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H:\Mi unidad\Colab Notebooks\DATASETS\MDS_2024_TFM\SIES\BASES_PERSONAL_ACADEMICO\"/>
    </mc:Choice>
  </mc:AlternateContent>
  <xr:revisionPtr revIDLastSave="0" documentId="13_ncr:1_{495F1415-76E9-4CC9-B59A-338CB6738D41}" xr6:coauthVersionLast="47" xr6:coauthVersionMax="47" xr10:uidLastSave="{00000000-0000-0000-0000-000000000000}"/>
  <bookViews>
    <workbookView xWindow="-108" yWindow="-108" windowWidth="23256" windowHeight="13896" tabRatio="872" activeTab="2" xr2:uid="{00000000-000D-0000-FFFF-FFFF00000000}"/>
  </bookViews>
  <sheets>
    <sheet name="BD_Acádemicos_Número" sheetId="2" r:id="rId1"/>
    <sheet name="BD_Académicos_JCE" sheetId="3" r:id="rId2"/>
    <sheet name="TABLAS" sheetId="12" r:id="rId3"/>
    <sheet name="Instituciones Participantes" sheetId="11" r:id="rId4"/>
    <sheet name="Glosario Acádemicos_Número" sheetId="5" r:id="rId5"/>
    <sheet name="Glosario Acádemicos_JCE" sheetId="6" r:id="rId6"/>
  </sheets>
  <definedNames>
    <definedName name="_11_BD_ACADEMICOS_FINAL">#REF!</definedName>
    <definedName name="_xlnm._FilterDatabase" localSheetId="1" hidden="1">BD_Académicos_JCE!$BB$1:$BB$2583</definedName>
    <definedName name="_xlnm._FilterDatabase" localSheetId="0" hidden="1">BD_Acádemicos_Número!$A$3:$BL$3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25" i="12" l="1"/>
  <c r="F125" i="12" s="1"/>
  <c r="E124" i="12"/>
  <c r="F124" i="12" s="1"/>
  <c r="E123" i="12"/>
  <c r="F123" i="12" s="1"/>
  <c r="E122" i="12"/>
  <c r="F122" i="12" s="1"/>
  <c r="E65" i="12"/>
  <c r="F65" i="12" s="1"/>
  <c r="E64" i="12"/>
  <c r="F64" i="12" s="1"/>
  <c r="E63" i="12"/>
  <c r="F63" i="12" s="1"/>
  <c r="E62" i="12"/>
  <c r="F62" i="12" s="1"/>
  <c r="E61" i="12"/>
  <c r="F61" i="12" s="1"/>
  <c r="E119" i="12"/>
  <c r="F119" i="12" s="1"/>
  <c r="E118" i="12"/>
  <c r="F118" i="12" s="1"/>
  <c r="E117" i="12"/>
  <c r="F117" i="12" s="1"/>
  <c r="E116" i="12"/>
  <c r="F116" i="12" s="1"/>
  <c r="E115" i="12"/>
  <c r="F115" i="12" s="1"/>
  <c r="E114" i="12"/>
  <c r="F114" i="12" s="1"/>
  <c r="E113" i="12"/>
  <c r="F113" i="12" s="1"/>
  <c r="E112" i="12"/>
  <c r="F112" i="12" s="1"/>
  <c r="E111" i="12"/>
  <c r="F111" i="12" s="1"/>
  <c r="E110" i="12"/>
  <c r="F110" i="12" s="1"/>
  <c r="E109" i="12"/>
  <c r="F109" i="12" s="1"/>
  <c r="E108" i="12"/>
  <c r="F108" i="12" s="1"/>
  <c r="E107" i="12"/>
  <c r="F107" i="12" s="1"/>
  <c r="E106" i="12"/>
  <c r="F106" i="12" s="1"/>
  <c r="E105" i="12"/>
  <c r="F105" i="12" s="1"/>
  <c r="E104" i="12"/>
  <c r="F104" i="12" s="1"/>
  <c r="E103" i="12"/>
  <c r="F103" i="12" s="1"/>
  <c r="E40" i="12"/>
  <c r="F40" i="12" s="1"/>
  <c r="E55" i="12"/>
  <c r="F55" i="12" s="1"/>
  <c r="E54" i="12"/>
  <c r="F54" i="12" s="1"/>
  <c r="E53" i="12"/>
  <c r="F53" i="12" s="1"/>
  <c r="E52" i="12"/>
  <c r="F52" i="12" s="1"/>
  <c r="E51" i="12"/>
  <c r="F51" i="12" s="1"/>
  <c r="E50" i="12"/>
  <c r="F50" i="12" s="1"/>
  <c r="E49" i="12"/>
  <c r="F49" i="12" s="1"/>
  <c r="E48" i="12"/>
  <c r="F48" i="12" s="1"/>
  <c r="E47" i="12"/>
  <c r="F47" i="12" s="1"/>
  <c r="E46" i="12"/>
  <c r="F46" i="12" s="1"/>
  <c r="E45" i="12"/>
  <c r="F45" i="12" s="1"/>
  <c r="E44" i="12"/>
  <c r="F44" i="12" s="1"/>
  <c r="E43" i="12"/>
  <c r="F43" i="12" s="1"/>
  <c r="E42" i="12"/>
  <c r="F42" i="12" s="1"/>
  <c r="E41" i="12"/>
  <c r="F41" i="12" s="1"/>
  <c r="E39" i="12"/>
  <c r="F39" i="12" s="1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20" i="12"/>
  <c r="F121" i="12"/>
  <c r="F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58" i="12"/>
  <c r="F59" i="12"/>
  <c r="F60" i="12"/>
  <c r="E57" i="12"/>
  <c r="F57" i="12" s="1"/>
  <c r="E56" i="12"/>
  <c r="F56" i="12" s="1"/>
</calcChain>
</file>

<file path=xl/sharedStrings.xml><?xml version="1.0" encoding="utf-8"?>
<sst xmlns="http://schemas.openxmlformats.org/spreadsheetml/2006/main" count="27017" uniqueCount="601">
  <si>
    <t>Región Metropolitana</t>
  </si>
  <si>
    <t>Chileno</t>
  </si>
  <si>
    <t>Extranjero</t>
  </si>
  <si>
    <t>UNIVERSIDAD GABRIELA MISTRAL</t>
  </si>
  <si>
    <t>UNIVERSIDAD FINIS TERRAE</t>
  </si>
  <si>
    <t>UNIVERSIDAD DIEGO PORTALES</t>
  </si>
  <si>
    <t>UNIVERSIDAD CENTRAL DE CHILE</t>
  </si>
  <si>
    <t>UNIVERSIDAD BOLIVARIANA</t>
  </si>
  <si>
    <t>UNIVERSIDAD DEL ALBA</t>
  </si>
  <si>
    <t>UNIVERSIDAD ACADEMIA DE HUMANISMO CRISTIANO</t>
  </si>
  <si>
    <t>UNIVERSIDAD SANTO TOMAS</t>
  </si>
  <si>
    <t>UNIVERSIDAD LA REPUBLICA</t>
  </si>
  <si>
    <t>UNIVERSIDAD SEK</t>
  </si>
  <si>
    <t>UNIVERSIDAD DE LAS AMERICAS</t>
  </si>
  <si>
    <t>UNIVERSIDAD ANDRES BELLO</t>
  </si>
  <si>
    <t>UNIVERSIDAD DE VIÑA DEL MAR</t>
  </si>
  <si>
    <t>UNIVERSIDAD ADOLFO IBAÑEZ</t>
  </si>
  <si>
    <t>UNIVERSIDAD DE ARTES, CIENCIAS Y COMUNICACION - UNIACC</t>
  </si>
  <si>
    <t>UNIVERSIDAD DEL MAR</t>
  </si>
  <si>
    <t>UNIVERSIDAD UCINF</t>
  </si>
  <si>
    <t>UNIVERSIDAD DE LOS ANDES</t>
  </si>
  <si>
    <t>UNIVERSIDAD ADVENTISTA DE CHILE</t>
  </si>
  <si>
    <t>UNIVERSIDAD SAN SEBASTIAN</t>
  </si>
  <si>
    <t>UNIVERSIDAD DE ARTE Y CIENCIAS SOCIALES ARCIS</t>
  </si>
  <si>
    <t>UNIVERSIDAD CATOLICA CARDENAL RAUL SILVA HENRIQUEZ</t>
  </si>
  <si>
    <t>UNIVERSIDAD DEL DESARROLLO</t>
  </si>
  <si>
    <t>UNIVERSIDAD DE ACONCAGUA</t>
  </si>
  <si>
    <t>UNIVERSIDAD DEL PACIFICO</t>
  </si>
  <si>
    <t>UNIVERSIDAD LOS LEONES</t>
  </si>
  <si>
    <t>UNIVERSIDAD BERNARDO O'HIGGINS</t>
  </si>
  <si>
    <t>UNIVERSIDAD TECNOLOGICA DE CHILE INACAP</t>
  </si>
  <si>
    <t>UNIVERSIDAD MIGUEL DE CERVANTES</t>
  </si>
  <si>
    <t>UNIVERSIDAD ALBERTO HURTADO</t>
  </si>
  <si>
    <t>UNIVERSIDAD DE CHILE</t>
  </si>
  <si>
    <t>UNIVERSIDAD DE SANTIAGO DE CHILE</t>
  </si>
  <si>
    <t>UNIVERSIDAD DE VALPARAISO</t>
  </si>
  <si>
    <t>UNIVERSIDAD DE ANTOFAGASTA</t>
  </si>
  <si>
    <t>UNIVERSIDAD DE LA SERENA</t>
  </si>
  <si>
    <t>UNIVERSIDAD DEL BIO-BIO</t>
  </si>
  <si>
    <t>UNIVERSIDAD DE LA FRONTERA</t>
  </si>
  <si>
    <t>UNIVERSIDAD DE MAGALLANES</t>
  </si>
  <si>
    <t>UNIVERSIDAD DE TALCA</t>
  </si>
  <si>
    <t>UNIVERSIDAD DE ATACAMA</t>
  </si>
  <si>
    <t>UNIVERSIDAD DE TARAPACA</t>
  </si>
  <si>
    <t>UNIVERSIDAD ARTURO PRAT</t>
  </si>
  <si>
    <t>UNIVERSIDAD METROPOLITANA DE CIENCIAS DE LA EDUCACION</t>
  </si>
  <si>
    <t>UNIVERSIDAD DE PLAYA ANCHA DE CIENCIAS DE LA EDUCACION</t>
  </si>
  <si>
    <t>UNIVERSIDAD DE LOS LAGOS</t>
  </si>
  <si>
    <t>UNIVERSIDAD TECNOLOGICA METROPOLITANA</t>
  </si>
  <si>
    <t>PONTIFICIA UNIVERSIDAD CATOLICA DE CHILE</t>
  </si>
  <si>
    <t>UNIVERSIDAD DE CONCEPCION</t>
  </si>
  <si>
    <t>UNIVERSIDAD TECNICA FEDERICO SANTA MARIA</t>
  </si>
  <si>
    <t>PONTIFICIA UNIVERSIDAD CATOLICA DE VALPARAISO</t>
  </si>
  <si>
    <t>UNIVERSIDAD AUSTRAL DE CHILE</t>
  </si>
  <si>
    <t>UNIVERSIDAD CATOLICA DEL NORTE</t>
  </si>
  <si>
    <t>UNIVERSIDAD CATOLICA DEL MAULE</t>
  </si>
  <si>
    <t>UNIVERSIDAD CATOLICA DE LA SANTISIMA CONCEPCION</t>
  </si>
  <si>
    <t>UNIVERSIDAD CATOLICA DE TEMUCO</t>
  </si>
  <si>
    <t>IP AGRARIO ADOLFO MATTHEI</t>
  </si>
  <si>
    <t>IP INACAP</t>
  </si>
  <si>
    <t>IP LIBERTADOR DE LOS ANDES</t>
  </si>
  <si>
    <t>IP INSTITUTO DE ESTUDIOS BANCARIOS GUILLERMO SUBERCASEAUX</t>
  </si>
  <si>
    <t>IP ESCUELA DE CONTADORES AUDITORES DE SANTIAGO</t>
  </si>
  <si>
    <t>IP PROVIDENCIA</t>
  </si>
  <si>
    <t>IP TEATRO LA CASA</t>
  </si>
  <si>
    <t>IP ADVENTISTA</t>
  </si>
  <si>
    <t>IP DUOC UC</t>
  </si>
  <si>
    <t>IP SANTO TOMAS</t>
  </si>
  <si>
    <t>IP IACC</t>
  </si>
  <si>
    <t>IP ALEMAN WILHELM VON HUMBOLDT</t>
  </si>
  <si>
    <t>IP DIEGO PORTALES</t>
  </si>
  <si>
    <t>IP DE CHILE</t>
  </si>
  <si>
    <t>IP LA ARAUCANA</t>
  </si>
  <si>
    <t>IP ESCUELA MODERNA DE MUSICA</t>
  </si>
  <si>
    <t>IP DE CIENCIAS Y ARTES INCACEA</t>
  </si>
  <si>
    <t>IP ESUCOMEX</t>
  </si>
  <si>
    <t>IP DE ENAC</t>
  </si>
  <si>
    <t>IP DE LOS ANGELES</t>
  </si>
  <si>
    <t>IP DR. VIRGINIO GOMEZ G.</t>
  </si>
  <si>
    <t>IP DE CIENCIAS Y EDUCACION HELEN KELLER</t>
  </si>
  <si>
    <t>IP AIEP</t>
  </si>
  <si>
    <t>IP ARCOS</t>
  </si>
  <si>
    <t>IP CENAFOM</t>
  </si>
  <si>
    <t>IP HOGAR CATEQUISTICO</t>
  </si>
  <si>
    <t>IP LATINOAMERICANO DE COMERCIO EXTERIOR - IPLACEX</t>
  </si>
  <si>
    <t>IP LOS LEONES</t>
  </si>
  <si>
    <t>IP CIISA</t>
  </si>
  <si>
    <t>IP LOS LAGOS</t>
  </si>
  <si>
    <t>IP ALPES</t>
  </si>
  <si>
    <t>IP DE CIENCIAS DE LA COMPUTACION ACUARIO DATA</t>
  </si>
  <si>
    <t>IP DEL VALLE CENTRAL</t>
  </si>
  <si>
    <t>IP CARLOS CASANUEVA</t>
  </si>
  <si>
    <t>IP INSTITUTO NACIONAL DEL FUTBOL</t>
  </si>
  <si>
    <t>CFT INSTITUTO DE SECRETARIADO INSEC</t>
  </si>
  <si>
    <t>CFT ESUCOMEX</t>
  </si>
  <si>
    <t>CFT INSTITUTO CENTRAL DE CAPACITACION EDUCACIONAL ICCE</t>
  </si>
  <si>
    <t>CFT DE ENAC</t>
  </si>
  <si>
    <t>CFT DUOC UC</t>
  </si>
  <si>
    <t>CFT SIMON BOLIVAR</t>
  </si>
  <si>
    <t>CFT LOS LEONES</t>
  </si>
  <si>
    <t>CFT CENTRO DE ENSEÑANZA DE ALTA COSTURA PAULINA DIARD</t>
  </si>
  <si>
    <t>CFT ESCUELA DE INTERPRETES INCENI</t>
  </si>
  <si>
    <t>CFT CENTRO TECNOLOGICO SUPERIOR INFOMED</t>
  </si>
  <si>
    <t>CFT INSTITUTO SUPERIOR ALEMAN DE COMERCIO INSALCO</t>
  </si>
  <si>
    <t>CFT CEPA DE LA III REGION</t>
  </si>
  <si>
    <t>CFT JUAN BOHON</t>
  </si>
  <si>
    <t>CFT BARROS ARANA</t>
  </si>
  <si>
    <t>CFT SANTO TOMAS</t>
  </si>
  <si>
    <t>CFT ANDRES BELLO</t>
  </si>
  <si>
    <t>CFT INSTITUTO INTEC</t>
  </si>
  <si>
    <t>CFT MASSACHUSETTS</t>
  </si>
  <si>
    <t>CFT INSTITUTO SUPERIOR DE ELECTRONICA GAMMA</t>
  </si>
  <si>
    <t>CFT LOS LAGOS</t>
  </si>
  <si>
    <t>CFT LUIS ALBERTO VERA</t>
  </si>
  <si>
    <t>CFT DIEGO PORTALES</t>
  </si>
  <si>
    <t>CFT ESCUELA SUPERIOR DE ADMINISTRACION DE NEGOCIOS DEL NORTE - ESANE DEL NORTE</t>
  </si>
  <si>
    <t>CFT ESTUDIO PROFESOR VALERO</t>
  </si>
  <si>
    <t>CFT ACUARIO DATA DE SANTIAGO</t>
  </si>
  <si>
    <t>CFT CENCO</t>
  </si>
  <si>
    <t>CFT DE TECNOLOGIAS CONTEMPORANEAS - TECCON</t>
  </si>
  <si>
    <t>CFT CRECIC</t>
  </si>
  <si>
    <t>CFT ALFA</t>
  </si>
  <si>
    <t>CFT PRODATA</t>
  </si>
  <si>
    <t>CFT CEDEP</t>
  </si>
  <si>
    <t>CFT CROWNLIET</t>
  </si>
  <si>
    <t>CFT INSTITUTO SUPERIOR DE ESTUDIOS JURIDICOS CANON</t>
  </si>
  <si>
    <t>CFT IPROSEC</t>
  </si>
  <si>
    <t>CFT JORGE ALVAREZ ECHEVERRIA</t>
  </si>
  <si>
    <t>CFT SAN AGUSTIN</t>
  </si>
  <si>
    <t>CFT ICEL</t>
  </si>
  <si>
    <t>CFT OSORNO</t>
  </si>
  <si>
    <t>CFT ALPES</t>
  </si>
  <si>
    <t>CFT INSTITUTO TECNOLOGICO DE CHILE - I.T.C.</t>
  </si>
  <si>
    <t>CFT ESI</t>
  </si>
  <si>
    <t>CFT EDUCAP</t>
  </si>
  <si>
    <t>CFT CEPONAL</t>
  </si>
  <si>
    <t>CFT ESCUELA DE COMERCIO</t>
  </si>
  <si>
    <t>CFT LAPLACE</t>
  </si>
  <si>
    <t>CFT INACAP</t>
  </si>
  <si>
    <t>CFT DEL MEDIO AMBIENTE</t>
  </si>
  <si>
    <t>CFT FONTANAR</t>
  </si>
  <si>
    <t>CFT LOTA-ARAUCO</t>
  </si>
  <si>
    <t>CFT CEDUC - UCN</t>
  </si>
  <si>
    <t>CFT AUSTRAL</t>
  </si>
  <si>
    <t>CFT CHILENO-NORTEAMERICANO</t>
  </si>
  <si>
    <t>CFT INSTITUTO CHILENO BRITANICO DE CONCEPCION</t>
  </si>
  <si>
    <t>CFT UDA</t>
  </si>
  <si>
    <t>CFT LOS FUNDADORES</t>
  </si>
  <si>
    <t>CFT CEITEC</t>
  </si>
  <si>
    <t>CFT PROANDES</t>
  </si>
  <si>
    <t>CFT SALESIANOS DON BOSCO</t>
  </si>
  <si>
    <t>CFT ASISTE</t>
  </si>
  <si>
    <t>CFT DE TARAPACA</t>
  </si>
  <si>
    <t>CFT UV</t>
  </si>
  <si>
    <t>CFT CENTRO DE FORMACION EMPRESARIAL IFE</t>
  </si>
  <si>
    <t>CFT PROTEC</t>
  </si>
  <si>
    <t>CFT IGNACIO DOMEYKO - U.L.S.</t>
  </si>
  <si>
    <t>CFT UTEM</t>
  </si>
  <si>
    <t>UNIVERSIDAD REGIONAL SAN MARCOS</t>
  </si>
  <si>
    <t>CFT DE LA INDUSTRIA GRAFICA</t>
  </si>
  <si>
    <t>CFT LA ARAUCANA</t>
  </si>
  <si>
    <t>CFT ITPUCH</t>
  </si>
  <si>
    <t>CFT PUCV</t>
  </si>
  <si>
    <t>CFT TEODORO WICKEL KLUWEN</t>
  </si>
  <si>
    <t>CFT AQUATECH</t>
  </si>
  <si>
    <t>CFT ESPERANZA JOVEN</t>
  </si>
  <si>
    <t>CFT SAN ALONSO</t>
  </si>
  <si>
    <t>UNIVERSIDAD CHILENO BRITANICA DE CULTURA</t>
  </si>
  <si>
    <t>CFT MAGNOS</t>
  </si>
  <si>
    <t>CFT PROFASOC</t>
  </si>
  <si>
    <t>CFT MANPOWER</t>
  </si>
  <si>
    <t>PAC_2008</t>
  </si>
  <si>
    <t>UNIVERSIDAD IBEROAMERICANA DE CIENCIAS Y TECNOLOGIA, UNICIT</t>
  </si>
  <si>
    <t>UNIVERSIDAD AUTONOMA DE CHILE</t>
  </si>
  <si>
    <t>IP CHILENO BRITANICO DE CULTURA</t>
  </si>
  <si>
    <t>IP IPG</t>
  </si>
  <si>
    <t>IP EATRI</t>
  </si>
  <si>
    <t>IP ESCUELA DE COMERCIO DE SANTIAGO</t>
  </si>
  <si>
    <t>CFT EACE</t>
  </si>
  <si>
    <t>CFT INACAP TABANCURA</t>
  </si>
  <si>
    <t>CFT INACAP ANTOFAGASTA</t>
  </si>
  <si>
    <t>CFT JAVIERA CARRERA</t>
  </si>
  <si>
    <t>IP INSTITUTO INTERNACIONAL DE ARTES CULINARIAS Y SERVICIOS</t>
  </si>
  <si>
    <t>IP PROJAZZ</t>
  </si>
  <si>
    <t>IP CHILENO NORTEAMERICANO</t>
  </si>
  <si>
    <t>PAC_2009</t>
  </si>
  <si>
    <t>IP ESCUELA DE CINE DE CHILE</t>
  </si>
  <si>
    <t>PAC_2010</t>
  </si>
  <si>
    <t>CFT ESCUELA CULINARIA FRANCESA</t>
  </si>
  <si>
    <t>PAC_2011</t>
  </si>
  <si>
    <t>IP VERTICAL</t>
  </si>
  <si>
    <t>PAC_2012</t>
  </si>
  <si>
    <t>UNIVERSIDAD LA ARAUCANA</t>
  </si>
  <si>
    <t>PAC_2013</t>
  </si>
  <si>
    <t>UNIVERSIDAD MAYOR</t>
  </si>
  <si>
    <t>IP DE ARTES ESCENICAS KAREN CONNOLLY</t>
  </si>
  <si>
    <t>PAC_2014</t>
  </si>
  <si>
    <t>IP ESCUELA DE MARINA MERCANTE PILOTO PARDO</t>
  </si>
  <si>
    <t>CFT FINNING</t>
  </si>
  <si>
    <t>PAC_2015</t>
  </si>
  <si>
    <t>PAC_2016</t>
  </si>
  <si>
    <t>PAC_2017</t>
  </si>
  <si>
    <t>UNIVERSIDAD DE O'HIGGINS</t>
  </si>
  <si>
    <t>UNIVERSIDAD DE AYSEN</t>
  </si>
  <si>
    <t>PAC_2018</t>
  </si>
  <si>
    <t>CFT DE LA REGION DEL MAULE</t>
  </si>
  <si>
    <t>CFT DE LA REGION DE LA ARAUCANIA</t>
  </si>
  <si>
    <t>Periodo</t>
  </si>
  <si>
    <t>Nombre institución</t>
  </si>
  <si>
    <t>Total Mujeres</t>
  </si>
  <si>
    <t>Total Hombres</t>
  </si>
  <si>
    <t>Total General</t>
  </si>
  <si>
    <t>Promedio Edad Mujeres</t>
  </si>
  <si>
    <t>Promedio Edad Hombres</t>
  </si>
  <si>
    <t>Promedio Edad por institución</t>
  </si>
  <si>
    <t>Menos de 35</t>
  </si>
  <si>
    <t>Entre 35 y 44</t>
  </si>
  <si>
    <t>Entre 45 y 54</t>
  </si>
  <si>
    <t>Entre 55 y 64</t>
  </si>
  <si>
    <t>Entre 65 y mas</t>
  </si>
  <si>
    <t>En 1 institución</t>
  </si>
  <si>
    <t>En 2 instituciones</t>
  </si>
  <si>
    <t>Doctor</t>
  </si>
  <si>
    <t>Magister</t>
  </si>
  <si>
    <t>Especialidad médica u odontológica</t>
  </si>
  <si>
    <t>Título Profesional</t>
  </si>
  <si>
    <t>Licenciatura</t>
  </si>
  <si>
    <t>Técnico de Nivel Superior</t>
  </si>
  <si>
    <t>Técnico de Nivel Medio</t>
  </si>
  <si>
    <t>Licencia de Enseñanza Media</t>
  </si>
  <si>
    <t>Sin Título ni grado académico</t>
  </si>
  <si>
    <t>Sin información</t>
  </si>
  <si>
    <t>Región de Arica y Parinacota</t>
  </si>
  <si>
    <t>Región de Tarapacá</t>
  </si>
  <si>
    <t>Región de Antofagasta</t>
  </si>
  <si>
    <t>Región de Coquimbo</t>
  </si>
  <si>
    <t>Región de Valparaíso</t>
  </si>
  <si>
    <t>Región de O'Higgins</t>
  </si>
  <si>
    <t>Región del Maule</t>
  </si>
  <si>
    <t>Región del Ñuble</t>
  </si>
  <si>
    <t>Región de Aysén</t>
  </si>
  <si>
    <t>Región de Magallanes y la Antártica</t>
  </si>
  <si>
    <t>Promedio general de la institución</t>
  </si>
  <si>
    <t>N° de académicos por insitución</t>
  </si>
  <si>
    <t>Promedio de edad de los acádemicos</t>
  </si>
  <si>
    <t>Entre 55 64</t>
  </si>
  <si>
    <t>Código institución</t>
  </si>
  <si>
    <t>N° académicos por rango de edad - Hombres</t>
  </si>
  <si>
    <t>N° acádemicos por rango de edad - Mujeres</t>
  </si>
  <si>
    <t>Entre 65 y más</t>
  </si>
  <si>
    <t>En 3 o más instituciones</t>
  </si>
  <si>
    <t>Número de JCE de la institución que trabajan en 1 o más instituciones</t>
  </si>
  <si>
    <t>Región de Atacáma</t>
  </si>
  <si>
    <t>Región del Bíobío</t>
  </si>
  <si>
    <t>Región de la Araucanía</t>
  </si>
  <si>
    <t>Región de los Ríos</t>
  </si>
  <si>
    <t>Región de los Lagos</t>
  </si>
  <si>
    <t xml:space="preserve">Promedio de la institución Mujeres </t>
  </si>
  <si>
    <t>Promedio de la institución Hombres</t>
  </si>
  <si>
    <t>N° de académicos por nivel de formación</t>
  </si>
  <si>
    <t>N° de académicos por región en que se desempeña (orden geográfico)</t>
  </si>
  <si>
    <t>N° de académicos por nacionalidad</t>
  </si>
  <si>
    <t>Promedio de horas acádemicas contratadas a la semana por académico</t>
  </si>
  <si>
    <t>N° de académicos por rango de horas contratadas</t>
  </si>
  <si>
    <t>PAC_2019</t>
  </si>
  <si>
    <t>CFT DE LA REGION DE TARAPACA</t>
  </si>
  <si>
    <t>CFT DE LA REGION DE COQUIMBO</t>
  </si>
  <si>
    <t>CFT DE LA REGION DE LOS LAGOS</t>
  </si>
  <si>
    <t>PAC_2020</t>
  </si>
  <si>
    <t>CFT DE LA REGION DE ANTOFAGASTA</t>
  </si>
  <si>
    <t>CFT DE LA REGION DE VALPARAISO</t>
  </si>
  <si>
    <t>CFT DE LA REGION METROPOLITANA DE SANTIAGO</t>
  </si>
  <si>
    <t>CFT DE LA REGION DE LOS RIOS</t>
  </si>
  <si>
    <t>CFT DE LA REGION DE MAGALLANES Y ANTARTICA CHILENA</t>
  </si>
  <si>
    <t>PAC_2021</t>
  </si>
  <si>
    <t>CFT DE LA REGION DE ARICA Y PARINACOTA</t>
  </si>
  <si>
    <t>CFT DE LA REGION DE ATACAMA</t>
  </si>
  <si>
    <t>PAC_2022</t>
  </si>
  <si>
    <t>CFT DE LA REGION DEL LIBERTADOR GENERAL BERNARDO O'HIGGINS</t>
  </si>
  <si>
    <t>CFT DE LA REGION DEL BIO BIO</t>
  </si>
  <si>
    <t>CFT DE LA REGION DE AYSEN DEL GENERAL CARLOS IBAÑEZ DEL CAMPO</t>
  </si>
  <si>
    <t>PAC_2023</t>
  </si>
  <si>
    <t>IP CICERON</t>
  </si>
  <si>
    <t>PAC_2024</t>
  </si>
  <si>
    <t>CFT ACADEMIA CHILENA DE YOGA</t>
  </si>
  <si>
    <t>N° de JCE por Institución</t>
  </si>
  <si>
    <t>Promedio de Edad ponderado por JCE</t>
  </si>
  <si>
    <t>N° JCE por rango edad mujer</t>
  </si>
  <si>
    <t>N° JCE por rango edad hombre</t>
  </si>
  <si>
    <t>N° de JCE por nivel de formación</t>
  </si>
  <si>
    <t>N° de JCE por nacionalidad</t>
  </si>
  <si>
    <t>N° de JCE por rango de horas contratadas</t>
  </si>
  <si>
    <t>Promedio de Edad Mujer</t>
  </si>
  <si>
    <t>Promedio de Edad Hombre</t>
  </si>
  <si>
    <t>Promedio de Edad por Institución</t>
  </si>
  <si>
    <t>En 3 o mas instituciones</t>
  </si>
  <si>
    <t>Esp. Med./Odontológica</t>
  </si>
  <si>
    <t>Sin Título ni Grado</t>
  </si>
  <si>
    <t>Región  de Tarapacá</t>
  </si>
  <si>
    <t>Región de Atacama</t>
  </si>
  <si>
    <t>Región del Biobío</t>
  </si>
  <si>
    <t>Región de Magallanes y la Artártica</t>
  </si>
  <si>
    <t>Rango de Edad por JCE</t>
  </si>
  <si>
    <t>N° de JCE de la institución que trabajan en 1 o más instituciones</t>
  </si>
  <si>
    <t>Tipo institución I</t>
  </si>
  <si>
    <t>Tipo institución II</t>
  </si>
  <si>
    <t>Tipo institución III</t>
  </si>
  <si>
    <t>Universidades</t>
  </si>
  <si>
    <t>Institutos Profesionales</t>
  </si>
  <si>
    <t>Centros de Formación Técnica</t>
  </si>
  <si>
    <t>Universidades Privadas</t>
  </si>
  <si>
    <t>Universidades CRUCH</t>
  </si>
  <si>
    <t>Universidades Estatales CRUCH</t>
  </si>
  <si>
    <t>Universidades Privadas CRUCH</t>
  </si>
  <si>
    <t>Centros de Formación Técnica Estatales</t>
  </si>
  <si>
    <t xml:space="preserve">Centros de Formación Técnica </t>
  </si>
  <si>
    <t xml:space="preserve">Institutos Profesionales </t>
  </si>
  <si>
    <t xml:space="preserve">Universidades </t>
  </si>
  <si>
    <t>BD_Académicos_Número</t>
  </si>
  <si>
    <t>NOMBRE DEL CAMPO</t>
  </si>
  <si>
    <t>VALOR</t>
  </si>
  <si>
    <t>DESCRIPCION</t>
  </si>
  <si>
    <t>Número</t>
  </si>
  <si>
    <t>Nombre de la Institución</t>
  </si>
  <si>
    <t>Texto</t>
  </si>
  <si>
    <t>N° de Académicos por Institución</t>
  </si>
  <si>
    <t>Corresponde a la cantidad total de Académicos por Institución durante el periodo.</t>
  </si>
  <si>
    <t>Corresponde a la cantidad total de Académicos Mujeres por Institución durante el periodo.</t>
  </si>
  <si>
    <t>Corresponde a la cantidad total de Académicos Hombres por institución durante el periodo.</t>
  </si>
  <si>
    <t>Promedio de Edad de los Académicos</t>
  </si>
  <si>
    <t>Promedio General</t>
  </si>
  <si>
    <t>Corresponde al promedio de edad de Académicos por Institución durante el periodo.</t>
  </si>
  <si>
    <t>Promedio Mujeres</t>
  </si>
  <si>
    <t>Corresponde al promedio de edad de Académicos Mujeres por Institución durante el periodo.</t>
  </si>
  <si>
    <t>Promedio Hombres</t>
  </si>
  <si>
    <t>Rangos de Edad de Académicos</t>
  </si>
  <si>
    <t>Número de Instituciones en que trabajan los académicos de la institución</t>
  </si>
  <si>
    <t>Corresponde a la cantidad de Académicos que trabajan solamente en una Institución.</t>
  </si>
  <si>
    <t>Corresponde a la cantidad de Académicos que trabajan solamente en dos Instituciones.</t>
  </si>
  <si>
    <t>Número de Académicos por Nivel de Formación</t>
  </si>
  <si>
    <t>Corresponde a la cantidad de Académicos con grado de Doctor por institución.</t>
  </si>
  <si>
    <t>Corresponde a la cantidad de Académicos con grado de Magister por institución.</t>
  </si>
  <si>
    <t>Corresponde a la cantidad de Académicos con grado de Especialidad Médica u Odontológica por institución.</t>
  </si>
  <si>
    <t>Corresponde a la cantidad de Académicos con título Profesional con Licenciatura por institución.</t>
  </si>
  <si>
    <t>Corresponde a la cantidad de Académicos con grado de Licenciatura por institución.</t>
  </si>
  <si>
    <t>Corresponde a la cantidad de Académicos con desempeño según región respectiva por institución.</t>
  </si>
  <si>
    <t>Región de Ñuble</t>
  </si>
  <si>
    <t>Región de La Araucanía</t>
  </si>
  <si>
    <t>Región de Los Ríos</t>
  </si>
  <si>
    <t>Región de Los Lagos</t>
  </si>
  <si>
    <t>Corresponde a la cantidad de Académicos de nacionalidad Chilena por institución.</t>
  </si>
  <si>
    <t>Corresponde a la cantidad de Académicos que son extranjeros por institución.</t>
  </si>
  <si>
    <t>Promedio de Horas Académicas Contratadas a la Semana por Académico</t>
  </si>
  <si>
    <t>Promedio General de la Institución</t>
  </si>
  <si>
    <t>Corresponde al promedio de Horas Académicas contratadas a la semana por Académico por institución.</t>
  </si>
  <si>
    <t>BD_Académicos_JCE</t>
  </si>
  <si>
    <t>Prom. ponderado Femenino</t>
  </si>
  <si>
    <t>Prom. ponderado Masculino</t>
  </si>
  <si>
    <t>Promedio ponderado por Institución</t>
  </si>
  <si>
    <t>Rangos de Edad por JCE</t>
  </si>
  <si>
    <t>Número de JCE por Nivel de Formación</t>
  </si>
  <si>
    <t>Corresponde al número de JCE con grado de Doctor por institución.</t>
  </si>
  <si>
    <t>Corresponde al número de JCE con grado de Magister por institución.</t>
  </si>
  <si>
    <t>Corresponde al número de JCE con grado de Especialidad Médica u Odontológica por institución.</t>
  </si>
  <si>
    <t>Corresponde al número de JCE con título Profesional con Licenciatura por institución.</t>
  </si>
  <si>
    <t>Corresponde al número de JCE con grado de Licenciatura por institución.</t>
  </si>
  <si>
    <t>N° de JCE de la institución por región en que se desempeña (orden geográfico)</t>
  </si>
  <si>
    <t>Corresponde al número de JCE con desempeño según región respectiva por institución.</t>
  </si>
  <si>
    <t>Corresponde al número de JCE de nacionalidad Chilena por institución.</t>
  </si>
  <si>
    <t>Corresponde al número de JCE  que son extranjeros por institución.</t>
  </si>
  <si>
    <t>Tipo de Institución I</t>
  </si>
  <si>
    <t>Tipo de Institución II</t>
  </si>
  <si>
    <t>Tipo de Institucion III</t>
  </si>
  <si>
    <t>Clasificación según categoría de institución que distingue Universidades del Consejo de Rectores (CRUCH) y Universidades Privadas.</t>
  </si>
  <si>
    <t>Corresponde a la cantidad de Acádemicos sin región informada.</t>
  </si>
  <si>
    <t>Corresponde a la cantidad de Acádemicos sin horas informadas.</t>
  </si>
  <si>
    <t>En 2 institución</t>
  </si>
  <si>
    <t>Promedio de la institución - Mujeres</t>
  </si>
  <si>
    <t>Promedio de la institución - Hombres</t>
  </si>
  <si>
    <t>Corresponde al promedio de Horas Académicas de Mujeres contratadas a la semana por Académico.</t>
  </si>
  <si>
    <t>Corresponde al promedio de Horas Académicas de Hombres contratadas a la semana por Académico.</t>
  </si>
  <si>
    <t>Clasificación según categoría de institución que distingue Universidades Estatales y Particulares con aporte del Estado dentro de las Universidades del CRUCH y  Privadas.</t>
  </si>
  <si>
    <t>Menos de 11</t>
  </si>
  <si>
    <t>Entre 11 y menos de 23</t>
  </si>
  <si>
    <t>Entre 23 y menos de 39</t>
  </si>
  <si>
    <t>Entre 39 y más</t>
  </si>
  <si>
    <t>Corresponde a la cantidad de Académicos con título Técnico de Nivel Superior por institución.</t>
  </si>
  <si>
    <t>Corresponde a la cantidad de Académicos con título Técnico de Nivel Medio por institución.</t>
  </si>
  <si>
    <t>Corresponde a la cantidad de Académicos con Licencia de Enseñanza Media por institución.</t>
  </si>
  <si>
    <t>Corresponde a la cantidad de Académicos Sin Título ni Grado por institución.</t>
  </si>
  <si>
    <t>Corresponde a la cantidad de Académicos - Mujer - sin edad informada.</t>
  </si>
  <si>
    <t>Corresponde a la cantidad de Académicos - Hombre - sin edad informada.</t>
  </si>
  <si>
    <t>Código de la Institución</t>
  </si>
  <si>
    <t>Tipo de Institución III</t>
  </si>
  <si>
    <r>
      <t xml:space="preserve">N° ACADEMICOS POR RANGO DE EDAD - </t>
    </r>
    <r>
      <rPr>
        <b/>
        <sz val="8"/>
        <color theme="1"/>
        <rFont val="Calibri"/>
        <family val="2"/>
        <scheme val="minor"/>
      </rPr>
      <t>MUJER</t>
    </r>
  </si>
  <si>
    <r>
      <t xml:space="preserve">N° ACADEMICOS POR RANGO DE EDAD - </t>
    </r>
    <r>
      <rPr>
        <b/>
        <sz val="8"/>
        <color theme="1"/>
        <rFont val="Calibri"/>
        <family val="2"/>
        <scheme val="minor"/>
      </rPr>
      <t>HOMBRE</t>
    </r>
  </si>
  <si>
    <r>
      <t xml:space="preserve">N° JCE POR RANGO DE EDAD - </t>
    </r>
    <r>
      <rPr>
        <b/>
        <sz val="8"/>
        <color theme="1"/>
        <rFont val="Calibri"/>
        <family val="2"/>
        <scheme val="minor"/>
      </rPr>
      <t>MUJER</t>
    </r>
  </si>
  <si>
    <r>
      <t xml:space="preserve">N° JCE POR RANGO DE EDAD - </t>
    </r>
    <r>
      <rPr>
        <b/>
        <sz val="8"/>
        <color theme="1"/>
        <rFont val="Calibri"/>
        <family val="2"/>
        <scheme val="minor"/>
      </rPr>
      <t>HOMBRE</t>
    </r>
  </si>
  <si>
    <t>Corresponde al número de JCE que trabajan solamente en una Institución.</t>
  </si>
  <si>
    <t>Corresponde al número de JCE que trabajan solamente en dos Instituciones.</t>
  </si>
  <si>
    <t>Corresponde al número de JCE que trabajan en tres o más Instituciones.</t>
  </si>
  <si>
    <t>Promedio de Edad General</t>
  </si>
  <si>
    <t>Especialidad Médica u Odontológica</t>
  </si>
  <si>
    <t>Sin Información</t>
  </si>
  <si>
    <t>Corresponde al promedio de edad de Académicos Hombres por Institución durante el periodo.</t>
  </si>
  <si>
    <t>Corresponde a la cantidad de Académicos - Mujer - por Institución según el rango de edad Menos de 35 años.</t>
  </si>
  <si>
    <t>Corresponde a la cantidad de Académicos - Mujer - por Institución según el rango de edad Entre 35 y 44 años.</t>
  </si>
  <si>
    <t>Corresponde a la cantidad de Académicos - Mujer - por Institución según el rango de edad Entre 45 y 54 años.</t>
  </si>
  <si>
    <t>Corresponde a la cantidad de Académicos - Mujer - por Institución según el rango de edad Entre 55 y 64 años.</t>
  </si>
  <si>
    <t>Corresponde a la cantidad de Académicos - Mujer - por Institución según el rango de edad Entre 65 y más.</t>
  </si>
  <si>
    <t>Corresponde a la cantidad de Académicos - Hombre - por Institución según el rango de edad Menos de 35 años.</t>
  </si>
  <si>
    <t>Corresponde a la cantidad de Académicos - Hombre - por Institución según el rango de edad Entre 35 y 44 años.</t>
  </si>
  <si>
    <t>Corresponde a la cantidad de Académicos - Hombre - por Institución según el rango de edad Entre 45 y 54 años.</t>
  </si>
  <si>
    <t>Corresponde a la cantidad de Académicos - Hombre - por Institución según el rango de edad Entre 55 y 64 años.</t>
  </si>
  <si>
    <t>Corresponde a la cantidad de Académicos - Hombre - por Institución según el rango de edad Entre 65 y más.</t>
  </si>
  <si>
    <t>Corresponde al número de JCE por Institución - Mujer - sin edad informada.</t>
  </si>
  <si>
    <t>Corresponde al número de JCE por Institución - Hombre - sin edad informada.</t>
  </si>
  <si>
    <t>Corresponde al periodo de los datos.</t>
  </si>
  <si>
    <t>Corresponde al Código SIES de la Institución.</t>
  </si>
  <si>
    <t>Corresponde al Nombre de la Institución.</t>
  </si>
  <si>
    <t>Clasificación según categoría más amplia de instituciones.</t>
  </si>
  <si>
    <t>Corresponde a la cantidad de Académicos que trabajan en tres o más Instituciones.</t>
  </si>
  <si>
    <t>Corresponde al número de Jornada Completa Equivalente (JCE) de Académicos Mujeres por Institución durante el periodo.</t>
  </si>
  <si>
    <t>Corresponde al número de Jornada Completa Equivalente (JCE) de Académicos Hombres por institución durante el periodo.</t>
  </si>
  <si>
    <t>Corresponde al número de Jornada Completa Equivalente (JCE) de Académicos por Institución durante el periodo.</t>
  </si>
  <si>
    <t>Corresponde al promedio de edad ponderado por JCE de Académicos por Institución durante el periodo.</t>
  </si>
  <si>
    <t>Corresponde al promedio de edad ponderado por JCE de Académicos Mujeres por Institución durante el periodo.</t>
  </si>
  <si>
    <t>Corresponde al promedio de edad ponderado por JCE de Académicos Hombres por Institución durante el periodo.</t>
  </si>
  <si>
    <t>Corresponde al número de JCE por Institución - Mujer - según el rango de edad Menos de 35 años.</t>
  </si>
  <si>
    <t>Corresponde al número de JCE por Institución - Mujer - según el rango de edad Entre 35 y 44 años.</t>
  </si>
  <si>
    <t>Corresponde al número de JCE por Institución - Mujer -según el rango de edad Entre 45 y 54 años.</t>
  </si>
  <si>
    <t>Corresponde al número de JCE por Institución - Mujer - según el rango de edad Entre 55 y 64 años.</t>
  </si>
  <si>
    <t>Corresponde al número de JCE por Institución - Mujer - según el rango de edad Entre 65 y más años.</t>
  </si>
  <si>
    <t>Corresponde al número de JCE por Institución - Hombre - según el rango de edad Menos de 35 años.</t>
  </si>
  <si>
    <t>Corresponde al número de JCE por Institución - Hombre - según el rango de edad Entre 45 y 54 años.</t>
  </si>
  <si>
    <t>Corresponde al número de JCE por Institución - Hombre - según el rango de edad Entre 35 y 44.</t>
  </si>
  <si>
    <t>Corresponde al número de JCE por Institución - Hombre - según el rango de edad Entre 55 y 64 años.</t>
  </si>
  <si>
    <t>Corresponde al número de JCE por Institución - Hombre - según el rango de edad Entre 65 y más años.</t>
  </si>
  <si>
    <t>Corresponde al número de JCE con título Técnico de Nivel Superior por institución.</t>
  </si>
  <si>
    <t>Corresponde al número de JCE con título Técnico de Nivel Medio por institución.</t>
  </si>
  <si>
    <t>Corresponde al número de JCE Sin Titulo Ni Grado por institución.</t>
  </si>
  <si>
    <t>Corresponde al número de JCE según el rango de horas contratadas (Menos de 11) por institución.</t>
  </si>
  <si>
    <t>Corresponde a la cantidad de Académicos según el rango de horas contratadas (Menos de 11) por institución.</t>
  </si>
  <si>
    <t>Corresponde a la cantidad de Académicos según el rango de horas contratadas (Entre 11 y menos de 23) por institución.</t>
  </si>
  <si>
    <t>Corresponde a la cantidad de Académicos según el rango de horas contratadas (Entre 23 y menos de 39) por institución.</t>
  </si>
  <si>
    <t>Corresponde a la cantidad de Académicos según el rango de horas contratadas (Entre 39 y más) por institución.</t>
  </si>
  <si>
    <t>Corresponde al número de JCE según el rango de horas contratadas (Entre 11 y menos de 23) por institución.</t>
  </si>
  <si>
    <t>Corresponde al número de JCE según el rango de horas contratadas (Entre 23 y menos de 39) por institución.</t>
  </si>
  <si>
    <t>Corresponde al número de JCE según el rango de horas contratadas (Entre 39 y más) por institución.</t>
  </si>
  <si>
    <t>Rango de Edad de académicos</t>
  </si>
  <si>
    <t>Corresponde al número de JCE sin región informada.</t>
  </si>
  <si>
    <t>Corresponde al número de JCE con Licencia de Enseñanza Media por institución.</t>
  </si>
  <si>
    <t>Corresponde a la cantidad de Académicos sin nivel de formación informado.</t>
  </si>
  <si>
    <t>Corresponde al número de JCE sin nivel de formación informada.</t>
  </si>
  <si>
    <t>Nombre tabla</t>
  </si>
  <si>
    <t>Etiquetas hoja</t>
  </si>
  <si>
    <t>t_pac_num_sies_2017_2024</t>
  </si>
  <si>
    <t>Nombre columna</t>
  </si>
  <si>
    <t>per_sies</t>
  </si>
  <si>
    <t>cod_sies</t>
  </si>
  <si>
    <t>N/A</t>
  </si>
  <si>
    <t>total_mujeres</t>
  </si>
  <si>
    <t>total_hombres</t>
  </si>
  <si>
    <t>total_gral</t>
  </si>
  <si>
    <t>prom_edad_mujeres</t>
  </si>
  <si>
    <t>prom_edad_hombres</t>
  </si>
  <si>
    <t>prom_edad_inst</t>
  </si>
  <si>
    <t>Descripción</t>
  </si>
  <si>
    <t>Periodo SIES</t>
  </si>
  <si>
    <t>Código Institución SIES</t>
  </si>
  <si>
    <t>N/A para esta tabla</t>
  </si>
  <si>
    <t>Total de mujeres académicas</t>
  </si>
  <si>
    <t>Total de hombres académicos</t>
  </si>
  <si>
    <t>Total de académicos</t>
  </si>
  <si>
    <t>Promedio de edad de mujeres</t>
  </si>
  <si>
    <t>Promedio de edad de hombres</t>
  </si>
  <si>
    <t>Promedio de edad del total de académicos en la institución</t>
  </si>
  <si>
    <t>Número de académico de la institución que trabajan en 1 o más instituciones</t>
  </si>
  <si>
    <t>num_acad_1_inst</t>
  </si>
  <si>
    <t>num_acad_2_inst</t>
  </si>
  <si>
    <t>Número de académicos que trabaja en 1 institución</t>
  </si>
  <si>
    <t>Número de académicos que trabaja en 2 instituciones</t>
  </si>
  <si>
    <t>num_acad_3_mas_inst</t>
  </si>
  <si>
    <t>Número de académicos que trabaja en 3 o más instituciones.</t>
  </si>
  <si>
    <t>num_acad_nform_doctor</t>
  </si>
  <si>
    <t>num_acad_nform_magister</t>
  </si>
  <si>
    <t>Número de académicos con nivel de formación: Doctor</t>
  </si>
  <si>
    <t>Número de académicos con nivel de formación: Magister</t>
  </si>
  <si>
    <t>num_acad_nform_esp_med_odo</t>
  </si>
  <si>
    <t>Número de académicos con nivel de formación: Especialidad médido y dontológica</t>
  </si>
  <si>
    <t>num_acad_nform_tit_prof</t>
  </si>
  <si>
    <t>Número de académicos con nivel de formación: Título profesional</t>
  </si>
  <si>
    <t>num_acad_nform_licencia</t>
  </si>
  <si>
    <t>num_acad_nform_tns</t>
  </si>
  <si>
    <t>num_acad_nform_tnm</t>
  </si>
  <si>
    <t>Número de académicos con nivel de formación: Técnico en Nivel Superior</t>
  </si>
  <si>
    <t>Número de académicos con nivel de formación: Técnico en Nivel Medio</t>
  </si>
  <si>
    <t>num_acad_nform_ens_media</t>
  </si>
  <si>
    <t>Número de académicos con nivel de formación: Licenciatura de Enseñanza Media</t>
  </si>
  <si>
    <t>Número de académicos con nivel de formación: Licenciatura en Educación Superior</t>
  </si>
  <si>
    <t>num_acad_nform_stit_sgra</t>
  </si>
  <si>
    <t>Número de académicos con nivel de formación: Sin título, ni grado académico</t>
  </si>
  <si>
    <t>num_acad_nform_sin_info</t>
  </si>
  <si>
    <t>Número de académicos con nivel de formación: Sin información</t>
  </si>
  <si>
    <t>num_acad_reg_ar_pa</t>
  </si>
  <si>
    <t>num_acad_reg_tarap</t>
  </si>
  <si>
    <t>num_acad_reg_antof</t>
  </si>
  <si>
    <t>num_acad_reg_ataca</t>
  </si>
  <si>
    <t>num_acad_reg_valpo</t>
  </si>
  <si>
    <t>num_acad_reg_coqui</t>
  </si>
  <si>
    <t>num_acad_reg_metro</t>
  </si>
  <si>
    <t>num_acad_reg_ohigg</t>
  </si>
  <si>
    <t>num_acad_reg_maule</t>
  </si>
  <si>
    <t>num_acad_reg_nuble</t>
  </si>
  <si>
    <t>num_acad_reg_biobi</t>
  </si>
  <si>
    <t>num_acad_reg_arau</t>
  </si>
  <si>
    <t>num_acad_reg_losri</t>
  </si>
  <si>
    <t>num_acad_reg_losla</t>
  </si>
  <si>
    <t>num_acad_reg_aysen</t>
  </si>
  <si>
    <t>num_acad_reg_magal</t>
  </si>
  <si>
    <t>num_acad_reg_sin_inf</t>
  </si>
  <si>
    <t>num_acad_nac_chile</t>
  </si>
  <si>
    <t>num_acad_nac_extra</t>
  </si>
  <si>
    <t>prom_gral_hrs_acad</t>
  </si>
  <si>
    <t>Promedio general institucional de horas acádemicas contratadas a la semana por académico</t>
  </si>
  <si>
    <t>prom_muj_hrs_acad</t>
  </si>
  <si>
    <t>Promedio institucional de horas acádemicas de mujeres contratadas a la semana por académico</t>
  </si>
  <si>
    <t>prom_hom_hrs_acad</t>
  </si>
  <si>
    <t>Promedio institucional de horas acádemicas de hombres contratadas a la semana por académico</t>
  </si>
  <si>
    <t>num_acad_hrs_menos_11</t>
  </si>
  <si>
    <t>num_acad_hrs_ent_11_22</t>
  </si>
  <si>
    <t>num_acad_hrs_ent_23_38</t>
  </si>
  <si>
    <t>num_acad_hrs_mas_38</t>
  </si>
  <si>
    <t>num_acad_hrs_sin_info</t>
  </si>
  <si>
    <t>Code</t>
  </si>
  <si>
    <t>Índice</t>
  </si>
  <si>
    <t>tipo_inst</t>
  </si>
  <si>
    <t>t_pac_jce_sies_2017_2024</t>
  </si>
  <si>
    <t>Total JCE de mujeres académicas</t>
  </si>
  <si>
    <t>total_jce_mujeres</t>
  </si>
  <si>
    <t>total_jce_hombres</t>
  </si>
  <si>
    <t>Total JCE de hombres académicos</t>
  </si>
  <si>
    <t>total_jce_gral</t>
  </si>
  <si>
    <t>Total JCE de académicos</t>
  </si>
  <si>
    <t>prom_edad_jce_mujeres</t>
  </si>
  <si>
    <t>Promedio de edad ponderado de mujeres por JCE</t>
  </si>
  <si>
    <t>prom_edad_jce_hombres</t>
  </si>
  <si>
    <t>Promedio de edad ponderado de hombres por JCE</t>
  </si>
  <si>
    <t>prom_edad_jce_inst</t>
  </si>
  <si>
    <t>Promedio de edad ponderado por JCE por institución</t>
  </si>
  <si>
    <t>num_jce_1_inst</t>
  </si>
  <si>
    <t>num_jce_2_inst</t>
  </si>
  <si>
    <t>num_jce_3_mas_inst</t>
  </si>
  <si>
    <t>num_jce_nform_doctor</t>
  </si>
  <si>
    <t>num_jce_nform_magister</t>
  </si>
  <si>
    <t>num_jce_nform_esp_med_odo</t>
  </si>
  <si>
    <t>num_jce_nform_tit_prof</t>
  </si>
  <si>
    <t>num_jce_nform_licen</t>
  </si>
  <si>
    <t>num_jce_nform_tns</t>
  </si>
  <si>
    <t>num_jce_nform_tnm</t>
  </si>
  <si>
    <t>num_jce_nform_ens_media</t>
  </si>
  <si>
    <t>num_jce_nform_stit_sgra</t>
  </si>
  <si>
    <t>num_jce_nform_sin_info</t>
  </si>
  <si>
    <t>num_jce_reg_ar_pa</t>
  </si>
  <si>
    <t>num_jce_reg_tarap</t>
  </si>
  <si>
    <t>num_jce_reg_antof</t>
  </si>
  <si>
    <t>num_jce_reg_ataca</t>
  </si>
  <si>
    <t>num_jce_reg_coqui</t>
  </si>
  <si>
    <t>num_jce_reg_valpo</t>
  </si>
  <si>
    <t>num_jce_reg_metro</t>
  </si>
  <si>
    <t>num_jce_reg_ohigg</t>
  </si>
  <si>
    <t>num_jce_reg_maule</t>
  </si>
  <si>
    <t>num_jce_reg_nuble</t>
  </si>
  <si>
    <t>num_jce_reg_biobi</t>
  </si>
  <si>
    <t>num_jce_reg_arau</t>
  </si>
  <si>
    <t>num_jce_reg_losri</t>
  </si>
  <si>
    <t>num_jce_reg_losla</t>
  </si>
  <si>
    <t>num_jce_reg_aysen</t>
  </si>
  <si>
    <t>num_jce_reg_magal</t>
  </si>
  <si>
    <t>num_jce_reg_sin_inf</t>
  </si>
  <si>
    <t>num_jce_nac_chile</t>
  </si>
  <si>
    <t>num_jce_nac_extra</t>
  </si>
  <si>
    <t>Número de JCE de la institución que trabajan en 1 institución</t>
  </si>
  <si>
    <t>Número de JCE de la institución que trabajan en 2 instituciones</t>
  </si>
  <si>
    <t>Número de JCE de la institución que trabajan en 3 o más instituciones</t>
  </si>
  <si>
    <t>Número de JCE por nivel de formación: Doctor</t>
  </si>
  <si>
    <t>Número de JCE por nivel de formación: Magister</t>
  </si>
  <si>
    <t>Número de JCE por nivel de formación: Especialidad médica y odontológica</t>
  </si>
  <si>
    <t>Número de JCE por nivel de formación: Título Profesional</t>
  </si>
  <si>
    <t>Número de JCE por nivel de formación: Licenciatura de Educación Superior</t>
  </si>
  <si>
    <t>Número de JCE por nivel de formación: Técnico de Nivel Superior</t>
  </si>
  <si>
    <t>Número de JCE por nivel de formación: Técnico de Nivel Medio</t>
  </si>
  <si>
    <t>Número de JCE por nivel de formación: Enseñanza Media</t>
  </si>
  <si>
    <t>Número de JCE por nivel de formación: Sin título, ni grado</t>
  </si>
  <si>
    <t>Número de JCE por nivel de formación: Sin información</t>
  </si>
  <si>
    <t>Número de JCE por nacionalidad: Chilena</t>
  </si>
  <si>
    <t>Número de JCE por nacionalidad: Extranjera</t>
  </si>
  <si>
    <t>num_jce_hrs_menos_11</t>
  </si>
  <si>
    <t>num_jce_hrs_ent_11_22</t>
  </si>
  <si>
    <t>num_jce_hrs_ent_23_38</t>
  </si>
  <si>
    <t>num_jce_hrs_mas_38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</si>
</sst>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#,##0.0"/>
  </numFmts>
  <fonts count="5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4"/>
      </top>
      <bottom/>
      <diagonal/>
    </border>
    <border>
      <left/>
      <right/>
      <top/>
      <bottom style="thin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54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1" xfId="0" applyFont="1" applyBorder="1"/>
    <xf numFmtId="0" fontId="2" fillId="0" borderId="16" xfId="0" applyFont="1" applyBorder="1"/>
    <xf numFmtId="49" fontId="3" fillId="0" borderId="0" xfId="0" applyNumberFormat="1" applyFont="1" applyAlignment="1">
      <alignment horizontal="center" vertical="center" wrapText="1"/>
    </xf>
    <xf numFmtId="49" fontId="3" fillId="0" borderId="0" xfId="0" applyNumberFormat="1" applyFont="1"/>
    <xf numFmtId="49" fontId="3" fillId="0" borderId="0" xfId="0" applyNumberFormat="1" applyFont="1" applyAlignment="1">
      <alignment wrapText="1"/>
    </xf>
    <xf numFmtId="164" fontId="2" fillId="0" borderId="0" xfId="0" applyNumberFormat="1" applyFont="1"/>
    <xf numFmtId="3" fontId="2" fillId="0" borderId="0" xfId="0" applyNumberFormat="1" applyFont="1"/>
    <xf numFmtId="0" fontId="3" fillId="2" borderId="12" xfId="0" applyFont="1" applyFill="1" applyBorder="1" applyAlignment="1">
      <alignment horizontal="center"/>
    </xf>
    <xf numFmtId="0" fontId="3" fillId="2" borderId="13" xfId="0" applyFont="1" applyFill="1" applyBorder="1"/>
    <xf numFmtId="0" fontId="3" fillId="0" borderId="0" xfId="0" applyFont="1"/>
    <xf numFmtId="0" fontId="3" fillId="2" borderId="0" xfId="0" applyFont="1" applyFill="1"/>
    <xf numFmtId="0" fontId="2" fillId="2" borderId="9" xfId="0" applyFont="1" applyFill="1" applyBorder="1"/>
    <xf numFmtId="0" fontId="3" fillId="2" borderId="10" xfId="0" applyFont="1" applyFill="1" applyBorder="1"/>
    <xf numFmtId="0" fontId="2" fillId="2" borderId="10" xfId="0" applyFont="1" applyFill="1" applyBorder="1"/>
    <xf numFmtId="49" fontId="3" fillId="3" borderId="1" xfId="0" applyNumberFormat="1" applyFont="1" applyFill="1" applyBorder="1" applyAlignment="1">
      <alignment horizontal="center" vertical="center" wrapText="1"/>
    </xf>
    <xf numFmtId="164" fontId="2" fillId="0" borderId="1" xfId="0" applyNumberFormat="1" applyFont="1" applyBorder="1"/>
    <xf numFmtId="3" fontId="2" fillId="0" borderId="1" xfId="0" applyNumberFormat="1" applyFont="1" applyBorder="1"/>
    <xf numFmtId="49" fontId="3" fillId="3" borderId="2" xfId="0" applyNumberFormat="1" applyFont="1" applyFill="1" applyBorder="1" applyAlignment="1">
      <alignment vertical="center" wrapText="1"/>
    </xf>
    <xf numFmtId="49" fontId="3" fillId="3" borderId="19" xfId="0" applyNumberFormat="1" applyFont="1" applyFill="1" applyBorder="1" applyAlignment="1">
      <alignment vertical="center" wrapText="1"/>
    </xf>
    <xf numFmtId="0" fontId="3" fillId="3" borderId="2" xfId="0" applyFont="1" applyFill="1" applyBorder="1" applyAlignment="1">
      <alignment vertical="center" wrapText="1"/>
    </xf>
    <xf numFmtId="0" fontId="3" fillId="3" borderId="19" xfId="0" applyFont="1" applyFill="1" applyBorder="1" applyAlignment="1">
      <alignment vertical="center" wrapText="1"/>
    </xf>
    <xf numFmtId="49" fontId="3" fillId="3" borderId="1" xfId="0" applyNumberFormat="1" applyFont="1" applyFill="1" applyBorder="1" applyAlignment="1">
      <alignment vertical="center" wrapText="1"/>
    </xf>
    <xf numFmtId="0" fontId="2" fillId="0" borderId="3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0" borderId="8" xfId="0" applyFont="1" applyBorder="1" applyAlignment="1">
      <alignment horizontal="left" vertical="center"/>
    </xf>
    <xf numFmtId="0" fontId="2" fillId="0" borderId="17" xfId="0" applyFont="1" applyBorder="1" applyAlignment="1">
      <alignment horizontal="left" vertical="center"/>
    </xf>
    <xf numFmtId="0" fontId="2" fillId="0" borderId="18" xfId="0" applyFont="1" applyBorder="1" applyAlignment="1">
      <alignment horizontal="left" vertical="center"/>
    </xf>
    <xf numFmtId="0" fontId="3" fillId="2" borderId="11" xfId="0" applyFont="1" applyFill="1" applyBorder="1" applyAlignment="1">
      <alignment horizontal="center"/>
    </xf>
    <xf numFmtId="0" fontId="3" fillId="2" borderId="12" xfId="0" applyFont="1" applyFill="1" applyBorder="1" applyAlignment="1">
      <alignment horizontal="center"/>
    </xf>
    <xf numFmtId="0" fontId="2" fillId="0" borderId="14" xfId="0" applyFont="1" applyBorder="1" applyAlignment="1">
      <alignment horizontal="left"/>
    </xf>
    <xf numFmtId="0" fontId="2" fillId="0" borderId="15" xfId="0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2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2" fillId="0" borderId="20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49" fontId="3" fillId="3" borderId="3" xfId="0" applyNumberFormat="1" applyFont="1" applyFill="1" applyBorder="1" applyAlignment="1">
      <alignment vertical="center"/>
    </xf>
    <xf numFmtId="49" fontId="3" fillId="3" borderId="4" xfId="0" applyNumberFormat="1" applyFont="1" applyFill="1" applyBorder="1" applyAlignment="1">
      <alignment vertical="center"/>
    </xf>
    <xf numFmtId="49" fontId="3" fillId="3" borderId="5" xfId="0" applyNumberFormat="1" applyFont="1" applyFill="1" applyBorder="1" applyAlignment="1">
      <alignment vertical="center"/>
    </xf>
    <xf numFmtId="49" fontId="3" fillId="3" borderId="6" xfId="0" applyNumberFormat="1" applyFont="1" applyFill="1" applyBorder="1" applyAlignment="1">
      <alignment vertical="center"/>
    </xf>
    <xf numFmtId="49" fontId="3" fillId="3" borderId="7" xfId="0" applyNumberFormat="1" applyFont="1" applyFill="1" applyBorder="1" applyAlignment="1">
      <alignment vertical="center"/>
    </xf>
    <xf numFmtId="49" fontId="3" fillId="3" borderId="8" xfId="0" applyNumberFormat="1" applyFont="1" applyFill="1" applyBorder="1" applyAlignment="1">
      <alignment vertical="center"/>
    </xf>
    <xf numFmtId="49" fontId="3" fillId="3" borderId="3" xfId="0" applyNumberFormat="1" applyFont="1" applyFill="1" applyBorder="1" applyAlignment="1">
      <alignment vertical="center" wrapText="1"/>
    </xf>
    <xf numFmtId="49" fontId="3" fillId="3" borderId="4" xfId="0" applyNumberFormat="1" applyFont="1" applyFill="1" applyBorder="1" applyAlignment="1">
      <alignment vertical="center" wrapText="1"/>
    </xf>
    <xf numFmtId="49" fontId="3" fillId="3" borderId="5" xfId="0" applyNumberFormat="1" applyFont="1" applyFill="1" applyBorder="1" applyAlignment="1">
      <alignment vertical="center" wrapText="1"/>
    </xf>
    <xf numFmtId="49" fontId="3" fillId="3" borderId="6" xfId="0" applyNumberFormat="1" applyFont="1" applyFill="1" applyBorder="1" applyAlignment="1">
      <alignment vertical="center" wrapText="1"/>
    </xf>
    <xf numFmtId="49" fontId="3" fillId="3" borderId="7" xfId="0" applyNumberFormat="1" applyFont="1" applyFill="1" applyBorder="1" applyAlignment="1">
      <alignment vertical="center" wrapText="1"/>
    </xf>
    <xf numFmtId="49" fontId="3" fillId="3" borderId="8" xfId="0" applyNumberFormat="1" applyFont="1" applyFill="1" applyBorder="1" applyAlignment="1">
      <alignment vertical="center" wrapText="1"/>
    </xf>
    <xf numFmtId="49" fontId="3" fillId="3" borderId="1" xfId="0" applyNumberFormat="1" applyFont="1" applyFill="1" applyBorder="1" applyAlignment="1">
      <alignment vertical="center"/>
    </xf>
    <xf numFmtId="0" fontId="0" fillId="0" borderId="0" xfId="0" applyNumberFormat="1"/>
  </cellXfs>
  <cellStyles count="2">
    <cellStyle name="Millares 2" xfId="1" xr:uid="{223A4193-3782-40AA-BEF2-FAC673F36482}"/>
    <cellStyle name="Normal" xfId="0" builtinId="0"/>
  </cellStyles>
  <dxfs count="1"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9C62E6-0B22-4ED8-8837-8D43D79C606D}" name="Tabla1" displayName="Tabla1" ref="A1:F125" totalsRowShown="0">
  <autoFilter ref="A1:F125" xr:uid="{F59C62E6-0B22-4ED8-8837-8D43D79C606D}">
    <filterColumn colId="0">
      <filters>
        <filter val="t_pac_num_sies_2017_2024"/>
      </filters>
    </filterColumn>
  </autoFilter>
  <tableColumns count="6">
    <tableColumn id="1" xr3:uid="{F76ECCBF-5DA6-4F71-A9EB-D3C34E75B07F}" name="Nombre tabla"/>
    <tableColumn id="6" xr3:uid="{E4ABE238-312B-4D9D-B104-F24B918116D8}" name="Índice"/>
    <tableColumn id="2" xr3:uid="{91307DE0-E456-44DE-A982-50A2D45428E8}" name="Etiquetas hoja"/>
    <tableColumn id="3" xr3:uid="{4D37DB1D-737D-4FE1-8D37-E9F98A426968}" name="Nombre columna"/>
    <tableColumn id="4" xr3:uid="{BBE18794-8DA9-42A3-A98E-ADBAEA6B8B93}" name="Descripción"/>
    <tableColumn id="5" xr3:uid="{DCF66E28-202F-4CF8-829B-674214521083}" name="Code" dataDxfId="0">
      <calculatedColumnFormula>CONCATENATE("'",Tabla1[[#This Row],[Nombre columna]],"' , # ",Tabla1[[#This Row],[Descripción]])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1EDE8-A6DF-4B31-BDB9-48CBC6F39C1F}">
  <dimension ref="A1:BL2583"/>
  <sheetViews>
    <sheetView showGridLines="0" workbookViewId="0">
      <selection activeCell="A3" sqref="A3"/>
    </sheetView>
  </sheetViews>
  <sheetFormatPr baseColWidth="10" defaultColWidth="11.44140625" defaultRowHeight="10.199999999999999" x14ac:dyDescent="0.2"/>
  <cols>
    <col min="1" max="2" width="11.44140625" style="2"/>
    <col min="3" max="3" width="34" style="2" customWidth="1"/>
    <col min="4" max="6" width="20" style="2" customWidth="1"/>
    <col min="7" max="9" width="11.44140625" style="2"/>
    <col min="10" max="12" width="11.44140625" style="8"/>
    <col min="13" max="54" width="11.44140625" style="2"/>
    <col min="55" max="56" width="11.44140625" style="9"/>
    <col min="57" max="59" width="11.44140625" style="8"/>
    <col min="60" max="16384" width="11.44140625" style="2"/>
  </cols>
  <sheetData>
    <row r="1" spans="1:64" s="6" customFormat="1" ht="10.199999999999999" customHeight="1" x14ac:dyDescent="0.2">
      <c r="A1" s="20"/>
      <c r="B1" s="20"/>
      <c r="C1" s="20"/>
      <c r="D1" s="20"/>
      <c r="E1" s="20"/>
      <c r="F1" s="20"/>
      <c r="G1" s="24" t="s">
        <v>243</v>
      </c>
      <c r="H1" s="24"/>
      <c r="I1" s="24"/>
      <c r="J1" s="24" t="s">
        <v>244</v>
      </c>
      <c r="K1" s="24"/>
      <c r="L1" s="24"/>
      <c r="M1" s="24" t="s">
        <v>449</v>
      </c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 t="s">
        <v>477</v>
      </c>
      <c r="Z1" s="24"/>
      <c r="AA1" s="24"/>
      <c r="AB1" s="24" t="s">
        <v>259</v>
      </c>
      <c r="AC1" s="24"/>
      <c r="AD1" s="24"/>
      <c r="AE1" s="24"/>
      <c r="AF1" s="24"/>
      <c r="AG1" s="24"/>
      <c r="AH1" s="24"/>
      <c r="AI1" s="24"/>
      <c r="AJ1" s="24"/>
      <c r="AK1" s="24"/>
      <c r="AL1" s="24" t="s">
        <v>260</v>
      </c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 t="s">
        <v>261</v>
      </c>
      <c r="BD1" s="24"/>
      <c r="BE1" s="24" t="s">
        <v>262</v>
      </c>
      <c r="BF1" s="24"/>
      <c r="BG1" s="24"/>
      <c r="BH1" s="24" t="s">
        <v>263</v>
      </c>
      <c r="BI1" s="24"/>
      <c r="BJ1" s="24"/>
      <c r="BK1" s="24"/>
      <c r="BL1" s="24"/>
    </row>
    <row r="2" spans="1:64" s="6" customFormat="1" ht="10.199999999999999" customHeight="1" x14ac:dyDescent="0.2">
      <c r="A2" s="21"/>
      <c r="B2" s="21"/>
      <c r="C2" s="21"/>
      <c r="D2" s="21"/>
      <c r="E2" s="21"/>
      <c r="F2" s="21"/>
      <c r="G2" s="24"/>
      <c r="H2" s="24"/>
      <c r="I2" s="24"/>
      <c r="J2" s="24"/>
      <c r="K2" s="24"/>
      <c r="L2" s="24"/>
      <c r="M2" s="24" t="s">
        <v>248</v>
      </c>
      <c r="N2" s="24"/>
      <c r="O2" s="24"/>
      <c r="P2" s="24"/>
      <c r="Q2" s="24"/>
      <c r="R2" s="24"/>
      <c r="S2" s="24" t="s">
        <v>247</v>
      </c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</row>
    <row r="3" spans="1:64" s="5" customFormat="1" ht="30.6" x14ac:dyDescent="0.3">
      <c r="A3" s="20" t="s">
        <v>207</v>
      </c>
      <c r="B3" s="20" t="s">
        <v>246</v>
      </c>
      <c r="C3" s="20" t="s">
        <v>208</v>
      </c>
      <c r="D3" s="20" t="s">
        <v>304</v>
      </c>
      <c r="E3" s="20" t="s">
        <v>305</v>
      </c>
      <c r="F3" s="20" t="s">
        <v>306</v>
      </c>
      <c r="G3" s="17" t="s">
        <v>209</v>
      </c>
      <c r="H3" s="17" t="s">
        <v>210</v>
      </c>
      <c r="I3" s="17" t="s">
        <v>211</v>
      </c>
      <c r="J3" s="17" t="s">
        <v>212</v>
      </c>
      <c r="K3" s="17" t="s">
        <v>213</v>
      </c>
      <c r="L3" s="17" t="s">
        <v>214</v>
      </c>
      <c r="M3" s="17" t="s">
        <v>215</v>
      </c>
      <c r="N3" s="17" t="s">
        <v>216</v>
      </c>
      <c r="O3" s="17" t="s">
        <v>217</v>
      </c>
      <c r="P3" s="17" t="s">
        <v>245</v>
      </c>
      <c r="Q3" s="17" t="s">
        <v>219</v>
      </c>
      <c r="R3" s="17" t="s">
        <v>231</v>
      </c>
      <c r="S3" s="17" t="s">
        <v>215</v>
      </c>
      <c r="T3" s="17" t="s">
        <v>216</v>
      </c>
      <c r="U3" s="17" t="s">
        <v>217</v>
      </c>
      <c r="V3" s="17" t="s">
        <v>218</v>
      </c>
      <c r="W3" s="17" t="s">
        <v>249</v>
      </c>
      <c r="X3" s="17" t="s">
        <v>231</v>
      </c>
      <c r="Y3" s="17" t="s">
        <v>220</v>
      </c>
      <c r="Z3" s="17" t="s">
        <v>221</v>
      </c>
      <c r="AA3" s="17" t="s">
        <v>250</v>
      </c>
      <c r="AB3" s="17" t="s">
        <v>222</v>
      </c>
      <c r="AC3" s="17" t="s">
        <v>223</v>
      </c>
      <c r="AD3" s="17" t="s">
        <v>224</v>
      </c>
      <c r="AE3" s="17" t="s">
        <v>225</v>
      </c>
      <c r="AF3" s="17" t="s">
        <v>226</v>
      </c>
      <c r="AG3" s="17" t="s">
        <v>227</v>
      </c>
      <c r="AH3" s="17" t="s">
        <v>228</v>
      </c>
      <c r="AI3" s="17" t="s">
        <v>229</v>
      </c>
      <c r="AJ3" s="17" t="s">
        <v>230</v>
      </c>
      <c r="AK3" s="17" t="s">
        <v>231</v>
      </c>
      <c r="AL3" s="17" t="s">
        <v>232</v>
      </c>
      <c r="AM3" s="17" t="s">
        <v>233</v>
      </c>
      <c r="AN3" s="17" t="s">
        <v>234</v>
      </c>
      <c r="AO3" s="17" t="s">
        <v>252</v>
      </c>
      <c r="AP3" s="17" t="s">
        <v>235</v>
      </c>
      <c r="AQ3" s="17" t="s">
        <v>236</v>
      </c>
      <c r="AR3" s="17" t="s">
        <v>0</v>
      </c>
      <c r="AS3" s="17" t="s">
        <v>237</v>
      </c>
      <c r="AT3" s="17" t="s">
        <v>238</v>
      </c>
      <c r="AU3" s="17" t="s">
        <v>239</v>
      </c>
      <c r="AV3" s="17" t="s">
        <v>253</v>
      </c>
      <c r="AW3" s="17" t="s">
        <v>254</v>
      </c>
      <c r="AX3" s="17" t="s">
        <v>255</v>
      </c>
      <c r="AY3" s="17" t="s">
        <v>256</v>
      </c>
      <c r="AZ3" s="17" t="s">
        <v>240</v>
      </c>
      <c r="BA3" s="17" t="s">
        <v>241</v>
      </c>
      <c r="BB3" s="17" t="s">
        <v>231</v>
      </c>
      <c r="BC3" s="17" t="s">
        <v>1</v>
      </c>
      <c r="BD3" s="17" t="s">
        <v>2</v>
      </c>
      <c r="BE3" s="17" t="s">
        <v>242</v>
      </c>
      <c r="BF3" s="17" t="s">
        <v>257</v>
      </c>
      <c r="BG3" s="17" t="s">
        <v>258</v>
      </c>
      <c r="BH3" s="17" t="s">
        <v>382</v>
      </c>
      <c r="BI3" s="17" t="s">
        <v>383</v>
      </c>
      <c r="BJ3" s="17" t="s">
        <v>384</v>
      </c>
      <c r="BK3" s="17" t="s">
        <v>385</v>
      </c>
      <c r="BL3" s="17" t="s">
        <v>231</v>
      </c>
    </row>
    <row r="4" spans="1:64" x14ac:dyDescent="0.2">
      <c r="A4" s="3" t="s">
        <v>283</v>
      </c>
      <c r="B4" s="3">
        <v>1</v>
      </c>
      <c r="C4" s="3" t="s">
        <v>3</v>
      </c>
      <c r="D4" s="3" t="s">
        <v>307</v>
      </c>
      <c r="E4" s="3" t="s">
        <v>310</v>
      </c>
      <c r="F4" s="3" t="s">
        <v>310</v>
      </c>
      <c r="G4" s="19">
        <v>210</v>
      </c>
      <c r="H4" s="19">
        <v>319</v>
      </c>
      <c r="I4" s="19">
        <v>529</v>
      </c>
      <c r="J4" s="19">
        <v>43.209523809523802</v>
      </c>
      <c r="K4" s="19">
        <v>45.717868338557999</v>
      </c>
      <c r="L4" s="19">
        <v>44.7221172022684</v>
      </c>
      <c r="M4" s="19">
        <v>34</v>
      </c>
      <c r="N4" s="19">
        <v>96</v>
      </c>
      <c r="O4" s="19">
        <v>53</v>
      </c>
      <c r="P4" s="19">
        <v>23</v>
      </c>
      <c r="Q4" s="19">
        <v>4</v>
      </c>
      <c r="R4" s="19"/>
      <c r="S4" s="19">
        <v>36</v>
      </c>
      <c r="T4" s="19">
        <v>124</v>
      </c>
      <c r="U4" s="19">
        <v>99</v>
      </c>
      <c r="V4" s="19">
        <v>46</v>
      </c>
      <c r="W4" s="19">
        <v>14</v>
      </c>
      <c r="X4" s="19"/>
      <c r="Y4" s="19">
        <v>276</v>
      </c>
      <c r="Z4" s="19">
        <v>144</v>
      </c>
      <c r="AA4" s="19">
        <v>109</v>
      </c>
      <c r="AB4" s="19">
        <v>80</v>
      </c>
      <c r="AC4" s="19">
        <v>379</v>
      </c>
      <c r="AD4" s="19">
        <v>1</v>
      </c>
      <c r="AE4" s="19">
        <v>58</v>
      </c>
      <c r="AF4" s="19">
        <v>8</v>
      </c>
      <c r="AG4" s="19">
        <v>1</v>
      </c>
      <c r="AH4" s="19">
        <v>1</v>
      </c>
      <c r="AI4" s="19"/>
      <c r="AJ4" s="19"/>
      <c r="AK4" s="19">
        <v>1</v>
      </c>
      <c r="AL4" s="19"/>
      <c r="AM4" s="19"/>
      <c r="AN4" s="19"/>
      <c r="AO4" s="19"/>
      <c r="AP4" s="19"/>
      <c r="AQ4" s="19"/>
      <c r="AR4" s="19">
        <v>529</v>
      </c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>
        <v>483</v>
      </c>
      <c r="BD4" s="19">
        <v>46</v>
      </c>
      <c r="BE4" s="18">
        <v>13.837088846880899</v>
      </c>
      <c r="BF4" s="18">
        <v>15.6931904761905</v>
      </c>
      <c r="BG4" s="18">
        <v>12.615203761755501</v>
      </c>
      <c r="BH4" s="19">
        <v>334</v>
      </c>
      <c r="BI4" s="19">
        <v>88</v>
      </c>
      <c r="BJ4" s="19">
        <v>27</v>
      </c>
      <c r="BK4" s="19">
        <v>80</v>
      </c>
      <c r="BL4" s="19"/>
    </row>
    <row r="5" spans="1:64" x14ac:dyDescent="0.2">
      <c r="A5" s="3" t="s">
        <v>283</v>
      </c>
      <c r="B5" s="3">
        <v>2</v>
      </c>
      <c r="C5" s="3" t="s">
        <v>4</v>
      </c>
      <c r="D5" s="3" t="s">
        <v>307</v>
      </c>
      <c r="E5" s="3" t="s">
        <v>310</v>
      </c>
      <c r="F5" s="3" t="s">
        <v>310</v>
      </c>
      <c r="G5" s="19">
        <v>583</v>
      </c>
      <c r="H5" s="19">
        <v>661</v>
      </c>
      <c r="I5" s="19">
        <v>1244</v>
      </c>
      <c r="J5" s="19">
        <v>42.665523156089201</v>
      </c>
      <c r="K5" s="19">
        <v>45.906202723146698</v>
      </c>
      <c r="L5" s="19">
        <v>44.387459807074002</v>
      </c>
      <c r="M5" s="19">
        <v>133</v>
      </c>
      <c r="N5" s="19">
        <v>223</v>
      </c>
      <c r="O5" s="19">
        <v>141</v>
      </c>
      <c r="P5" s="19">
        <v>70</v>
      </c>
      <c r="Q5" s="19">
        <v>16</v>
      </c>
      <c r="R5" s="19"/>
      <c r="S5" s="19">
        <v>124</v>
      </c>
      <c r="T5" s="19">
        <v>196</v>
      </c>
      <c r="U5" s="19">
        <v>186</v>
      </c>
      <c r="V5" s="19">
        <v>102</v>
      </c>
      <c r="W5" s="19">
        <v>53</v>
      </c>
      <c r="X5" s="19"/>
      <c r="Y5" s="19">
        <v>903</v>
      </c>
      <c r="Z5" s="19">
        <v>245</v>
      </c>
      <c r="AA5" s="19">
        <v>96</v>
      </c>
      <c r="AB5" s="19">
        <v>219</v>
      </c>
      <c r="AC5" s="19">
        <v>547</v>
      </c>
      <c r="AD5" s="19">
        <v>182</v>
      </c>
      <c r="AE5" s="19">
        <v>255</v>
      </c>
      <c r="AF5" s="19">
        <v>39</v>
      </c>
      <c r="AG5" s="19">
        <v>2</v>
      </c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>
        <v>1244</v>
      </c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>
        <v>1152</v>
      </c>
      <c r="BD5" s="19">
        <v>92</v>
      </c>
      <c r="BE5" s="18">
        <v>18.520860128617301</v>
      </c>
      <c r="BF5" s="18">
        <v>19.1734133790737</v>
      </c>
      <c r="BG5" s="18">
        <v>17.9453101361573</v>
      </c>
      <c r="BH5" s="19">
        <v>604</v>
      </c>
      <c r="BI5" s="19">
        <v>163</v>
      </c>
      <c r="BJ5" s="19">
        <v>249</v>
      </c>
      <c r="BK5" s="19">
        <v>228</v>
      </c>
      <c r="BL5" s="19"/>
    </row>
    <row r="6" spans="1:64" x14ac:dyDescent="0.2">
      <c r="A6" s="3" t="s">
        <v>283</v>
      </c>
      <c r="B6" s="3">
        <v>3</v>
      </c>
      <c r="C6" s="3" t="s">
        <v>5</v>
      </c>
      <c r="D6" s="3" t="s">
        <v>307</v>
      </c>
      <c r="E6" s="3" t="s">
        <v>311</v>
      </c>
      <c r="F6" s="3" t="s">
        <v>313</v>
      </c>
      <c r="G6" s="19">
        <v>1204</v>
      </c>
      <c r="H6" s="19">
        <v>1519</v>
      </c>
      <c r="I6" s="19">
        <v>2723</v>
      </c>
      <c r="J6" s="19">
        <v>44.1519933554817</v>
      </c>
      <c r="K6" s="19">
        <v>45.541145490454198</v>
      </c>
      <c r="L6" s="19">
        <v>44.926918839515203</v>
      </c>
      <c r="M6" s="19">
        <v>221</v>
      </c>
      <c r="N6" s="19">
        <v>460</v>
      </c>
      <c r="O6" s="19">
        <v>308</v>
      </c>
      <c r="P6" s="19">
        <v>159</v>
      </c>
      <c r="Q6" s="19">
        <v>56</v>
      </c>
      <c r="R6" s="19"/>
      <c r="S6" s="19">
        <v>277</v>
      </c>
      <c r="T6" s="19">
        <v>561</v>
      </c>
      <c r="U6" s="19">
        <v>327</v>
      </c>
      <c r="V6" s="19">
        <v>228</v>
      </c>
      <c r="W6" s="19">
        <v>126</v>
      </c>
      <c r="X6" s="19"/>
      <c r="Y6" s="19">
        <v>2001</v>
      </c>
      <c r="Z6" s="19">
        <v>579</v>
      </c>
      <c r="AA6" s="19">
        <v>143</v>
      </c>
      <c r="AB6" s="19">
        <v>449</v>
      </c>
      <c r="AC6" s="19">
        <v>932</v>
      </c>
      <c r="AD6" s="19">
        <v>659</v>
      </c>
      <c r="AE6" s="19">
        <v>620</v>
      </c>
      <c r="AF6" s="19">
        <v>48</v>
      </c>
      <c r="AG6" s="19">
        <v>4</v>
      </c>
      <c r="AH6" s="19">
        <v>5</v>
      </c>
      <c r="AI6" s="19"/>
      <c r="AJ6" s="19"/>
      <c r="AK6" s="19">
        <v>6</v>
      </c>
      <c r="AL6" s="19"/>
      <c r="AM6" s="19"/>
      <c r="AN6" s="19"/>
      <c r="AO6" s="19"/>
      <c r="AP6" s="19"/>
      <c r="AQ6" s="19"/>
      <c r="AR6" s="19">
        <v>2723</v>
      </c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>
        <v>2478</v>
      </c>
      <c r="BD6" s="19">
        <v>245</v>
      </c>
      <c r="BE6" s="18">
        <v>16.201065001836099</v>
      </c>
      <c r="BF6" s="18">
        <v>16.467691029900401</v>
      </c>
      <c r="BG6" s="18">
        <v>15.9897300855827</v>
      </c>
      <c r="BH6" s="19">
        <v>984</v>
      </c>
      <c r="BI6" s="19">
        <v>1160</v>
      </c>
      <c r="BJ6" s="19">
        <v>204</v>
      </c>
      <c r="BK6" s="19">
        <v>375</v>
      </c>
      <c r="BL6" s="19"/>
    </row>
    <row r="7" spans="1:64" x14ac:dyDescent="0.2">
      <c r="A7" s="3" t="s">
        <v>283</v>
      </c>
      <c r="B7" s="3">
        <v>4</v>
      </c>
      <c r="C7" s="3" t="s">
        <v>6</v>
      </c>
      <c r="D7" s="3" t="s">
        <v>307</v>
      </c>
      <c r="E7" s="3" t="s">
        <v>310</v>
      </c>
      <c r="F7" s="3" t="s">
        <v>310</v>
      </c>
      <c r="G7" s="19">
        <v>573</v>
      </c>
      <c r="H7" s="19">
        <v>666</v>
      </c>
      <c r="I7" s="19">
        <v>1239</v>
      </c>
      <c r="J7" s="19">
        <v>45.073298429319401</v>
      </c>
      <c r="K7" s="19">
        <v>47.684684684684697</v>
      </c>
      <c r="L7" s="19">
        <v>46.476997578692497</v>
      </c>
      <c r="M7" s="19">
        <v>110</v>
      </c>
      <c r="N7" s="19">
        <v>198</v>
      </c>
      <c r="O7" s="19">
        <v>148</v>
      </c>
      <c r="P7" s="19">
        <v>76</v>
      </c>
      <c r="Q7" s="19">
        <v>41</v>
      </c>
      <c r="R7" s="19"/>
      <c r="S7" s="19">
        <v>97</v>
      </c>
      <c r="T7" s="19">
        <v>209</v>
      </c>
      <c r="U7" s="19">
        <v>172</v>
      </c>
      <c r="V7" s="19">
        <v>109</v>
      </c>
      <c r="W7" s="19">
        <v>79</v>
      </c>
      <c r="X7" s="19"/>
      <c r="Y7" s="19">
        <v>798</v>
      </c>
      <c r="Z7" s="19">
        <v>294</v>
      </c>
      <c r="AA7" s="19">
        <v>147</v>
      </c>
      <c r="AB7" s="19">
        <v>239</v>
      </c>
      <c r="AC7" s="19">
        <v>703</v>
      </c>
      <c r="AD7" s="19"/>
      <c r="AE7" s="19">
        <v>277</v>
      </c>
      <c r="AF7" s="19">
        <v>16</v>
      </c>
      <c r="AG7" s="19">
        <v>4</v>
      </c>
      <c r="AH7" s="19"/>
      <c r="AI7" s="19"/>
      <c r="AJ7" s="19"/>
      <c r="AK7" s="19"/>
      <c r="AL7" s="19"/>
      <c r="AM7" s="19"/>
      <c r="AN7" s="19"/>
      <c r="AO7" s="19"/>
      <c r="AP7" s="19">
        <v>342</v>
      </c>
      <c r="AQ7" s="19"/>
      <c r="AR7" s="19">
        <v>897</v>
      </c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>
        <v>1197</v>
      </c>
      <c r="BD7" s="19">
        <v>42</v>
      </c>
      <c r="BE7" s="18">
        <v>21.892655367231601</v>
      </c>
      <c r="BF7" s="18">
        <v>23.141361256544499</v>
      </c>
      <c r="BG7" s="18">
        <v>20.818318318318301</v>
      </c>
      <c r="BH7" s="19">
        <v>500</v>
      </c>
      <c r="BI7" s="19">
        <v>272</v>
      </c>
      <c r="BJ7" s="19">
        <v>46</v>
      </c>
      <c r="BK7" s="19">
        <v>421</v>
      </c>
      <c r="BL7" s="19"/>
    </row>
    <row r="8" spans="1:64" x14ac:dyDescent="0.2">
      <c r="A8" s="3" t="s">
        <v>283</v>
      </c>
      <c r="B8" s="3">
        <v>7</v>
      </c>
      <c r="C8" s="3" t="s">
        <v>7</v>
      </c>
      <c r="D8" s="3" t="s">
        <v>307</v>
      </c>
      <c r="E8" s="3" t="s">
        <v>310</v>
      </c>
      <c r="F8" s="3" t="s">
        <v>310</v>
      </c>
      <c r="G8" s="19">
        <v>23</v>
      </c>
      <c r="H8" s="19">
        <v>50</v>
      </c>
      <c r="I8" s="19">
        <v>73</v>
      </c>
      <c r="J8" s="19">
        <v>48.826086956521699</v>
      </c>
      <c r="K8" s="19">
        <v>52.44</v>
      </c>
      <c r="L8" s="19">
        <v>51.301369863013697</v>
      </c>
      <c r="M8" s="19">
        <v>4</v>
      </c>
      <c r="N8" s="19">
        <v>6</v>
      </c>
      <c r="O8" s="19">
        <v>4</v>
      </c>
      <c r="P8" s="19">
        <v>5</v>
      </c>
      <c r="Q8" s="19">
        <v>4</v>
      </c>
      <c r="R8" s="19"/>
      <c r="S8" s="19">
        <v>2</v>
      </c>
      <c r="T8" s="19">
        <v>15</v>
      </c>
      <c r="U8" s="19">
        <v>12</v>
      </c>
      <c r="V8" s="19">
        <v>14</v>
      </c>
      <c r="W8" s="19">
        <v>7</v>
      </c>
      <c r="X8" s="19"/>
      <c r="Y8" s="19">
        <v>53</v>
      </c>
      <c r="Z8" s="19">
        <v>11</v>
      </c>
      <c r="AA8" s="19">
        <v>9</v>
      </c>
      <c r="AB8" s="19">
        <v>1</v>
      </c>
      <c r="AC8" s="19">
        <v>30</v>
      </c>
      <c r="AD8" s="19"/>
      <c r="AE8" s="19">
        <v>41</v>
      </c>
      <c r="AF8" s="19"/>
      <c r="AG8" s="19">
        <v>1</v>
      </c>
      <c r="AH8" s="19"/>
      <c r="AI8" s="19"/>
      <c r="AJ8" s="19"/>
      <c r="AK8" s="19"/>
      <c r="AL8" s="19"/>
      <c r="AM8" s="19">
        <v>13</v>
      </c>
      <c r="AN8" s="19"/>
      <c r="AO8" s="19"/>
      <c r="AP8" s="19">
        <v>5</v>
      </c>
      <c r="AQ8" s="19"/>
      <c r="AR8" s="19">
        <v>29</v>
      </c>
      <c r="AS8" s="19"/>
      <c r="AT8" s="19"/>
      <c r="AU8" s="19"/>
      <c r="AV8" s="19">
        <v>26</v>
      </c>
      <c r="AW8" s="19"/>
      <c r="AX8" s="19"/>
      <c r="AY8" s="19"/>
      <c r="AZ8" s="19"/>
      <c r="BA8" s="19"/>
      <c r="BB8" s="19"/>
      <c r="BC8" s="19">
        <v>73</v>
      </c>
      <c r="BD8" s="19"/>
      <c r="BE8" s="18">
        <v>12.3780821917808</v>
      </c>
      <c r="BF8" s="18">
        <v>14.0086956521739</v>
      </c>
      <c r="BG8" s="18">
        <v>11.628</v>
      </c>
      <c r="BH8" s="19">
        <v>49</v>
      </c>
      <c r="BI8" s="19">
        <v>11</v>
      </c>
      <c r="BJ8" s="19">
        <v>6</v>
      </c>
      <c r="BK8" s="19">
        <v>7</v>
      </c>
      <c r="BL8" s="19"/>
    </row>
    <row r="9" spans="1:64" x14ac:dyDescent="0.2">
      <c r="A9" s="3" t="s">
        <v>283</v>
      </c>
      <c r="B9" s="3">
        <v>9</v>
      </c>
      <c r="C9" s="3" t="s">
        <v>8</v>
      </c>
      <c r="D9" s="3" t="s">
        <v>307</v>
      </c>
      <c r="E9" s="3" t="s">
        <v>310</v>
      </c>
      <c r="F9" s="3" t="s">
        <v>310</v>
      </c>
      <c r="G9" s="19">
        <v>369</v>
      </c>
      <c r="H9" s="19">
        <v>399</v>
      </c>
      <c r="I9" s="19">
        <v>768</v>
      </c>
      <c r="J9" s="19">
        <v>42.915989159891602</v>
      </c>
      <c r="K9" s="19">
        <v>44.531328320801997</v>
      </c>
      <c r="L9" s="19">
        <v>43.7552083333333</v>
      </c>
      <c r="M9" s="19">
        <v>94</v>
      </c>
      <c r="N9" s="19">
        <v>130</v>
      </c>
      <c r="O9" s="19">
        <v>97</v>
      </c>
      <c r="P9" s="19">
        <v>28</v>
      </c>
      <c r="Q9" s="19">
        <v>20</v>
      </c>
      <c r="R9" s="19"/>
      <c r="S9" s="19">
        <v>89</v>
      </c>
      <c r="T9" s="19">
        <v>149</v>
      </c>
      <c r="U9" s="19">
        <v>80</v>
      </c>
      <c r="V9" s="19">
        <v>53</v>
      </c>
      <c r="W9" s="19">
        <v>28</v>
      </c>
      <c r="X9" s="19"/>
      <c r="Y9" s="19">
        <v>538</v>
      </c>
      <c r="Z9" s="19">
        <v>153</v>
      </c>
      <c r="AA9" s="19">
        <v>77</v>
      </c>
      <c r="AB9" s="19">
        <v>52</v>
      </c>
      <c r="AC9" s="19">
        <v>293</v>
      </c>
      <c r="AD9" s="19">
        <v>43</v>
      </c>
      <c r="AE9" s="19">
        <v>364</v>
      </c>
      <c r="AF9" s="19">
        <v>15</v>
      </c>
      <c r="AG9" s="19">
        <v>1</v>
      </c>
      <c r="AH9" s="19"/>
      <c r="AI9" s="19"/>
      <c r="AJ9" s="19"/>
      <c r="AK9" s="19"/>
      <c r="AL9" s="19"/>
      <c r="AM9" s="19"/>
      <c r="AN9" s="19">
        <v>112</v>
      </c>
      <c r="AO9" s="19"/>
      <c r="AP9" s="19">
        <v>266</v>
      </c>
      <c r="AQ9" s="19"/>
      <c r="AR9" s="19">
        <v>268</v>
      </c>
      <c r="AS9" s="19"/>
      <c r="AT9" s="19"/>
      <c r="AU9" s="19">
        <v>122</v>
      </c>
      <c r="AV9" s="19"/>
      <c r="AW9" s="19"/>
      <c r="AX9" s="19"/>
      <c r="AY9" s="19"/>
      <c r="AZ9" s="19"/>
      <c r="BA9" s="19"/>
      <c r="BB9" s="19"/>
      <c r="BC9" s="19">
        <v>736</v>
      </c>
      <c r="BD9" s="19">
        <v>32</v>
      </c>
      <c r="BE9" s="18">
        <v>15.8190104166667</v>
      </c>
      <c r="BF9" s="18">
        <v>17.1653116531165</v>
      </c>
      <c r="BG9" s="18">
        <v>14.5739348370927</v>
      </c>
      <c r="BH9" s="19">
        <v>388</v>
      </c>
      <c r="BI9" s="19">
        <v>168</v>
      </c>
      <c r="BJ9" s="19">
        <v>118</v>
      </c>
      <c r="BK9" s="19">
        <v>94</v>
      </c>
      <c r="BL9" s="19"/>
    </row>
    <row r="10" spans="1:64" x14ac:dyDescent="0.2">
      <c r="A10" s="3" t="s">
        <v>283</v>
      </c>
      <c r="B10" s="3">
        <v>10</v>
      </c>
      <c r="C10" s="3" t="s">
        <v>194</v>
      </c>
      <c r="D10" s="3" t="s">
        <v>307</v>
      </c>
      <c r="E10" s="3" t="s">
        <v>310</v>
      </c>
      <c r="F10" s="3" t="s">
        <v>310</v>
      </c>
      <c r="G10" s="19">
        <v>952</v>
      </c>
      <c r="H10" s="19">
        <v>1084</v>
      </c>
      <c r="I10" s="19">
        <v>2036</v>
      </c>
      <c r="J10" s="19">
        <v>44.2079831932773</v>
      </c>
      <c r="K10" s="19">
        <v>46.666051660516601</v>
      </c>
      <c r="L10" s="19">
        <v>45.516699410609</v>
      </c>
      <c r="M10" s="19">
        <v>197</v>
      </c>
      <c r="N10" s="19">
        <v>331</v>
      </c>
      <c r="O10" s="19">
        <v>251</v>
      </c>
      <c r="P10" s="19">
        <v>117</v>
      </c>
      <c r="Q10" s="19">
        <v>56</v>
      </c>
      <c r="R10" s="19"/>
      <c r="S10" s="19">
        <v>180</v>
      </c>
      <c r="T10" s="19">
        <v>339</v>
      </c>
      <c r="U10" s="19">
        <v>289</v>
      </c>
      <c r="V10" s="19">
        <v>172</v>
      </c>
      <c r="W10" s="19">
        <v>104</v>
      </c>
      <c r="X10" s="19"/>
      <c r="Y10" s="19">
        <v>1465</v>
      </c>
      <c r="Z10" s="19">
        <v>379</v>
      </c>
      <c r="AA10" s="19">
        <v>192</v>
      </c>
      <c r="AB10" s="19">
        <v>344</v>
      </c>
      <c r="AC10" s="19">
        <v>926</v>
      </c>
      <c r="AD10" s="19">
        <v>203</v>
      </c>
      <c r="AE10" s="19">
        <v>481</v>
      </c>
      <c r="AF10" s="19">
        <v>48</v>
      </c>
      <c r="AG10" s="19">
        <v>26</v>
      </c>
      <c r="AH10" s="19"/>
      <c r="AI10" s="19">
        <v>1</v>
      </c>
      <c r="AJ10" s="19"/>
      <c r="AK10" s="19">
        <v>7</v>
      </c>
      <c r="AL10" s="19"/>
      <c r="AM10" s="19"/>
      <c r="AN10" s="19"/>
      <c r="AO10" s="19"/>
      <c r="AP10" s="19"/>
      <c r="AQ10" s="19"/>
      <c r="AR10" s="19">
        <v>1571</v>
      </c>
      <c r="AS10" s="19"/>
      <c r="AT10" s="19"/>
      <c r="AU10" s="19"/>
      <c r="AV10" s="19"/>
      <c r="AW10" s="19">
        <v>465</v>
      </c>
      <c r="AX10" s="19"/>
      <c r="AY10" s="19"/>
      <c r="AZ10" s="19"/>
      <c r="BA10" s="19"/>
      <c r="BB10" s="19"/>
      <c r="BC10" s="19">
        <v>1922</v>
      </c>
      <c r="BD10" s="19">
        <v>114</v>
      </c>
      <c r="BE10" s="18">
        <v>17.2884823182711</v>
      </c>
      <c r="BF10" s="18">
        <v>19.354779411764699</v>
      </c>
      <c r="BG10" s="18">
        <v>15.4738007380074</v>
      </c>
      <c r="BH10" s="19">
        <v>1182</v>
      </c>
      <c r="BI10" s="19">
        <v>275</v>
      </c>
      <c r="BJ10" s="19">
        <v>82</v>
      </c>
      <c r="BK10" s="19">
        <v>497</v>
      </c>
      <c r="BL10" s="19"/>
    </row>
    <row r="11" spans="1:64" x14ac:dyDescent="0.2">
      <c r="A11" s="3" t="s">
        <v>283</v>
      </c>
      <c r="B11" s="3">
        <v>11</v>
      </c>
      <c r="C11" s="3" t="s">
        <v>9</v>
      </c>
      <c r="D11" s="3" t="s">
        <v>307</v>
      </c>
      <c r="E11" s="3" t="s">
        <v>310</v>
      </c>
      <c r="F11" s="3" t="s">
        <v>310</v>
      </c>
      <c r="G11" s="19">
        <v>264</v>
      </c>
      <c r="H11" s="19">
        <v>296</v>
      </c>
      <c r="I11" s="19">
        <v>560</v>
      </c>
      <c r="J11" s="19">
        <v>45.087121212121197</v>
      </c>
      <c r="K11" s="19">
        <v>46.422297297297298</v>
      </c>
      <c r="L11" s="19">
        <v>45.792857142857102</v>
      </c>
      <c r="M11" s="19">
        <v>33</v>
      </c>
      <c r="N11" s="19">
        <v>116</v>
      </c>
      <c r="O11" s="19">
        <v>70</v>
      </c>
      <c r="P11" s="19">
        <v>30</v>
      </c>
      <c r="Q11" s="19">
        <v>15</v>
      </c>
      <c r="R11" s="19"/>
      <c r="S11" s="19">
        <v>35</v>
      </c>
      <c r="T11" s="19">
        <v>109</v>
      </c>
      <c r="U11" s="19">
        <v>85</v>
      </c>
      <c r="V11" s="19">
        <v>48</v>
      </c>
      <c r="W11" s="19">
        <v>19</v>
      </c>
      <c r="X11" s="19"/>
      <c r="Y11" s="19">
        <v>330</v>
      </c>
      <c r="Z11" s="19">
        <v>158</v>
      </c>
      <c r="AA11" s="19">
        <v>72</v>
      </c>
      <c r="AB11" s="19">
        <v>96</v>
      </c>
      <c r="AC11" s="19">
        <v>220</v>
      </c>
      <c r="AD11" s="19"/>
      <c r="AE11" s="19">
        <v>150</v>
      </c>
      <c r="AF11" s="19">
        <v>83</v>
      </c>
      <c r="AG11" s="19">
        <v>11</v>
      </c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>
        <v>560</v>
      </c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>
        <v>542</v>
      </c>
      <c r="BD11" s="19">
        <v>18</v>
      </c>
      <c r="BE11" s="18">
        <v>15.069642857142901</v>
      </c>
      <c r="BF11" s="18">
        <v>15.2310606060606</v>
      </c>
      <c r="BG11" s="18">
        <v>14.9256756756757</v>
      </c>
      <c r="BH11" s="19">
        <v>317</v>
      </c>
      <c r="BI11" s="19">
        <v>115</v>
      </c>
      <c r="BJ11" s="19">
        <v>45</v>
      </c>
      <c r="BK11" s="19">
        <v>83</v>
      </c>
      <c r="BL11" s="19"/>
    </row>
    <row r="12" spans="1:64" x14ac:dyDescent="0.2">
      <c r="A12" s="3" t="s">
        <v>283</v>
      </c>
      <c r="B12" s="3">
        <v>13</v>
      </c>
      <c r="C12" s="3" t="s">
        <v>10</v>
      </c>
      <c r="D12" s="3" t="s">
        <v>307</v>
      </c>
      <c r="E12" s="3" t="s">
        <v>310</v>
      </c>
      <c r="F12" s="3" t="s">
        <v>310</v>
      </c>
      <c r="G12" s="19">
        <v>1934</v>
      </c>
      <c r="H12" s="19">
        <v>1632</v>
      </c>
      <c r="I12" s="19">
        <v>3566</v>
      </c>
      <c r="J12" s="19">
        <v>41.684591520165498</v>
      </c>
      <c r="K12" s="19">
        <v>43.34375</v>
      </c>
      <c r="L12" s="19">
        <v>42.443914750420603</v>
      </c>
      <c r="M12" s="19">
        <v>543</v>
      </c>
      <c r="N12" s="19">
        <v>711</v>
      </c>
      <c r="O12" s="19">
        <v>435</v>
      </c>
      <c r="P12" s="19">
        <v>180</v>
      </c>
      <c r="Q12" s="19">
        <v>65</v>
      </c>
      <c r="R12" s="19"/>
      <c r="S12" s="19">
        <v>347</v>
      </c>
      <c r="T12" s="19">
        <v>640</v>
      </c>
      <c r="U12" s="19">
        <v>382</v>
      </c>
      <c r="V12" s="19">
        <v>186</v>
      </c>
      <c r="W12" s="19">
        <v>77</v>
      </c>
      <c r="X12" s="19"/>
      <c r="Y12" s="19">
        <v>2288</v>
      </c>
      <c r="Z12" s="19">
        <v>863</v>
      </c>
      <c r="AA12" s="19">
        <v>415</v>
      </c>
      <c r="AB12" s="19">
        <v>412</v>
      </c>
      <c r="AC12" s="19">
        <v>1859</v>
      </c>
      <c r="AD12" s="19"/>
      <c r="AE12" s="19">
        <v>1124</v>
      </c>
      <c r="AF12" s="19">
        <v>65</v>
      </c>
      <c r="AG12" s="19">
        <v>10</v>
      </c>
      <c r="AH12" s="19"/>
      <c r="AI12" s="19">
        <v>1</v>
      </c>
      <c r="AJ12" s="19"/>
      <c r="AK12" s="19">
        <v>95</v>
      </c>
      <c r="AL12" s="19">
        <v>125</v>
      </c>
      <c r="AM12" s="19">
        <v>211</v>
      </c>
      <c r="AN12" s="19">
        <v>174</v>
      </c>
      <c r="AO12" s="19"/>
      <c r="AP12" s="19">
        <v>294</v>
      </c>
      <c r="AQ12" s="19">
        <v>349</v>
      </c>
      <c r="AR12" s="19">
        <v>935</v>
      </c>
      <c r="AS12" s="19"/>
      <c r="AT12" s="19">
        <v>333</v>
      </c>
      <c r="AU12" s="19"/>
      <c r="AV12" s="19">
        <v>445</v>
      </c>
      <c r="AW12" s="19">
        <v>244</v>
      </c>
      <c r="AX12" s="19">
        <v>145</v>
      </c>
      <c r="AY12" s="19">
        <v>311</v>
      </c>
      <c r="AZ12" s="19"/>
      <c r="BA12" s="19"/>
      <c r="BB12" s="19"/>
      <c r="BC12" s="19">
        <v>3475</v>
      </c>
      <c r="BD12" s="19">
        <v>91</v>
      </c>
      <c r="BE12" s="18">
        <v>15.067518227706</v>
      </c>
      <c r="BF12" s="18">
        <v>16.105646328852099</v>
      </c>
      <c r="BG12" s="18">
        <v>13.837285539215699</v>
      </c>
      <c r="BH12" s="19">
        <v>2197</v>
      </c>
      <c r="BI12" s="19">
        <v>449</v>
      </c>
      <c r="BJ12" s="19">
        <v>241</v>
      </c>
      <c r="BK12" s="19">
        <v>679</v>
      </c>
      <c r="BL12" s="19"/>
    </row>
    <row r="13" spans="1:64" x14ac:dyDescent="0.2">
      <c r="A13" s="3" t="s">
        <v>283</v>
      </c>
      <c r="B13" s="3">
        <v>16</v>
      </c>
      <c r="C13" s="3" t="s">
        <v>11</v>
      </c>
      <c r="D13" s="3" t="s">
        <v>307</v>
      </c>
      <c r="E13" s="3" t="s">
        <v>310</v>
      </c>
      <c r="F13" s="3" t="s">
        <v>310</v>
      </c>
      <c r="G13" s="19">
        <v>65</v>
      </c>
      <c r="H13" s="19">
        <v>81</v>
      </c>
      <c r="I13" s="19">
        <v>146</v>
      </c>
      <c r="J13" s="19">
        <v>46.123076923076901</v>
      </c>
      <c r="K13" s="19">
        <v>45.580246913580197</v>
      </c>
      <c r="L13" s="19">
        <v>45.821917808219197</v>
      </c>
      <c r="M13" s="19">
        <v>13</v>
      </c>
      <c r="N13" s="19">
        <v>20</v>
      </c>
      <c r="O13" s="19">
        <v>14</v>
      </c>
      <c r="P13" s="19">
        <v>12</v>
      </c>
      <c r="Q13" s="19">
        <v>6</v>
      </c>
      <c r="R13" s="19"/>
      <c r="S13" s="19">
        <v>11</v>
      </c>
      <c r="T13" s="19">
        <v>29</v>
      </c>
      <c r="U13" s="19">
        <v>27</v>
      </c>
      <c r="V13" s="19">
        <v>10</v>
      </c>
      <c r="W13" s="19">
        <v>4</v>
      </c>
      <c r="X13" s="19"/>
      <c r="Y13" s="19">
        <v>98</v>
      </c>
      <c r="Z13" s="19">
        <v>36</v>
      </c>
      <c r="AA13" s="19">
        <v>12</v>
      </c>
      <c r="AB13" s="19">
        <v>5</v>
      </c>
      <c r="AC13" s="19">
        <v>53</v>
      </c>
      <c r="AD13" s="19"/>
      <c r="AE13" s="19">
        <v>80</v>
      </c>
      <c r="AF13" s="19">
        <v>8</v>
      </c>
      <c r="AG13" s="19"/>
      <c r="AH13" s="19"/>
      <c r="AI13" s="19"/>
      <c r="AJ13" s="19"/>
      <c r="AK13" s="19"/>
      <c r="AL13" s="19">
        <v>2</v>
      </c>
      <c r="AM13" s="19"/>
      <c r="AN13" s="19">
        <v>13</v>
      </c>
      <c r="AO13" s="19"/>
      <c r="AP13" s="19">
        <v>1</v>
      </c>
      <c r="AQ13" s="19"/>
      <c r="AR13" s="19">
        <v>42</v>
      </c>
      <c r="AS13" s="19">
        <v>15</v>
      </c>
      <c r="AT13" s="19">
        <v>2</v>
      </c>
      <c r="AU13" s="19">
        <v>18</v>
      </c>
      <c r="AV13" s="19">
        <v>34</v>
      </c>
      <c r="AW13" s="19">
        <v>19</v>
      </c>
      <c r="AX13" s="19"/>
      <c r="AY13" s="19"/>
      <c r="AZ13" s="19"/>
      <c r="BA13" s="19"/>
      <c r="BB13" s="19"/>
      <c r="BC13" s="19">
        <v>142</v>
      </c>
      <c r="BD13" s="19">
        <v>4</v>
      </c>
      <c r="BE13" s="18">
        <v>7.14684931506849</v>
      </c>
      <c r="BF13" s="18">
        <v>8.1660000000000004</v>
      </c>
      <c r="BG13" s="18">
        <v>6.3290123456790104</v>
      </c>
      <c r="BH13" s="19">
        <v>128</v>
      </c>
      <c r="BI13" s="19">
        <v>12</v>
      </c>
      <c r="BJ13" s="19"/>
      <c r="BK13" s="19">
        <v>6</v>
      </c>
      <c r="BL13" s="19"/>
    </row>
    <row r="14" spans="1:64" x14ac:dyDescent="0.2">
      <c r="A14" s="3" t="s">
        <v>283</v>
      </c>
      <c r="B14" s="3">
        <v>17</v>
      </c>
      <c r="C14" s="3" t="s">
        <v>12</v>
      </c>
      <c r="D14" s="3" t="s">
        <v>307</v>
      </c>
      <c r="E14" s="3" t="s">
        <v>310</v>
      </c>
      <c r="F14" s="3" t="s">
        <v>310</v>
      </c>
      <c r="G14" s="19">
        <v>163</v>
      </c>
      <c r="H14" s="19">
        <v>170</v>
      </c>
      <c r="I14" s="19">
        <v>333</v>
      </c>
      <c r="J14" s="19">
        <v>48.122699386503101</v>
      </c>
      <c r="K14" s="19">
        <v>47.405882352941198</v>
      </c>
      <c r="L14" s="19">
        <v>47.756756756756801</v>
      </c>
      <c r="M14" s="19">
        <v>14</v>
      </c>
      <c r="N14" s="19">
        <v>55</v>
      </c>
      <c r="O14" s="19">
        <v>44</v>
      </c>
      <c r="P14" s="19">
        <v>34</v>
      </c>
      <c r="Q14" s="19">
        <v>16</v>
      </c>
      <c r="R14" s="19"/>
      <c r="S14" s="19">
        <v>25</v>
      </c>
      <c r="T14" s="19">
        <v>49</v>
      </c>
      <c r="U14" s="19">
        <v>50</v>
      </c>
      <c r="V14" s="19">
        <v>28</v>
      </c>
      <c r="W14" s="19">
        <v>18</v>
      </c>
      <c r="X14" s="19"/>
      <c r="Y14" s="19">
        <v>196</v>
      </c>
      <c r="Z14" s="19">
        <v>86</v>
      </c>
      <c r="AA14" s="19">
        <v>51</v>
      </c>
      <c r="AB14" s="19">
        <v>46</v>
      </c>
      <c r="AC14" s="19">
        <v>194</v>
      </c>
      <c r="AD14" s="19">
        <v>1</v>
      </c>
      <c r="AE14" s="19">
        <v>70</v>
      </c>
      <c r="AF14" s="19">
        <v>21</v>
      </c>
      <c r="AG14" s="19">
        <v>1</v>
      </c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>
        <v>333</v>
      </c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>
        <v>322</v>
      </c>
      <c r="BD14" s="19">
        <v>11</v>
      </c>
      <c r="BE14" s="18">
        <v>17.1213213213213</v>
      </c>
      <c r="BF14" s="18">
        <v>21.083742331288299</v>
      </c>
      <c r="BG14" s="18">
        <v>13.3220588235294</v>
      </c>
      <c r="BH14" s="19">
        <v>181</v>
      </c>
      <c r="BI14" s="19">
        <v>66</v>
      </c>
      <c r="BJ14" s="19">
        <v>10</v>
      </c>
      <c r="BK14" s="19">
        <v>76</v>
      </c>
      <c r="BL14" s="19"/>
    </row>
    <row r="15" spans="1:64" x14ac:dyDescent="0.2">
      <c r="A15" s="3" t="s">
        <v>283</v>
      </c>
      <c r="B15" s="3">
        <v>19</v>
      </c>
      <c r="C15" s="3" t="s">
        <v>13</v>
      </c>
      <c r="D15" s="3" t="s">
        <v>307</v>
      </c>
      <c r="E15" s="3" t="s">
        <v>310</v>
      </c>
      <c r="F15" s="3" t="s">
        <v>310</v>
      </c>
      <c r="G15" s="19">
        <v>1290</v>
      </c>
      <c r="H15" s="19">
        <v>1289</v>
      </c>
      <c r="I15" s="19">
        <v>2579</v>
      </c>
      <c r="J15" s="19">
        <v>43.227906976744201</v>
      </c>
      <c r="K15" s="19">
        <v>44.584173778122597</v>
      </c>
      <c r="L15" s="19">
        <v>43.905777433113599</v>
      </c>
      <c r="M15" s="19">
        <v>231</v>
      </c>
      <c r="N15" s="19">
        <v>560</v>
      </c>
      <c r="O15" s="19">
        <v>329</v>
      </c>
      <c r="P15" s="19">
        <v>118</v>
      </c>
      <c r="Q15" s="19">
        <v>52</v>
      </c>
      <c r="R15" s="19"/>
      <c r="S15" s="19">
        <v>189</v>
      </c>
      <c r="T15" s="19">
        <v>541</v>
      </c>
      <c r="U15" s="19">
        <v>332</v>
      </c>
      <c r="V15" s="19">
        <v>156</v>
      </c>
      <c r="W15" s="19">
        <v>71</v>
      </c>
      <c r="X15" s="19"/>
      <c r="Y15" s="19">
        <v>1517</v>
      </c>
      <c r="Z15" s="19">
        <v>720</v>
      </c>
      <c r="AA15" s="19">
        <v>342</v>
      </c>
      <c r="AB15" s="19">
        <v>378</v>
      </c>
      <c r="AC15" s="19">
        <v>1742</v>
      </c>
      <c r="AD15" s="19"/>
      <c r="AE15" s="19">
        <v>434</v>
      </c>
      <c r="AF15" s="19">
        <v>25</v>
      </c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>
        <v>364</v>
      </c>
      <c r="AR15" s="19">
        <v>1880</v>
      </c>
      <c r="AS15" s="19"/>
      <c r="AT15" s="19"/>
      <c r="AU15" s="19"/>
      <c r="AV15" s="19">
        <v>335</v>
      </c>
      <c r="AW15" s="19"/>
      <c r="AX15" s="19"/>
      <c r="AY15" s="19"/>
      <c r="AZ15" s="19"/>
      <c r="BA15" s="19"/>
      <c r="BB15" s="19"/>
      <c r="BC15" s="19">
        <v>2481</v>
      </c>
      <c r="BD15" s="19">
        <v>98</v>
      </c>
      <c r="BE15" s="18">
        <v>19.851419154711099</v>
      </c>
      <c r="BF15" s="18">
        <v>21.879899224806199</v>
      </c>
      <c r="BG15" s="18">
        <v>17.8213653995345</v>
      </c>
      <c r="BH15" s="19">
        <v>1254</v>
      </c>
      <c r="BI15" s="19">
        <v>456</v>
      </c>
      <c r="BJ15" s="19">
        <v>126</v>
      </c>
      <c r="BK15" s="19">
        <v>743</v>
      </c>
      <c r="BL15" s="19"/>
    </row>
    <row r="16" spans="1:64" x14ac:dyDescent="0.2">
      <c r="A16" s="3" t="s">
        <v>283</v>
      </c>
      <c r="B16" s="3">
        <v>20</v>
      </c>
      <c r="C16" s="3" t="s">
        <v>14</v>
      </c>
      <c r="D16" s="3" t="s">
        <v>307</v>
      </c>
      <c r="E16" s="3" t="s">
        <v>310</v>
      </c>
      <c r="F16" s="3" t="s">
        <v>310</v>
      </c>
      <c r="G16" s="19">
        <v>2588</v>
      </c>
      <c r="H16" s="19">
        <v>2808</v>
      </c>
      <c r="I16" s="19">
        <v>5396</v>
      </c>
      <c r="J16" s="19">
        <v>42.829984544049502</v>
      </c>
      <c r="K16" s="19">
        <v>45.299857549857499</v>
      </c>
      <c r="L16" s="19">
        <v>44.1152705707932</v>
      </c>
      <c r="M16" s="19">
        <v>580</v>
      </c>
      <c r="N16" s="19">
        <v>1024</v>
      </c>
      <c r="O16" s="19">
        <v>626</v>
      </c>
      <c r="P16" s="19">
        <v>254</v>
      </c>
      <c r="Q16" s="19">
        <v>104</v>
      </c>
      <c r="R16" s="19"/>
      <c r="S16" s="19">
        <v>422</v>
      </c>
      <c r="T16" s="19">
        <v>1135</v>
      </c>
      <c r="U16" s="19">
        <v>709</v>
      </c>
      <c r="V16" s="19">
        <v>359</v>
      </c>
      <c r="W16" s="19">
        <v>183</v>
      </c>
      <c r="X16" s="19"/>
      <c r="Y16" s="19">
        <v>3738</v>
      </c>
      <c r="Z16" s="19">
        <v>1222</v>
      </c>
      <c r="AA16" s="19">
        <v>436</v>
      </c>
      <c r="AB16" s="19">
        <v>914</v>
      </c>
      <c r="AC16" s="19">
        <v>3055</v>
      </c>
      <c r="AD16" s="19">
        <v>587</v>
      </c>
      <c r="AE16" s="19">
        <v>797</v>
      </c>
      <c r="AF16" s="19">
        <v>40</v>
      </c>
      <c r="AG16" s="19">
        <v>3</v>
      </c>
      <c r="AH16" s="19"/>
      <c r="AI16" s="19"/>
      <c r="AJ16" s="19"/>
      <c r="AK16" s="19"/>
      <c r="AL16" s="19"/>
      <c r="AM16" s="19"/>
      <c r="AN16" s="19"/>
      <c r="AO16" s="19"/>
      <c r="AP16" s="19"/>
      <c r="AQ16" s="19">
        <v>1271</v>
      </c>
      <c r="AR16" s="19">
        <v>3247</v>
      </c>
      <c r="AS16" s="19"/>
      <c r="AT16" s="19"/>
      <c r="AU16" s="19"/>
      <c r="AV16" s="19">
        <v>878</v>
      </c>
      <c r="AW16" s="19"/>
      <c r="AX16" s="19"/>
      <c r="AY16" s="19"/>
      <c r="AZ16" s="19"/>
      <c r="BA16" s="19"/>
      <c r="BB16" s="19"/>
      <c r="BC16" s="19">
        <v>5105</v>
      </c>
      <c r="BD16" s="19">
        <v>291</v>
      </c>
      <c r="BE16" s="18">
        <v>22.816345441067501</v>
      </c>
      <c r="BF16" s="18">
        <v>23.588485316846999</v>
      </c>
      <c r="BG16" s="18">
        <v>22.104700854700901</v>
      </c>
      <c r="BH16" s="19">
        <v>2006</v>
      </c>
      <c r="BI16" s="19">
        <v>1260</v>
      </c>
      <c r="BJ16" s="19">
        <v>642</v>
      </c>
      <c r="BK16" s="19">
        <v>1488</v>
      </c>
      <c r="BL16" s="19"/>
    </row>
    <row r="17" spans="1:64" x14ac:dyDescent="0.2">
      <c r="A17" s="3" t="s">
        <v>283</v>
      </c>
      <c r="B17" s="3">
        <v>22</v>
      </c>
      <c r="C17" s="3" t="s">
        <v>15</v>
      </c>
      <c r="D17" s="3" t="s">
        <v>307</v>
      </c>
      <c r="E17" s="3" t="s">
        <v>310</v>
      </c>
      <c r="F17" s="3" t="s">
        <v>310</v>
      </c>
      <c r="G17" s="19">
        <v>615</v>
      </c>
      <c r="H17" s="19">
        <v>456</v>
      </c>
      <c r="I17" s="19">
        <v>1071</v>
      </c>
      <c r="J17" s="19">
        <v>42.728455284552801</v>
      </c>
      <c r="K17" s="19">
        <v>44.5570175438597</v>
      </c>
      <c r="L17" s="19">
        <v>43.5070028011205</v>
      </c>
      <c r="M17" s="19">
        <v>124</v>
      </c>
      <c r="N17" s="19">
        <v>251</v>
      </c>
      <c r="O17" s="19">
        <v>175</v>
      </c>
      <c r="P17" s="19">
        <v>53</v>
      </c>
      <c r="Q17" s="19">
        <v>12</v>
      </c>
      <c r="R17" s="19"/>
      <c r="S17" s="19">
        <v>78</v>
      </c>
      <c r="T17" s="19">
        <v>189</v>
      </c>
      <c r="U17" s="19">
        <v>107</v>
      </c>
      <c r="V17" s="19">
        <v>49</v>
      </c>
      <c r="W17" s="19">
        <v>33</v>
      </c>
      <c r="X17" s="19"/>
      <c r="Y17" s="19">
        <v>693</v>
      </c>
      <c r="Z17" s="19">
        <v>271</v>
      </c>
      <c r="AA17" s="19">
        <v>107</v>
      </c>
      <c r="AB17" s="19">
        <v>131</v>
      </c>
      <c r="AC17" s="19">
        <v>605</v>
      </c>
      <c r="AD17" s="19">
        <v>26</v>
      </c>
      <c r="AE17" s="19">
        <v>290</v>
      </c>
      <c r="AF17" s="19">
        <v>19</v>
      </c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>
        <v>1071</v>
      </c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>
        <v>1034</v>
      </c>
      <c r="BD17" s="19">
        <v>37</v>
      </c>
      <c r="BE17" s="18">
        <v>17.285396825396798</v>
      </c>
      <c r="BF17" s="18">
        <v>17.9269268292683</v>
      </c>
      <c r="BG17" s="18">
        <v>16.420175438596502</v>
      </c>
      <c r="BH17" s="19">
        <v>559</v>
      </c>
      <c r="BI17" s="19">
        <v>234</v>
      </c>
      <c r="BJ17" s="19">
        <v>30</v>
      </c>
      <c r="BK17" s="19">
        <v>248</v>
      </c>
      <c r="BL17" s="19"/>
    </row>
    <row r="18" spans="1:64" x14ac:dyDescent="0.2">
      <c r="A18" s="3" t="s">
        <v>283</v>
      </c>
      <c r="B18" s="3">
        <v>23</v>
      </c>
      <c r="C18" s="3" t="s">
        <v>16</v>
      </c>
      <c r="D18" s="3" t="s">
        <v>307</v>
      </c>
      <c r="E18" s="3" t="s">
        <v>310</v>
      </c>
      <c r="F18" s="3" t="s">
        <v>310</v>
      </c>
      <c r="G18" s="19">
        <v>365</v>
      </c>
      <c r="H18" s="19">
        <v>721</v>
      </c>
      <c r="I18" s="19">
        <v>1086</v>
      </c>
      <c r="J18" s="19">
        <v>42.605479452054801</v>
      </c>
      <c r="K18" s="19">
        <v>44.841886269070699</v>
      </c>
      <c r="L18" s="19">
        <v>44.090239410681399</v>
      </c>
      <c r="M18" s="19">
        <v>78</v>
      </c>
      <c r="N18" s="19">
        <v>140</v>
      </c>
      <c r="O18" s="19">
        <v>104</v>
      </c>
      <c r="P18" s="19">
        <v>40</v>
      </c>
      <c r="Q18" s="19">
        <v>3</v>
      </c>
      <c r="R18" s="19"/>
      <c r="S18" s="19">
        <v>114</v>
      </c>
      <c r="T18" s="19">
        <v>257</v>
      </c>
      <c r="U18" s="19">
        <v>218</v>
      </c>
      <c r="V18" s="19">
        <v>103</v>
      </c>
      <c r="W18" s="19">
        <v>29</v>
      </c>
      <c r="X18" s="19"/>
      <c r="Y18" s="19">
        <v>859</v>
      </c>
      <c r="Z18" s="19">
        <v>177</v>
      </c>
      <c r="AA18" s="19">
        <v>50</v>
      </c>
      <c r="AB18" s="19">
        <v>433</v>
      </c>
      <c r="AC18" s="19">
        <v>468</v>
      </c>
      <c r="AD18" s="19"/>
      <c r="AE18" s="19">
        <v>134</v>
      </c>
      <c r="AF18" s="19">
        <v>50</v>
      </c>
      <c r="AG18" s="19">
        <v>1</v>
      </c>
      <c r="AH18" s="19"/>
      <c r="AI18" s="19"/>
      <c r="AJ18" s="19"/>
      <c r="AK18" s="19"/>
      <c r="AL18" s="19"/>
      <c r="AM18" s="19"/>
      <c r="AN18" s="19"/>
      <c r="AO18" s="19"/>
      <c r="AP18" s="19"/>
      <c r="AQ18" s="19">
        <v>242</v>
      </c>
      <c r="AR18" s="19">
        <v>844</v>
      </c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>
        <v>981</v>
      </c>
      <c r="BD18" s="19">
        <v>105</v>
      </c>
      <c r="BE18" s="18">
        <v>24.232044198895</v>
      </c>
      <c r="BF18" s="18">
        <v>22.4520547945205</v>
      </c>
      <c r="BG18" s="18">
        <v>25.133148404993101</v>
      </c>
      <c r="BH18" s="19">
        <v>307</v>
      </c>
      <c r="BI18" s="19">
        <v>289</v>
      </c>
      <c r="BJ18" s="19">
        <v>106</v>
      </c>
      <c r="BK18" s="19">
        <v>384</v>
      </c>
      <c r="BL18" s="19"/>
    </row>
    <row r="19" spans="1:64" x14ac:dyDescent="0.2">
      <c r="A19" s="3" t="s">
        <v>283</v>
      </c>
      <c r="B19" s="3">
        <v>26</v>
      </c>
      <c r="C19" s="3" t="s">
        <v>17</v>
      </c>
      <c r="D19" s="3" t="s">
        <v>307</v>
      </c>
      <c r="E19" s="3" t="s">
        <v>310</v>
      </c>
      <c r="F19" s="3" t="s">
        <v>310</v>
      </c>
      <c r="G19" s="19">
        <v>279</v>
      </c>
      <c r="H19" s="19">
        <v>382</v>
      </c>
      <c r="I19" s="19">
        <v>661</v>
      </c>
      <c r="J19" s="19">
        <v>44.792114695340501</v>
      </c>
      <c r="K19" s="19">
        <v>45.534031413612603</v>
      </c>
      <c r="L19" s="19">
        <v>45.220877458396401</v>
      </c>
      <c r="M19" s="19">
        <v>51</v>
      </c>
      <c r="N19" s="19">
        <v>102</v>
      </c>
      <c r="O19" s="19">
        <v>71</v>
      </c>
      <c r="P19" s="19">
        <v>32</v>
      </c>
      <c r="Q19" s="19">
        <v>23</v>
      </c>
      <c r="R19" s="19"/>
      <c r="S19" s="19">
        <v>50</v>
      </c>
      <c r="T19" s="19">
        <v>147</v>
      </c>
      <c r="U19" s="19">
        <v>120</v>
      </c>
      <c r="V19" s="19">
        <v>42</v>
      </c>
      <c r="W19" s="19">
        <v>23</v>
      </c>
      <c r="X19" s="19"/>
      <c r="Y19" s="19">
        <v>448</v>
      </c>
      <c r="Z19" s="19">
        <v>140</v>
      </c>
      <c r="AA19" s="19">
        <v>73</v>
      </c>
      <c r="AB19" s="19">
        <v>41</v>
      </c>
      <c r="AC19" s="19">
        <v>258</v>
      </c>
      <c r="AD19" s="19"/>
      <c r="AE19" s="19">
        <v>218</v>
      </c>
      <c r="AF19" s="19">
        <v>80</v>
      </c>
      <c r="AG19" s="19">
        <v>46</v>
      </c>
      <c r="AH19" s="19">
        <v>1</v>
      </c>
      <c r="AI19" s="19"/>
      <c r="AJ19" s="19"/>
      <c r="AK19" s="19">
        <v>17</v>
      </c>
      <c r="AL19" s="19"/>
      <c r="AM19" s="19"/>
      <c r="AN19" s="19"/>
      <c r="AO19" s="19"/>
      <c r="AP19" s="19"/>
      <c r="AQ19" s="19"/>
      <c r="AR19" s="19">
        <v>661</v>
      </c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>
        <v>626</v>
      </c>
      <c r="BD19" s="19">
        <v>35</v>
      </c>
      <c r="BE19" s="18">
        <v>15.0319213313162</v>
      </c>
      <c r="BF19" s="18">
        <v>15.5989247311828</v>
      </c>
      <c r="BG19" s="18">
        <v>14.6178010471204</v>
      </c>
      <c r="BH19" s="19">
        <v>343</v>
      </c>
      <c r="BI19" s="19">
        <v>178</v>
      </c>
      <c r="BJ19" s="19">
        <v>66</v>
      </c>
      <c r="BK19" s="19">
        <v>74</v>
      </c>
      <c r="BL19" s="19"/>
    </row>
    <row r="20" spans="1:64" x14ac:dyDescent="0.2">
      <c r="A20" s="3" t="s">
        <v>283</v>
      </c>
      <c r="B20" s="3">
        <v>31</v>
      </c>
      <c r="C20" s="3" t="s">
        <v>173</v>
      </c>
      <c r="D20" s="3" t="s">
        <v>307</v>
      </c>
      <c r="E20" s="3" t="s">
        <v>310</v>
      </c>
      <c r="F20" s="3" t="s">
        <v>310</v>
      </c>
      <c r="G20" s="19">
        <v>1073</v>
      </c>
      <c r="H20" s="19">
        <v>1226</v>
      </c>
      <c r="I20" s="19">
        <v>2299</v>
      </c>
      <c r="J20" s="19">
        <v>43.342963653308502</v>
      </c>
      <c r="K20" s="19">
        <v>45.586460032626398</v>
      </c>
      <c r="L20" s="19">
        <v>44.539364941278798</v>
      </c>
      <c r="M20" s="19">
        <v>205</v>
      </c>
      <c r="N20" s="19">
        <v>452</v>
      </c>
      <c r="O20" s="19">
        <v>271</v>
      </c>
      <c r="P20" s="19">
        <v>106</v>
      </c>
      <c r="Q20" s="19">
        <v>39</v>
      </c>
      <c r="R20" s="19"/>
      <c r="S20" s="19">
        <v>175</v>
      </c>
      <c r="T20" s="19">
        <v>495</v>
      </c>
      <c r="U20" s="19">
        <v>285</v>
      </c>
      <c r="V20" s="19">
        <v>191</v>
      </c>
      <c r="W20" s="19">
        <v>80</v>
      </c>
      <c r="X20" s="19"/>
      <c r="Y20" s="19">
        <v>1602</v>
      </c>
      <c r="Z20" s="19">
        <v>492</v>
      </c>
      <c r="AA20" s="19">
        <v>205</v>
      </c>
      <c r="AB20" s="19">
        <v>479</v>
      </c>
      <c r="AC20" s="19">
        <v>1414</v>
      </c>
      <c r="AD20" s="19">
        <v>133</v>
      </c>
      <c r="AE20" s="19">
        <v>255</v>
      </c>
      <c r="AF20" s="19">
        <v>15</v>
      </c>
      <c r="AG20" s="19">
        <v>3</v>
      </c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>
        <v>1042</v>
      </c>
      <c r="AS20" s="19"/>
      <c r="AT20" s="19">
        <v>577</v>
      </c>
      <c r="AU20" s="19"/>
      <c r="AV20" s="19"/>
      <c r="AW20" s="19">
        <v>680</v>
      </c>
      <c r="AX20" s="19"/>
      <c r="AY20" s="19"/>
      <c r="AZ20" s="19"/>
      <c r="BA20" s="19"/>
      <c r="BB20" s="19"/>
      <c r="BC20" s="19">
        <v>2140</v>
      </c>
      <c r="BD20" s="19">
        <v>159</v>
      </c>
      <c r="BE20" s="18">
        <v>25.124306220095701</v>
      </c>
      <c r="BF20" s="18">
        <v>26.340521901211499</v>
      </c>
      <c r="BG20" s="18">
        <v>24.0598694942904</v>
      </c>
      <c r="BH20" s="19">
        <v>746</v>
      </c>
      <c r="BI20" s="19">
        <v>565</v>
      </c>
      <c r="BJ20" s="19">
        <v>192</v>
      </c>
      <c r="BK20" s="19">
        <v>796</v>
      </c>
      <c r="BL20" s="19"/>
    </row>
    <row r="21" spans="1:64" x14ac:dyDescent="0.2">
      <c r="A21" s="3" t="s">
        <v>283</v>
      </c>
      <c r="B21" s="3">
        <v>34</v>
      </c>
      <c r="C21" s="3" t="s">
        <v>20</v>
      </c>
      <c r="D21" s="3" t="s">
        <v>307</v>
      </c>
      <c r="E21" s="3" t="s">
        <v>311</v>
      </c>
      <c r="F21" s="3" t="s">
        <v>313</v>
      </c>
      <c r="G21" s="19">
        <v>795</v>
      </c>
      <c r="H21" s="19">
        <v>807</v>
      </c>
      <c r="I21" s="19">
        <v>1602</v>
      </c>
      <c r="J21" s="19">
        <v>43.8012578616352</v>
      </c>
      <c r="K21" s="19">
        <v>45.555142503097898</v>
      </c>
      <c r="L21" s="19">
        <v>44.684769038701603</v>
      </c>
      <c r="M21" s="19">
        <v>163</v>
      </c>
      <c r="N21" s="19">
        <v>288</v>
      </c>
      <c r="O21" s="19">
        <v>206</v>
      </c>
      <c r="P21" s="19">
        <v>110</v>
      </c>
      <c r="Q21" s="19">
        <v>28</v>
      </c>
      <c r="R21" s="19"/>
      <c r="S21" s="19">
        <v>142</v>
      </c>
      <c r="T21" s="19">
        <v>286</v>
      </c>
      <c r="U21" s="19">
        <v>209</v>
      </c>
      <c r="V21" s="19">
        <v>106</v>
      </c>
      <c r="W21" s="19">
        <v>64</v>
      </c>
      <c r="X21" s="19"/>
      <c r="Y21" s="19">
        <v>1373</v>
      </c>
      <c r="Z21" s="19">
        <v>182</v>
      </c>
      <c r="AA21" s="19">
        <v>47</v>
      </c>
      <c r="AB21" s="19">
        <v>311</v>
      </c>
      <c r="AC21" s="19">
        <v>548</v>
      </c>
      <c r="AD21" s="19">
        <v>371</v>
      </c>
      <c r="AE21" s="19">
        <v>355</v>
      </c>
      <c r="AF21" s="19">
        <v>14</v>
      </c>
      <c r="AG21" s="19">
        <v>2</v>
      </c>
      <c r="AH21" s="19"/>
      <c r="AI21" s="19">
        <v>1</v>
      </c>
      <c r="AJ21" s="19"/>
      <c r="AK21" s="19"/>
      <c r="AL21" s="19"/>
      <c r="AM21" s="19"/>
      <c r="AN21" s="19"/>
      <c r="AO21" s="19"/>
      <c r="AP21" s="19"/>
      <c r="AQ21" s="19"/>
      <c r="AR21" s="19">
        <v>1602</v>
      </c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>
        <v>1505</v>
      </c>
      <c r="BD21" s="19">
        <v>97</v>
      </c>
      <c r="BE21" s="18">
        <v>17.829900124843899</v>
      </c>
      <c r="BF21" s="18">
        <v>18.0094339622642</v>
      </c>
      <c r="BG21" s="18">
        <v>17.6530359355638</v>
      </c>
      <c r="BH21" s="19">
        <v>755</v>
      </c>
      <c r="BI21" s="19">
        <v>278</v>
      </c>
      <c r="BJ21" s="19">
        <v>276</v>
      </c>
      <c r="BK21" s="19">
        <v>293</v>
      </c>
      <c r="BL21" s="19"/>
    </row>
    <row r="22" spans="1:64" x14ac:dyDescent="0.2">
      <c r="A22" s="3" t="s">
        <v>283</v>
      </c>
      <c r="B22" s="3">
        <v>38</v>
      </c>
      <c r="C22" s="3" t="s">
        <v>21</v>
      </c>
      <c r="D22" s="3" t="s">
        <v>307</v>
      </c>
      <c r="E22" s="3" t="s">
        <v>310</v>
      </c>
      <c r="F22" s="3" t="s">
        <v>310</v>
      </c>
      <c r="G22" s="19">
        <v>186</v>
      </c>
      <c r="H22" s="19">
        <v>172</v>
      </c>
      <c r="I22" s="19">
        <v>358</v>
      </c>
      <c r="J22" s="19">
        <v>40.639784946236603</v>
      </c>
      <c r="K22" s="19">
        <v>42.691860465116299</v>
      </c>
      <c r="L22" s="19">
        <v>41.625698324022302</v>
      </c>
      <c r="M22" s="19">
        <v>67</v>
      </c>
      <c r="N22" s="19">
        <v>54</v>
      </c>
      <c r="O22" s="19">
        <v>41</v>
      </c>
      <c r="P22" s="19">
        <v>20</v>
      </c>
      <c r="Q22" s="19">
        <v>4</v>
      </c>
      <c r="R22" s="19"/>
      <c r="S22" s="19">
        <v>45</v>
      </c>
      <c r="T22" s="19">
        <v>60</v>
      </c>
      <c r="U22" s="19">
        <v>41</v>
      </c>
      <c r="V22" s="19">
        <v>16</v>
      </c>
      <c r="W22" s="19">
        <v>10</v>
      </c>
      <c r="X22" s="19"/>
      <c r="Y22" s="19">
        <v>303</v>
      </c>
      <c r="Z22" s="19">
        <v>40</v>
      </c>
      <c r="AA22" s="19">
        <v>15</v>
      </c>
      <c r="AB22" s="19">
        <v>47</v>
      </c>
      <c r="AC22" s="19">
        <v>183</v>
      </c>
      <c r="AD22" s="19"/>
      <c r="AE22" s="19">
        <v>13</v>
      </c>
      <c r="AF22" s="19">
        <v>115</v>
      </c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>
        <v>358</v>
      </c>
      <c r="AV22" s="19"/>
      <c r="AW22" s="19"/>
      <c r="AX22" s="19"/>
      <c r="AY22" s="19"/>
      <c r="AZ22" s="19"/>
      <c r="BA22" s="19"/>
      <c r="BB22" s="19"/>
      <c r="BC22" s="19">
        <v>341</v>
      </c>
      <c r="BD22" s="19">
        <v>17</v>
      </c>
      <c r="BE22" s="18">
        <v>25.4413407821229</v>
      </c>
      <c r="BF22" s="18">
        <v>27.393817204301101</v>
      </c>
      <c r="BG22" s="18">
        <v>23.329941860465102</v>
      </c>
      <c r="BH22" s="19">
        <v>126</v>
      </c>
      <c r="BI22" s="19">
        <v>47</v>
      </c>
      <c r="BJ22" s="19">
        <v>24</v>
      </c>
      <c r="BK22" s="19">
        <v>161</v>
      </c>
      <c r="BL22" s="19"/>
    </row>
    <row r="23" spans="1:64" x14ac:dyDescent="0.2">
      <c r="A23" s="3" t="s">
        <v>283</v>
      </c>
      <c r="B23" s="3">
        <v>39</v>
      </c>
      <c r="C23" s="3" t="s">
        <v>22</v>
      </c>
      <c r="D23" s="3" t="s">
        <v>307</v>
      </c>
      <c r="E23" s="3" t="s">
        <v>310</v>
      </c>
      <c r="F23" s="3" t="s">
        <v>310</v>
      </c>
      <c r="G23" s="19">
        <v>2517</v>
      </c>
      <c r="H23" s="19">
        <v>2519</v>
      </c>
      <c r="I23" s="19">
        <v>5036</v>
      </c>
      <c r="J23" s="19">
        <v>41.780691299165703</v>
      </c>
      <c r="K23" s="19">
        <v>44.154426359666502</v>
      </c>
      <c r="L23" s="19">
        <v>42.9680301826847</v>
      </c>
      <c r="M23" s="19">
        <v>605</v>
      </c>
      <c r="N23" s="19">
        <v>1092</v>
      </c>
      <c r="O23" s="19">
        <v>546</v>
      </c>
      <c r="P23" s="19">
        <v>213</v>
      </c>
      <c r="Q23" s="19">
        <v>61</v>
      </c>
      <c r="R23" s="19"/>
      <c r="S23" s="19">
        <v>450</v>
      </c>
      <c r="T23" s="19">
        <v>1040</v>
      </c>
      <c r="U23" s="19">
        <v>618</v>
      </c>
      <c r="V23" s="19">
        <v>257</v>
      </c>
      <c r="W23" s="19">
        <v>154</v>
      </c>
      <c r="X23" s="19"/>
      <c r="Y23" s="19">
        <v>3717</v>
      </c>
      <c r="Z23" s="19">
        <v>960</v>
      </c>
      <c r="AA23" s="19">
        <v>359</v>
      </c>
      <c r="AB23" s="19">
        <v>701</v>
      </c>
      <c r="AC23" s="19">
        <v>2892</v>
      </c>
      <c r="AD23" s="19">
        <v>704</v>
      </c>
      <c r="AE23" s="19">
        <v>689</v>
      </c>
      <c r="AF23" s="19">
        <v>35</v>
      </c>
      <c r="AG23" s="19">
        <v>9</v>
      </c>
      <c r="AH23" s="19"/>
      <c r="AI23" s="19"/>
      <c r="AJ23" s="19"/>
      <c r="AK23" s="19">
        <v>6</v>
      </c>
      <c r="AL23" s="19"/>
      <c r="AM23" s="19"/>
      <c r="AN23" s="19"/>
      <c r="AO23" s="19"/>
      <c r="AP23" s="19"/>
      <c r="AQ23" s="19"/>
      <c r="AR23" s="19">
        <v>2281</v>
      </c>
      <c r="AS23" s="19">
        <v>8</v>
      </c>
      <c r="AT23" s="19"/>
      <c r="AU23" s="19"/>
      <c r="AV23" s="19">
        <v>1407</v>
      </c>
      <c r="AW23" s="19"/>
      <c r="AX23" s="19">
        <v>504</v>
      </c>
      <c r="AY23" s="19">
        <v>836</v>
      </c>
      <c r="AZ23" s="19"/>
      <c r="BA23" s="19"/>
      <c r="BB23" s="19"/>
      <c r="BC23" s="19">
        <v>4786</v>
      </c>
      <c r="BD23" s="19">
        <v>250</v>
      </c>
      <c r="BE23" s="18">
        <v>19.582096902303402</v>
      </c>
      <c r="BF23" s="18">
        <v>19.706722288438598</v>
      </c>
      <c r="BG23" s="18">
        <v>19.457570464469999</v>
      </c>
      <c r="BH23" s="19">
        <v>2205</v>
      </c>
      <c r="BI23" s="19">
        <v>1078</v>
      </c>
      <c r="BJ23" s="19">
        <v>552</v>
      </c>
      <c r="BK23" s="19">
        <v>1201</v>
      </c>
      <c r="BL23" s="19"/>
    </row>
    <row r="24" spans="1:64" x14ac:dyDescent="0.2">
      <c r="A24" s="3" t="s">
        <v>283</v>
      </c>
      <c r="B24" s="3">
        <v>42</v>
      </c>
      <c r="C24" s="3" t="s">
        <v>24</v>
      </c>
      <c r="D24" s="3" t="s">
        <v>307</v>
      </c>
      <c r="E24" s="3" t="s">
        <v>310</v>
      </c>
      <c r="F24" s="3" t="s">
        <v>310</v>
      </c>
      <c r="G24" s="19">
        <v>337</v>
      </c>
      <c r="H24" s="19">
        <v>341</v>
      </c>
      <c r="I24" s="19">
        <v>678</v>
      </c>
      <c r="J24" s="19">
        <v>46.178041543026701</v>
      </c>
      <c r="K24" s="19">
        <v>46.700879765395896</v>
      </c>
      <c r="L24" s="19">
        <v>46.441002949852503</v>
      </c>
      <c r="M24" s="19">
        <v>44</v>
      </c>
      <c r="N24" s="19">
        <v>120</v>
      </c>
      <c r="O24" s="19">
        <v>103</v>
      </c>
      <c r="P24" s="19">
        <v>43</v>
      </c>
      <c r="Q24" s="19">
        <v>27</v>
      </c>
      <c r="R24" s="19"/>
      <c r="S24" s="19">
        <v>47</v>
      </c>
      <c r="T24" s="19">
        <v>127</v>
      </c>
      <c r="U24" s="19">
        <v>85</v>
      </c>
      <c r="V24" s="19">
        <v>50</v>
      </c>
      <c r="W24" s="19">
        <v>32</v>
      </c>
      <c r="X24" s="19"/>
      <c r="Y24" s="19">
        <v>417</v>
      </c>
      <c r="Z24" s="19">
        <v>174</v>
      </c>
      <c r="AA24" s="19">
        <v>87</v>
      </c>
      <c r="AB24" s="19">
        <v>132</v>
      </c>
      <c r="AC24" s="19">
        <v>474</v>
      </c>
      <c r="AD24" s="19"/>
      <c r="AE24" s="19">
        <v>58</v>
      </c>
      <c r="AF24" s="19">
        <v>13</v>
      </c>
      <c r="AG24" s="19"/>
      <c r="AH24" s="19"/>
      <c r="AI24" s="19">
        <v>1</v>
      </c>
      <c r="AJ24" s="19"/>
      <c r="AK24" s="19"/>
      <c r="AL24" s="19"/>
      <c r="AM24" s="19"/>
      <c r="AN24" s="19"/>
      <c r="AO24" s="19"/>
      <c r="AP24" s="19"/>
      <c r="AQ24" s="19"/>
      <c r="AR24" s="19">
        <v>678</v>
      </c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>
        <v>651</v>
      </c>
      <c r="BD24" s="19">
        <v>27</v>
      </c>
      <c r="BE24" s="18">
        <v>19.812684365781699</v>
      </c>
      <c r="BF24" s="18">
        <v>20.151335311572701</v>
      </c>
      <c r="BG24" s="18">
        <v>19.478005865102599</v>
      </c>
      <c r="BH24" s="19">
        <v>263</v>
      </c>
      <c r="BI24" s="19">
        <v>227</v>
      </c>
      <c r="BJ24" s="19">
        <v>27</v>
      </c>
      <c r="BK24" s="19">
        <v>161</v>
      </c>
      <c r="BL24" s="19"/>
    </row>
    <row r="25" spans="1:64" x14ac:dyDescent="0.2">
      <c r="A25" s="3" t="s">
        <v>283</v>
      </c>
      <c r="B25" s="3">
        <v>45</v>
      </c>
      <c r="C25" s="3" t="s">
        <v>25</v>
      </c>
      <c r="D25" s="3" t="s">
        <v>307</v>
      </c>
      <c r="E25" s="3" t="s">
        <v>310</v>
      </c>
      <c r="F25" s="3" t="s">
        <v>310</v>
      </c>
      <c r="G25" s="19">
        <v>1354</v>
      </c>
      <c r="H25" s="19">
        <v>1455</v>
      </c>
      <c r="I25" s="19">
        <v>2809</v>
      </c>
      <c r="J25" s="19">
        <v>43.000738552437198</v>
      </c>
      <c r="K25" s="19">
        <v>45.5154639175258</v>
      </c>
      <c r="L25" s="19">
        <v>44.303310786756903</v>
      </c>
      <c r="M25" s="19">
        <v>290</v>
      </c>
      <c r="N25" s="19">
        <v>524</v>
      </c>
      <c r="O25" s="19">
        <v>354</v>
      </c>
      <c r="P25" s="19">
        <v>145</v>
      </c>
      <c r="Q25" s="19">
        <v>41</v>
      </c>
      <c r="R25" s="19"/>
      <c r="S25" s="19">
        <v>235</v>
      </c>
      <c r="T25" s="19">
        <v>497</v>
      </c>
      <c r="U25" s="19">
        <v>429</v>
      </c>
      <c r="V25" s="19">
        <v>197</v>
      </c>
      <c r="W25" s="19">
        <v>97</v>
      </c>
      <c r="X25" s="19"/>
      <c r="Y25" s="19">
        <v>2224</v>
      </c>
      <c r="Z25" s="19">
        <v>434</v>
      </c>
      <c r="AA25" s="19">
        <v>151</v>
      </c>
      <c r="AB25" s="19">
        <v>369</v>
      </c>
      <c r="AC25" s="19">
        <v>1142</v>
      </c>
      <c r="AD25" s="19">
        <v>520</v>
      </c>
      <c r="AE25" s="19">
        <v>744</v>
      </c>
      <c r="AF25" s="19">
        <v>31</v>
      </c>
      <c r="AG25" s="19">
        <v>3</v>
      </c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>
        <v>2194</v>
      </c>
      <c r="AS25" s="19"/>
      <c r="AT25" s="19"/>
      <c r="AU25" s="19"/>
      <c r="AV25" s="19">
        <v>615</v>
      </c>
      <c r="AW25" s="19"/>
      <c r="AX25" s="19"/>
      <c r="AY25" s="19"/>
      <c r="AZ25" s="19"/>
      <c r="BA25" s="19"/>
      <c r="BB25" s="19"/>
      <c r="BC25" s="19">
        <v>2670</v>
      </c>
      <c r="BD25" s="19">
        <v>139</v>
      </c>
      <c r="BE25" s="18">
        <v>14.7027127091491</v>
      </c>
      <c r="BF25" s="18">
        <v>15.760384047267401</v>
      </c>
      <c r="BG25" s="18">
        <v>13.718460481099701</v>
      </c>
      <c r="BH25" s="19">
        <v>1441</v>
      </c>
      <c r="BI25" s="19">
        <v>617</v>
      </c>
      <c r="BJ25" s="19">
        <v>329</v>
      </c>
      <c r="BK25" s="19">
        <v>422</v>
      </c>
      <c r="BL25" s="19"/>
    </row>
    <row r="26" spans="1:64" x14ac:dyDescent="0.2">
      <c r="A26" s="3" t="s">
        <v>283</v>
      </c>
      <c r="B26" s="3">
        <v>46</v>
      </c>
      <c r="C26" s="3" t="s">
        <v>26</v>
      </c>
      <c r="D26" s="3" t="s">
        <v>307</v>
      </c>
      <c r="E26" s="3" t="s">
        <v>310</v>
      </c>
      <c r="F26" s="3" t="s">
        <v>310</v>
      </c>
      <c r="G26" s="19">
        <v>177</v>
      </c>
      <c r="H26" s="19">
        <v>296</v>
      </c>
      <c r="I26" s="19">
        <v>473</v>
      </c>
      <c r="J26" s="19">
        <v>40.920903954802299</v>
      </c>
      <c r="K26" s="19">
        <v>45.108108108108098</v>
      </c>
      <c r="L26" s="19">
        <v>43.541226215644798</v>
      </c>
      <c r="M26" s="19">
        <v>63</v>
      </c>
      <c r="N26" s="19">
        <v>55</v>
      </c>
      <c r="O26" s="19">
        <v>37</v>
      </c>
      <c r="P26" s="19">
        <v>16</v>
      </c>
      <c r="Q26" s="19">
        <v>6</v>
      </c>
      <c r="R26" s="19"/>
      <c r="S26" s="19">
        <v>71</v>
      </c>
      <c r="T26" s="19">
        <v>92</v>
      </c>
      <c r="U26" s="19">
        <v>68</v>
      </c>
      <c r="V26" s="19">
        <v>36</v>
      </c>
      <c r="W26" s="19">
        <v>29</v>
      </c>
      <c r="X26" s="19"/>
      <c r="Y26" s="19">
        <v>389</v>
      </c>
      <c r="Z26" s="19">
        <v>55</v>
      </c>
      <c r="AA26" s="19">
        <v>29</v>
      </c>
      <c r="AB26" s="19">
        <v>6</v>
      </c>
      <c r="AC26" s="19">
        <v>114</v>
      </c>
      <c r="AD26" s="19"/>
      <c r="AE26" s="19">
        <v>334</v>
      </c>
      <c r="AF26" s="19">
        <v>16</v>
      </c>
      <c r="AG26" s="19">
        <v>3</v>
      </c>
      <c r="AH26" s="19"/>
      <c r="AI26" s="19"/>
      <c r="AJ26" s="19"/>
      <c r="AK26" s="19"/>
      <c r="AL26" s="19"/>
      <c r="AM26" s="19"/>
      <c r="AN26" s="19">
        <v>96</v>
      </c>
      <c r="AO26" s="19"/>
      <c r="AP26" s="19">
        <v>6</v>
      </c>
      <c r="AQ26" s="19">
        <v>155</v>
      </c>
      <c r="AR26" s="19">
        <v>75</v>
      </c>
      <c r="AS26" s="19">
        <v>65</v>
      </c>
      <c r="AT26" s="19"/>
      <c r="AU26" s="19"/>
      <c r="AV26" s="19"/>
      <c r="AW26" s="19">
        <v>25</v>
      </c>
      <c r="AX26" s="19"/>
      <c r="AY26" s="19">
        <v>51</v>
      </c>
      <c r="AZ26" s="19"/>
      <c r="BA26" s="19"/>
      <c r="BB26" s="19"/>
      <c r="BC26" s="19">
        <v>458</v>
      </c>
      <c r="BD26" s="19">
        <v>15</v>
      </c>
      <c r="BE26" s="18">
        <v>14.7975687103594</v>
      </c>
      <c r="BF26" s="18">
        <v>16.966101694915299</v>
      </c>
      <c r="BG26" s="18">
        <v>13.5008445945946</v>
      </c>
      <c r="BH26" s="19">
        <v>259</v>
      </c>
      <c r="BI26" s="19">
        <v>113</v>
      </c>
      <c r="BJ26" s="19">
        <v>40</v>
      </c>
      <c r="BK26" s="19">
        <v>61</v>
      </c>
      <c r="BL26" s="19"/>
    </row>
    <row r="27" spans="1:64" x14ac:dyDescent="0.2">
      <c r="A27" s="3" t="s">
        <v>283</v>
      </c>
      <c r="B27" s="3">
        <v>48</v>
      </c>
      <c r="C27" s="3" t="s">
        <v>28</v>
      </c>
      <c r="D27" s="3" t="s">
        <v>307</v>
      </c>
      <c r="E27" s="3" t="s">
        <v>310</v>
      </c>
      <c r="F27" s="3" t="s">
        <v>310</v>
      </c>
      <c r="G27" s="19">
        <v>2</v>
      </c>
      <c r="H27" s="19">
        <v>3</v>
      </c>
      <c r="I27" s="19">
        <v>5</v>
      </c>
      <c r="J27" s="19">
        <v>48</v>
      </c>
      <c r="K27" s="19">
        <v>60</v>
      </c>
      <c r="L27" s="19">
        <v>55.2</v>
      </c>
      <c r="M27" s="19"/>
      <c r="N27" s="19"/>
      <c r="O27" s="19">
        <v>2</v>
      </c>
      <c r="P27" s="19"/>
      <c r="Q27" s="19"/>
      <c r="R27" s="19"/>
      <c r="S27" s="19"/>
      <c r="T27" s="19"/>
      <c r="U27" s="19">
        <v>1</v>
      </c>
      <c r="V27" s="19">
        <v>1</v>
      </c>
      <c r="W27" s="19">
        <v>1</v>
      </c>
      <c r="X27" s="19"/>
      <c r="Y27" s="19">
        <v>4</v>
      </c>
      <c r="Z27" s="19">
        <v>1</v>
      </c>
      <c r="AA27" s="19"/>
      <c r="AB27" s="19"/>
      <c r="AC27" s="19">
        <v>2</v>
      </c>
      <c r="AD27" s="19"/>
      <c r="AE27" s="19">
        <v>3</v>
      </c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>
        <v>5</v>
      </c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>
        <v>5</v>
      </c>
      <c r="BD27" s="19"/>
      <c r="BE27" s="18">
        <v>20.2</v>
      </c>
      <c r="BF27" s="18">
        <v>23</v>
      </c>
      <c r="BG27" s="18">
        <v>18.3333333333333</v>
      </c>
      <c r="BH27" s="19">
        <v>3</v>
      </c>
      <c r="BI27" s="19"/>
      <c r="BJ27" s="19"/>
      <c r="BK27" s="19">
        <v>2</v>
      </c>
      <c r="BL27" s="19"/>
    </row>
    <row r="28" spans="1:64" x14ac:dyDescent="0.2">
      <c r="A28" s="3" t="s">
        <v>283</v>
      </c>
      <c r="B28" s="3">
        <v>50</v>
      </c>
      <c r="C28" s="3" t="s">
        <v>29</v>
      </c>
      <c r="D28" s="3" t="s">
        <v>307</v>
      </c>
      <c r="E28" s="3" t="s">
        <v>310</v>
      </c>
      <c r="F28" s="3" t="s">
        <v>310</v>
      </c>
      <c r="G28" s="19">
        <v>319</v>
      </c>
      <c r="H28" s="19">
        <v>396</v>
      </c>
      <c r="I28" s="19">
        <v>715</v>
      </c>
      <c r="J28" s="19">
        <v>42.824451410658298</v>
      </c>
      <c r="K28" s="19">
        <v>44.659090909090899</v>
      </c>
      <c r="L28" s="19">
        <v>43.840559440559403</v>
      </c>
      <c r="M28" s="19">
        <v>71</v>
      </c>
      <c r="N28" s="19">
        <v>132</v>
      </c>
      <c r="O28" s="19">
        <v>78</v>
      </c>
      <c r="P28" s="19">
        <v>22</v>
      </c>
      <c r="Q28" s="19">
        <v>16</v>
      </c>
      <c r="R28" s="19"/>
      <c r="S28" s="19">
        <v>72</v>
      </c>
      <c r="T28" s="19">
        <v>155</v>
      </c>
      <c r="U28" s="19">
        <v>83</v>
      </c>
      <c r="V28" s="19">
        <v>62</v>
      </c>
      <c r="W28" s="19">
        <v>24</v>
      </c>
      <c r="X28" s="19"/>
      <c r="Y28" s="19">
        <v>492</v>
      </c>
      <c r="Z28" s="19">
        <v>151</v>
      </c>
      <c r="AA28" s="19">
        <v>72</v>
      </c>
      <c r="AB28" s="19">
        <v>160</v>
      </c>
      <c r="AC28" s="19">
        <v>410</v>
      </c>
      <c r="AD28" s="19">
        <v>12</v>
      </c>
      <c r="AE28" s="19">
        <v>108</v>
      </c>
      <c r="AF28" s="19">
        <v>21</v>
      </c>
      <c r="AG28" s="19">
        <v>3</v>
      </c>
      <c r="AH28" s="19">
        <v>1</v>
      </c>
      <c r="AI28" s="19"/>
      <c r="AJ28" s="19"/>
      <c r="AK28" s="19"/>
      <c r="AL28" s="19"/>
      <c r="AM28" s="19"/>
      <c r="AN28" s="19"/>
      <c r="AO28" s="19"/>
      <c r="AP28" s="19"/>
      <c r="AQ28" s="19"/>
      <c r="AR28" s="19">
        <v>715</v>
      </c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>
        <v>659</v>
      </c>
      <c r="BD28" s="19">
        <v>56</v>
      </c>
      <c r="BE28" s="18">
        <v>23.131468531468499</v>
      </c>
      <c r="BF28" s="18">
        <v>24.576802507837002</v>
      </c>
      <c r="BG28" s="18">
        <v>21.967171717171698</v>
      </c>
      <c r="BH28" s="19">
        <v>315</v>
      </c>
      <c r="BI28" s="19">
        <v>86</v>
      </c>
      <c r="BJ28" s="19">
        <v>73</v>
      </c>
      <c r="BK28" s="19">
        <v>241</v>
      </c>
      <c r="BL28" s="19"/>
    </row>
    <row r="29" spans="1:64" x14ac:dyDescent="0.2">
      <c r="A29" s="3" t="s">
        <v>283</v>
      </c>
      <c r="B29" s="3">
        <v>54</v>
      </c>
      <c r="C29" s="3" t="s">
        <v>30</v>
      </c>
      <c r="D29" s="3" t="s">
        <v>307</v>
      </c>
      <c r="E29" s="3" t="s">
        <v>310</v>
      </c>
      <c r="F29" s="3" t="s">
        <v>310</v>
      </c>
      <c r="G29" s="19">
        <v>191</v>
      </c>
      <c r="H29" s="19">
        <v>391</v>
      </c>
      <c r="I29" s="19">
        <v>582</v>
      </c>
      <c r="J29" s="19">
        <v>46.089005235602102</v>
      </c>
      <c r="K29" s="19">
        <v>49.299232736572897</v>
      </c>
      <c r="L29" s="19">
        <v>48.245704467354003</v>
      </c>
      <c r="M29" s="19">
        <v>31</v>
      </c>
      <c r="N29" s="19">
        <v>57</v>
      </c>
      <c r="O29" s="19">
        <v>56</v>
      </c>
      <c r="P29" s="19">
        <v>34</v>
      </c>
      <c r="Q29" s="19">
        <v>13</v>
      </c>
      <c r="R29" s="19"/>
      <c r="S29" s="19">
        <v>41</v>
      </c>
      <c r="T29" s="19">
        <v>113</v>
      </c>
      <c r="U29" s="19">
        <v>109</v>
      </c>
      <c r="V29" s="19">
        <v>76</v>
      </c>
      <c r="W29" s="19">
        <v>52</v>
      </c>
      <c r="X29" s="19"/>
      <c r="Y29" s="19">
        <v>49</v>
      </c>
      <c r="Z29" s="19">
        <v>73</v>
      </c>
      <c r="AA29" s="19">
        <v>460</v>
      </c>
      <c r="AB29" s="19">
        <v>19</v>
      </c>
      <c r="AC29" s="19">
        <v>252</v>
      </c>
      <c r="AD29" s="19"/>
      <c r="AE29" s="19">
        <v>272</v>
      </c>
      <c r="AF29" s="19">
        <v>27</v>
      </c>
      <c r="AG29" s="19">
        <v>6</v>
      </c>
      <c r="AH29" s="19"/>
      <c r="AI29" s="19"/>
      <c r="AJ29" s="19"/>
      <c r="AK29" s="19">
        <v>6</v>
      </c>
      <c r="AL29" s="19">
        <v>7</v>
      </c>
      <c r="AM29" s="19">
        <v>22</v>
      </c>
      <c r="AN29" s="19">
        <v>49</v>
      </c>
      <c r="AO29" s="19">
        <v>14</v>
      </c>
      <c r="AP29" s="19">
        <v>59</v>
      </c>
      <c r="AQ29" s="19">
        <v>27</v>
      </c>
      <c r="AR29" s="19">
        <v>145</v>
      </c>
      <c r="AS29" s="19">
        <v>46</v>
      </c>
      <c r="AT29" s="19">
        <v>46</v>
      </c>
      <c r="AU29" s="19">
        <v>19</v>
      </c>
      <c r="AV29" s="19">
        <v>49</v>
      </c>
      <c r="AW29" s="19">
        <v>23</v>
      </c>
      <c r="AX29" s="19">
        <v>27</v>
      </c>
      <c r="AY29" s="19">
        <v>26</v>
      </c>
      <c r="AZ29" s="19">
        <v>5</v>
      </c>
      <c r="BA29" s="19">
        <v>18</v>
      </c>
      <c r="BB29" s="19"/>
      <c r="BC29" s="19">
        <v>569</v>
      </c>
      <c r="BD29" s="19">
        <v>13</v>
      </c>
      <c r="BE29" s="18">
        <v>3.7225257731958799</v>
      </c>
      <c r="BF29" s="18">
        <v>6.72062827225131</v>
      </c>
      <c r="BG29" s="18">
        <v>2.2579795396419402</v>
      </c>
      <c r="BH29" s="19">
        <v>535</v>
      </c>
      <c r="BI29" s="19">
        <v>22</v>
      </c>
      <c r="BJ29" s="19">
        <v>16</v>
      </c>
      <c r="BK29" s="19">
        <v>9</v>
      </c>
      <c r="BL29" s="19"/>
    </row>
    <row r="30" spans="1:64" x14ac:dyDescent="0.2">
      <c r="A30" s="3" t="s">
        <v>283</v>
      </c>
      <c r="B30" s="3">
        <v>68</v>
      </c>
      <c r="C30" s="3" t="s">
        <v>31</v>
      </c>
      <c r="D30" s="3" t="s">
        <v>307</v>
      </c>
      <c r="E30" s="3" t="s">
        <v>310</v>
      </c>
      <c r="F30" s="3" t="s">
        <v>310</v>
      </c>
      <c r="G30" s="19">
        <v>68</v>
      </c>
      <c r="H30" s="19">
        <v>95</v>
      </c>
      <c r="I30" s="19">
        <v>163</v>
      </c>
      <c r="J30" s="19">
        <v>49.661764705882398</v>
      </c>
      <c r="K30" s="19">
        <v>51.810526315789502</v>
      </c>
      <c r="L30" s="19">
        <v>50.914110429447902</v>
      </c>
      <c r="M30" s="19">
        <v>6</v>
      </c>
      <c r="N30" s="19">
        <v>16</v>
      </c>
      <c r="O30" s="19">
        <v>24</v>
      </c>
      <c r="P30" s="19">
        <v>13</v>
      </c>
      <c r="Q30" s="19">
        <v>9</v>
      </c>
      <c r="R30" s="19"/>
      <c r="S30" s="19">
        <v>4</v>
      </c>
      <c r="T30" s="19">
        <v>24</v>
      </c>
      <c r="U30" s="19">
        <v>34</v>
      </c>
      <c r="V30" s="19">
        <v>16</v>
      </c>
      <c r="W30" s="19">
        <v>17</v>
      </c>
      <c r="X30" s="19"/>
      <c r="Y30" s="19">
        <v>113</v>
      </c>
      <c r="Z30" s="19">
        <v>30</v>
      </c>
      <c r="AA30" s="19">
        <v>20</v>
      </c>
      <c r="AB30" s="19">
        <v>21</v>
      </c>
      <c r="AC30" s="19">
        <v>97</v>
      </c>
      <c r="AD30" s="19"/>
      <c r="AE30" s="19">
        <v>12</v>
      </c>
      <c r="AF30" s="19">
        <v>31</v>
      </c>
      <c r="AG30" s="19"/>
      <c r="AH30" s="19">
        <v>1</v>
      </c>
      <c r="AI30" s="19">
        <v>1</v>
      </c>
      <c r="AJ30" s="19"/>
      <c r="AK30" s="19"/>
      <c r="AL30" s="19"/>
      <c r="AM30" s="19"/>
      <c r="AN30" s="19"/>
      <c r="AO30" s="19"/>
      <c r="AP30" s="19"/>
      <c r="AQ30" s="19"/>
      <c r="AR30" s="19">
        <v>163</v>
      </c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>
        <v>150</v>
      </c>
      <c r="BD30" s="19">
        <v>13</v>
      </c>
      <c r="BE30" s="18">
        <v>21.993865030674801</v>
      </c>
      <c r="BF30" s="18">
        <v>22.897058823529399</v>
      </c>
      <c r="BG30" s="18">
        <v>21.3473684210526</v>
      </c>
      <c r="BH30" s="19">
        <v>64</v>
      </c>
      <c r="BI30" s="19">
        <v>40</v>
      </c>
      <c r="BJ30" s="19">
        <v>12</v>
      </c>
      <c r="BK30" s="19">
        <v>47</v>
      </c>
      <c r="BL30" s="19"/>
    </row>
    <row r="31" spans="1:64" x14ac:dyDescent="0.2">
      <c r="A31" s="3" t="s">
        <v>283</v>
      </c>
      <c r="B31" s="3">
        <v>69</v>
      </c>
      <c r="C31" s="3" t="s">
        <v>32</v>
      </c>
      <c r="D31" s="3" t="s">
        <v>307</v>
      </c>
      <c r="E31" s="3" t="s">
        <v>311</v>
      </c>
      <c r="F31" s="3" t="s">
        <v>313</v>
      </c>
      <c r="G31" s="19">
        <v>486</v>
      </c>
      <c r="H31" s="19">
        <v>564</v>
      </c>
      <c r="I31" s="19">
        <v>1050</v>
      </c>
      <c r="J31" s="19">
        <v>43.794238683127602</v>
      </c>
      <c r="K31" s="19">
        <v>44.895390070921998</v>
      </c>
      <c r="L31" s="19">
        <v>44.3857142857143</v>
      </c>
      <c r="M31" s="19">
        <v>81</v>
      </c>
      <c r="N31" s="19">
        <v>197</v>
      </c>
      <c r="O31" s="19">
        <v>138</v>
      </c>
      <c r="P31" s="19">
        <v>59</v>
      </c>
      <c r="Q31" s="19">
        <v>11</v>
      </c>
      <c r="R31" s="19"/>
      <c r="S31" s="19">
        <v>90</v>
      </c>
      <c r="T31" s="19">
        <v>215</v>
      </c>
      <c r="U31" s="19">
        <v>162</v>
      </c>
      <c r="V31" s="19">
        <v>67</v>
      </c>
      <c r="W31" s="19">
        <v>30</v>
      </c>
      <c r="X31" s="19"/>
      <c r="Y31" s="19">
        <v>703</v>
      </c>
      <c r="Z31" s="19">
        <v>267</v>
      </c>
      <c r="AA31" s="19">
        <v>80</v>
      </c>
      <c r="AB31" s="19">
        <v>305</v>
      </c>
      <c r="AC31" s="19">
        <v>539</v>
      </c>
      <c r="AD31" s="19"/>
      <c r="AE31" s="19">
        <v>134</v>
      </c>
      <c r="AF31" s="19">
        <v>72</v>
      </c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>
        <v>1050</v>
      </c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>
        <v>985</v>
      </c>
      <c r="BD31" s="19">
        <v>65</v>
      </c>
      <c r="BE31" s="18">
        <v>13.6819047619048</v>
      </c>
      <c r="BF31" s="18">
        <v>13.907407407407399</v>
      </c>
      <c r="BG31" s="18">
        <v>13.4875886524823</v>
      </c>
      <c r="BH31" s="19">
        <v>710</v>
      </c>
      <c r="BI31" s="19">
        <v>88</v>
      </c>
      <c r="BJ31" s="19">
        <v>21</v>
      </c>
      <c r="BK31" s="19">
        <v>231</v>
      </c>
      <c r="BL31" s="19"/>
    </row>
    <row r="32" spans="1:64" x14ac:dyDescent="0.2">
      <c r="A32" s="3" t="s">
        <v>283</v>
      </c>
      <c r="B32" s="3">
        <v>70</v>
      </c>
      <c r="C32" s="3" t="s">
        <v>33</v>
      </c>
      <c r="D32" s="3" t="s">
        <v>307</v>
      </c>
      <c r="E32" s="3" t="s">
        <v>311</v>
      </c>
      <c r="F32" s="3" t="s">
        <v>312</v>
      </c>
      <c r="G32" s="19">
        <v>1600</v>
      </c>
      <c r="H32" s="19">
        <v>2440</v>
      </c>
      <c r="I32" s="19">
        <v>4040</v>
      </c>
      <c r="J32" s="19">
        <v>49.236874999999998</v>
      </c>
      <c r="K32" s="19">
        <v>53.268852459016401</v>
      </c>
      <c r="L32" s="19">
        <v>51.672029702970299</v>
      </c>
      <c r="M32" s="19">
        <v>126</v>
      </c>
      <c r="N32" s="19">
        <v>525</v>
      </c>
      <c r="O32" s="19">
        <v>480</v>
      </c>
      <c r="P32" s="19">
        <v>282</v>
      </c>
      <c r="Q32" s="19">
        <v>187</v>
      </c>
      <c r="R32" s="19"/>
      <c r="S32" s="19">
        <v>105</v>
      </c>
      <c r="T32" s="19">
        <v>635</v>
      </c>
      <c r="U32" s="19">
        <v>686</v>
      </c>
      <c r="V32" s="19">
        <v>493</v>
      </c>
      <c r="W32" s="19">
        <v>521</v>
      </c>
      <c r="X32" s="19"/>
      <c r="Y32" s="19">
        <v>3586</v>
      </c>
      <c r="Z32" s="19">
        <v>399</v>
      </c>
      <c r="AA32" s="19">
        <v>55</v>
      </c>
      <c r="AB32" s="19">
        <v>1679</v>
      </c>
      <c r="AC32" s="19">
        <v>779</v>
      </c>
      <c r="AD32" s="19">
        <v>835</v>
      </c>
      <c r="AE32" s="19">
        <v>683</v>
      </c>
      <c r="AF32" s="19">
        <v>64</v>
      </c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>
        <v>4040</v>
      </c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>
        <v>3850</v>
      </c>
      <c r="BD32" s="19">
        <v>190</v>
      </c>
      <c r="BE32" s="18">
        <v>25.817079207920798</v>
      </c>
      <c r="BF32" s="18">
        <v>26.414999999999999</v>
      </c>
      <c r="BG32" s="18">
        <v>25.425000000000001</v>
      </c>
      <c r="BH32" s="19">
        <v>683</v>
      </c>
      <c r="BI32" s="19">
        <v>1584</v>
      </c>
      <c r="BJ32" s="19">
        <v>182</v>
      </c>
      <c r="BK32" s="19">
        <v>1591</v>
      </c>
      <c r="BL32" s="19"/>
    </row>
    <row r="33" spans="1:64" x14ac:dyDescent="0.2">
      <c r="A33" s="3" t="s">
        <v>283</v>
      </c>
      <c r="B33" s="3">
        <v>71</v>
      </c>
      <c r="C33" s="3" t="s">
        <v>34</v>
      </c>
      <c r="D33" s="3" t="s">
        <v>307</v>
      </c>
      <c r="E33" s="3" t="s">
        <v>311</v>
      </c>
      <c r="F33" s="3" t="s">
        <v>312</v>
      </c>
      <c r="G33" s="19">
        <v>1231</v>
      </c>
      <c r="H33" s="19">
        <v>2196</v>
      </c>
      <c r="I33" s="19">
        <v>3427</v>
      </c>
      <c r="J33" s="19">
        <v>44.529650690495501</v>
      </c>
      <c r="K33" s="19">
        <v>48.043715846994502</v>
      </c>
      <c r="L33" s="19">
        <v>46.781441494018097</v>
      </c>
      <c r="M33" s="19">
        <v>248</v>
      </c>
      <c r="N33" s="19">
        <v>450</v>
      </c>
      <c r="O33" s="19">
        <v>288</v>
      </c>
      <c r="P33" s="19">
        <v>163</v>
      </c>
      <c r="Q33" s="19">
        <v>82</v>
      </c>
      <c r="R33" s="19"/>
      <c r="S33" s="19">
        <v>372</v>
      </c>
      <c r="T33" s="19">
        <v>684</v>
      </c>
      <c r="U33" s="19">
        <v>451</v>
      </c>
      <c r="V33" s="19">
        <v>351</v>
      </c>
      <c r="W33" s="19">
        <v>338</v>
      </c>
      <c r="X33" s="19"/>
      <c r="Y33" s="19">
        <v>2655</v>
      </c>
      <c r="Z33" s="19">
        <v>582</v>
      </c>
      <c r="AA33" s="19">
        <v>190</v>
      </c>
      <c r="AB33" s="19">
        <v>791</v>
      </c>
      <c r="AC33" s="19">
        <v>821</v>
      </c>
      <c r="AD33" s="19">
        <v>104</v>
      </c>
      <c r="AE33" s="19">
        <v>1581</v>
      </c>
      <c r="AF33" s="19">
        <v>127</v>
      </c>
      <c r="AG33" s="19">
        <v>2</v>
      </c>
      <c r="AH33" s="19"/>
      <c r="AI33" s="19">
        <v>1</v>
      </c>
      <c r="AJ33" s="19"/>
      <c r="AK33" s="19"/>
      <c r="AL33" s="19"/>
      <c r="AM33" s="19"/>
      <c r="AN33" s="19"/>
      <c r="AO33" s="19"/>
      <c r="AP33" s="19"/>
      <c r="AQ33" s="19"/>
      <c r="AR33" s="19">
        <v>3423</v>
      </c>
      <c r="AS33" s="19">
        <v>4</v>
      </c>
      <c r="AT33" s="19"/>
      <c r="AU33" s="19"/>
      <c r="AV33" s="19"/>
      <c r="AW33" s="19"/>
      <c r="AX33" s="19"/>
      <c r="AY33" s="19"/>
      <c r="AZ33" s="19"/>
      <c r="BA33" s="19"/>
      <c r="BB33" s="19"/>
      <c r="BC33" s="19">
        <v>3250</v>
      </c>
      <c r="BD33" s="19">
        <v>177</v>
      </c>
      <c r="BE33" s="18">
        <v>17.612489057484702</v>
      </c>
      <c r="BF33" s="18">
        <v>17.039805036555599</v>
      </c>
      <c r="BG33" s="18">
        <v>17.9335154826958</v>
      </c>
      <c r="BH33" s="19">
        <v>1371</v>
      </c>
      <c r="BI33" s="19">
        <v>1207</v>
      </c>
      <c r="BJ33" s="19">
        <v>132</v>
      </c>
      <c r="BK33" s="19">
        <v>717</v>
      </c>
      <c r="BL33" s="19"/>
    </row>
    <row r="34" spans="1:64" x14ac:dyDescent="0.2">
      <c r="A34" s="3" t="s">
        <v>283</v>
      </c>
      <c r="B34" s="3">
        <v>72</v>
      </c>
      <c r="C34" s="3" t="s">
        <v>35</v>
      </c>
      <c r="D34" s="3" t="s">
        <v>307</v>
      </c>
      <c r="E34" s="3" t="s">
        <v>311</v>
      </c>
      <c r="F34" s="3" t="s">
        <v>312</v>
      </c>
      <c r="G34" s="19">
        <v>813</v>
      </c>
      <c r="H34" s="19">
        <v>1014</v>
      </c>
      <c r="I34" s="19">
        <v>1827</v>
      </c>
      <c r="J34" s="19">
        <v>46.079950799507998</v>
      </c>
      <c r="K34" s="19">
        <v>49.199211045364898</v>
      </c>
      <c r="L34" s="19">
        <v>47.811165845648603</v>
      </c>
      <c r="M34" s="19">
        <v>110</v>
      </c>
      <c r="N34" s="19">
        <v>274</v>
      </c>
      <c r="O34" s="19">
        <v>241</v>
      </c>
      <c r="P34" s="19">
        <v>148</v>
      </c>
      <c r="Q34" s="19">
        <v>40</v>
      </c>
      <c r="R34" s="19"/>
      <c r="S34" s="19">
        <v>98</v>
      </c>
      <c r="T34" s="19">
        <v>289</v>
      </c>
      <c r="U34" s="19">
        <v>310</v>
      </c>
      <c r="V34" s="19">
        <v>204</v>
      </c>
      <c r="W34" s="19">
        <v>113</v>
      </c>
      <c r="X34" s="19"/>
      <c r="Y34" s="19">
        <v>1453</v>
      </c>
      <c r="Z34" s="19">
        <v>281</v>
      </c>
      <c r="AA34" s="19">
        <v>93</v>
      </c>
      <c r="AB34" s="19">
        <v>436</v>
      </c>
      <c r="AC34" s="19">
        <v>865</v>
      </c>
      <c r="AD34" s="19">
        <v>215</v>
      </c>
      <c r="AE34" s="19">
        <v>298</v>
      </c>
      <c r="AF34" s="19">
        <v>8</v>
      </c>
      <c r="AG34" s="19">
        <v>4</v>
      </c>
      <c r="AH34" s="19"/>
      <c r="AI34" s="19">
        <v>1</v>
      </c>
      <c r="AJ34" s="19"/>
      <c r="AK34" s="19"/>
      <c r="AL34" s="19"/>
      <c r="AM34" s="19"/>
      <c r="AN34" s="19"/>
      <c r="AO34" s="19"/>
      <c r="AP34" s="19"/>
      <c r="AQ34" s="19">
        <v>1760</v>
      </c>
      <c r="AR34" s="19">
        <v>67</v>
      </c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>
        <v>1752</v>
      </c>
      <c r="BD34" s="19">
        <v>75</v>
      </c>
      <c r="BE34" s="18">
        <v>22.880788177340001</v>
      </c>
      <c r="BF34" s="18">
        <v>23.6986469864698</v>
      </c>
      <c r="BG34" s="18">
        <v>22.225049309664701</v>
      </c>
      <c r="BH34" s="19">
        <v>509</v>
      </c>
      <c r="BI34" s="19">
        <v>622</v>
      </c>
      <c r="BJ34" s="19">
        <v>112</v>
      </c>
      <c r="BK34" s="19">
        <v>584</v>
      </c>
      <c r="BL34" s="19"/>
    </row>
    <row r="35" spans="1:64" x14ac:dyDescent="0.2">
      <c r="A35" s="3" t="s">
        <v>283</v>
      </c>
      <c r="B35" s="3">
        <v>73</v>
      </c>
      <c r="C35" s="3" t="s">
        <v>36</v>
      </c>
      <c r="D35" s="3" t="s">
        <v>307</v>
      </c>
      <c r="E35" s="3" t="s">
        <v>311</v>
      </c>
      <c r="F35" s="3" t="s">
        <v>312</v>
      </c>
      <c r="G35" s="19">
        <v>401</v>
      </c>
      <c r="H35" s="19">
        <v>426</v>
      </c>
      <c r="I35" s="19">
        <v>827</v>
      </c>
      <c r="J35" s="19">
        <v>44.074812967581003</v>
      </c>
      <c r="K35" s="19">
        <v>47.931924882629097</v>
      </c>
      <c r="L35" s="19">
        <v>46.0616686819831</v>
      </c>
      <c r="M35" s="19">
        <v>102</v>
      </c>
      <c r="N35" s="19">
        <v>126</v>
      </c>
      <c r="O35" s="19">
        <v>92</v>
      </c>
      <c r="P35" s="19">
        <v>56</v>
      </c>
      <c r="Q35" s="19">
        <v>25</v>
      </c>
      <c r="R35" s="19"/>
      <c r="S35" s="19">
        <v>68</v>
      </c>
      <c r="T35" s="19">
        <v>146</v>
      </c>
      <c r="U35" s="19">
        <v>76</v>
      </c>
      <c r="V35" s="19">
        <v>71</v>
      </c>
      <c r="W35" s="19">
        <v>65</v>
      </c>
      <c r="X35" s="19"/>
      <c r="Y35" s="19">
        <v>765</v>
      </c>
      <c r="Z35" s="19">
        <v>52</v>
      </c>
      <c r="AA35" s="19">
        <v>10</v>
      </c>
      <c r="AB35" s="19">
        <v>160</v>
      </c>
      <c r="AC35" s="19">
        <v>154</v>
      </c>
      <c r="AD35" s="19">
        <v>145</v>
      </c>
      <c r="AE35" s="19">
        <v>357</v>
      </c>
      <c r="AF35" s="19">
        <v>11</v>
      </c>
      <c r="AG35" s="19"/>
      <c r="AH35" s="19"/>
      <c r="AI35" s="19"/>
      <c r="AJ35" s="19"/>
      <c r="AK35" s="19"/>
      <c r="AL35" s="19"/>
      <c r="AM35" s="19"/>
      <c r="AN35" s="19">
        <v>827</v>
      </c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>
        <v>774</v>
      </c>
      <c r="BD35" s="19">
        <v>53</v>
      </c>
      <c r="BE35" s="18">
        <v>28.917775090689201</v>
      </c>
      <c r="BF35" s="18">
        <v>28.639650872817999</v>
      </c>
      <c r="BG35" s="18">
        <v>29.1795774647887</v>
      </c>
      <c r="BH35" s="19">
        <v>129</v>
      </c>
      <c r="BI35" s="19">
        <v>246</v>
      </c>
      <c r="BJ35" s="19">
        <v>52</v>
      </c>
      <c r="BK35" s="19">
        <v>400</v>
      </c>
      <c r="BL35" s="19"/>
    </row>
    <row r="36" spans="1:64" x14ac:dyDescent="0.2">
      <c r="A36" s="3" t="s">
        <v>283</v>
      </c>
      <c r="B36" s="3">
        <v>74</v>
      </c>
      <c r="C36" s="3" t="s">
        <v>37</v>
      </c>
      <c r="D36" s="3" t="s">
        <v>307</v>
      </c>
      <c r="E36" s="3" t="s">
        <v>311</v>
      </c>
      <c r="F36" s="3" t="s">
        <v>312</v>
      </c>
      <c r="G36" s="19">
        <v>295</v>
      </c>
      <c r="H36" s="19">
        <v>429</v>
      </c>
      <c r="I36" s="19">
        <v>724</v>
      </c>
      <c r="J36" s="19">
        <v>44.125423728813601</v>
      </c>
      <c r="K36" s="19">
        <v>48.498834498834498</v>
      </c>
      <c r="L36" s="19">
        <v>46.716850828729299</v>
      </c>
      <c r="M36" s="19">
        <v>74</v>
      </c>
      <c r="N36" s="19">
        <v>79</v>
      </c>
      <c r="O36" s="19">
        <v>86</v>
      </c>
      <c r="P36" s="19">
        <v>45</v>
      </c>
      <c r="Q36" s="19">
        <v>11</v>
      </c>
      <c r="R36" s="19"/>
      <c r="S36" s="19">
        <v>74</v>
      </c>
      <c r="T36" s="19">
        <v>107</v>
      </c>
      <c r="U36" s="19">
        <v>112</v>
      </c>
      <c r="V36" s="19">
        <v>75</v>
      </c>
      <c r="W36" s="19">
        <v>61</v>
      </c>
      <c r="X36" s="19"/>
      <c r="Y36" s="19">
        <v>619</v>
      </c>
      <c r="Z36" s="19">
        <v>77</v>
      </c>
      <c r="AA36" s="19">
        <v>28</v>
      </c>
      <c r="AB36" s="19">
        <v>137</v>
      </c>
      <c r="AC36" s="19">
        <v>95</v>
      </c>
      <c r="AD36" s="19">
        <v>3</v>
      </c>
      <c r="AE36" s="19">
        <v>451</v>
      </c>
      <c r="AF36" s="19">
        <v>36</v>
      </c>
      <c r="AG36" s="19"/>
      <c r="AH36" s="19">
        <v>1</v>
      </c>
      <c r="AI36" s="19">
        <v>1</v>
      </c>
      <c r="AJ36" s="19"/>
      <c r="AK36" s="19"/>
      <c r="AL36" s="19"/>
      <c r="AM36" s="19"/>
      <c r="AN36" s="19"/>
      <c r="AO36" s="19"/>
      <c r="AP36" s="19">
        <v>724</v>
      </c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>
        <v>701</v>
      </c>
      <c r="BD36" s="19">
        <v>23</v>
      </c>
      <c r="BE36" s="18">
        <v>20.5783839779006</v>
      </c>
      <c r="BF36" s="18">
        <v>17.2813559322034</v>
      </c>
      <c r="BG36" s="18">
        <v>22.845571095571099</v>
      </c>
      <c r="BH36" s="19">
        <v>291</v>
      </c>
      <c r="BI36" s="19">
        <v>176</v>
      </c>
      <c r="BJ36" s="19">
        <v>50</v>
      </c>
      <c r="BK36" s="19">
        <v>207</v>
      </c>
      <c r="BL36" s="19"/>
    </row>
    <row r="37" spans="1:64" x14ac:dyDescent="0.2">
      <c r="A37" s="3" t="s">
        <v>283</v>
      </c>
      <c r="B37" s="3">
        <v>75</v>
      </c>
      <c r="C37" s="3" t="s">
        <v>38</v>
      </c>
      <c r="D37" s="3" t="s">
        <v>307</v>
      </c>
      <c r="E37" s="3" t="s">
        <v>311</v>
      </c>
      <c r="F37" s="3" t="s">
        <v>312</v>
      </c>
      <c r="G37" s="19">
        <v>196</v>
      </c>
      <c r="H37" s="19">
        <v>388</v>
      </c>
      <c r="I37" s="19">
        <v>584</v>
      </c>
      <c r="J37" s="19">
        <v>50.948979591836697</v>
      </c>
      <c r="K37" s="19">
        <v>52.948453608247398</v>
      </c>
      <c r="L37" s="19">
        <v>52.277397260274</v>
      </c>
      <c r="M37" s="19">
        <v>14</v>
      </c>
      <c r="N37" s="19">
        <v>38</v>
      </c>
      <c r="O37" s="19">
        <v>68</v>
      </c>
      <c r="P37" s="19">
        <v>58</v>
      </c>
      <c r="Q37" s="19">
        <v>18</v>
      </c>
      <c r="R37" s="19"/>
      <c r="S37" s="19">
        <v>26</v>
      </c>
      <c r="T37" s="19">
        <v>80</v>
      </c>
      <c r="U37" s="19">
        <v>102</v>
      </c>
      <c r="V37" s="19">
        <v>108</v>
      </c>
      <c r="W37" s="19">
        <v>72</v>
      </c>
      <c r="X37" s="19"/>
      <c r="Y37" s="19">
        <v>510</v>
      </c>
      <c r="Z37" s="19">
        <v>63</v>
      </c>
      <c r="AA37" s="19">
        <v>11</v>
      </c>
      <c r="AB37" s="19">
        <v>299</v>
      </c>
      <c r="AC37" s="19">
        <v>219</v>
      </c>
      <c r="AD37" s="19"/>
      <c r="AE37" s="19">
        <v>62</v>
      </c>
      <c r="AF37" s="19">
        <v>3</v>
      </c>
      <c r="AG37" s="19">
        <v>1</v>
      </c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>
        <v>245</v>
      </c>
      <c r="AV37" s="19">
        <v>339</v>
      </c>
      <c r="AW37" s="19"/>
      <c r="AX37" s="19"/>
      <c r="AY37" s="19"/>
      <c r="AZ37" s="19"/>
      <c r="BA37" s="19"/>
      <c r="BB37" s="19"/>
      <c r="BC37" s="19">
        <v>550</v>
      </c>
      <c r="BD37" s="19">
        <v>34</v>
      </c>
      <c r="BE37" s="18">
        <v>36.378424657534197</v>
      </c>
      <c r="BF37" s="18">
        <v>35.9897959183673</v>
      </c>
      <c r="BG37" s="18">
        <v>36.574742268041199</v>
      </c>
      <c r="BH37" s="19">
        <v>76</v>
      </c>
      <c r="BI37" s="19">
        <v>59</v>
      </c>
      <c r="BJ37" s="19">
        <v>6</v>
      </c>
      <c r="BK37" s="19">
        <v>443</v>
      </c>
      <c r="BL37" s="19"/>
    </row>
    <row r="38" spans="1:64" x14ac:dyDescent="0.2">
      <c r="A38" s="3" t="s">
        <v>283</v>
      </c>
      <c r="B38" s="3">
        <v>76</v>
      </c>
      <c r="C38" s="3" t="s">
        <v>39</v>
      </c>
      <c r="D38" s="3" t="s">
        <v>307</v>
      </c>
      <c r="E38" s="3" t="s">
        <v>311</v>
      </c>
      <c r="F38" s="3" t="s">
        <v>312</v>
      </c>
      <c r="G38" s="19">
        <v>431</v>
      </c>
      <c r="H38" s="19">
        <v>619</v>
      </c>
      <c r="I38" s="19">
        <v>1050</v>
      </c>
      <c r="J38" s="19">
        <v>46.726218097447799</v>
      </c>
      <c r="K38" s="19">
        <v>49.773828756058201</v>
      </c>
      <c r="L38" s="19">
        <v>48.522857142857099</v>
      </c>
      <c r="M38" s="19">
        <v>53</v>
      </c>
      <c r="N38" s="19">
        <v>165</v>
      </c>
      <c r="O38" s="19">
        <v>95</v>
      </c>
      <c r="P38" s="19">
        <v>92</v>
      </c>
      <c r="Q38" s="19">
        <v>26</v>
      </c>
      <c r="R38" s="19"/>
      <c r="S38" s="19">
        <v>56</v>
      </c>
      <c r="T38" s="19">
        <v>195</v>
      </c>
      <c r="U38" s="19">
        <v>153</v>
      </c>
      <c r="V38" s="19">
        <v>122</v>
      </c>
      <c r="W38" s="19">
        <v>93</v>
      </c>
      <c r="X38" s="19"/>
      <c r="Y38" s="19">
        <v>992</v>
      </c>
      <c r="Z38" s="19">
        <v>46</v>
      </c>
      <c r="AA38" s="19">
        <v>12</v>
      </c>
      <c r="AB38" s="19">
        <v>391</v>
      </c>
      <c r="AC38" s="19">
        <v>266</v>
      </c>
      <c r="AD38" s="19">
        <v>185</v>
      </c>
      <c r="AE38" s="19">
        <v>208</v>
      </c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>
        <v>1050</v>
      </c>
      <c r="AX38" s="19"/>
      <c r="AY38" s="19"/>
      <c r="AZ38" s="19"/>
      <c r="BA38" s="19"/>
      <c r="BB38" s="19"/>
      <c r="BC38" s="19">
        <v>1001</v>
      </c>
      <c r="BD38" s="19">
        <v>49</v>
      </c>
      <c r="BE38" s="18">
        <v>24.865714285714301</v>
      </c>
      <c r="BF38" s="18">
        <v>23.888631090487198</v>
      </c>
      <c r="BG38" s="18">
        <v>25.546042003231001</v>
      </c>
      <c r="BH38" s="19">
        <v>241</v>
      </c>
      <c r="BI38" s="19">
        <v>367</v>
      </c>
      <c r="BJ38" s="19">
        <v>13</v>
      </c>
      <c r="BK38" s="19">
        <v>429</v>
      </c>
      <c r="BL38" s="19"/>
    </row>
    <row r="39" spans="1:64" x14ac:dyDescent="0.2">
      <c r="A39" s="3" t="s">
        <v>283</v>
      </c>
      <c r="B39" s="3">
        <v>77</v>
      </c>
      <c r="C39" s="3" t="s">
        <v>40</v>
      </c>
      <c r="D39" s="3" t="s">
        <v>307</v>
      </c>
      <c r="E39" s="3" t="s">
        <v>311</v>
      </c>
      <c r="F39" s="3" t="s">
        <v>312</v>
      </c>
      <c r="G39" s="19">
        <v>337</v>
      </c>
      <c r="H39" s="19">
        <v>348</v>
      </c>
      <c r="I39" s="19">
        <v>685</v>
      </c>
      <c r="J39" s="19">
        <v>43.5816023738872</v>
      </c>
      <c r="K39" s="19">
        <v>47.747126436781599</v>
      </c>
      <c r="L39" s="19">
        <v>45.697810218978098</v>
      </c>
      <c r="M39" s="19">
        <v>77</v>
      </c>
      <c r="N39" s="19">
        <v>121</v>
      </c>
      <c r="O39" s="19">
        <v>75</v>
      </c>
      <c r="P39" s="19">
        <v>43</v>
      </c>
      <c r="Q39" s="19">
        <v>21</v>
      </c>
      <c r="R39" s="19"/>
      <c r="S39" s="19">
        <v>65</v>
      </c>
      <c r="T39" s="19">
        <v>98</v>
      </c>
      <c r="U39" s="19">
        <v>84</v>
      </c>
      <c r="V39" s="19">
        <v>52</v>
      </c>
      <c r="W39" s="19">
        <v>49</v>
      </c>
      <c r="X39" s="19"/>
      <c r="Y39" s="19">
        <v>665</v>
      </c>
      <c r="Z39" s="19">
        <v>12</v>
      </c>
      <c r="AA39" s="19">
        <v>8</v>
      </c>
      <c r="AB39" s="19">
        <v>108</v>
      </c>
      <c r="AC39" s="19">
        <v>94</v>
      </c>
      <c r="AD39" s="19">
        <v>23</v>
      </c>
      <c r="AE39" s="19">
        <v>425</v>
      </c>
      <c r="AF39" s="19">
        <v>15</v>
      </c>
      <c r="AG39" s="19">
        <v>8</v>
      </c>
      <c r="AH39" s="19"/>
      <c r="AI39" s="19"/>
      <c r="AJ39" s="19"/>
      <c r="AK39" s="19">
        <v>12</v>
      </c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>
        <v>7</v>
      </c>
      <c r="BA39" s="19">
        <v>678</v>
      </c>
      <c r="BB39" s="19"/>
      <c r="BC39" s="19">
        <v>655</v>
      </c>
      <c r="BD39" s="19">
        <v>30</v>
      </c>
      <c r="BE39" s="18">
        <v>19.777635036496299</v>
      </c>
      <c r="BF39" s="18">
        <v>19.625400593471799</v>
      </c>
      <c r="BG39" s="18">
        <v>19.925057471264299</v>
      </c>
      <c r="BH39" s="19">
        <v>382</v>
      </c>
      <c r="BI39" s="19">
        <v>52</v>
      </c>
      <c r="BJ39" s="19">
        <v>17</v>
      </c>
      <c r="BK39" s="19">
        <v>234</v>
      </c>
      <c r="BL39" s="19"/>
    </row>
    <row r="40" spans="1:64" x14ac:dyDescent="0.2">
      <c r="A40" s="3" t="s">
        <v>283</v>
      </c>
      <c r="B40" s="3">
        <v>78</v>
      </c>
      <c r="C40" s="3" t="s">
        <v>41</v>
      </c>
      <c r="D40" s="3" t="s">
        <v>307</v>
      </c>
      <c r="E40" s="3" t="s">
        <v>311</v>
      </c>
      <c r="F40" s="3" t="s">
        <v>312</v>
      </c>
      <c r="G40" s="19">
        <v>381</v>
      </c>
      <c r="H40" s="19">
        <v>546</v>
      </c>
      <c r="I40" s="19">
        <v>927</v>
      </c>
      <c r="J40" s="19">
        <v>44.994750656168002</v>
      </c>
      <c r="K40" s="19">
        <v>46.782051282051299</v>
      </c>
      <c r="L40" s="19">
        <v>46.047464940668803</v>
      </c>
      <c r="M40" s="19">
        <v>42</v>
      </c>
      <c r="N40" s="19">
        <v>166</v>
      </c>
      <c r="O40" s="19">
        <v>108</v>
      </c>
      <c r="P40" s="19">
        <v>49</v>
      </c>
      <c r="Q40" s="19">
        <v>16</v>
      </c>
      <c r="R40" s="19"/>
      <c r="S40" s="19">
        <v>60</v>
      </c>
      <c r="T40" s="19">
        <v>195</v>
      </c>
      <c r="U40" s="19">
        <v>176</v>
      </c>
      <c r="V40" s="19">
        <v>74</v>
      </c>
      <c r="W40" s="19">
        <v>41</v>
      </c>
      <c r="X40" s="19"/>
      <c r="Y40" s="19">
        <v>785</v>
      </c>
      <c r="Z40" s="19">
        <v>111</v>
      </c>
      <c r="AA40" s="19">
        <v>31</v>
      </c>
      <c r="AB40" s="19">
        <v>322</v>
      </c>
      <c r="AC40" s="19">
        <v>523</v>
      </c>
      <c r="AD40" s="19">
        <v>44</v>
      </c>
      <c r="AE40" s="19">
        <v>38</v>
      </c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>
        <v>48</v>
      </c>
      <c r="AS40" s="19">
        <v>8</v>
      </c>
      <c r="AT40" s="19">
        <v>871</v>
      </c>
      <c r="AU40" s="19"/>
      <c r="AV40" s="19"/>
      <c r="AW40" s="19"/>
      <c r="AX40" s="19"/>
      <c r="AY40" s="19"/>
      <c r="AZ40" s="19"/>
      <c r="BA40" s="19"/>
      <c r="BB40" s="19"/>
      <c r="BC40" s="19">
        <v>852</v>
      </c>
      <c r="BD40" s="19">
        <v>75</v>
      </c>
      <c r="BE40" s="18">
        <v>27.735253505933098</v>
      </c>
      <c r="BF40" s="18">
        <v>26.645380577427801</v>
      </c>
      <c r="BG40" s="18">
        <v>28.495769230769199</v>
      </c>
      <c r="BH40" s="19">
        <v>272</v>
      </c>
      <c r="BI40" s="19">
        <v>123</v>
      </c>
      <c r="BJ40" s="19">
        <v>49</v>
      </c>
      <c r="BK40" s="19">
        <v>483</v>
      </c>
      <c r="BL40" s="19"/>
    </row>
    <row r="41" spans="1:64" x14ac:dyDescent="0.2">
      <c r="A41" s="3" t="s">
        <v>283</v>
      </c>
      <c r="B41" s="3">
        <v>79</v>
      </c>
      <c r="C41" s="3" t="s">
        <v>42</v>
      </c>
      <c r="D41" s="3" t="s">
        <v>307</v>
      </c>
      <c r="E41" s="3" t="s">
        <v>311</v>
      </c>
      <c r="F41" s="3" t="s">
        <v>312</v>
      </c>
      <c r="G41" s="19">
        <v>134</v>
      </c>
      <c r="H41" s="19">
        <v>209</v>
      </c>
      <c r="I41" s="19">
        <v>343</v>
      </c>
      <c r="J41" s="19">
        <v>46.141791044776099</v>
      </c>
      <c r="K41" s="19">
        <v>49.301435406698602</v>
      </c>
      <c r="L41" s="19">
        <v>48.067055393586003</v>
      </c>
      <c r="M41" s="19">
        <v>8</v>
      </c>
      <c r="N41" s="19">
        <v>61</v>
      </c>
      <c r="O41" s="19">
        <v>42</v>
      </c>
      <c r="P41" s="19">
        <v>16</v>
      </c>
      <c r="Q41" s="19">
        <v>7</v>
      </c>
      <c r="R41" s="19"/>
      <c r="S41" s="19">
        <v>13</v>
      </c>
      <c r="T41" s="19">
        <v>73</v>
      </c>
      <c r="U41" s="19">
        <v>63</v>
      </c>
      <c r="V41" s="19">
        <v>31</v>
      </c>
      <c r="W41" s="19">
        <v>29</v>
      </c>
      <c r="X41" s="19"/>
      <c r="Y41" s="19">
        <v>334</v>
      </c>
      <c r="Z41" s="19">
        <v>9</v>
      </c>
      <c r="AA41" s="19"/>
      <c r="AB41" s="19">
        <v>101</v>
      </c>
      <c r="AC41" s="19">
        <v>135</v>
      </c>
      <c r="AD41" s="19">
        <v>8</v>
      </c>
      <c r="AE41" s="19">
        <v>99</v>
      </c>
      <c r="AF41" s="19"/>
      <c r="AG41" s="19"/>
      <c r="AH41" s="19"/>
      <c r="AI41" s="19"/>
      <c r="AJ41" s="19"/>
      <c r="AK41" s="19"/>
      <c r="AL41" s="19"/>
      <c r="AM41" s="19"/>
      <c r="AN41" s="19"/>
      <c r="AO41" s="19">
        <v>343</v>
      </c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>
        <v>314</v>
      </c>
      <c r="BD41" s="19">
        <v>29</v>
      </c>
      <c r="BE41" s="18">
        <v>42.653061224489797</v>
      </c>
      <c r="BF41" s="18">
        <v>43.097014925373102</v>
      </c>
      <c r="BG41" s="18">
        <v>42.368421052631597</v>
      </c>
      <c r="BH41" s="19"/>
      <c r="BI41" s="19">
        <v>16</v>
      </c>
      <c r="BJ41" s="19"/>
      <c r="BK41" s="19">
        <v>327</v>
      </c>
      <c r="BL41" s="19"/>
    </row>
    <row r="42" spans="1:64" x14ac:dyDescent="0.2">
      <c r="A42" s="3" t="s">
        <v>283</v>
      </c>
      <c r="B42" s="3">
        <v>80</v>
      </c>
      <c r="C42" s="3" t="s">
        <v>43</v>
      </c>
      <c r="D42" s="3" t="s">
        <v>307</v>
      </c>
      <c r="E42" s="3" t="s">
        <v>311</v>
      </c>
      <c r="F42" s="3" t="s">
        <v>312</v>
      </c>
      <c r="G42" s="19">
        <v>297</v>
      </c>
      <c r="H42" s="19">
        <v>359</v>
      </c>
      <c r="I42" s="19">
        <v>656</v>
      </c>
      <c r="J42" s="19">
        <v>45.814814814814802</v>
      </c>
      <c r="K42" s="19">
        <v>49.969359331476298</v>
      </c>
      <c r="L42" s="19">
        <v>48.088414634146297</v>
      </c>
      <c r="M42" s="19">
        <v>54</v>
      </c>
      <c r="N42" s="19">
        <v>101</v>
      </c>
      <c r="O42" s="19">
        <v>73</v>
      </c>
      <c r="P42" s="19">
        <v>37</v>
      </c>
      <c r="Q42" s="19">
        <v>32</v>
      </c>
      <c r="R42" s="19"/>
      <c r="S42" s="19">
        <v>35</v>
      </c>
      <c r="T42" s="19">
        <v>117</v>
      </c>
      <c r="U42" s="19">
        <v>75</v>
      </c>
      <c r="V42" s="19">
        <v>75</v>
      </c>
      <c r="W42" s="19">
        <v>57</v>
      </c>
      <c r="X42" s="19"/>
      <c r="Y42" s="19">
        <v>612</v>
      </c>
      <c r="Z42" s="19">
        <v>36</v>
      </c>
      <c r="AA42" s="19">
        <v>8</v>
      </c>
      <c r="AB42" s="19">
        <v>229</v>
      </c>
      <c r="AC42" s="19">
        <v>207</v>
      </c>
      <c r="AD42" s="19">
        <v>15</v>
      </c>
      <c r="AE42" s="19">
        <v>194</v>
      </c>
      <c r="AF42" s="19">
        <v>10</v>
      </c>
      <c r="AG42" s="19"/>
      <c r="AH42" s="19">
        <v>1</v>
      </c>
      <c r="AI42" s="19"/>
      <c r="AJ42" s="19"/>
      <c r="AK42" s="19"/>
      <c r="AL42" s="19">
        <v>509</v>
      </c>
      <c r="AM42" s="19">
        <v>141</v>
      </c>
      <c r="AN42" s="19"/>
      <c r="AO42" s="19"/>
      <c r="AP42" s="19"/>
      <c r="AQ42" s="19"/>
      <c r="AR42" s="19">
        <v>6</v>
      </c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>
        <v>613</v>
      </c>
      <c r="BD42" s="19">
        <v>43</v>
      </c>
      <c r="BE42" s="18">
        <v>26.730868902438999</v>
      </c>
      <c r="BF42" s="18">
        <v>24.313771043770998</v>
      </c>
      <c r="BG42" s="18">
        <v>28.730529247910901</v>
      </c>
      <c r="BH42" s="19">
        <v>246</v>
      </c>
      <c r="BI42" s="19">
        <v>59</v>
      </c>
      <c r="BJ42" s="19"/>
      <c r="BK42" s="19">
        <v>351</v>
      </c>
      <c r="BL42" s="19"/>
    </row>
    <row r="43" spans="1:64" x14ac:dyDescent="0.2">
      <c r="A43" s="3" t="s">
        <v>283</v>
      </c>
      <c r="B43" s="3">
        <v>81</v>
      </c>
      <c r="C43" s="3" t="s">
        <v>44</v>
      </c>
      <c r="D43" s="3" t="s">
        <v>307</v>
      </c>
      <c r="E43" s="3" t="s">
        <v>311</v>
      </c>
      <c r="F43" s="3" t="s">
        <v>312</v>
      </c>
      <c r="G43" s="19">
        <v>319</v>
      </c>
      <c r="H43" s="19">
        <v>456</v>
      </c>
      <c r="I43" s="19">
        <v>775</v>
      </c>
      <c r="J43" s="19">
        <v>43.774294670846402</v>
      </c>
      <c r="K43" s="19">
        <v>46.4451754385965</v>
      </c>
      <c r="L43" s="19">
        <v>45.345806451612901</v>
      </c>
      <c r="M43" s="19">
        <v>72</v>
      </c>
      <c r="N43" s="19">
        <v>109</v>
      </c>
      <c r="O43" s="19">
        <v>77</v>
      </c>
      <c r="P43" s="19">
        <v>48</v>
      </c>
      <c r="Q43" s="19">
        <v>13</v>
      </c>
      <c r="R43" s="19"/>
      <c r="S43" s="19">
        <v>83</v>
      </c>
      <c r="T43" s="19">
        <v>149</v>
      </c>
      <c r="U43" s="19">
        <v>98</v>
      </c>
      <c r="V43" s="19">
        <v>84</v>
      </c>
      <c r="W43" s="19">
        <v>42</v>
      </c>
      <c r="X43" s="19"/>
      <c r="Y43" s="19">
        <v>677</v>
      </c>
      <c r="Z43" s="19">
        <v>72</v>
      </c>
      <c r="AA43" s="19">
        <v>26</v>
      </c>
      <c r="AB43" s="19">
        <v>115</v>
      </c>
      <c r="AC43" s="19">
        <v>309</v>
      </c>
      <c r="AD43" s="19">
        <v>4</v>
      </c>
      <c r="AE43" s="19">
        <v>325</v>
      </c>
      <c r="AF43" s="19">
        <v>11</v>
      </c>
      <c r="AG43" s="19">
        <v>10</v>
      </c>
      <c r="AH43" s="19">
        <v>1</v>
      </c>
      <c r="AI43" s="19"/>
      <c r="AJ43" s="19"/>
      <c r="AK43" s="19"/>
      <c r="AL43" s="19">
        <v>43</v>
      </c>
      <c r="AM43" s="19">
        <v>524</v>
      </c>
      <c r="AN43" s="19">
        <v>20</v>
      </c>
      <c r="AO43" s="19"/>
      <c r="AP43" s="19"/>
      <c r="AQ43" s="19"/>
      <c r="AR43" s="19">
        <v>51</v>
      </c>
      <c r="AS43" s="19"/>
      <c r="AT43" s="19"/>
      <c r="AU43" s="19"/>
      <c r="AV43" s="19"/>
      <c r="AW43" s="19">
        <v>137</v>
      </c>
      <c r="AX43" s="19"/>
      <c r="AY43" s="19"/>
      <c r="AZ43" s="19"/>
      <c r="BA43" s="19"/>
      <c r="BB43" s="19"/>
      <c r="BC43" s="19">
        <v>750</v>
      </c>
      <c r="BD43" s="19">
        <v>25</v>
      </c>
      <c r="BE43" s="18">
        <v>20.981935483870998</v>
      </c>
      <c r="BF43" s="18">
        <v>21.1504702194357</v>
      </c>
      <c r="BG43" s="18">
        <v>20.864035087719301</v>
      </c>
      <c r="BH43" s="19">
        <v>321</v>
      </c>
      <c r="BI43" s="19">
        <v>175</v>
      </c>
      <c r="BJ43" s="19">
        <v>54</v>
      </c>
      <c r="BK43" s="19">
        <v>225</v>
      </c>
      <c r="BL43" s="19"/>
    </row>
    <row r="44" spans="1:64" x14ac:dyDescent="0.2">
      <c r="A44" s="3" t="s">
        <v>283</v>
      </c>
      <c r="B44" s="3">
        <v>82</v>
      </c>
      <c r="C44" s="3" t="s">
        <v>45</v>
      </c>
      <c r="D44" s="3" t="s">
        <v>307</v>
      </c>
      <c r="E44" s="3" t="s">
        <v>311</v>
      </c>
      <c r="F44" s="3" t="s">
        <v>312</v>
      </c>
      <c r="G44" s="19">
        <v>305</v>
      </c>
      <c r="H44" s="19">
        <v>290</v>
      </c>
      <c r="I44" s="19">
        <v>595</v>
      </c>
      <c r="J44" s="19">
        <v>47.754098360655703</v>
      </c>
      <c r="K44" s="19">
        <v>47.127586206896602</v>
      </c>
      <c r="L44" s="19">
        <v>47.4487394957983</v>
      </c>
      <c r="M44" s="19">
        <v>37</v>
      </c>
      <c r="N44" s="19">
        <v>98</v>
      </c>
      <c r="O44" s="19">
        <v>71</v>
      </c>
      <c r="P44" s="19">
        <v>75</v>
      </c>
      <c r="Q44" s="19">
        <v>24</v>
      </c>
      <c r="R44" s="19"/>
      <c r="S44" s="19">
        <v>43</v>
      </c>
      <c r="T44" s="19">
        <v>102</v>
      </c>
      <c r="U44" s="19">
        <v>62</v>
      </c>
      <c r="V44" s="19">
        <v>53</v>
      </c>
      <c r="W44" s="19">
        <v>30</v>
      </c>
      <c r="X44" s="19"/>
      <c r="Y44" s="19">
        <v>426</v>
      </c>
      <c r="Z44" s="19">
        <v>135</v>
      </c>
      <c r="AA44" s="19">
        <v>34</v>
      </c>
      <c r="AB44" s="19">
        <v>132</v>
      </c>
      <c r="AC44" s="19">
        <v>168</v>
      </c>
      <c r="AD44" s="19"/>
      <c r="AE44" s="19">
        <v>259</v>
      </c>
      <c r="AF44" s="19">
        <v>35</v>
      </c>
      <c r="AG44" s="19">
        <v>1</v>
      </c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>
        <v>595</v>
      </c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>
        <v>586</v>
      </c>
      <c r="BD44" s="19">
        <v>9</v>
      </c>
      <c r="BE44" s="18">
        <v>24.146554621848701</v>
      </c>
      <c r="BF44" s="18">
        <v>22.601901639344302</v>
      </c>
      <c r="BG44" s="18">
        <v>25.771103448275898</v>
      </c>
      <c r="BH44" s="19">
        <v>191</v>
      </c>
      <c r="BI44" s="19">
        <v>156</v>
      </c>
      <c r="BJ44" s="19">
        <v>20</v>
      </c>
      <c r="BK44" s="19">
        <v>228</v>
      </c>
      <c r="BL44" s="19"/>
    </row>
    <row r="45" spans="1:64" x14ac:dyDescent="0.2">
      <c r="A45" s="3" t="s">
        <v>283</v>
      </c>
      <c r="B45" s="3">
        <v>83</v>
      </c>
      <c r="C45" s="3" t="s">
        <v>46</v>
      </c>
      <c r="D45" s="3" t="s">
        <v>307</v>
      </c>
      <c r="E45" s="3" t="s">
        <v>311</v>
      </c>
      <c r="F45" s="3" t="s">
        <v>312</v>
      </c>
      <c r="G45" s="19">
        <v>355</v>
      </c>
      <c r="H45" s="19">
        <v>357</v>
      </c>
      <c r="I45" s="19">
        <v>712</v>
      </c>
      <c r="J45" s="19">
        <v>46.019718309859201</v>
      </c>
      <c r="K45" s="19">
        <v>48.442577030812302</v>
      </c>
      <c r="L45" s="19">
        <v>47.234550561797803</v>
      </c>
      <c r="M45" s="19">
        <v>53</v>
      </c>
      <c r="N45" s="19">
        <v>122</v>
      </c>
      <c r="O45" s="19">
        <v>89</v>
      </c>
      <c r="P45" s="19">
        <v>75</v>
      </c>
      <c r="Q45" s="19">
        <v>16</v>
      </c>
      <c r="R45" s="19"/>
      <c r="S45" s="19">
        <v>39</v>
      </c>
      <c r="T45" s="19">
        <v>117</v>
      </c>
      <c r="U45" s="19">
        <v>88</v>
      </c>
      <c r="V45" s="19">
        <v>68</v>
      </c>
      <c r="W45" s="19">
        <v>45</v>
      </c>
      <c r="X45" s="19"/>
      <c r="Y45" s="19">
        <v>519</v>
      </c>
      <c r="Z45" s="19">
        <v>156</v>
      </c>
      <c r="AA45" s="19">
        <v>37</v>
      </c>
      <c r="AB45" s="19">
        <v>197</v>
      </c>
      <c r="AC45" s="19">
        <v>312</v>
      </c>
      <c r="AD45" s="19"/>
      <c r="AE45" s="19">
        <v>194</v>
      </c>
      <c r="AF45" s="19">
        <v>8</v>
      </c>
      <c r="AG45" s="19">
        <v>1</v>
      </c>
      <c r="AH45" s="19"/>
      <c r="AI45" s="19"/>
      <c r="AJ45" s="19"/>
      <c r="AK45" s="19"/>
      <c r="AL45" s="19"/>
      <c r="AM45" s="19"/>
      <c r="AN45" s="19"/>
      <c r="AO45" s="19"/>
      <c r="AP45" s="19"/>
      <c r="AQ45" s="19">
        <v>712</v>
      </c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>
        <v>693</v>
      </c>
      <c r="BD45" s="19">
        <v>19</v>
      </c>
      <c r="BE45" s="18">
        <v>29.905196629213499</v>
      </c>
      <c r="BF45" s="18">
        <v>30.1929577464789</v>
      </c>
      <c r="BG45" s="18">
        <v>29.619047619047599</v>
      </c>
      <c r="BH45" s="19">
        <v>50</v>
      </c>
      <c r="BI45" s="19">
        <v>293</v>
      </c>
      <c r="BJ45" s="19">
        <v>43</v>
      </c>
      <c r="BK45" s="19">
        <v>326</v>
      </c>
      <c r="BL45" s="19"/>
    </row>
    <row r="46" spans="1:64" x14ac:dyDescent="0.2">
      <c r="A46" s="3" t="s">
        <v>283</v>
      </c>
      <c r="B46" s="3">
        <v>84</v>
      </c>
      <c r="C46" s="3" t="s">
        <v>47</v>
      </c>
      <c r="D46" s="3" t="s">
        <v>307</v>
      </c>
      <c r="E46" s="3" t="s">
        <v>311</v>
      </c>
      <c r="F46" s="3" t="s">
        <v>312</v>
      </c>
      <c r="G46" s="19">
        <v>440</v>
      </c>
      <c r="H46" s="19">
        <v>538</v>
      </c>
      <c r="I46" s="19">
        <v>978</v>
      </c>
      <c r="J46" s="19">
        <v>42.895454545454498</v>
      </c>
      <c r="K46" s="19">
        <v>46.245353159851298</v>
      </c>
      <c r="L46" s="19">
        <v>44.738241308793498</v>
      </c>
      <c r="M46" s="19">
        <v>103</v>
      </c>
      <c r="N46" s="19">
        <v>161</v>
      </c>
      <c r="O46" s="19">
        <v>107</v>
      </c>
      <c r="P46" s="19">
        <v>54</v>
      </c>
      <c r="Q46" s="19">
        <v>15</v>
      </c>
      <c r="R46" s="19"/>
      <c r="S46" s="19">
        <v>100</v>
      </c>
      <c r="T46" s="19">
        <v>171</v>
      </c>
      <c r="U46" s="19">
        <v>124</v>
      </c>
      <c r="V46" s="19">
        <v>93</v>
      </c>
      <c r="W46" s="19">
        <v>50</v>
      </c>
      <c r="X46" s="19"/>
      <c r="Y46" s="19">
        <v>843</v>
      </c>
      <c r="Z46" s="19">
        <v>94</v>
      </c>
      <c r="AA46" s="19">
        <v>41</v>
      </c>
      <c r="AB46" s="19">
        <v>159</v>
      </c>
      <c r="AC46" s="19">
        <v>374</v>
      </c>
      <c r="AD46" s="19"/>
      <c r="AE46" s="19">
        <v>410</v>
      </c>
      <c r="AF46" s="19">
        <v>9</v>
      </c>
      <c r="AG46" s="19">
        <v>17</v>
      </c>
      <c r="AH46" s="19">
        <v>1</v>
      </c>
      <c r="AI46" s="19">
        <v>4</v>
      </c>
      <c r="AJ46" s="19"/>
      <c r="AK46" s="19">
        <v>4</v>
      </c>
      <c r="AL46" s="19"/>
      <c r="AM46" s="19"/>
      <c r="AN46" s="19"/>
      <c r="AO46" s="19"/>
      <c r="AP46" s="19"/>
      <c r="AQ46" s="19"/>
      <c r="AR46" s="19">
        <v>42</v>
      </c>
      <c r="AS46" s="19"/>
      <c r="AT46" s="19"/>
      <c r="AU46" s="19"/>
      <c r="AV46" s="19"/>
      <c r="AW46" s="19"/>
      <c r="AX46" s="19"/>
      <c r="AY46" s="19">
        <v>936</v>
      </c>
      <c r="AZ46" s="19"/>
      <c r="BA46" s="19"/>
      <c r="BB46" s="19"/>
      <c r="BC46" s="19">
        <v>949</v>
      </c>
      <c r="BD46" s="19">
        <v>29</v>
      </c>
      <c r="BE46" s="18">
        <v>24.386472392638002</v>
      </c>
      <c r="BF46" s="18">
        <v>25.676931818181799</v>
      </c>
      <c r="BG46" s="18">
        <v>23.3310780669145</v>
      </c>
      <c r="BH46" s="19">
        <v>399</v>
      </c>
      <c r="BI46" s="19">
        <v>100</v>
      </c>
      <c r="BJ46" s="19">
        <v>53</v>
      </c>
      <c r="BK46" s="19">
        <v>426</v>
      </c>
      <c r="BL46" s="19"/>
    </row>
    <row r="47" spans="1:64" x14ac:dyDescent="0.2">
      <c r="A47" s="3" t="s">
        <v>283</v>
      </c>
      <c r="B47" s="3">
        <v>85</v>
      </c>
      <c r="C47" s="3" t="s">
        <v>48</v>
      </c>
      <c r="D47" s="3" t="s">
        <v>307</v>
      </c>
      <c r="E47" s="3" t="s">
        <v>311</v>
      </c>
      <c r="F47" s="3" t="s">
        <v>312</v>
      </c>
      <c r="G47" s="19">
        <v>279</v>
      </c>
      <c r="H47" s="19">
        <v>599</v>
      </c>
      <c r="I47" s="19">
        <v>878</v>
      </c>
      <c r="J47" s="19">
        <v>50.806451612903203</v>
      </c>
      <c r="K47" s="19">
        <v>51.230383973288802</v>
      </c>
      <c r="L47" s="19">
        <v>51.095671981776803</v>
      </c>
      <c r="M47" s="19">
        <v>14</v>
      </c>
      <c r="N47" s="19">
        <v>76</v>
      </c>
      <c r="O47" s="19">
        <v>86</v>
      </c>
      <c r="P47" s="19">
        <v>71</v>
      </c>
      <c r="Q47" s="19">
        <v>32</v>
      </c>
      <c r="R47" s="19"/>
      <c r="S47" s="19">
        <v>40</v>
      </c>
      <c r="T47" s="19">
        <v>159</v>
      </c>
      <c r="U47" s="19">
        <v>168</v>
      </c>
      <c r="V47" s="19">
        <v>125</v>
      </c>
      <c r="W47" s="19">
        <v>107</v>
      </c>
      <c r="X47" s="19"/>
      <c r="Y47" s="19">
        <v>591</v>
      </c>
      <c r="Z47" s="19">
        <v>201</v>
      </c>
      <c r="AA47" s="19">
        <v>86</v>
      </c>
      <c r="AB47" s="19">
        <v>216</v>
      </c>
      <c r="AC47" s="19">
        <v>391</v>
      </c>
      <c r="AD47" s="19"/>
      <c r="AE47" s="19">
        <v>257</v>
      </c>
      <c r="AF47" s="19">
        <v>14</v>
      </c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>
        <v>878</v>
      </c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>
        <v>814</v>
      </c>
      <c r="BD47" s="19">
        <v>64</v>
      </c>
      <c r="BE47" s="18">
        <v>19.856492027334902</v>
      </c>
      <c r="BF47" s="18">
        <v>19.7741935483871</v>
      </c>
      <c r="BG47" s="18">
        <v>19.8948247078464</v>
      </c>
      <c r="BH47" s="19">
        <v>382</v>
      </c>
      <c r="BI47" s="19">
        <v>211</v>
      </c>
      <c r="BJ47" s="19">
        <v>35</v>
      </c>
      <c r="BK47" s="19">
        <v>250</v>
      </c>
      <c r="BL47" s="19"/>
    </row>
    <row r="48" spans="1:64" x14ac:dyDescent="0.2">
      <c r="A48" s="3" t="s">
        <v>283</v>
      </c>
      <c r="B48" s="3">
        <v>86</v>
      </c>
      <c r="C48" s="3" t="s">
        <v>49</v>
      </c>
      <c r="D48" s="3" t="s">
        <v>307</v>
      </c>
      <c r="E48" s="3" t="s">
        <v>311</v>
      </c>
      <c r="F48" s="3" t="s">
        <v>313</v>
      </c>
      <c r="G48" s="19">
        <v>1541</v>
      </c>
      <c r="H48" s="19">
        <v>2254</v>
      </c>
      <c r="I48" s="19">
        <v>3795</v>
      </c>
      <c r="J48" s="19">
        <v>45.0123296560675</v>
      </c>
      <c r="K48" s="19">
        <v>47.561224489795897</v>
      </c>
      <c r="L48" s="19">
        <v>46.5262187088274</v>
      </c>
      <c r="M48" s="19">
        <v>247</v>
      </c>
      <c r="N48" s="19">
        <v>559</v>
      </c>
      <c r="O48" s="19">
        <v>446</v>
      </c>
      <c r="P48" s="19">
        <v>219</v>
      </c>
      <c r="Q48" s="19">
        <v>70</v>
      </c>
      <c r="R48" s="19"/>
      <c r="S48" s="19">
        <v>263</v>
      </c>
      <c r="T48" s="19">
        <v>720</v>
      </c>
      <c r="U48" s="19">
        <v>658</v>
      </c>
      <c r="V48" s="19">
        <v>425</v>
      </c>
      <c r="W48" s="19">
        <v>188</v>
      </c>
      <c r="X48" s="19"/>
      <c r="Y48" s="19">
        <v>3286</v>
      </c>
      <c r="Z48" s="19">
        <v>434</v>
      </c>
      <c r="AA48" s="19">
        <v>75</v>
      </c>
      <c r="AB48" s="19">
        <v>1447</v>
      </c>
      <c r="AC48" s="19">
        <v>1249</v>
      </c>
      <c r="AD48" s="19">
        <v>556</v>
      </c>
      <c r="AE48" s="19">
        <v>402</v>
      </c>
      <c r="AF48" s="19">
        <v>135</v>
      </c>
      <c r="AG48" s="19">
        <v>2</v>
      </c>
      <c r="AH48" s="19"/>
      <c r="AI48" s="19">
        <v>2</v>
      </c>
      <c r="AJ48" s="19"/>
      <c r="AK48" s="19">
        <v>2</v>
      </c>
      <c r="AL48" s="19"/>
      <c r="AM48" s="19"/>
      <c r="AN48" s="19"/>
      <c r="AO48" s="19"/>
      <c r="AP48" s="19"/>
      <c r="AQ48" s="19"/>
      <c r="AR48" s="19">
        <v>3755</v>
      </c>
      <c r="AS48" s="19"/>
      <c r="AT48" s="19"/>
      <c r="AU48" s="19"/>
      <c r="AV48" s="19"/>
      <c r="AW48" s="19">
        <v>40</v>
      </c>
      <c r="AX48" s="19"/>
      <c r="AY48" s="19"/>
      <c r="AZ48" s="19"/>
      <c r="BA48" s="19"/>
      <c r="BB48" s="19"/>
      <c r="BC48" s="19">
        <v>3488</v>
      </c>
      <c r="BD48" s="19">
        <v>307</v>
      </c>
      <c r="BE48" s="18">
        <v>26.891575757575801</v>
      </c>
      <c r="BF48" s="18">
        <v>27.1776638546398</v>
      </c>
      <c r="BG48" s="18">
        <v>26.695984915705399</v>
      </c>
      <c r="BH48" s="19">
        <v>821</v>
      </c>
      <c r="BI48" s="19">
        <v>1102</v>
      </c>
      <c r="BJ48" s="19">
        <v>281</v>
      </c>
      <c r="BK48" s="19">
        <v>1591</v>
      </c>
      <c r="BL48" s="19"/>
    </row>
    <row r="49" spans="1:64" x14ac:dyDescent="0.2">
      <c r="A49" s="3" t="s">
        <v>283</v>
      </c>
      <c r="B49" s="3">
        <v>87</v>
      </c>
      <c r="C49" s="3" t="s">
        <v>50</v>
      </c>
      <c r="D49" s="3" t="s">
        <v>307</v>
      </c>
      <c r="E49" s="3" t="s">
        <v>311</v>
      </c>
      <c r="F49" s="3" t="s">
        <v>313</v>
      </c>
      <c r="G49" s="19">
        <v>761</v>
      </c>
      <c r="H49" s="19">
        <v>1155</v>
      </c>
      <c r="I49" s="19">
        <v>1916</v>
      </c>
      <c r="J49" s="19">
        <v>48.810775295663603</v>
      </c>
      <c r="K49" s="19">
        <v>50.971428571428604</v>
      </c>
      <c r="L49" s="19">
        <v>50.113256784968698</v>
      </c>
      <c r="M49" s="19">
        <v>40</v>
      </c>
      <c r="N49" s="19">
        <v>246</v>
      </c>
      <c r="O49" s="19">
        <v>260</v>
      </c>
      <c r="P49" s="19">
        <v>167</v>
      </c>
      <c r="Q49" s="19">
        <v>48</v>
      </c>
      <c r="R49" s="19"/>
      <c r="S49" s="19">
        <v>61</v>
      </c>
      <c r="T49" s="19">
        <v>352</v>
      </c>
      <c r="U49" s="19">
        <v>312</v>
      </c>
      <c r="V49" s="19">
        <v>261</v>
      </c>
      <c r="W49" s="19">
        <v>169</v>
      </c>
      <c r="X49" s="19"/>
      <c r="Y49" s="19">
        <v>1767</v>
      </c>
      <c r="Z49" s="19">
        <v>126</v>
      </c>
      <c r="AA49" s="19">
        <v>23</v>
      </c>
      <c r="AB49" s="19">
        <v>998</v>
      </c>
      <c r="AC49" s="19">
        <v>501</v>
      </c>
      <c r="AD49" s="19">
        <v>249</v>
      </c>
      <c r="AE49" s="19">
        <v>156</v>
      </c>
      <c r="AF49" s="19">
        <v>12</v>
      </c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>
        <v>155</v>
      </c>
      <c r="AV49" s="19">
        <v>1761</v>
      </c>
      <c r="AW49" s="19"/>
      <c r="AX49" s="19"/>
      <c r="AY49" s="19"/>
      <c r="AZ49" s="19"/>
      <c r="BA49" s="19"/>
      <c r="BB49" s="19"/>
      <c r="BC49" s="19">
        <v>1770</v>
      </c>
      <c r="BD49" s="19">
        <v>146</v>
      </c>
      <c r="BE49" s="18">
        <v>35.132045929018801</v>
      </c>
      <c r="BF49" s="18">
        <v>35.110381077529603</v>
      </c>
      <c r="BG49" s="18">
        <v>35.146320346320302</v>
      </c>
      <c r="BH49" s="19">
        <v>30</v>
      </c>
      <c r="BI49" s="19">
        <v>514</v>
      </c>
      <c r="BJ49" s="19">
        <v>150</v>
      </c>
      <c r="BK49" s="19">
        <v>1222</v>
      </c>
      <c r="BL49" s="19"/>
    </row>
    <row r="50" spans="1:64" x14ac:dyDescent="0.2">
      <c r="A50" s="3" t="s">
        <v>283</v>
      </c>
      <c r="B50" s="3">
        <v>88</v>
      </c>
      <c r="C50" s="3" t="s">
        <v>51</v>
      </c>
      <c r="D50" s="3" t="s">
        <v>307</v>
      </c>
      <c r="E50" s="3" t="s">
        <v>311</v>
      </c>
      <c r="F50" s="3" t="s">
        <v>313</v>
      </c>
      <c r="G50" s="19">
        <v>352</v>
      </c>
      <c r="H50" s="19">
        <v>1158</v>
      </c>
      <c r="I50" s="19">
        <v>1510</v>
      </c>
      <c r="J50" s="19">
        <v>45.625</v>
      </c>
      <c r="K50" s="19">
        <v>47.671848013816899</v>
      </c>
      <c r="L50" s="19">
        <v>47.194701986755</v>
      </c>
      <c r="M50" s="19">
        <v>49</v>
      </c>
      <c r="N50" s="19">
        <v>134</v>
      </c>
      <c r="O50" s="19">
        <v>100</v>
      </c>
      <c r="P50" s="19">
        <v>41</v>
      </c>
      <c r="Q50" s="19">
        <v>28</v>
      </c>
      <c r="R50" s="19"/>
      <c r="S50" s="19">
        <v>164</v>
      </c>
      <c r="T50" s="19">
        <v>393</v>
      </c>
      <c r="U50" s="19">
        <v>264</v>
      </c>
      <c r="V50" s="19">
        <v>192</v>
      </c>
      <c r="W50" s="19">
        <v>145</v>
      </c>
      <c r="X50" s="19"/>
      <c r="Y50" s="19">
        <v>1142</v>
      </c>
      <c r="Z50" s="19">
        <v>257</v>
      </c>
      <c r="AA50" s="19">
        <v>111</v>
      </c>
      <c r="AB50" s="19">
        <v>457</v>
      </c>
      <c r="AC50" s="19">
        <v>716</v>
      </c>
      <c r="AD50" s="19"/>
      <c r="AE50" s="19">
        <v>286</v>
      </c>
      <c r="AF50" s="19">
        <v>32</v>
      </c>
      <c r="AG50" s="19">
        <v>14</v>
      </c>
      <c r="AH50" s="19"/>
      <c r="AI50" s="19"/>
      <c r="AJ50" s="19"/>
      <c r="AK50" s="19">
        <v>5</v>
      </c>
      <c r="AL50" s="19"/>
      <c r="AM50" s="19"/>
      <c r="AN50" s="19"/>
      <c r="AO50" s="19"/>
      <c r="AP50" s="19"/>
      <c r="AQ50" s="19">
        <v>805</v>
      </c>
      <c r="AR50" s="19">
        <v>537</v>
      </c>
      <c r="AS50" s="19"/>
      <c r="AT50" s="19"/>
      <c r="AU50" s="19"/>
      <c r="AV50" s="19">
        <v>168</v>
      </c>
      <c r="AW50" s="19"/>
      <c r="AX50" s="19"/>
      <c r="AY50" s="19"/>
      <c r="AZ50" s="19"/>
      <c r="BA50" s="19"/>
      <c r="BB50" s="19"/>
      <c r="BC50" s="19">
        <v>1401</v>
      </c>
      <c r="BD50" s="19">
        <v>109</v>
      </c>
      <c r="BE50" s="18">
        <v>23.082980132450299</v>
      </c>
      <c r="BF50" s="18">
        <v>21.715340909090902</v>
      </c>
      <c r="BG50" s="18">
        <v>23.498704663212401</v>
      </c>
      <c r="BH50" s="19">
        <v>510</v>
      </c>
      <c r="BI50" s="19">
        <v>487</v>
      </c>
      <c r="BJ50" s="19">
        <v>29</v>
      </c>
      <c r="BK50" s="19">
        <v>484</v>
      </c>
      <c r="BL50" s="19"/>
    </row>
    <row r="51" spans="1:64" x14ac:dyDescent="0.2">
      <c r="A51" s="3" t="s">
        <v>283</v>
      </c>
      <c r="B51" s="3">
        <v>89</v>
      </c>
      <c r="C51" s="3" t="s">
        <v>52</v>
      </c>
      <c r="D51" s="3" t="s">
        <v>307</v>
      </c>
      <c r="E51" s="3" t="s">
        <v>311</v>
      </c>
      <c r="F51" s="3" t="s">
        <v>313</v>
      </c>
      <c r="G51" s="19">
        <v>633</v>
      </c>
      <c r="H51" s="19">
        <v>936</v>
      </c>
      <c r="I51" s="19">
        <v>1569</v>
      </c>
      <c r="J51" s="19">
        <v>44.080568720379098</v>
      </c>
      <c r="K51" s="19">
        <v>46.054487179487197</v>
      </c>
      <c r="L51" s="19">
        <v>45.258126195028701</v>
      </c>
      <c r="M51" s="19">
        <v>156</v>
      </c>
      <c r="N51" s="19">
        <v>200</v>
      </c>
      <c r="O51" s="19">
        <v>149</v>
      </c>
      <c r="P51" s="19">
        <v>87</v>
      </c>
      <c r="Q51" s="19">
        <v>41</v>
      </c>
      <c r="R51" s="19"/>
      <c r="S51" s="19">
        <v>199</v>
      </c>
      <c r="T51" s="19">
        <v>268</v>
      </c>
      <c r="U51" s="19">
        <v>238</v>
      </c>
      <c r="V51" s="19">
        <v>142</v>
      </c>
      <c r="W51" s="19">
        <v>89</v>
      </c>
      <c r="X51" s="19"/>
      <c r="Y51" s="19">
        <v>1238</v>
      </c>
      <c r="Z51" s="19">
        <v>261</v>
      </c>
      <c r="AA51" s="19">
        <v>70</v>
      </c>
      <c r="AB51" s="19">
        <v>597</v>
      </c>
      <c r="AC51" s="19">
        <v>570</v>
      </c>
      <c r="AD51" s="19"/>
      <c r="AE51" s="19">
        <v>357</v>
      </c>
      <c r="AF51" s="19">
        <v>42</v>
      </c>
      <c r="AG51" s="19">
        <v>3</v>
      </c>
      <c r="AH51" s="19"/>
      <c r="AI51" s="19"/>
      <c r="AJ51" s="19"/>
      <c r="AK51" s="19"/>
      <c r="AL51" s="19"/>
      <c r="AM51" s="19"/>
      <c r="AN51" s="19"/>
      <c r="AO51" s="19"/>
      <c r="AP51" s="19"/>
      <c r="AQ51" s="19">
        <v>1569</v>
      </c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>
        <v>1465</v>
      </c>
      <c r="BD51" s="19">
        <v>104</v>
      </c>
      <c r="BE51" s="18">
        <v>19.4279604843851</v>
      </c>
      <c r="BF51" s="18">
        <v>18.504612954186399</v>
      </c>
      <c r="BG51" s="18">
        <v>20.052403846153901</v>
      </c>
      <c r="BH51" s="19">
        <v>817</v>
      </c>
      <c r="BI51" s="19">
        <v>117</v>
      </c>
      <c r="BJ51" s="19">
        <v>9</v>
      </c>
      <c r="BK51" s="19">
        <v>626</v>
      </c>
      <c r="BL51" s="19"/>
    </row>
    <row r="52" spans="1:64" x14ac:dyDescent="0.2">
      <c r="A52" s="3" t="s">
        <v>283</v>
      </c>
      <c r="B52" s="3">
        <v>90</v>
      </c>
      <c r="C52" s="3" t="s">
        <v>53</v>
      </c>
      <c r="D52" s="3" t="s">
        <v>307</v>
      </c>
      <c r="E52" s="3" t="s">
        <v>311</v>
      </c>
      <c r="F52" s="3" t="s">
        <v>313</v>
      </c>
      <c r="G52" s="19">
        <v>406</v>
      </c>
      <c r="H52" s="19">
        <v>598</v>
      </c>
      <c r="I52" s="19">
        <v>1004</v>
      </c>
      <c r="J52" s="19">
        <v>46.344827586206897</v>
      </c>
      <c r="K52" s="19">
        <v>47.520066889632098</v>
      </c>
      <c r="L52" s="19">
        <v>47.0448207171315</v>
      </c>
      <c r="M52" s="19">
        <v>27</v>
      </c>
      <c r="N52" s="19">
        <v>153</v>
      </c>
      <c r="O52" s="19">
        <v>154</v>
      </c>
      <c r="P52" s="19">
        <v>66</v>
      </c>
      <c r="Q52" s="19">
        <v>6</v>
      </c>
      <c r="R52" s="19"/>
      <c r="S52" s="19">
        <v>18</v>
      </c>
      <c r="T52" s="19">
        <v>226</v>
      </c>
      <c r="U52" s="19">
        <v>219</v>
      </c>
      <c r="V52" s="19">
        <v>120</v>
      </c>
      <c r="W52" s="19">
        <v>15</v>
      </c>
      <c r="X52" s="19"/>
      <c r="Y52" s="19">
        <v>970</v>
      </c>
      <c r="Z52" s="19">
        <v>27</v>
      </c>
      <c r="AA52" s="19">
        <v>7</v>
      </c>
      <c r="AB52" s="19">
        <v>499</v>
      </c>
      <c r="AC52" s="19">
        <v>293</v>
      </c>
      <c r="AD52" s="19">
        <v>130</v>
      </c>
      <c r="AE52" s="19">
        <v>76</v>
      </c>
      <c r="AF52" s="19">
        <v>6</v>
      </c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>
        <v>812</v>
      </c>
      <c r="AY52" s="19">
        <v>164</v>
      </c>
      <c r="AZ52" s="19">
        <v>28</v>
      </c>
      <c r="BA52" s="19"/>
      <c r="BB52" s="19"/>
      <c r="BC52" s="19">
        <v>920</v>
      </c>
      <c r="BD52" s="19">
        <v>84</v>
      </c>
      <c r="BE52" s="18">
        <v>38.080677290836697</v>
      </c>
      <c r="BF52" s="18">
        <v>37.918719211822697</v>
      </c>
      <c r="BG52" s="18">
        <v>38.190635451505003</v>
      </c>
      <c r="BH52" s="19">
        <v>2</v>
      </c>
      <c r="BI52" s="19">
        <v>184</v>
      </c>
      <c r="BJ52" s="19">
        <v>48</v>
      </c>
      <c r="BK52" s="19">
        <v>770</v>
      </c>
      <c r="BL52" s="19"/>
    </row>
    <row r="53" spans="1:64" x14ac:dyDescent="0.2">
      <c r="A53" s="3" t="s">
        <v>283</v>
      </c>
      <c r="B53" s="3">
        <v>91</v>
      </c>
      <c r="C53" s="3" t="s">
        <v>54</v>
      </c>
      <c r="D53" s="3" t="s">
        <v>307</v>
      </c>
      <c r="E53" s="3" t="s">
        <v>311</v>
      </c>
      <c r="F53" s="3" t="s">
        <v>313</v>
      </c>
      <c r="G53" s="19">
        <v>569</v>
      </c>
      <c r="H53" s="19">
        <v>778</v>
      </c>
      <c r="I53" s="19">
        <v>1347</v>
      </c>
      <c r="J53" s="19">
        <v>41.947275922671402</v>
      </c>
      <c r="K53" s="19">
        <v>44.7300771208226</v>
      </c>
      <c r="L53" s="19">
        <v>43.554565701559</v>
      </c>
      <c r="M53" s="19">
        <v>181</v>
      </c>
      <c r="N53" s="19">
        <v>180</v>
      </c>
      <c r="O53" s="19">
        <v>109</v>
      </c>
      <c r="P53" s="19">
        <v>76</v>
      </c>
      <c r="Q53" s="19">
        <v>23</v>
      </c>
      <c r="R53" s="19"/>
      <c r="S53" s="19">
        <v>200</v>
      </c>
      <c r="T53" s="19">
        <v>213</v>
      </c>
      <c r="U53" s="19">
        <v>167</v>
      </c>
      <c r="V53" s="19">
        <v>137</v>
      </c>
      <c r="W53" s="19">
        <v>61</v>
      </c>
      <c r="X53" s="19"/>
      <c r="Y53" s="19">
        <v>1196</v>
      </c>
      <c r="Z53" s="19">
        <v>116</v>
      </c>
      <c r="AA53" s="19">
        <v>35</v>
      </c>
      <c r="AB53" s="19">
        <v>329</v>
      </c>
      <c r="AC53" s="19">
        <v>332</v>
      </c>
      <c r="AD53" s="19">
        <v>68</v>
      </c>
      <c r="AE53" s="19">
        <v>542</v>
      </c>
      <c r="AF53" s="19">
        <v>76</v>
      </c>
      <c r="AG53" s="19"/>
      <c r="AH53" s="19"/>
      <c r="AI53" s="19"/>
      <c r="AJ53" s="19"/>
      <c r="AK53" s="19"/>
      <c r="AL53" s="19"/>
      <c r="AM53" s="19"/>
      <c r="AN53" s="19">
        <v>741</v>
      </c>
      <c r="AO53" s="19"/>
      <c r="AP53" s="19">
        <v>606</v>
      </c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>
        <v>1231</v>
      </c>
      <c r="BD53" s="19">
        <v>116</v>
      </c>
      <c r="BE53" s="18">
        <v>20.213808463251802</v>
      </c>
      <c r="BF53" s="18">
        <v>18.716203866432298</v>
      </c>
      <c r="BG53" s="18">
        <v>21.309100257069499</v>
      </c>
      <c r="BH53" s="19">
        <v>705</v>
      </c>
      <c r="BI53" s="19">
        <v>140</v>
      </c>
      <c r="BJ53" s="19">
        <v>27</v>
      </c>
      <c r="BK53" s="19">
        <v>475</v>
      </c>
      <c r="BL53" s="19"/>
    </row>
    <row r="54" spans="1:64" x14ac:dyDescent="0.2">
      <c r="A54" s="3" t="s">
        <v>283</v>
      </c>
      <c r="B54" s="3">
        <v>92</v>
      </c>
      <c r="C54" s="3" t="s">
        <v>55</v>
      </c>
      <c r="D54" s="3" t="s">
        <v>307</v>
      </c>
      <c r="E54" s="3" t="s">
        <v>311</v>
      </c>
      <c r="F54" s="3" t="s">
        <v>313</v>
      </c>
      <c r="G54" s="19">
        <v>775</v>
      </c>
      <c r="H54" s="19">
        <v>812</v>
      </c>
      <c r="I54" s="19">
        <v>1587</v>
      </c>
      <c r="J54" s="19">
        <v>41.009032258064501</v>
      </c>
      <c r="K54" s="19">
        <v>43.189655172413801</v>
      </c>
      <c r="L54" s="19">
        <v>42.124763705104002</v>
      </c>
      <c r="M54" s="19">
        <v>234</v>
      </c>
      <c r="N54" s="19">
        <v>296</v>
      </c>
      <c r="O54" s="19">
        <v>151</v>
      </c>
      <c r="P54" s="19">
        <v>79</v>
      </c>
      <c r="Q54" s="19">
        <v>15</v>
      </c>
      <c r="R54" s="19"/>
      <c r="S54" s="19">
        <v>185</v>
      </c>
      <c r="T54" s="19">
        <v>315</v>
      </c>
      <c r="U54" s="19">
        <v>181</v>
      </c>
      <c r="V54" s="19">
        <v>94</v>
      </c>
      <c r="W54" s="19">
        <v>37</v>
      </c>
      <c r="X54" s="19"/>
      <c r="Y54" s="19">
        <v>1365</v>
      </c>
      <c r="Z54" s="19">
        <v>170</v>
      </c>
      <c r="AA54" s="19">
        <v>52</v>
      </c>
      <c r="AB54" s="19">
        <v>325</v>
      </c>
      <c r="AC54" s="19">
        <v>427</v>
      </c>
      <c r="AD54" s="19">
        <v>134</v>
      </c>
      <c r="AE54" s="19">
        <v>552</v>
      </c>
      <c r="AF54" s="19">
        <v>148</v>
      </c>
      <c r="AG54" s="19"/>
      <c r="AH54" s="19"/>
      <c r="AI54" s="19"/>
      <c r="AJ54" s="19"/>
      <c r="AK54" s="19">
        <v>1</v>
      </c>
      <c r="AL54" s="19"/>
      <c r="AM54" s="19"/>
      <c r="AN54" s="19"/>
      <c r="AO54" s="19"/>
      <c r="AP54" s="19"/>
      <c r="AQ54" s="19"/>
      <c r="AR54" s="19"/>
      <c r="AS54" s="19"/>
      <c r="AT54" s="19">
        <v>1587</v>
      </c>
      <c r="AU54" s="19"/>
      <c r="AV54" s="19"/>
      <c r="AW54" s="19"/>
      <c r="AX54" s="19"/>
      <c r="AY54" s="19"/>
      <c r="AZ54" s="19"/>
      <c r="BA54" s="19"/>
      <c r="BB54" s="19"/>
      <c r="BC54" s="19">
        <v>1442</v>
      </c>
      <c r="BD54" s="19">
        <v>145</v>
      </c>
      <c r="BE54" s="18">
        <v>18.628090737240001</v>
      </c>
      <c r="BF54" s="18">
        <v>18.144619354838699</v>
      </c>
      <c r="BG54" s="18">
        <v>19.0895320197044</v>
      </c>
      <c r="BH54" s="19">
        <v>813</v>
      </c>
      <c r="BI54" s="19">
        <v>265</v>
      </c>
      <c r="BJ54" s="19">
        <v>35</v>
      </c>
      <c r="BK54" s="19">
        <v>474</v>
      </c>
      <c r="BL54" s="19"/>
    </row>
    <row r="55" spans="1:64" x14ac:dyDescent="0.2">
      <c r="A55" s="3" t="s">
        <v>283</v>
      </c>
      <c r="B55" s="3">
        <v>93</v>
      </c>
      <c r="C55" s="3" t="s">
        <v>56</v>
      </c>
      <c r="D55" s="3" t="s">
        <v>307</v>
      </c>
      <c r="E55" s="3" t="s">
        <v>311</v>
      </c>
      <c r="F55" s="3" t="s">
        <v>313</v>
      </c>
      <c r="G55" s="19">
        <v>671</v>
      </c>
      <c r="H55" s="19">
        <v>840</v>
      </c>
      <c r="I55" s="19">
        <v>1511</v>
      </c>
      <c r="J55" s="19">
        <v>43.366616989567802</v>
      </c>
      <c r="K55" s="19">
        <v>45.070238095238103</v>
      </c>
      <c r="L55" s="19">
        <v>44.313699536730603</v>
      </c>
      <c r="M55" s="19">
        <v>166</v>
      </c>
      <c r="N55" s="19">
        <v>229</v>
      </c>
      <c r="O55" s="19">
        <v>156</v>
      </c>
      <c r="P55" s="19">
        <v>95</v>
      </c>
      <c r="Q55" s="19">
        <v>25</v>
      </c>
      <c r="R55" s="19"/>
      <c r="S55" s="19">
        <v>150</v>
      </c>
      <c r="T55" s="19">
        <v>284</v>
      </c>
      <c r="U55" s="19">
        <v>236</v>
      </c>
      <c r="V55" s="19">
        <v>127</v>
      </c>
      <c r="W55" s="19">
        <v>43</v>
      </c>
      <c r="X55" s="19"/>
      <c r="Y55" s="19">
        <v>1183</v>
      </c>
      <c r="Z55" s="19">
        <v>237</v>
      </c>
      <c r="AA55" s="19">
        <v>91</v>
      </c>
      <c r="AB55" s="19">
        <v>247</v>
      </c>
      <c r="AC55" s="19">
        <v>493</v>
      </c>
      <c r="AD55" s="19">
        <v>146</v>
      </c>
      <c r="AE55" s="19">
        <v>576</v>
      </c>
      <c r="AF55" s="19">
        <v>35</v>
      </c>
      <c r="AG55" s="19">
        <v>13</v>
      </c>
      <c r="AH55" s="19"/>
      <c r="AI55" s="19">
        <v>1</v>
      </c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>
        <v>187</v>
      </c>
      <c r="AV55" s="19">
        <v>1324</v>
      </c>
      <c r="AW55" s="19"/>
      <c r="AX55" s="19"/>
      <c r="AY55" s="19"/>
      <c r="AZ55" s="19"/>
      <c r="BA55" s="19"/>
      <c r="BB55" s="19"/>
      <c r="BC55" s="19">
        <v>1454</v>
      </c>
      <c r="BD55" s="19">
        <v>57</v>
      </c>
      <c r="BE55" s="18">
        <v>16.466578424884201</v>
      </c>
      <c r="BF55" s="18">
        <v>16.485842026825601</v>
      </c>
      <c r="BG55" s="18">
        <v>16.451190476190501</v>
      </c>
      <c r="BH55" s="19">
        <v>747</v>
      </c>
      <c r="BI55" s="19">
        <v>406</v>
      </c>
      <c r="BJ55" s="19">
        <v>58</v>
      </c>
      <c r="BK55" s="19">
        <v>300</v>
      </c>
      <c r="BL55" s="19"/>
    </row>
    <row r="56" spans="1:64" x14ac:dyDescent="0.2">
      <c r="A56" s="3" t="s">
        <v>283</v>
      </c>
      <c r="B56" s="3">
        <v>94</v>
      </c>
      <c r="C56" s="3" t="s">
        <v>57</v>
      </c>
      <c r="D56" s="3" t="s">
        <v>307</v>
      </c>
      <c r="E56" s="3" t="s">
        <v>311</v>
      </c>
      <c r="F56" s="3" t="s">
        <v>313</v>
      </c>
      <c r="G56" s="19">
        <v>570</v>
      </c>
      <c r="H56" s="19">
        <v>581</v>
      </c>
      <c r="I56" s="19">
        <v>1151</v>
      </c>
      <c r="J56" s="19">
        <v>42.017543859649102</v>
      </c>
      <c r="K56" s="19">
        <v>44.938037865748697</v>
      </c>
      <c r="L56" s="19">
        <v>43.4917463075586</v>
      </c>
      <c r="M56" s="19">
        <v>161</v>
      </c>
      <c r="N56" s="19">
        <v>183</v>
      </c>
      <c r="O56" s="19">
        <v>157</v>
      </c>
      <c r="P56" s="19">
        <v>53</v>
      </c>
      <c r="Q56" s="19">
        <v>16</v>
      </c>
      <c r="R56" s="19"/>
      <c r="S56" s="19">
        <v>126</v>
      </c>
      <c r="T56" s="19">
        <v>182</v>
      </c>
      <c r="U56" s="19">
        <v>140</v>
      </c>
      <c r="V56" s="19">
        <v>90</v>
      </c>
      <c r="W56" s="19">
        <v>43</v>
      </c>
      <c r="X56" s="19"/>
      <c r="Y56" s="19">
        <v>971</v>
      </c>
      <c r="Z56" s="19">
        <v>134</v>
      </c>
      <c r="AA56" s="19">
        <v>46</v>
      </c>
      <c r="AB56" s="19">
        <v>252</v>
      </c>
      <c r="AC56" s="19">
        <v>434</v>
      </c>
      <c r="AD56" s="19">
        <v>1</v>
      </c>
      <c r="AE56" s="19">
        <v>409</v>
      </c>
      <c r="AF56" s="19">
        <v>39</v>
      </c>
      <c r="AG56" s="19">
        <v>5</v>
      </c>
      <c r="AH56" s="19"/>
      <c r="AI56" s="19"/>
      <c r="AJ56" s="19"/>
      <c r="AK56" s="19">
        <v>11</v>
      </c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>
        <v>1151</v>
      </c>
      <c r="AX56" s="19"/>
      <c r="AY56" s="19"/>
      <c r="AZ56" s="19"/>
      <c r="BA56" s="19"/>
      <c r="BB56" s="19"/>
      <c r="BC56" s="19">
        <v>1074</v>
      </c>
      <c r="BD56" s="19">
        <v>77</v>
      </c>
      <c r="BE56" s="18">
        <v>25.142910512597702</v>
      </c>
      <c r="BF56" s="18">
        <v>23.4659298245614</v>
      </c>
      <c r="BG56" s="18">
        <v>26.788141135972499</v>
      </c>
      <c r="BH56" s="19">
        <v>260</v>
      </c>
      <c r="BI56" s="19">
        <v>439</v>
      </c>
      <c r="BJ56" s="19">
        <v>10</v>
      </c>
      <c r="BK56" s="19">
        <v>442</v>
      </c>
      <c r="BL56" s="19"/>
    </row>
    <row r="57" spans="1:64" x14ac:dyDescent="0.2">
      <c r="A57" s="3" t="s">
        <v>283</v>
      </c>
      <c r="B57" s="3">
        <v>99</v>
      </c>
      <c r="C57" s="3" t="s">
        <v>58</v>
      </c>
      <c r="D57" s="3" t="s">
        <v>308</v>
      </c>
      <c r="E57" s="3" t="s">
        <v>308</v>
      </c>
      <c r="F57" s="3" t="s">
        <v>308</v>
      </c>
      <c r="G57" s="19">
        <v>21</v>
      </c>
      <c r="H57" s="19">
        <v>27</v>
      </c>
      <c r="I57" s="19">
        <v>48</v>
      </c>
      <c r="J57" s="19">
        <v>46.238095238095198</v>
      </c>
      <c r="K57" s="19">
        <v>49.074074074074097</v>
      </c>
      <c r="L57" s="19">
        <v>47.8333333333333</v>
      </c>
      <c r="M57" s="19">
        <v>1</v>
      </c>
      <c r="N57" s="19">
        <v>8</v>
      </c>
      <c r="O57" s="19">
        <v>9</v>
      </c>
      <c r="P57" s="19">
        <v>3</v>
      </c>
      <c r="Q57" s="19"/>
      <c r="R57" s="19"/>
      <c r="S57" s="19">
        <v>2</v>
      </c>
      <c r="T57" s="19">
        <v>12</v>
      </c>
      <c r="U57" s="19">
        <v>4</v>
      </c>
      <c r="V57" s="19">
        <v>5</v>
      </c>
      <c r="W57" s="19">
        <v>4</v>
      </c>
      <c r="X57" s="19"/>
      <c r="Y57" s="19">
        <v>36</v>
      </c>
      <c r="Z57" s="19">
        <v>7</v>
      </c>
      <c r="AA57" s="19">
        <v>5</v>
      </c>
      <c r="AB57" s="19"/>
      <c r="AC57" s="19">
        <v>7</v>
      </c>
      <c r="AD57" s="19"/>
      <c r="AE57" s="19">
        <v>39</v>
      </c>
      <c r="AF57" s="19"/>
      <c r="AG57" s="19">
        <v>2</v>
      </c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>
        <v>48</v>
      </c>
      <c r="AZ57" s="19"/>
      <c r="BA57" s="19"/>
      <c r="BB57" s="19"/>
      <c r="BC57" s="19">
        <v>48</v>
      </c>
      <c r="BD57" s="19"/>
      <c r="BE57" s="18">
        <v>20.0625</v>
      </c>
      <c r="BF57" s="18">
        <v>21.428571428571399</v>
      </c>
      <c r="BG57" s="18">
        <v>19</v>
      </c>
      <c r="BH57" s="19">
        <v>15</v>
      </c>
      <c r="BI57" s="19">
        <v>17</v>
      </c>
      <c r="BJ57" s="19">
        <v>6</v>
      </c>
      <c r="BK57" s="19">
        <v>10</v>
      </c>
      <c r="BL57" s="19"/>
    </row>
    <row r="58" spans="1:64" x14ac:dyDescent="0.2">
      <c r="A58" s="3" t="s">
        <v>283</v>
      </c>
      <c r="B58" s="3">
        <v>100</v>
      </c>
      <c r="C58" s="3" t="s">
        <v>59</v>
      </c>
      <c r="D58" s="3" t="s">
        <v>308</v>
      </c>
      <c r="E58" s="3" t="s">
        <v>308</v>
      </c>
      <c r="F58" s="3" t="s">
        <v>308</v>
      </c>
      <c r="G58" s="19">
        <v>1376</v>
      </c>
      <c r="H58" s="19">
        <v>2953</v>
      </c>
      <c r="I58" s="19">
        <v>4329</v>
      </c>
      <c r="J58" s="19">
        <v>44.247819767441896</v>
      </c>
      <c r="K58" s="19">
        <v>46.115814426007397</v>
      </c>
      <c r="L58" s="19">
        <v>45.522060522060499</v>
      </c>
      <c r="M58" s="19">
        <v>279</v>
      </c>
      <c r="N58" s="19">
        <v>448</v>
      </c>
      <c r="O58" s="19">
        <v>393</v>
      </c>
      <c r="P58" s="19">
        <v>213</v>
      </c>
      <c r="Q58" s="19">
        <v>43</v>
      </c>
      <c r="R58" s="19"/>
      <c r="S58" s="19">
        <v>490</v>
      </c>
      <c r="T58" s="19">
        <v>950</v>
      </c>
      <c r="U58" s="19">
        <v>790</v>
      </c>
      <c r="V58" s="19">
        <v>514</v>
      </c>
      <c r="W58" s="19">
        <v>209</v>
      </c>
      <c r="X58" s="19"/>
      <c r="Y58" s="19">
        <v>219</v>
      </c>
      <c r="Z58" s="19">
        <v>3036</v>
      </c>
      <c r="AA58" s="19">
        <v>1074</v>
      </c>
      <c r="AB58" s="19">
        <v>45</v>
      </c>
      <c r="AC58" s="19">
        <v>1285</v>
      </c>
      <c r="AD58" s="19"/>
      <c r="AE58" s="19">
        <v>2354</v>
      </c>
      <c r="AF58" s="19">
        <v>171</v>
      </c>
      <c r="AG58" s="19">
        <v>414</v>
      </c>
      <c r="AH58" s="19">
        <v>9</v>
      </c>
      <c r="AI58" s="19">
        <v>15</v>
      </c>
      <c r="AJ58" s="19"/>
      <c r="AK58" s="19">
        <v>36</v>
      </c>
      <c r="AL58" s="19">
        <v>119</v>
      </c>
      <c r="AM58" s="19">
        <v>158</v>
      </c>
      <c r="AN58" s="19">
        <v>276</v>
      </c>
      <c r="AO58" s="19">
        <v>103</v>
      </c>
      <c r="AP58" s="19">
        <v>184</v>
      </c>
      <c r="AQ58" s="19">
        <v>200</v>
      </c>
      <c r="AR58" s="19">
        <v>1408</v>
      </c>
      <c r="AS58" s="19">
        <v>191</v>
      </c>
      <c r="AT58" s="19">
        <v>300</v>
      </c>
      <c r="AU58" s="19">
        <v>208</v>
      </c>
      <c r="AV58" s="19">
        <v>404</v>
      </c>
      <c r="AW58" s="19">
        <v>224</v>
      </c>
      <c r="AX58" s="19">
        <v>150</v>
      </c>
      <c r="AY58" s="19">
        <v>224</v>
      </c>
      <c r="AZ58" s="19">
        <v>62</v>
      </c>
      <c r="BA58" s="19">
        <v>118</v>
      </c>
      <c r="BB58" s="19"/>
      <c r="BC58" s="19">
        <v>4222</v>
      </c>
      <c r="BD58" s="19">
        <v>107</v>
      </c>
      <c r="BE58" s="18">
        <v>15.757369941224701</v>
      </c>
      <c r="BF58" s="18">
        <v>15.796469061461799</v>
      </c>
      <c r="BG58" s="18">
        <v>15.739151048760499</v>
      </c>
      <c r="BH58" s="19">
        <v>1558</v>
      </c>
      <c r="BI58" s="19">
        <v>1996</v>
      </c>
      <c r="BJ58" s="19">
        <v>742</v>
      </c>
      <c r="BK58" s="19">
        <v>33</v>
      </c>
      <c r="BL58" s="19"/>
    </row>
    <row r="59" spans="1:64" x14ac:dyDescent="0.2">
      <c r="A59" s="3" t="s">
        <v>283</v>
      </c>
      <c r="B59" s="3">
        <v>101</v>
      </c>
      <c r="C59" s="3" t="s">
        <v>60</v>
      </c>
      <c r="D59" s="3" t="s">
        <v>308</v>
      </c>
      <c r="E59" s="3" t="s">
        <v>308</v>
      </c>
      <c r="F59" s="3" t="s">
        <v>308</v>
      </c>
      <c r="G59" s="19">
        <v>18</v>
      </c>
      <c r="H59" s="19">
        <v>23</v>
      </c>
      <c r="I59" s="19">
        <v>41</v>
      </c>
      <c r="J59" s="19">
        <v>46.0555555555556</v>
      </c>
      <c r="K59" s="19">
        <v>42.652173913043498</v>
      </c>
      <c r="L59" s="19">
        <v>44.146341463414601</v>
      </c>
      <c r="M59" s="19">
        <v>2</v>
      </c>
      <c r="N59" s="19">
        <v>5</v>
      </c>
      <c r="O59" s="19">
        <v>8</v>
      </c>
      <c r="P59" s="19">
        <v>2</v>
      </c>
      <c r="Q59" s="19">
        <v>1</v>
      </c>
      <c r="R59" s="19"/>
      <c r="S59" s="19">
        <v>7</v>
      </c>
      <c r="T59" s="19">
        <v>8</v>
      </c>
      <c r="U59" s="19">
        <v>3</v>
      </c>
      <c r="V59" s="19">
        <v>4</v>
      </c>
      <c r="W59" s="19">
        <v>1</v>
      </c>
      <c r="X59" s="19"/>
      <c r="Y59" s="19">
        <v>37</v>
      </c>
      <c r="Z59" s="19">
        <v>2</v>
      </c>
      <c r="AA59" s="19">
        <v>2</v>
      </c>
      <c r="AB59" s="19"/>
      <c r="AC59" s="19">
        <v>4</v>
      </c>
      <c r="AD59" s="19"/>
      <c r="AE59" s="19">
        <v>37</v>
      </c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>
        <v>41</v>
      </c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>
        <v>40</v>
      </c>
      <c r="BD59" s="19">
        <v>1</v>
      </c>
      <c r="BE59" s="18">
        <v>8.7560975609756095</v>
      </c>
      <c r="BF59" s="18">
        <v>8.8888888888888893</v>
      </c>
      <c r="BG59" s="18">
        <v>8.6521739130434803</v>
      </c>
      <c r="BH59" s="19">
        <v>31</v>
      </c>
      <c r="BI59" s="19">
        <v>9</v>
      </c>
      <c r="BJ59" s="19"/>
      <c r="BK59" s="19">
        <v>1</v>
      </c>
      <c r="BL59" s="19"/>
    </row>
    <row r="60" spans="1:64" x14ac:dyDescent="0.2">
      <c r="A60" s="3" t="s">
        <v>283</v>
      </c>
      <c r="B60" s="3">
        <v>103</v>
      </c>
      <c r="C60" s="3" t="s">
        <v>61</v>
      </c>
      <c r="D60" s="3" t="s">
        <v>308</v>
      </c>
      <c r="E60" s="3" t="s">
        <v>308</v>
      </c>
      <c r="F60" s="3" t="s">
        <v>308</v>
      </c>
      <c r="G60" s="19">
        <v>17</v>
      </c>
      <c r="H60" s="19">
        <v>64</v>
      </c>
      <c r="I60" s="19">
        <v>81</v>
      </c>
      <c r="J60" s="19">
        <v>49.235294117647101</v>
      </c>
      <c r="K60" s="19">
        <v>54.515625</v>
      </c>
      <c r="L60" s="19">
        <v>53.407407407407398</v>
      </c>
      <c r="M60" s="19"/>
      <c r="N60" s="19">
        <v>6</v>
      </c>
      <c r="O60" s="19">
        <v>8</v>
      </c>
      <c r="P60" s="19">
        <v>2</v>
      </c>
      <c r="Q60" s="19">
        <v>1</v>
      </c>
      <c r="R60" s="19"/>
      <c r="S60" s="19">
        <v>1</v>
      </c>
      <c r="T60" s="19">
        <v>13</v>
      </c>
      <c r="U60" s="19">
        <v>17</v>
      </c>
      <c r="V60" s="19">
        <v>21</v>
      </c>
      <c r="W60" s="19">
        <v>12</v>
      </c>
      <c r="X60" s="19"/>
      <c r="Y60" s="19">
        <v>61</v>
      </c>
      <c r="Z60" s="19">
        <v>14</v>
      </c>
      <c r="AA60" s="19">
        <v>6</v>
      </c>
      <c r="AB60" s="19">
        <v>2</v>
      </c>
      <c r="AC60" s="19">
        <v>13</v>
      </c>
      <c r="AD60" s="19"/>
      <c r="AE60" s="19">
        <v>61</v>
      </c>
      <c r="AF60" s="19">
        <v>1</v>
      </c>
      <c r="AG60" s="19"/>
      <c r="AH60" s="19">
        <v>4</v>
      </c>
      <c r="AI60" s="19"/>
      <c r="AJ60" s="19"/>
      <c r="AK60" s="19"/>
      <c r="AL60" s="19"/>
      <c r="AM60" s="19"/>
      <c r="AN60" s="19"/>
      <c r="AO60" s="19"/>
      <c r="AP60" s="19"/>
      <c r="AQ60" s="19">
        <v>12</v>
      </c>
      <c r="AR60" s="19">
        <v>37</v>
      </c>
      <c r="AS60" s="19">
        <v>13</v>
      </c>
      <c r="AT60" s="19"/>
      <c r="AU60" s="19"/>
      <c r="AV60" s="19">
        <v>10</v>
      </c>
      <c r="AW60" s="19">
        <v>9</v>
      </c>
      <c r="AX60" s="19"/>
      <c r="AY60" s="19"/>
      <c r="AZ60" s="19"/>
      <c r="BA60" s="19"/>
      <c r="BB60" s="19"/>
      <c r="BC60" s="19">
        <v>81</v>
      </c>
      <c r="BD60" s="19"/>
      <c r="BE60" s="18">
        <v>9.2364197530864196</v>
      </c>
      <c r="BF60" s="18">
        <v>9.7794117647058805</v>
      </c>
      <c r="BG60" s="18">
        <v>9.0921874999999996</v>
      </c>
      <c r="BH60" s="19">
        <v>64</v>
      </c>
      <c r="BI60" s="19">
        <v>13</v>
      </c>
      <c r="BJ60" s="19">
        <v>3</v>
      </c>
      <c r="BK60" s="19">
        <v>1</v>
      </c>
      <c r="BL60" s="19"/>
    </row>
    <row r="61" spans="1:64" x14ac:dyDescent="0.2">
      <c r="A61" s="3" t="s">
        <v>283</v>
      </c>
      <c r="B61" s="3">
        <v>104</v>
      </c>
      <c r="C61" s="3" t="s">
        <v>62</v>
      </c>
      <c r="D61" s="3" t="s">
        <v>308</v>
      </c>
      <c r="E61" s="3" t="s">
        <v>308</v>
      </c>
      <c r="F61" s="3" t="s">
        <v>308</v>
      </c>
      <c r="G61" s="19">
        <v>42</v>
      </c>
      <c r="H61" s="19">
        <v>81</v>
      </c>
      <c r="I61" s="19">
        <v>123</v>
      </c>
      <c r="J61" s="19">
        <v>46.261904761904802</v>
      </c>
      <c r="K61" s="19">
        <v>49.148148148148103</v>
      </c>
      <c r="L61" s="19">
        <v>48.162601626016297</v>
      </c>
      <c r="M61" s="19">
        <v>11</v>
      </c>
      <c r="N61" s="19">
        <v>13</v>
      </c>
      <c r="O61" s="19">
        <v>5</v>
      </c>
      <c r="P61" s="19">
        <v>10</v>
      </c>
      <c r="Q61" s="19">
        <v>3</v>
      </c>
      <c r="R61" s="19"/>
      <c r="S61" s="19">
        <v>16</v>
      </c>
      <c r="T61" s="19">
        <v>15</v>
      </c>
      <c r="U61" s="19">
        <v>19</v>
      </c>
      <c r="V61" s="19">
        <v>22</v>
      </c>
      <c r="W61" s="19">
        <v>9</v>
      </c>
      <c r="X61" s="19"/>
      <c r="Y61" s="19">
        <v>99</v>
      </c>
      <c r="Z61" s="19">
        <v>14</v>
      </c>
      <c r="AA61" s="19">
        <v>10</v>
      </c>
      <c r="AB61" s="19">
        <v>5</v>
      </c>
      <c r="AC61" s="19">
        <v>47</v>
      </c>
      <c r="AD61" s="19"/>
      <c r="AE61" s="19">
        <v>40</v>
      </c>
      <c r="AF61" s="19">
        <v>31</v>
      </c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>
        <v>123</v>
      </c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>
        <v>120</v>
      </c>
      <c r="BD61" s="19">
        <v>3</v>
      </c>
      <c r="BE61" s="18">
        <v>12.308130081300799</v>
      </c>
      <c r="BF61" s="18">
        <v>14.6666666666667</v>
      </c>
      <c r="BG61" s="18">
        <v>11.0851851851852</v>
      </c>
      <c r="BH61" s="19">
        <v>83</v>
      </c>
      <c r="BI61" s="19">
        <v>18</v>
      </c>
      <c r="BJ61" s="19">
        <v>7</v>
      </c>
      <c r="BK61" s="19">
        <v>15</v>
      </c>
      <c r="BL61" s="19"/>
    </row>
    <row r="62" spans="1:64" x14ac:dyDescent="0.2">
      <c r="A62" s="3" t="s">
        <v>283</v>
      </c>
      <c r="B62" s="3">
        <v>106</v>
      </c>
      <c r="C62" s="3" t="s">
        <v>63</v>
      </c>
      <c r="D62" s="3" t="s">
        <v>308</v>
      </c>
      <c r="E62" s="3" t="s">
        <v>308</v>
      </c>
      <c r="F62" s="3" t="s">
        <v>308</v>
      </c>
      <c r="G62" s="19">
        <v>115</v>
      </c>
      <c r="H62" s="19">
        <v>153</v>
      </c>
      <c r="I62" s="19">
        <v>268</v>
      </c>
      <c r="J62" s="19">
        <v>40.6086956521739</v>
      </c>
      <c r="K62" s="19">
        <v>40.366013071895402</v>
      </c>
      <c r="L62" s="19">
        <v>40.4701492537313</v>
      </c>
      <c r="M62" s="19">
        <v>32</v>
      </c>
      <c r="N62" s="19">
        <v>49</v>
      </c>
      <c r="O62" s="19">
        <v>25</v>
      </c>
      <c r="P62" s="19">
        <v>8</v>
      </c>
      <c r="Q62" s="19">
        <v>1</v>
      </c>
      <c r="R62" s="19"/>
      <c r="S62" s="19">
        <v>45</v>
      </c>
      <c r="T62" s="19">
        <v>65</v>
      </c>
      <c r="U62" s="19">
        <v>32</v>
      </c>
      <c r="V62" s="19">
        <v>10</v>
      </c>
      <c r="W62" s="19">
        <v>1</v>
      </c>
      <c r="X62" s="19"/>
      <c r="Y62" s="19">
        <v>165</v>
      </c>
      <c r="Z62" s="19">
        <v>64</v>
      </c>
      <c r="AA62" s="19">
        <v>39</v>
      </c>
      <c r="AB62" s="19"/>
      <c r="AC62" s="19">
        <v>98</v>
      </c>
      <c r="AD62" s="19"/>
      <c r="AE62" s="19">
        <v>130</v>
      </c>
      <c r="AF62" s="19">
        <v>16</v>
      </c>
      <c r="AG62" s="19">
        <v>15</v>
      </c>
      <c r="AH62" s="19">
        <v>4</v>
      </c>
      <c r="AI62" s="19">
        <v>5</v>
      </c>
      <c r="AJ62" s="19"/>
      <c r="AK62" s="19"/>
      <c r="AL62" s="19"/>
      <c r="AM62" s="19"/>
      <c r="AN62" s="19"/>
      <c r="AO62" s="19"/>
      <c r="AP62" s="19"/>
      <c r="AQ62" s="19"/>
      <c r="AR62" s="19">
        <v>268</v>
      </c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>
        <v>260</v>
      </c>
      <c r="BD62" s="19">
        <v>8</v>
      </c>
      <c r="BE62" s="18">
        <v>17.078358208955201</v>
      </c>
      <c r="BF62" s="18">
        <v>22.495652173913001</v>
      </c>
      <c r="BG62" s="18">
        <v>13.006535947712401</v>
      </c>
      <c r="BH62" s="19">
        <v>120</v>
      </c>
      <c r="BI62" s="19">
        <v>72</v>
      </c>
      <c r="BJ62" s="19">
        <v>27</v>
      </c>
      <c r="BK62" s="19">
        <v>49</v>
      </c>
      <c r="BL62" s="19"/>
    </row>
    <row r="63" spans="1:64" x14ac:dyDescent="0.2">
      <c r="A63" s="3" t="s">
        <v>283</v>
      </c>
      <c r="B63" s="3">
        <v>108</v>
      </c>
      <c r="C63" s="3" t="s">
        <v>174</v>
      </c>
      <c r="D63" s="3" t="s">
        <v>308</v>
      </c>
      <c r="E63" s="3" t="s">
        <v>308</v>
      </c>
      <c r="F63" s="3" t="s">
        <v>308</v>
      </c>
      <c r="G63" s="19">
        <v>21</v>
      </c>
      <c r="H63" s="19">
        <v>34</v>
      </c>
      <c r="I63" s="19">
        <v>55</v>
      </c>
      <c r="J63" s="19">
        <v>38.857142857142897</v>
      </c>
      <c r="K63" s="19">
        <v>44.970588235294102</v>
      </c>
      <c r="L63" s="19">
        <v>42.636363636363598</v>
      </c>
      <c r="M63" s="19">
        <v>9</v>
      </c>
      <c r="N63" s="19">
        <v>6</v>
      </c>
      <c r="O63" s="19">
        <v>4</v>
      </c>
      <c r="P63" s="19">
        <v>1</v>
      </c>
      <c r="Q63" s="19">
        <v>1</v>
      </c>
      <c r="R63" s="19"/>
      <c r="S63" s="19">
        <v>6</v>
      </c>
      <c r="T63" s="19">
        <v>13</v>
      </c>
      <c r="U63" s="19">
        <v>7</v>
      </c>
      <c r="V63" s="19">
        <v>5</v>
      </c>
      <c r="W63" s="19">
        <v>3</v>
      </c>
      <c r="X63" s="19"/>
      <c r="Y63" s="19">
        <v>32</v>
      </c>
      <c r="Z63" s="19">
        <v>19</v>
      </c>
      <c r="AA63" s="19">
        <v>4</v>
      </c>
      <c r="AB63" s="19"/>
      <c r="AC63" s="19">
        <v>20</v>
      </c>
      <c r="AD63" s="19"/>
      <c r="AE63" s="19">
        <v>18</v>
      </c>
      <c r="AF63" s="19">
        <v>17</v>
      </c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>
        <v>55</v>
      </c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>
        <v>52</v>
      </c>
      <c r="BD63" s="19">
        <v>3</v>
      </c>
      <c r="BE63" s="18">
        <v>21.590909090909101</v>
      </c>
      <c r="BF63" s="18">
        <v>24.380952380952401</v>
      </c>
      <c r="BG63" s="18">
        <v>19.867647058823501</v>
      </c>
      <c r="BH63" s="19">
        <v>14</v>
      </c>
      <c r="BI63" s="19">
        <v>21</v>
      </c>
      <c r="BJ63" s="19">
        <v>8</v>
      </c>
      <c r="BK63" s="19">
        <v>12</v>
      </c>
      <c r="BL63" s="19"/>
    </row>
    <row r="64" spans="1:64" x14ac:dyDescent="0.2">
      <c r="A64" s="3" t="s">
        <v>283</v>
      </c>
      <c r="B64" s="3">
        <v>111</v>
      </c>
      <c r="C64" s="3" t="s">
        <v>66</v>
      </c>
      <c r="D64" s="3" t="s">
        <v>308</v>
      </c>
      <c r="E64" s="3" t="s">
        <v>308</v>
      </c>
      <c r="F64" s="3" t="s">
        <v>308</v>
      </c>
      <c r="G64" s="19">
        <v>1992</v>
      </c>
      <c r="H64" s="19">
        <v>3058</v>
      </c>
      <c r="I64" s="19">
        <v>5050</v>
      </c>
      <c r="J64" s="19">
        <v>41.6049196787149</v>
      </c>
      <c r="K64" s="19">
        <v>43.915304120340103</v>
      </c>
      <c r="L64" s="19">
        <v>43.003960396039602</v>
      </c>
      <c r="M64" s="19">
        <v>471</v>
      </c>
      <c r="N64" s="19">
        <v>830</v>
      </c>
      <c r="O64" s="19">
        <v>480</v>
      </c>
      <c r="P64" s="19">
        <v>182</v>
      </c>
      <c r="Q64" s="19">
        <v>29</v>
      </c>
      <c r="R64" s="19"/>
      <c r="S64" s="19">
        <v>622</v>
      </c>
      <c r="T64" s="19">
        <v>1128</v>
      </c>
      <c r="U64" s="19">
        <v>778</v>
      </c>
      <c r="V64" s="19">
        <v>405</v>
      </c>
      <c r="W64" s="19">
        <v>125</v>
      </c>
      <c r="X64" s="19"/>
      <c r="Y64" s="19">
        <v>4191</v>
      </c>
      <c r="Z64" s="19">
        <v>592</v>
      </c>
      <c r="AA64" s="19">
        <v>267</v>
      </c>
      <c r="AB64" s="19">
        <v>44</v>
      </c>
      <c r="AC64" s="19">
        <v>1194</v>
      </c>
      <c r="AD64" s="19">
        <v>6</v>
      </c>
      <c r="AE64" s="19">
        <v>2973</v>
      </c>
      <c r="AF64" s="19">
        <v>339</v>
      </c>
      <c r="AG64" s="19">
        <v>398</v>
      </c>
      <c r="AH64" s="19">
        <v>37</v>
      </c>
      <c r="AI64" s="19">
        <v>58</v>
      </c>
      <c r="AJ64" s="19"/>
      <c r="AK64" s="19">
        <v>1</v>
      </c>
      <c r="AL64" s="19"/>
      <c r="AM64" s="19"/>
      <c r="AN64" s="19"/>
      <c r="AO64" s="19"/>
      <c r="AP64" s="19"/>
      <c r="AQ64" s="19">
        <v>802</v>
      </c>
      <c r="AR64" s="19">
        <v>3565</v>
      </c>
      <c r="AS64" s="19"/>
      <c r="AT64" s="19"/>
      <c r="AU64" s="19"/>
      <c r="AV64" s="19">
        <v>442</v>
      </c>
      <c r="AW64" s="19">
        <v>52</v>
      </c>
      <c r="AX64" s="19"/>
      <c r="AY64" s="19">
        <v>189</v>
      </c>
      <c r="AZ64" s="19"/>
      <c r="BA64" s="19"/>
      <c r="BB64" s="19"/>
      <c r="BC64" s="19">
        <v>4916</v>
      </c>
      <c r="BD64" s="19">
        <v>134</v>
      </c>
      <c r="BE64" s="18">
        <v>29.537203960395999</v>
      </c>
      <c r="BF64" s="18">
        <v>31.488539156626501</v>
      </c>
      <c r="BG64" s="18">
        <v>28.266092217135402</v>
      </c>
      <c r="BH64" s="19">
        <v>567</v>
      </c>
      <c r="BI64" s="19">
        <v>1027</v>
      </c>
      <c r="BJ64" s="19">
        <v>1831</v>
      </c>
      <c r="BK64" s="19">
        <v>1625</v>
      </c>
      <c r="BL64" s="19"/>
    </row>
    <row r="65" spans="1:64" x14ac:dyDescent="0.2">
      <c r="A65" s="3" t="s">
        <v>283</v>
      </c>
      <c r="B65" s="3">
        <v>113</v>
      </c>
      <c r="C65" s="3" t="s">
        <v>175</v>
      </c>
      <c r="D65" s="3" t="s">
        <v>308</v>
      </c>
      <c r="E65" s="3" t="s">
        <v>308</v>
      </c>
      <c r="F65" s="3" t="s">
        <v>308</v>
      </c>
      <c r="G65" s="19">
        <v>231</v>
      </c>
      <c r="H65" s="19">
        <v>176</v>
      </c>
      <c r="I65" s="19">
        <v>407</v>
      </c>
      <c r="J65" s="19">
        <v>40.437229437229398</v>
      </c>
      <c r="K65" s="19">
        <v>43.238636363636402</v>
      </c>
      <c r="L65" s="19">
        <v>41.648648648648603</v>
      </c>
      <c r="M65" s="19">
        <v>83</v>
      </c>
      <c r="N65" s="19">
        <v>81</v>
      </c>
      <c r="O65" s="19">
        <v>41</v>
      </c>
      <c r="P65" s="19">
        <v>17</v>
      </c>
      <c r="Q65" s="19">
        <v>9</v>
      </c>
      <c r="R65" s="19"/>
      <c r="S65" s="19">
        <v>47</v>
      </c>
      <c r="T65" s="19">
        <v>59</v>
      </c>
      <c r="U65" s="19">
        <v>37</v>
      </c>
      <c r="V65" s="19">
        <v>29</v>
      </c>
      <c r="W65" s="19">
        <v>4</v>
      </c>
      <c r="X65" s="19"/>
      <c r="Y65" s="19">
        <v>311</v>
      </c>
      <c r="Z65" s="19">
        <v>61</v>
      </c>
      <c r="AA65" s="19">
        <v>35</v>
      </c>
      <c r="AB65" s="19"/>
      <c r="AC65" s="19">
        <v>56</v>
      </c>
      <c r="AD65" s="19"/>
      <c r="AE65" s="19">
        <v>302</v>
      </c>
      <c r="AF65" s="19">
        <v>16</v>
      </c>
      <c r="AG65" s="19">
        <v>32</v>
      </c>
      <c r="AH65" s="19">
        <v>1</v>
      </c>
      <c r="AI65" s="19"/>
      <c r="AJ65" s="19"/>
      <c r="AK65" s="19"/>
      <c r="AL65" s="19"/>
      <c r="AM65" s="19"/>
      <c r="AN65" s="19">
        <v>23</v>
      </c>
      <c r="AO65" s="19"/>
      <c r="AP65" s="19"/>
      <c r="AQ65" s="19"/>
      <c r="AR65" s="19">
        <v>124</v>
      </c>
      <c r="AS65" s="19">
        <v>33</v>
      </c>
      <c r="AT65" s="19"/>
      <c r="AU65" s="19"/>
      <c r="AV65" s="19">
        <v>130</v>
      </c>
      <c r="AW65" s="19"/>
      <c r="AX65" s="19">
        <v>97</v>
      </c>
      <c r="AY65" s="19"/>
      <c r="AZ65" s="19"/>
      <c r="BA65" s="19"/>
      <c r="BB65" s="19"/>
      <c r="BC65" s="19">
        <v>403</v>
      </c>
      <c r="BD65" s="19">
        <v>4</v>
      </c>
      <c r="BE65" s="18">
        <v>14.691449631449601</v>
      </c>
      <c r="BF65" s="18">
        <v>14.8970995670996</v>
      </c>
      <c r="BG65" s="18">
        <v>14.4215340909091</v>
      </c>
      <c r="BH65" s="19">
        <v>235</v>
      </c>
      <c r="BI65" s="19">
        <v>84</v>
      </c>
      <c r="BJ65" s="19">
        <v>37</v>
      </c>
      <c r="BK65" s="19">
        <v>51</v>
      </c>
      <c r="BL65" s="19"/>
    </row>
    <row r="66" spans="1:64" x14ac:dyDescent="0.2">
      <c r="A66" s="3" t="s">
        <v>283</v>
      </c>
      <c r="B66" s="3">
        <v>116</v>
      </c>
      <c r="C66" s="3" t="s">
        <v>67</v>
      </c>
      <c r="D66" s="3" t="s">
        <v>308</v>
      </c>
      <c r="E66" s="3" t="s">
        <v>308</v>
      </c>
      <c r="F66" s="3" t="s">
        <v>308</v>
      </c>
      <c r="G66" s="19">
        <v>1008</v>
      </c>
      <c r="H66" s="19">
        <v>1353</v>
      </c>
      <c r="I66" s="19">
        <v>2361</v>
      </c>
      <c r="J66" s="19">
        <v>42.800595238095198</v>
      </c>
      <c r="K66" s="19">
        <v>43.821138211382099</v>
      </c>
      <c r="L66" s="19">
        <v>43.385429902583702</v>
      </c>
      <c r="M66" s="19">
        <v>248</v>
      </c>
      <c r="N66" s="19">
        <v>345</v>
      </c>
      <c r="O66" s="19">
        <v>277</v>
      </c>
      <c r="P66" s="19">
        <v>102</v>
      </c>
      <c r="Q66" s="19">
        <v>36</v>
      </c>
      <c r="R66" s="19"/>
      <c r="S66" s="19">
        <v>287</v>
      </c>
      <c r="T66" s="19">
        <v>474</v>
      </c>
      <c r="U66" s="19">
        <v>370</v>
      </c>
      <c r="V66" s="19">
        <v>161</v>
      </c>
      <c r="W66" s="19">
        <v>61</v>
      </c>
      <c r="X66" s="19"/>
      <c r="Y66" s="19">
        <v>1033</v>
      </c>
      <c r="Z66" s="19">
        <v>903</v>
      </c>
      <c r="AA66" s="19">
        <v>425</v>
      </c>
      <c r="AB66" s="19">
        <v>16</v>
      </c>
      <c r="AC66" s="19">
        <v>447</v>
      </c>
      <c r="AD66" s="19"/>
      <c r="AE66" s="19">
        <v>1748</v>
      </c>
      <c r="AF66" s="19">
        <v>46</v>
      </c>
      <c r="AG66" s="19">
        <v>99</v>
      </c>
      <c r="AH66" s="19"/>
      <c r="AI66" s="19">
        <v>5</v>
      </c>
      <c r="AJ66" s="19"/>
      <c r="AK66" s="19"/>
      <c r="AL66" s="19">
        <v>94</v>
      </c>
      <c r="AM66" s="19">
        <v>126</v>
      </c>
      <c r="AN66" s="19">
        <v>148</v>
      </c>
      <c r="AO66" s="19">
        <v>75</v>
      </c>
      <c r="AP66" s="19">
        <v>202</v>
      </c>
      <c r="AQ66" s="19">
        <v>89</v>
      </c>
      <c r="AR66" s="19">
        <v>469</v>
      </c>
      <c r="AS66" s="19">
        <v>112</v>
      </c>
      <c r="AT66" s="19">
        <v>205</v>
      </c>
      <c r="AU66" s="19">
        <v>82</v>
      </c>
      <c r="AV66" s="19">
        <v>279</v>
      </c>
      <c r="AW66" s="19">
        <v>159</v>
      </c>
      <c r="AX66" s="19">
        <v>92</v>
      </c>
      <c r="AY66" s="19">
        <v>187</v>
      </c>
      <c r="AZ66" s="19"/>
      <c r="BA66" s="19">
        <v>42</v>
      </c>
      <c r="BB66" s="19"/>
      <c r="BC66" s="19">
        <v>2330</v>
      </c>
      <c r="BD66" s="19">
        <v>31</v>
      </c>
      <c r="BE66" s="18">
        <v>11.3372511647606</v>
      </c>
      <c r="BF66" s="18">
        <v>11.7946428571429</v>
      </c>
      <c r="BG66" s="18">
        <v>10.9964892830747</v>
      </c>
      <c r="BH66" s="19">
        <v>1601</v>
      </c>
      <c r="BI66" s="19">
        <v>476</v>
      </c>
      <c r="BJ66" s="19">
        <v>123</v>
      </c>
      <c r="BK66" s="19">
        <v>161</v>
      </c>
      <c r="BL66" s="19"/>
    </row>
    <row r="67" spans="1:64" x14ac:dyDescent="0.2">
      <c r="A67" s="3" t="s">
        <v>283</v>
      </c>
      <c r="B67" s="3">
        <v>117</v>
      </c>
      <c r="C67" s="3" t="s">
        <v>68</v>
      </c>
      <c r="D67" s="3" t="s">
        <v>308</v>
      </c>
      <c r="E67" s="3" t="s">
        <v>308</v>
      </c>
      <c r="F67" s="3" t="s">
        <v>308</v>
      </c>
      <c r="G67" s="19">
        <v>433</v>
      </c>
      <c r="H67" s="19">
        <v>430</v>
      </c>
      <c r="I67" s="19">
        <v>863</v>
      </c>
      <c r="J67" s="19">
        <v>43.787528868360297</v>
      </c>
      <c r="K67" s="19">
        <v>44.565116279069798</v>
      </c>
      <c r="L67" s="19">
        <v>44.174971031286198</v>
      </c>
      <c r="M67" s="19">
        <v>67</v>
      </c>
      <c r="N67" s="19">
        <v>178</v>
      </c>
      <c r="O67" s="19">
        <v>130</v>
      </c>
      <c r="P67" s="19">
        <v>46</v>
      </c>
      <c r="Q67" s="19">
        <v>12</v>
      </c>
      <c r="R67" s="19"/>
      <c r="S67" s="19">
        <v>72</v>
      </c>
      <c r="T67" s="19">
        <v>162</v>
      </c>
      <c r="U67" s="19">
        <v>119</v>
      </c>
      <c r="V67" s="19">
        <v>62</v>
      </c>
      <c r="W67" s="19">
        <v>15</v>
      </c>
      <c r="X67" s="19"/>
      <c r="Y67" s="19">
        <v>591</v>
      </c>
      <c r="Z67" s="19">
        <v>147</v>
      </c>
      <c r="AA67" s="19">
        <v>125</v>
      </c>
      <c r="AB67" s="19">
        <v>61</v>
      </c>
      <c r="AC67" s="19">
        <v>344</v>
      </c>
      <c r="AD67" s="19"/>
      <c r="AE67" s="19">
        <v>380</v>
      </c>
      <c r="AF67" s="19">
        <v>65</v>
      </c>
      <c r="AG67" s="19">
        <v>10</v>
      </c>
      <c r="AH67" s="19"/>
      <c r="AI67" s="19">
        <v>3</v>
      </c>
      <c r="AJ67" s="19"/>
      <c r="AK67" s="19"/>
      <c r="AL67" s="19"/>
      <c r="AM67" s="19"/>
      <c r="AN67" s="19"/>
      <c r="AO67" s="19"/>
      <c r="AP67" s="19"/>
      <c r="AQ67" s="19"/>
      <c r="AR67" s="19">
        <v>863</v>
      </c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>
        <v>667</v>
      </c>
      <c r="BD67" s="19">
        <v>196</v>
      </c>
      <c r="BE67" s="18">
        <v>30.6013904982619</v>
      </c>
      <c r="BF67" s="18">
        <v>30.937644341801398</v>
      </c>
      <c r="BG67" s="18">
        <v>30.262790697674401</v>
      </c>
      <c r="BH67" s="19"/>
      <c r="BI67" s="19">
        <v>356</v>
      </c>
      <c r="BJ67" s="19">
        <v>147</v>
      </c>
      <c r="BK67" s="19">
        <v>360</v>
      </c>
      <c r="BL67" s="19"/>
    </row>
    <row r="68" spans="1:64" x14ac:dyDescent="0.2">
      <c r="A68" s="3" t="s">
        <v>283</v>
      </c>
      <c r="B68" s="3">
        <v>120</v>
      </c>
      <c r="C68" s="3" t="s">
        <v>70</v>
      </c>
      <c r="D68" s="3" t="s">
        <v>308</v>
      </c>
      <c r="E68" s="3" t="s">
        <v>308</v>
      </c>
      <c r="F68" s="3" t="s">
        <v>308</v>
      </c>
      <c r="G68" s="19">
        <v>79</v>
      </c>
      <c r="H68" s="19">
        <v>85</v>
      </c>
      <c r="I68" s="19">
        <v>164</v>
      </c>
      <c r="J68" s="19">
        <v>41.645569620253198</v>
      </c>
      <c r="K68" s="19">
        <v>44.847058823529402</v>
      </c>
      <c r="L68" s="19">
        <v>43.304878048780502</v>
      </c>
      <c r="M68" s="19">
        <v>27</v>
      </c>
      <c r="N68" s="19">
        <v>25</v>
      </c>
      <c r="O68" s="19">
        <v>15</v>
      </c>
      <c r="P68" s="19">
        <v>9</v>
      </c>
      <c r="Q68" s="19">
        <v>3</v>
      </c>
      <c r="R68" s="19"/>
      <c r="S68" s="19">
        <v>23</v>
      </c>
      <c r="T68" s="19">
        <v>20</v>
      </c>
      <c r="U68" s="19">
        <v>24</v>
      </c>
      <c r="V68" s="19">
        <v>10</v>
      </c>
      <c r="W68" s="19">
        <v>8</v>
      </c>
      <c r="X68" s="19"/>
      <c r="Y68" s="19">
        <v>122</v>
      </c>
      <c r="Z68" s="19">
        <v>30</v>
      </c>
      <c r="AA68" s="19">
        <v>12</v>
      </c>
      <c r="AB68" s="19">
        <v>1</v>
      </c>
      <c r="AC68" s="19">
        <v>18</v>
      </c>
      <c r="AD68" s="19"/>
      <c r="AE68" s="19">
        <v>121</v>
      </c>
      <c r="AF68" s="19">
        <v>9</v>
      </c>
      <c r="AG68" s="19">
        <v>15</v>
      </c>
      <c r="AH68" s="19"/>
      <c r="AI68" s="19"/>
      <c r="AJ68" s="19"/>
      <c r="AK68" s="19"/>
      <c r="AL68" s="19"/>
      <c r="AM68" s="19"/>
      <c r="AN68" s="19"/>
      <c r="AO68" s="19"/>
      <c r="AP68" s="19"/>
      <c r="AQ68" s="19">
        <v>25</v>
      </c>
      <c r="AR68" s="19">
        <v>41</v>
      </c>
      <c r="AS68" s="19"/>
      <c r="AT68" s="19"/>
      <c r="AU68" s="19">
        <v>40</v>
      </c>
      <c r="AV68" s="19">
        <v>58</v>
      </c>
      <c r="AW68" s="19"/>
      <c r="AX68" s="19"/>
      <c r="AY68" s="19"/>
      <c r="AZ68" s="19"/>
      <c r="BA68" s="19"/>
      <c r="BB68" s="19"/>
      <c r="BC68" s="19">
        <v>160</v>
      </c>
      <c r="BD68" s="19">
        <v>4</v>
      </c>
      <c r="BE68" s="18">
        <v>7.4817073170731696</v>
      </c>
      <c r="BF68" s="18">
        <v>7.62025316455696</v>
      </c>
      <c r="BG68" s="18">
        <v>7.3529411764705896</v>
      </c>
      <c r="BH68" s="19">
        <v>128</v>
      </c>
      <c r="BI68" s="19">
        <v>33</v>
      </c>
      <c r="BJ68" s="19">
        <v>3</v>
      </c>
      <c r="BK68" s="19"/>
      <c r="BL68" s="19"/>
    </row>
    <row r="69" spans="1:64" x14ac:dyDescent="0.2">
      <c r="A69" s="3" t="s">
        <v>283</v>
      </c>
      <c r="B69" s="3">
        <v>123</v>
      </c>
      <c r="C69" s="3" t="s">
        <v>71</v>
      </c>
      <c r="D69" s="3" t="s">
        <v>308</v>
      </c>
      <c r="E69" s="3" t="s">
        <v>308</v>
      </c>
      <c r="F69" s="3" t="s">
        <v>308</v>
      </c>
      <c r="G69" s="19">
        <v>596</v>
      </c>
      <c r="H69" s="19">
        <v>531</v>
      </c>
      <c r="I69" s="19">
        <v>1127</v>
      </c>
      <c r="J69" s="19">
        <v>38.711409395973199</v>
      </c>
      <c r="K69" s="19">
        <v>41.148775894538602</v>
      </c>
      <c r="L69" s="19">
        <v>39.8598047914818</v>
      </c>
      <c r="M69" s="19">
        <v>239</v>
      </c>
      <c r="N69" s="19">
        <v>214</v>
      </c>
      <c r="O69" s="19">
        <v>92</v>
      </c>
      <c r="P69" s="19">
        <v>43</v>
      </c>
      <c r="Q69" s="19">
        <v>8</v>
      </c>
      <c r="R69" s="19"/>
      <c r="S69" s="19">
        <v>170</v>
      </c>
      <c r="T69" s="19">
        <v>192</v>
      </c>
      <c r="U69" s="19">
        <v>91</v>
      </c>
      <c r="V69" s="19">
        <v>57</v>
      </c>
      <c r="W69" s="19">
        <v>21</v>
      </c>
      <c r="X69" s="19"/>
      <c r="Y69" s="19">
        <v>848</v>
      </c>
      <c r="Z69" s="19">
        <v>176</v>
      </c>
      <c r="AA69" s="19">
        <v>103</v>
      </c>
      <c r="AB69" s="19">
        <v>3</v>
      </c>
      <c r="AC69" s="19">
        <v>208</v>
      </c>
      <c r="AD69" s="19"/>
      <c r="AE69" s="19">
        <v>810</v>
      </c>
      <c r="AF69" s="19">
        <v>16</v>
      </c>
      <c r="AG69" s="19">
        <v>80</v>
      </c>
      <c r="AH69" s="19">
        <v>1</v>
      </c>
      <c r="AI69" s="19">
        <v>9</v>
      </c>
      <c r="AJ69" s="19"/>
      <c r="AK69" s="19"/>
      <c r="AL69" s="19"/>
      <c r="AM69" s="19"/>
      <c r="AN69" s="19"/>
      <c r="AO69" s="19"/>
      <c r="AP69" s="19">
        <v>178</v>
      </c>
      <c r="AQ69" s="19"/>
      <c r="AR69" s="19">
        <v>635</v>
      </c>
      <c r="AS69" s="19">
        <v>150</v>
      </c>
      <c r="AT69" s="19"/>
      <c r="AU69" s="19"/>
      <c r="AV69" s="19"/>
      <c r="AW69" s="19">
        <v>164</v>
      </c>
      <c r="AX69" s="19"/>
      <c r="AY69" s="19"/>
      <c r="AZ69" s="19"/>
      <c r="BA69" s="19"/>
      <c r="BB69" s="19"/>
      <c r="BC69" s="19">
        <v>1101</v>
      </c>
      <c r="BD69" s="19">
        <v>26</v>
      </c>
      <c r="BE69" s="18">
        <v>21.344897959183701</v>
      </c>
      <c r="BF69" s="18">
        <v>23.002181208053699</v>
      </c>
      <c r="BG69" s="18">
        <v>19.484745762711899</v>
      </c>
      <c r="BH69" s="19">
        <v>378</v>
      </c>
      <c r="BI69" s="19">
        <v>287</v>
      </c>
      <c r="BJ69" s="19">
        <v>160</v>
      </c>
      <c r="BK69" s="19">
        <v>302</v>
      </c>
      <c r="BL69" s="19"/>
    </row>
    <row r="70" spans="1:64" x14ac:dyDescent="0.2">
      <c r="A70" s="3" t="s">
        <v>283</v>
      </c>
      <c r="B70" s="3">
        <v>129</v>
      </c>
      <c r="C70" s="3" t="s">
        <v>73</v>
      </c>
      <c r="D70" s="3" t="s">
        <v>308</v>
      </c>
      <c r="E70" s="3" t="s">
        <v>308</v>
      </c>
      <c r="F70" s="3" t="s">
        <v>308</v>
      </c>
      <c r="G70" s="19">
        <v>72</v>
      </c>
      <c r="H70" s="19">
        <v>96</v>
      </c>
      <c r="I70" s="19">
        <v>168</v>
      </c>
      <c r="J70" s="19">
        <v>39.1666666666667</v>
      </c>
      <c r="K70" s="19">
        <v>46.3645833333333</v>
      </c>
      <c r="L70" s="19">
        <v>43.279761904761898</v>
      </c>
      <c r="M70" s="19">
        <v>28</v>
      </c>
      <c r="N70" s="19">
        <v>23</v>
      </c>
      <c r="O70" s="19">
        <v>15</v>
      </c>
      <c r="P70" s="19">
        <v>6</v>
      </c>
      <c r="Q70" s="19"/>
      <c r="R70" s="19"/>
      <c r="S70" s="19">
        <v>14</v>
      </c>
      <c r="T70" s="19">
        <v>29</v>
      </c>
      <c r="U70" s="19">
        <v>31</v>
      </c>
      <c r="V70" s="19">
        <v>17</v>
      </c>
      <c r="W70" s="19">
        <v>5</v>
      </c>
      <c r="X70" s="19"/>
      <c r="Y70" s="19">
        <v>149</v>
      </c>
      <c r="Z70" s="19">
        <v>17</v>
      </c>
      <c r="AA70" s="19">
        <v>2</v>
      </c>
      <c r="AB70" s="19">
        <v>1</v>
      </c>
      <c r="AC70" s="19">
        <v>10</v>
      </c>
      <c r="AD70" s="19"/>
      <c r="AE70" s="19">
        <v>76</v>
      </c>
      <c r="AF70" s="19">
        <v>44</v>
      </c>
      <c r="AG70" s="19">
        <v>5</v>
      </c>
      <c r="AH70" s="19">
        <v>1</v>
      </c>
      <c r="AI70" s="19"/>
      <c r="AJ70" s="19"/>
      <c r="AK70" s="19">
        <v>31</v>
      </c>
      <c r="AL70" s="19"/>
      <c r="AM70" s="19"/>
      <c r="AN70" s="19"/>
      <c r="AO70" s="19"/>
      <c r="AP70" s="19"/>
      <c r="AQ70" s="19">
        <v>35</v>
      </c>
      <c r="AR70" s="19">
        <v>133</v>
      </c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>
        <v>157</v>
      </c>
      <c r="BD70" s="19">
        <v>11</v>
      </c>
      <c r="BE70" s="18">
        <v>12.788273809523799</v>
      </c>
      <c r="BF70" s="18">
        <v>10.453888888888899</v>
      </c>
      <c r="BG70" s="18">
        <v>14.5390625</v>
      </c>
      <c r="BH70" s="19">
        <v>101</v>
      </c>
      <c r="BI70" s="19">
        <v>34</v>
      </c>
      <c r="BJ70" s="19">
        <v>21</v>
      </c>
      <c r="BK70" s="19">
        <v>12</v>
      </c>
      <c r="BL70" s="19"/>
    </row>
    <row r="71" spans="1:64" x14ac:dyDescent="0.2">
      <c r="A71" s="3" t="s">
        <v>283</v>
      </c>
      <c r="B71" s="3">
        <v>132</v>
      </c>
      <c r="C71" s="3" t="s">
        <v>75</v>
      </c>
      <c r="D71" s="3" t="s">
        <v>308</v>
      </c>
      <c r="E71" s="3" t="s">
        <v>308</v>
      </c>
      <c r="F71" s="3" t="s">
        <v>308</v>
      </c>
      <c r="G71" s="19">
        <v>9</v>
      </c>
      <c r="H71" s="19">
        <v>8</v>
      </c>
      <c r="I71" s="19">
        <v>17</v>
      </c>
      <c r="J71" s="19">
        <v>36.5555555555556</v>
      </c>
      <c r="K71" s="19">
        <v>55.25</v>
      </c>
      <c r="L71" s="19">
        <v>45.352941176470601</v>
      </c>
      <c r="M71" s="19">
        <v>6</v>
      </c>
      <c r="N71" s="19">
        <v>1</v>
      </c>
      <c r="O71" s="19">
        <v>2</v>
      </c>
      <c r="P71" s="19"/>
      <c r="Q71" s="19"/>
      <c r="R71" s="19"/>
      <c r="S71" s="19">
        <v>1</v>
      </c>
      <c r="T71" s="19">
        <v>1</v>
      </c>
      <c r="U71" s="19"/>
      <c r="V71" s="19">
        <v>3</v>
      </c>
      <c r="W71" s="19">
        <v>3</v>
      </c>
      <c r="X71" s="19"/>
      <c r="Y71" s="19">
        <v>15</v>
      </c>
      <c r="Z71" s="19">
        <v>1</v>
      </c>
      <c r="AA71" s="19">
        <v>1</v>
      </c>
      <c r="AB71" s="19"/>
      <c r="AC71" s="19">
        <v>1</v>
      </c>
      <c r="AD71" s="19"/>
      <c r="AE71" s="19">
        <v>8</v>
      </c>
      <c r="AF71" s="19">
        <v>1</v>
      </c>
      <c r="AG71" s="19">
        <v>6</v>
      </c>
      <c r="AH71" s="19"/>
      <c r="AI71" s="19"/>
      <c r="AJ71" s="19"/>
      <c r="AK71" s="19">
        <v>1</v>
      </c>
      <c r="AL71" s="19"/>
      <c r="AM71" s="19"/>
      <c r="AN71" s="19"/>
      <c r="AO71" s="19"/>
      <c r="AP71" s="19"/>
      <c r="AQ71" s="19"/>
      <c r="AR71" s="19">
        <v>17</v>
      </c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>
        <v>17</v>
      </c>
      <c r="BD71" s="19"/>
      <c r="BE71" s="18">
        <v>31.294117647058801</v>
      </c>
      <c r="BF71" s="18">
        <v>32.6666666666667</v>
      </c>
      <c r="BG71" s="18">
        <v>29.75</v>
      </c>
      <c r="BH71" s="19">
        <v>3</v>
      </c>
      <c r="BI71" s="19">
        <v>4</v>
      </c>
      <c r="BJ71" s="19"/>
      <c r="BK71" s="19">
        <v>10</v>
      </c>
      <c r="BL71" s="19"/>
    </row>
    <row r="72" spans="1:64" x14ac:dyDescent="0.2">
      <c r="A72" s="3" t="s">
        <v>283</v>
      </c>
      <c r="B72" s="3">
        <v>137</v>
      </c>
      <c r="C72" s="3" t="s">
        <v>176</v>
      </c>
      <c r="D72" s="3" t="s">
        <v>308</v>
      </c>
      <c r="E72" s="3" t="s">
        <v>308</v>
      </c>
      <c r="F72" s="3" t="s">
        <v>308</v>
      </c>
      <c r="G72" s="19">
        <v>33</v>
      </c>
      <c r="H72" s="19">
        <v>25</v>
      </c>
      <c r="I72" s="19">
        <v>58</v>
      </c>
      <c r="J72" s="19">
        <v>42.3333333333333</v>
      </c>
      <c r="K72" s="19">
        <v>42.6</v>
      </c>
      <c r="L72" s="19">
        <v>42.448275862069003</v>
      </c>
      <c r="M72" s="19">
        <v>8</v>
      </c>
      <c r="N72" s="19">
        <v>14</v>
      </c>
      <c r="O72" s="19">
        <v>6</v>
      </c>
      <c r="P72" s="19">
        <v>4</v>
      </c>
      <c r="Q72" s="19">
        <v>1</v>
      </c>
      <c r="R72" s="19"/>
      <c r="S72" s="19">
        <v>4</v>
      </c>
      <c r="T72" s="19">
        <v>12</v>
      </c>
      <c r="U72" s="19">
        <v>6</v>
      </c>
      <c r="V72" s="19">
        <v>2</v>
      </c>
      <c r="W72" s="19">
        <v>1</v>
      </c>
      <c r="X72" s="19"/>
      <c r="Y72" s="19">
        <v>45</v>
      </c>
      <c r="Z72" s="19">
        <v>11</v>
      </c>
      <c r="AA72" s="19">
        <v>2</v>
      </c>
      <c r="AB72" s="19"/>
      <c r="AC72" s="19">
        <v>20</v>
      </c>
      <c r="AD72" s="19"/>
      <c r="AE72" s="19">
        <v>18</v>
      </c>
      <c r="AF72" s="19">
        <v>19</v>
      </c>
      <c r="AG72" s="19">
        <v>1</v>
      </c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>
        <v>58</v>
      </c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>
        <v>57</v>
      </c>
      <c r="BD72" s="19">
        <v>1</v>
      </c>
      <c r="BE72" s="18">
        <v>23.1034482758621</v>
      </c>
      <c r="BF72" s="18">
        <v>20.484848484848499</v>
      </c>
      <c r="BG72" s="18">
        <v>26.56</v>
      </c>
      <c r="BH72" s="19">
        <v>15</v>
      </c>
      <c r="BI72" s="19">
        <v>13</v>
      </c>
      <c r="BJ72" s="19">
        <v>18</v>
      </c>
      <c r="BK72" s="19">
        <v>12</v>
      </c>
      <c r="BL72" s="19"/>
    </row>
    <row r="73" spans="1:64" x14ac:dyDescent="0.2">
      <c r="A73" s="3" t="s">
        <v>283</v>
      </c>
      <c r="B73" s="3">
        <v>139</v>
      </c>
      <c r="C73" s="3" t="s">
        <v>78</v>
      </c>
      <c r="D73" s="3" t="s">
        <v>308</v>
      </c>
      <c r="E73" s="3" t="s">
        <v>308</v>
      </c>
      <c r="F73" s="3" t="s">
        <v>308</v>
      </c>
      <c r="G73" s="19">
        <v>313</v>
      </c>
      <c r="H73" s="19">
        <v>329</v>
      </c>
      <c r="I73" s="19">
        <v>642</v>
      </c>
      <c r="J73" s="19">
        <v>43.581469648562297</v>
      </c>
      <c r="K73" s="19">
        <v>48.021276595744702</v>
      </c>
      <c r="L73" s="19">
        <v>45.856697819314597</v>
      </c>
      <c r="M73" s="19">
        <v>78</v>
      </c>
      <c r="N73" s="19">
        <v>89</v>
      </c>
      <c r="O73" s="19">
        <v>105</v>
      </c>
      <c r="P73" s="19">
        <v>27</v>
      </c>
      <c r="Q73" s="19">
        <v>14</v>
      </c>
      <c r="R73" s="19"/>
      <c r="S73" s="19">
        <v>42</v>
      </c>
      <c r="T73" s="19">
        <v>95</v>
      </c>
      <c r="U73" s="19">
        <v>98</v>
      </c>
      <c r="V73" s="19">
        <v>62</v>
      </c>
      <c r="W73" s="19">
        <v>32</v>
      </c>
      <c r="X73" s="19"/>
      <c r="Y73" s="19">
        <v>443</v>
      </c>
      <c r="Z73" s="19">
        <v>123</v>
      </c>
      <c r="AA73" s="19">
        <v>76</v>
      </c>
      <c r="AB73" s="19">
        <v>13</v>
      </c>
      <c r="AC73" s="19">
        <v>288</v>
      </c>
      <c r="AD73" s="19">
        <v>1</v>
      </c>
      <c r="AE73" s="19"/>
      <c r="AF73" s="19">
        <v>319</v>
      </c>
      <c r="AG73" s="19">
        <v>3</v>
      </c>
      <c r="AH73" s="19">
        <v>17</v>
      </c>
      <c r="AI73" s="19"/>
      <c r="AJ73" s="19"/>
      <c r="AK73" s="19">
        <v>1</v>
      </c>
      <c r="AL73" s="19"/>
      <c r="AM73" s="19"/>
      <c r="AN73" s="19"/>
      <c r="AO73" s="19"/>
      <c r="AP73" s="19"/>
      <c r="AQ73" s="19"/>
      <c r="AR73" s="19"/>
      <c r="AS73" s="19"/>
      <c r="AT73" s="19"/>
      <c r="AU73" s="19">
        <v>136</v>
      </c>
      <c r="AV73" s="19">
        <v>506</v>
      </c>
      <c r="AW73" s="19"/>
      <c r="AX73" s="19"/>
      <c r="AY73" s="19"/>
      <c r="AZ73" s="19"/>
      <c r="BA73" s="19"/>
      <c r="BB73" s="19"/>
      <c r="BC73" s="19">
        <v>633</v>
      </c>
      <c r="BD73" s="19">
        <v>9</v>
      </c>
      <c r="BE73" s="18">
        <v>12.868971962616801</v>
      </c>
      <c r="BF73" s="18">
        <v>13.8946006389776</v>
      </c>
      <c r="BG73" s="18">
        <v>11.8932218844985</v>
      </c>
      <c r="BH73" s="19">
        <v>359</v>
      </c>
      <c r="BI73" s="19">
        <v>202</v>
      </c>
      <c r="BJ73" s="19">
        <v>35</v>
      </c>
      <c r="BK73" s="19">
        <v>46</v>
      </c>
      <c r="BL73" s="19"/>
    </row>
    <row r="74" spans="1:64" x14ac:dyDescent="0.2">
      <c r="A74" s="3" t="s">
        <v>283</v>
      </c>
      <c r="B74" s="3">
        <v>143</v>
      </c>
      <c r="C74" s="3" t="s">
        <v>80</v>
      </c>
      <c r="D74" s="3" t="s">
        <v>308</v>
      </c>
      <c r="E74" s="3" t="s">
        <v>308</v>
      </c>
      <c r="F74" s="3" t="s">
        <v>308</v>
      </c>
      <c r="G74" s="19">
        <v>2437</v>
      </c>
      <c r="H74" s="19">
        <v>2504</v>
      </c>
      <c r="I74" s="19">
        <v>4941</v>
      </c>
      <c r="J74" s="19">
        <v>40.1255642183012</v>
      </c>
      <c r="K74" s="19">
        <v>42.799520766773199</v>
      </c>
      <c r="L74" s="19">
        <v>41.480671928759399</v>
      </c>
      <c r="M74" s="19">
        <v>786</v>
      </c>
      <c r="N74" s="19">
        <v>933</v>
      </c>
      <c r="O74" s="19">
        <v>519</v>
      </c>
      <c r="P74" s="19">
        <v>150</v>
      </c>
      <c r="Q74" s="19">
        <v>49</v>
      </c>
      <c r="R74" s="19"/>
      <c r="S74" s="19">
        <v>609</v>
      </c>
      <c r="T74" s="19">
        <v>941</v>
      </c>
      <c r="U74" s="19">
        <v>583</v>
      </c>
      <c r="V74" s="19">
        <v>283</v>
      </c>
      <c r="W74" s="19">
        <v>88</v>
      </c>
      <c r="X74" s="19"/>
      <c r="Y74" s="19">
        <v>4087</v>
      </c>
      <c r="Z74" s="19">
        <v>582</v>
      </c>
      <c r="AA74" s="19">
        <v>272</v>
      </c>
      <c r="AB74" s="19">
        <v>17</v>
      </c>
      <c r="AC74" s="19">
        <v>534</v>
      </c>
      <c r="AD74" s="19"/>
      <c r="AE74" s="19">
        <v>858</v>
      </c>
      <c r="AF74" s="19">
        <v>2601</v>
      </c>
      <c r="AG74" s="19">
        <v>814</v>
      </c>
      <c r="AH74" s="19">
        <v>66</v>
      </c>
      <c r="AI74" s="19">
        <v>26</v>
      </c>
      <c r="AJ74" s="19"/>
      <c r="AK74" s="19">
        <v>25</v>
      </c>
      <c r="AL74" s="19"/>
      <c r="AM74" s="19"/>
      <c r="AN74" s="19">
        <v>344</v>
      </c>
      <c r="AO74" s="19"/>
      <c r="AP74" s="19">
        <v>201</v>
      </c>
      <c r="AQ74" s="19">
        <v>494</v>
      </c>
      <c r="AR74" s="19">
        <v>2357</v>
      </c>
      <c r="AS74" s="19">
        <v>363</v>
      </c>
      <c r="AT74" s="19">
        <v>270</v>
      </c>
      <c r="AU74" s="19">
        <v>47</v>
      </c>
      <c r="AV74" s="19">
        <v>316</v>
      </c>
      <c r="AW74" s="19">
        <v>181</v>
      </c>
      <c r="AX74" s="19"/>
      <c r="AY74" s="19">
        <v>368</v>
      </c>
      <c r="AZ74" s="19"/>
      <c r="BA74" s="19"/>
      <c r="BB74" s="19"/>
      <c r="BC74" s="19">
        <v>4790</v>
      </c>
      <c r="BD74" s="19">
        <v>151</v>
      </c>
      <c r="BE74" s="18">
        <v>24.678607569318</v>
      </c>
      <c r="BF74" s="18">
        <v>25.203118588428399</v>
      </c>
      <c r="BG74" s="18">
        <v>24.1681309904153</v>
      </c>
      <c r="BH74" s="19">
        <v>1124</v>
      </c>
      <c r="BI74" s="19">
        <v>1508</v>
      </c>
      <c r="BJ74" s="19">
        <v>1049</v>
      </c>
      <c r="BK74" s="19">
        <v>1260</v>
      </c>
      <c r="BL74" s="19"/>
    </row>
    <row r="75" spans="1:64" x14ac:dyDescent="0.2">
      <c r="A75" s="3" t="s">
        <v>283</v>
      </c>
      <c r="B75" s="3">
        <v>144</v>
      </c>
      <c r="C75" s="3" t="s">
        <v>81</v>
      </c>
      <c r="D75" s="3" t="s">
        <v>308</v>
      </c>
      <c r="E75" s="3" t="s">
        <v>308</v>
      </c>
      <c r="F75" s="3" t="s">
        <v>308</v>
      </c>
      <c r="G75" s="19">
        <v>133</v>
      </c>
      <c r="H75" s="19">
        <v>235</v>
      </c>
      <c r="I75" s="19">
        <v>368</v>
      </c>
      <c r="J75" s="19">
        <v>41.969924812030101</v>
      </c>
      <c r="K75" s="19">
        <v>45.063829787233999</v>
      </c>
      <c r="L75" s="19">
        <v>43.945652173912997</v>
      </c>
      <c r="M75" s="19">
        <v>27</v>
      </c>
      <c r="N75" s="19">
        <v>71</v>
      </c>
      <c r="O75" s="19">
        <v>20</v>
      </c>
      <c r="P75" s="19">
        <v>9</v>
      </c>
      <c r="Q75" s="19">
        <v>6</v>
      </c>
      <c r="R75" s="19"/>
      <c r="S75" s="19">
        <v>52</v>
      </c>
      <c r="T75" s="19">
        <v>79</v>
      </c>
      <c r="U75" s="19">
        <v>49</v>
      </c>
      <c r="V75" s="19">
        <v>35</v>
      </c>
      <c r="W75" s="19">
        <v>20</v>
      </c>
      <c r="X75" s="19"/>
      <c r="Y75" s="19">
        <v>286</v>
      </c>
      <c r="Z75" s="19">
        <v>68</v>
      </c>
      <c r="AA75" s="19">
        <v>14</v>
      </c>
      <c r="AB75" s="19">
        <v>3</v>
      </c>
      <c r="AC75" s="19">
        <v>32</v>
      </c>
      <c r="AD75" s="19"/>
      <c r="AE75" s="19">
        <v>189</v>
      </c>
      <c r="AF75" s="19">
        <v>97</v>
      </c>
      <c r="AG75" s="19">
        <v>20</v>
      </c>
      <c r="AH75" s="19">
        <v>1</v>
      </c>
      <c r="AI75" s="19">
        <v>20</v>
      </c>
      <c r="AJ75" s="19"/>
      <c r="AK75" s="19">
        <v>6</v>
      </c>
      <c r="AL75" s="19"/>
      <c r="AM75" s="19"/>
      <c r="AN75" s="19"/>
      <c r="AO75" s="19"/>
      <c r="AP75" s="19"/>
      <c r="AQ75" s="19">
        <v>109</v>
      </c>
      <c r="AR75" s="19">
        <v>259</v>
      </c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>
        <v>364</v>
      </c>
      <c r="BD75" s="19">
        <v>4</v>
      </c>
      <c r="BE75" s="18">
        <v>9.3179347826087007</v>
      </c>
      <c r="BF75" s="18">
        <v>8.4060150375939795</v>
      </c>
      <c r="BG75" s="18">
        <v>9.8340425531914892</v>
      </c>
      <c r="BH75" s="19">
        <v>237</v>
      </c>
      <c r="BI75" s="19">
        <v>110</v>
      </c>
      <c r="BJ75" s="19">
        <v>21</v>
      </c>
      <c r="BK75" s="19"/>
      <c r="BL75" s="19"/>
    </row>
    <row r="76" spans="1:64" x14ac:dyDescent="0.2">
      <c r="A76" s="3" t="s">
        <v>283</v>
      </c>
      <c r="B76" s="3">
        <v>152</v>
      </c>
      <c r="C76" s="3" t="s">
        <v>84</v>
      </c>
      <c r="D76" s="3" t="s">
        <v>308</v>
      </c>
      <c r="E76" s="3" t="s">
        <v>308</v>
      </c>
      <c r="F76" s="3" t="s">
        <v>308</v>
      </c>
      <c r="G76" s="19">
        <v>513</v>
      </c>
      <c r="H76" s="19">
        <v>446</v>
      </c>
      <c r="I76" s="19">
        <v>959</v>
      </c>
      <c r="J76" s="19">
        <v>39.251461988304101</v>
      </c>
      <c r="K76" s="19">
        <v>42.013452914798201</v>
      </c>
      <c r="L76" s="19">
        <v>40.535974973931197</v>
      </c>
      <c r="M76" s="19">
        <v>185</v>
      </c>
      <c r="N76" s="19">
        <v>190</v>
      </c>
      <c r="O76" s="19">
        <v>105</v>
      </c>
      <c r="P76" s="19">
        <v>29</v>
      </c>
      <c r="Q76" s="19">
        <v>4</v>
      </c>
      <c r="R76" s="19"/>
      <c r="S76" s="19">
        <v>130</v>
      </c>
      <c r="T76" s="19">
        <v>160</v>
      </c>
      <c r="U76" s="19">
        <v>93</v>
      </c>
      <c r="V76" s="19">
        <v>47</v>
      </c>
      <c r="W76" s="19">
        <v>16</v>
      </c>
      <c r="X76" s="19"/>
      <c r="Y76" s="19">
        <v>703</v>
      </c>
      <c r="Z76" s="19">
        <v>153</v>
      </c>
      <c r="AA76" s="19">
        <v>103</v>
      </c>
      <c r="AB76" s="19">
        <v>5</v>
      </c>
      <c r="AC76" s="19">
        <v>135</v>
      </c>
      <c r="AD76" s="19"/>
      <c r="AE76" s="19">
        <v>493</v>
      </c>
      <c r="AF76" s="19">
        <v>224</v>
      </c>
      <c r="AG76" s="19">
        <v>98</v>
      </c>
      <c r="AH76" s="19">
        <v>4</v>
      </c>
      <c r="AI76" s="19"/>
      <c r="AJ76" s="19"/>
      <c r="AK76" s="19"/>
      <c r="AL76" s="19"/>
      <c r="AM76" s="19"/>
      <c r="AN76" s="19"/>
      <c r="AO76" s="19">
        <v>51</v>
      </c>
      <c r="AP76" s="19"/>
      <c r="AQ76" s="19"/>
      <c r="AR76" s="19">
        <v>858</v>
      </c>
      <c r="AS76" s="19"/>
      <c r="AT76" s="19">
        <v>50</v>
      </c>
      <c r="AU76" s="19"/>
      <c r="AV76" s="19"/>
      <c r="AW76" s="19"/>
      <c r="AX76" s="19"/>
      <c r="AY76" s="19"/>
      <c r="AZ76" s="19"/>
      <c r="BA76" s="19"/>
      <c r="BB76" s="19"/>
      <c r="BC76" s="19">
        <v>925</v>
      </c>
      <c r="BD76" s="19">
        <v>34</v>
      </c>
      <c r="BE76" s="18">
        <v>31.280646506777899</v>
      </c>
      <c r="BF76" s="18">
        <v>33.023235867446402</v>
      </c>
      <c r="BG76" s="18">
        <v>29.2762780269058</v>
      </c>
      <c r="BH76" s="19">
        <v>143</v>
      </c>
      <c r="BI76" s="19">
        <v>205</v>
      </c>
      <c r="BJ76" s="19">
        <v>151</v>
      </c>
      <c r="BK76" s="19">
        <v>460</v>
      </c>
      <c r="BL76" s="19"/>
    </row>
    <row r="77" spans="1:64" x14ac:dyDescent="0.2">
      <c r="A77" s="3" t="s">
        <v>283</v>
      </c>
      <c r="B77" s="3">
        <v>155</v>
      </c>
      <c r="C77" s="3" t="s">
        <v>85</v>
      </c>
      <c r="D77" s="3" t="s">
        <v>308</v>
      </c>
      <c r="E77" s="3" t="s">
        <v>308</v>
      </c>
      <c r="F77" s="3" t="s">
        <v>308</v>
      </c>
      <c r="G77" s="19">
        <v>89</v>
      </c>
      <c r="H77" s="19">
        <v>80</v>
      </c>
      <c r="I77" s="19">
        <v>169</v>
      </c>
      <c r="J77" s="19">
        <v>43.820224719101098</v>
      </c>
      <c r="K77" s="19">
        <v>45.125</v>
      </c>
      <c r="L77" s="19">
        <v>44.437869822485197</v>
      </c>
      <c r="M77" s="19">
        <v>18</v>
      </c>
      <c r="N77" s="19">
        <v>35</v>
      </c>
      <c r="O77" s="19">
        <v>18</v>
      </c>
      <c r="P77" s="19">
        <v>13</v>
      </c>
      <c r="Q77" s="19">
        <v>5</v>
      </c>
      <c r="R77" s="19"/>
      <c r="S77" s="19">
        <v>19</v>
      </c>
      <c r="T77" s="19">
        <v>19</v>
      </c>
      <c r="U77" s="19">
        <v>27</v>
      </c>
      <c r="V77" s="19">
        <v>11</v>
      </c>
      <c r="W77" s="19">
        <v>4</v>
      </c>
      <c r="X77" s="19"/>
      <c r="Y77" s="19">
        <v>121</v>
      </c>
      <c r="Z77" s="19">
        <v>31</v>
      </c>
      <c r="AA77" s="19">
        <v>17</v>
      </c>
      <c r="AB77" s="19">
        <v>1</v>
      </c>
      <c r="AC77" s="19">
        <v>21</v>
      </c>
      <c r="AD77" s="19"/>
      <c r="AE77" s="19">
        <v>69</v>
      </c>
      <c r="AF77" s="19">
        <v>47</v>
      </c>
      <c r="AG77" s="19">
        <v>29</v>
      </c>
      <c r="AH77" s="19"/>
      <c r="AI77" s="19">
        <v>2</v>
      </c>
      <c r="AJ77" s="19"/>
      <c r="AK77" s="19"/>
      <c r="AL77" s="19"/>
      <c r="AM77" s="19"/>
      <c r="AN77" s="19"/>
      <c r="AO77" s="19"/>
      <c r="AP77" s="19"/>
      <c r="AQ77" s="19"/>
      <c r="AR77" s="19">
        <v>169</v>
      </c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>
        <v>166</v>
      </c>
      <c r="BD77" s="19">
        <v>3</v>
      </c>
      <c r="BE77" s="18">
        <v>21.6021893491124</v>
      </c>
      <c r="BF77" s="18">
        <v>23.383146067415701</v>
      </c>
      <c r="BG77" s="18">
        <v>19.620875000000002</v>
      </c>
      <c r="BH77" s="19">
        <v>58</v>
      </c>
      <c r="BI77" s="19">
        <v>52</v>
      </c>
      <c r="BJ77" s="19">
        <v>15</v>
      </c>
      <c r="BK77" s="19">
        <v>44</v>
      </c>
      <c r="BL77" s="19"/>
    </row>
    <row r="78" spans="1:64" x14ac:dyDescent="0.2">
      <c r="A78" s="3" t="s">
        <v>283</v>
      </c>
      <c r="B78" s="3">
        <v>162</v>
      </c>
      <c r="C78" s="3" t="s">
        <v>86</v>
      </c>
      <c r="D78" s="3" t="s">
        <v>308</v>
      </c>
      <c r="E78" s="3" t="s">
        <v>308</v>
      </c>
      <c r="F78" s="3" t="s">
        <v>308</v>
      </c>
      <c r="G78" s="19">
        <v>19</v>
      </c>
      <c r="H78" s="19">
        <v>66</v>
      </c>
      <c r="I78" s="19">
        <v>85</v>
      </c>
      <c r="J78" s="19">
        <v>41.631578947368403</v>
      </c>
      <c r="K78" s="19">
        <v>42.378787878787897</v>
      </c>
      <c r="L78" s="19">
        <v>42.211764705882402</v>
      </c>
      <c r="M78" s="19">
        <v>6</v>
      </c>
      <c r="N78" s="19">
        <v>6</v>
      </c>
      <c r="O78" s="19">
        <v>5</v>
      </c>
      <c r="P78" s="19">
        <v>2</v>
      </c>
      <c r="Q78" s="19"/>
      <c r="R78" s="19"/>
      <c r="S78" s="19">
        <v>9</v>
      </c>
      <c r="T78" s="19">
        <v>35</v>
      </c>
      <c r="U78" s="19">
        <v>15</v>
      </c>
      <c r="V78" s="19">
        <v>6</v>
      </c>
      <c r="W78" s="19">
        <v>1</v>
      </c>
      <c r="X78" s="19"/>
      <c r="Y78" s="19">
        <v>58</v>
      </c>
      <c r="Z78" s="19">
        <v>13</v>
      </c>
      <c r="AA78" s="19">
        <v>14</v>
      </c>
      <c r="AB78" s="19">
        <v>1</v>
      </c>
      <c r="AC78" s="19">
        <v>22</v>
      </c>
      <c r="AD78" s="19"/>
      <c r="AE78" s="19">
        <v>52</v>
      </c>
      <c r="AF78" s="19">
        <v>1</v>
      </c>
      <c r="AG78" s="19">
        <v>9</v>
      </c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>
        <v>85</v>
      </c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>
        <v>81</v>
      </c>
      <c r="BD78" s="19">
        <v>4</v>
      </c>
      <c r="BE78" s="18">
        <v>20.035882352941201</v>
      </c>
      <c r="BF78" s="18">
        <v>22.135263157894698</v>
      </c>
      <c r="BG78" s="18">
        <v>19.4315151515152</v>
      </c>
      <c r="BH78" s="19">
        <v>33</v>
      </c>
      <c r="BI78" s="19">
        <v>22</v>
      </c>
      <c r="BJ78" s="19">
        <v>16</v>
      </c>
      <c r="BK78" s="19">
        <v>14</v>
      </c>
      <c r="BL78" s="19"/>
    </row>
    <row r="79" spans="1:64" x14ac:dyDescent="0.2">
      <c r="A79" s="3" t="s">
        <v>283</v>
      </c>
      <c r="B79" s="3">
        <v>170</v>
      </c>
      <c r="C79" s="3" t="s">
        <v>89</v>
      </c>
      <c r="D79" s="3" t="s">
        <v>308</v>
      </c>
      <c r="E79" s="3" t="s">
        <v>308</v>
      </c>
      <c r="F79" s="3" t="s">
        <v>308</v>
      </c>
      <c r="G79" s="19">
        <v>1</v>
      </c>
      <c r="H79" s="19">
        <v>7</v>
      </c>
      <c r="I79" s="19">
        <v>8</v>
      </c>
      <c r="J79" s="19">
        <v>68</v>
      </c>
      <c r="K79" s="19">
        <v>61</v>
      </c>
      <c r="L79" s="19">
        <v>61.875</v>
      </c>
      <c r="M79" s="19"/>
      <c r="N79" s="19"/>
      <c r="O79" s="19"/>
      <c r="P79" s="19"/>
      <c r="Q79" s="19">
        <v>1</v>
      </c>
      <c r="R79" s="19"/>
      <c r="S79" s="19"/>
      <c r="T79" s="19">
        <v>1</v>
      </c>
      <c r="U79" s="19">
        <v>1</v>
      </c>
      <c r="V79" s="19">
        <v>2</v>
      </c>
      <c r="W79" s="19">
        <v>3</v>
      </c>
      <c r="X79" s="19"/>
      <c r="Y79" s="19">
        <v>8</v>
      </c>
      <c r="Z79" s="19"/>
      <c r="AA79" s="19"/>
      <c r="AB79" s="19"/>
      <c r="AC79" s="19">
        <v>1</v>
      </c>
      <c r="AD79" s="19"/>
      <c r="AE79" s="19">
        <v>3</v>
      </c>
      <c r="AF79" s="19">
        <v>3</v>
      </c>
      <c r="AG79" s="19">
        <v>1</v>
      </c>
      <c r="AH79" s="19"/>
      <c r="AI79" s="19"/>
      <c r="AJ79" s="19"/>
      <c r="AK79" s="19"/>
      <c r="AL79" s="19">
        <v>2</v>
      </c>
      <c r="AM79" s="19"/>
      <c r="AN79" s="19"/>
      <c r="AO79" s="19"/>
      <c r="AP79" s="19"/>
      <c r="AQ79" s="19"/>
      <c r="AR79" s="19">
        <v>6</v>
      </c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>
        <v>7</v>
      </c>
      <c r="BD79" s="19">
        <v>1</v>
      </c>
      <c r="BE79" s="18">
        <v>6.25</v>
      </c>
      <c r="BF79" s="18">
        <v>4</v>
      </c>
      <c r="BG79" s="18">
        <v>6.5714285714285703</v>
      </c>
      <c r="BH79" s="19">
        <v>8</v>
      </c>
      <c r="BI79" s="19"/>
      <c r="BJ79" s="19"/>
      <c r="BK79" s="19"/>
      <c r="BL79" s="19"/>
    </row>
    <row r="80" spans="1:64" x14ac:dyDescent="0.2">
      <c r="A80" s="3" t="s">
        <v>283</v>
      </c>
      <c r="B80" s="3">
        <v>171</v>
      </c>
      <c r="C80" s="3" t="s">
        <v>177</v>
      </c>
      <c r="D80" s="3" t="s">
        <v>308</v>
      </c>
      <c r="E80" s="3" t="s">
        <v>308</v>
      </c>
      <c r="F80" s="3" t="s">
        <v>308</v>
      </c>
      <c r="G80" s="19">
        <v>30</v>
      </c>
      <c r="H80" s="19">
        <v>71</v>
      </c>
      <c r="I80" s="19">
        <v>101</v>
      </c>
      <c r="J80" s="19">
        <v>48.1666666666667</v>
      </c>
      <c r="K80" s="19">
        <v>48.985915492957702</v>
      </c>
      <c r="L80" s="19">
        <v>48.742574257425701</v>
      </c>
      <c r="M80" s="19">
        <v>4</v>
      </c>
      <c r="N80" s="19">
        <v>8</v>
      </c>
      <c r="O80" s="19">
        <v>10</v>
      </c>
      <c r="P80" s="19">
        <v>5</v>
      </c>
      <c r="Q80" s="19">
        <v>3</v>
      </c>
      <c r="R80" s="19"/>
      <c r="S80" s="19">
        <v>7</v>
      </c>
      <c r="T80" s="19">
        <v>19</v>
      </c>
      <c r="U80" s="19">
        <v>22</v>
      </c>
      <c r="V80" s="19">
        <v>18</v>
      </c>
      <c r="W80" s="19">
        <v>5</v>
      </c>
      <c r="X80" s="19"/>
      <c r="Y80" s="19">
        <v>19</v>
      </c>
      <c r="Z80" s="19">
        <v>46</v>
      </c>
      <c r="AA80" s="19">
        <v>36</v>
      </c>
      <c r="AB80" s="19">
        <v>2</v>
      </c>
      <c r="AC80" s="19">
        <v>41</v>
      </c>
      <c r="AD80" s="19"/>
      <c r="AE80" s="19">
        <v>39</v>
      </c>
      <c r="AF80" s="19">
        <v>18</v>
      </c>
      <c r="AG80" s="19">
        <v>1</v>
      </c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>
        <v>101</v>
      </c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>
        <v>97</v>
      </c>
      <c r="BD80" s="19">
        <v>4</v>
      </c>
      <c r="BE80" s="18">
        <v>18.126732673267298</v>
      </c>
      <c r="BF80" s="18">
        <v>16.899999999999999</v>
      </c>
      <c r="BG80" s="18">
        <v>18.645070422535198</v>
      </c>
      <c r="BH80" s="19">
        <v>37</v>
      </c>
      <c r="BI80" s="19">
        <v>38</v>
      </c>
      <c r="BJ80" s="19">
        <v>20</v>
      </c>
      <c r="BK80" s="19">
        <v>6</v>
      </c>
      <c r="BL80" s="19"/>
    </row>
    <row r="81" spans="1:64" x14ac:dyDescent="0.2">
      <c r="A81" s="3" t="s">
        <v>283</v>
      </c>
      <c r="B81" s="3">
        <v>176</v>
      </c>
      <c r="C81" s="3" t="s">
        <v>90</v>
      </c>
      <c r="D81" s="3" t="s">
        <v>308</v>
      </c>
      <c r="E81" s="3" t="s">
        <v>308</v>
      </c>
      <c r="F81" s="3" t="s">
        <v>308</v>
      </c>
      <c r="G81" s="19">
        <v>84</v>
      </c>
      <c r="H81" s="19">
        <v>76</v>
      </c>
      <c r="I81" s="19">
        <v>160</v>
      </c>
      <c r="J81" s="19">
        <v>44.8333333333333</v>
      </c>
      <c r="K81" s="19">
        <v>44.842105263157897</v>
      </c>
      <c r="L81" s="19">
        <v>44.837499999999999</v>
      </c>
      <c r="M81" s="19">
        <v>16</v>
      </c>
      <c r="N81" s="19">
        <v>32</v>
      </c>
      <c r="O81" s="19">
        <v>15</v>
      </c>
      <c r="P81" s="19">
        <v>13</v>
      </c>
      <c r="Q81" s="19">
        <v>8</v>
      </c>
      <c r="R81" s="19"/>
      <c r="S81" s="19">
        <v>13</v>
      </c>
      <c r="T81" s="19">
        <v>28</v>
      </c>
      <c r="U81" s="19">
        <v>23</v>
      </c>
      <c r="V81" s="19">
        <v>9</v>
      </c>
      <c r="W81" s="19">
        <v>3</v>
      </c>
      <c r="X81" s="19"/>
      <c r="Y81" s="19">
        <v>132</v>
      </c>
      <c r="Z81" s="19">
        <v>14</v>
      </c>
      <c r="AA81" s="19">
        <v>14</v>
      </c>
      <c r="AB81" s="19">
        <v>1</v>
      </c>
      <c r="AC81" s="19">
        <v>18</v>
      </c>
      <c r="AD81" s="19"/>
      <c r="AE81" s="19">
        <v>106</v>
      </c>
      <c r="AF81" s="19">
        <v>19</v>
      </c>
      <c r="AG81" s="19">
        <v>13</v>
      </c>
      <c r="AH81" s="19">
        <v>1</v>
      </c>
      <c r="AI81" s="19"/>
      <c r="AJ81" s="19"/>
      <c r="AK81" s="19">
        <v>2</v>
      </c>
      <c r="AL81" s="19"/>
      <c r="AM81" s="19"/>
      <c r="AN81" s="19"/>
      <c r="AO81" s="19"/>
      <c r="AP81" s="19">
        <v>29</v>
      </c>
      <c r="AQ81" s="19"/>
      <c r="AR81" s="19">
        <v>46</v>
      </c>
      <c r="AS81" s="19"/>
      <c r="AT81" s="19"/>
      <c r="AU81" s="19">
        <v>39</v>
      </c>
      <c r="AV81" s="19">
        <v>46</v>
      </c>
      <c r="AW81" s="19"/>
      <c r="AX81" s="19"/>
      <c r="AY81" s="19"/>
      <c r="AZ81" s="19"/>
      <c r="BA81" s="19"/>
      <c r="BB81" s="19"/>
      <c r="BC81" s="19">
        <v>157</v>
      </c>
      <c r="BD81" s="19">
        <v>3</v>
      </c>
      <c r="BE81" s="18">
        <v>11.3321875</v>
      </c>
      <c r="BF81" s="18">
        <v>11.8715476190476</v>
      </c>
      <c r="BG81" s="18">
        <v>10.7360526315789</v>
      </c>
      <c r="BH81" s="19">
        <v>114</v>
      </c>
      <c r="BI81" s="19">
        <v>24</v>
      </c>
      <c r="BJ81" s="19">
        <v>4</v>
      </c>
      <c r="BK81" s="19">
        <v>18</v>
      </c>
      <c r="BL81" s="19"/>
    </row>
    <row r="82" spans="1:64" x14ac:dyDescent="0.2">
      <c r="A82" s="3" t="s">
        <v>283</v>
      </c>
      <c r="B82" s="3">
        <v>193</v>
      </c>
      <c r="C82" s="3" t="s">
        <v>92</v>
      </c>
      <c r="D82" s="3" t="s">
        <v>308</v>
      </c>
      <c r="E82" s="3" t="s">
        <v>308</v>
      </c>
      <c r="F82" s="3" t="s">
        <v>308</v>
      </c>
      <c r="G82" s="19">
        <v>7</v>
      </c>
      <c r="H82" s="19">
        <v>49</v>
      </c>
      <c r="I82" s="19">
        <v>56</v>
      </c>
      <c r="J82" s="19">
        <v>43.571428571428598</v>
      </c>
      <c r="K82" s="19">
        <v>47.469387755101998</v>
      </c>
      <c r="L82" s="19">
        <v>46.982142857142897</v>
      </c>
      <c r="M82" s="19">
        <v>1</v>
      </c>
      <c r="N82" s="19">
        <v>2</v>
      </c>
      <c r="O82" s="19">
        <v>3</v>
      </c>
      <c r="P82" s="19">
        <v>1</v>
      </c>
      <c r="Q82" s="19"/>
      <c r="R82" s="19"/>
      <c r="S82" s="19">
        <v>6</v>
      </c>
      <c r="T82" s="19">
        <v>15</v>
      </c>
      <c r="U82" s="19">
        <v>13</v>
      </c>
      <c r="V82" s="19">
        <v>11</v>
      </c>
      <c r="W82" s="19">
        <v>4</v>
      </c>
      <c r="X82" s="19"/>
      <c r="Y82" s="19">
        <v>46</v>
      </c>
      <c r="Z82" s="19">
        <v>8</v>
      </c>
      <c r="AA82" s="19">
        <v>2</v>
      </c>
      <c r="AB82" s="19">
        <v>2</v>
      </c>
      <c r="AC82" s="19">
        <v>9</v>
      </c>
      <c r="AD82" s="19"/>
      <c r="AE82" s="19">
        <v>40</v>
      </c>
      <c r="AF82" s="19"/>
      <c r="AG82" s="19">
        <v>4</v>
      </c>
      <c r="AH82" s="19">
        <v>1</v>
      </c>
      <c r="AI82" s="19"/>
      <c r="AJ82" s="19"/>
      <c r="AK82" s="19"/>
      <c r="AL82" s="19"/>
      <c r="AM82" s="19"/>
      <c r="AN82" s="19"/>
      <c r="AO82" s="19"/>
      <c r="AP82" s="19"/>
      <c r="AQ82" s="19"/>
      <c r="AR82" s="19">
        <v>56</v>
      </c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>
        <v>56</v>
      </c>
      <c r="BD82" s="19"/>
      <c r="BE82" s="18">
        <v>13.0719642857143</v>
      </c>
      <c r="BF82" s="18">
        <v>17.714285714285701</v>
      </c>
      <c r="BG82" s="18">
        <v>12.4087755102041</v>
      </c>
      <c r="BH82" s="19">
        <v>33</v>
      </c>
      <c r="BI82" s="19">
        <v>17</v>
      </c>
      <c r="BJ82" s="19"/>
      <c r="BK82" s="19">
        <v>6</v>
      </c>
      <c r="BL82" s="19"/>
    </row>
    <row r="83" spans="1:64" x14ac:dyDescent="0.2">
      <c r="A83" s="3" t="s">
        <v>283</v>
      </c>
      <c r="B83" s="3">
        <v>214</v>
      </c>
      <c r="C83" s="3" t="s">
        <v>95</v>
      </c>
      <c r="D83" s="3" t="s">
        <v>309</v>
      </c>
      <c r="E83" s="3" t="s">
        <v>309</v>
      </c>
      <c r="F83" s="3" t="s">
        <v>309</v>
      </c>
      <c r="G83" s="19">
        <v>34</v>
      </c>
      <c r="H83" s="19">
        <v>27</v>
      </c>
      <c r="I83" s="19">
        <v>61</v>
      </c>
      <c r="J83" s="19">
        <v>42</v>
      </c>
      <c r="K83" s="19">
        <v>40.8888888888889</v>
      </c>
      <c r="L83" s="19">
        <v>41.508196721311499</v>
      </c>
      <c r="M83" s="19">
        <v>7</v>
      </c>
      <c r="N83" s="19">
        <v>16</v>
      </c>
      <c r="O83" s="19">
        <v>7</v>
      </c>
      <c r="P83" s="19">
        <v>4</v>
      </c>
      <c r="Q83" s="19"/>
      <c r="R83" s="19"/>
      <c r="S83" s="19">
        <v>6</v>
      </c>
      <c r="T83" s="19">
        <v>15</v>
      </c>
      <c r="U83" s="19">
        <v>3</v>
      </c>
      <c r="V83" s="19">
        <v>2</v>
      </c>
      <c r="W83" s="19">
        <v>1</v>
      </c>
      <c r="X83" s="19"/>
      <c r="Y83" s="19">
        <v>41</v>
      </c>
      <c r="Z83" s="19">
        <v>14</v>
      </c>
      <c r="AA83" s="19">
        <v>6</v>
      </c>
      <c r="AB83" s="19"/>
      <c r="AC83" s="19"/>
      <c r="AD83" s="19"/>
      <c r="AE83" s="19">
        <v>47</v>
      </c>
      <c r="AF83" s="19">
        <v>3</v>
      </c>
      <c r="AG83" s="19">
        <v>10</v>
      </c>
      <c r="AH83" s="19">
        <v>1</v>
      </c>
      <c r="AI83" s="19"/>
      <c r="AJ83" s="19"/>
      <c r="AK83" s="19"/>
      <c r="AL83" s="19"/>
      <c r="AM83" s="19"/>
      <c r="AN83" s="19"/>
      <c r="AO83" s="19"/>
      <c r="AP83" s="19"/>
      <c r="AQ83" s="19"/>
      <c r="AR83" s="19">
        <v>61</v>
      </c>
      <c r="AS83" s="19"/>
      <c r="AT83" s="19"/>
      <c r="AU83" s="19"/>
      <c r="AV83" s="19"/>
      <c r="AW83" s="19"/>
      <c r="AX83" s="19"/>
      <c r="AY83" s="19"/>
      <c r="AZ83" s="19"/>
      <c r="BA83" s="19"/>
      <c r="BB83" s="19"/>
      <c r="BC83" s="19">
        <v>59</v>
      </c>
      <c r="BD83" s="19">
        <v>2</v>
      </c>
      <c r="BE83" s="18">
        <v>13.918032786885201</v>
      </c>
      <c r="BF83" s="18">
        <v>14.382352941176499</v>
      </c>
      <c r="BG83" s="18">
        <v>13.3333333333333</v>
      </c>
      <c r="BH83" s="19"/>
      <c r="BI83" s="19">
        <v>53</v>
      </c>
      <c r="BJ83" s="19">
        <v>7</v>
      </c>
      <c r="BK83" s="19">
        <v>1</v>
      </c>
      <c r="BL83" s="19"/>
    </row>
    <row r="84" spans="1:64" x14ac:dyDescent="0.2">
      <c r="A84" s="3" t="s">
        <v>283</v>
      </c>
      <c r="B84" s="3">
        <v>218</v>
      </c>
      <c r="C84" s="3" t="s">
        <v>96</v>
      </c>
      <c r="D84" s="3" t="s">
        <v>309</v>
      </c>
      <c r="E84" s="3" t="s">
        <v>309</v>
      </c>
      <c r="F84" s="3" t="s">
        <v>309</v>
      </c>
      <c r="G84" s="19">
        <v>218</v>
      </c>
      <c r="H84" s="19">
        <v>168</v>
      </c>
      <c r="I84" s="19">
        <v>386</v>
      </c>
      <c r="J84" s="19">
        <v>44.293577981651403</v>
      </c>
      <c r="K84" s="19">
        <v>44.571428571428598</v>
      </c>
      <c r="L84" s="19">
        <v>44.414507772020698</v>
      </c>
      <c r="M84" s="19">
        <v>40</v>
      </c>
      <c r="N84" s="19">
        <v>92</v>
      </c>
      <c r="O84" s="19">
        <v>45</v>
      </c>
      <c r="P84" s="19">
        <v>26</v>
      </c>
      <c r="Q84" s="19">
        <v>15</v>
      </c>
      <c r="R84" s="19"/>
      <c r="S84" s="19">
        <v>29</v>
      </c>
      <c r="T84" s="19">
        <v>67</v>
      </c>
      <c r="U84" s="19">
        <v>41</v>
      </c>
      <c r="V84" s="19">
        <v>24</v>
      </c>
      <c r="W84" s="19">
        <v>7</v>
      </c>
      <c r="X84" s="19"/>
      <c r="Y84" s="19">
        <v>287</v>
      </c>
      <c r="Z84" s="19">
        <v>75</v>
      </c>
      <c r="AA84" s="19">
        <v>24</v>
      </c>
      <c r="AB84" s="19">
        <v>3</v>
      </c>
      <c r="AC84" s="19">
        <v>16</v>
      </c>
      <c r="AD84" s="19">
        <v>3</v>
      </c>
      <c r="AE84" s="19">
        <v>285</v>
      </c>
      <c r="AF84" s="19">
        <v>9</v>
      </c>
      <c r="AG84" s="19">
        <v>52</v>
      </c>
      <c r="AH84" s="19"/>
      <c r="AI84" s="19">
        <v>2</v>
      </c>
      <c r="AJ84" s="19"/>
      <c r="AK84" s="19">
        <v>16</v>
      </c>
      <c r="AL84" s="19"/>
      <c r="AM84" s="19"/>
      <c r="AN84" s="19"/>
      <c r="AO84" s="19"/>
      <c r="AP84" s="19"/>
      <c r="AQ84" s="19"/>
      <c r="AR84" s="19">
        <v>386</v>
      </c>
      <c r="AS84" s="19"/>
      <c r="AT84" s="19"/>
      <c r="AU84" s="19"/>
      <c r="AV84" s="19"/>
      <c r="AW84" s="19"/>
      <c r="AX84" s="19"/>
      <c r="AY84" s="19"/>
      <c r="AZ84" s="19"/>
      <c r="BA84" s="19"/>
      <c r="BB84" s="19"/>
      <c r="BC84" s="19">
        <v>379</v>
      </c>
      <c r="BD84" s="19">
        <v>7</v>
      </c>
      <c r="BE84" s="18">
        <v>18.185233160621799</v>
      </c>
      <c r="BF84" s="18">
        <v>19.575412844036698</v>
      </c>
      <c r="BG84" s="18">
        <v>16.381309523809499</v>
      </c>
      <c r="BH84" s="19">
        <v>164</v>
      </c>
      <c r="BI84" s="19">
        <v>98</v>
      </c>
      <c r="BJ84" s="19">
        <v>78</v>
      </c>
      <c r="BK84" s="19">
        <v>46</v>
      </c>
      <c r="BL84" s="19"/>
    </row>
    <row r="85" spans="1:64" x14ac:dyDescent="0.2">
      <c r="A85" s="3" t="s">
        <v>283</v>
      </c>
      <c r="B85" s="3">
        <v>236</v>
      </c>
      <c r="C85" s="3" t="s">
        <v>102</v>
      </c>
      <c r="D85" s="3" t="s">
        <v>309</v>
      </c>
      <c r="E85" s="3" t="s">
        <v>309</v>
      </c>
      <c r="F85" s="3" t="s">
        <v>309</v>
      </c>
      <c r="G85" s="19">
        <v>1</v>
      </c>
      <c r="H85" s="19">
        <v>1</v>
      </c>
      <c r="I85" s="19">
        <v>2</v>
      </c>
      <c r="J85" s="19">
        <v>67</v>
      </c>
      <c r="K85" s="19">
        <v>47</v>
      </c>
      <c r="L85" s="19">
        <v>57</v>
      </c>
      <c r="M85" s="19"/>
      <c r="N85" s="19"/>
      <c r="O85" s="19"/>
      <c r="P85" s="19"/>
      <c r="Q85" s="19">
        <v>1</v>
      </c>
      <c r="R85" s="19"/>
      <c r="S85" s="19"/>
      <c r="T85" s="19"/>
      <c r="U85" s="19">
        <v>1</v>
      </c>
      <c r="V85" s="19"/>
      <c r="W85" s="19"/>
      <c r="X85" s="19"/>
      <c r="Y85" s="19">
        <v>2</v>
      </c>
      <c r="Z85" s="19"/>
      <c r="AA85" s="19"/>
      <c r="AB85" s="19"/>
      <c r="AC85" s="19"/>
      <c r="AD85" s="19">
        <v>1</v>
      </c>
      <c r="AE85" s="19"/>
      <c r="AF85" s="19"/>
      <c r="AG85" s="19">
        <v>1</v>
      </c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>
        <v>2</v>
      </c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>
        <v>2</v>
      </c>
      <c r="BD85" s="19"/>
      <c r="BE85" s="18">
        <v>30.5</v>
      </c>
      <c r="BF85" s="18">
        <v>56</v>
      </c>
      <c r="BG85" s="18">
        <v>5</v>
      </c>
      <c r="BH85" s="19">
        <v>1</v>
      </c>
      <c r="BI85" s="19"/>
      <c r="BJ85" s="19"/>
      <c r="BK85" s="19">
        <v>1</v>
      </c>
      <c r="BL85" s="19"/>
    </row>
    <row r="86" spans="1:64" x14ac:dyDescent="0.2">
      <c r="A86" s="3" t="s">
        <v>283</v>
      </c>
      <c r="B86" s="3">
        <v>241</v>
      </c>
      <c r="C86" s="3" t="s">
        <v>103</v>
      </c>
      <c r="D86" s="3" t="s">
        <v>309</v>
      </c>
      <c r="E86" s="3" t="s">
        <v>309</v>
      </c>
      <c r="F86" s="3" t="s">
        <v>309</v>
      </c>
      <c r="G86" s="19">
        <v>6</v>
      </c>
      <c r="H86" s="19">
        <v>7</v>
      </c>
      <c r="I86" s="19">
        <v>13</v>
      </c>
      <c r="J86" s="19">
        <v>58.5</v>
      </c>
      <c r="K86" s="19">
        <v>48.857142857142897</v>
      </c>
      <c r="L86" s="19">
        <v>53.307692307692299</v>
      </c>
      <c r="M86" s="19"/>
      <c r="N86" s="19"/>
      <c r="O86" s="19">
        <v>2</v>
      </c>
      <c r="P86" s="19">
        <v>2</v>
      </c>
      <c r="Q86" s="19">
        <v>2</v>
      </c>
      <c r="R86" s="19"/>
      <c r="S86" s="19"/>
      <c r="T86" s="19">
        <v>3</v>
      </c>
      <c r="U86" s="19">
        <v>2</v>
      </c>
      <c r="V86" s="19">
        <v>1</v>
      </c>
      <c r="W86" s="19">
        <v>1</v>
      </c>
      <c r="X86" s="19"/>
      <c r="Y86" s="19">
        <v>10</v>
      </c>
      <c r="Z86" s="19">
        <v>3</v>
      </c>
      <c r="AA86" s="19"/>
      <c r="AB86" s="19"/>
      <c r="AC86" s="19">
        <v>5</v>
      </c>
      <c r="AD86" s="19"/>
      <c r="AE86" s="19">
        <v>7</v>
      </c>
      <c r="AF86" s="19"/>
      <c r="AG86" s="19">
        <v>1</v>
      </c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>
        <v>13</v>
      </c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>
        <v>6</v>
      </c>
      <c r="BD86" s="19">
        <v>7</v>
      </c>
      <c r="BE86" s="18">
        <v>6.4615384615384599</v>
      </c>
      <c r="BF86" s="18">
        <v>6.125</v>
      </c>
      <c r="BG86" s="18">
        <v>6.75</v>
      </c>
      <c r="BH86" s="19">
        <v>12</v>
      </c>
      <c r="BI86" s="19">
        <v>1</v>
      </c>
      <c r="BJ86" s="19"/>
      <c r="BK86" s="19"/>
      <c r="BL86" s="19"/>
    </row>
    <row r="87" spans="1:64" x14ac:dyDescent="0.2">
      <c r="A87" s="3" t="s">
        <v>283</v>
      </c>
      <c r="B87" s="3">
        <v>257</v>
      </c>
      <c r="C87" s="3" t="s">
        <v>105</v>
      </c>
      <c r="D87" s="3" t="s">
        <v>309</v>
      </c>
      <c r="E87" s="3" t="s">
        <v>309</v>
      </c>
      <c r="F87" s="3" t="s">
        <v>309</v>
      </c>
      <c r="G87" s="19">
        <v>28</v>
      </c>
      <c r="H87" s="19">
        <v>39</v>
      </c>
      <c r="I87" s="19">
        <v>67</v>
      </c>
      <c r="J87" s="19">
        <v>42.285714285714299</v>
      </c>
      <c r="K87" s="19">
        <v>48.820512820512803</v>
      </c>
      <c r="L87" s="19">
        <v>46.089552238806</v>
      </c>
      <c r="M87" s="19">
        <v>8</v>
      </c>
      <c r="N87" s="19">
        <v>8</v>
      </c>
      <c r="O87" s="19">
        <v>8</v>
      </c>
      <c r="P87" s="19">
        <v>2</v>
      </c>
      <c r="Q87" s="19">
        <v>2</v>
      </c>
      <c r="R87" s="19"/>
      <c r="S87" s="19">
        <v>3</v>
      </c>
      <c r="T87" s="19">
        <v>11</v>
      </c>
      <c r="U87" s="19">
        <v>12</v>
      </c>
      <c r="V87" s="19">
        <v>10</v>
      </c>
      <c r="W87" s="19">
        <v>3</v>
      </c>
      <c r="X87" s="19"/>
      <c r="Y87" s="19">
        <v>48</v>
      </c>
      <c r="Z87" s="19">
        <v>15</v>
      </c>
      <c r="AA87" s="19">
        <v>4</v>
      </c>
      <c r="AB87" s="19"/>
      <c r="AC87" s="19">
        <v>10</v>
      </c>
      <c r="AD87" s="19"/>
      <c r="AE87" s="19">
        <v>30</v>
      </c>
      <c r="AF87" s="19">
        <v>9</v>
      </c>
      <c r="AG87" s="19">
        <v>13</v>
      </c>
      <c r="AH87" s="19"/>
      <c r="AI87" s="19">
        <v>5</v>
      </c>
      <c r="AJ87" s="19"/>
      <c r="AK87" s="19"/>
      <c r="AL87" s="19"/>
      <c r="AM87" s="19"/>
      <c r="AN87" s="19"/>
      <c r="AO87" s="19"/>
      <c r="AP87" s="19">
        <v>67</v>
      </c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>
        <v>64</v>
      </c>
      <c r="BD87" s="19">
        <v>3</v>
      </c>
      <c r="BE87" s="18">
        <v>17.312686567164199</v>
      </c>
      <c r="BF87" s="18">
        <v>20.715</v>
      </c>
      <c r="BG87" s="18">
        <v>14.87</v>
      </c>
      <c r="BH87" s="19">
        <v>30</v>
      </c>
      <c r="BI87" s="19">
        <v>20</v>
      </c>
      <c r="BJ87" s="19">
        <v>6</v>
      </c>
      <c r="BK87" s="19">
        <v>11</v>
      </c>
      <c r="BL87" s="19"/>
    </row>
    <row r="88" spans="1:64" x14ac:dyDescent="0.2">
      <c r="A88" s="3" t="s">
        <v>283</v>
      </c>
      <c r="B88" s="3">
        <v>260</v>
      </c>
      <c r="C88" s="3" t="s">
        <v>107</v>
      </c>
      <c r="D88" s="3" t="s">
        <v>309</v>
      </c>
      <c r="E88" s="3" t="s">
        <v>309</v>
      </c>
      <c r="F88" s="3" t="s">
        <v>309</v>
      </c>
      <c r="G88" s="19">
        <v>1540</v>
      </c>
      <c r="H88" s="19">
        <v>1156</v>
      </c>
      <c r="I88" s="19">
        <v>2696</v>
      </c>
      <c r="J88" s="19">
        <v>41.984415584415601</v>
      </c>
      <c r="K88" s="19">
        <v>43.253460207612498</v>
      </c>
      <c r="L88" s="19">
        <v>42.528560830860499</v>
      </c>
      <c r="M88" s="19">
        <v>444</v>
      </c>
      <c r="N88" s="19">
        <v>542</v>
      </c>
      <c r="O88" s="19">
        <v>341</v>
      </c>
      <c r="P88" s="19">
        <v>150</v>
      </c>
      <c r="Q88" s="19">
        <v>63</v>
      </c>
      <c r="R88" s="19"/>
      <c r="S88" s="19">
        <v>275</v>
      </c>
      <c r="T88" s="19">
        <v>409</v>
      </c>
      <c r="U88" s="19">
        <v>288</v>
      </c>
      <c r="V88" s="19">
        <v>130</v>
      </c>
      <c r="W88" s="19">
        <v>54</v>
      </c>
      <c r="X88" s="19"/>
      <c r="Y88" s="19">
        <v>1462</v>
      </c>
      <c r="Z88" s="19">
        <v>862</v>
      </c>
      <c r="AA88" s="19">
        <v>372</v>
      </c>
      <c r="AB88" s="19">
        <v>12</v>
      </c>
      <c r="AC88" s="19">
        <v>438</v>
      </c>
      <c r="AD88" s="19"/>
      <c r="AE88" s="19">
        <v>1961</v>
      </c>
      <c r="AF88" s="19">
        <v>45</v>
      </c>
      <c r="AG88" s="19">
        <v>236</v>
      </c>
      <c r="AH88" s="19"/>
      <c r="AI88" s="19">
        <v>4</v>
      </c>
      <c r="AJ88" s="19"/>
      <c r="AK88" s="19"/>
      <c r="AL88" s="19">
        <v>82</v>
      </c>
      <c r="AM88" s="19">
        <v>134</v>
      </c>
      <c r="AN88" s="19">
        <v>110</v>
      </c>
      <c r="AO88" s="19">
        <v>71</v>
      </c>
      <c r="AP88" s="19">
        <v>195</v>
      </c>
      <c r="AQ88" s="19">
        <v>148</v>
      </c>
      <c r="AR88" s="19">
        <v>541</v>
      </c>
      <c r="AS88" s="19">
        <v>155</v>
      </c>
      <c r="AT88" s="19">
        <v>219</v>
      </c>
      <c r="AU88" s="19">
        <v>118</v>
      </c>
      <c r="AV88" s="19">
        <v>279</v>
      </c>
      <c r="AW88" s="19">
        <v>215</v>
      </c>
      <c r="AX88" s="19">
        <v>97</v>
      </c>
      <c r="AY88" s="19">
        <v>259</v>
      </c>
      <c r="AZ88" s="19"/>
      <c r="BA88" s="19">
        <v>73</v>
      </c>
      <c r="BB88" s="19"/>
      <c r="BC88" s="19">
        <v>2666</v>
      </c>
      <c r="BD88" s="19">
        <v>30</v>
      </c>
      <c r="BE88" s="18">
        <v>13.6561387240356</v>
      </c>
      <c r="BF88" s="18">
        <v>14.950512987012999</v>
      </c>
      <c r="BG88" s="18">
        <v>11.931799307958499</v>
      </c>
      <c r="BH88" s="19">
        <v>1552</v>
      </c>
      <c r="BI88" s="19">
        <v>635</v>
      </c>
      <c r="BJ88" s="19">
        <v>243</v>
      </c>
      <c r="BK88" s="19">
        <v>266</v>
      </c>
      <c r="BL88" s="19"/>
    </row>
    <row r="89" spans="1:64" x14ac:dyDescent="0.2">
      <c r="A89" s="3" t="s">
        <v>283</v>
      </c>
      <c r="B89" s="3">
        <v>312</v>
      </c>
      <c r="C89" s="3" t="s">
        <v>118</v>
      </c>
      <c r="D89" s="3" t="s">
        <v>309</v>
      </c>
      <c r="E89" s="3" t="s">
        <v>309</v>
      </c>
      <c r="F89" s="3" t="s">
        <v>309</v>
      </c>
      <c r="G89" s="19">
        <v>104</v>
      </c>
      <c r="H89" s="19">
        <v>78</v>
      </c>
      <c r="I89" s="19">
        <v>182</v>
      </c>
      <c r="J89" s="19">
        <v>42.403846153846203</v>
      </c>
      <c r="K89" s="19">
        <v>41.615384615384599</v>
      </c>
      <c r="L89" s="19">
        <v>42.065934065934101</v>
      </c>
      <c r="M89" s="19">
        <v>23</v>
      </c>
      <c r="N89" s="19">
        <v>46</v>
      </c>
      <c r="O89" s="19">
        <v>24</v>
      </c>
      <c r="P89" s="19">
        <v>8</v>
      </c>
      <c r="Q89" s="19">
        <v>3</v>
      </c>
      <c r="R89" s="19"/>
      <c r="S89" s="19">
        <v>15</v>
      </c>
      <c r="T89" s="19">
        <v>36</v>
      </c>
      <c r="U89" s="19">
        <v>20</v>
      </c>
      <c r="V89" s="19">
        <v>6</v>
      </c>
      <c r="W89" s="19">
        <v>1</v>
      </c>
      <c r="X89" s="19"/>
      <c r="Y89" s="19">
        <v>129</v>
      </c>
      <c r="Z89" s="19">
        <v>37</v>
      </c>
      <c r="AA89" s="19">
        <v>16</v>
      </c>
      <c r="AB89" s="19">
        <v>5</v>
      </c>
      <c r="AC89" s="19">
        <v>64</v>
      </c>
      <c r="AD89" s="19">
        <v>2</v>
      </c>
      <c r="AE89" s="19">
        <v>104</v>
      </c>
      <c r="AF89" s="19">
        <v>7</v>
      </c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>
        <v>182</v>
      </c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>
        <v>160</v>
      </c>
      <c r="BD89" s="19">
        <v>22</v>
      </c>
      <c r="BE89" s="18">
        <v>16.494725274725301</v>
      </c>
      <c r="BF89" s="18">
        <v>17.368461538461499</v>
      </c>
      <c r="BG89" s="18">
        <v>15.3297435897436</v>
      </c>
      <c r="BH89" s="19">
        <v>146</v>
      </c>
      <c r="BI89" s="19"/>
      <c r="BJ89" s="19">
        <v>11</v>
      </c>
      <c r="BK89" s="19">
        <v>25</v>
      </c>
      <c r="BL89" s="19"/>
    </row>
    <row r="90" spans="1:64" x14ac:dyDescent="0.2">
      <c r="A90" s="3" t="s">
        <v>283</v>
      </c>
      <c r="B90" s="3">
        <v>319</v>
      </c>
      <c r="C90" s="3" t="s">
        <v>122</v>
      </c>
      <c r="D90" s="3" t="s">
        <v>309</v>
      </c>
      <c r="E90" s="3" t="s">
        <v>309</v>
      </c>
      <c r="F90" s="3" t="s">
        <v>309</v>
      </c>
      <c r="G90" s="19">
        <v>6</v>
      </c>
      <c r="H90" s="19">
        <v>2</v>
      </c>
      <c r="I90" s="19">
        <v>8</v>
      </c>
      <c r="J90" s="19">
        <v>45.6666666666667</v>
      </c>
      <c r="K90" s="19">
        <v>48.5</v>
      </c>
      <c r="L90" s="19">
        <v>46.375</v>
      </c>
      <c r="M90" s="19">
        <v>2</v>
      </c>
      <c r="N90" s="19">
        <v>2</v>
      </c>
      <c r="O90" s="19"/>
      <c r="P90" s="19">
        <v>1</v>
      </c>
      <c r="Q90" s="19">
        <v>1</v>
      </c>
      <c r="R90" s="19"/>
      <c r="S90" s="19">
        <v>1</v>
      </c>
      <c r="T90" s="19"/>
      <c r="U90" s="19"/>
      <c r="V90" s="19">
        <v>1</v>
      </c>
      <c r="W90" s="19"/>
      <c r="X90" s="19"/>
      <c r="Y90" s="19">
        <v>5</v>
      </c>
      <c r="Z90" s="19">
        <v>3</v>
      </c>
      <c r="AA90" s="19"/>
      <c r="AB90" s="19"/>
      <c r="AC90" s="19"/>
      <c r="AD90" s="19"/>
      <c r="AE90" s="19">
        <v>8</v>
      </c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>
        <v>8</v>
      </c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>
        <v>8</v>
      </c>
      <c r="BD90" s="19"/>
      <c r="BE90" s="18">
        <v>6.75</v>
      </c>
      <c r="BF90" s="18">
        <v>6.8333333333333304</v>
      </c>
      <c r="BG90" s="18">
        <v>6.5</v>
      </c>
      <c r="BH90" s="19">
        <v>8</v>
      </c>
      <c r="BI90" s="19"/>
      <c r="BJ90" s="19"/>
      <c r="BK90" s="19"/>
      <c r="BL90" s="19"/>
    </row>
    <row r="91" spans="1:64" x14ac:dyDescent="0.2">
      <c r="A91" s="3" t="s">
        <v>283</v>
      </c>
      <c r="B91" s="3">
        <v>328</v>
      </c>
      <c r="C91" s="3" t="s">
        <v>125</v>
      </c>
      <c r="D91" s="3" t="s">
        <v>309</v>
      </c>
      <c r="E91" s="3" t="s">
        <v>309</v>
      </c>
      <c r="F91" s="3" t="s">
        <v>309</v>
      </c>
      <c r="G91" s="19">
        <v>6</v>
      </c>
      <c r="H91" s="19">
        <v>1</v>
      </c>
      <c r="I91" s="19">
        <v>7</v>
      </c>
      <c r="J91" s="19">
        <v>38.1666666666667</v>
      </c>
      <c r="K91" s="19">
        <v>54</v>
      </c>
      <c r="L91" s="19">
        <v>40.428571428571402</v>
      </c>
      <c r="M91" s="19">
        <v>1</v>
      </c>
      <c r="N91" s="19">
        <v>4</v>
      </c>
      <c r="O91" s="19">
        <v>1</v>
      </c>
      <c r="P91" s="19"/>
      <c r="Q91" s="19"/>
      <c r="R91" s="19"/>
      <c r="S91" s="19"/>
      <c r="T91" s="19"/>
      <c r="U91" s="19">
        <v>1</v>
      </c>
      <c r="V91" s="19"/>
      <c r="W91" s="19"/>
      <c r="X91" s="19"/>
      <c r="Y91" s="19">
        <v>7</v>
      </c>
      <c r="Z91" s="19"/>
      <c r="AA91" s="19"/>
      <c r="AB91" s="19"/>
      <c r="AC91" s="19"/>
      <c r="AD91" s="19"/>
      <c r="AE91" s="19">
        <v>7</v>
      </c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>
        <v>7</v>
      </c>
      <c r="AX91" s="19"/>
      <c r="AY91" s="19"/>
      <c r="AZ91" s="19"/>
      <c r="BA91" s="19"/>
      <c r="BB91" s="19"/>
      <c r="BC91" s="19">
        <v>7</v>
      </c>
      <c r="BD91" s="19"/>
      <c r="BE91" s="18">
        <v>9</v>
      </c>
      <c r="BF91" s="18">
        <v>9</v>
      </c>
      <c r="BG91" s="18">
        <v>9</v>
      </c>
      <c r="BH91" s="19">
        <v>7</v>
      </c>
      <c r="BI91" s="19"/>
      <c r="BJ91" s="19"/>
      <c r="BK91" s="19"/>
      <c r="BL91" s="19"/>
    </row>
    <row r="92" spans="1:64" x14ac:dyDescent="0.2">
      <c r="A92" s="3" t="s">
        <v>283</v>
      </c>
      <c r="B92" s="3">
        <v>331</v>
      </c>
      <c r="C92" s="3" t="s">
        <v>126</v>
      </c>
      <c r="D92" s="3" t="s">
        <v>309</v>
      </c>
      <c r="E92" s="3" t="s">
        <v>309</v>
      </c>
      <c r="F92" s="3" t="s">
        <v>309</v>
      </c>
      <c r="G92" s="19">
        <v>5</v>
      </c>
      <c r="H92" s="19">
        <v>6</v>
      </c>
      <c r="I92" s="19">
        <v>11</v>
      </c>
      <c r="J92" s="19">
        <v>52</v>
      </c>
      <c r="K92" s="19">
        <v>45.6666666666667</v>
      </c>
      <c r="L92" s="19">
        <v>48.545454545454497</v>
      </c>
      <c r="M92" s="19">
        <v>1</v>
      </c>
      <c r="N92" s="19">
        <v>1</v>
      </c>
      <c r="O92" s="19">
        <v>1</v>
      </c>
      <c r="P92" s="19">
        <v>1</v>
      </c>
      <c r="Q92" s="19">
        <v>1</v>
      </c>
      <c r="R92" s="19"/>
      <c r="S92" s="19"/>
      <c r="T92" s="19">
        <v>3</v>
      </c>
      <c r="U92" s="19">
        <v>2</v>
      </c>
      <c r="V92" s="19"/>
      <c r="W92" s="19">
        <v>1</v>
      </c>
      <c r="X92" s="19"/>
      <c r="Y92" s="19">
        <v>7</v>
      </c>
      <c r="Z92" s="19">
        <v>1</v>
      </c>
      <c r="AA92" s="19">
        <v>3</v>
      </c>
      <c r="AB92" s="19"/>
      <c r="AC92" s="19">
        <v>2</v>
      </c>
      <c r="AD92" s="19"/>
      <c r="AE92" s="19">
        <v>7</v>
      </c>
      <c r="AF92" s="19"/>
      <c r="AG92" s="19"/>
      <c r="AH92" s="19">
        <v>1</v>
      </c>
      <c r="AI92" s="19">
        <v>1</v>
      </c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>
        <v>11</v>
      </c>
      <c r="AZ92" s="19"/>
      <c r="BA92" s="19"/>
      <c r="BB92" s="19"/>
      <c r="BC92" s="19">
        <v>11</v>
      </c>
      <c r="BD92" s="19"/>
      <c r="BE92" s="18">
        <v>16.522727272727298</v>
      </c>
      <c r="BF92" s="18">
        <v>14.15</v>
      </c>
      <c r="BG92" s="18">
        <v>18.5</v>
      </c>
      <c r="BH92" s="19">
        <v>5</v>
      </c>
      <c r="BI92" s="19">
        <v>3</v>
      </c>
      <c r="BJ92" s="19">
        <v>1</v>
      </c>
      <c r="BK92" s="19">
        <v>2</v>
      </c>
      <c r="BL92" s="19"/>
    </row>
    <row r="93" spans="1:64" x14ac:dyDescent="0.2">
      <c r="A93" s="3" t="s">
        <v>283</v>
      </c>
      <c r="B93" s="3">
        <v>367</v>
      </c>
      <c r="C93" s="3" t="s">
        <v>128</v>
      </c>
      <c r="D93" s="3" t="s">
        <v>309</v>
      </c>
      <c r="E93" s="3" t="s">
        <v>309</v>
      </c>
      <c r="F93" s="3" t="s">
        <v>309</v>
      </c>
      <c r="G93" s="19">
        <v>219</v>
      </c>
      <c r="H93" s="19">
        <v>248</v>
      </c>
      <c r="I93" s="19">
        <v>467</v>
      </c>
      <c r="J93" s="19">
        <v>39.1735159817352</v>
      </c>
      <c r="K93" s="19">
        <v>40.770161290322598</v>
      </c>
      <c r="L93" s="19">
        <v>40.0214132762313</v>
      </c>
      <c r="M93" s="19">
        <v>85</v>
      </c>
      <c r="N93" s="19">
        <v>71</v>
      </c>
      <c r="O93" s="19">
        <v>46</v>
      </c>
      <c r="P93" s="19">
        <v>14</v>
      </c>
      <c r="Q93" s="19">
        <v>3</v>
      </c>
      <c r="R93" s="19"/>
      <c r="S93" s="19">
        <v>86</v>
      </c>
      <c r="T93" s="19">
        <v>87</v>
      </c>
      <c r="U93" s="19">
        <v>47</v>
      </c>
      <c r="V93" s="19">
        <v>21</v>
      </c>
      <c r="W93" s="19">
        <v>7</v>
      </c>
      <c r="X93" s="19"/>
      <c r="Y93" s="19">
        <v>389</v>
      </c>
      <c r="Z93" s="19">
        <v>48</v>
      </c>
      <c r="AA93" s="19">
        <v>30</v>
      </c>
      <c r="AB93" s="19">
        <v>1</v>
      </c>
      <c r="AC93" s="19">
        <v>37</v>
      </c>
      <c r="AD93" s="19">
        <v>1</v>
      </c>
      <c r="AE93" s="19">
        <v>353</v>
      </c>
      <c r="AF93" s="19">
        <v>32</v>
      </c>
      <c r="AG93" s="19">
        <v>30</v>
      </c>
      <c r="AH93" s="19">
        <v>4</v>
      </c>
      <c r="AI93" s="19">
        <v>9</v>
      </c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>
        <v>467</v>
      </c>
      <c r="AU93" s="19"/>
      <c r="AV93" s="19"/>
      <c r="AW93" s="19"/>
      <c r="AX93" s="19"/>
      <c r="AY93" s="19"/>
      <c r="AZ93" s="19"/>
      <c r="BA93" s="19"/>
      <c r="BB93" s="19"/>
      <c r="BC93" s="19">
        <v>465</v>
      </c>
      <c r="BD93" s="19">
        <v>2</v>
      </c>
      <c r="BE93" s="18">
        <v>15.807494646680899</v>
      </c>
      <c r="BF93" s="18">
        <v>17.613378995433798</v>
      </c>
      <c r="BG93" s="18">
        <v>14.2127822580645</v>
      </c>
      <c r="BH93" s="19">
        <v>225</v>
      </c>
      <c r="BI93" s="19">
        <v>123</v>
      </c>
      <c r="BJ93" s="19">
        <v>66</v>
      </c>
      <c r="BK93" s="19">
        <v>53</v>
      </c>
      <c r="BL93" s="19"/>
    </row>
    <row r="94" spans="1:64" x14ac:dyDescent="0.2">
      <c r="A94" s="3" t="s">
        <v>283</v>
      </c>
      <c r="B94" s="3">
        <v>382</v>
      </c>
      <c r="C94" s="3" t="s">
        <v>131</v>
      </c>
      <c r="D94" s="3" t="s">
        <v>309</v>
      </c>
      <c r="E94" s="3" t="s">
        <v>309</v>
      </c>
      <c r="F94" s="3" t="s">
        <v>309</v>
      </c>
      <c r="G94" s="19">
        <v>9</v>
      </c>
      <c r="H94" s="19">
        <v>15</v>
      </c>
      <c r="I94" s="19">
        <v>24</v>
      </c>
      <c r="J94" s="19">
        <v>45.2222222222222</v>
      </c>
      <c r="K94" s="19">
        <v>48.266666666666701</v>
      </c>
      <c r="L94" s="19">
        <v>47.125</v>
      </c>
      <c r="M94" s="19">
        <v>1</v>
      </c>
      <c r="N94" s="19">
        <v>4</v>
      </c>
      <c r="O94" s="19">
        <v>3</v>
      </c>
      <c r="P94" s="19">
        <v>1</v>
      </c>
      <c r="Q94" s="19"/>
      <c r="R94" s="19"/>
      <c r="S94" s="19">
        <v>4</v>
      </c>
      <c r="T94" s="19">
        <v>1</v>
      </c>
      <c r="U94" s="19">
        <v>5</v>
      </c>
      <c r="V94" s="19">
        <v>3</v>
      </c>
      <c r="W94" s="19">
        <v>2</v>
      </c>
      <c r="X94" s="19"/>
      <c r="Y94" s="19">
        <v>15</v>
      </c>
      <c r="Z94" s="19">
        <v>7</v>
      </c>
      <c r="AA94" s="19">
        <v>2</v>
      </c>
      <c r="AB94" s="19"/>
      <c r="AC94" s="19">
        <v>6</v>
      </c>
      <c r="AD94" s="19"/>
      <c r="AE94" s="19">
        <v>7</v>
      </c>
      <c r="AF94" s="19">
        <v>6</v>
      </c>
      <c r="AG94" s="19">
        <v>4</v>
      </c>
      <c r="AH94" s="19"/>
      <c r="AI94" s="19">
        <v>1</v>
      </c>
      <c r="AJ94" s="19"/>
      <c r="AK94" s="19"/>
      <c r="AL94" s="19"/>
      <c r="AM94" s="19"/>
      <c r="AN94" s="19"/>
      <c r="AO94" s="19"/>
      <c r="AP94" s="19"/>
      <c r="AQ94" s="19"/>
      <c r="AR94" s="19">
        <v>24</v>
      </c>
      <c r="AS94" s="19"/>
      <c r="AT94" s="19"/>
      <c r="AU94" s="19"/>
      <c r="AV94" s="19"/>
      <c r="AW94" s="19"/>
      <c r="AX94" s="19"/>
      <c r="AY94" s="19"/>
      <c r="AZ94" s="19"/>
      <c r="BA94" s="19"/>
      <c r="BB94" s="19"/>
      <c r="BC94" s="19">
        <v>24</v>
      </c>
      <c r="BD94" s="19"/>
      <c r="BE94" s="18">
        <v>9.9429166666666706</v>
      </c>
      <c r="BF94" s="18">
        <v>8.5144444444444396</v>
      </c>
      <c r="BG94" s="18">
        <v>10.8</v>
      </c>
      <c r="BH94" s="19">
        <v>18</v>
      </c>
      <c r="BI94" s="19">
        <v>4</v>
      </c>
      <c r="BJ94" s="19">
        <v>1</v>
      </c>
      <c r="BK94" s="19">
        <v>1</v>
      </c>
      <c r="BL94" s="19"/>
    </row>
    <row r="95" spans="1:64" x14ac:dyDescent="0.2">
      <c r="A95" s="3" t="s">
        <v>283</v>
      </c>
      <c r="B95" s="3">
        <v>426</v>
      </c>
      <c r="C95" s="3" t="s">
        <v>136</v>
      </c>
      <c r="D95" s="3" t="s">
        <v>309</v>
      </c>
      <c r="E95" s="3" t="s">
        <v>309</v>
      </c>
      <c r="F95" s="3" t="s">
        <v>309</v>
      </c>
      <c r="G95" s="19">
        <v>20</v>
      </c>
      <c r="H95" s="19">
        <v>49</v>
      </c>
      <c r="I95" s="19">
        <v>69</v>
      </c>
      <c r="J95" s="19">
        <v>46.15</v>
      </c>
      <c r="K95" s="19">
        <v>50.326530612244902</v>
      </c>
      <c r="L95" s="19">
        <v>49.115942028985501</v>
      </c>
      <c r="M95" s="19">
        <v>2</v>
      </c>
      <c r="N95" s="19">
        <v>7</v>
      </c>
      <c r="O95" s="19">
        <v>8</v>
      </c>
      <c r="P95" s="19">
        <v>2</v>
      </c>
      <c r="Q95" s="19">
        <v>1</v>
      </c>
      <c r="R95" s="19"/>
      <c r="S95" s="19">
        <v>4</v>
      </c>
      <c r="T95" s="19">
        <v>11</v>
      </c>
      <c r="U95" s="19">
        <v>14</v>
      </c>
      <c r="V95" s="19">
        <v>17</v>
      </c>
      <c r="W95" s="19">
        <v>3</v>
      </c>
      <c r="X95" s="19"/>
      <c r="Y95" s="19">
        <v>3</v>
      </c>
      <c r="Z95" s="19">
        <v>36</v>
      </c>
      <c r="AA95" s="19">
        <v>30</v>
      </c>
      <c r="AB95" s="19"/>
      <c r="AC95" s="19">
        <v>31</v>
      </c>
      <c r="AD95" s="19"/>
      <c r="AE95" s="19">
        <v>24</v>
      </c>
      <c r="AF95" s="19">
        <v>13</v>
      </c>
      <c r="AG95" s="19">
        <v>1</v>
      </c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>
        <v>69</v>
      </c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>
        <v>68</v>
      </c>
      <c r="BD95" s="19">
        <v>1</v>
      </c>
      <c r="BE95" s="18">
        <v>10.5898550724638</v>
      </c>
      <c r="BF95" s="18">
        <v>11.5</v>
      </c>
      <c r="BG95" s="18">
        <v>10.2183673469388</v>
      </c>
      <c r="BH95" s="19">
        <v>45</v>
      </c>
      <c r="BI95" s="19">
        <v>21</v>
      </c>
      <c r="BJ95" s="19">
        <v>3</v>
      </c>
      <c r="BK95" s="19"/>
      <c r="BL95" s="19"/>
    </row>
    <row r="96" spans="1:64" x14ac:dyDescent="0.2">
      <c r="A96" s="3" t="s">
        <v>283</v>
      </c>
      <c r="B96" s="3">
        <v>427</v>
      </c>
      <c r="C96" s="3" t="s">
        <v>137</v>
      </c>
      <c r="D96" s="3" t="s">
        <v>309</v>
      </c>
      <c r="E96" s="3" t="s">
        <v>309</v>
      </c>
      <c r="F96" s="3" t="s">
        <v>309</v>
      </c>
      <c r="G96" s="19">
        <v>27</v>
      </c>
      <c r="H96" s="19">
        <v>23</v>
      </c>
      <c r="I96" s="19">
        <v>50</v>
      </c>
      <c r="J96" s="19">
        <v>40.592592592592602</v>
      </c>
      <c r="K96" s="19">
        <v>44.739130434782602</v>
      </c>
      <c r="L96" s="19">
        <v>42.5</v>
      </c>
      <c r="M96" s="19">
        <v>14</v>
      </c>
      <c r="N96" s="19">
        <v>4</v>
      </c>
      <c r="O96" s="19">
        <v>3</v>
      </c>
      <c r="P96" s="19">
        <v>4</v>
      </c>
      <c r="Q96" s="19">
        <v>2</v>
      </c>
      <c r="R96" s="19"/>
      <c r="S96" s="19">
        <v>2</v>
      </c>
      <c r="T96" s="19">
        <v>11</v>
      </c>
      <c r="U96" s="19">
        <v>6</v>
      </c>
      <c r="V96" s="19">
        <v>2</v>
      </c>
      <c r="W96" s="19">
        <v>2</v>
      </c>
      <c r="X96" s="19"/>
      <c r="Y96" s="19">
        <v>43</v>
      </c>
      <c r="Z96" s="19">
        <v>7</v>
      </c>
      <c r="AA96" s="19"/>
      <c r="AB96" s="19"/>
      <c r="AC96" s="19"/>
      <c r="AD96" s="19"/>
      <c r="AE96" s="19">
        <v>42</v>
      </c>
      <c r="AF96" s="19"/>
      <c r="AG96" s="19">
        <v>8</v>
      </c>
      <c r="AH96" s="19"/>
      <c r="AI96" s="19"/>
      <c r="AJ96" s="19"/>
      <c r="AK96" s="19"/>
      <c r="AL96" s="19"/>
      <c r="AM96" s="19"/>
      <c r="AN96" s="19"/>
      <c r="AO96" s="19"/>
      <c r="AP96" s="19"/>
      <c r="AQ96" s="19">
        <v>25</v>
      </c>
      <c r="AR96" s="19">
        <v>25</v>
      </c>
      <c r="AS96" s="19"/>
      <c r="AT96" s="19"/>
      <c r="AU96" s="19"/>
      <c r="AV96" s="19"/>
      <c r="AW96" s="19"/>
      <c r="AX96" s="19"/>
      <c r="AY96" s="19"/>
      <c r="AZ96" s="19"/>
      <c r="BA96" s="19"/>
      <c r="BB96" s="19"/>
      <c r="BC96" s="19">
        <v>50</v>
      </c>
      <c r="BD96" s="19"/>
      <c r="BE96" s="18">
        <v>10.88</v>
      </c>
      <c r="BF96" s="18">
        <v>11.851851851851899</v>
      </c>
      <c r="BG96" s="18">
        <v>9.7391304347826093</v>
      </c>
      <c r="BH96" s="19">
        <v>29</v>
      </c>
      <c r="BI96" s="19">
        <v>16</v>
      </c>
      <c r="BJ96" s="19">
        <v>5</v>
      </c>
      <c r="BK96" s="19"/>
      <c r="BL96" s="19"/>
    </row>
    <row r="97" spans="1:64" x14ac:dyDescent="0.2">
      <c r="A97" s="3" t="s">
        <v>283</v>
      </c>
      <c r="B97" s="3">
        <v>430</v>
      </c>
      <c r="C97" s="3" t="s">
        <v>138</v>
      </c>
      <c r="D97" s="3" t="s">
        <v>309</v>
      </c>
      <c r="E97" s="3" t="s">
        <v>309</v>
      </c>
      <c r="F97" s="3" t="s">
        <v>309</v>
      </c>
      <c r="G97" s="19">
        <v>1568</v>
      </c>
      <c r="H97" s="19">
        <v>2891</v>
      </c>
      <c r="I97" s="19">
        <v>4459</v>
      </c>
      <c r="J97" s="19">
        <v>43.507653061224502</v>
      </c>
      <c r="K97" s="19">
        <v>45.810446212383297</v>
      </c>
      <c r="L97" s="19">
        <v>45.000672796591203</v>
      </c>
      <c r="M97" s="19">
        <v>372</v>
      </c>
      <c r="N97" s="19">
        <v>510</v>
      </c>
      <c r="O97" s="19">
        <v>413</v>
      </c>
      <c r="P97" s="19">
        <v>218</v>
      </c>
      <c r="Q97" s="19">
        <v>55</v>
      </c>
      <c r="R97" s="19"/>
      <c r="S97" s="19">
        <v>500</v>
      </c>
      <c r="T97" s="19">
        <v>940</v>
      </c>
      <c r="U97" s="19">
        <v>759</v>
      </c>
      <c r="V97" s="19">
        <v>498</v>
      </c>
      <c r="W97" s="19">
        <v>194</v>
      </c>
      <c r="X97" s="19"/>
      <c r="Y97" s="19">
        <v>376</v>
      </c>
      <c r="Z97" s="19">
        <v>3024</v>
      </c>
      <c r="AA97" s="19">
        <v>1059</v>
      </c>
      <c r="AB97" s="19">
        <v>40</v>
      </c>
      <c r="AC97" s="19">
        <v>1236</v>
      </c>
      <c r="AD97" s="19"/>
      <c r="AE97" s="19">
        <v>2452</v>
      </c>
      <c r="AF97" s="19">
        <v>187</v>
      </c>
      <c r="AG97" s="19">
        <v>476</v>
      </c>
      <c r="AH97" s="19">
        <v>9</v>
      </c>
      <c r="AI97" s="19">
        <v>15</v>
      </c>
      <c r="AJ97" s="19"/>
      <c r="AK97" s="19">
        <v>44</v>
      </c>
      <c r="AL97" s="19">
        <v>118</v>
      </c>
      <c r="AM97" s="19">
        <v>148</v>
      </c>
      <c r="AN97" s="19">
        <v>266</v>
      </c>
      <c r="AO97" s="19">
        <v>111</v>
      </c>
      <c r="AP97" s="19">
        <v>195</v>
      </c>
      <c r="AQ97" s="19">
        <v>199</v>
      </c>
      <c r="AR97" s="19">
        <v>1450</v>
      </c>
      <c r="AS97" s="19">
        <v>205</v>
      </c>
      <c r="AT97" s="19">
        <v>299</v>
      </c>
      <c r="AU97" s="19">
        <v>231</v>
      </c>
      <c r="AV97" s="19">
        <v>402</v>
      </c>
      <c r="AW97" s="19">
        <v>218</v>
      </c>
      <c r="AX97" s="19">
        <v>153</v>
      </c>
      <c r="AY97" s="19">
        <v>251</v>
      </c>
      <c r="AZ97" s="19">
        <v>75</v>
      </c>
      <c r="BA97" s="19">
        <v>138</v>
      </c>
      <c r="BB97" s="19"/>
      <c r="BC97" s="19">
        <v>4350</v>
      </c>
      <c r="BD97" s="19">
        <v>109</v>
      </c>
      <c r="BE97" s="18">
        <v>12.2032194493022</v>
      </c>
      <c r="BF97" s="18">
        <v>13.839240160349901</v>
      </c>
      <c r="BG97" s="18">
        <v>11.315886182293401</v>
      </c>
      <c r="BH97" s="19">
        <v>2167</v>
      </c>
      <c r="BI97" s="19">
        <v>1947</v>
      </c>
      <c r="BJ97" s="19">
        <v>317</v>
      </c>
      <c r="BK97" s="19">
        <v>28</v>
      </c>
      <c r="BL97" s="19"/>
    </row>
    <row r="98" spans="1:64" x14ac:dyDescent="0.2">
      <c r="A98" s="3" t="s">
        <v>283</v>
      </c>
      <c r="B98" s="3">
        <v>435</v>
      </c>
      <c r="C98" s="3" t="s">
        <v>139</v>
      </c>
      <c r="D98" s="3" t="s">
        <v>309</v>
      </c>
      <c r="E98" s="3" t="s">
        <v>309</v>
      </c>
      <c r="F98" s="3" t="s">
        <v>309</v>
      </c>
      <c r="G98" s="19">
        <v>39</v>
      </c>
      <c r="H98" s="19">
        <v>36</v>
      </c>
      <c r="I98" s="19">
        <v>75</v>
      </c>
      <c r="J98" s="19">
        <v>38.6410256410256</v>
      </c>
      <c r="K98" s="19">
        <v>41.25</v>
      </c>
      <c r="L98" s="19">
        <v>39.893333333333302</v>
      </c>
      <c r="M98" s="19">
        <v>12</v>
      </c>
      <c r="N98" s="19">
        <v>20</v>
      </c>
      <c r="O98" s="19">
        <v>2</v>
      </c>
      <c r="P98" s="19">
        <v>5</v>
      </c>
      <c r="Q98" s="19"/>
      <c r="R98" s="19"/>
      <c r="S98" s="19">
        <v>12</v>
      </c>
      <c r="T98" s="19">
        <v>13</v>
      </c>
      <c r="U98" s="19">
        <v>8</v>
      </c>
      <c r="V98" s="19">
        <v>2</v>
      </c>
      <c r="W98" s="19">
        <v>1</v>
      </c>
      <c r="X98" s="19"/>
      <c r="Y98" s="19">
        <v>62</v>
      </c>
      <c r="Z98" s="19">
        <v>11</v>
      </c>
      <c r="AA98" s="19">
        <v>2</v>
      </c>
      <c r="AB98" s="19">
        <v>1</v>
      </c>
      <c r="AC98" s="19">
        <v>23</v>
      </c>
      <c r="AD98" s="19"/>
      <c r="AE98" s="19">
        <v>34</v>
      </c>
      <c r="AF98" s="19">
        <v>6</v>
      </c>
      <c r="AG98" s="19">
        <v>9</v>
      </c>
      <c r="AH98" s="19">
        <v>2</v>
      </c>
      <c r="AI98" s="19"/>
      <c r="AJ98" s="19"/>
      <c r="AK98" s="19"/>
      <c r="AL98" s="19"/>
      <c r="AM98" s="19"/>
      <c r="AN98" s="19"/>
      <c r="AO98" s="19"/>
      <c r="AP98" s="19"/>
      <c r="AQ98" s="19"/>
      <c r="AR98" s="19">
        <v>75</v>
      </c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>
        <v>70</v>
      </c>
      <c r="BD98" s="19">
        <v>5</v>
      </c>
      <c r="BE98" s="18">
        <v>13.0716</v>
      </c>
      <c r="BF98" s="18">
        <v>16.266153846153799</v>
      </c>
      <c r="BG98" s="18">
        <v>9.6108333333333391</v>
      </c>
      <c r="BH98" s="19">
        <v>52</v>
      </c>
      <c r="BI98" s="19">
        <v>5</v>
      </c>
      <c r="BJ98" s="19">
        <v>6</v>
      </c>
      <c r="BK98" s="19">
        <v>12</v>
      </c>
      <c r="BL98" s="19"/>
    </row>
    <row r="99" spans="1:64" x14ac:dyDescent="0.2">
      <c r="A99" s="3" t="s">
        <v>283</v>
      </c>
      <c r="B99" s="3">
        <v>450</v>
      </c>
      <c r="C99" s="3" t="s">
        <v>141</v>
      </c>
      <c r="D99" s="3" t="s">
        <v>309</v>
      </c>
      <c r="E99" s="3" t="s">
        <v>309</v>
      </c>
      <c r="F99" s="3" t="s">
        <v>309</v>
      </c>
      <c r="G99" s="19">
        <v>68</v>
      </c>
      <c r="H99" s="19">
        <v>63</v>
      </c>
      <c r="I99" s="19">
        <v>131</v>
      </c>
      <c r="J99" s="19">
        <v>40.852941176470601</v>
      </c>
      <c r="K99" s="19">
        <v>44.6666666666667</v>
      </c>
      <c r="L99" s="19">
        <v>42.687022900763402</v>
      </c>
      <c r="M99" s="19">
        <v>21</v>
      </c>
      <c r="N99" s="19">
        <v>22</v>
      </c>
      <c r="O99" s="19">
        <v>20</v>
      </c>
      <c r="P99" s="19">
        <v>5</v>
      </c>
      <c r="Q99" s="19"/>
      <c r="R99" s="19"/>
      <c r="S99" s="19">
        <v>9</v>
      </c>
      <c r="T99" s="19">
        <v>28</v>
      </c>
      <c r="U99" s="19">
        <v>16</v>
      </c>
      <c r="V99" s="19">
        <v>7</v>
      </c>
      <c r="W99" s="19">
        <v>3</v>
      </c>
      <c r="X99" s="19"/>
      <c r="Y99" s="19">
        <v>115</v>
      </c>
      <c r="Z99" s="19">
        <v>15</v>
      </c>
      <c r="AA99" s="19">
        <v>1</v>
      </c>
      <c r="AB99" s="19">
        <v>1</v>
      </c>
      <c r="AC99" s="19">
        <v>28</v>
      </c>
      <c r="AD99" s="19"/>
      <c r="AE99" s="19">
        <v>85</v>
      </c>
      <c r="AF99" s="19">
        <v>3</v>
      </c>
      <c r="AG99" s="19">
        <v>14</v>
      </c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>
        <v>131</v>
      </c>
      <c r="AW99" s="19"/>
      <c r="AX99" s="19"/>
      <c r="AY99" s="19"/>
      <c r="AZ99" s="19"/>
      <c r="BA99" s="19"/>
      <c r="BB99" s="19"/>
      <c r="BC99" s="19">
        <v>129</v>
      </c>
      <c r="BD99" s="19">
        <v>2</v>
      </c>
      <c r="BE99" s="18">
        <v>14.740458015267199</v>
      </c>
      <c r="BF99" s="18">
        <v>14.647058823529401</v>
      </c>
      <c r="BG99" s="18">
        <v>14.841269841269799</v>
      </c>
      <c r="BH99" s="19">
        <v>74</v>
      </c>
      <c r="BI99" s="19">
        <v>24</v>
      </c>
      <c r="BJ99" s="19">
        <v>22</v>
      </c>
      <c r="BK99" s="19">
        <v>11</v>
      </c>
      <c r="BL99" s="19"/>
    </row>
    <row r="100" spans="1:64" x14ac:dyDescent="0.2">
      <c r="A100" s="3" t="s">
        <v>283</v>
      </c>
      <c r="B100" s="3">
        <v>456</v>
      </c>
      <c r="C100" s="3" t="s">
        <v>142</v>
      </c>
      <c r="D100" s="3" t="s">
        <v>309</v>
      </c>
      <c r="E100" s="3" t="s">
        <v>309</v>
      </c>
      <c r="F100" s="3" t="s">
        <v>309</v>
      </c>
      <c r="G100" s="19">
        <v>128</v>
      </c>
      <c r="H100" s="19">
        <v>177</v>
      </c>
      <c r="I100" s="19">
        <v>305</v>
      </c>
      <c r="J100" s="19">
        <v>41.5390625</v>
      </c>
      <c r="K100" s="19">
        <v>43.367231638418097</v>
      </c>
      <c r="L100" s="19">
        <v>42.6</v>
      </c>
      <c r="M100" s="19">
        <v>36</v>
      </c>
      <c r="N100" s="19">
        <v>46</v>
      </c>
      <c r="O100" s="19">
        <v>31</v>
      </c>
      <c r="P100" s="19">
        <v>13</v>
      </c>
      <c r="Q100" s="19">
        <v>2</v>
      </c>
      <c r="R100" s="19"/>
      <c r="S100" s="19">
        <v>50</v>
      </c>
      <c r="T100" s="19">
        <v>47</v>
      </c>
      <c r="U100" s="19">
        <v>51</v>
      </c>
      <c r="V100" s="19">
        <v>21</v>
      </c>
      <c r="W100" s="19">
        <v>8</v>
      </c>
      <c r="X100" s="19"/>
      <c r="Y100" s="19">
        <v>241</v>
      </c>
      <c r="Z100" s="19">
        <v>44</v>
      </c>
      <c r="AA100" s="19">
        <v>20</v>
      </c>
      <c r="AB100" s="19">
        <v>1</v>
      </c>
      <c r="AC100" s="19">
        <v>34</v>
      </c>
      <c r="AD100" s="19"/>
      <c r="AE100" s="19">
        <v>227</v>
      </c>
      <c r="AF100" s="19">
        <v>4</v>
      </c>
      <c r="AG100" s="19">
        <v>39</v>
      </c>
      <c r="AH100" s="19"/>
      <c r="AI100" s="19"/>
      <c r="AJ100" s="19"/>
      <c r="AK100" s="19"/>
      <c r="AL100" s="19"/>
      <c r="AM100" s="19"/>
      <c r="AN100" s="19">
        <v>58</v>
      </c>
      <c r="AO100" s="19"/>
      <c r="AP100" s="19">
        <v>104</v>
      </c>
      <c r="AQ100" s="19"/>
      <c r="AR100" s="19"/>
      <c r="AS100" s="19"/>
      <c r="AT100" s="19"/>
      <c r="AU100" s="19"/>
      <c r="AV100" s="19">
        <v>112</v>
      </c>
      <c r="AW100" s="19"/>
      <c r="AX100" s="19"/>
      <c r="AY100" s="19">
        <v>31</v>
      </c>
      <c r="AZ100" s="19"/>
      <c r="BA100" s="19"/>
      <c r="BB100" s="19"/>
      <c r="BC100" s="19">
        <v>300</v>
      </c>
      <c r="BD100" s="19">
        <v>5</v>
      </c>
      <c r="BE100" s="18">
        <v>17.195770491803302</v>
      </c>
      <c r="BF100" s="18">
        <v>18.000859375000001</v>
      </c>
      <c r="BG100" s="18">
        <v>16.6135593220339</v>
      </c>
      <c r="BH100" s="19">
        <v>138</v>
      </c>
      <c r="BI100" s="19">
        <v>71</v>
      </c>
      <c r="BJ100" s="19">
        <v>47</v>
      </c>
      <c r="BK100" s="19">
        <v>49</v>
      </c>
      <c r="BL100" s="19"/>
    </row>
    <row r="101" spans="1:64" x14ac:dyDescent="0.2">
      <c r="A101" s="3" t="s">
        <v>283</v>
      </c>
      <c r="B101" s="3">
        <v>534</v>
      </c>
      <c r="C101" s="3" t="s">
        <v>151</v>
      </c>
      <c r="D101" s="3" t="s">
        <v>309</v>
      </c>
      <c r="E101" s="3" t="s">
        <v>309</v>
      </c>
      <c r="F101" s="3" t="s">
        <v>309</v>
      </c>
      <c r="G101" s="19">
        <v>3</v>
      </c>
      <c r="H101" s="19">
        <v>6</v>
      </c>
      <c r="I101" s="19">
        <v>9</v>
      </c>
      <c r="J101" s="19">
        <v>44</v>
      </c>
      <c r="K101" s="19">
        <v>42.6666666666667</v>
      </c>
      <c r="L101" s="19">
        <v>43.1111111111111</v>
      </c>
      <c r="M101" s="19"/>
      <c r="N101" s="19">
        <v>1</v>
      </c>
      <c r="O101" s="19">
        <v>2</v>
      </c>
      <c r="P101" s="19"/>
      <c r="Q101" s="19"/>
      <c r="R101" s="19"/>
      <c r="S101" s="19">
        <v>1</v>
      </c>
      <c r="T101" s="19">
        <v>3</v>
      </c>
      <c r="U101" s="19">
        <v>1</v>
      </c>
      <c r="V101" s="19">
        <v>1</v>
      </c>
      <c r="W101" s="19"/>
      <c r="X101" s="19"/>
      <c r="Y101" s="19">
        <v>7</v>
      </c>
      <c r="Z101" s="19">
        <v>2</v>
      </c>
      <c r="AA101" s="19"/>
      <c r="AB101" s="19"/>
      <c r="AC101" s="19">
        <v>1</v>
      </c>
      <c r="AD101" s="19"/>
      <c r="AE101" s="19">
        <v>3</v>
      </c>
      <c r="AF101" s="19">
        <v>2</v>
      </c>
      <c r="AG101" s="19">
        <v>3</v>
      </c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>
        <v>9</v>
      </c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>
        <v>8</v>
      </c>
      <c r="BD101" s="19">
        <v>1</v>
      </c>
      <c r="BE101" s="18">
        <v>28.4444444444444</v>
      </c>
      <c r="BF101" s="18">
        <v>23.3333333333333</v>
      </c>
      <c r="BG101" s="18">
        <v>31</v>
      </c>
      <c r="BH101" s="19">
        <v>2</v>
      </c>
      <c r="BI101" s="19">
        <v>2</v>
      </c>
      <c r="BJ101" s="19">
        <v>2</v>
      </c>
      <c r="BK101" s="19">
        <v>3</v>
      </c>
      <c r="BL101" s="19"/>
    </row>
    <row r="102" spans="1:64" x14ac:dyDescent="0.2">
      <c r="A102" s="3" t="s">
        <v>283</v>
      </c>
      <c r="B102" s="3">
        <v>629</v>
      </c>
      <c r="C102" s="3" t="s">
        <v>162</v>
      </c>
      <c r="D102" s="3" t="s">
        <v>309</v>
      </c>
      <c r="E102" s="3" t="s">
        <v>309</v>
      </c>
      <c r="F102" s="3" t="s">
        <v>309</v>
      </c>
      <c r="G102" s="19">
        <v>281</v>
      </c>
      <c r="H102" s="19">
        <v>294</v>
      </c>
      <c r="I102" s="19">
        <v>575</v>
      </c>
      <c r="J102" s="19">
        <v>41.3772241992883</v>
      </c>
      <c r="K102" s="19">
        <v>44.653061224489797</v>
      </c>
      <c r="L102" s="19">
        <v>43.052173913043497</v>
      </c>
      <c r="M102" s="19">
        <v>90</v>
      </c>
      <c r="N102" s="19">
        <v>92</v>
      </c>
      <c r="O102" s="19">
        <v>68</v>
      </c>
      <c r="P102" s="19">
        <v>26</v>
      </c>
      <c r="Q102" s="19">
        <v>5</v>
      </c>
      <c r="R102" s="19"/>
      <c r="S102" s="19">
        <v>61</v>
      </c>
      <c r="T102" s="19">
        <v>107</v>
      </c>
      <c r="U102" s="19">
        <v>62</v>
      </c>
      <c r="V102" s="19">
        <v>40</v>
      </c>
      <c r="W102" s="19">
        <v>24</v>
      </c>
      <c r="X102" s="19"/>
      <c r="Y102" s="19">
        <v>491</v>
      </c>
      <c r="Z102" s="19">
        <v>64</v>
      </c>
      <c r="AA102" s="19">
        <v>20</v>
      </c>
      <c r="AB102" s="19">
        <v>1</v>
      </c>
      <c r="AC102" s="19">
        <v>27</v>
      </c>
      <c r="AD102" s="19"/>
      <c r="AE102" s="19">
        <v>424</v>
      </c>
      <c r="AF102" s="19">
        <v>21</v>
      </c>
      <c r="AG102" s="19">
        <v>83</v>
      </c>
      <c r="AH102" s="19">
        <v>1</v>
      </c>
      <c r="AI102" s="19">
        <v>18</v>
      </c>
      <c r="AJ102" s="19"/>
      <c r="AK102" s="19"/>
      <c r="AL102" s="19"/>
      <c r="AM102" s="19"/>
      <c r="AN102" s="19"/>
      <c r="AO102" s="19"/>
      <c r="AP102" s="19"/>
      <c r="AQ102" s="19">
        <v>575</v>
      </c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  <c r="BC102" s="19">
        <v>570</v>
      </c>
      <c r="BD102" s="19">
        <v>5</v>
      </c>
      <c r="BE102" s="18">
        <v>14.9486956521739</v>
      </c>
      <c r="BF102" s="18">
        <v>15.329181494661899</v>
      </c>
      <c r="BG102" s="18">
        <v>14.5850340136054</v>
      </c>
      <c r="BH102" s="19">
        <v>289</v>
      </c>
      <c r="BI102" s="19">
        <v>176</v>
      </c>
      <c r="BJ102" s="19">
        <v>46</v>
      </c>
      <c r="BK102" s="19">
        <v>64</v>
      </c>
      <c r="BL102" s="19"/>
    </row>
    <row r="103" spans="1:64" x14ac:dyDescent="0.2">
      <c r="A103" s="3" t="s">
        <v>283</v>
      </c>
      <c r="B103" s="3">
        <v>633</v>
      </c>
      <c r="C103" s="3" t="s">
        <v>163</v>
      </c>
      <c r="D103" s="3" t="s">
        <v>309</v>
      </c>
      <c r="E103" s="3" t="s">
        <v>309</v>
      </c>
      <c r="F103" s="3" t="s">
        <v>309</v>
      </c>
      <c r="G103" s="19">
        <v>46</v>
      </c>
      <c r="H103" s="19">
        <v>45</v>
      </c>
      <c r="I103" s="19">
        <v>91</v>
      </c>
      <c r="J103" s="19">
        <v>42.456521739130402</v>
      </c>
      <c r="K103" s="19">
        <v>40.8888888888889</v>
      </c>
      <c r="L103" s="19">
        <v>41.6813186813187</v>
      </c>
      <c r="M103" s="19">
        <v>15</v>
      </c>
      <c r="N103" s="19">
        <v>14</v>
      </c>
      <c r="O103" s="19">
        <v>8</v>
      </c>
      <c r="P103" s="19">
        <v>3</v>
      </c>
      <c r="Q103" s="19">
        <v>6</v>
      </c>
      <c r="R103" s="19"/>
      <c r="S103" s="19">
        <v>19</v>
      </c>
      <c r="T103" s="19">
        <v>11</v>
      </c>
      <c r="U103" s="19">
        <v>8</v>
      </c>
      <c r="V103" s="19">
        <v>5</v>
      </c>
      <c r="W103" s="19">
        <v>2</v>
      </c>
      <c r="X103" s="19"/>
      <c r="Y103" s="19">
        <v>83</v>
      </c>
      <c r="Z103" s="19">
        <v>8</v>
      </c>
      <c r="AA103" s="19"/>
      <c r="AB103" s="19"/>
      <c r="AC103" s="19">
        <v>4</v>
      </c>
      <c r="AD103" s="19"/>
      <c r="AE103" s="19"/>
      <c r="AF103" s="19">
        <v>55</v>
      </c>
      <c r="AG103" s="19">
        <v>11</v>
      </c>
      <c r="AH103" s="19"/>
      <c r="AI103" s="19">
        <v>1</v>
      </c>
      <c r="AJ103" s="19"/>
      <c r="AK103" s="19">
        <v>20</v>
      </c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>
        <v>91</v>
      </c>
      <c r="AX103" s="19"/>
      <c r="AY103" s="19"/>
      <c r="AZ103" s="19"/>
      <c r="BA103" s="19"/>
      <c r="BB103" s="19"/>
      <c r="BC103" s="19">
        <v>88</v>
      </c>
      <c r="BD103" s="19">
        <v>3</v>
      </c>
      <c r="BE103" s="18">
        <v>8.1273626373626406</v>
      </c>
      <c r="BF103" s="18">
        <v>9.1856521739130503</v>
      </c>
      <c r="BG103" s="18">
        <v>7.0455555555555502</v>
      </c>
      <c r="BH103" s="19">
        <v>69</v>
      </c>
      <c r="BI103" s="19">
        <v>17</v>
      </c>
      <c r="BJ103" s="19">
        <v>5</v>
      </c>
      <c r="BK103" s="19"/>
      <c r="BL103" s="19"/>
    </row>
    <row r="104" spans="1:64" x14ac:dyDescent="0.2">
      <c r="A104" s="3" t="s">
        <v>283</v>
      </c>
      <c r="B104" s="3">
        <v>676</v>
      </c>
      <c r="C104" s="3" t="s">
        <v>182</v>
      </c>
      <c r="D104" s="3" t="s">
        <v>308</v>
      </c>
      <c r="E104" s="3" t="s">
        <v>308</v>
      </c>
      <c r="F104" s="3" t="s">
        <v>308</v>
      </c>
      <c r="G104" s="19">
        <v>48</v>
      </c>
      <c r="H104" s="19">
        <v>40</v>
      </c>
      <c r="I104" s="19">
        <v>88</v>
      </c>
      <c r="J104" s="19">
        <v>47.2291666666667</v>
      </c>
      <c r="K104" s="19">
        <v>42.1</v>
      </c>
      <c r="L104" s="19">
        <v>44.897727272727302</v>
      </c>
      <c r="M104" s="19">
        <v>8</v>
      </c>
      <c r="N104" s="19">
        <v>15</v>
      </c>
      <c r="O104" s="19">
        <v>11</v>
      </c>
      <c r="P104" s="19">
        <v>8</v>
      </c>
      <c r="Q104" s="19">
        <v>6</v>
      </c>
      <c r="R104" s="19"/>
      <c r="S104" s="19">
        <v>9</v>
      </c>
      <c r="T104" s="19">
        <v>17</v>
      </c>
      <c r="U104" s="19">
        <v>10</v>
      </c>
      <c r="V104" s="19">
        <v>4</v>
      </c>
      <c r="W104" s="19"/>
      <c r="X104" s="19"/>
      <c r="Y104" s="19">
        <v>61</v>
      </c>
      <c r="Z104" s="19">
        <v>16</v>
      </c>
      <c r="AA104" s="19">
        <v>11</v>
      </c>
      <c r="AB104" s="19"/>
      <c r="AC104" s="19">
        <v>26</v>
      </c>
      <c r="AD104" s="19"/>
      <c r="AE104" s="19">
        <v>39</v>
      </c>
      <c r="AF104" s="19">
        <v>11</v>
      </c>
      <c r="AG104" s="19">
        <v>12</v>
      </c>
      <c r="AH104" s="19"/>
      <c r="AI104" s="19"/>
      <c r="AJ104" s="19"/>
      <c r="AK104" s="19"/>
      <c r="AL104" s="19"/>
      <c r="AM104" s="19"/>
      <c r="AN104" s="19"/>
      <c r="AO104" s="19"/>
      <c r="AP104" s="19"/>
      <c r="AQ104" s="19">
        <v>32</v>
      </c>
      <c r="AR104" s="19">
        <v>56</v>
      </c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>
        <v>87</v>
      </c>
      <c r="BD104" s="19">
        <v>1</v>
      </c>
      <c r="BE104" s="18">
        <v>16.2269318181818</v>
      </c>
      <c r="BF104" s="18">
        <v>16.201041666666701</v>
      </c>
      <c r="BG104" s="18">
        <v>16.257999999999999</v>
      </c>
      <c r="BH104" s="19">
        <v>50</v>
      </c>
      <c r="BI104" s="19">
        <v>12</v>
      </c>
      <c r="BJ104" s="19">
        <v>2</v>
      </c>
      <c r="BK104" s="19">
        <v>24</v>
      </c>
      <c r="BL104" s="19"/>
    </row>
    <row r="105" spans="1:64" x14ac:dyDescent="0.2">
      <c r="A105" s="3" t="s">
        <v>283</v>
      </c>
      <c r="B105" s="3">
        <v>691</v>
      </c>
      <c r="C105" s="3" t="s">
        <v>169</v>
      </c>
      <c r="D105" s="3" t="s">
        <v>309</v>
      </c>
      <c r="E105" s="3" t="s">
        <v>309</v>
      </c>
      <c r="F105" s="3" t="s">
        <v>309</v>
      </c>
      <c r="G105" s="19">
        <v>2</v>
      </c>
      <c r="H105" s="19"/>
      <c r="I105" s="19">
        <v>2</v>
      </c>
      <c r="J105" s="19">
        <v>33</v>
      </c>
      <c r="K105" s="19"/>
      <c r="L105" s="19">
        <v>33</v>
      </c>
      <c r="M105" s="19">
        <v>1</v>
      </c>
      <c r="N105" s="19">
        <v>1</v>
      </c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>
        <v>1</v>
      </c>
      <c r="Z105" s="19">
        <v>1</v>
      </c>
      <c r="AA105" s="19"/>
      <c r="AB105" s="19"/>
      <c r="AC105" s="19"/>
      <c r="AD105" s="19"/>
      <c r="AE105" s="19">
        <v>2</v>
      </c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>
        <v>2</v>
      </c>
      <c r="AY105" s="19"/>
      <c r="AZ105" s="19"/>
      <c r="BA105" s="19"/>
      <c r="BB105" s="19"/>
      <c r="BC105" s="19">
        <v>2</v>
      </c>
      <c r="BD105" s="19"/>
      <c r="BE105" s="18">
        <v>14.5</v>
      </c>
      <c r="BF105" s="18">
        <v>14.5</v>
      </c>
      <c r="BG105" s="18"/>
      <c r="BH105" s="19">
        <v>1</v>
      </c>
      <c r="BI105" s="19">
        <v>1</v>
      </c>
      <c r="BJ105" s="19"/>
      <c r="BK105" s="19"/>
      <c r="BL105" s="19"/>
    </row>
    <row r="106" spans="1:64" x14ac:dyDescent="0.2">
      <c r="A106" s="3" t="s">
        <v>283</v>
      </c>
      <c r="B106" s="3">
        <v>693</v>
      </c>
      <c r="C106" s="3" t="s">
        <v>183</v>
      </c>
      <c r="D106" s="3" t="s">
        <v>308</v>
      </c>
      <c r="E106" s="3" t="s">
        <v>308</v>
      </c>
      <c r="F106" s="3" t="s">
        <v>308</v>
      </c>
      <c r="G106" s="19">
        <v>8</v>
      </c>
      <c r="H106" s="19">
        <v>41</v>
      </c>
      <c r="I106" s="19">
        <v>49</v>
      </c>
      <c r="J106" s="19">
        <v>40.375</v>
      </c>
      <c r="K106" s="19">
        <v>44.219512195122</v>
      </c>
      <c r="L106" s="19">
        <v>43.591836734693899</v>
      </c>
      <c r="M106" s="19">
        <v>1</v>
      </c>
      <c r="N106" s="19">
        <v>5</v>
      </c>
      <c r="O106" s="19">
        <v>2</v>
      </c>
      <c r="P106" s="19"/>
      <c r="Q106" s="19"/>
      <c r="R106" s="19"/>
      <c r="S106" s="19">
        <v>4</v>
      </c>
      <c r="T106" s="19">
        <v>17</v>
      </c>
      <c r="U106" s="19">
        <v>17</v>
      </c>
      <c r="V106" s="19">
        <v>2</v>
      </c>
      <c r="W106" s="19">
        <v>1</v>
      </c>
      <c r="X106" s="19"/>
      <c r="Y106" s="19">
        <v>32</v>
      </c>
      <c r="Z106" s="19">
        <v>15</v>
      </c>
      <c r="AA106" s="19">
        <v>2</v>
      </c>
      <c r="AB106" s="19"/>
      <c r="AC106" s="19">
        <v>8</v>
      </c>
      <c r="AD106" s="19"/>
      <c r="AE106" s="19">
        <v>18</v>
      </c>
      <c r="AF106" s="19">
        <v>17</v>
      </c>
      <c r="AG106" s="19"/>
      <c r="AH106" s="19"/>
      <c r="AI106" s="19">
        <v>6</v>
      </c>
      <c r="AJ106" s="19"/>
      <c r="AK106" s="19"/>
      <c r="AL106" s="19"/>
      <c r="AM106" s="19"/>
      <c r="AN106" s="19"/>
      <c r="AO106" s="19"/>
      <c r="AP106" s="19"/>
      <c r="AQ106" s="19"/>
      <c r="AR106" s="19">
        <v>49</v>
      </c>
      <c r="AS106" s="19"/>
      <c r="AT106" s="19"/>
      <c r="AU106" s="19"/>
      <c r="AV106" s="19"/>
      <c r="AW106" s="19"/>
      <c r="AX106" s="19"/>
      <c r="AY106" s="19"/>
      <c r="AZ106" s="19"/>
      <c r="BA106" s="19"/>
      <c r="BB106" s="19"/>
      <c r="BC106" s="19">
        <v>49</v>
      </c>
      <c r="BD106" s="19"/>
      <c r="BE106" s="18">
        <v>16.122448979591798</v>
      </c>
      <c r="BF106" s="18">
        <v>7.875</v>
      </c>
      <c r="BG106" s="18">
        <v>17.731707317073202</v>
      </c>
      <c r="BH106" s="19">
        <v>21</v>
      </c>
      <c r="BI106" s="19">
        <v>12</v>
      </c>
      <c r="BJ106" s="19">
        <v>12</v>
      </c>
      <c r="BK106" s="19">
        <v>4</v>
      </c>
      <c r="BL106" s="19"/>
    </row>
    <row r="107" spans="1:64" x14ac:dyDescent="0.2">
      <c r="A107" s="3" t="s">
        <v>283</v>
      </c>
      <c r="B107" s="3">
        <v>701</v>
      </c>
      <c r="C107" s="3" t="s">
        <v>170</v>
      </c>
      <c r="D107" s="3" t="s">
        <v>309</v>
      </c>
      <c r="E107" s="3" t="s">
        <v>309</v>
      </c>
      <c r="F107" s="3" t="s">
        <v>309</v>
      </c>
      <c r="G107" s="19">
        <v>20</v>
      </c>
      <c r="H107" s="19">
        <v>30</v>
      </c>
      <c r="I107" s="19">
        <v>50</v>
      </c>
      <c r="J107" s="19">
        <v>50.2</v>
      </c>
      <c r="K107" s="19">
        <v>47.933333333333302</v>
      </c>
      <c r="L107" s="19">
        <v>48.84</v>
      </c>
      <c r="M107" s="19">
        <v>2</v>
      </c>
      <c r="N107" s="19">
        <v>3</v>
      </c>
      <c r="O107" s="19">
        <v>6</v>
      </c>
      <c r="P107" s="19">
        <v>9</v>
      </c>
      <c r="Q107" s="19"/>
      <c r="R107" s="19"/>
      <c r="S107" s="19"/>
      <c r="T107" s="19">
        <v>13</v>
      </c>
      <c r="U107" s="19">
        <v>10</v>
      </c>
      <c r="V107" s="19">
        <v>6</v>
      </c>
      <c r="W107" s="19">
        <v>1</v>
      </c>
      <c r="X107" s="19"/>
      <c r="Y107" s="19">
        <v>32</v>
      </c>
      <c r="Z107" s="19">
        <v>6</v>
      </c>
      <c r="AA107" s="19">
        <v>12</v>
      </c>
      <c r="AB107" s="19"/>
      <c r="AC107" s="19">
        <v>9</v>
      </c>
      <c r="AD107" s="19"/>
      <c r="AE107" s="19">
        <v>28</v>
      </c>
      <c r="AF107" s="19">
        <v>4</v>
      </c>
      <c r="AG107" s="19">
        <v>8</v>
      </c>
      <c r="AH107" s="19"/>
      <c r="AI107" s="19">
        <v>1</v>
      </c>
      <c r="AJ107" s="19"/>
      <c r="AK107" s="19"/>
      <c r="AL107" s="19"/>
      <c r="AM107" s="19"/>
      <c r="AN107" s="19"/>
      <c r="AO107" s="19"/>
      <c r="AP107" s="19"/>
      <c r="AQ107" s="19"/>
      <c r="AR107" s="19">
        <v>50</v>
      </c>
      <c r="AS107" s="19"/>
      <c r="AT107" s="19"/>
      <c r="AU107" s="19"/>
      <c r="AV107" s="19"/>
      <c r="AW107" s="19"/>
      <c r="AX107" s="19"/>
      <c r="AY107" s="19"/>
      <c r="AZ107" s="19"/>
      <c r="BA107" s="19"/>
      <c r="BB107" s="19"/>
      <c r="BC107" s="19">
        <v>48</v>
      </c>
      <c r="BD107" s="19">
        <v>2</v>
      </c>
      <c r="BE107" s="18">
        <v>14.0848</v>
      </c>
      <c r="BF107" s="18">
        <v>18.587499999999999</v>
      </c>
      <c r="BG107" s="18">
        <v>11.083</v>
      </c>
      <c r="BH107" s="19">
        <v>31</v>
      </c>
      <c r="BI107" s="19">
        <v>9</v>
      </c>
      <c r="BJ107" s="19">
        <v>1</v>
      </c>
      <c r="BK107" s="19">
        <v>9</v>
      </c>
      <c r="BL107" s="19"/>
    </row>
    <row r="108" spans="1:64" x14ac:dyDescent="0.2">
      <c r="A108" s="3" t="s">
        <v>283</v>
      </c>
      <c r="B108" s="3">
        <v>714</v>
      </c>
      <c r="C108" s="3" t="s">
        <v>186</v>
      </c>
      <c r="D108" s="3" t="s">
        <v>308</v>
      </c>
      <c r="E108" s="3" t="s">
        <v>308</v>
      </c>
      <c r="F108" s="3" t="s">
        <v>308</v>
      </c>
      <c r="G108" s="19">
        <v>11</v>
      </c>
      <c r="H108" s="19">
        <v>19</v>
      </c>
      <c r="I108" s="19">
        <v>30</v>
      </c>
      <c r="J108" s="19">
        <v>45.545454545454497</v>
      </c>
      <c r="K108" s="19">
        <v>49.210526315789501</v>
      </c>
      <c r="L108" s="19">
        <v>47.866666666666703</v>
      </c>
      <c r="M108" s="19">
        <v>1</v>
      </c>
      <c r="N108" s="19">
        <v>6</v>
      </c>
      <c r="O108" s="19">
        <v>2</v>
      </c>
      <c r="P108" s="19">
        <v>1</v>
      </c>
      <c r="Q108" s="19">
        <v>1</v>
      </c>
      <c r="R108" s="19"/>
      <c r="S108" s="19">
        <v>2</v>
      </c>
      <c r="T108" s="19">
        <v>5</v>
      </c>
      <c r="U108" s="19">
        <v>5</v>
      </c>
      <c r="V108" s="19">
        <v>3</v>
      </c>
      <c r="W108" s="19">
        <v>4</v>
      </c>
      <c r="X108" s="19"/>
      <c r="Y108" s="19">
        <v>20</v>
      </c>
      <c r="Z108" s="19">
        <v>7</v>
      </c>
      <c r="AA108" s="19">
        <v>3</v>
      </c>
      <c r="AB108" s="19"/>
      <c r="AC108" s="19">
        <v>3</v>
      </c>
      <c r="AD108" s="19"/>
      <c r="AE108" s="19">
        <v>2</v>
      </c>
      <c r="AF108" s="19">
        <v>22</v>
      </c>
      <c r="AG108" s="19">
        <v>3</v>
      </c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>
        <v>30</v>
      </c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  <c r="BC108" s="19">
        <v>29</v>
      </c>
      <c r="BD108" s="19">
        <v>1</v>
      </c>
      <c r="BE108" s="18">
        <v>6.8</v>
      </c>
      <c r="BF108" s="18">
        <v>5.0909090909090899</v>
      </c>
      <c r="BG108" s="18">
        <v>7.7894736842105301</v>
      </c>
      <c r="BH108" s="19">
        <v>28</v>
      </c>
      <c r="BI108" s="19">
        <v>1</v>
      </c>
      <c r="BJ108" s="19"/>
      <c r="BK108" s="19">
        <v>1</v>
      </c>
      <c r="BL108" s="19"/>
    </row>
    <row r="109" spans="1:64" x14ac:dyDescent="0.2">
      <c r="A109" s="3" t="s">
        <v>283</v>
      </c>
      <c r="B109" s="3">
        <v>730</v>
      </c>
      <c r="C109" s="3" t="s">
        <v>188</v>
      </c>
      <c r="D109" s="3" t="s">
        <v>309</v>
      </c>
      <c r="E109" s="3" t="s">
        <v>309</v>
      </c>
      <c r="F109" s="3" t="s">
        <v>309</v>
      </c>
      <c r="G109" s="19">
        <v>14</v>
      </c>
      <c r="H109" s="19">
        <v>9</v>
      </c>
      <c r="I109" s="19">
        <v>23</v>
      </c>
      <c r="J109" s="19">
        <v>39</v>
      </c>
      <c r="K109" s="19">
        <v>43.6666666666667</v>
      </c>
      <c r="L109" s="19">
        <v>40.826086956521699</v>
      </c>
      <c r="M109" s="19">
        <v>5</v>
      </c>
      <c r="N109" s="19">
        <v>6</v>
      </c>
      <c r="O109" s="19">
        <v>1</v>
      </c>
      <c r="P109" s="19">
        <v>2</v>
      </c>
      <c r="Q109" s="19"/>
      <c r="R109" s="19"/>
      <c r="S109" s="19">
        <v>2</v>
      </c>
      <c r="T109" s="19">
        <v>3</v>
      </c>
      <c r="U109" s="19">
        <v>3</v>
      </c>
      <c r="V109" s="19">
        <v>1</v>
      </c>
      <c r="W109" s="19"/>
      <c r="X109" s="19"/>
      <c r="Y109" s="19">
        <v>22</v>
      </c>
      <c r="Z109" s="19">
        <v>1</v>
      </c>
      <c r="AA109" s="19"/>
      <c r="AB109" s="19">
        <v>1</v>
      </c>
      <c r="AC109" s="19">
        <v>3</v>
      </c>
      <c r="AD109" s="19"/>
      <c r="AE109" s="19">
        <v>9</v>
      </c>
      <c r="AF109" s="19"/>
      <c r="AG109" s="19">
        <v>8</v>
      </c>
      <c r="AH109" s="19"/>
      <c r="AI109" s="19">
        <v>2</v>
      </c>
      <c r="AJ109" s="19"/>
      <c r="AK109" s="19"/>
      <c r="AL109" s="19"/>
      <c r="AM109" s="19"/>
      <c r="AN109" s="19"/>
      <c r="AO109" s="19"/>
      <c r="AP109" s="19"/>
      <c r="AQ109" s="19"/>
      <c r="AR109" s="19">
        <v>23</v>
      </c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>
        <v>21</v>
      </c>
      <c r="BD109" s="19">
        <v>2</v>
      </c>
      <c r="BE109" s="18">
        <v>24.652173913043502</v>
      </c>
      <c r="BF109" s="18">
        <v>20.071428571428601</v>
      </c>
      <c r="BG109" s="18">
        <v>31.7777777777778</v>
      </c>
      <c r="BH109" s="19">
        <v>8</v>
      </c>
      <c r="BI109" s="19">
        <v>4</v>
      </c>
      <c r="BJ109" s="19"/>
      <c r="BK109" s="19">
        <v>11</v>
      </c>
      <c r="BL109" s="19"/>
    </row>
    <row r="110" spans="1:64" x14ac:dyDescent="0.2">
      <c r="A110" s="3" t="s">
        <v>283</v>
      </c>
      <c r="B110" s="3">
        <v>754</v>
      </c>
      <c r="C110" s="3" t="s">
        <v>197</v>
      </c>
      <c r="D110" s="3" t="s">
        <v>308</v>
      </c>
      <c r="E110" s="3" t="s">
        <v>308</v>
      </c>
      <c r="F110" s="3" t="s">
        <v>308</v>
      </c>
      <c r="G110" s="19">
        <v>3</v>
      </c>
      <c r="H110" s="19">
        <v>23</v>
      </c>
      <c r="I110" s="19">
        <v>26</v>
      </c>
      <c r="J110" s="19">
        <v>56</v>
      </c>
      <c r="K110" s="19">
        <v>66.956521739130395</v>
      </c>
      <c r="L110" s="19">
        <v>65.692307692307693</v>
      </c>
      <c r="M110" s="19"/>
      <c r="N110" s="19"/>
      <c r="O110" s="19">
        <v>2</v>
      </c>
      <c r="P110" s="19">
        <v>1</v>
      </c>
      <c r="Q110" s="19"/>
      <c r="R110" s="19"/>
      <c r="S110" s="19"/>
      <c r="T110" s="19">
        <v>1</v>
      </c>
      <c r="U110" s="19"/>
      <c r="V110" s="19">
        <v>6</v>
      </c>
      <c r="W110" s="19">
        <v>16</v>
      </c>
      <c r="X110" s="19"/>
      <c r="Y110" s="19">
        <v>19</v>
      </c>
      <c r="Z110" s="19">
        <v>6</v>
      </c>
      <c r="AA110" s="19">
        <v>1</v>
      </c>
      <c r="AB110" s="19"/>
      <c r="AC110" s="19">
        <v>6</v>
      </c>
      <c r="AD110" s="19"/>
      <c r="AE110" s="19">
        <v>13</v>
      </c>
      <c r="AF110" s="19">
        <v>1</v>
      </c>
      <c r="AG110" s="19">
        <v>2</v>
      </c>
      <c r="AH110" s="19">
        <v>1</v>
      </c>
      <c r="AI110" s="19">
        <v>3</v>
      </c>
      <c r="AJ110" s="19"/>
      <c r="AK110" s="19"/>
      <c r="AL110" s="19"/>
      <c r="AM110" s="19"/>
      <c r="AN110" s="19"/>
      <c r="AO110" s="19"/>
      <c r="AP110" s="19"/>
      <c r="AQ110" s="19">
        <v>26</v>
      </c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>
        <v>26</v>
      </c>
      <c r="BD110" s="19"/>
      <c r="BE110" s="18">
        <v>17</v>
      </c>
      <c r="BF110" s="18">
        <v>11.6666666666667</v>
      </c>
      <c r="BG110" s="18">
        <v>17.695652173913</v>
      </c>
      <c r="BH110" s="19">
        <v>11</v>
      </c>
      <c r="BI110" s="19">
        <v>8</v>
      </c>
      <c r="BJ110" s="19">
        <v>4</v>
      </c>
      <c r="BK110" s="19">
        <v>3</v>
      </c>
      <c r="BL110" s="19"/>
    </row>
    <row r="111" spans="1:64" x14ac:dyDescent="0.2">
      <c r="A111" s="3" t="s">
        <v>283</v>
      </c>
      <c r="B111" s="3">
        <v>895</v>
      </c>
      <c r="C111" s="3" t="s">
        <v>202</v>
      </c>
      <c r="D111" s="3" t="s">
        <v>307</v>
      </c>
      <c r="E111" s="3" t="s">
        <v>311</v>
      </c>
      <c r="F111" s="3" t="s">
        <v>312</v>
      </c>
      <c r="G111" s="19">
        <v>475</v>
      </c>
      <c r="H111" s="19">
        <v>412</v>
      </c>
      <c r="I111" s="19">
        <v>887</v>
      </c>
      <c r="J111" s="19">
        <v>39.524210526315798</v>
      </c>
      <c r="K111" s="19">
        <v>39.747572815533999</v>
      </c>
      <c r="L111" s="19">
        <v>39.627959413754198</v>
      </c>
      <c r="M111" s="19">
        <v>158</v>
      </c>
      <c r="N111" s="19">
        <v>203</v>
      </c>
      <c r="O111" s="19">
        <v>76</v>
      </c>
      <c r="P111" s="19">
        <v>28</v>
      </c>
      <c r="Q111" s="19">
        <v>10</v>
      </c>
      <c r="R111" s="19"/>
      <c r="S111" s="19">
        <v>122</v>
      </c>
      <c r="T111" s="19">
        <v>191</v>
      </c>
      <c r="U111" s="19">
        <v>69</v>
      </c>
      <c r="V111" s="19">
        <v>19</v>
      </c>
      <c r="W111" s="19">
        <v>11</v>
      </c>
      <c r="X111" s="19"/>
      <c r="Y111" s="19">
        <v>707</v>
      </c>
      <c r="Z111" s="19">
        <v>144</v>
      </c>
      <c r="AA111" s="19">
        <v>36</v>
      </c>
      <c r="AB111" s="19">
        <v>168</v>
      </c>
      <c r="AC111" s="19">
        <v>200</v>
      </c>
      <c r="AD111" s="19">
        <v>43</v>
      </c>
      <c r="AE111" s="19">
        <v>437</v>
      </c>
      <c r="AF111" s="19">
        <v>33</v>
      </c>
      <c r="AG111" s="19">
        <v>6</v>
      </c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>
        <v>887</v>
      </c>
      <c r="AT111" s="19"/>
      <c r="AU111" s="19"/>
      <c r="AV111" s="19"/>
      <c r="AW111" s="19"/>
      <c r="AX111" s="19"/>
      <c r="AY111" s="19"/>
      <c r="AZ111" s="19"/>
      <c r="BA111" s="19"/>
      <c r="BB111" s="19"/>
      <c r="BC111" s="19">
        <v>829</v>
      </c>
      <c r="BD111" s="19">
        <v>58</v>
      </c>
      <c r="BE111" s="18">
        <v>17.913359639233398</v>
      </c>
      <c r="BF111" s="18">
        <v>17.699052631578901</v>
      </c>
      <c r="BG111" s="18">
        <v>18.160436893203901</v>
      </c>
      <c r="BH111" s="19">
        <v>408</v>
      </c>
      <c r="BI111" s="19">
        <v>224</v>
      </c>
      <c r="BJ111" s="19">
        <v>78</v>
      </c>
      <c r="BK111" s="19">
        <v>177</v>
      </c>
      <c r="BL111" s="19"/>
    </row>
    <row r="112" spans="1:64" x14ac:dyDescent="0.2">
      <c r="A112" s="3" t="s">
        <v>283</v>
      </c>
      <c r="B112" s="3">
        <v>896</v>
      </c>
      <c r="C112" s="3" t="s">
        <v>203</v>
      </c>
      <c r="D112" s="3" t="s">
        <v>307</v>
      </c>
      <c r="E112" s="3" t="s">
        <v>311</v>
      </c>
      <c r="F112" s="3" t="s">
        <v>312</v>
      </c>
      <c r="G112" s="19">
        <v>53</v>
      </c>
      <c r="H112" s="19">
        <v>57</v>
      </c>
      <c r="I112" s="19">
        <v>110</v>
      </c>
      <c r="J112" s="19">
        <v>38.415094339622598</v>
      </c>
      <c r="K112" s="19">
        <v>43.473684210526301</v>
      </c>
      <c r="L112" s="19">
        <v>41.036363636363603</v>
      </c>
      <c r="M112" s="19">
        <v>22</v>
      </c>
      <c r="N112" s="19">
        <v>18</v>
      </c>
      <c r="O112" s="19">
        <v>10</v>
      </c>
      <c r="P112" s="19">
        <v>3</v>
      </c>
      <c r="Q112" s="19"/>
      <c r="R112" s="19"/>
      <c r="S112" s="19">
        <v>7</v>
      </c>
      <c r="T112" s="19">
        <v>27</v>
      </c>
      <c r="U112" s="19">
        <v>16</v>
      </c>
      <c r="V112" s="19">
        <v>4</v>
      </c>
      <c r="W112" s="19">
        <v>3</v>
      </c>
      <c r="X112" s="19"/>
      <c r="Y112" s="19">
        <v>105</v>
      </c>
      <c r="Z112" s="19">
        <v>2</v>
      </c>
      <c r="AA112" s="19">
        <v>3</v>
      </c>
      <c r="AB112" s="19">
        <v>29</v>
      </c>
      <c r="AC112" s="19">
        <v>31</v>
      </c>
      <c r="AD112" s="19"/>
      <c r="AE112" s="19">
        <v>50</v>
      </c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>
        <v>110</v>
      </c>
      <c r="BA112" s="19"/>
      <c r="BB112" s="19"/>
      <c r="BC112" s="19">
        <v>106</v>
      </c>
      <c r="BD112" s="19">
        <v>4</v>
      </c>
      <c r="BE112" s="18">
        <v>23.345454545454601</v>
      </c>
      <c r="BF112" s="18">
        <v>23.558490566037701</v>
      </c>
      <c r="BG112" s="18">
        <v>23.147368421052601</v>
      </c>
      <c r="BH112" s="19">
        <v>52</v>
      </c>
      <c r="BI112" s="19">
        <v>7</v>
      </c>
      <c r="BJ112" s="19">
        <v>2</v>
      </c>
      <c r="BK112" s="19">
        <v>49</v>
      </c>
      <c r="BL112" s="19"/>
    </row>
    <row r="113" spans="1:64" x14ac:dyDescent="0.2">
      <c r="A113" s="3" t="s">
        <v>283</v>
      </c>
      <c r="B113" s="3">
        <v>902</v>
      </c>
      <c r="C113" s="3" t="s">
        <v>275</v>
      </c>
      <c r="D113" s="3" t="s">
        <v>309</v>
      </c>
      <c r="E113" s="3" t="s">
        <v>309</v>
      </c>
      <c r="F113" s="3" t="s">
        <v>314</v>
      </c>
      <c r="G113" s="19">
        <v>52</v>
      </c>
      <c r="H113" s="19">
        <v>64</v>
      </c>
      <c r="I113" s="19">
        <v>116</v>
      </c>
      <c r="J113" s="19">
        <v>39.134615384615401</v>
      </c>
      <c r="K113" s="19">
        <v>39.46875</v>
      </c>
      <c r="L113" s="19">
        <v>39.318965517241402</v>
      </c>
      <c r="M113" s="19">
        <v>19</v>
      </c>
      <c r="N113" s="19">
        <v>18</v>
      </c>
      <c r="O113" s="19">
        <v>14</v>
      </c>
      <c r="P113" s="19">
        <v>1</v>
      </c>
      <c r="Q113" s="19"/>
      <c r="R113" s="19"/>
      <c r="S113" s="19">
        <v>16</v>
      </c>
      <c r="T113" s="19">
        <v>34</v>
      </c>
      <c r="U113" s="19">
        <v>11</v>
      </c>
      <c r="V113" s="19">
        <v>1</v>
      </c>
      <c r="W113" s="19">
        <v>2</v>
      </c>
      <c r="X113" s="19"/>
      <c r="Y113" s="19">
        <v>93</v>
      </c>
      <c r="Z113" s="19">
        <v>16</v>
      </c>
      <c r="AA113" s="19">
        <v>7</v>
      </c>
      <c r="AB113" s="19"/>
      <c r="AC113" s="19">
        <v>30</v>
      </c>
      <c r="AD113" s="19"/>
      <c r="AE113" s="19">
        <v>82</v>
      </c>
      <c r="AF113" s="19">
        <v>2</v>
      </c>
      <c r="AG113" s="19">
        <v>2</v>
      </c>
      <c r="AH113" s="19"/>
      <c r="AI113" s="19"/>
      <c r="AJ113" s="19"/>
      <c r="AK113" s="19"/>
      <c r="AL113" s="19">
        <v>116</v>
      </c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  <c r="BB113" s="19"/>
      <c r="BC113" s="19">
        <v>115</v>
      </c>
      <c r="BD113" s="19">
        <v>1</v>
      </c>
      <c r="BE113" s="18">
        <v>15.0008620689655</v>
      </c>
      <c r="BF113" s="18">
        <v>14.7153846153846</v>
      </c>
      <c r="BG113" s="18">
        <v>15.2328125</v>
      </c>
      <c r="BH113" s="19">
        <v>61</v>
      </c>
      <c r="BI113" s="19">
        <v>31</v>
      </c>
      <c r="BJ113" s="19">
        <v>14</v>
      </c>
      <c r="BK113" s="19">
        <v>10</v>
      </c>
      <c r="BL113" s="19"/>
    </row>
    <row r="114" spans="1:64" x14ac:dyDescent="0.2">
      <c r="A114" s="3" t="s">
        <v>283</v>
      </c>
      <c r="B114" s="3">
        <v>906</v>
      </c>
      <c r="C114" s="3" t="s">
        <v>265</v>
      </c>
      <c r="D114" s="3" t="s">
        <v>309</v>
      </c>
      <c r="E114" s="3" t="s">
        <v>309</v>
      </c>
      <c r="F114" s="3" t="s">
        <v>314</v>
      </c>
      <c r="G114" s="19">
        <v>33</v>
      </c>
      <c r="H114" s="19">
        <v>56</v>
      </c>
      <c r="I114" s="19">
        <v>89</v>
      </c>
      <c r="J114" s="19">
        <v>41.696969696969703</v>
      </c>
      <c r="K114" s="19">
        <v>43.535714285714299</v>
      </c>
      <c r="L114" s="19">
        <v>42.8539325842697</v>
      </c>
      <c r="M114" s="19">
        <v>13</v>
      </c>
      <c r="N114" s="19">
        <v>8</v>
      </c>
      <c r="O114" s="19">
        <v>5</v>
      </c>
      <c r="P114" s="19">
        <v>5</v>
      </c>
      <c r="Q114" s="19">
        <v>2</v>
      </c>
      <c r="R114" s="19"/>
      <c r="S114" s="19">
        <v>13</v>
      </c>
      <c r="T114" s="19">
        <v>20</v>
      </c>
      <c r="U114" s="19">
        <v>14</v>
      </c>
      <c r="V114" s="19">
        <v>6</v>
      </c>
      <c r="W114" s="19">
        <v>3</v>
      </c>
      <c r="X114" s="19"/>
      <c r="Y114" s="19">
        <v>72</v>
      </c>
      <c r="Z114" s="19">
        <v>10</v>
      </c>
      <c r="AA114" s="19">
        <v>7</v>
      </c>
      <c r="AB114" s="19"/>
      <c r="AC114" s="19"/>
      <c r="AD114" s="19"/>
      <c r="AE114" s="19">
        <v>84</v>
      </c>
      <c r="AF114" s="19"/>
      <c r="AG114" s="19">
        <v>5</v>
      </c>
      <c r="AH114" s="19"/>
      <c r="AI114" s="19"/>
      <c r="AJ114" s="19"/>
      <c r="AK114" s="19"/>
      <c r="AL114" s="19"/>
      <c r="AM114" s="19">
        <v>89</v>
      </c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>
        <v>88</v>
      </c>
      <c r="BD114" s="19">
        <v>1</v>
      </c>
      <c r="BE114" s="18">
        <v>16.6095505617978</v>
      </c>
      <c r="BF114" s="18">
        <v>16.189393939393899</v>
      </c>
      <c r="BG114" s="18">
        <v>16.8571428571429</v>
      </c>
      <c r="BH114" s="19">
        <v>45</v>
      </c>
      <c r="BI114" s="19">
        <v>27</v>
      </c>
      <c r="BJ114" s="19">
        <v>1</v>
      </c>
      <c r="BK114" s="19">
        <v>16</v>
      </c>
      <c r="BL114" s="19"/>
    </row>
    <row r="115" spans="1:64" x14ac:dyDescent="0.2">
      <c r="A115" s="3" t="s">
        <v>283</v>
      </c>
      <c r="B115" s="3">
        <v>908</v>
      </c>
      <c r="C115" s="3" t="s">
        <v>269</v>
      </c>
      <c r="D115" s="3" t="s">
        <v>309</v>
      </c>
      <c r="E115" s="3" t="s">
        <v>309</v>
      </c>
      <c r="F115" s="3" t="s">
        <v>314</v>
      </c>
      <c r="G115" s="19">
        <v>27</v>
      </c>
      <c r="H115" s="19">
        <v>23</v>
      </c>
      <c r="I115" s="19">
        <v>50</v>
      </c>
      <c r="J115" s="19">
        <v>39.925925925925903</v>
      </c>
      <c r="K115" s="19">
        <v>46.434782608695599</v>
      </c>
      <c r="L115" s="19">
        <v>42.92</v>
      </c>
      <c r="M115" s="19">
        <v>10</v>
      </c>
      <c r="N115" s="19">
        <v>9</v>
      </c>
      <c r="O115" s="19">
        <v>5</v>
      </c>
      <c r="P115" s="19">
        <v>3</v>
      </c>
      <c r="Q115" s="19"/>
      <c r="R115" s="19"/>
      <c r="S115" s="19">
        <v>7</v>
      </c>
      <c r="T115" s="19">
        <v>4</v>
      </c>
      <c r="U115" s="19">
        <v>5</v>
      </c>
      <c r="V115" s="19">
        <v>4</v>
      </c>
      <c r="W115" s="19">
        <v>3</v>
      </c>
      <c r="X115" s="19"/>
      <c r="Y115" s="19">
        <v>37</v>
      </c>
      <c r="Z115" s="19">
        <v>10</v>
      </c>
      <c r="AA115" s="19">
        <v>3</v>
      </c>
      <c r="AB115" s="19"/>
      <c r="AC115" s="19"/>
      <c r="AD115" s="19"/>
      <c r="AE115" s="19">
        <v>44</v>
      </c>
      <c r="AF115" s="19">
        <v>1</v>
      </c>
      <c r="AG115" s="19">
        <v>4</v>
      </c>
      <c r="AH115" s="19"/>
      <c r="AI115" s="19"/>
      <c r="AJ115" s="19"/>
      <c r="AK115" s="19">
        <v>1</v>
      </c>
      <c r="AL115" s="19"/>
      <c r="AM115" s="19"/>
      <c r="AN115" s="19">
        <v>50</v>
      </c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>
        <v>49</v>
      </c>
      <c r="BD115" s="19">
        <v>1</v>
      </c>
      <c r="BE115" s="18">
        <v>14.526999999999999</v>
      </c>
      <c r="BF115" s="18">
        <v>15.853703703703699</v>
      </c>
      <c r="BG115" s="18">
        <v>12.969565217391301</v>
      </c>
      <c r="BH115" s="19">
        <v>25</v>
      </c>
      <c r="BI115" s="19">
        <v>16</v>
      </c>
      <c r="BJ115" s="19">
        <v>4</v>
      </c>
      <c r="BK115" s="19">
        <v>5</v>
      </c>
      <c r="BL115" s="19"/>
    </row>
    <row r="116" spans="1:64" x14ac:dyDescent="0.2">
      <c r="A116" s="3" t="s">
        <v>283</v>
      </c>
      <c r="B116" s="3">
        <v>909</v>
      </c>
      <c r="C116" s="3" t="s">
        <v>276</v>
      </c>
      <c r="D116" s="3" t="s">
        <v>309</v>
      </c>
      <c r="E116" s="3" t="s">
        <v>309</v>
      </c>
      <c r="F116" s="3" t="s">
        <v>314</v>
      </c>
      <c r="G116" s="19">
        <v>24</v>
      </c>
      <c r="H116" s="19">
        <v>22</v>
      </c>
      <c r="I116" s="19">
        <v>46</v>
      </c>
      <c r="J116" s="19">
        <v>41.0416666666667</v>
      </c>
      <c r="K116" s="19">
        <v>34.727272727272698</v>
      </c>
      <c r="L116" s="19">
        <v>38.021739130434803</v>
      </c>
      <c r="M116" s="19">
        <v>9</v>
      </c>
      <c r="N116" s="19">
        <v>6</v>
      </c>
      <c r="O116" s="19">
        <v>6</v>
      </c>
      <c r="P116" s="19">
        <v>2</v>
      </c>
      <c r="Q116" s="19">
        <v>1</v>
      </c>
      <c r="R116" s="19"/>
      <c r="S116" s="19">
        <v>11</v>
      </c>
      <c r="T116" s="19">
        <v>8</v>
      </c>
      <c r="U116" s="19">
        <v>2</v>
      </c>
      <c r="V116" s="19">
        <v>1</v>
      </c>
      <c r="W116" s="19"/>
      <c r="X116" s="19"/>
      <c r="Y116" s="19">
        <v>39</v>
      </c>
      <c r="Z116" s="19">
        <v>4</v>
      </c>
      <c r="AA116" s="19">
        <v>3</v>
      </c>
      <c r="AB116" s="19"/>
      <c r="AC116" s="19"/>
      <c r="AD116" s="19"/>
      <c r="AE116" s="19">
        <v>46</v>
      </c>
      <c r="AF116" s="19"/>
      <c r="AG116" s="19"/>
      <c r="AH116" s="19"/>
      <c r="AI116" s="19"/>
      <c r="AJ116" s="19"/>
      <c r="AK116" s="19"/>
      <c r="AL116" s="19"/>
      <c r="AM116" s="19"/>
      <c r="AN116" s="19"/>
      <c r="AO116" s="19">
        <v>46</v>
      </c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>
        <v>46</v>
      </c>
      <c r="BD116" s="19"/>
      <c r="BE116" s="18">
        <v>20.5</v>
      </c>
      <c r="BF116" s="18">
        <v>22.6666666666667</v>
      </c>
      <c r="BG116" s="18">
        <v>18.136363636363601</v>
      </c>
      <c r="BH116" s="19">
        <v>22</v>
      </c>
      <c r="BI116" s="19">
        <v>8</v>
      </c>
      <c r="BJ116" s="19">
        <v>5</v>
      </c>
      <c r="BK116" s="19">
        <v>11</v>
      </c>
      <c r="BL116" s="19"/>
    </row>
    <row r="117" spans="1:64" x14ac:dyDescent="0.2">
      <c r="A117" s="3" t="s">
        <v>283</v>
      </c>
      <c r="B117" s="3">
        <v>910</v>
      </c>
      <c r="C117" s="3" t="s">
        <v>266</v>
      </c>
      <c r="D117" s="3" t="s">
        <v>309</v>
      </c>
      <c r="E117" s="3" t="s">
        <v>309</v>
      </c>
      <c r="F117" s="3" t="s">
        <v>314</v>
      </c>
      <c r="G117" s="19">
        <v>62</v>
      </c>
      <c r="H117" s="19">
        <v>78</v>
      </c>
      <c r="I117" s="19">
        <v>140</v>
      </c>
      <c r="J117" s="19">
        <v>39.387096774193601</v>
      </c>
      <c r="K117" s="19">
        <v>43.8589743589744</v>
      </c>
      <c r="L117" s="19">
        <v>41.878571428571398</v>
      </c>
      <c r="M117" s="19">
        <v>20</v>
      </c>
      <c r="N117" s="19">
        <v>25</v>
      </c>
      <c r="O117" s="19">
        <v>13</v>
      </c>
      <c r="P117" s="19">
        <v>3</v>
      </c>
      <c r="Q117" s="19">
        <v>1</v>
      </c>
      <c r="R117" s="19"/>
      <c r="S117" s="19">
        <v>16</v>
      </c>
      <c r="T117" s="19">
        <v>28</v>
      </c>
      <c r="U117" s="19">
        <v>17</v>
      </c>
      <c r="V117" s="19">
        <v>13</v>
      </c>
      <c r="W117" s="19">
        <v>4</v>
      </c>
      <c r="X117" s="19"/>
      <c r="Y117" s="19">
        <v>119</v>
      </c>
      <c r="Z117" s="19">
        <v>13</v>
      </c>
      <c r="AA117" s="19">
        <v>8</v>
      </c>
      <c r="AB117" s="19"/>
      <c r="AC117" s="19">
        <v>13</v>
      </c>
      <c r="AD117" s="19"/>
      <c r="AE117" s="19">
        <v>78</v>
      </c>
      <c r="AF117" s="19">
        <v>29</v>
      </c>
      <c r="AG117" s="19">
        <v>15</v>
      </c>
      <c r="AH117" s="19">
        <v>1</v>
      </c>
      <c r="AI117" s="19">
        <v>4</v>
      </c>
      <c r="AJ117" s="19"/>
      <c r="AK117" s="19"/>
      <c r="AL117" s="19"/>
      <c r="AM117" s="19"/>
      <c r="AN117" s="19"/>
      <c r="AO117" s="19"/>
      <c r="AP117" s="19">
        <v>140</v>
      </c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>
        <v>136</v>
      </c>
      <c r="BD117" s="19">
        <v>4</v>
      </c>
      <c r="BE117" s="18">
        <v>19.5571428571429</v>
      </c>
      <c r="BF117" s="18">
        <v>21.564516129032299</v>
      </c>
      <c r="BG117" s="18">
        <v>17.961538461538499</v>
      </c>
      <c r="BH117" s="19">
        <v>67</v>
      </c>
      <c r="BI117" s="19">
        <v>29</v>
      </c>
      <c r="BJ117" s="19">
        <v>4</v>
      </c>
      <c r="BK117" s="19">
        <v>40</v>
      </c>
      <c r="BL117" s="19"/>
    </row>
    <row r="118" spans="1:64" x14ac:dyDescent="0.2">
      <c r="A118" s="3" t="s">
        <v>283</v>
      </c>
      <c r="B118" s="3">
        <v>911</v>
      </c>
      <c r="C118" s="3" t="s">
        <v>270</v>
      </c>
      <c r="D118" s="3" t="s">
        <v>309</v>
      </c>
      <c r="E118" s="3" t="s">
        <v>309</v>
      </c>
      <c r="F118" s="3" t="s">
        <v>314</v>
      </c>
      <c r="G118" s="19">
        <v>38</v>
      </c>
      <c r="H118" s="19">
        <v>57</v>
      </c>
      <c r="I118" s="19">
        <v>95</v>
      </c>
      <c r="J118" s="19">
        <v>42.605263157894697</v>
      </c>
      <c r="K118" s="19">
        <v>44.877192982456101</v>
      </c>
      <c r="L118" s="19">
        <v>43.968421052631598</v>
      </c>
      <c r="M118" s="19">
        <v>11</v>
      </c>
      <c r="N118" s="19">
        <v>10</v>
      </c>
      <c r="O118" s="19">
        <v>11</v>
      </c>
      <c r="P118" s="19">
        <v>4</v>
      </c>
      <c r="Q118" s="19">
        <v>2</v>
      </c>
      <c r="R118" s="19"/>
      <c r="S118" s="19">
        <v>10</v>
      </c>
      <c r="T118" s="19">
        <v>17</v>
      </c>
      <c r="U118" s="19">
        <v>18</v>
      </c>
      <c r="V118" s="19">
        <v>10</v>
      </c>
      <c r="W118" s="19">
        <v>2</v>
      </c>
      <c r="X118" s="19"/>
      <c r="Y118" s="19">
        <v>65</v>
      </c>
      <c r="Z118" s="19">
        <v>24</v>
      </c>
      <c r="AA118" s="19">
        <v>6</v>
      </c>
      <c r="AB118" s="19"/>
      <c r="AC118" s="19">
        <v>7</v>
      </c>
      <c r="AD118" s="19"/>
      <c r="AE118" s="19">
        <v>81</v>
      </c>
      <c r="AF118" s="19"/>
      <c r="AG118" s="19">
        <v>7</v>
      </c>
      <c r="AH118" s="19"/>
      <c r="AI118" s="19"/>
      <c r="AJ118" s="19"/>
      <c r="AK118" s="19"/>
      <c r="AL118" s="19"/>
      <c r="AM118" s="19"/>
      <c r="AN118" s="19"/>
      <c r="AO118" s="19"/>
      <c r="AP118" s="19"/>
      <c r="AQ118" s="19">
        <v>95</v>
      </c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>
        <v>94</v>
      </c>
      <c r="BD118" s="19">
        <v>1</v>
      </c>
      <c r="BE118" s="18">
        <v>16.557894736842101</v>
      </c>
      <c r="BF118" s="18">
        <v>17.098684210526301</v>
      </c>
      <c r="BG118" s="18">
        <v>16.197368421052602</v>
      </c>
      <c r="BH118" s="19">
        <v>34</v>
      </c>
      <c r="BI118" s="19">
        <v>35</v>
      </c>
      <c r="BJ118" s="19">
        <v>26</v>
      </c>
      <c r="BK118" s="19"/>
      <c r="BL118" s="19"/>
    </row>
    <row r="119" spans="1:64" x14ac:dyDescent="0.2">
      <c r="A119" s="3" t="s">
        <v>283</v>
      </c>
      <c r="B119" s="3">
        <v>912</v>
      </c>
      <c r="C119" s="3" t="s">
        <v>271</v>
      </c>
      <c r="D119" s="3" t="s">
        <v>309</v>
      </c>
      <c r="E119" s="3" t="s">
        <v>309</v>
      </c>
      <c r="F119" s="3" t="s">
        <v>314</v>
      </c>
      <c r="G119" s="19">
        <v>23</v>
      </c>
      <c r="H119" s="19">
        <v>38</v>
      </c>
      <c r="I119" s="19">
        <v>61</v>
      </c>
      <c r="J119" s="19">
        <v>41</v>
      </c>
      <c r="K119" s="19">
        <v>41.026315789473699</v>
      </c>
      <c r="L119" s="19">
        <v>41.016393442622899</v>
      </c>
      <c r="M119" s="19">
        <v>9</v>
      </c>
      <c r="N119" s="19">
        <v>4</v>
      </c>
      <c r="O119" s="19">
        <v>6</v>
      </c>
      <c r="P119" s="19">
        <v>4</v>
      </c>
      <c r="Q119" s="19"/>
      <c r="R119" s="19"/>
      <c r="S119" s="19">
        <v>14</v>
      </c>
      <c r="T119" s="19">
        <v>10</v>
      </c>
      <c r="U119" s="19">
        <v>10</v>
      </c>
      <c r="V119" s="19">
        <v>4</v>
      </c>
      <c r="W119" s="19"/>
      <c r="X119" s="19"/>
      <c r="Y119" s="19">
        <v>41</v>
      </c>
      <c r="Z119" s="19">
        <v>11</v>
      </c>
      <c r="AA119" s="19">
        <v>9</v>
      </c>
      <c r="AB119" s="19"/>
      <c r="AC119" s="19">
        <v>18</v>
      </c>
      <c r="AD119" s="19"/>
      <c r="AE119" s="19">
        <v>36</v>
      </c>
      <c r="AF119" s="19">
        <v>3</v>
      </c>
      <c r="AG119" s="19">
        <v>4</v>
      </c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>
        <v>61</v>
      </c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>
        <v>61</v>
      </c>
      <c r="BD119" s="19"/>
      <c r="BE119" s="18">
        <v>19.445573770491801</v>
      </c>
      <c r="BF119" s="18">
        <v>22.5182608695652</v>
      </c>
      <c r="BG119" s="18">
        <v>17.585789473684201</v>
      </c>
      <c r="BH119" s="19">
        <v>17</v>
      </c>
      <c r="BI119" s="19">
        <v>24</v>
      </c>
      <c r="BJ119" s="19">
        <v>9</v>
      </c>
      <c r="BK119" s="19">
        <v>11</v>
      </c>
      <c r="BL119" s="19"/>
    </row>
    <row r="120" spans="1:64" x14ac:dyDescent="0.2">
      <c r="A120" s="3" t="s">
        <v>283</v>
      </c>
      <c r="B120" s="3">
        <v>913</v>
      </c>
      <c r="C120" s="3" t="s">
        <v>278</v>
      </c>
      <c r="D120" s="3" t="s">
        <v>309</v>
      </c>
      <c r="E120" s="3" t="s">
        <v>309</v>
      </c>
      <c r="F120" s="3" t="s">
        <v>314</v>
      </c>
      <c r="G120" s="19">
        <v>42</v>
      </c>
      <c r="H120" s="19">
        <v>57</v>
      </c>
      <c r="I120" s="19">
        <v>99</v>
      </c>
      <c r="J120" s="19">
        <v>41.5</v>
      </c>
      <c r="K120" s="19">
        <v>43.421052631578902</v>
      </c>
      <c r="L120" s="19">
        <v>42.606060606060602</v>
      </c>
      <c r="M120" s="19">
        <v>10</v>
      </c>
      <c r="N120" s="19">
        <v>19</v>
      </c>
      <c r="O120" s="19">
        <v>10</v>
      </c>
      <c r="P120" s="19">
        <v>1</v>
      </c>
      <c r="Q120" s="19">
        <v>2</v>
      </c>
      <c r="R120" s="19"/>
      <c r="S120" s="19">
        <v>15</v>
      </c>
      <c r="T120" s="19">
        <v>18</v>
      </c>
      <c r="U120" s="19">
        <v>10</v>
      </c>
      <c r="V120" s="19">
        <v>13</v>
      </c>
      <c r="W120" s="19">
        <v>1</v>
      </c>
      <c r="X120" s="19"/>
      <c r="Y120" s="19">
        <v>79</v>
      </c>
      <c r="Z120" s="19">
        <v>14</v>
      </c>
      <c r="AA120" s="19">
        <v>6</v>
      </c>
      <c r="AB120" s="19"/>
      <c r="AC120" s="19">
        <v>20</v>
      </c>
      <c r="AD120" s="19"/>
      <c r="AE120" s="19">
        <v>72</v>
      </c>
      <c r="AF120" s="19">
        <v>4</v>
      </c>
      <c r="AG120" s="19">
        <v>3</v>
      </c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>
        <v>99</v>
      </c>
      <c r="AT120" s="19"/>
      <c r="AU120" s="19"/>
      <c r="AV120" s="19"/>
      <c r="AW120" s="19"/>
      <c r="AX120" s="19"/>
      <c r="AY120" s="19"/>
      <c r="AZ120" s="19"/>
      <c r="BA120" s="19"/>
      <c r="BB120" s="19"/>
      <c r="BC120" s="19">
        <v>98</v>
      </c>
      <c r="BD120" s="19">
        <v>1</v>
      </c>
      <c r="BE120" s="18">
        <v>10.9494949494949</v>
      </c>
      <c r="BF120" s="18">
        <v>11.8571428571429</v>
      </c>
      <c r="BG120" s="18">
        <v>10.280701754386</v>
      </c>
      <c r="BH120" s="19">
        <v>74</v>
      </c>
      <c r="BI120" s="19">
        <v>13</v>
      </c>
      <c r="BJ120" s="19">
        <v>2</v>
      </c>
      <c r="BK120" s="19">
        <v>10</v>
      </c>
      <c r="BL120" s="19"/>
    </row>
    <row r="121" spans="1:64" x14ac:dyDescent="0.2">
      <c r="A121" s="3" t="s">
        <v>283</v>
      </c>
      <c r="B121" s="3">
        <v>914</v>
      </c>
      <c r="C121" s="3" t="s">
        <v>205</v>
      </c>
      <c r="D121" s="3" t="s">
        <v>309</v>
      </c>
      <c r="E121" s="3" t="s">
        <v>309</v>
      </c>
      <c r="F121" s="3" t="s">
        <v>314</v>
      </c>
      <c r="G121" s="19">
        <v>62</v>
      </c>
      <c r="H121" s="19">
        <v>74</v>
      </c>
      <c r="I121" s="19">
        <v>136</v>
      </c>
      <c r="J121" s="19">
        <v>36.048387096774199</v>
      </c>
      <c r="K121" s="19">
        <v>38.891891891891902</v>
      </c>
      <c r="L121" s="19">
        <v>37.595588235294102</v>
      </c>
      <c r="M121" s="19">
        <v>34</v>
      </c>
      <c r="N121" s="19">
        <v>17</v>
      </c>
      <c r="O121" s="19">
        <v>7</v>
      </c>
      <c r="P121" s="19">
        <v>4</v>
      </c>
      <c r="Q121" s="19"/>
      <c r="R121" s="19"/>
      <c r="S121" s="19">
        <v>28</v>
      </c>
      <c r="T121" s="19">
        <v>27</v>
      </c>
      <c r="U121" s="19">
        <v>13</v>
      </c>
      <c r="V121" s="19">
        <v>5</v>
      </c>
      <c r="W121" s="19">
        <v>1</v>
      </c>
      <c r="X121" s="19"/>
      <c r="Y121" s="19">
        <v>124</v>
      </c>
      <c r="Z121" s="19">
        <v>8</v>
      </c>
      <c r="AA121" s="19">
        <v>4</v>
      </c>
      <c r="AB121" s="19"/>
      <c r="AC121" s="19">
        <v>2</v>
      </c>
      <c r="AD121" s="19"/>
      <c r="AE121" s="19">
        <v>125</v>
      </c>
      <c r="AF121" s="19">
        <v>2</v>
      </c>
      <c r="AG121" s="19">
        <v>6</v>
      </c>
      <c r="AH121" s="19">
        <v>1</v>
      </c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>
        <v>136</v>
      </c>
      <c r="AU121" s="19"/>
      <c r="AV121" s="19"/>
      <c r="AW121" s="19"/>
      <c r="AX121" s="19"/>
      <c r="AY121" s="19"/>
      <c r="AZ121" s="19"/>
      <c r="BA121" s="19"/>
      <c r="BB121" s="19"/>
      <c r="BC121" s="19">
        <v>136</v>
      </c>
      <c r="BD121" s="19"/>
      <c r="BE121" s="18">
        <v>5.4532352941176496</v>
      </c>
      <c r="BF121" s="18">
        <v>5.5601612903225801</v>
      </c>
      <c r="BG121" s="18">
        <v>5.3636486486486499</v>
      </c>
      <c r="BH121" s="19">
        <v>130</v>
      </c>
      <c r="BI121" s="19">
        <v>5</v>
      </c>
      <c r="BJ121" s="19">
        <v>1</v>
      </c>
      <c r="BK121" s="19"/>
      <c r="BL121" s="19"/>
    </row>
    <row r="122" spans="1:64" x14ac:dyDescent="0.2">
      <c r="A122" s="3" t="s">
        <v>283</v>
      </c>
      <c r="B122" s="3">
        <v>915</v>
      </c>
      <c r="C122" s="3" t="s">
        <v>279</v>
      </c>
      <c r="D122" s="3" t="s">
        <v>309</v>
      </c>
      <c r="E122" s="3" t="s">
        <v>309</v>
      </c>
      <c r="F122" s="3" t="s">
        <v>314</v>
      </c>
      <c r="G122" s="19">
        <v>49</v>
      </c>
      <c r="H122" s="19">
        <v>40</v>
      </c>
      <c r="I122" s="19">
        <v>89</v>
      </c>
      <c r="J122" s="19">
        <v>36.122448979591802</v>
      </c>
      <c r="K122" s="19">
        <v>37.174999999999997</v>
      </c>
      <c r="L122" s="19">
        <v>36.595505617977501</v>
      </c>
      <c r="M122" s="19">
        <v>25</v>
      </c>
      <c r="N122" s="19">
        <v>16</v>
      </c>
      <c r="O122" s="19">
        <v>7</v>
      </c>
      <c r="P122" s="19">
        <v>1</v>
      </c>
      <c r="Q122" s="19"/>
      <c r="R122" s="19"/>
      <c r="S122" s="19">
        <v>18</v>
      </c>
      <c r="T122" s="19">
        <v>17</v>
      </c>
      <c r="U122" s="19">
        <v>3</v>
      </c>
      <c r="V122" s="19">
        <v>2</v>
      </c>
      <c r="W122" s="19"/>
      <c r="X122" s="19"/>
      <c r="Y122" s="19">
        <v>82</v>
      </c>
      <c r="Z122" s="19">
        <v>6</v>
      </c>
      <c r="AA122" s="19">
        <v>1</v>
      </c>
      <c r="AB122" s="19">
        <v>1</v>
      </c>
      <c r="AC122" s="19">
        <v>16</v>
      </c>
      <c r="AD122" s="19"/>
      <c r="AE122" s="19">
        <v>44</v>
      </c>
      <c r="AF122" s="19">
        <v>19</v>
      </c>
      <c r="AG122" s="19">
        <v>3</v>
      </c>
      <c r="AH122" s="19"/>
      <c r="AI122" s="19">
        <v>5</v>
      </c>
      <c r="AJ122" s="19"/>
      <c r="AK122" s="19">
        <v>1</v>
      </c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>
        <v>89</v>
      </c>
      <c r="AW122" s="19"/>
      <c r="AX122" s="19"/>
      <c r="AY122" s="19"/>
      <c r="AZ122" s="19"/>
      <c r="BA122" s="19"/>
      <c r="BB122" s="19"/>
      <c r="BC122" s="19">
        <v>88</v>
      </c>
      <c r="BD122" s="19">
        <v>1</v>
      </c>
      <c r="BE122" s="18">
        <v>10.651685393258401</v>
      </c>
      <c r="BF122" s="18">
        <v>11.1428571428571</v>
      </c>
      <c r="BG122" s="18">
        <v>10.050000000000001</v>
      </c>
      <c r="BH122" s="19">
        <v>68</v>
      </c>
      <c r="BI122" s="19">
        <v>13</v>
      </c>
      <c r="BJ122" s="19"/>
      <c r="BK122" s="19">
        <v>8</v>
      </c>
      <c r="BL122" s="19"/>
    </row>
    <row r="123" spans="1:64" x14ac:dyDescent="0.2">
      <c r="A123" s="3" t="s">
        <v>283</v>
      </c>
      <c r="B123" s="3">
        <v>916</v>
      </c>
      <c r="C123" s="3" t="s">
        <v>206</v>
      </c>
      <c r="D123" s="3" t="s">
        <v>309</v>
      </c>
      <c r="E123" s="3" t="s">
        <v>309</v>
      </c>
      <c r="F123" s="3" t="s">
        <v>314</v>
      </c>
      <c r="G123" s="19">
        <v>56</v>
      </c>
      <c r="H123" s="19">
        <v>70</v>
      </c>
      <c r="I123" s="19">
        <v>126</v>
      </c>
      <c r="J123" s="19">
        <v>39.785714285714299</v>
      </c>
      <c r="K123" s="19">
        <v>40.471428571428604</v>
      </c>
      <c r="L123" s="19">
        <v>40.1666666666667</v>
      </c>
      <c r="M123" s="19">
        <v>16</v>
      </c>
      <c r="N123" s="19">
        <v>26</v>
      </c>
      <c r="O123" s="19">
        <v>9</v>
      </c>
      <c r="P123" s="19">
        <v>4</v>
      </c>
      <c r="Q123" s="19">
        <v>1</v>
      </c>
      <c r="R123" s="19"/>
      <c r="S123" s="19">
        <v>20</v>
      </c>
      <c r="T123" s="19">
        <v>26</v>
      </c>
      <c r="U123" s="19">
        <v>20</v>
      </c>
      <c r="V123" s="19">
        <v>4</v>
      </c>
      <c r="W123" s="19"/>
      <c r="X123" s="19"/>
      <c r="Y123" s="19">
        <v>116</v>
      </c>
      <c r="Z123" s="19">
        <v>8</v>
      </c>
      <c r="AA123" s="19">
        <v>2</v>
      </c>
      <c r="AB123" s="19"/>
      <c r="AC123" s="19"/>
      <c r="AD123" s="19"/>
      <c r="AE123" s="19">
        <v>110</v>
      </c>
      <c r="AF123" s="19"/>
      <c r="AG123" s="19">
        <v>16</v>
      </c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>
        <v>126</v>
      </c>
      <c r="AX123" s="19"/>
      <c r="AY123" s="19"/>
      <c r="AZ123" s="19"/>
      <c r="BA123" s="19"/>
      <c r="BB123" s="19"/>
      <c r="BC123" s="19">
        <v>126</v>
      </c>
      <c r="BD123" s="19"/>
      <c r="BE123" s="18">
        <v>13.8286507936508</v>
      </c>
      <c r="BF123" s="18">
        <v>14.7019642857143</v>
      </c>
      <c r="BG123" s="18">
        <v>13.13</v>
      </c>
      <c r="BH123" s="19">
        <v>64</v>
      </c>
      <c r="BI123" s="19">
        <v>48</v>
      </c>
      <c r="BJ123" s="19">
        <v>6</v>
      </c>
      <c r="BK123" s="19">
        <v>8</v>
      </c>
      <c r="BL123" s="19"/>
    </row>
    <row r="124" spans="1:64" x14ac:dyDescent="0.2">
      <c r="A124" s="3" t="s">
        <v>283</v>
      </c>
      <c r="B124" s="3">
        <v>917</v>
      </c>
      <c r="C124" s="3" t="s">
        <v>272</v>
      </c>
      <c r="D124" s="3" t="s">
        <v>309</v>
      </c>
      <c r="E124" s="3" t="s">
        <v>309</v>
      </c>
      <c r="F124" s="3" t="s">
        <v>314</v>
      </c>
      <c r="G124" s="19">
        <v>34</v>
      </c>
      <c r="H124" s="19">
        <v>67</v>
      </c>
      <c r="I124" s="19">
        <v>101</v>
      </c>
      <c r="J124" s="19">
        <v>40</v>
      </c>
      <c r="K124" s="19">
        <v>39.388059701492502</v>
      </c>
      <c r="L124" s="19">
        <v>39.594059405940598</v>
      </c>
      <c r="M124" s="19">
        <v>12</v>
      </c>
      <c r="N124" s="19">
        <v>13</v>
      </c>
      <c r="O124" s="19">
        <v>6</v>
      </c>
      <c r="P124" s="19">
        <v>2</v>
      </c>
      <c r="Q124" s="19">
        <v>1</v>
      </c>
      <c r="R124" s="19"/>
      <c r="S124" s="19">
        <v>29</v>
      </c>
      <c r="T124" s="19">
        <v>19</v>
      </c>
      <c r="U124" s="19">
        <v>12</v>
      </c>
      <c r="V124" s="19">
        <v>5</v>
      </c>
      <c r="W124" s="19">
        <v>2</v>
      </c>
      <c r="X124" s="19"/>
      <c r="Y124" s="19">
        <v>88</v>
      </c>
      <c r="Z124" s="19">
        <v>9</v>
      </c>
      <c r="AA124" s="19">
        <v>4</v>
      </c>
      <c r="AB124" s="19"/>
      <c r="AC124" s="19">
        <v>7</v>
      </c>
      <c r="AD124" s="19"/>
      <c r="AE124" s="19">
        <v>83</v>
      </c>
      <c r="AF124" s="19">
        <v>4</v>
      </c>
      <c r="AG124" s="19">
        <v>5</v>
      </c>
      <c r="AH124" s="19"/>
      <c r="AI124" s="19"/>
      <c r="AJ124" s="19"/>
      <c r="AK124" s="19">
        <v>2</v>
      </c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>
        <v>101</v>
      </c>
      <c r="AY124" s="19"/>
      <c r="AZ124" s="19"/>
      <c r="BA124" s="19"/>
      <c r="BB124" s="19"/>
      <c r="BC124" s="19">
        <v>101</v>
      </c>
      <c r="BD124" s="19"/>
      <c r="BE124" s="18">
        <v>15.4158415841584</v>
      </c>
      <c r="BF124" s="18">
        <v>14.764705882352899</v>
      </c>
      <c r="BG124" s="18">
        <v>15.746268656716399</v>
      </c>
      <c r="BH124" s="19">
        <v>51</v>
      </c>
      <c r="BI124" s="19">
        <v>25</v>
      </c>
      <c r="BJ124" s="19">
        <v>21</v>
      </c>
      <c r="BK124" s="19">
        <v>4</v>
      </c>
      <c r="BL124" s="19"/>
    </row>
    <row r="125" spans="1:64" x14ac:dyDescent="0.2">
      <c r="A125" s="3" t="s">
        <v>283</v>
      </c>
      <c r="B125" s="3">
        <v>918</v>
      </c>
      <c r="C125" s="3" t="s">
        <v>267</v>
      </c>
      <c r="D125" s="3" t="s">
        <v>309</v>
      </c>
      <c r="E125" s="3" t="s">
        <v>309</v>
      </c>
      <c r="F125" s="3" t="s">
        <v>314</v>
      </c>
      <c r="G125" s="19">
        <v>21</v>
      </c>
      <c r="H125" s="19">
        <v>21</v>
      </c>
      <c r="I125" s="19">
        <v>42</v>
      </c>
      <c r="J125" s="19">
        <v>41.904761904761898</v>
      </c>
      <c r="K125" s="19">
        <v>42.952380952380899</v>
      </c>
      <c r="L125" s="19">
        <v>42.428571428571402</v>
      </c>
      <c r="M125" s="19">
        <v>6</v>
      </c>
      <c r="N125" s="19">
        <v>6</v>
      </c>
      <c r="O125" s="19">
        <v>7</v>
      </c>
      <c r="P125" s="19">
        <v>2</v>
      </c>
      <c r="Q125" s="19"/>
      <c r="R125" s="19"/>
      <c r="S125" s="19">
        <v>4</v>
      </c>
      <c r="T125" s="19">
        <v>11</v>
      </c>
      <c r="U125" s="19">
        <v>2</v>
      </c>
      <c r="V125" s="19">
        <v>3</v>
      </c>
      <c r="W125" s="19">
        <v>1</v>
      </c>
      <c r="X125" s="19"/>
      <c r="Y125" s="19">
        <v>34</v>
      </c>
      <c r="Z125" s="19">
        <v>8</v>
      </c>
      <c r="AA125" s="19"/>
      <c r="AB125" s="19"/>
      <c r="AC125" s="19">
        <v>14</v>
      </c>
      <c r="AD125" s="19"/>
      <c r="AE125" s="19">
        <v>25</v>
      </c>
      <c r="AF125" s="19">
        <v>2</v>
      </c>
      <c r="AG125" s="19">
        <v>1</v>
      </c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>
        <v>42</v>
      </c>
      <c r="AZ125" s="19"/>
      <c r="BA125" s="19"/>
      <c r="BB125" s="19"/>
      <c r="BC125" s="19">
        <v>42</v>
      </c>
      <c r="BD125" s="19"/>
      <c r="BE125" s="18">
        <v>11.369047619047601</v>
      </c>
      <c r="BF125" s="18">
        <v>9.5238095238095202</v>
      </c>
      <c r="BG125" s="18">
        <v>13.214285714285699</v>
      </c>
      <c r="BH125" s="19">
        <v>31</v>
      </c>
      <c r="BI125" s="19">
        <v>6</v>
      </c>
      <c r="BJ125" s="19">
        <v>2</v>
      </c>
      <c r="BK125" s="19">
        <v>3</v>
      </c>
      <c r="BL125" s="19"/>
    </row>
    <row r="126" spans="1:64" x14ac:dyDescent="0.2">
      <c r="A126" s="3" t="s">
        <v>283</v>
      </c>
      <c r="B126" s="3">
        <v>919</v>
      </c>
      <c r="C126" s="3" t="s">
        <v>280</v>
      </c>
      <c r="D126" s="3" t="s">
        <v>309</v>
      </c>
      <c r="E126" s="3" t="s">
        <v>309</v>
      </c>
      <c r="F126" s="3" t="s">
        <v>314</v>
      </c>
      <c r="G126" s="19">
        <v>2</v>
      </c>
      <c r="H126" s="19">
        <v>16</v>
      </c>
      <c r="I126" s="19">
        <v>18</v>
      </c>
      <c r="J126" s="19">
        <v>38.5</v>
      </c>
      <c r="K126" s="19">
        <v>41.3125</v>
      </c>
      <c r="L126" s="19">
        <v>41</v>
      </c>
      <c r="M126" s="19"/>
      <c r="N126" s="19">
        <v>2</v>
      </c>
      <c r="O126" s="19"/>
      <c r="P126" s="19"/>
      <c r="Q126" s="19"/>
      <c r="R126" s="19"/>
      <c r="S126" s="19">
        <v>5</v>
      </c>
      <c r="T126" s="19">
        <v>5</v>
      </c>
      <c r="U126" s="19">
        <v>3</v>
      </c>
      <c r="V126" s="19">
        <v>3</v>
      </c>
      <c r="W126" s="19"/>
      <c r="X126" s="19"/>
      <c r="Y126" s="19">
        <v>17</v>
      </c>
      <c r="Z126" s="19">
        <v>1</v>
      </c>
      <c r="AA126" s="19"/>
      <c r="AB126" s="19"/>
      <c r="AC126" s="19">
        <v>1</v>
      </c>
      <c r="AD126" s="19"/>
      <c r="AE126" s="19">
        <v>17</v>
      </c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>
        <v>18</v>
      </c>
      <c r="BA126" s="19"/>
      <c r="BB126" s="19"/>
      <c r="BC126" s="19">
        <v>18</v>
      </c>
      <c r="BD126" s="19"/>
      <c r="BE126" s="18">
        <v>14.8333333333333</v>
      </c>
      <c r="BF126" s="18">
        <v>9</v>
      </c>
      <c r="BG126" s="18">
        <v>15.5625</v>
      </c>
      <c r="BH126" s="19">
        <v>15</v>
      </c>
      <c r="BI126" s="19"/>
      <c r="BJ126" s="19"/>
      <c r="BK126" s="19">
        <v>3</v>
      </c>
      <c r="BL126" s="19"/>
    </row>
    <row r="127" spans="1:64" x14ac:dyDescent="0.2">
      <c r="A127" s="3" t="s">
        <v>283</v>
      </c>
      <c r="B127" s="3">
        <v>920</v>
      </c>
      <c r="C127" s="3" t="s">
        <v>273</v>
      </c>
      <c r="D127" s="3" t="s">
        <v>309</v>
      </c>
      <c r="E127" s="3" t="s">
        <v>309</v>
      </c>
      <c r="F127" s="3" t="s">
        <v>314</v>
      </c>
      <c r="G127" s="19">
        <v>18</v>
      </c>
      <c r="H127" s="19">
        <v>22</v>
      </c>
      <c r="I127" s="19">
        <v>40</v>
      </c>
      <c r="J127" s="19">
        <v>36.8888888888889</v>
      </c>
      <c r="K127" s="19">
        <v>42.772727272727302</v>
      </c>
      <c r="L127" s="19">
        <v>40.125</v>
      </c>
      <c r="M127" s="19">
        <v>7</v>
      </c>
      <c r="N127" s="19">
        <v>9</v>
      </c>
      <c r="O127" s="19">
        <v>1</v>
      </c>
      <c r="P127" s="19">
        <v>1</v>
      </c>
      <c r="Q127" s="19"/>
      <c r="R127" s="19"/>
      <c r="S127" s="19">
        <v>6</v>
      </c>
      <c r="T127" s="19">
        <v>6</v>
      </c>
      <c r="U127" s="19">
        <v>8</v>
      </c>
      <c r="V127" s="19">
        <v>2</v>
      </c>
      <c r="W127" s="19"/>
      <c r="X127" s="19"/>
      <c r="Y127" s="19">
        <v>37</v>
      </c>
      <c r="Z127" s="19">
        <v>1</v>
      </c>
      <c r="AA127" s="19">
        <v>2</v>
      </c>
      <c r="AB127" s="19"/>
      <c r="AC127" s="19">
        <v>3</v>
      </c>
      <c r="AD127" s="19"/>
      <c r="AE127" s="19">
        <v>29</v>
      </c>
      <c r="AF127" s="19">
        <v>1</v>
      </c>
      <c r="AG127" s="19">
        <v>7</v>
      </c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>
        <v>40</v>
      </c>
      <c r="BB127" s="19"/>
      <c r="BC127" s="19">
        <v>40</v>
      </c>
      <c r="BD127" s="19"/>
      <c r="BE127" s="18">
        <v>7.60825</v>
      </c>
      <c r="BF127" s="18">
        <v>7.6666666666666696</v>
      </c>
      <c r="BG127" s="18">
        <v>7.5604545454545402</v>
      </c>
      <c r="BH127" s="19">
        <v>30</v>
      </c>
      <c r="BI127" s="19">
        <v>10</v>
      </c>
      <c r="BJ127" s="19"/>
      <c r="BK127" s="19"/>
      <c r="BL127" s="19"/>
    </row>
    <row r="128" spans="1:64" x14ac:dyDescent="0.2">
      <c r="A128" s="3" t="s">
        <v>283</v>
      </c>
      <c r="B128" s="3">
        <v>951</v>
      </c>
      <c r="C128" s="3" t="s">
        <v>282</v>
      </c>
      <c r="D128" s="3" t="s">
        <v>308</v>
      </c>
      <c r="E128" s="3" t="s">
        <v>308</v>
      </c>
      <c r="F128" s="3" t="s">
        <v>308</v>
      </c>
      <c r="G128" s="19">
        <v>2</v>
      </c>
      <c r="H128" s="19">
        <v>6</v>
      </c>
      <c r="I128" s="19">
        <v>8</v>
      </c>
      <c r="J128" s="19">
        <v>48.5</v>
      </c>
      <c r="K128" s="19">
        <v>50</v>
      </c>
      <c r="L128" s="19">
        <v>49.625</v>
      </c>
      <c r="M128" s="19"/>
      <c r="N128" s="19"/>
      <c r="O128" s="19">
        <v>2</v>
      </c>
      <c r="P128" s="19"/>
      <c r="Q128" s="19"/>
      <c r="R128" s="19"/>
      <c r="S128" s="19">
        <v>1</v>
      </c>
      <c r="T128" s="19">
        <v>2</v>
      </c>
      <c r="U128" s="19"/>
      <c r="V128" s="19">
        <v>2</v>
      </c>
      <c r="W128" s="19">
        <v>1</v>
      </c>
      <c r="X128" s="19"/>
      <c r="Y128" s="19">
        <v>8</v>
      </c>
      <c r="Z128" s="19"/>
      <c r="AA128" s="19"/>
      <c r="AB128" s="19"/>
      <c r="AC128" s="19">
        <v>4</v>
      </c>
      <c r="AD128" s="19"/>
      <c r="AE128" s="19"/>
      <c r="AF128" s="19">
        <v>2</v>
      </c>
      <c r="AG128" s="19">
        <v>1</v>
      </c>
      <c r="AH128" s="19">
        <v>1</v>
      </c>
      <c r="AI128" s="19"/>
      <c r="AJ128" s="19"/>
      <c r="AK128" s="19"/>
      <c r="AL128" s="19"/>
      <c r="AM128" s="19"/>
      <c r="AN128" s="19"/>
      <c r="AO128" s="19"/>
      <c r="AP128" s="19"/>
      <c r="AQ128" s="19">
        <v>8</v>
      </c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>
        <v>8</v>
      </c>
      <c r="BD128" s="19"/>
      <c r="BE128" s="18">
        <v>22.875</v>
      </c>
      <c r="BF128" s="18">
        <v>13.5</v>
      </c>
      <c r="BG128" s="18">
        <v>26</v>
      </c>
      <c r="BH128" s="19">
        <v>3</v>
      </c>
      <c r="BI128" s="19">
        <v>1</v>
      </c>
      <c r="BJ128" s="19">
        <v>1</v>
      </c>
      <c r="BK128" s="19">
        <v>3</v>
      </c>
      <c r="BL128" s="19"/>
    </row>
    <row r="129" spans="1:64" x14ac:dyDescent="0.2">
      <c r="A129" s="3" t="s">
        <v>283</v>
      </c>
      <c r="B129" s="3">
        <v>959</v>
      </c>
      <c r="C129" s="3" t="s">
        <v>284</v>
      </c>
      <c r="D129" s="3" t="s">
        <v>309</v>
      </c>
      <c r="E129" s="3" t="s">
        <v>309</v>
      </c>
      <c r="F129" s="3" t="s">
        <v>309</v>
      </c>
      <c r="G129" s="19">
        <v>5</v>
      </c>
      <c r="H129" s="19">
        <v>3</v>
      </c>
      <c r="I129" s="19">
        <v>8</v>
      </c>
      <c r="J129" s="19">
        <v>44.8</v>
      </c>
      <c r="K129" s="19">
        <v>54.6666666666667</v>
      </c>
      <c r="L129" s="19">
        <v>48.5</v>
      </c>
      <c r="M129" s="19"/>
      <c r="N129" s="19">
        <v>2</v>
      </c>
      <c r="O129" s="19">
        <v>2</v>
      </c>
      <c r="P129" s="19">
        <v>1</v>
      </c>
      <c r="Q129" s="19"/>
      <c r="R129" s="19"/>
      <c r="S129" s="19"/>
      <c r="T129" s="19"/>
      <c r="U129" s="19">
        <v>1</v>
      </c>
      <c r="V129" s="19">
        <v>2</v>
      </c>
      <c r="W129" s="19"/>
      <c r="X129" s="19"/>
      <c r="Y129" s="19">
        <v>8</v>
      </c>
      <c r="Z129" s="19"/>
      <c r="AA129" s="19"/>
      <c r="AB129" s="19"/>
      <c r="AC129" s="19">
        <v>1</v>
      </c>
      <c r="AD129" s="19"/>
      <c r="AE129" s="19">
        <v>5</v>
      </c>
      <c r="AF129" s="19"/>
      <c r="AG129" s="19">
        <v>1</v>
      </c>
      <c r="AH129" s="19"/>
      <c r="AI129" s="19">
        <v>1</v>
      </c>
      <c r="AJ129" s="19"/>
      <c r="AK129" s="19"/>
      <c r="AL129" s="19"/>
      <c r="AM129" s="19"/>
      <c r="AN129" s="19"/>
      <c r="AO129" s="19"/>
      <c r="AP129" s="19"/>
      <c r="AQ129" s="19"/>
      <c r="AR129" s="19">
        <v>8</v>
      </c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>
        <v>7</v>
      </c>
      <c r="BD129" s="19">
        <v>1</v>
      </c>
      <c r="BE129" s="18">
        <v>14.3</v>
      </c>
      <c r="BF129" s="18">
        <v>12.44</v>
      </c>
      <c r="BG129" s="18">
        <v>17.399999999999999</v>
      </c>
      <c r="BH129" s="19">
        <v>4</v>
      </c>
      <c r="BI129" s="19">
        <v>2</v>
      </c>
      <c r="BJ129" s="19">
        <v>2</v>
      </c>
      <c r="BK129" s="19"/>
      <c r="BL129" s="19"/>
    </row>
    <row r="130" spans="1:64" x14ac:dyDescent="0.2">
      <c r="A130" s="3" t="s">
        <v>281</v>
      </c>
      <c r="B130" s="3">
        <v>1</v>
      </c>
      <c r="C130" s="3" t="s">
        <v>3</v>
      </c>
      <c r="D130" s="3" t="s">
        <v>307</v>
      </c>
      <c r="E130" s="3" t="s">
        <v>310</v>
      </c>
      <c r="F130" s="3" t="s">
        <v>310</v>
      </c>
      <c r="G130" s="19">
        <v>146</v>
      </c>
      <c r="H130" s="19">
        <v>248</v>
      </c>
      <c r="I130" s="19">
        <v>394</v>
      </c>
      <c r="J130" s="19">
        <v>43.815068493150697</v>
      </c>
      <c r="K130" s="19">
        <v>46.052419354838698</v>
      </c>
      <c r="L130" s="19">
        <v>45.223350253807098</v>
      </c>
      <c r="M130" s="19">
        <v>33</v>
      </c>
      <c r="N130" s="19">
        <v>54</v>
      </c>
      <c r="O130" s="19">
        <v>30</v>
      </c>
      <c r="P130" s="19">
        <v>25</v>
      </c>
      <c r="Q130" s="19">
        <v>4</v>
      </c>
      <c r="R130" s="19"/>
      <c r="S130" s="19">
        <v>28</v>
      </c>
      <c r="T130" s="19">
        <v>91</v>
      </c>
      <c r="U130" s="19">
        <v>75</v>
      </c>
      <c r="V130" s="19">
        <v>46</v>
      </c>
      <c r="W130" s="19">
        <v>8</v>
      </c>
      <c r="X130" s="19"/>
      <c r="Y130" s="19">
        <v>213</v>
      </c>
      <c r="Z130" s="19">
        <v>114</v>
      </c>
      <c r="AA130" s="19">
        <v>67</v>
      </c>
      <c r="AB130" s="19">
        <v>50</v>
      </c>
      <c r="AC130" s="19">
        <v>281</v>
      </c>
      <c r="AD130" s="19">
        <v>3</v>
      </c>
      <c r="AE130" s="19">
        <v>55</v>
      </c>
      <c r="AF130" s="19">
        <v>3</v>
      </c>
      <c r="AG130" s="19">
        <v>1</v>
      </c>
      <c r="AH130" s="19">
        <v>1</v>
      </c>
      <c r="AI130" s="19"/>
      <c r="AJ130" s="19"/>
      <c r="AK130" s="19"/>
      <c r="AL130" s="19"/>
      <c r="AM130" s="19"/>
      <c r="AN130" s="19"/>
      <c r="AO130" s="19"/>
      <c r="AP130" s="19"/>
      <c r="AQ130" s="19"/>
      <c r="AR130" s="19">
        <v>394</v>
      </c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>
        <v>352</v>
      </c>
      <c r="BD130" s="19">
        <v>42</v>
      </c>
      <c r="BE130" s="18">
        <v>10.8987055837563</v>
      </c>
      <c r="BF130" s="18">
        <v>12.853698630137</v>
      </c>
      <c r="BG130" s="18">
        <v>9.7477822580645004</v>
      </c>
      <c r="BH130" s="19">
        <v>308</v>
      </c>
      <c r="BI130" s="19">
        <v>20</v>
      </c>
      <c r="BJ130" s="19">
        <v>6</v>
      </c>
      <c r="BK130" s="19">
        <v>60</v>
      </c>
      <c r="BL130" s="19"/>
    </row>
    <row r="131" spans="1:64" x14ac:dyDescent="0.2">
      <c r="A131" s="3" t="s">
        <v>281</v>
      </c>
      <c r="B131" s="3">
        <v>2</v>
      </c>
      <c r="C131" s="3" t="s">
        <v>4</v>
      </c>
      <c r="D131" s="3" t="s">
        <v>307</v>
      </c>
      <c r="E131" s="3" t="s">
        <v>310</v>
      </c>
      <c r="F131" s="3" t="s">
        <v>310</v>
      </c>
      <c r="G131" s="19">
        <v>525</v>
      </c>
      <c r="H131" s="19">
        <v>615</v>
      </c>
      <c r="I131" s="19">
        <v>1140</v>
      </c>
      <c r="J131" s="19">
        <v>42.780952380952399</v>
      </c>
      <c r="K131" s="19">
        <v>46.422764227642297</v>
      </c>
      <c r="L131" s="19">
        <v>44.745614035087698</v>
      </c>
      <c r="M131" s="19">
        <v>114</v>
      </c>
      <c r="N131" s="19">
        <v>204</v>
      </c>
      <c r="O131" s="19">
        <v>126</v>
      </c>
      <c r="P131" s="19">
        <v>66</v>
      </c>
      <c r="Q131" s="19">
        <v>15</v>
      </c>
      <c r="R131" s="19"/>
      <c r="S131" s="19">
        <v>108</v>
      </c>
      <c r="T131" s="19">
        <v>187</v>
      </c>
      <c r="U131" s="19">
        <v>172</v>
      </c>
      <c r="V131" s="19">
        <v>94</v>
      </c>
      <c r="W131" s="19">
        <v>54</v>
      </c>
      <c r="X131" s="19"/>
      <c r="Y131" s="19">
        <v>827</v>
      </c>
      <c r="Z131" s="19">
        <v>231</v>
      </c>
      <c r="AA131" s="19">
        <v>82</v>
      </c>
      <c r="AB131" s="19">
        <v>182</v>
      </c>
      <c r="AC131" s="19">
        <v>501</v>
      </c>
      <c r="AD131" s="19">
        <v>167</v>
      </c>
      <c r="AE131" s="19">
        <v>244</v>
      </c>
      <c r="AF131" s="19">
        <v>43</v>
      </c>
      <c r="AG131" s="19">
        <v>3</v>
      </c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>
        <v>1140</v>
      </c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>
        <v>1069</v>
      </c>
      <c r="BD131" s="19">
        <v>71</v>
      </c>
      <c r="BE131" s="18">
        <v>19.312438596491202</v>
      </c>
      <c r="BF131" s="18">
        <v>19.7590476190476</v>
      </c>
      <c r="BG131" s="18">
        <v>18.9311869918699</v>
      </c>
      <c r="BH131" s="19">
        <v>523</v>
      </c>
      <c r="BI131" s="19">
        <v>152</v>
      </c>
      <c r="BJ131" s="19">
        <v>256</v>
      </c>
      <c r="BK131" s="19">
        <v>209</v>
      </c>
      <c r="BL131" s="19"/>
    </row>
    <row r="132" spans="1:64" x14ac:dyDescent="0.2">
      <c r="A132" s="3" t="s">
        <v>281</v>
      </c>
      <c r="B132" s="3">
        <v>3</v>
      </c>
      <c r="C132" s="3" t="s">
        <v>5</v>
      </c>
      <c r="D132" s="3" t="s">
        <v>307</v>
      </c>
      <c r="E132" s="3" t="s">
        <v>311</v>
      </c>
      <c r="F132" s="3" t="s">
        <v>313</v>
      </c>
      <c r="G132" s="19">
        <v>1115</v>
      </c>
      <c r="H132" s="19">
        <v>1383</v>
      </c>
      <c r="I132" s="19">
        <v>2498</v>
      </c>
      <c r="J132" s="19">
        <v>43.906726457399103</v>
      </c>
      <c r="K132" s="19">
        <v>45.6334056399132</v>
      </c>
      <c r="L132" s="19">
        <v>44.862690152121701</v>
      </c>
      <c r="M132" s="19">
        <v>233</v>
      </c>
      <c r="N132" s="19">
        <v>402</v>
      </c>
      <c r="O132" s="19">
        <v>284</v>
      </c>
      <c r="P132" s="19">
        <v>148</v>
      </c>
      <c r="Q132" s="19">
        <v>48</v>
      </c>
      <c r="R132" s="19"/>
      <c r="S132" s="19">
        <v>246</v>
      </c>
      <c r="T132" s="19">
        <v>493</v>
      </c>
      <c r="U132" s="19">
        <v>327</v>
      </c>
      <c r="V132" s="19">
        <v>207</v>
      </c>
      <c r="W132" s="19">
        <v>110</v>
      </c>
      <c r="X132" s="19"/>
      <c r="Y132" s="19">
        <v>1777</v>
      </c>
      <c r="Z132" s="19">
        <v>575</v>
      </c>
      <c r="AA132" s="19">
        <v>146</v>
      </c>
      <c r="AB132" s="19">
        <v>440</v>
      </c>
      <c r="AC132" s="19">
        <v>912</v>
      </c>
      <c r="AD132" s="19">
        <v>507</v>
      </c>
      <c r="AE132" s="19">
        <v>575</v>
      </c>
      <c r="AF132" s="19">
        <v>47</v>
      </c>
      <c r="AG132" s="19">
        <v>3</v>
      </c>
      <c r="AH132" s="19">
        <v>5</v>
      </c>
      <c r="AI132" s="19"/>
      <c r="AJ132" s="19"/>
      <c r="AK132" s="19">
        <v>9</v>
      </c>
      <c r="AL132" s="19"/>
      <c r="AM132" s="19"/>
      <c r="AN132" s="19"/>
      <c r="AO132" s="19"/>
      <c r="AP132" s="19"/>
      <c r="AQ132" s="19"/>
      <c r="AR132" s="19">
        <v>2498</v>
      </c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>
        <v>2291</v>
      </c>
      <c r="BD132" s="19">
        <v>207</v>
      </c>
      <c r="BE132" s="18">
        <v>15.641232986389101</v>
      </c>
      <c r="BF132" s="18">
        <v>15.724663677130099</v>
      </c>
      <c r="BG132" s="18">
        <v>15.573969631236499</v>
      </c>
      <c r="BH132" s="19">
        <v>1282</v>
      </c>
      <c r="BI132" s="19">
        <v>641</v>
      </c>
      <c r="BJ132" s="19">
        <v>206</v>
      </c>
      <c r="BK132" s="19">
        <v>369</v>
      </c>
      <c r="BL132" s="19"/>
    </row>
    <row r="133" spans="1:64" x14ac:dyDescent="0.2">
      <c r="A133" s="3" t="s">
        <v>281</v>
      </c>
      <c r="B133" s="3">
        <v>4</v>
      </c>
      <c r="C133" s="3" t="s">
        <v>6</v>
      </c>
      <c r="D133" s="3" t="s">
        <v>307</v>
      </c>
      <c r="E133" s="3" t="s">
        <v>310</v>
      </c>
      <c r="F133" s="3" t="s">
        <v>310</v>
      </c>
      <c r="G133" s="19">
        <v>529</v>
      </c>
      <c r="H133" s="19">
        <v>651</v>
      </c>
      <c r="I133" s="19">
        <v>1180</v>
      </c>
      <c r="J133" s="19">
        <v>45.395085066162601</v>
      </c>
      <c r="K133" s="19">
        <v>47.596006144393201</v>
      </c>
      <c r="L133" s="19">
        <v>46.609322033898302</v>
      </c>
      <c r="M133" s="19">
        <v>99</v>
      </c>
      <c r="N133" s="19">
        <v>179</v>
      </c>
      <c r="O133" s="19">
        <v>138</v>
      </c>
      <c r="P133" s="19">
        <v>78</v>
      </c>
      <c r="Q133" s="19">
        <v>35</v>
      </c>
      <c r="R133" s="19"/>
      <c r="S133" s="19">
        <v>98</v>
      </c>
      <c r="T133" s="19">
        <v>191</v>
      </c>
      <c r="U133" s="19">
        <v>181</v>
      </c>
      <c r="V133" s="19">
        <v>109</v>
      </c>
      <c r="W133" s="19">
        <v>72</v>
      </c>
      <c r="X133" s="19"/>
      <c r="Y133" s="19">
        <v>780</v>
      </c>
      <c r="Z133" s="19">
        <v>280</v>
      </c>
      <c r="AA133" s="19">
        <v>120</v>
      </c>
      <c r="AB133" s="19">
        <v>186</v>
      </c>
      <c r="AC133" s="19">
        <v>662</v>
      </c>
      <c r="AD133" s="19"/>
      <c r="AE133" s="19">
        <v>309</v>
      </c>
      <c r="AF133" s="19">
        <v>20</v>
      </c>
      <c r="AG133" s="19">
        <v>3</v>
      </c>
      <c r="AH133" s="19"/>
      <c r="AI133" s="19"/>
      <c r="AJ133" s="19"/>
      <c r="AK133" s="19"/>
      <c r="AL133" s="19"/>
      <c r="AM133" s="19"/>
      <c r="AN133" s="19"/>
      <c r="AO133" s="19"/>
      <c r="AP133" s="19">
        <v>304</v>
      </c>
      <c r="AQ133" s="19"/>
      <c r="AR133" s="19">
        <v>876</v>
      </c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>
        <v>1146</v>
      </c>
      <c r="BD133" s="19">
        <v>34</v>
      </c>
      <c r="BE133" s="18">
        <v>20.830508474576298</v>
      </c>
      <c r="BF133" s="18">
        <v>22.1134215500945</v>
      </c>
      <c r="BG133" s="18">
        <v>19.788018433179701</v>
      </c>
      <c r="BH133" s="19">
        <v>523</v>
      </c>
      <c r="BI133" s="19">
        <v>249</v>
      </c>
      <c r="BJ133" s="19">
        <v>39</v>
      </c>
      <c r="BK133" s="19">
        <v>369</v>
      </c>
      <c r="BL133" s="19"/>
    </row>
    <row r="134" spans="1:64" x14ac:dyDescent="0.2">
      <c r="A134" s="3" t="s">
        <v>281</v>
      </c>
      <c r="B134" s="3">
        <v>7</v>
      </c>
      <c r="C134" s="3" t="s">
        <v>7</v>
      </c>
      <c r="D134" s="3" t="s">
        <v>307</v>
      </c>
      <c r="E134" s="3" t="s">
        <v>310</v>
      </c>
      <c r="F134" s="3" t="s">
        <v>310</v>
      </c>
      <c r="G134" s="19">
        <v>52</v>
      </c>
      <c r="H134" s="19">
        <v>77</v>
      </c>
      <c r="I134" s="19">
        <v>129</v>
      </c>
      <c r="J134" s="19">
        <v>47.653846153846203</v>
      </c>
      <c r="K134" s="19">
        <v>51.285714285714299</v>
      </c>
      <c r="L134" s="19">
        <v>49.821705426356601</v>
      </c>
      <c r="M134" s="19">
        <v>9</v>
      </c>
      <c r="N134" s="19">
        <v>18</v>
      </c>
      <c r="O134" s="19">
        <v>8</v>
      </c>
      <c r="P134" s="19">
        <v>7</v>
      </c>
      <c r="Q134" s="19">
        <v>10</v>
      </c>
      <c r="R134" s="19"/>
      <c r="S134" s="19">
        <v>4</v>
      </c>
      <c r="T134" s="19">
        <v>24</v>
      </c>
      <c r="U134" s="19">
        <v>21</v>
      </c>
      <c r="V134" s="19">
        <v>17</v>
      </c>
      <c r="W134" s="19">
        <v>11</v>
      </c>
      <c r="X134" s="19"/>
      <c r="Y134" s="19">
        <v>89</v>
      </c>
      <c r="Z134" s="19">
        <v>27</v>
      </c>
      <c r="AA134" s="19">
        <v>13</v>
      </c>
      <c r="AB134" s="19">
        <v>4</v>
      </c>
      <c r="AC134" s="19">
        <v>40</v>
      </c>
      <c r="AD134" s="19"/>
      <c r="AE134" s="19">
        <v>79</v>
      </c>
      <c r="AF134" s="19">
        <v>5</v>
      </c>
      <c r="AG134" s="19">
        <v>1</v>
      </c>
      <c r="AH134" s="19"/>
      <c r="AI134" s="19"/>
      <c r="AJ134" s="19"/>
      <c r="AK134" s="19"/>
      <c r="AL134" s="19"/>
      <c r="AM134" s="19">
        <v>20</v>
      </c>
      <c r="AN134" s="19"/>
      <c r="AO134" s="19"/>
      <c r="AP134" s="19">
        <v>12</v>
      </c>
      <c r="AQ134" s="19"/>
      <c r="AR134" s="19">
        <v>45</v>
      </c>
      <c r="AS134" s="19"/>
      <c r="AT134" s="19"/>
      <c r="AU134" s="19"/>
      <c r="AV134" s="19">
        <v>52</v>
      </c>
      <c r="AW134" s="19"/>
      <c r="AX134" s="19"/>
      <c r="AY134" s="19"/>
      <c r="AZ134" s="19"/>
      <c r="BA134" s="19"/>
      <c r="BB134" s="19"/>
      <c r="BC134" s="19">
        <v>128</v>
      </c>
      <c r="BD134" s="19">
        <v>1</v>
      </c>
      <c r="BE134" s="18">
        <v>11.419147286821699</v>
      </c>
      <c r="BF134" s="18">
        <v>10.5678846153846</v>
      </c>
      <c r="BG134" s="18">
        <v>11.994025974026</v>
      </c>
      <c r="BH134" s="19">
        <v>83</v>
      </c>
      <c r="BI134" s="19">
        <v>31</v>
      </c>
      <c r="BJ134" s="19">
        <v>6</v>
      </c>
      <c r="BK134" s="19">
        <v>9</v>
      </c>
      <c r="BL134" s="19"/>
    </row>
    <row r="135" spans="1:64" x14ac:dyDescent="0.2">
      <c r="A135" s="3" t="s">
        <v>281</v>
      </c>
      <c r="B135" s="3">
        <v>9</v>
      </c>
      <c r="C135" s="3" t="s">
        <v>8</v>
      </c>
      <c r="D135" s="3" t="s">
        <v>307</v>
      </c>
      <c r="E135" s="3" t="s">
        <v>310</v>
      </c>
      <c r="F135" s="3" t="s">
        <v>310</v>
      </c>
      <c r="G135" s="19">
        <v>364</v>
      </c>
      <c r="H135" s="19">
        <v>404</v>
      </c>
      <c r="I135" s="19">
        <v>768</v>
      </c>
      <c r="J135" s="19">
        <v>42.118131868131897</v>
      </c>
      <c r="K135" s="19">
        <v>44.841584158415799</v>
      </c>
      <c r="L135" s="19">
        <v>43.55078125</v>
      </c>
      <c r="M135" s="19">
        <v>110</v>
      </c>
      <c r="N135" s="19">
        <v>124</v>
      </c>
      <c r="O135" s="19">
        <v>81</v>
      </c>
      <c r="P135" s="19">
        <v>27</v>
      </c>
      <c r="Q135" s="19">
        <v>22</v>
      </c>
      <c r="R135" s="19"/>
      <c r="S135" s="19">
        <v>93</v>
      </c>
      <c r="T135" s="19">
        <v>131</v>
      </c>
      <c r="U135" s="19">
        <v>93</v>
      </c>
      <c r="V135" s="19">
        <v>56</v>
      </c>
      <c r="W135" s="19">
        <v>31</v>
      </c>
      <c r="X135" s="19"/>
      <c r="Y135" s="19">
        <v>546</v>
      </c>
      <c r="Z135" s="19">
        <v>161</v>
      </c>
      <c r="AA135" s="19">
        <v>61</v>
      </c>
      <c r="AB135" s="19">
        <v>40</v>
      </c>
      <c r="AC135" s="19">
        <v>280</v>
      </c>
      <c r="AD135" s="19">
        <v>70</v>
      </c>
      <c r="AE135" s="19">
        <v>374</v>
      </c>
      <c r="AF135" s="19">
        <v>4</v>
      </c>
      <c r="AG135" s="19"/>
      <c r="AH135" s="19"/>
      <c r="AI135" s="19"/>
      <c r="AJ135" s="19"/>
      <c r="AK135" s="19"/>
      <c r="AL135" s="19"/>
      <c r="AM135" s="19"/>
      <c r="AN135" s="19">
        <v>111</v>
      </c>
      <c r="AO135" s="19"/>
      <c r="AP135" s="19">
        <v>294</v>
      </c>
      <c r="AQ135" s="19"/>
      <c r="AR135" s="19">
        <v>236</v>
      </c>
      <c r="AS135" s="19"/>
      <c r="AT135" s="19"/>
      <c r="AU135" s="19">
        <v>127</v>
      </c>
      <c r="AV135" s="19"/>
      <c r="AW135" s="19"/>
      <c r="AX135" s="19"/>
      <c r="AY135" s="19"/>
      <c r="AZ135" s="19"/>
      <c r="BA135" s="19"/>
      <c r="BB135" s="19"/>
      <c r="BC135" s="19">
        <v>723</v>
      </c>
      <c r="BD135" s="19">
        <v>45</v>
      </c>
      <c r="BE135" s="18">
        <v>16.3997395833333</v>
      </c>
      <c r="BF135" s="18">
        <v>17.486263736263702</v>
      </c>
      <c r="BG135" s="18">
        <v>15.420792079207899</v>
      </c>
      <c r="BH135" s="19">
        <v>337</v>
      </c>
      <c r="BI135" s="19">
        <v>204</v>
      </c>
      <c r="BJ135" s="19">
        <v>160</v>
      </c>
      <c r="BK135" s="19">
        <v>67</v>
      </c>
      <c r="BL135" s="19"/>
    </row>
    <row r="136" spans="1:64" x14ac:dyDescent="0.2">
      <c r="A136" s="3" t="s">
        <v>281</v>
      </c>
      <c r="B136" s="3">
        <v>10</v>
      </c>
      <c r="C136" s="3" t="s">
        <v>194</v>
      </c>
      <c r="D136" s="3" t="s">
        <v>307</v>
      </c>
      <c r="E136" s="3" t="s">
        <v>310</v>
      </c>
      <c r="F136" s="3" t="s">
        <v>310</v>
      </c>
      <c r="G136" s="19">
        <v>960</v>
      </c>
      <c r="H136" s="19">
        <v>1119</v>
      </c>
      <c r="I136" s="19">
        <v>2079</v>
      </c>
      <c r="J136" s="19">
        <v>44.253124999999997</v>
      </c>
      <c r="K136" s="19">
        <v>46.405719392314602</v>
      </c>
      <c r="L136" s="19">
        <v>45.411736411736399</v>
      </c>
      <c r="M136" s="19">
        <v>212</v>
      </c>
      <c r="N136" s="19">
        <v>330</v>
      </c>
      <c r="O136" s="19">
        <v>246</v>
      </c>
      <c r="P136" s="19">
        <v>110</v>
      </c>
      <c r="Q136" s="19">
        <v>62</v>
      </c>
      <c r="R136" s="19"/>
      <c r="S136" s="19">
        <v>188</v>
      </c>
      <c r="T136" s="19">
        <v>374</v>
      </c>
      <c r="U136" s="19">
        <v>282</v>
      </c>
      <c r="V136" s="19">
        <v>167</v>
      </c>
      <c r="W136" s="19">
        <v>108</v>
      </c>
      <c r="X136" s="19"/>
      <c r="Y136" s="19">
        <v>1498</v>
      </c>
      <c r="Z136" s="19">
        <v>405</v>
      </c>
      <c r="AA136" s="19">
        <v>176</v>
      </c>
      <c r="AB136" s="19">
        <v>285</v>
      </c>
      <c r="AC136" s="19">
        <v>1038</v>
      </c>
      <c r="AD136" s="19">
        <v>187</v>
      </c>
      <c r="AE136" s="19">
        <v>500</v>
      </c>
      <c r="AF136" s="19">
        <v>44</v>
      </c>
      <c r="AG136" s="19">
        <v>25</v>
      </c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>
        <v>1623</v>
      </c>
      <c r="AS136" s="19"/>
      <c r="AT136" s="19"/>
      <c r="AU136" s="19"/>
      <c r="AV136" s="19"/>
      <c r="AW136" s="19">
        <v>456</v>
      </c>
      <c r="AX136" s="19"/>
      <c r="AY136" s="19"/>
      <c r="AZ136" s="19"/>
      <c r="BA136" s="19"/>
      <c r="BB136" s="19"/>
      <c r="BC136" s="19">
        <v>1960</v>
      </c>
      <c r="BD136" s="19">
        <v>119</v>
      </c>
      <c r="BE136" s="18">
        <v>17.982366522366501</v>
      </c>
      <c r="BF136" s="18">
        <v>20.081739583333299</v>
      </c>
      <c r="BG136" s="18">
        <v>16.181295799821299</v>
      </c>
      <c r="BH136" s="19">
        <v>1144</v>
      </c>
      <c r="BI136" s="19">
        <v>326</v>
      </c>
      <c r="BJ136" s="19">
        <v>85</v>
      </c>
      <c r="BK136" s="19">
        <v>524</v>
      </c>
      <c r="BL136" s="19"/>
    </row>
    <row r="137" spans="1:64" x14ac:dyDescent="0.2">
      <c r="A137" s="3" t="s">
        <v>281</v>
      </c>
      <c r="B137" s="3">
        <v>11</v>
      </c>
      <c r="C137" s="3" t="s">
        <v>9</v>
      </c>
      <c r="D137" s="3" t="s">
        <v>307</v>
      </c>
      <c r="E137" s="3" t="s">
        <v>310</v>
      </c>
      <c r="F137" s="3" t="s">
        <v>310</v>
      </c>
      <c r="G137" s="19">
        <v>232</v>
      </c>
      <c r="H137" s="19">
        <v>281</v>
      </c>
      <c r="I137" s="19">
        <v>513</v>
      </c>
      <c r="J137" s="19">
        <v>44.823275862069003</v>
      </c>
      <c r="K137" s="19">
        <v>47.081850533807803</v>
      </c>
      <c r="L137" s="19">
        <v>46.0604288499025</v>
      </c>
      <c r="M137" s="19">
        <v>38</v>
      </c>
      <c r="N137" s="19">
        <v>95</v>
      </c>
      <c r="O137" s="19">
        <v>57</v>
      </c>
      <c r="P137" s="19">
        <v>28</v>
      </c>
      <c r="Q137" s="19">
        <v>14</v>
      </c>
      <c r="R137" s="19"/>
      <c r="S137" s="19">
        <v>28</v>
      </c>
      <c r="T137" s="19">
        <v>99</v>
      </c>
      <c r="U137" s="19">
        <v>82</v>
      </c>
      <c r="V137" s="19">
        <v>56</v>
      </c>
      <c r="W137" s="19">
        <v>16</v>
      </c>
      <c r="X137" s="19"/>
      <c r="Y137" s="19">
        <v>302</v>
      </c>
      <c r="Z137" s="19">
        <v>158</v>
      </c>
      <c r="AA137" s="19">
        <v>53</v>
      </c>
      <c r="AB137" s="19">
        <v>95</v>
      </c>
      <c r="AC137" s="19">
        <v>213</v>
      </c>
      <c r="AD137" s="19"/>
      <c r="AE137" s="19">
        <v>112</v>
      </c>
      <c r="AF137" s="19">
        <v>84</v>
      </c>
      <c r="AG137" s="19">
        <v>9</v>
      </c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>
        <v>513</v>
      </c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  <c r="BC137" s="19">
        <v>497</v>
      </c>
      <c r="BD137" s="19">
        <v>16</v>
      </c>
      <c r="BE137" s="18">
        <v>12.5399610136452</v>
      </c>
      <c r="BF137" s="18">
        <v>12.6034482758621</v>
      </c>
      <c r="BG137" s="18">
        <v>12.487544483985801</v>
      </c>
      <c r="BH137" s="19">
        <v>230</v>
      </c>
      <c r="BI137" s="19">
        <v>238</v>
      </c>
      <c r="BJ137" s="19">
        <v>43</v>
      </c>
      <c r="BK137" s="19">
        <v>2</v>
      </c>
      <c r="BL137" s="19"/>
    </row>
    <row r="138" spans="1:64" x14ac:dyDescent="0.2">
      <c r="A138" s="3" t="s">
        <v>281</v>
      </c>
      <c r="B138" s="3">
        <v>13</v>
      </c>
      <c r="C138" s="3" t="s">
        <v>10</v>
      </c>
      <c r="D138" s="3" t="s">
        <v>307</v>
      </c>
      <c r="E138" s="3" t="s">
        <v>310</v>
      </c>
      <c r="F138" s="3" t="s">
        <v>310</v>
      </c>
      <c r="G138" s="19">
        <v>1884</v>
      </c>
      <c r="H138" s="19">
        <v>1664</v>
      </c>
      <c r="I138" s="19">
        <v>3548</v>
      </c>
      <c r="J138" s="19">
        <v>41.7542462845011</v>
      </c>
      <c r="K138" s="19">
        <v>43.295673076923102</v>
      </c>
      <c r="L138" s="19">
        <v>42.477170236753103</v>
      </c>
      <c r="M138" s="19">
        <v>527</v>
      </c>
      <c r="N138" s="19">
        <v>711</v>
      </c>
      <c r="O138" s="19">
        <v>406</v>
      </c>
      <c r="P138" s="19">
        <v>171</v>
      </c>
      <c r="Q138" s="19">
        <v>69</v>
      </c>
      <c r="R138" s="19"/>
      <c r="S138" s="19">
        <v>379</v>
      </c>
      <c r="T138" s="19">
        <v>618</v>
      </c>
      <c r="U138" s="19">
        <v>410</v>
      </c>
      <c r="V138" s="19">
        <v>180</v>
      </c>
      <c r="W138" s="19">
        <v>77</v>
      </c>
      <c r="X138" s="19"/>
      <c r="Y138" s="19">
        <v>2316</v>
      </c>
      <c r="Z138" s="19">
        <v>847</v>
      </c>
      <c r="AA138" s="19">
        <v>385</v>
      </c>
      <c r="AB138" s="19">
        <v>345</v>
      </c>
      <c r="AC138" s="19">
        <v>1826</v>
      </c>
      <c r="AD138" s="19">
        <v>3</v>
      </c>
      <c r="AE138" s="19">
        <v>1320</v>
      </c>
      <c r="AF138" s="19">
        <v>36</v>
      </c>
      <c r="AG138" s="19">
        <v>14</v>
      </c>
      <c r="AH138" s="19"/>
      <c r="AI138" s="19"/>
      <c r="AJ138" s="19"/>
      <c r="AK138" s="19">
        <v>4</v>
      </c>
      <c r="AL138" s="19">
        <v>121</v>
      </c>
      <c r="AM138" s="19">
        <v>213</v>
      </c>
      <c r="AN138" s="19">
        <v>191</v>
      </c>
      <c r="AO138" s="19"/>
      <c r="AP138" s="19">
        <v>278</v>
      </c>
      <c r="AQ138" s="19">
        <v>347</v>
      </c>
      <c r="AR138" s="19">
        <v>932</v>
      </c>
      <c r="AS138" s="19"/>
      <c r="AT138" s="19">
        <v>284</v>
      </c>
      <c r="AU138" s="19"/>
      <c r="AV138" s="19">
        <v>469</v>
      </c>
      <c r="AW138" s="19">
        <v>216</v>
      </c>
      <c r="AX138" s="19">
        <v>149</v>
      </c>
      <c r="AY138" s="19">
        <v>348</v>
      </c>
      <c r="AZ138" s="19"/>
      <c r="BA138" s="19"/>
      <c r="BB138" s="19"/>
      <c r="BC138" s="19">
        <v>3477</v>
      </c>
      <c r="BD138" s="19">
        <v>71</v>
      </c>
      <c r="BE138" s="18">
        <v>15.6858060879368</v>
      </c>
      <c r="BF138" s="18">
        <v>16.904384288747298</v>
      </c>
      <c r="BG138" s="18">
        <v>14.306117788461499</v>
      </c>
      <c r="BH138" s="19">
        <v>2144</v>
      </c>
      <c r="BI138" s="19">
        <v>462</v>
      </c>
      <c r="BJ138" s="19">
        <v>249</v>
      </c>
      <c r="BK138" s="19">
        <v>693</v>
      </c>
      <c r="BL138" s="19"/>
    </row>
    <row r="139" spans="1:64" x14ac:dyDescent="0.2">
      <c r="A139" s="3" t="s">
        <v>281</v>
      </c>
      <c r="B139" s="3">
        <v>16</v>
      </c>
      <c r="C139" s="3" t="s">
        <v>11</v>
      </c>
      <c r="D139" s="3" t="s">
        <v>307</v>
      </c>
      <c r="E139" s="3" t="s">
        <v>310</v>
      </c>
      <c r="F139" s="3" t="s">
        <v>310</v>
      </c>
      <c r="G139" s="19">
        <v>113</v>
      </c>
      <c r="H139" s="19">
        <v>133</v>
      </c>
      <c r="I139" s="19">
        <v>246</v>
      </c>
      <c r="J139" s="19">
        <v>43.265486725663699</v>
      </c>
      <c r="K139" s="19">
        <v>44.804511278195498</v>
      </c>
      <c r="L139" s="19">
        <v>44.097560975609802</v>
      </c>
      <c r="M139" s="19">
        <v>27</v>
      </c>
      <c r="N139" s="19">
        <v>42</v>
      </c>
      <c r="O139" s="19">
        <v>24</v>
      </c>
      <c r="P139" s="19">
        <v>14</v>
      </c>
      <c r="Q139" s="19">
        <v>6</v>
      </c>
      <c r="R139" s="19"/>
      <c r="S139" s="19">
        <v>25</v>
      </c>
      <c r="T139" s="19">
        <v>47</v>
      </c>
      <c r="U139" s="19">
        <v>28</v>
      </c>
      <c r="V139" s="19">
        <v>26</v>
      </c>
      <c r="W139" s="19">
        <v>7</v>
      </c>
      <c r="X139" s="19"/>
      <c r="Y139" s="19">
        <v>177</v>
      </c>
      <c r="Z139" s="19">
        <v>51</v>
      </c>
      <c r="AA139" s="19">
        <v>18</v>
      </c>
      <c r="AB139" s="19">
        <v>8</v>
      </c>
      <c r="AC139" s="19">
        <v>78</v>
      </c>
      <c r="AD139" s="19"/>
      <c r="AE139" s="19">
        <v>153</v>
      </c>
      <c r="AF139" s="19">
        <v>7</v>
      </c>
      <c r="AG139" s="19"/>
      <c r="AH139" s="19"/>
      <c r="AI139" s="19"/>
      <c r="AJ139" s="19"/>
      <c r="AK139" s="19"/>
      <c r="AL139" s="19">
        <v>13</v>
      </c>
      <c r="AM139" s="19"/>
      <c r="AN139" s="19">
        <v>22</v>
      </c>
      <c r="AO139" s="19"/>
      <c r="AP139" s="19">
        <v>5</v>
      </c>
      <c r="AQ139" s="19"/>
      <c r="AR139" s="19">
        <v>63</v>
      </c>
      <c r="AS139" s="19">
        <v>42</v>
      </c>
      <c r="AT139" s="19">
        <v>14</v>
      </c>
      <c r="AU139" s="19">
        <v>27</v>
      </c>
      <c r="AV139" s="19">
        <v>39</v>
      </c>
      <c r="AW139" s="19">
        <v>21</v>
      </c>
      <c r="AX139" s="19"/>
      <c r="AY139" s="19"/>
      <c r="AZ139" s="19"/>
      <c r="BA139" s="19"/>
      <c r="BB139" s="19"/>
      <c r="BC139" s="19">
        <v>239</v>
      </c>
      <c r="BD139" s="19">
        <v>7</v>
      </c>
      <c r="BE139" s="18">
        <v>7.8536585365853702</v>
      </c>
      <c r="BF139" s="18">
        <v>7.9115044247787596</v>
      </c>
      <c r="BG139" s="18">
        <v>7.8045112781954904</v>
      </c>
      <c r="BH139" s="19">
        <v>205</v>
      </c>
      <c r="BI139" s="19">
        <v>30</v>
      </c>
      <c r="BJ139" s="19"/>
      <c r="BK139" s="19">
        <v>11</v>
      </c>
      <c r="BL139" s="19"/>
    </row>
    <row r="140" spans="1:64" x14ac:dyDescent="0.2">
      <c r="A140" s="3" t="s">
        <v>281</v>
      </c>
      <c r="B140" s="3">
        <v>17</v>
      </c>
      <c r="C140" s="3" t="s">
        <v>12</v>
      </c>
      <c r="D140" s="3" t="s">
        <v>307</v>
      </c>
      <c r="E140" s="3" t="s">
        <v>310</v>
      </c>
      <c r="F140" s="3" t="s">
        <v>310</v>
      </c>
      <c r="G140" s="19">
        <v>178</v>
      </c>
      <c r="H140" s="19">
        <v>165</v>
      </c>
      <c r="I140" s="19">
        <v>343</v>
      </c>
      <c r="J140" s="19">
        <v>47.471910112359602</v>
      </c>
      <c r="K140" s="19">
        <v>47.090909090909101</v>
      </c>
      <c r="L140" s="19">
        <v>47.288629737609298</v>
      </c>
      <c r="M140" s="19">
        <v>19</v>
      </c>
      <c r="N140" s="19">
        <v>60</v>
      </c>
      <c r="O140" s="19">
        <v>52</v>
      </c>
      <c r="P140" s="19">
        <v>34</v>
      </c>
      <c r="Q140" s="19">
        <v>13</v>
      </c>
      <c r="R140" s="19"/>
      <c r="S140" s="19">
        <v>24</v>
      </c>
      <c r="T140" s="19">
        <v>48</v>
      </c>
      <c r="U140" s="19">
        <v>49</v>
      </c>
      <c r="V140" s="19">
        <v>29</v>
      </c>
      <c r="W140" s="19">
        <v>15</v>
      </c>
      <c r="X140" s="19"/>
      <c r="Y140" s="19">
        <v>205</v>
      </c>
      <c r="Z140" s="19">
        <v>83</v>
      </c>
      <c r="AA140" s="19">
        <v>55</v>
      </c>
      <c r="AB140" s="19">
        <v>52</v>
      </c>
      <c r="AC140" s="19">
        <v>196</v>
      </c>
      <c r="AD140" s="19">
        <v>1</v>
      </c>
      <c r="AE140" s="19">
        <v>76</v>
      </c>
      <c r="AF140" s="19">
        <v>18</v>
      </c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>
        <v>343</v>
      </c>
      <c r="AS140" s="19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>
        <v>331</v>
      </c>
      <c r="BD140" s="19">
        <v>12</v>
      </c>
      <c r="BE140" s="18">
        <v>16.7209912536443</v>
      </c>
      <c r="BF140" s="18">
        <v>19.189887640449399</v>
      </c>
      <c r="BG140" s="18">
        <v>14.057575757575799</v>
      </c>
      <c r="BH140" s="19">
        <v>203</v>
      </c>
      <c r="BI140" s="19">
        <v>43</v>
      </c>
      <c r="BJ140" s="19">
        <v>23</v>
      </c>
      <c r="BK140" s="19">
        <v>74</v>
      </c>
      <c r="BL140" s="19"/>
    </row>
    <row r="141" spans="1:64" x14ac:dyDescent="0.2">
      <c r="A141" s="3" t="s">
        <v>281</v>
      </c>
      <c r="B141" s="3">
        <v>19</v>
      </c>
      <c r="C141" s="3" t="s">
        <v>13</v>
      </c>
      <c r="D141" s="3" t="s">
        <v>307</v>
      </c>
      <c r="E141" s="3" t="s">
        <v>310</v>
      </c>
      <c r="F141" s="3" t="s">
        <v>310</v>
      </c>
      <c r="G141" s="19">
        <v>1276</v>
      </c>
      <c r="H141" s="19">
        <v>1297</v>
      </c>
      <c r="I141" s="19">
        <v>2573</v>
      </c>
      <c r="J141" s="19">
        <v>42.8534482758621</v>
      </c>
      <c r="K141" s="19">
        <v>44.134926754047797</v>
      </c>
      <c r="L141" s="19">
        <v>43.499417022930402</v>
      </c>
      <c r="M141" s="19">
        <v>248</v>
      </c>
      <c r="N141" s="19">
        <v>560</v>
      </c>
      <c r="O141" s="19">
        <v>308</v>
      </c>
      <c r="P141" s="19">
        <v>112</v>
      </c>
      <c r="Q141" s="19">
        <v>48</v>
      </c>
      <c r="R141" s="19"/>
      <c r="S141" s="19">
        <v>216</v>
      </c>
      <c r="T141" s="19">
        <v>530</v>
      </c>
      <c r="U141" s="19">
        <v>334</v>
      </c>
      <c r="V141" s="19">
        <v>162</v>
      </c>
      <c r="W141" s="19">
        <v>55</v>
      </c>
      <c r="X141" s="19"/>
      <c r="Y141" s="19">
        <v>1516</v>
      </c>
      <c r="Z141" s="19">
        <v>717</v>
      </c>
      <c r="AA141" s="19">
        <v>340</v>
      </c>
      <c r="AB141" s="19">
        <v>361</v>
      </c>
      <c r="AC141" s="19">
        <v>1780</v>
      </c>
      <c r="AD141" s="19"/>
      <c r="AE141" s="19">
        <v>411</v>
      </c>
      <c r="AF141" s="19">
        <v>21</v>
      </c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>
        <v>351</v>
      </c>
      <c r="AR141" s="19">
        <v>1840</v>
      </c>
      <c r="AS141" s="19"/>
      <c r="AT141" s="19"/>
      <c r="AU141" s="19"/>
      <c r="AV141" s="19">
        <v>382</v>
      </c>
      <c r="AW141" s="19"/>
      <c r="AX141" s="19"/>
      <c r="AY141" s="19"/>
      <c r="AZ141" s="19"/>
      <c r="BA141" s="19"/>
      <c r="BB141" s="19"/>
      <c r="BC141" s="19">
        <v>2469</v>
      </c>
      <c r="BD141" s="19">
        <v>104</v>
      </c>
      <c r="BE141" s="18">
        <v>18.912514574426702</v>
      </c>
      <c r="BF141" s="18">
        <v>20.940830721003099</v>
      </c>
      <c r="BG141" s="18">
        <v>16.917039321511201</v>
      </c>
      <c r="BH141" s="19">
        <v>1310</v>
      </c>
      <c r="BI141" s="19">
        <v>393</v>
      </c>
      <c r="BJ141" s="19">
        <v>184</v>
      </c>
      <c r="BK141" s="19">
        <v>686</v>
      </c>
      <c r="BL141" s="19"/>
    </row>
    <row r="142" spans="1:64" x14ac:dyDescent="0.2">
      <c r="A142" s="3" t="s">
        <v>281</v>
      </c>
      <c r="B142" s="3">
        <v>20</v>
      </c>
      <c r="C142" s="3" t="s">
        <v>14</v>
      </c>
      <c r="D142" s="3" t="s">
        <v>307</v>
      </c>
      <c r="E142" s="3" t="s">
        <v>310</v>
      </c>
      <c r="F142" s="3" t="s">
        <v>310</v>
      </c>
      <c r="G142" s="19">
        <v>2413</v>
      </c>
      <c r="H142" s="19">
        <v>2699</v>
      </c>
      <c r="I142" s="19">
        <v>5112</v>
      </c>
      <c r="J142" s="19">
        <v>42.602569415665101</v>
      </c>
      <c r="K142" s="19">
        <v>45.083364208966302</v>
      </c>
      <c r="L142" s="19">
        <v>43.912363067292603</v>
      </c>
      <c r="M142" s="19">
        <v>551</v>
      </c>
      <c r="N142" s="19">
        <v>983</v>
      </c>
      <c r="O142" s="19">
        <v>540</v>
      </c>
      <c r="P142" s="19">
        <v>245</v>
      </c>
      <c r="Q142" s="19">
        <v>94</v>
      </c>
      <c r="R142" s="19"/>
      <c r="S142" s="19">
        <v>460</v>
      </c>
      <c r="T142" s="19">
        <v>1019</v>
      </c>
      <c r="U142" s="19">
        <v>699</v>
      </c>
      <c r="V142" s="19">
        <v>349</v>
      </c>
      <c r="W142" s="19">
        <v>172</v>
      </c>
      <c r="X142" s="19"/>
      <c r="Y142" s="19">
        <v>3491</v>
      </c>
      <c r="Z142" s="19">
        <v>1192</v>
      </c>
      <c r="AA142" s="19">
        <v>429</v>
      </c>
      <c r="AB142" s="19">
        <v>868</v>
      </c>
      <c r="AC142" s="19">
        <v>2845</v>
      </c>
      <c r="AD142" s="19">
        <v>572</v>
      </c>
      <c r="AE142" s="19">
        <v>788</v>
      </c>
      <c r="AF142" s="19">
        <v>39</v>
      </c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>
        <v>1196</v>
      </c>
      <c r="AR142" s="19">
        <v>3116</v>
      </c>
      <c r="AS142" s="19"/>
      <c r="AT142" s="19"/>
      <c r="AU142" s="19"/>
      <c r="AV142" s="19">
        <v>800</v>
      </c>
      <c r="AW142" s="19"/>
      <c r="AX142" s="19"/>
      <c r="AY142" s="19"/>
      <c r="AZ142" s="19"/>
      <c r="BA142" s="19"/>
      <c r="BB142" s="19"/>
      <c r="BC142" s="19">
        <v>4855</v>
      </c>
      <c r="BD142" s="19">
        <v>257</v>
      </c>
      <c r="BE142" s="18">
        <v>22.806338028169002</v>
      </c>
      <c r="BF142" s="18">
        <v>23.809158723580602</v>
      </c>
      <c r="BG142" s="18">
        <v>21.9097814005187</v>
      </c>
      <c r="BH142" s="19">
        <v>1988</v>
      </c>
      <c r="BI142" s="19">
        <v>1164</v>
      </c>
      <c r="BJ142" s="19">
        <v>474</v>
      </c>
      <c r="BK142" s="19">
        <v>1486</v>
      </c>
      <c r="BL142" s="19"/>
    </row>
    <row r="143" spans="1:64" x14ac:dyDescent="0.2">
      <c r="A143" s="3" t="s">
        <v>281</v>
      </c>
      <c r="B143" s="3">
        <v>22</v>
      </c>
      <c r="C143" s="3" t="s">
        <v>15</v>
      </c>
      <c r="D143" s="3" t="s">
        <v>307</v>
      </c>
      <c r="E143" s="3" t="s">
        <v>310</v>
      </c>
      <c r="F143" s="3" t="s">
        <v>310</v>
      </c>
      <c r="G143" s="19">
        <v>564</v>
      </c>
      <c r="H143" s="19">
        <v>459</v>
      </c>
      <c r="I143" s="19">
        <v>1023</v>
      </c>
      <c r="J143" s="19">
        <v>42.131205673758899</v>
      </c>
      <c r="K143" s="19">
        <v>44.235294117647101</v>
      </c>
      <c r="L143" s="19">
        <v>43.075268817204297</v>
      </c>
      <c r="M143" s="19">
        <v>132</v>
      </c>
      <c r="N143" s="19">
        <v>218</v>
      </c>
      <c r="O143" s="19">
        <v>160</v>
      </c>
      <c r="P143" s="19">
        <v>42</v>
      </c>
      <c r="Q143" s="19">
        <v>12</v>
      </c>
      <c r="R143" s="19"/>
      <c r="S143" s="19">
        <v>95</v>
      </c>
      <c r="T143" s="19">
        <v>169</v>
      </c>
      <c r="U143" s="19">
        <v>107</v>
      </c>
      <c r="V143" s="19">
        <v>54</v>
      </c>
      <c r="W143" s="19">
        <v>34</v>
      </c>
      <c r="X143" s="19"/>
      <c r="Y143" s="19">
        <v>684</v>
      </c>
      <c r="Z143" s="19">
        <v>255</v>
      </c>
      <c r="AA143" s="19">
        <v>84</v>
      </c>
      <c r="AB143" s="19">
        <v>104</v>
      </c>
      <c r="AC143" s="19">
        <v>555</v>
      </c>
      <c r="AD143" s="19">
        <v>17</v>
      </c>
      <c r="AE143" s="19">
        <v>304</v>
      </c>
      <c r="AF143" s="19">
        <v>43</v>
      </c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>
        <v>1023</v>
      </c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>
        <v>993</v>
      </c>
      <c r="BD143" s="19">
        <v>30</v>
      </c>
      <c r="BE143" s="18">
        <v>17.635562072336299</v>
      </c>
      <c r="BF143" s="18">
        <v>18.242251773049599</v>
      </c>
      <c r="BG143" s="18">
        <v>16.890087145969499</v>
      </c>
      <c r="BH143" s="19">
        <v>545</v>
      </c>
      <c r="BI143" s="19">
        <v>202</v>
      </c>
      <c r="BJ143" s="19">
        <v>41</v>
      </c>
      <c r="BK143" s="19">
        <v>235</v>
      </c>
      <c r="BL143" s="19"/>
    </row>
    <row r="144" spans="1:64" x14ac:dyDescent="0.2">
      <c r="A144" s="3" t="s">
        <v>281</v>
      </c>
      <c r="B144" s="3">
        <v>23</v>
      </c>
      <c r="C144" s="3" t="s">
        <v>16</v>
      </c>
      <c r="D144" s="3" t="s">
        <v>307</v>
      </c>
      <c r="E144" s="3" t="s">
        <v>310</v>
      </c>
      <c r="F144" s="3" t="s">
        <v>310</v>
      </c>
      <c r="G144" s="19">
        <v>355</v>
      </c>
      <c r="H144" s="19">
        <v>720</v>
      </c>
      <c r="I144" s="19">
        <v>1075</v>
      </c>
      <c r="J144" s="19">
        <v>42.374647887323903</v>
      </c>
      <c r="K144" s="19">
        <v>44.7083333333333</v>
      </c>
      <c r="L144" s="19">
        <v>43.937674418604701</v>
      </c>
      <c r="M144" s="19">
        <v>78</v>
      </c>
      <c r="N144" s="19">
        <v>139</v>
      </c>
      <c r="O144" s="19">
        <v>103</v>
      </c>
      <c r="P144" s="19">
        <v>30</v>
      </c>
      <c r="Q144" s="19">
        <v>5</v>
      </c>
      <c r="R144" s="19"/>
      <c r="S144" s="19">
        <v>112</v>
      </c>
      <c r="T144" s="19">
        <v>274</v>
      </c>
      <c r="U144" s="19">
        <v>200</v>
      </c>
      <c r="V144" s="19">
        <v>111</v>
      </c>
      <c r="W144" s="19">
        <v>23</v>
      </c>
      <c r="X144" s="19"/>
      <c r="Y144" s="19">
        <v>855</v>
      </c>
      <c r="Z144" s="19">
        <v>172</v>
      </c>
      <c r="AA144" s="19">
        <v>48</v>
      </c>
      <c r="AB144" s="19">
        <v>415</v>
      </c>
      <c r="AC144" s="19">
        <v>472</v>
      </c>
      <c r="AD144" s="19"/>
      <c r="AE144" s="19">
        <v>149</v>
      </c>
      <c r="AF144" s="19">
        <v>37</v>
      </c>
      <c r="AG144" s="19">
        <v>2</v>
      </c>
      <c r="AH144" s="19"/>
      <c r="AI144" s="19"/>
      <c r="AJ144" s="19"/>
      <c r="AK144" s="19"/>
      <c r="AL144" s="19"/>
      <c r="AM144" s="19"/>
      <c r="AN144" s="19"/>
      <c r="AO144" s="19"/>
      <c r="AP144" s="19"/>
      <c r="AQ144" s="19">
        <v>241</v>
      </c>
      <c r="AR144" s="19">
        <v>834</v>
      </c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>
        <v>970</v>
      </c>
      <c r="BD144" s="19">
        <v>105</v>
      </c>
      <c r="BE144" s="18">
        <v>23.88</v>
      </c>
      <c r="BF144" s="18">
        <v>22.025352112676099</v>
      </c>
      <c r="BG144" s="18">
        <v>24.794444444444402</v>
      </c>
      <c r="BH144" s="19">
        <v>336</v>
      </c>
      <c r="BI144" s="19">
        <v>267</v>
      </c>
      <c r="BJ144" s="19">
        <v>84</v>
      </c>
      <c r="BK144" s="19">
        <v>388</v>
      </c>
      <c r="BL144" s="19"/>
    </row>
    <row r="145" spans="1:64" x14ac:dyDescent="0.2">
      <c r="A145" s="3" t="s">
        <v>281</v>
      </c>
      <c r="B145" s="3">
        <v>26</v>
      </c>
      <c r="C145" s="3" t="s">
        <v>17</v>
      </c>
      <c r="D145" s="3" t="s">
        <v>307</v>
      </c>
      <c r="E145" s="3" t="s">
        <v>310</v>
      </c>
      <c r="F145" s="3" t="s">
        <v>310</v>
      </c>
      <c r="G145" s="19">
        <v>314</v>
      </c>
      <c r="H145" s="19">
        <v>399</v>
      </c>
      <c r="I145" s="19">
        <v>713</v>
      </c>
      <c r="J145" s="19">
        <v>44.840764331210202</v>
      </c>
      <c r="K145" s="19">
        <v>45.5889724310777</v>
      </c>
      <c r="L145" s="19">
        <v>45.259467040673201</v>
      </c>
      <c r="M145" s="19">
        <v>57</v>
      </c>
      <c r="N145" s="19">
        <v>123</v>
      </c>
      <c r="O145" s="19">
        <v>74</v>
      </c>
      <c r="P145" s="19">
        <v>35</v>
      </c>
      <c r="Q145" s="19">
        <v>25</v>
      </c>
      <c r="R145" s="19"/>
      <c r="S145" s="19">
        <v>64</v>
      </c>
      <c r="T145" s="19">
        <v>138</v>
      </c>
      <c r="U145" s="19">
        <v>120</v>
      </c>
      <c r="V145" s="19">
        <v>52</v>
      </c>
      <c r="W145" s="19">
        <v>25</v>
      </c>
      <c r="X145" s="19"/>
      <c r="Y145" s="19">
        <v>486</v>
      </c>
      <c r="Z145" s="19">
        <v>152</v>
      </c>
      <c r="AA145" s="19">
        <v>75</v>
      </c>
      <c r="AB145" s="19">
        <v>40</v>
      </c>
      <c r="AC145" s="19">
        <v>243</v>
      </c>
      <c r="AD145" s="19"/>
      <c r="AE145" s="19">
        <v>345</v>
      </c>
      <c r="AF145" s="19">
        <v>66</v>
      </c>
      <c r="AG145" s="19">
        <v>8</v>
      </c>
      <c r="AH145" s="19"/>
      <c r="AI145" s="19"/>
      <c r="AJ145" s="19"/>
      <c r="AK145" s="19">
        <v>11</v>
      </c>
      <c r="AL145" s="19"/>
      <c r="AM145" s="19"/>
      <c r="AN145" s="19"/>
      <c r="AO145" s="19"/>
      <c r="AP145" s="19"/>
      <c r="AQ145" s="19"/>
      <c r="AR145" s="19">
        <v>713</v>
      </c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>
        <v>678</v>
      </c>
      <c r="BD145" s="19">
        <v>35</v>
      </c>
      <c r="BE145" s="18">
        <v>14.691140719962601</v>
      </c>
      <c r="BF145" s="18">
        <v>15.115923566878999</v>
      </c>
      <c r="BG145" s="18">
        <v>14.356850459482001</v>
      </c>
      <c r="BH145" s="19">
        <v>345</v>
      </c>
      <c r="BI145" s="19">
        <v>247</v>
      </c>
      <c r="BJ145" s="19">
        <v>74</v>
      </c>
      <c r="BK145" s="19">
        <v>47</v>
      </c>
      <c r="BL145" s="19"/>
    </row>
    <row r="146" spans="1:64" x14ac:dyDescent="0.2">
      <c r="A146" s="3" t="s">
        <v>281</v>
      </c>
      <c r="B146" s="3">
        <v>31</v>
      </c>
      <c r="C146" s="3" t="s">
        <v>173</v>
      </c>
      <c r="D146" s="3" t="s">
        <v>307</v>
      </c>
      <c r="E146" s="3" t="s">
        <v>310</v>
      </c>
      <c r="F146" s="3" t="s">
        <v>310</v>
      </c>
      <c r="G146" s="19">
        <v>1076</v>
      </c>
      <c r="H146" s="19">
        <v>1190</v>
      </c>
      <c r="I146" s="19">
        <v>2266</v>
      </c>
      <c r="J146" s="19">
        <v>42.972118959107803</v>
      </c>
      <c r="K146" s="19">
        <v>45.117647058823501</v>
      </c>
      <c r="L146" s="19">
        <v>44.098852603707002</v>
      </c>
      <c r="M146" s="19">
        <v>220</v>
      </c>
      <c r="N146" s="19">
        <v>465</v>
      </c>
      <c r="O146" s="19">
        <v>243</v>
      </c>
      <c r="P146" s="19">
        <v>110</v>
      </c>
      <c r="Q146" s="19">
        <v>38</v>
      </c>
      <c r="R146" s="19"/>
      <c r="S146" s="19">
        <v>204</v>
      </c>
      <c r="T146" s="19">
        <v>454</v>
      </c>
      <c r="U146" s="19">
        <v>286</v>
      </c>
      <c r="V146" s="19">
        <v>168</v>
      </c>
      <c r="W146" s="19">
        <v>78</v>
      </c>
      <c r="X146" s="19"/>
      <c r="Y146" s="19">
        <v>1545</v>
      </c>
      <c r="Z146" s="19">
        <v>525</v>
      </c>
      <c r="AA146" s="19">
        <v>196</v>
      </c>
      <c r="AB146" s="19">
        <v>455</v>
      </c>
      <c r="AC146" s="19">
        <v>1369</v>
      </c>
      <c r="AD146" s="19">
        <v>131</v>
      </c>
      <c r="AE146" s="19">
        <v>288</v>
      </c>
      <c r="AF146" s="19">
        <v>21</v>
      </c>
      <c r="AG146" s="19">
        <v>2</v>
      </c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>
        <v>1059</v>
      </c>
      <c r="AS146" s="19"/>
      <c r="AT146" s="19">
        <v>518</v>
      </c>
      <c r="AU146" s="19"/>
      <c r="AV146" s="19"/>
      <c r="AW146" s="19">
        <v>689</v>
      </c>
      <c r="AX146" s="19"/>
      <c r="AY146" s="19"/>
      <c r="AZ146" s="19"/>
      <c r="BA146" s="19"/>
      <c r="BB146" s="19"/>
      <c r="BC146" s="19">
        <v>2106</v>
      </c>
      <c r="BD146" s="19">
        <v>160</v>
      </c>
      <c r="BE146" s="18">
        <v>23.847401196430301</v>
      </c>
      <c r="BF146" s="18">
        <v>24.634076827757099</v>
      </c>
      <c r="BG146" s="18">
        <v>23.136087768440699</v>
      </c>
      <c r="BH146" s="19">
        <v>752</v>
      </c>
      <c r="BI146" s="19">
        <v>585</v>
      </c>
      <c r="BJ146" s="19">
        <v>197</v>
      </c>
      <c r="BK146" s="19">
        <v>732</v>
      </c>
      <c r="BL146" s="19"/>
    </row>
    <row r="147" spans="1:64" x14ac:dyDescent="0.2">
      <c r="A147" s="3" t="s">
        <v>281</v>
      </c>
      <c r="B147" s="3">
        <v>34</v>
      </c>
      <c r="C147" s="3" t="s">
        <v>20</v>
      </c>
      <c r="D147" s="3" t="s">
        <v>307</v>
      </c>
      <c r="E147" s="3" t="s">
        <v>311</v>
      </c>
      <c r="F147" s="3" t="s">
        <v>313</v>
      </c>
      <c r="G147" s="19">
        <v>691</v>
      </c>
      <c r="H147" s="19">
        <v>757</v>
      </c>
      <c r="I147" s="19">
        <v>1448</v>
      </c>
      <c r="J147" s="19">
        <v>44.305354558610702</v>
      </c>
      <c r="K147" s="19">
        <v>46.449141347424003</v>
      </c>
      <c r="L147" s="19">
        <v>45.426104972375697</v>
      </c>
      <c r="M147" s="19">
        <v>132</v>
      </c>
      <c r="N147" s="19">
        <v>247</v>
      </c>
      <c r="O147" s="19">
        <v>188</v>
      </c>
      <c r="P147" s="19">
        <v>99</v>
      </c>
      <c r="Q147" s="19">
        <v>25</v>
      </c>
      <c r="R147" s="19"/>
      <c r="S147" s="19">
        <v>105</v>
      </c>
      <c r="T147" s="19">
        <v>274</v>
      </c>
      <c r="U147" s="19">
        <v>196</v>
      </c>
      <c r="V147" s="19">
        <v>111</v>
      </c>
      <c r="W147" s="19">
        <v>71</v>
      </c>
      <c r="X147" s="19"/>
      <c r="Y147" s="19">
        <v>1236</v>
      </c>
      <c r="Z147" s="19">
        <v>165</v>
      </c>
      <c r="AA147" s="19">
        <v>47</v>
      </c>
      <c r="AB147" s="19">
        <v>296</v>
      </c>
      <c r="AC147" s="19">
        <v>549</v>
      </c>
      <c r="AD147" s="19">
        <v>298</v>
      </c>
      <c r="AE147" s="19">
        <v>282</v>
      </c>
      <c r="AF147" s="19">
        <v>20</v>
      </c>
      <c r="AG147" s="19">
        <v>2</v>
      </c>
      <c r="AH147" s="19"/>
      <c r="AI147" s="19"/>
      <c r="AJ147" s="19"/>
      <c r="AK147" s="19">
        <v>1</v>
      </c>
      <c r="AL147" s="19"/>
      <c r="AM147" s="19"/>
      <c r="AN147" s="19"/>
      <c r="AO147" s="19"/>
      <c r="AP147" s="19"/>
      <c r="AQ147" s="19"/>
      <c r="AR147" s="19">
        <v>1448</v>
      </c>
      <c r="AS147" s="19"/>
      <c r="AT147" s="19"/>
      <c r="AU147" s="19"/>
      <c r="AV147" s="19"/>
      <c r="AW147" s="19"/>
      <c r="AX147" s="19"/>
      <c r="AY147" s="19"/>
      <c r="AZ147" s="19"/>
      <c r="BA147" s="19"/>
      <c r="BB147" s="19"/>
      <c r="BC147" s="19">
        <v>1361</v>
      </c>
      <c r="BD147" s="19">
        <v>87</v>
      </c>
      <c r="BE147" s="18">
        <v>17.816988950276201</v>
      </c>
      <c r="BF147" s="18">
        <v>17.952243125904499</v>
      </c>
      <c r="BG147" s="18">
        <v>17.693527080581202</v>
      </c>
      <c r="BH147" s="19">
        <v>668</v>
      </c>
      <c r="BI147" s="19">
        <v>251</v>
      </c>
      <c r="BJ147" s="19">
        <v>274</v>
      </c>
      <c r="BK147" s="19">
        <v>255</v>
      </c>
      <c r="BL147" s="19"/>
    </row>
    <row r="148" spans="1:64" x14ac:dyDescent="0.2">
      <c r="A148" s="3" t="s">
        <v>281</v>
      </c>
      <c r="B148" s="3">
        <v>38</v>
      </c>
      <c r="C148" s="3" t="s">
        <v>21</v>
      </c>
      <c r="D148" s="3" t="s">
        <v>307</v>
      </c>
      <c r="E148" s="3" t="s">
        <v>310</v>
      </c>
      <c r="F148" s="3" t="s">
        <v>310</v>
      </c>
      <c r="G148" s="19">
        <v>180</v>
      </c>
      <c r="H148" s="19">
        <v>168</v>
      </c>
      <c r="I148" s="19">
        <v>348</v>
      </c>
      <c r="J148" s="19">
        <v>40.538888888888899</v>
      </c>
      <c r="K148" s="19">
        <v>43.785714285714299</v>
      </c>
      <c r="L148" s="19">
        <v>42.106321839080501</v>
      </c>
      <c r="M148" s="19">
        <v>59</v>
      </c>
      <c r="N148" s="19">
        <v>60</v>
      </c>
      <c r="O148" s="19">
        <v>41</v>
      </c>
      <c r="P148" s="19">
        <v>17</v>
      </c>
      <c r="Q148" s="19">
        <v>3</v>
      </c>
      <c r="R148" s="19"/>
      <c r="S148" s="19">
        <v>46</v>
      </c>
      <c r="T148" s="19">
        <v>51</v>
      </c>
      <c r="U148" s="19">
        <v>38</v>
      </c>
      <c r="V148" s="19">
        <v>20</v>
      </c>
      <c r="W148" s="19">
        <v>13</v>
      </c>
      <c r="X148" s="19"/>
      <c r="Y148" s="19">
        <v>291</v>
      </c>
      <c r="Z148" s="19">
        <v>41</v>
      </c>
      <c r="AA148" s="19">
        <v>16</v>
      </c>
      <c r="AB148" s="19">
        <v>45</v>
      </c>
      <c r="AC148" s="19">
        <v>164</v>
      </c>
      <c r="AD148" s="19"/>
      <c r="AE148" s="19">
        <v>22</v>
      </c>
      <c r="AF148" s="19">
        <v>117</v>
      </c>
      <c r="AG148" s="19"/>
      <c r="AH148" s="19"/>
      <c r="AI148" s="19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>
        <v>348</v>
      </c>
      <c r="AV148" s="19"/>
      <c r="AW148" s="19"/>
      <c r="AX148" s="19"/>
      <c r="AY148" s="19"/>
      <c r="AZ148" s="19"/>
      <c r="BA148" s="19"/>
      <c r="BB148" s="19"/>
      <c r="BC148" s="19">
        <v>329</v>
      </c>
      <c r="BD148" s="19">
        <v>19</v>
      </c>
      <c r="BE148" s="18">
        <v>23.517241379310299</v>
      </c>
      <c r="BF148" s="18">
        <v>26.505555555555599</v>
      </c>
      <c r="BG148" s="18">
        <v>20.3154761904762</v>
      </c>
      <c r="BH148" s="19">
        <v>139</v>
      </c>
      <c r="BI148" s="19">
        <v>47</v>
      </c>
      <c r="BJ148" s="19">
        <v>24</v>
      </c>
      <c r="BK148" s="19">
        <v>138</v>
      </c>
      <c r="BL148" s="19"/>
    </row>
    <row r="149" spans="1:64" x14ac:dyDescent="0.2">
      <c r="A149" s="3" t="s">
        <v>281</v>
      </c>
      <c r="B149" s="3">
        <v>39</v>
      </c>
      <c r="C149" s="3" t="s">
        <v>22</v>
      </c>
      <c r="D149" s="3" t="s">
        <v>307</v>
      </c>
      <c r="E149" s="3" t="s">
        <v>310</v>
      </c>
      <c r="F149" s="3" t="s">
        <v>310</v>
      </c>
      <c r="G149" s="19">
        <v>2295</v>
      </c>
      <c r="H149" s="19">
        <v>2204</v>
      </c>
      <c r="I149" s="19">
        <v>4499</v>
      </c>
      <c r="J149" s="19">
        <v>41.447930283224402</v>
      </c>
      <c r="K149" s="19">
        <v>44.261343012704202</v>
      </c>
      <c r="L149" s="19">
        <v>42.826183596354703</v>
      </c>
      <c r="M149" s="19">
        <v>601</v>
      </c>
      <c r="N149" s="19">
        <v>953</v>
      </c>
      <c r="O149" s="19">
        <v>487</v>
      </c>
      <c r="P149" s="19">
        <v>199</v>
      </c>
      <c r="Q149" s="19">
        <v>55</v>
      </c>
      <c r="R149" s="19"/>
      <c r="S149" s="19">
        <v>440</v>
      </c>
      <c r="T149" s="19">
        <v>824</v>
      </c>
      <c r="U149" s="19">
        <v>549</v>
      </c>
      <c r="V149" s="19">
        <v>258</v>
      </c>
      <c r="W149" s="19">
        <v>133</v>
      </c>
      <c r="X149" s="19"/>
      <c r="Y149" s="19">
        <v>3301</v>
      </c>
      <c r="Z149" s="19">
        <v>880</v>
      </c>
      <c r="AA149" s="19">
        <v>318</v>
      </c>
      <c r="AB149" s="19">
        <v>497</v>
      </c>
      <c r="AC149" s="19">
        <v>2635</v>
      </c>
      <c r="AD149" s="19">
        <v>477</v>
      </c>
      <c r="AE149" s="19">
        <v>643</v>
      </c>
      <c r="AF149" s="19">
        <v>228</v>
      </c>
      <c r="AG149" s="19">
        <v>2</v>
      </c>
      <c r="AH149" s="19"/>
      <c r="AI149" s="19">
        <v>17</v>
      </c>
      <c r="AJ149" s="19"/>
      <c r="AK149" s="19"/>
      <c r="AL149" s="19"/>
      <c r="AM149" s="19"/>
      <c r="AN149" s="19"/>
      <c r="AO149" s="19"/>
      <c r="AP149" s="19"/>
      <c r="AQ149" s="19"/>
      <c r="AR149" s="19">
        <v>1972</v>
      </c>
      <c r="AS149" s="19">
        <v>10</v>
      </c>
      <c r="AT149" s="19"/>
      <c r="AU149" s="19"/>
      <c r="AV149" s="19">
        <v>1310</v>
      </c>
      <c r="AW149" s="19"/>
      <c r="AX149" s="19">
        <v>452</v>
      </c>
      <c r="AY149" s="19">
        <v>755</v>
      </c>
      <c r="AZ149" s="19"/>
      <c r="BA149" s="19"/>
      <c r="BB149" s="19"/>
      <c r="BC149" s="19">
        <v>4342</v>
      </c>
      <c r="BD149" s="19">
        <v>157</v>
      </c>
      <c r="BE149" s="18">
        <v>21.434785507890599</v>
      </c>
      <c r="BF149" s="18">
        <v>22.2886274509804</v>
      </c>
      <c r="BG149" s="18">
        <v>20.545689655172399</v>
      </c>
      <c r="BH149" s="19">
        <v>1812</v>
      </c>
      <c r="BI149" s="19">
        <v>945</v>
      </c>
      <c r="BJ149" s="19">
        <v>534</v>
      </c>
      <c r="BK149" s="19">
        <v>1208</v>
      </c>
      <c r="BL149" s="19"/>
    </row>
    <row r="150" spans="1:64" x14ac:dyDescent="0.2">
      <c r="A150" s="3" t="s">
        <v>281</v>
      </c>
      <c r="B150" s="3">
        <v>42</v>
      </c>
      <c r="C150" s="3" t="s">
        <v>24</v>
      </c>
      <c r="D150" s="3" t="s">
        <v>307</v>
      </c>
      <c r="E150" s="3" t="s">
        <v>310</v>
      </c>
      <c r="F150" s="3" t="s">
        <v>310</v>
      </c>
      <c r="G150" s="19">
        <v>358</v>
      </c>
      <c r="H150" s="19">
        <v>371</v>
      </c>
      <c r="I150" s="19">
        <v>729</v>
      </c>
      <c r="J150" s="19">
        <v>45.198324022346398</v>
      </c>
      <c r="K150" s="19">
        <v>45.692722371967697</v>
      </c>
      <c r="L150" s="19">
        <v>45.449931412894401</v>
      </c>
      <c r="M150" s="19">
        <v>63</v>
      </c>
      <c r="N150" s="19">
        <v>124</v>
      </c>
      <c r="O150" s="19">
        <v>95</v>
      </c>
      <c r="P150" s="19">
        <v>55</v>
      </c>
      <c r="Q150" s="19">
        <v>21</v>
      </c>
      <c r="R150" s="19"/>
      <c r="S150" s="19">
        <v>72</v>
      </c>
      <c r="T150" s="19">
        <v>129</v>
      </c>
      <c r="U150" s="19">
        <v>85</v>
      </c>
      <c r="V150" s="19">
        <v>48</v>
      </c>
      <c r="W150" s="19">
        <v>37</v>
      </c>
      <c r="X150" s="19"/>
      <c r="Y150" s="19">
        <v>453</v>
      </c>
      <c r="Z150" s="19">
        <v>191</v>
      </c>
      <c r="AA150" s="19">
        <v>85</v>
      </c>
      <c r="AB150" s="19">
        <v>114</v>
      </c>
      <c r="AC150" s="19">
        <v>469</v>
      </c>
      <c r="AD150" s="19"/>
      <c r="AE150" s="19">
        <v>124</v>
      </c>
      <c r="AF150" s="19">
        <v>19</v>
      </c>
      <c r="AG150" s="19">
        <v>1</v>
      </c>
      <c r="AH150" s="19"/>
      <c r="AI150" s="19">
        <v>2</v>
      </c>
      <c r="AJ150" s="19"/>
      <c r="AK150" s="19"/>
      <c r="AL150" s="19"/>
      <c r="AM150" s="19"/>
      <c r="AN150" s="19"/>
      <c r="AO150" s="19"/>
      <c r="AP150" s="19"/>
      <c r="AQ150" s="19"/>
      <c r="AR150" s="19">
        <v>729</v>
      </c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>
        <v>707</v>
      </c>
      <c r="BD150" s="19">
        <v>22</v>
      </c>
      <c r="BE150" s="18">
        <v>18.457475994513</v>
      </c>
      <c r="BF150" s="18">
        <v>18.730446927374299</v>
      </c>
      <c r="BG150" s="18">
        <v>18.194070080862499</v>
      </c>
      <c r="BH150" s="19">
        <v>306</v>
      </c>
      <c r="BI150" s="19">
        <v>243</v>
      </c>
      <c r="BJ150" s="19">
        <v>30</v>
      </c>
      <c r="BK150" s="19">
        <v>150</v>
      </c>
      <c r="BL150" s="19"/>
    </row>
    <row r="151" spans="1:64" x14ac:dyDescent="0.2">
      <c r="A151" s="3" t="s">
        <v>281</v>
      </c>
      <c r="B151" s="3">
        <v>45</v>
      </c>
      <c r="C151" s="3" t="s">
        <v>25</v>
      </c>
      <c r="D151" s="3" t="s">
        <v>307</v>
      </c>
      <c r="E151" s="3" t="s">
        <v>310</v>
      </c>
      <c r="F151" s="3" t="s">
        <v>310</v>
      </c>
      <c r="G151" s="19">
        <v>1358</v>
      </c>
      <c r="H151" s="19">
        <v>1394</v>
      </c>
      <c r="I151" s="19">
        <v>2752</v>
      </c>
      <c r="J151" s="19">
        <v>42.7842415316642</v>
      </c>
      <c r="K151" s="19">
        <v>45.101147776183602</v>
      </c>
      <c r="L151" s="19">
        <v>43.957848837209298</v>
      </c>
      <c r="M151" s="19">
        <v>319</v>
      </c>
      <c r="N151" s="19">
        <v>503</v>
      </c>
      <c r="O151" s="19">
        <v>359</v>
      </c>
      <c r="P151" s="19">
        <v>137</v>
      </c>
      <c r="Q151" s="19">
        <v>40</v>
      </c>
      <c r="R151" s="19"/>
      <c r="S151" s="19">
        <v>235</v>
      </c>
      <c r="T151" s="19">
        <v>501</v>
      </c>
      <c r="U151" s="19">
        <v>405</v>
      </c>
      <c r="V151" s="19">
        <v>159</v>
      </c>
      <c r="W151" s="19">
        <v>94</v>
      </c>
      <c r="X151" s="19"/>
      <c r="Y151" s="19">
        <v>2171</v>
      </c>
      <c r="Z151" s="19">
        <v>430</v>
      </c>
      <c r="AA151" s="19">
        <v>151</v>
      </c>
      <c r="AB151" s="19">
        <v>336</v>
      </c>
      <c r="AC151" s="19">
        <v>1105</v>
      </c>
      <c r="AD151" s="19">
        <v>505</v>
      </c>
      <c r="AE151" s="19">
        <v>757</v>
      </c>
      <c r="AF151" s="19">
        <v>44</v>
      </c>
      <c r="AG151" s="19">
        <v>5</v>
      </c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>
        <v>2208</v>
      </c>
      <c r="AS151" s="19"/>
      <c r="AT151" s="19"/>
      <c r="AU151" s="19"/>
      <c r="AV151" s="19">
        <v>544</v>
      </c>
      <c r="AW151" s="19"/>
      <c r="AX151" s="19"/>
      <c r="AY151" s="19"/>
      <c r="AZ151" s="19"/>
      <c r="BA151" s="19"/>
      <c r="BB151" s="19"/>
      <c r="BC151" s="19">
        <v>2622</v>
      </c>
      <c r="BD151" s="19">
        <v>130</v>
      </c>
      <c r="BE151" s="18">
        <v>15.836119186046499</v>
      </c>
      <c r="BF151" s="18">
        <v>16.906480117820301</v>
      </c>
      <c r="BG151" s="18">
        <v>14.793400286943999</v>
      </c>
      <c r="BH151" s="19">
        <v>1310</v>
      </c>
      <c r="BI151" s="19">
        <v>703</v>
      </c>
      <c r="BJ151" s="19">
        <v>346</v>
      </c>
      <c r="BK151" s="19">
        <v>393</v>
      </c>
      <c r="BL151" s="19"/>
    </row>
    <row r="152" spans="1:64" x14ac:dyDescent="0.2">
      <c r="A152" s="3" t="s">
        <v>281</v>
      </c>
      <c r="B152" s="3">
        <v>46</v>
      </c>
      <c r="C152" s="3" t="s">
        <v>26</v>
      </c>
      <c r="D152" s="3" t="s">
        <v>307</v>
      </c>
      <c r="E152" s="3" t="s">
        <v>310</v>
      </c>
      <c r="F152" s="3" t="s">
        <v>310</v>
      </c>
      <c r="G152" s="19">
        <v>237</v>
      </c>
      <c r="H152" s="19">
        <v>352</v>
      </c>
      <c r="I152" s="19">
        <v>589</v>
      </c>
      <c r="J152" s="19">
        <v>40.957805907172997</v>
      </c>
      <c r="K152" s="19">
        <v>44.806818181818201</v>
      </c>
      <c r="L152" s="19">
        <v>43.258064516128997</v>
      </c>
      <c r="M152" s="19">
        <v>80</v>
      </c>
      <c r="N152" s="19">
        <v>78</v>
      </c>
      <c r="O152" s="19">
        <v>52</v>
      </c>
      <c r="P152" s="19">
        <v>20</v>
      </c>
      <c r="Q152" s="19">
        <v>7</v>
      </c>
      <c r="R152" s="19"/>
      <c r="S152" s="19">
        <v>82</v>
      </c>
      <c r="T152" s="19">
        <v>113</v>
      </c>
      <c r="U152" s="19">
        <v>81</v>
      </c>
      <c r="V152" s="19">
        <v>42</v>
      </c>
      <c r="W152" s="19">
        <v>34</v>
      </c>
      <c r="X152" s="19"/>
      <c r="Y152" s="19">
        <v>475</v>
      </c>
      <c r="Z152" s="19">
        <v>77</v>
      </c>
      <c r="AA152" s="19">
        <v>37</v>
      </c>
      <c r="AB152" s="19">
        <v>14</v>
      </c>
      <c r="AC152" s="19">
        <v>123</v>
      </c>
      <c r="AD152" s="19"/>
      <c r="AE152" s="19">
        <v>423</v>
      </c>
      <c r="AF152" s="19">
        <v>26</v>
      </c>
      <c r="AG152" s="19">
        <v>3</v>
      </c>
      <c r="AH152" s="19"/>
      <c r="AI152" s="19"/>
      <c r="AJ152" s="19"/>
      <c r="AK152" s="19"/>
      <c r="AL152" s="19"/>
      <c r="AM152" s="19"/>
      <c r="AN152" s="19">
        <v>110</v>
      </c>
      <c r="AO152" s="19"/>
      <c r="AP152" s="19">
        <v>5</v>
      </c>
      <c r="AQ152" s="19">
        <v>202</v>
      </c>
      <c r="AR152" s="19">
        <v>70</v>
      </c>
      <c r="AS152" s="19">
        <v>94</v>
      </c>
      <c r="AT152" s="19"/>
      <c r="AU152" s="19"/>
      <c r="AV152" s="19"/>
      <c r="AW152" s="19">
        <v>38</v>
      </c>
      <c r="AX152" s="19"/>
      <c r="AY152" s="19">
        <v>70</v>
      </c>
      <c r="AZ152" s="19"/>
      <c r="BA152" s="19"/>
      <c r="BB152" s="19"/>
      <c r="BC152" s="19">
        <v>576</v>
      </c>
      <c r="BD152" s="19">
        <v>13</v>
      </c>
      <c r="BE152" s="18">
        <v>15.364176570458399</v>
      </c>
      <c r="BF152" s="18">
        <v>16.466244725738399</v>
      </c>
      <c r="BG152" s="18">
        <v>14.622159090909101</v>
      </c>
      <c r="BH152" s="19">
        <v>308</v>
      </c>
      <c r="BI152" s="19">
        <v>141</v>
      </c>
      <c r="BJ152" s="19">
        <v>62</v>
      </c>
      <c r="BK152" s="19">
        <v>78</v>
      </c>
      <c r="BL152" s="19"/>
    </row>
    <row r="153" spans="1:64" x14ac:dyDescent="0.2">
      <c r="A153" s="3" t="s">
        <v>281</v>
      </c>
      <c r="B153" s="3">
        <v>48</v>
      </c>
      <c r="C153" s="3" t="s">
        <v>28</v>
      </c>
      <c r="D153" s="3" t="s">
        <v>307</v>
      </c>
      <c r="E153" s="3" t="s">
        <v>310</v>
      </c>
      <c r="F153" s="3" t="s">
        <v>310</v>
      </c>
      <c r="G153" s="19">
        <v>5</v>
      </c>
      <c r="H153" s="19">
        <v>7</v>
      </c>
      <c r="I153" s="19">
        <v>12</v>
      </c>
      <c r="J153" s="19">
        <v>43.6</v>
      </c>
      <c r="K153" s="19">
        <v>58.142857142857103</v>
      </c>
      <c r="L153" s="19">
        <v>52.0833333333333</v>
      </c>
      <c r="M153" s="19">
        <v>2</v>
      </c>
      <c r="N153" s="19"/>
      <c r="O153" s="19">
        <v>3</v>
      </c>
      <c r="P153" s="19"/>
      <c r="Q153" s="19"/>
      <c r="R153" s="19"/>
      <c r="S153" s="19"/>
      <c r="T153" s="19">
        <v>2</v>
      </c>
      <c r="U153" s="19"/>
      <c r="V153" s="19">
        <v>3</v>
      </c>
      <c r="W153" s="19">
        <v>2</v>
      </c>
      <c r="X153" s="19"/>
      <c r="Y153" s="19">
        <v>6</v>
      </c>
      <c r="Z153" s="19">
        <v>5</v>
      </c>
      <c r="AA153" s="19">
        <v>1</v>
      </c>
      <c r="AB153" s="19">
        <v>1</v>
      </c>
      <c r="AC153" s="19">
        <v>4</v>
      </c>
      <c r="AD153" s="19"/>
      <c r="AE153" s="19">
        <v>7</v>
      </c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>
        <v>12</v>
      </c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  <c r="BC153" s="19">
        <v>12</v>
      </c>
      <c r="BD153" s="19"/>
      <c r="BE153" s="18">
        <v>12.5833333333333</v>
      </c>
      <c r="BF153" s="18">
        <v>14.4</v>
      </c>
      <c r="BG153" s="18">
        <v>11.285714285714301</v>
      </c>
      <c r="BH153" s="19">
        <v>9</v>
      </c>
      <c r="BI153" s="19">
        <v>1</v>
      </c>
      <c r="BJ153" s="19"/>
      <c r="BK153" s="19">
        <v>2</v>
      </c>
      <c r="BL153" s="19"/>
    </row>
    <row r="154" spans="1:64" x14ac:dyDescent="0.2">
      <c r="A154" s="3" t="s">
        <v>281</v>
      </c>
      <c r="B154" s="3">
        <v>50</v>
      </c>
      <c r="C154" s="3" t="s">
        <v>29</v>
      </c>
      <c r="D154" s="3" t="s">
        <v>307</v>
      </c>
      <c r="E154" s="3" t="s">
        <v>310</v>
      </c>
      <c r="F154" s="3" t="s">
        <v>310</v>
      </c>
      <c r="G154" s="19">
        <v>308</v>
      </c>
      <c r="H154" s="19">
        <v>384</v>
      </c>
      <c r="I154" s="19">
        <v>692</v>
      </c>
      <c r="J154" s="19">
        <v>42.506493506493499</v>
      </c>
      <c r="K154" s="19">
        <v>45.0260416666667</v>
      </c>
      <c r="L154" s="19">
        <v>43.904624277456598</v>
      </c>
      <c r="M154" s="19">
        <v>53</v>
      </c>
      <c r="N154" s="19">
        <v>147</v>
      </c>
      <c r="O154" s="19">
        <v>78</v>
      </c>
      <c r="P154" s="19">
        <v>20</v>
      </c>
      <c r="Q154" s="19">
        <v>10</v>
      </c>
      <c r="R154" s="19"/>
      <c r="S154" s="19">
        <v>69</v>
      </c>
      <c r="T154" s="19">
        <v>138</v>
      </c>
      <c r="U154" s="19">
        <v>94</v>
      </c>
      <c r="V154" s="19">
        <v>63</v>
      </c>
      <c r="W154" s="19">
        <v>20</v>
      </c>
      <c r="X154" s="19"/>
      <c r="Y154" s="19">
        <v>470</v>
      </c>
      <c r="Z154" s="19">
        <v>153</v>
      </c>
      <c r="AA154" s="19">
        <v>69</v>
      </c>
      <c r="AB154" s="19">
        <v>164</v>
      </c>
      <c r="AC154" s="19">
        <v>428</v>
      </c>
      <c r="AD154" s="19">
        <v>6</v>
      </c>
      <c r="AE154" s="19">
        <v>60</v>
      </c>
      <c r="AF154" s="19">
        <v>29</v>
      </c>
      <c r="AG154" s="19">
        <v>4</v>
      </c>
      <c r="AH154" s="19">
        <v>1</v>
      </c>
      <c r="AI154" s="19"/>
      <c r="AJ154" s="19"/>
      <c r="AK154" s="19"/>
      <c r="AL154" s="19"/>
      <c r="AM154" s="19"/>
      <c r="AN154" s="19"/>
      <c r="AO154" s="19"/>
      <c r="AP154" s="19"/>
      <c r="AQ154" s="19"/>
      <c r="AR154" s="19">
        <v>692</v>
      </c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  <c r="BC154" s="19">
        <v>637</v>
      </c>
      <c r="BD154" s="19">
        <v>55</v>
      </c>
      <c r="BE154" s="18">
        <v>25.976878612716799</v>
      </c>
      <c r="BF154" s="18">
        <v>28.9707792207792</v>
      </c>
      <c r="BG154" s="18">
        <v>23.5755208333333</v>
      </c>
      <c r="BH154" s="19">
        <v>268</v>
      </c>
      <c r="BI154" s="19">
        <v>73</v>
      </c>
      <c r="BJ154" s="19">
        <v>85</v>
      </c>
      <c r="BK154" s="19">
        <v>266</v>
      </c>
      <c r="BL154" s="19"/>
    </row>
    <row r="155" spans="1:64" x14ac:dyDescent="0.2">
      <c r="A155" s="3" t="s">
        <v>281</v>
      </c>
      <c r="B155" s="3">
        <v>54</v>
      </c>
      <c r="C155" s="3" t="s">
        <v>30</v>
      </c>
      <c r="D155" s="3" t="s">
        <v>307</v>
      </c>
      <c r="E155" s="3" t="s">
        <v>310</v>
      </c>
      <c r="F155" s="3" t="s">
        <v>310</v>
      </c>
      <c r="G155" s="19">
        <v>328</v>
      </c>
      <c r="H155" s="19">
        <v>690</v>
      </c>
      <c r="I155" s="19">
        <v>1018</v>
      </c>
      <c r="J155" s="19">
        <v>46.140243902439003</v>
      </c>
      <c r="K155" s="19">
        <v>48.269565217391303</v>
      </c>
      <c r="L155" s="19">
        <v>47.5834970530452</v>
      </c>
      <c r="M155" s="19">
        <v>45</v>
      </c>
      <c r="N155" s="19">
        <v>114</v>
      </c>
      <c r="O155" s="19">
        <v>87</v>
      </c>
      <c r="P155" s="19">
        <v>68</v>
      </c>
      <c r="Q155" s="19">
        <v>14</v>
      </c>
      <c r="R155" s="19"/>
      <c r="S155" s="19">
        <v>90</v>
      </c>
      <c r="T155" s="19">
        <v>195</v>
      </c>
      <c r="U155" s="19">
        <v>190</v>
      </c>
      <c r="V155" s="19">
        <v>144</v>
      </c>
      <c r="W155" s="19">
        <v>71</v>
      </c>
      <c r="X155" s="19"/>
      <c r="Y155" s="19">
        <v>116</v>
      </c>
      <c r="Z155" s="19">
        <v>141</v>
      </c>
      <c r="AA155" s="19">
        <v>761</v>
      </c>
      <c r="AB155" s="19">
        <v>32</v>
      </c>
      <c r="AC155" s="19">
        <v>466</v>
      </c>
      <c r="AD155" s="19"/>
      <c r="AE155" s="19">
        <v>471</v>
      </c>
      <c r="AF155" s="19">
        <v>38</v>
      </c>
      <c r="AG155" s="19">
        <v>11</v>
      </c>
      <c r="AH155" s="19"/>
      <c r="AI155" s="19"/>
      <c r="AJ155" s="19"/>
      <c r="AK155" s="19"/>
      <c r="AL155" s="19">
        <v>20</v>
      </c>
      <c r="AM155" s="19">
        <v>54</v>
      </c>
      <c r="AN155" s="19">
        <v>60</v>
      </c>
      <c r="AO155" s="19">
        <v>19</v>
      </c>
      <c r="AP155" s="19">
        <v>97</v>
      </c>
      <c r="AQ155" s="19">
        <v>58</v>
      </c>
      <c r="AR155" s="19">
        <v>263</v>
      </c>
      <c r="AS155" s="19">
        <v>64</v>
      </c>
      <c r="AT155" s="19">
        <v>68</v>
      </c>
      <c r="AU155" s="19">
        <v>33</v>
      </c>
      <c r="AV155" s="19">
        <v>95</v>
      </c>
      <c r="AW155" s="19">
        <v>49</v>
      </c>
      <c r="AX155" s="19">
        <v>55</v>
      </c>
      <c r="AY155" s="19">
        <v>44</v>
      </c>
      <c r="AZ155" s="19">
        <v>13</v>
      </c>
      <c r="BA155" s="19">
        <v>26</v>
      </c>
      <c r="BB155" s="19"/>
      <c r="BC155" s="19">
        <v>997</v>
      </c>
      <c r="BD155" s="19">
        <v>21</v>
      </c>
      <c r="BE155" s="18">
        <v>5.47286836935168</v>
      </c>
      <c r="BF155" s="18">
        <v>7.9628963414634102</v>
      </c>
      <c r="BG155" s="18">
        <v>4.2892028985507302</v>
      </c>
      <c r="BH155" s="19">
        <v>883</v>
      </c>
      <c r="BI155" s="19">
        <v>78</v>
      </c>
      <c r="BJ155" s="19">
        <v>41</v>
      </c>
      <c r="BK155" s="19">
        <v>16</v>
      </c>
      <c r="BL155" s="19"/>
    </row>
    <row r="156" spans="1:64" x14ac:dyDescent="0.2">
      <c r="A156" s="3" t="s">
        <v>281</v>
      </c>
      <c r="B156" s="3">
        <v>68</v>
      </c>
      <c r="C156" s="3" t="s">
        <v>31</v>
      </c>
      <c r="D156" s="3" t="s">
        <v>307</v>
      </c>
      <c r="E156" s="3" t="s">
        <v>310</v>
      </c>
      <c r="F156" s="3" t="s">
        <v>310</v>
      </c>
      <c r="G156" s="19">
        <v>58</v>
      </c>
      <c r="H156" s="19">
        <v>86</v>
      </c>
      <c r="I156" s="19">
        <v>144</v>
      </c>
      <c r="J156" s="19">
        <v>48.827586206896598</v>
      </c>
      <c r="K156" s="19">
        <v>52.220930232558104</v>
      </c>
      <c r="L156" s="19">
        <v>50.8541666666667</v>
      </c>
      <c r="M156" s="19">
        <v>9</v>
      </c>
      <c r="N156" s="19">
        <v>11</v>
      </c>
      <c r="O156" s="19">
        <v>23</v>
      </c>
      <c r="P156" s="19">
        <v>8</v>
      </c>
      <c r="Q156" s="19">
        <v>7</v>
      </c>
      <c r="R156" s="19"/>
      <c r="S156" s="19">
        <v>3</v>
      </c>
      <c r="T156" s="19">
        <v>23</v>
      </c>
      <c r="U156" s="19">
        <v>27</v>
      </c>
      <c r="V156" s="19">
        <v>15</v>
      </c>
      <c r="W156" s="19">
        <v>18</v>
      </c>
      <c r="X156" s="19"/>
      <c r="Y156" s="19">
        <v>103</v>
      </c>
      <c r="Z156" s="19">
        <v>25</v>
      </c>
      <c r="AA156" s="19">
        <v>16</v>
      </c>
      <c r="AB156" s="19">
        <v>18</v>
      </c>
      <c r="AC156" s="19">
        <v>96</v>
      </c>
      <c r="AD156" s="19"/>
      <c r="AE156" s="19">
        <v>9</v>
      </c>
      <c r="AF156" s="19">
        <v>21</v>
      </c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>
        <v>144</v>
      </c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  <c r="BC156" s="19">
        <v>131</v>
      </c>
      <c r="BD156" s="19">
        <v>13</v>
      </c>
      <c r="BE156" s="18">
        <v>23.1944444444444</v>
      </c>
      <c r="BF156" s="18">
        <v>25.172413793103399</v>
      </c>
      <c r="BG156" s="18">
        <v>21.860465116279101</v>
      </c>
      <c r="BH156" s="19">
        <v>57</v>
      </c>
      <c r="BI156" s="19">
        <v>34</v>
      </c>
      <c r="BJ156" s="19">
        <v>9</v>
      </c>
      <c r="BK156" s="19">
        <v>44</v>
      </c>
      <c r="BL156" s="19"/>
    </row>
    <row r="157" spans="1:64" x14ac:dyDescent="0.2">
      <c r="A157" s="3" t="s">
        <v>281</v>
      </c>
      <c r="B157" s="3">
        <v>69</v>
      </c>
      <c r="C157" s="3" t="s">
        <v>32</v>
      </c>
      <c r="D157" s="3" t="s">
        <v>307</v>
      </c>
      <c r="E157" s="3" t="s">
        <v>311</v>
      </c>
      <c r="F157" s="3" t="s">
        <v>313</v>
      </c>
      <c r="G157" s="19">
        <v>476</v>
      </c>
      <c r="H157" s="19">
        <v>549</v>
      </c>
      <c r="I157" s="19">
        <v>1025</v>
      </c>
      <c r="J157" s="19">
        <v>42.596638655462201</v>
      </c>
      <c r="K157" s="19">
        <v>44.6284153005465</v>
      </c>
      <c r="L157" s="19">
        <v>43.684878048780497</v>
      </c>
      <c r="M157" s="19">
        <v>95</v>
      </c>
      <c r="N157" s="19">
        <v>204</v>
      </c>
      <c r="O157" s="19">
        <v>116</v>
      </c>
      <c r="P157" s="19">
        <v>50</v>
      </c>
      <c r="Q157" s="19">
        <v>11</v>
      </c>
      <c r="R157" s="19"/>
      <c r="S157" s="19">
        <v>93</v>
      </c>
      <c r="T157" s="19">
        <v>214</v>
      </c>
      <c r="U157" s="19">
        <v>147</v>
      </c>
      <c r="V157" s="19">
        <v>64</v>
      </c>
      <c r="W157" s="19">
        <v>31</v>
      </c>
      <c r="X157" s="19"/>
      <c r="Y157" s="19">
        <v>677</v>
      </c>
      <c r="Z157" s="19">
        <v>268</v>
      </c>
      <c r="AA157" s="19">
        <v>80</v>
      </c>
      <c r="AB157" s="19">
        <v>320</v>
      </c>
      <c r="AC157" s="19">
        <v>503</v>
      </c>
      <c r="AD157" s="19"/>
      <c r="AE157" s="19">
        <v>132</v>
      </c>
      <c r="AF157" s="19">
        <v>70</v>
      </c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>
        <v>1025</v>
      </c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  <c r="BC157" s="19">
        <v>969</v>
      </c>
      <c r="BD157" s="19">
        <v>56</v>
      </c>
      <c r="BE157" s="18">
        <v>12.900975609756101</v>
      </c>
      <c r="BF157" s="18">
        <v>12.838235294117601</v>
      </c>
      <c r="BG157" s="18">
        <v>12.9553734061931</v>
      </c>
      <c r="BH157" s="19">
        <v>709</v>
      </c>
      <c r="BI157" s="19">
        <v>85</v>
      </c>
      <c r="BJ157" s="19">
        <v>21</v>
      </c>
      <c r="BK157" s="19">
        <v>210</v>
      </c>
      <c r="BL157" s="19"/>
    </row>
    <row r="158" spans="1:64" x14ac:dyDescent="0.2">
      <c r="A158" s="3" t="s">
        <v>281</v>
      </c>
      <c r="B158" s="3">
        <v>70</v>
      </c>
      <c r="C158" s="3" t="s">
        <v>33</v>
      </c>
      <c r="D158" s="3" t="s">
        <v>307</v>
      </c>
      <c r="E158" s="3" t="s">
        <v>311</v>
      </c>
      <c r="F158" s="3" t="s">
        <v>312</v>
      </c>
      <c r="G158" s="19">
        <v>1519</v>
      </c>
      <c r="H158" s="19">
        <v>2403</v>
      </c>
      <c r="I158" s="19">
        <v>3922</v>
      </c>
      <c r="J158" s="19">
        <v>49.303489137590503</v>
      </c>
      <c r="K158" s="19">
        <v>53.274240532667498</v>
      </c>
      <c r="L158" s="19">
        <v>51.7363590005099</v>
      </c>
      <c r="M158" s="19">
        <v>130</v>
      </c>
      <c r="N158" s="19">
        <v>490</v>
      </c>
      <c r="O158" s="19">
        <v>444</v>
      </c>
      <c r="P158" s="19">
        <v>268</v>
      </c>
      <c r="Q158" s="19">
        <v>187</v>
      </c>
      <c r="R158" s="19"/>
      <c r="S158" s="19">
        <v>114</v>
      </c>
      <c r="T158" s="19">
        <v>628</v>
      </c>
      <c r="U158" s="19">
        <v>657</v>
      </c>
      <c r="V158" s="19">
        <v>482</v>
      </c>
      <c r="W158" s="19">
        <v>522</v>
      </c>
      <c r="X158" s="19"/>
      <c r="Y158" s="19">
        <v>3504</v>
      </c>
      <c r="Z158" s="19">
        <v>356</v>
      </c>
      <c r="AA158" s="19">
        <v>62</v>
      </c>
      <c r="AB158" s="19">
        <v>1612</v>
      </c>
      <c r="AC158" s="19">
        <v>794</v>
      </c>
      <c r="AD158" s="19">
        <v>758</v>
      </c>
      <c r="AE158" s="19">
        <v>691</v>
      </c>
      <c r="AF158" s="19">
        <v>67</v>
      </c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>
        <v>3922</v>
      </c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  <c r="BC158" s="19">
        <v>3737</v>
      </c>
      <c r="BD158" s="19">
        <v>185</v>
      </c>
      <c r="BE158" s="18">
        <v>25.9163691993881</v>
      </c>
      <c r="BF158" s="18">
        <v>26.3923633969717</v>
      </c>
      <c r="BG158" s="18">
        <v>25.615480649188498</v>
      </c>
      <c r="BH158" s="19">
        <v>655</v>
      </c>
      <c r="BI158" s="19">
        <v>1532</v>
      </c>
      <c r="BJ158" s="19">
        <v>180</v>
      </c>
      <c r="BK158" s="19">
        <v>1555</v>
      </c>
      <c r="BL158" s="19"/>
    </row>
    <row r="159" spans="1:64" x14ac:dyDescent="0.2">
      <c r="A159" s="3" t="s">
        <v>281</v>
      </c>
      <c r="B159" s="3">
        <v>71</v>
      </c>
      <c r="C159" s="3" t="s">
        <v>34</v>
      </c>
      <c r="D159" s="3" t="s">
        <v>307</v>
      </c>
      <c r="E159" s="3" t="s">
        <v>311</v>
      </c>
      <c r="F159" s="3" t="s">
        <v>312</v>
      </c>
      <c r="G159" s="19">
        <v>1211</v>
      </c>
      <c r="H159" s="19">
        <v>2189</v>
      </c>
      <c r="I159" s="19">
        <v>3400</v>
      </c>
      <c r="J159" s="19">
        <v>44.810074318744803</v>
      </c>
      <c r="K159" s="19">
        <v>48.5481955230699</v>
      </c>
      <c r="L159" s="19">
        <v>47.216764705882397</v>
      </c>
      <c r="M159" s="19">
        <v>249</v>
      </c>
      <c r="N159" s="19">
        <v>434</v>
      </c>
      <c r="O159" s="19">
        <v>263</v>
      </c>
      <c r="P159" s="19">
        <v>174</v>
      </c>
      <c r="Q159" s="19">
        <v>91</v>
      </c>
      <c r="R159" s="19"/>
      <c r="S159" s="19">
        <v>344</v>
      </c>
      <c r="T159" s="19">
        <v>693</v>
      </c>
      <c r="U159" s="19">
        <v>431</v>
      </c>
      <c r="V159" s="19">
        <v>375</v>
      </c>
      <c r="W159" s="19">
        <v>346</v>
      </c>
      <c r="X159" s="19"/>
      <c r="Y159" s="19">
        <v>2603</v>
      </c>
      <c r="Z159" s="19">
        <v>625</v>
      </c>
      <c r="AA159" s="19">
        <v>172</v>
      </c>
      <c r="AB159" s="19">
        <v>763</v>
      </c>
      <c r="AC159" s="19">
        <v>879</v>
      </c>
      <c r="AD159" s="19">
        <v>423</v>
      </c>
      <c r="AE159" s="19">
        <v>1233</v>
      </c>
      <c r="AF159" s="19">
        <v>101</v>
      </c>
      <c r="AG159" s="19"/>
      <c r="AH159" s="19"/>
      <c r="AI159" s="19">
        <v>1</v>
      </c>
      <c r="AJ159" s="19"/>
      <c r="AK159" s="19"/>
      <c r="AL159" s="19"/>
      <c r="AM159" s="19"/>
      <c r="AN159" s="19"/>
      <c r="AO159" s="19"/>
      <c r="AP159" s="19"/>
      <c r="AQ159" s="19"/>
      <c r="AR159" s="19">
        <v>3344</v>
      </c>
      <c r="AS159" s="19">
        <v>56</v>
      </c>
      <c r="AT159" s="19"/>
      <c r="AU159" s="19"/>
      <c r="AV159" s="19"/>
      <c r="AW159" s="19"/>
      <c r="AX159" s="19"/>
      <c r="AY159" s="19"/>
      <c r="AZ159" s="19"/>
      <c r="BA159" s="19"/>
      <c r="BB159" s="19"/>
      <c r="BC159" s="19">
        <v>3224</v>
      </c>
      <c r="BD159" s="19">
        <v>176</v>
      </c>
      <c r="BE159" s="18">
        <v>17.3466764705882</v>
      </c>
      <c r="BF159" s="18">
        <v>17.287778695293099</v>
      </c>
      <c r="BG159" s="18">
        <v>17.379259936043901</v>
      </c>
      <c r="BH159" s="19">
        <v>1242</v>
      </c>
      <c r="BI159" s="19">
        <v>1396</v>
      </c>
      <c r="BJ159" s="19">
        <v>86</v>
      </c>
      <c r="BK159" s="19">
        <v>676</v>
      </c>
      <c r="BL159" s="19"/>
    </row>
    <row r="160" spans="1:64" x14ac:dyDescent="0.2">
      <c r="A160" s="3" t="s">
        <v>281</v>
      </c>
      <c r="B160" s="3">
        <v>72</v>
      </c>
      <c r="C160" s="3" t="s">
        <v>35</v>
      </c>
      <c r="D160" s="3" t="s">
        <v>307</v>
      </c>
      <c r="E160" s="3" t="s">
        <v>311</v>
      </c>
      <c r="F160" s="3" t="s">
        <v>312</v>
      </c>
      <c r="G160" s="19">
        <v>792</v>
      </c>
      <c r="H160" s="19">
        <v>1020</v>
      </c>
      <c r="I160" s="19">
        <v>1812</v>
      </c>
      <c r="J160" s="19">
        <v>46.260101010101003</v>
      </c>
      <c r="K160" s="19">
        <v>49.332352941176502</v>
      </c>
      <c r="L160" s="19">
        <v>47.989514348785903</v>
      </c>
      <c r="M160" s="19">
        <v>89</v>
      </c>
      <c r="N160" s="19">
        <v>287</v>
      </c>
      <c r="O160" s="19">
        <v>240</v>
      </c>
      <c r="P160" s="19">
        <v>143</v>
      </c>
      <c r="Q160" s="19">
        <v>33</v>
      </c>
      <c r="R160" s="19"/>
      <c r="S160" s="19">
        <v>105</v>
      </c>
      <c r="T160" s="19">
        <v>283</v>
      </c>
      <c r="U160" s="19">
        <v>303</v>
      </c>
      <c r="V160" s="19">
        <v>205</v>
      </c>
      <c r="W160" s="19">
        <v>124</v>
      </c>
      <c r="X160" s="19"/>
      <c r="Y160" s="19">
        <v>1464</v>
      </c>
      <c r="Z160" s="19">
        <v>266</v>
      </c>
      <c r="AA160" s="19">
        <v>82</v>
      </c>
      <c r="AB160" s="19">
        <v>432</v>
      </c>
      <c r="AC160" s="19">
        <v>806</v>
      </c>
      <c r="AD160" s="19">
        <v>291</v>
      </c>
      <c r="AE160" s="19">
        <v>274</v>
      </c>
      <c r="AF160" s="19">
        <v>6</v>
      </c>
      <c r="AG160" s="19">
        <v>3</v>
      </c>
      <c r="AH160" s="19"/>
      <c r="AI160" s="19"/>
      <c r="AJ160" s="19"/>
      <c r="AK160" s="19"/>
      <c r="AL160" s="19"/>
      <c r="AM160" s="19"/>
      <c r="AN160" s="19"/>
      <c r="AO160" s="19"/>
      <c r="AP160" s="19"/>
      <c r="AQ160" s="19">
        <v>1738</v>
      </c>
      <c r="AR160" s="19">
        <v>74</v>
      </c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  <c r="BC160" s="19">
        <v>1736</v>
      </c>
      <c r="BD160" s="19">
        <v>76</v>
      </c>
      <c r="BE160" s="18">
        <v>22.360844370860899</v>
      </c>
      <c r="BF160" s="18">
        <v>23.223547979797999</v>
      </c>
      <c r="BG160" s="18">
        <v>21.690980392156899</v>
      </c>
      <c r="BH160" s="19">
        <v>572</v>
      </c>
      <c r="BI160" s="19">
        <v>567</v>
      </c>
      <c r="BJ160" s="19">
        <v>100</v>
      </c>
      <c r="BK160" s="19">
        <v>573</v>
      </c>
      <c r="BL160" s="19"/>
    </row>
    <row r="161" spans="1:64" x14ac:dyDescent="0.2">
      <c r="A161" s="3" t="s">
        <v>281</v>
      </c>
      <c r="B161" s="3">
        <v>73</v>
      </c>
      <c r="C161" s="3" t="s">
        <v>36</v>
      </c>
      <c r="D161" s="3" t="s">
        <v>307</v>
      </c>
      <c r="E161" s="3" t="s">
        <v>311</v>
      </c>
      <c r="F161" s="3" t="s">
        <v>312</v>
      </c>
      <c r="G161" s="19">
        <v>375</v>
      </c>
      <c r="H161" s="19">
        <v>418</v>
      </c>
      <c r="I161" s="19">
        <v>793</v>
      </c>
      <c r="J161" s="19">
        <v>44.167999999999999</v>
      </c>
      <c r="K161" s="19">
        <v>48.435406698564599</v>
      </c>
      <c r="L161" s="19">
        <v>46.417402269861299</v>
      </c>
      <c r="M161" s="19">
        <v>94</v>
      </c>
      <c r="N161" s="19">
        <v>117</v>
      </c>
      <c r="O161" s="19">
        <v>82</v>
      </c>
      <c r="P161" s="19">
        <v>57</v>
      </c>
      <c r="Q161" s="19">
        <v>25</v>
      </c>
      <c r="R161" s="19"/>
      <c r="S161" s="19">
        <v>69</v>
      </c>
      <c r="T161" s="19">
        <v>134</v>
      </c>
      <c r="U161" s="19">
        <v>72</v>
      </c>
      <c r="V161" s="19">
        <v>76</v>
      </c>
      <c r="W161" s="19">
        <v>67</v>
      </c>
      <c r="X161" s="19"/>
      <c r="Y161" s="19">
        <v>739</v>
      </c>
      <c r="Z161" s="19">
        <v>46</v>
      </c>
      <c r="AA161" s="19">
        <v>8</v>
      </c>
      <c r="AB161" s="19">
        <v>163</v>
      </c>
      <c r="AC161" s="19">
        <v>184</v>
      </c>
      <c r="AD161" s="19">
        <v>109</v>
      </c>
      <c r="AE161" s="19">
        <v>327</v>
      </c>
      <c r="AF161" s="19">
        <v>10</v>
      </c>
      <c r="AG161" s="19"/>
      <c r="AH161" s="19"/>
      <c r="AI161" s="19"/>
      <c r="AJ161" s="19"/>
      <c r="AK161" s="19"/>
      <c r="AL161" s="19"/>
      <c r="AM161" s="19"/>
      <c r="AN161" s="19">
        <v>793</v>
      </c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  <c r="BC161" s="19">
        <v>734</v>
      </c>
      <c r="BD161" s="19">
        <v>59</v>
      </c>
      <c r="BE161" s="18">
        <v>29.9710088272383</v>
      </c>
      <c r="BF161" s="18">
        <v>28.777013333333301</v>
      </c>
      <c r="BG161" s="18">
        <v>31.042177033492798</v>
      </c>
      <c r="BH161" s="19">
        <v>144</v>
      </c>
      <c r="BI161" s="19">
        <v>193</v>
      </c>
      <c r="BJ161" s="19">
        <v>49</v>
      </c>
      <c r="BK161" s="19">
        <v>407</v>
      </c>
      <c r="BL161" s="19"/>
    </row>
    <row r="162" spans="1:64" x14ac:dyDescent="0.2">
      <c r="A162" s="3" t="s">
        <v>281</v>
      </c>
      <c r="B162" s="3">
        <v>74</v>
      </c>
      <c r="C162" s="3" t="s">
        <v>37</v>
      </c>
      <c r="D162" s="3" t="s">
        <v>307</v>
      </c>
      <c r="E162" s="3" t="s">
        <v>311</v>
      </c>
      <c r="F162" s="3" t="s">
        <v>312</v>
      </c>
      <c r="G162" s="19">
        <v>303</v>
      </c>
      <c r="H162" s="19">
        <v>452</v>
      </c>
      <c r="I162" s="19">
        <v>755</v>
      </c>
      <c r="J162" s="19">
        <v>44.0825082508251</v>
      </c>
      <c r="K162" s="19">
        <v>48.353982300885001</v>
      </c>
      <c r="L162" s="19">
        <v>46.639735099337699</v>
      </c>
      <c r="M162" s="19">
        <v>73</v>
      </c>
      <c r="N162" s="19">
        <v>85</v>
      </c>
      <c r="O162" s="19">
        <v>90</v>
      </c>
      <c r="P162" s="19">
        <v>44</v>
      </c>
      <c r="Q162" s="19">
        <v>11</v>
      </c>
      <c r="R162" s="19"/>
      <c r="S162" s="19">
        <v>72</v>
      </c>
      <c r="T162" s="19">
        <v>123</v>
      </c>
      <c r="U162" s="19">
        <v>112</v>
      </c>
      <c r="V162" s="19">
        <v>76</v>
      </c>
      <c r="W162" s="19">
        <v>69</v>
      </c>
      <c r="X162" s="19"/>
      <c r="Y162" s="19">
        <v>645</v>
      </c>
      <c r="Z162" s="19">
        <v>87</v>
      </c>
      <c r="AA162" s="19">
        <v>23</v>
      </c>
      <c r="AB162" s="19">
        <v>132</v>
      </c>
      <c r="AC162" s="19">
        <v>144</v>
      </c>
      <c r="AD162" s="19">
        <v>3</v>
      </c>
      <c r="AE162" s="19">
        <v>441</v>
      </c>
      <c r="AF162" s="19">
        <v>34</v>
      </c>
      <c r="AG162" s="19"/>
      <c r="AH162" s="19">
        <v>1</v>
      </c>
      <c r="AI162" s="19"/>
      <c r="AJ162" s="19"/>
      <c r="AK162" s="19"/>
      <c r="AL162" s="19"/>
      <c r="AM162" s="19"/>
      <c r="AN162" s="19"/>
      <c r="AO162" s="19"/>
      <c r="AP162" s="19">
        <v>755</v>
      </c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  <c r="BC162" s="19">
        <v>737</v>
      </c>
      <c r="BD162" s="19">
        <v>18</v>
      </c>
      <c r="BE162" s="18">
        <v>19.9456953642384</v>
      </c>
      <c r="BF162" s="18">
        <v>16.929867986798701</v>
      </c>
      <c r="BG162" s="18">
        <v>21.9673672566372</v>
      </c>
      <c r="BH162" s="19">
        <v>324</v>
      </c>
      <c r="BI162" s="19">
        <v>178</v>
      </c>
      <c r="BJ162" s="19">
        <v>46</v>
      </c>
      <c r="BK162" s="19">
        <v>207</v>
      </c>
      <c r="BL162" s="19"/>
    </row>
    <row r="163" spans="1:64" x14ac:dyDescent="0.2">
      <c r="A163" s="3" t="s">
        <v>281</v>
      </c>
      <c r="B163" s="3">
        <v>75</v>
      </c>
      <c r="C163" s="3" t="s">
        <v>38</v>
      </c>
      <c r="D163" s="3" t="s">
        <v>307</v>
      </c>
      <c r="E163" s="3" t="s">
        <v>311</v>
      </c>
      <c r="F163" s="3" t="s">
        <v>312</v>
      </c>
      <c r="G163" s="19">
        <v>202</v>
      </c>
      <c r="H163" s="19">
        <v>417</v>
      </c>
      <c r="I163" s="19">
        <v>619</v>
      </c>
      <c r="J163" s="19">
        <v>50.995049504950501</v>
      </c>
      <c r="K163" s="19">
        <v>53.6594724220624</v>
      </c>
      <c r="L163" s="19">
        <v>52.789983844911099</v>
      </c>
      <c r="M163" s="19">
        <v>12</v>
      </c>
      <c r="N163" s="19">
        <v>45</v>
      </c>
      <c r="O163" s="19">
        <v>68</v>
      </c>
      <c r="P163" s="19">
        <v>57</v>
      </c>
      <c r="Q163" s="19">
        <v>20</v>
      </c>
      <c r="R163" s="19"/>
      <c r="S163" s="19">
        <v>18</v>
      </c>
      <c r="T163" s="19">
        <v>87</v>
      </c>
      <c r="U163" s="19">
        <v>120</v>
      </c>
      <c r="V163" s="19">
        <v>108</v>
      </c>
      <c r="W163" s="19">
        <v>84</v>
      </c>
      <c r="X163" s="19"/>
      <c r="Y163" s="19">
        <v>547</v>
      </c>
      <c r="Z163" s="19">
        <v>61</v>
      </c>
      <c r="AA163" s="19">
        <v>11</v>
      </c>
      <c r="AB163" s="19">
        <v>306</v>
      </c>
      <c r="AC163" s="19">
        <v>240</v>
      </c>
      <c r="AD163" s="19"/>
      <c r="AE163" s="19">
        <v>68</v>
      </c>
      <c r="AF163" s="19">
        <v>3</v>
      </c>
      <c r="AG163" s="19">
        <v>1</v>
      </c>
      <c r="AH163" s="19"/>
      <c r="AI163" s="19"/>
      <c r="AJ163" s="19"/>
      <c r="AK163" s="19">
        <v>1</v>
      </c>
      <c r="AL163" s="19"/>
      <c r="AM163" s="19"/>
      <c r="AN163" s="19"/>
      <c r="AO163" s="19"/>
      <c r="AP163" s="19"/>
      <c r="AQ163" s="19"/>
      <c r="AR163" s="19"/>
      <c r="AS163" s="19"/>
      <c r="AT163" s="19"/>
      <c r="AU163" s="19">
        <v>253</v>
      </c>
      <c r="AV163" s="19">
        <v>366</v>
      </c>
      <c r="AW163" s="19"/>
      <c r="AX163" s="19"/>
      <c r="AY163" s="19"/>
      <c r="AZ163" s="19"/>
      <c r="BA163" s="19"/>
      <c r="BB163" s="19"/>
      <c r="BC163" s="19">
        <v>586</v>
      </c>
      <c r="BD163" s="19">
        <v>33</v>
      </c>
      <c r="BE163" s="18">
        <v>36.701130856219699</v>
      </c>
      <c r="BF163" s="18">
        <v>36.856435643564403</v>
      </c>
      <c r="BG163" s="18">
        <v>36.625899280575503</v>
      </c>
      <c r="BH163" s="19">
        <v>82</v>
      </c>
      <c r="BI163" s="19">
        <v>54</v>
      </c>
      <c r="BJ163" s="19">
        <v>8</v>
      </c>
      <c r="BK163" s="19">
        <v>475</v>
      </c>
      <c r="BL163" s="19"/>
    </row>
    <row r="164" spans="1:64" x14ac:dyDescent="0.2">
      <c r="A164" s="3" t="s">
        <v>281</v>
      </c>
      <c r="B164" s="3">
        <v>76</v>
      </c>
      <c r="C164" s="3" t="s">
        <v>39</v>
      </c>
      <c r="D164" s="3" t="s">
        <v>307</v>
      </c>
      <c r="E164" s="3" t="s">
        <v>311</v>
      </c>
      <c r="F164" s="3" t="s">
        <v>312</v>
      </c>
      <c r="G164" s="19">
        <v>421</v>
      </c>
      <c r="H164" s="19">
        <v>587</v>
      </c>
      <c r="I164" s="19">
        <v>1008</v>
      </c>
      <c r="J164" s="19">
        <v>46.838479809976199</v>
      </c>
      <c r="K164" s="19">
        <v>50.112436115843302</v>
      </c>
      <c r="L164" s="19">
        <v>48.745039682539698</v>
      </c>
      <c r="M164" s="19">
        <v>60</v>
      </c>
      <c r="N164" s="19">
        <v>150</v>
      </c>
      <c r="O164" s="19">
        <v>94</v>
      </c>
      <c r="P164" s="19">
        <v>87</v>
      </c>
      <c r="Q164" s="19">
        <v>30</v>
      </c>
      <c r="R164" s="19"/>
      <c r="S164" s="19">
        <v>49</v>
      </c>
      <c r="T164" s="19">
        <v>182</v>
      </c>
      <c r="U164" s="19">
        <v>140</v>
      </c>
      <c r="V164" s="19">
        <v>126</v>
      </c>
      <c r="W164" s="19">
        <v>90</v>
      </c>
      <c r="X164" s="19"/>
      <c r="Y164" s="19">
        <v>942</v>
      </c>
      <c r="Z164" s="19">
        <v>55</v>
      </c>
      <c r="AA164" s="19">
        <v>11</v>
      </c>
      <c r="AB164" s="19">
        <v>355</v>
      </c>
      <c r="AC164" s="19">
        <v>221</v>
      </c>
      <c r="AD164" s="19">
        <v>187</v>
      </c>
      <c r="AE164" s="19">
        <v>245</v>
      </c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>
        <v>1008</v>
      </c>
      <c r="AX164" s="19"/>
      <c r="AY164" s="19"/>
      <c r="AZ164" s="19"/>
      <c r="BA164" s="19"/>
      <c r="BB164" s="19"/>
      <c r="BC164" s="19">
        <v>972</v>
      </c>
      <c r="BD164" s="19">
        <v>36</v>
      </c>
      <c r="BE164" s="18">
        <v>24.906746031746</v>
      </c>
      <c r="BF164" s="18">
        <v>24.584323040379999</v>
      </c>
      <c r="BG164" s="18">
        <v>25.137989778534902</v>
      </c>
      <c r="BH164" s="19">
        <v>241</v>
      </c>
      <c r="BI164" s="19">
        <v>343</v>
      </c>
      <c r="BJ164" s="19">
        <v>13</v>
      </c>
      <c r="BK164" s="19">
        <v>411</v>
      </c>
      <c r="BL164" s="19"/>
    </row>
    <row r="165" spans="1:64" x14ac:dyDescent="0.2">
      <c r="A165" s="3" t="s">
        <v>281</v>
      </c>
      <c r="B165" s="3">
        <v>77</v>
      </c>
      <c r="C165" s="3" t="s">
        <v>40</v>
      </c>
      <c r="D165" s="3" t="s">
        <v>307</v>
      </c>
      <c r="E165" s="3" t="s">
        <v>311</v>
      </c>
      <c r="F165" s="3" t="s">
        <v>312</v>
      </c>
      <c r="G165" s="19">
        <v>344</v>
      </c>
      <c r="H165" s="19">
        <v>368</v>
      </c>
      <c r="I165" s="19">
        <v>712</v>
      </c>
      <c r="J165" s="19">
        <v>44.255813953488399</v>
      </c>
      <c r="K165" s="19">
        <v>48.793478260869598</v>
      </c>
      <c r="L165" s="19">
        <v>46.601123595505598</v>
      </c>
      <c r="M165" s="19">
        <v>74</v>
      </c>
      <c r="N165" s="19">
        <v>119</v>
      </c>
      <c r="O165" s="19">
        <v>73</v>
      </c>
      <c r="P165" s="19">
        <v>57</v>
      </c>
      <c r="Q165" s="19">
        <v>21</v>
      </c>
      <c r="R165" s="19"/>
      <c r="S165" s="19">
        <v>58</v>
      </c>
      <c r="T165" s="19">
        <v>101</v>
      </c>
      <c r="U165" s="19">
        <v>85</v>
      </c>
      <c r="V165" s="19">
        <v>70</v>
      </c>
      <c r="W165" s="19">
        <v>54</v>
      </c>
      <c r="X165" s="19"/>
      <c r="Y165" s="19">
        <v>677</v>
      </c>
      <c r="Z165" s="19">
        <v>22</v>
      </c>
      <c r="AA165" s="19">
        <v>13</v>
      </c>
      <c r="AB165" s="19">
        <v>117</v>
      </c>
      <c r="AC165" s="19">
        <v>104</v>
      </c>
      <c r="AD165" s="19">
        <v>19</v>
      </c>
      <c r="AE165" s="19">
        <v>438</v>
      </c>
      <c r="AF165" s="19">
        <v>19</v>
      </c>
      <c r="AG165" s="19">
        <v>6</v>
      </c>
      <c r="AH165" s="19"/>
      <c r="AI165" s="19"/>
      <c r="AJ165" s="19"/>
      <c r="AK165" s="19">
        <v>9</v>
      </c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>
        <v>13</v>
      </c>
      <c r="BA165" s="19">
        <v>699</v>
      </c>
      <c r="BB165" s="19"/>
      <c r="BC165" s="19">
        <v>678</v>
      </c>
      <c r="BD165" s="19">
        <v>34</v>
      </c>
      <c r="BE165" s="18">
        <v>19.536727528089902</v>
      </c>
      <c r="BF165" s="18">
        <v>19.797296511627898</v>
      </c>
      <c r="BG165" s="18">
        <v>19.2931521739131</v>
      </c>
      <c r="BH165" s="19">
        <v>386</v>
      </c>
      <c r="BI165" s="19">
        <v>71</v>
      </c>
      <c r="BJ165" s="19">
        <v>18</v>
      </c>
      <c r="BK165" s="19">
        <v>237</v>
      </c>
      <c r="BL165" s="19"/>
    </row>
    <row r="166" spans="1:64" x14ac:dyDescent="0.2">
      <c r="A166" s="3" t="s">
        <v>281</v>
      </c>
      <c r="B166" s="3">
        <v>78</v>
      </c>
      <c r="C166" s="3" t="s">
        <v>41</v>
      </c>
      <c r="D166" s="3" t="s">
        <v>307</v>
      </c>
      <c r="E166" s="3" t="s">
        <v>311</v>
      </c>
      <c r="F166" s="3" t="s">
        <v>312</v>
      </c>
      <c r="G166" s="19">
        <v>361</v>
      </c>
      <c r="H166" s="19">
        <v>547</v>
      </c>
      <c r="I166" s="19">
        <v>908</v>
      </c>
      <c r="J166" s="19">
        <v>44.653739612188403</v>
      </c>
      <c r="K166" s="19">
        <v>46.325411334552101</v>
      </c>
      <c r="L166" s="19">
        <v>45.6607929515419</v>
      </c>
      <c r="M166" s="19">
        <v>44</v>
      </c>
      <c r="N166" s="19">
        <v>160</v>
      </c>
      <c r="O166" s="19">
        <v>92</v>
      </c>
      <c r="P166" s="19">
        <v>51</v>
      </c>
      <c r="Q166" s="19">
        <v>14</v>
      </c>
      <c r="R166" s="19"/>
      <c r="S166" s="19">
        <v>64</v>
      </c>
      <c r="T166" s="19">
        <v>206</v>
      </c>
      <c r="U166" s="19">
        <v>158</v>
      </c>
      <c r="V166" s="19">
        <v>78</v>
      </c>
      <c r="W166" s="19">
        <v>41</v>
      </c>
      <c r="X166" s="19"/>
      <c r="Y166" s="19">
        <v>760</v>
      </c>
      <c r="Z166" s="19">
        <v>113</v>
      </c>
      <c r="AA166" s="19">
        <v>35</v>
      </c>
      <c r="AB166" s="19">
        <v>319</v>
      </c>
      <c r="AC166" s="19">
        <v>517</v>
      </c>
      <c r="AD166" s="19">
        <v>41</v>
      </c>
      <c r="AE166" s="19">
        <v>30</v>
      </c>
      <c r="AF166" s="19">
        <v>1</v>
      </c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>
        <v>44</v>
      </c>
      <c r="AS166" s="19">
        <v>10</v>
      </c>
      <c r="AT166" s="19">
        <v>854</v>
      </c>
      <c r="AU166" s="19"/>
      <c r="AV166" s="19"/>
      <c r="AW166" s="19"/>
      <c r="AX166" s="19"/>
      <c r="AY166" s="19"/>
      <c r="AZ166" s="19"/>
      <c r="BA166" s="19"/>
      <c r="BB166" s="19"/>
      <c r="BC166" s="19">
        <v>833</v>
      </c>
      <c r="BD166" s="19">
        <v>75</v>
      </c>
      <c r="BE166" s="18">
        <v>28.8535242290749</v>
      </c>
      <c r="BF166" s="18">
        <v>28.3351800554017</v>
      </c>
      <c r="BG166" s="18">
        <v>29.1956124314442</v>
      </c>
      <c r="BH166" s="19">
        <v>258</v>
      </c>
      <c r="BI166" s="19">
        <v>92</v>
      </c>
      <c r="BJ166" s="19">
        <v>59</v>
      </c>
      <c r="BK166" s="19">
        <v>499</v>
      </c>
      <c r="BL166" s="19"/>
    </row>
    <row r="167" spans="1:64" x14ac:dyDescent="0.2">
      <c r="A167" s="3" t="s">
        <v>281</v>
      </c>
      <c r="B167" s="3">
        <v>79</v>
      </c>
      <c r="C167" s="3" t="s">
        <v>42</v>
      </c>
      <c r="D167" s="3" t="s">
        <v>307</v>
      </c>
      <c r="E167" s="3" t="s">
        <v>311</v>
      </c>
      <c r="F167" s="3" t="s">
        <v>312</v>
      </c>
      <c r="G167" s="19">
        <v>137</v>
      </c>
      <c r="H167" s="19">
        <v>212</v>
      </c>
      <c r="I167" s="19">
        <v>349</v>
      </c>
      <c r="J167" s="19">
        <v>45.284671532846701</v>
      </c>
      <c r="K167" s="19">
        <v>49.084905660377402</v>
      </c>
      <c r="L167" s="19">
        <v>47.5931232091691</v>
      </c>
      <c r="M167" s="19">
        <v>11</v>
      </c>
      <c r="N167" s="19">
        <v>67</v>
      </c>
      <c r="O167" s="19">
        <v>38</v>
      </c>
      <c r="P167" s="19">
        <v>14</v>
      </c>
      <c r="Q167" s="19">
        <v>7</v>
      </c>
      <c r="R167" s="19"/>
      <c r="S167" s="19">
        <v>18</v>
      </c>
      <c r="T167" s="19">
        <v>76</v>
      </c>
      <c r="U167" s="19">
        <v>55</v>
      </c>
      <c r="V167" s="19">
        <v>33</v>
      </c>
      <c r="W167" s="19">
        <v>30</v>
      </c>
      <c r="X167" s="19"/>
      <c r="Y167" s="19">
        <v>339</v>
      </c>
      <c r="Z167" s="19">
        <v>9</v>
      </c>
      <c r="AA167" s="19">
        <v>1</v>
      </c>
      <c r="AB167" s="19">
        <v>101</v>
      </c>
      <c r="AC167" s="19">
        <v>112</v>
      </c>
      <c r="AD167" s="19">
        <v>8</v>
      </c>
      <c r="AE167" s="19">
        <v>128</v>
      </c>
      <c r="AF167" s="19"/>
      <c r="AG167" s="19"/>
      <c r="AH167" s="19"/>
      <c r="AI167" s="19"/>
      <c r="AJ167" s="19"/>
      <c r="AK167" s="19"/>
      <c r="AL167" s="19"/>
      <c r="AM167" s="19"/>
      <c r="AN167" s="19"/>
      <c r="AO167" s="19">
        <v>349</v>
      </c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>
        <v>322</v>
      </c>
      <c r="BD167" s="19">
        <v>27</v>
      </c>
      <c r="BE167" s="18">
        <v>42.392550143266497</v>
      </c>
      <c r="BF167" s="18">
        <v>42.875912408759099</v>
      </c>
      <c r="BG167" s="18">
        <v>42.080188679245303</v>
      </c>
      <c r="BH167" s="19"/>
      <c r="BI167" s="19">
        <v>19</v>
      </c>
      <c r="BJ167" s="19"/>
      <c r="BK167" s="19">
        <v>330</v>
      </c>
      <c r="BL167" s="19"/>
    </row>
    <row r="168" spans="1:64" x14ac:dyDescent="0.2">
      <c r="A168" s="3" t="s">
        <v>281</v>
      </c>
      <c r="B168" s="3">
        <v>80</v>
      </c>
      <c r="C168" s="3" t="s">
        <v>43</v>
      </c>
      <c r="D168" s="3" t="s">
        <v>307</v>
      </c>
      <c r="E168" s="3" t="s">
        <v>311</v>
      </c>
      <c r="F168" s="3" t="s">
        <v>312</v>
      </c>
      <c r="G168" s="19">
        <v>232</v>
      </c>
      <c r="H168" s="19">
        <v>299</v>
      </c>
      <c r="I168" s="19">
        <v>531</v>
      </c>
      <c r="J168" s="19">
        <v>47.344827586206897</v>
      </c>
      <c r="K168" s="19">
        <v>50.645484949832799</v>
      </c>
      <c r="L168" s="19">
        <v>49.203389830508499</v>
      </c>
      <c r="M168" s="19">
        <v>33</v>
      </c>
      <c r="N168" s="19">
        <v>74</v>
      </c>
      <c r="O168" s="19">
        <v>61</v>
      </c>
      <c r="P168" s="19">
        <v>38</v>
      </c>
      <c r="Q168" s="19">
        <v>26</v>
      </c>
      <c r="R168" s="19"/>
      <c r="S168" s="19">
        <v>31</v>
      </c>
      <c r="T168" s="19">
        <v>88</v>
      </c>
      <c r="U168" s="19">
        <v>61</v>
      </c>
      <c r="V168" s="19">
        <v>67</v>
      </c>
      <c r="W168" s="19">
        <v>52</v>
      </c>
      <c r="X168" s="19"/>
      <c r="Y168" s="19">
        <v>508</v>
      </c>
      <c r="Z168" s="19">
        <v>21</v>
      </c>
      <c r="AA168" s="19">
        <v>2</v>
      </c>
      <c r="AB168" s="19">
        <v>214</v>
      </c>
      <c r="AC168" s="19">
        <v>213</v>
      </c>
      <c r="AD168" s="19">
        <v>14</v>
      </c>
      <c r="AE168" s="19">
        <v>88</v>
      </c>
      <c r="AF168" s="19">
        <v>2</v>
      </c>
      <c r="AG168" s="19"/>
      <c r="AH168" s="19"/>
      <c r="AI168" s="19"/>
      <c r="AJ168" s="19"/>
      <c r="AK168" s="19"/>
      <c r="AL168" s="19">
        <v>480</v>
      </c>
      <c r="AM168" s="19">
        <v>51</v>
      </c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>
        <v>494</v>
      </c>
      <c r="BD168" s="19">
        <v>37</v>
      </c>
      <c r="BE168" s="18">
        <v>32.121242937853097</v>
      </c>
      <c r="BF168" s="18">
        <v>31.255948275862099</v>
      </c>
      <c r="BG168" s="18">
        <v>32.792642140468203</v>
      </c>
      <c r="BH168" s="19">
        <v>131</v>
      </c>
      <c r="BI168" s="19">
        <v>43</v>
      </c>
      <c r="BJ168" s="19">
        <v>1</v>
      </c>
      <c r="BK168" s="19">
        <v>356</v>
      </c>
      <c r="BL168" s="19"/>
    </row>
    <row r="169" spans="1:64" x14ac:dyDescent="0.2">
      <c r="A169" s="3" t="s">
        <v>281</v>
      </c>
      <c r="B169" s="3">
        <v>81</v>
      </c>
      <c r="C169" s="3" t="s">
        <v>44</v>
      </c>
      <c r="D169" s="3" t="s">
        <v>307</v>
      </c>
      <c r="E169" s="3" t="s">
        <v>311</v>
      </c>
      <c r="F169" s="3" t="s">
        <v>312</v>
      </c>
      <c r="G169" s="19">
        <v>306</v>
      </c>
      <c r="H169" s="19">
        <v>442</v>
      </c>
      <c r="I169" s="19">
        <v>748</v>
      </c>
      <c r="J169" s="19">
        <v>43.761437908496703</v>
      </c>
      <c r="K169" s="19">
        <v>46.554298642533901</v>
      </c>
      <c r="L169" s="19">
        <v>45.411764705882398</v>
      </c>
      <c r="M169" s="19">
        <v>64</v>
      </c>
      <c r="N169" s="19">
        <v>113</v>
      </c>
      <c r="O169" s="19">
        <v>66</v>
      </c>
      <c r="P169" s="19">
        <v>51</v>
      </c>
      <c r="Q169" s="19">
        <v>12</v>
      </c>
      <c r="R169" s="19"/>
      <c r="S169" s="19">
        <v>79</v>
      </c>
      <c r="T169" s="19">
        <v>136</v>
      </c>
      <c r="U169" s="19">
        <v>106</v>
      </c>
      <c r="V169" s="19">
        <v>87</v>
      </c>
      <c r="W169" s="19">
        <v>34</v>
      </c>
      <c r="X169" s="19"/>
      <c r="Y169" s="19">
        <v>672</v>
      </c>
      <c r="Z169" s="19">
        <v>57</v>
      </c>
      <c r="AA169" s="19">
        <v>19</v>
      </c>
      <c r="AB169" s="19">
        <v>94</v>
      </c>
      <c r="AC169" s="19">
        <v>291</v>
      </c>
      <c r="AD169" s="19">
        <v>4</v>
      </c>
      <c r="AE169" s="19">
        <v>338</v>
      </c>
      <c r="AF169" s="19">
        <v>9</v>
      </c>
      <c r="AG169" s="19">
        <v>10</v>
      </c>
      <c r="AH169" s="19">
        <v>1</v>
      </c>
      <c r="AI169" s="19"/>
      <c r="AJ169" s="19"/>
      <c r="AK169" s="19">
        <v>1</v>
      </c>
      <c r="AL169" s="19">
        <v>40</v>
      </c>
      <c r="AM169" s="19">
        <v>512</v>
      </c>
      <c r="AN169" s="19">
        <v>23</v>
      </c>
      <c r="AO169" s="19"/>
      <c r="AP169" s="19"/>
      <c r="AQ169" s="19"/>
      <c r="AR169" s="19">
        <v>49</v>
      </c>
      <c r="AS169" s="19"/>
      <c r="AT169" s="19"/>
      <c r="AU169" s="19"/>
      <c r="AV169" s="19"/>
      <c r="AW169" s="19">
        <v>124</v>
      </c>
      <c r="AX169" s="19"/>
      <c r="AY169" s="19"/>
      <c r="AZ169" s="19"/>
      <c r="BA169" s="19"/>
      <c r="BB169" s="19"/>
      <c r="BC169" s="19">
        <v>730</v>
      </c>
      <c r="BD169" s="19">
        <v>18</v>
      </c>
      <c r="BE169" s="18">
        <v>23.454545454545499</v>
      </c>
      <c r="BF169" s="18">
        <v>23.062091503268</v>
      </c>
      <c r="BG169" s="18">
        <v>23.726244343891398</v>
      </c>
      <c r="BH169" s="19">
        <v>293</v>
      </c>
      <c r="BI169" s="19">
        <v>138</v>
      </c>
      <c r="BJ169" s="19">
        <v>49</v>
      </c>
      <c r="BK169" s="19">
        <v>268</v>
      </c>
      <c r="BL169" s="19"/>
    </row>
    <row r="170" spans="1:64" x14ac:dyDescent="0.2">
      <c r="A170" s="3" t="s">
        <v>281</v>
      </c>
      <c r="B170" s="3">
        <v>82</v>
      </c>
      <c r="C170" s="3" t="s">
        <v>45</v>
      </c>
      <c r="D170" s="3" t="s">
        <v>307</v>
      </c>
      <c r="E170" s="3" t="s">
        <v>311</v>
      </c>
      <c r="F170" s="3" t="s">
        <v>312</v>
      </c>
      <c r="G170" s="19">
        <v>283</v>
      </c>
      <c r="H170" s="19">
        <v>293</v>
      </c>
      <c r="I170" s="19">
        <v>576</v>
      </c>
      <c r="J170" s="19">
        <v>47.9717314487633</v>
      </c>
      <c r="K170" s="19">
        <v>47.703071672355001</v>
      </c>
      <c r="L170" s="19">
        <v>47.8350694444444</v>
      </c>
      <c r="M170" s="19">
        <v>36</v>
      </c>
      <c r="N170" s="19">
        <v>90</v>
      </c>
      <c r="O170" s="19">
        <v>69</v>
      </c>
      <c r="P170" s="19">
        <v>64</v>
      </c>
      <c r="Q170" s="19">
        <v>24</v>
      </c>
      <c r="R170" s="19"/>
      <c r="S170" s="19">
        <v>46</v>
      </c>
      <c r="T170" s="19">
        <v>94</v>
      </c>
      <c r="U170" s="19">
        <v>68</v>
      </c>
      <c r="V170" s="19">
        <v>46</v>
      </c>
      <c r="W170" s="19">
        <v>39</v>
      </c>
      <c r="X170" s="19"/>
      <c r="Y170" s="19">
        <v>421</v>
      </c>
      <c r="Z170" s="19">
        <v>120</v>
      </c>
      <c r="AA170" s="19">
        <v>35</v>
      </c>
      <c r="AB170" s="19">
        <v>137</v>
      </c>
      <c r="AC170" s="19">
        <v>249</v>
      </c>
      <c r="AD170" s="19"/>
      <c r="AE170" s="19">
        <v>152</v>
      </c>
      <c r="AF170" s="19">
        <v>37</v>
      </c>
      <c r="AG170" s="19"/>
      <c r="AH170" s="19"/>
      <c r="AI170" s="19">
        <v>1</v>
      </c>
      <c r="AJ170" s="19"/>
      <c r="AK170" s="19"/>
      <c r="AL170" s="19"/>
      <c r="AM170" s="19"/>
      <c r="AN170" s="19"/>
      <c r="AO170" s="19"/>
      <c r="AP170" s="19"/>
      <c r="AQ170" s="19"/>
      <c r="AR170" s="19">
        <v>576</v>
      </c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>
        <v>573</v>
      </c>
      <c r="BD170" s="19">
        <v>3</v>
      </c>
      <c r="BE170" s="18">
        <v>24.333854166666701</v>
      </c>
      <c r="BF170" s="18">
        <v>23.223109540635999</v>
      </c>
      <c r="BG170" s="18">
        <v>25.4066894197952</v>
      </c>
      <c r="BH170" s="19">
        <v>198</v>
      </c>
      <c r="BI170" s="19">
        <v>143</v>
      </c>
      <c r="BJ170" s="19">
        <v>4</v>
      </c>
      <c r="BK170" s="19">
        <v>231</v>
      </c>
      <c r="BL170" s="19"/>
    </row>
    <row r="171" spans="1:64" x14ac:dyDescent="0.2">
      <c r="A171" s="3" t="s">
        <v>281</v>
      </c>
      <c r="B171" s="3">
        <v>83</v>
      </c>
      <c r="C171" s="3" t="s">
        <v>46</v>
      </c>
      <c r="D171" s="3" t="s">
        <v>307</v>
      </c>
      <c r="E171" s="3" t="s">
        <v>311</v>
      </c>
      <c r="F171" s="3" t="s">
        <v>312</v>
      </c>
      <c r="G171" s="19">
        <v>332</v>
      </c>
      <c r="H171" s="19">
        <v>345</v>
      </c>
      <c r="I171" s="19">
        <v>677</v>
      </c>
      <c r="J171" s="19">
        <v>46.243975903614498</v>
      </c>
      <c r="K171" s="19">
        <v>49.278260869565202</v>
      </c>
      <c r="L171" s="19">
        <v>47.790251107828702</v>
      </c>
      <c r="M171" s="19">
        <v>51</v>
      </c>
      <c r="N171" s="19">
        <v>109</v>
      </c>
      <c r="O171" s="19">
        <v>94</v>
      </c>
      <c r="P171" s="19">
        <v>59</v>
      </c>
      <c r="Q171" s="19">
        <v>19</v>
      </c>
      <c r="R171" s="19"/>
      <c r="S171" s="19">
        <v>33</v>
      </c>
      <c r="T171" s="19">
        <v>107</v>
      </c>
      <c r="U171" s="19">
        <v>88</v>
      </c>
      <c r="V171" s="19">
        <v>69</v>
      </c>
      <c r="W171" s="19">
        <v>48</v>
      </c>
      <c r="X171" s="19"/>
      <c r="Y171" s="19">
        <v>487</v>
      </c>
      <c r="Z171" s="19">
        <v>150</v>
      </c>
      <c r="AA171" s="19">
        <v>40</v>
      </c>
      <c r="AB171" s="19">
        <v>184</v>
      </c>
      <c r="AC171" s="19">
        <v>269</v>
      </c>
      <c r="AD171" s="19"/>
      <c r="AE171" s="19">
        <v>214</v>
      </c>
      <c r="AF171" s="19">
        <v>9</v>
      </c>
      <c r="AG171" s="19">
        <v>1</v>
      </c>
      <c r="AH171" s="19"/>
      <c r="AI171" s="19"/>
      <c r="AJ171" s="19"/>
      <c r="AK171" s="19"/>
      <c r="AL171" s="19"/>
      <c r="AM171" s="19"/>
      <c r="AN171" s="19"/>
      <c r="AO171" s="19"/>
      <c r="AP171" s="19"/>
      <c r="AQ171" s="19">
        <v>677</v>
      </c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  <c r="BC171" s="19">
        <v>660</v>
      </c>
      <c r="BD171" s="19">
        <v>17</v>
      </c>
      <c r="BE171" s="18">
        <v>30.693500738552402</v>
      </c>
      <c r="BF171" s="18">
        <v>30.379518072289201</v>
      </c>
      <c r="BG171" s="18">
        <v>30.995652173913001</v>
      </c>
      <c r="BH171" s="19">
        <v>12</v>
      </c>
      <c r="BI171" s="19">
        <v>310</v>
      </c>
      <c r="BJ171" s="19">
        <v>33</v>
      </c>
      <c r="BK171" s="19">
        <v>322</v>
      </c>
      <c r="BL171" s="19"/>
    </row>
    <row r="172" spans="1:64" x14ac:dyDescent="0.2">
      <c r="A172" s="3" t="s">
        <v>281</v>
      </c>
      <c r="B172" s="3">
        <v>84</v>
      </c>
      <c r="C172" s="3" t="s">
        <v>47</v>
      </c>
      <c r="D172" s="3" t="s">
        <v>307</v>
      </c>
      <c r="E172" s="3" t="s">
        <v>311</v>
      </c>
      <c r="F172" s="3" t="s">
        <v>312</v>
      </c>
      <c r="G172" s="19">
        <v>436</v>
      </c>
      <c r="H172" s="19">
        <v>490</v>
      </c>
      <c r="I172" s="19">
        <v>926</v>
      </c>
      <c r="J172" s="19">
        <v>42.660550458715598</v>
      </c>
      <c r="K172" s="19">
        <v>46.312244897959197</v>
      </c>
      <c r="L172" s="19">
        <v>44.592872570194402</v>
      </c>
      <c r="M172" s="19">
        <v>109</v>
      </c>
      <c r="N172" s="19">
        <v>155</v>
      </c>
      <c r="O172" s="19">
        <v>105</v>
      </c>
      <c r="P172" s="19">
        <v>55</v>
      </c>
      <c r="Q172" s="19">
        <v>12</v>
      </c>
      <c r="R172" s="19"/>
      <c r="S172" s="19">
        <v>91</v>
      </c>
      <c r="T172" s="19">
        <v>155</v>
      </c>
      <c r="U172" s="19">
        <v>122</v>
      </c>
      <c r="V172" s="19">
        <v>81</v>
      </c>
      <c r="W172" s="19">
        <v>41</v>
      </c>
      <c r="X172" s="19"/>
      <c r="Y172" s="19">
        <v>800</v>
      </c>
      <c r="Z172" s="19">
        <v>93</v>
      </c>
      <c r="AA172" s="19">
        <v>33</v>
      </c>
      <c r="AB172" s="19">
        <v>165</v>
      </c>
      <c r="AC172" s="19">
        <v>347</v>
      </c>
      <c r="AD172" s="19"/>
      <c r="AE172" s="19">
        <v>383</v>
      </c>
      <c r="AF172" s="19">
        <v>8</v>
      </c>
      <c r="AG172" s="19">
        <v>16</v>
      </c>
      <c r="AH172" s="19">
        <v>2</v>
      </c>
      <c r="AI172" s="19">
        <v>3</v>
      </c>
      <c r="AJ172" s="19"/>
      <c r="AK172" s="19">
        <v>2</v>
      </c>
      <c r="AL172" s="19"/>
      <c r="AM172" s="19"/>
      <c r="AN172" s="19"/>
      <c r="AO172" s="19"/>
      <c r="AP172" s="19"/>
      <c r="AQ172" s="19"/>
      <c r="AR172" s="19">
        <v>44</v>
      </c>
      <c r="AS172" s="19"/>
      <c r="AT172" s="19"/>
      <c r="AU172" s="19"/>
      <c r="AV172" s="19"/>
      <c r="AW172" s="19"/>
      <c r="AX172" s="19"/>
      <c r="AY172" s="19">
        <v>882</v>
      </c>
      <c r="AZ172" s="19"/>
      <c r="BA172" s="19"/>
      <c r="BB172" s="19"/>
      <c r="BC172" s="19">
        <v>894</v>
      </c>
      <c r="BD172" s="19">
        <v>32</v>
      </c>
      <c r="BE172" s="18">
        <v>24.227818574514</v>
      </c>
      <c r="BF172" s="18">
        <v>24.483623853211</v>
      </c>
      <c r="BG172" s="18">
        <v>24.000204081632699</v>
      </c>
      <c r="BH172" s="19">
        <v>366</v>
      </c>
      <c r="BI172" s="19">
        <v>118</v>
      </c>
      <c r="BJ172" s="19">
        <v>56</v>
      </c>
      <c r="BK172" s="19">
        <v>386</v>
      </c>
      <c r="BL172" s="19"/>
    </row>
    <row r="173" spans="1:64" x14ac:dyDescent="0.2">
      <c r="A173" s="3" t="s">
        <v>281</v>
      </c>
      <c r="B173" s="3">
        <v>85</v>
      </c>
      <c r="C173" s="3" t="s">
        <v>48</v>
      </c>
      <c r="D173" s="3" t="s">
        <v>307</v>
      </c>
      <c r="E173" s="3" t="s">
        <v>311</v>
      </c>
      <c r="F173" s="3" t="s">
        <v>312</v>
      </c>
      <c r="G173" s="19">
        <v>279</v>
      </c>
      <c r="H173" s="19">
        <v>572</v>
      </c>
      <c r="I173" s="19">
        <v>851</v>
      </c>
      <c r="J173" s="19">
        <v>50.587813620071699</v>
      </c>
      <c r="K173" s="19">
        <v>51.529720279720301</v>
      </c>
      <c r="L173" s="19">
        <v>51.220916568742702</v>
      </c>
      <c r="M173" s="19">
        <v>17</v>
      </c>
      <c r="N173" s="19">
        <v>80</v>
      </c>
      <c r="O173" s="19">
        <v>79</v>
      </c>
      <c r="P173" s="19">
        <v>71</v>
      </c>
      <c r="Q173" s="19">
        <v>32</v>
      </c>
      <c r="R173" s="19"/>
      <c r="S173" s="19">
        <v>32</v>
      </c>
      <c r="T173" s="19">
        <v>153</v>
      </c>
      <c r="U173" s="19">
        <v>162</v>
      </c>
      <c r="V173" s="19">
        <v>115</v>
      </c>
      <c r="W173" s="19">
        <v>110</v>
      </c>
      <c r="X173" s="19"/>
      <c r="Y173" s="19">
        <v>555</v>
      </c>
      <c r="Z173" s="19">
        <v>188</v>
      </c>
      <c r="AA173" s="19">
        <v>108</v>
      </c>
      <c r="AB173" s="19">
        <v>195</v>
      </c>
      <c r="AC173" s="19">
        <v>398</v>
      </c>
      <c r="AD173" s="19"/>
      <c r="AE173" s="19">
        <v>244</v>
      </c>
      <c r="AF173" s="19">
        <v>14</v>
      </c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>
        <v>851</v>
      </c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>
        <v>811</v>
      </c>
      <c r="BD173" s="19">
        <v>40</v>
      </c>
      <c r="BE173" s="18">
        <v>19.1891891891892</v>
      </c>
      <c r="BF173" s="18">
        <v>18.870967741935502</v>
      </c>
      <c r="BG173" s="18">
        <v>19.3444055944056</v>
      </c>
      <c r="BH173" s="19">
        <v>367</v>
      </c>
      <c r="BI173" s="19">
        <v>220</v>
      </c>
      <c r="BJ173" s="19">
        <v>45</v>
      </c>
      <c r="BK173" s="19">
        <v>219</v>
      </c>
      <c r="BL173" s="19"/>
    </row>
    <row r="174" spans="1:64" x14ac:dyDescent="0.2">
      <c r="A174" s="3" t="s">
        <v>281</v>
      </c>
      <c r="B174" s="3">
        <v>86</v>
      </c>
      <c r="C174" s="3" t="s">
        <v>49</v>
      </c>
      <c r="D174" s="3" t="s">
        <v>307</v>
      </c>
      <c r="E174" s="3" t="s">
        <v>311</v>
      </c>
      <c r="F174" s="3" t="s">
        <v>313</v>
      </c>
      <c r="G174" s="19">
        <v>1453</v>
      </c>
      <c r="H174" s="19">
        <v>2178</v>
      </c>
      <c r="I174" s="19">
        <v>3631</v>
      </c>
      <c r="J174" s="19">
        <v>45.315898141775598</v>
      </c>
      <c r="K174" s="19">
        <v>47.455463728190999</v>
      </c>
      <c r="L174" s="19">
        <v>46.599283943817099</v>
      </c>
      <c r="M174" s="19">
        <v>202</v>
      </c>
      <c r="N174" s="19">
        <v>557</v>
      </c>
      <c r="O174" s="19">
        <v>407</v>
      </c>
      <c r="P174" s="19">
        <v>231</v>
      </c>
      <c r="Q174" s="19">
        <v>56</v>
      </c>
      <c r="R174" s="19"/>
      <c r="S174" s="19">
        <v>260</v>
      </c>
      <c r="T174" s="19">
        <v>709</v>
      </c>
      <c r="U174" s="19">
        <v>644</v>
      </c>
      <c r="V174" s="19">
        <v>386</v>
      </c>
      <c r="W174" s="19">
        <v>179</v>
      </c>
      <c r="X174" s="19"/>
      <c r="Y174" s="19">
        <v>3138</v>
      </c>
      <c r="Z174" s="19">
        <v>409</v>
      </c>
      <c r="AA174" s="19">
        <v>84</v>
      </c>
      <c r="AB174" s="19">
        <v>1368</v>
      </c>
      <c r="AC174" s="19">
        <v>1195</v>
      </c>
      <c r="AD174" s="19">
        <v>553</v>
      </c>
      <c r="AE174" s="19">
        <v>392</v>
      </c>
      <c r="AF174" s="19">
        <v>119</v>
      </c>
      <c r="AG174" s="19">
        <v>3</v>
      </c>
      <c r="AH174" s="19"/>
      <c r="AI174" s="19">
        <v>1</v>
      </c>
      <c r="AJ174" s="19"/>
      <c r="AK174" s="19"/>
      <c r="AL174" s="19"/>
      <c r="AM174" s="19"/>
      <c r="AN174" s="19"/>
      <c r="AO174" s="19"/>
      <c r="AP174" s="19"/>
      <c r="AQ174" s="19"/>
      <c r="AR174" s="19">
        <v>3593</v>
      </c>
      <c r="AS174" s="19"/>
      <c r="AT174" s="19"/>
      <c r="AU174" s="19"/>
      <c r="AV174" s="19"/>
      <c r="AW174" s="19">
        <v>38</v>
      </c>
      <c r="AX174" s="19"/>
      <c r="AY174" s="19"/>
      <c r="AZ174" s="19"/>
      <c r="BA174" s="19"/>
      <c r="BB174" s="19"/>
      <c r="BC174" s="19">
        <v>3347</v>
      </c>
      <c r="BD174" s="19">
        <v>284</v>
      </c>
      <c r="BE174" s="18">
        <v>27.423161663453602</v>
      </c>
      <c r="BF174" s="18">
        <v>27.902099105299399</v>
      </c>
      <c r="BG174" s="18">
        <v>27.103650137740999</v>
      </c>
      <c r="BH174" s="19">
        <v>688</v>
      </c>
      <c r="BI174" s="19">
        <v>1128</v>
      </c>
      <c r="BJ174" s="19">
        <v>265</v>
      </c>
      <c r="BK174" s="19">
        <v>1550</v>
      </c>
      <c r="BL174" s="19"/>
    </row>
    <row r="175" spans="1:64" x14ac:dyDescent="0.2">
      <c r="A175" s="3" t="s">
        <v>281</v>
      </c>
      <c r="B175" s="3">
        <v>87</v>
      </c>
      <c r="C175" s="3" t="s">
        <v>50</v>
      </c>
      <c r="D175" s="3" t="s">
        <v>307</v>
      </c>
      <c r="E175" s="3" t="s">
        <v>311</v>
      </c>
      <c r="F175" s="3" t="s">
        <v>313</v>
      </c>
      <c r="G175" s="19">
        <v>730</v>
      </c>
      <c r="H175" s="19">
        <v>1154</v>
      </c>
      <c r="I175" s="19">
        <v>1884</v>
      </c>
      <c r="J175" s="19">
        <v>48.365753424657498</v>
      </c>
      <c r="K175" s="19">
        <v>50.837954939341401</v>
      </c>
      <c r="L175" s="19">
        <v>49.880042462844997</v>
      </c>
      <c r="M175" s="19">
        <v>47</v>
      </c>
      <c r="N175" s="19">
        <v>236</v>
      </c>
      <c r="O175" s="19">
        <v>252</v>
      </c>
      <c r="P175" s="19">
        <v>151</v>
      </c>
      <c r="Q175" s="19">
        <v>44</v>
      </c>
      <c r="R175" s="19"/>
      <c r="S175" s="19">
        <v>58</v>
      </c>
      <c r="T175" s="19">
        <v>372</v>
      </c>
      <c r="U175" s="19">
        <v>294</v>
      </c>
      <c r="V175" s="19">
        <v>256</v>
      </c>
      <c r="W175" s="19">
        <v>174</v>
      </c>
      <c r="X175" s="19"/>
      <c r="Y175" s="19">
        <v>1737</v>
      </c>
      <c r="Z175" s="19">
        <v>129</v>
      </c>
      <c r="AA175" s="19">
        <v>18</v>
      </c>
      <c r="AB175" s="19">
        <v>954</v>
      </c>
      <c r="AC175" s="19">
        <v>498</v>
      </c>
      <c r="AD175" s="19">
        <v>255</v>
      </c>
      <c r="AE175" s="19">
        <v>166</v>
      </c>
      <c r="AF175" s="19">
        <v>11</v>
      </c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>
        <v>153</v>
      </c>
      <c r="AV175" s="19">
        <v>1731</v>
      </c>
      <c r="AW175" s="19"/>
      <c r="AX175" s="19"/>
      <c r="AY175" s="19"/>
      <c r="AZ175" s="19"/>
      <c r="BA175" s="19"/>
      <c r="BB175" s="19"/>
      <c r="BC175" s="19">
        <v>1744</v>
      </c>
      <c r="BD175" s="19">
        <v>140</v>
      </c>
      <c r="BE175" s="18">
        <v>34.9235668789809</v>
      </c>
      <c r="BF175" s="18">
        <v>35.138356164383602</v>
      </c>
      <c r="BG175" s="18">
        <v>34.7876949740035</v>
      </c>
      <c r="BH175" s="19">
        <v>37</v>
      </c>
      <c r="BI175" s="19">
        <v>516</v>
      </c>
      <c r="BJ175" s="19">
        <v>144</v>
      </c>
      <c r="BK175" s="19">
        <v>1187</v>
      </c>
      <c r="BL175" s="19"/>
    </row>
    <row r="176" spans="1:64" x14ac:dyDescent="0.2">
      <c r="A176" s="3" t="s">
        <v>281</v>
      </c>
      <c r="B176" s="3">
        <v>88</v>
      </c>
      <c r="C176" s="3" t="s">
        <v>51</v>
      </c>
      <c r="D176" s="3" t="s">
        <v>307</v>
      </c>
      <c r="E176" s="3" t="s">
        <v>311</v>
      </c>
      <c r="F176" s="3" t="s">
        <v>313</v>
      </c>
      <c r="G176" s="19">
        <v>346</v>
      </c>
      <c r="H176" s="19">
        <v>1192</v>
      </c>
      <c r="I176" s="19">
        <v>1538</v>
      </c>
      <c r="J176" s="19">
        <v>45.419075144508703</v>
      </c>
      <c r="K176" s="19">
        <v>47.310402684563797</v>
      </c>
      <c r="L176" s="19">
        <v>46.884915474642398</v>
      </c>
      <c r="M176" s="19">
        <v>67</v>
      </c>
      <c r="N176" s="19">
        <v>109</v>
      </c>
      <c r="O176" s="19">
        <v>100</v>
      </c>
      <c r="P176" s="19">
        <v>43</v>
      </c>
      <c r="Q176" s="19">
        <v>27</v>
      </c>
      <c r="R176" s="19"/>
      <c r="S176" s="19">
        <v>190</v>
      </c>
      <c r="T176" s="19">
        <v>403</v>
      </c>
      <c r="U176" s="19">
        <v>269</v>
      </c>
      <c r="V176" s="19">
        <v>181</v>
      </c>
      <c r="W176" s="19">
        <v>149</v>
      </c>
      <c r="X176" s="19"/>
      <c r="Y176" s="19">
        <v>1164</v>
      </c>
      <c r="Z176" s="19">
        <v>265</v>
      </c>
      <c r="AA176" s="19">
        <v>109</v>
      </c>
      <c r="AB176" s="19">
        <v>455</v>
      </c>
      <c r="AC176" s="19">
        <v>692</v>
      </c>
      <c r="AD176" s="19"/>
      <c r="AE176" s="19">
        <v>334</v>
      </c>
      <c r="AF176" s="19">
        <v>35</v>
      </c>
      <c r="AG176" s="19">
        <v>19</v>
      </c>
      <c r="AH176" s="19"/>
      <c r="AI176" s="19"/>
      <c r="AJ176" s="19"/>
      <c r="AK176" s="19">
        <v>3</v>
      </c>
      <c r="AL176" s="19"/>
      <c r="AM176" s="19"/>
      <c r="AN176" s="19"/>
      <c r="AO176" s="19"/>
      <c r="AP176" s="19"/>
      <c r="AQ176" s="19">
        <v>848</v>
      </c>
      <c r="AR176" s="19">
        <v>518</v>
      </c>
      <c r="AS176" s="19"/>
      <c r="AT176" s="19"/>
      <c r="AU176" s="19"/>
      <c r="AV176" s="19">
        <v>172</v>
      </c>
      <c r="AW176" s="19"/>
      <c r="AX176" s="19"/>
      <c r="AY176" s="19"/>
      <c r="AZ176" s="19"/>
      <c r="BA176" s="19"/>
      <c r="BB176" s="19"/>
      <c r="BC176" s="19">
        <v>1439</v>
      </c>
      <c r="BD176" s="19">
        <v>99</v>
      </c>
      <c r="BE176" s="18">
        <v>23.2821716514954</v>
      </c>
      <c r="BF176" s="18">
        <v>21.317167630057799</v>
      </c>
      <c r="BG176" s="18">
        <v>23.852550335570498</v>
      </c>
      <c r="BH176" s="19">
        <v>530</v>
      </c>
      <c r="BI176" s="19">
        <v>487</v>
      </c>
      <c r="BJ176" s="19">
        <v>11</v>
      </c>
      <c r="BK176" s="19">
        <v>510</v>
      </c>
      <c r="BL176" s="19"/>
    </row>
    <row r="177" spans="1:64" x14ac:dyDescent="0.2">
      <c r="A177" s="3" t="s">
        <v>281</v>
      </c>
      <c r="B177" s="3">
        <v>89</v>
      </c>
      <c r="C177" s="3" t="s">
        <v>52</v>
      </c>
      <c r="D177" s="3" t="s">
        <v>307</v>
      </c>
      <c r="E177" s="3" t="s">
        <v>311</v>
      </c>
      <c r="F177" s="3" t="s">
        <v>313</v>
      </c>
      <c r="G177" s="19">
        <v>607</v>
      </c>
      <c r="H177" s="19">
        <v>880</v>
      </c>
      <c r="I177" s="19">
        <v>1487</v>
      </c>
      <c r="J177" s="19">
        <v>44.291598023064303</v>
      </c>
      <c r="K177" s="19">
        <v>46.218181818181797</v>
      </c>
      <c r="L177" s="19">
        <v>45.431741761936799</v>
      </c>
      <c r="M177" s="19">
        <v>143</v>
      </c>
      <c r="N177" s="19">
        <v>191</v>
      </c>
      <c r="O177" s="19">
        <v>153</v>
      </c>
      <c r="P177" s="19">
        <v>84</v>
      </c>
      <c r="Q177" s="19">
        <v>36</v>
      </c>
      <c r="R177" s="19"/>
      <c r="S177" s="19">
        <v>183</v>
      </c>
      <c r="T177" s="19">
        <v>249</v>
      </c>
      <c r="U177" s="19">
        <v>234</v>
      </c>
      <c r="V177" s="19">
        <v>123</v>
      </c>
      <c r="W177" s="19">
        <v>91</v>
      </c>
      <c r="X177" s="19"/>
      <c r="Y177" s="19">
        <v>1177</v>
      </c>
      <c r="Z177" s="19">
        <v>256</v>
      </c>
      <c r="AA177" s="19">
        <v>54</v>
      </c>
      <c r="AB177" s="19">
        <v>568</v>
      </c>
      <c r="AC177" s="19">
        <v>552</v>
      </c>
      <c r="AD177" s="19"/>
      <c r="AE177" s="19">
        <v>328</v>
      </c>
      <c r="AF177" s="19">
        <v>36</v>
      </c>
      <c r="AG177" s="19">
        <v>3</v>
      </c>
      <c r="AH177" s="19"/>
      <c r="AI177" s="19"/>
      <c r="AJ177" s="19"/>
      <c r="AK177" s="19"/>
      <c r="AL177" s="19"/>
      <c r="AM177" s="19"/>
      <c r="AN177" s="19"/>
      <c r="AO177" s="19"/>
      <c r="AP177" s="19"/>
      <c r="AQ177" s="19">
        <v>1487</v>
      </c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>
        <v>1399</v>
      </c>
      <c r="BD177" s="19">
        <v>88</v>
      </c>
      <c r="BE177" s="18">
        <v>21.77753866846</v>
      </c>
      <c r="BF177" s="18">
        <v>19.931136738056001</v>
      </c>
      <c r="BG177" s="18">
        <v>23.051136363636399</v>
      </c>
      <c r="BH177" s="19">
        <v>741</v>
      </c>
      <c r="BI177" s="19">
        <v>120</v>
      </c>
      <c r="BJ177" s="19">
        <v>10</v>
      </c>
      <c r="BK177" s="19">
        <v>616</v>
      </c>
      <c r="BL177" s="19"/>
    </row>
    <row r="178" spans="1:64" x14ac:dyDescent="0.2">
      <c r="A178" s="3" t="s">
        <v>281</v>
      </c>
      <c r="B178" s="3">
        <v>90</v>
      </c>
      <c r="C178" s="3" t="s">
        <v>53</v>
      </c>
      <c r="D178" s="3" t="s">
        <v>307</v>
      </c>
      <c r="E178" s="3" t="s">
        <v>311</v>
      </c>
      <c r="F178" s="3" t="s">
        <v>313</v>
      </c>
      <c r="G178" s="19">
        <v>443</v>
      </c>
      <c r="H178" s="19">
        <v>656</v>
      </c>
      <c r="I178" s="19">
        <v>1099</v>
      </c>
      <c r="J178" s="19">
        <v>45.832957110609499</v>
      </c>
      <c r="K178" s="19">
        <v>47.579268292682897</v>
      </c>
      <c r="L178" s="19">
        <v>46.875341219290299</v>
      </c>
      <c r="M178" s="19">
        <v>34</v>
      </c>
      <c r="N178" s="19">
        <v>174</v>
      </c>
      <c r="O178" s="19">
        <v>163</v>
      </c>
      <c r="P178" s="19">
        <v>63</v>
      </c>
      <c r="Q178" s="19">
        <v>9</v>
      </c>
      <c r="R178" s="19"/>
      <c r="S178" s="19">
        <v>27</v>
      </c>
      <c r="T178" s="19">
        <v>252</v>
      </c>
      <c r="U178" s="19">
        <v>225</v>
      </c>
      <c r="V178" s="19">
        <v>116</v>
      </c>
      <c r="W178" s="19">
        <v>36</v>
      </c>
      <c r="X178" s="19"/>
      <c r="Y178" s="19">
        <v>1058</v>
      </c>
      <c r="Z178" s="19">
        <v>34</v>
      </c>
      <c r="AA178" s="19">
        <v>7</v>
      </c>
      <c r="AB178" s="19">
        <v>558</v>
      </c>
      <c r="AC178" s="19">
        <v>321</v>
      </c>
      <c r="AD178" s="19">
        <v>109</v>
      </c>
      <c r="AE178" s="19">
        <v>103</v>
      </c>
      <c r="AF178" s="19">
        <v>8</v>
      </c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>
        <v>933</v>
      </c>
      <c r="AY178" s="19">
        <v>138</v>
      </c>
      <c r="AZ178" s="19">
        <v>28</v>
      </c>
      <c r="BA178" s="19"/>
      <c r="BB178" s="19"/>
      <c r="BC178" s="19">
        <v>1001</v>
      </c>
      <c r="BD178" s="19">
        <v>98</v>
      </c>
      <c r="BE178" s="18">
        <v>38.982711555960002</v>
      </c>
      <c r="BF178" s="18">
        <v>38.9367945823928</v>
      </c>
      <c r="BG178" s="18">
        <v>39.013719512195102</v>
      </c>
      <c r="BH178" s="19">
        <v>1</v>
      </c>
      <c r="BI178" s="19">
        <v>171</v>
      </c>
      <c r="BJ178" s="19">
        <v>63</v>
      </c>
      <c r="BK178" s="19">
        <v>864</v>
      </c>
      <c r="BL178" s="19"/>
    </row>
    <row r="179" spans="1:64" x14ac:dyDescent="0.2">
      <c r="A179" s="3" t="s">
        <v>281</v>
      </c>
      <c r="B179" s="3">
        <v>91</v>
      </c>
      <c r="C179" s="3" t="s">
        <v>54</v>
      </c>
      <c r="D179" s="3" t="s">
        <v>307</v>
      </c>
      <c r="E179" s="3" t="s">
        <v>311</v>
      </c>
      <c r="F179" s="3" t="s">
        <v>313</v>
      </c>
      <c r="G179" s="19">
        <v>507</v>
      </c>
      <c r="H179" s="19">
        <v>734</v>
      </c>
      <c r="I179" s="19">
        <v>1241</v>
      </c>
      <c r="J179" s="19">
        <v>41.911242603550299</v>
      </c>
      <c r="K179" s="19">
        <v>44.771117166212498</v>
      </c>
      <c r="L179" s="19">
        <v>43.602739726027401</v>
      </c>
      <c r="M179" s="19">
        <v>172</v>
      </c>
      <c r="N179" s="19">
        <v>141</v>
      </c>
      <c r="O179" s="19">
        <v>101</v>
      </c>
      <c r="P179" s="19">
        <v>70</v>
      </c>
      <c r="Q179" s="19">
        <v>23</v>
      </c>
      <c r="R179" s="19"/>
      <c r="S179" s="19">
        <v>194</v>
      </c>
      <c r="T179" s="19">
        <v>193</v>
      </c>
      <c r="U179" s="19">
        <v>161</v>
      </c>
      <c r="V179" s="19">
        <v>128</v>
      </c>
      <c r="W179" s="19">
        <v>58</v>
      </c>
      <c r="X179" s="19"/>
      <c r="Y179" s="19">
        <v>1091</v>
      </c>
      <c r="Z179" s="19">
        <v>117</v>
      </c>
      <c r="AA179" s="19">
        <v>33</v>
      </c>
      <c r="AB179" s="19">
        <v>296</v>
      </c>
      <c r="AC179" s="19">
        <v>289</v>
      </c>
      <c r="AD179" s="19">
        <v>43</v>
      </c>
      <c r="AE179" s="19">
        <v>485</v>
      </c>
      <c r="AF179" s="19">
        <v>128</v>
      </c>
      <c r="AG179" s="19"/>
      <c r="AH179" s="19"/>
      <c r="AI179" s="19"/>
      <c r="AJ179" s="19"/>
      <c r="AK179" s="19"/>
      <c r="AL179" s="19"/>
      <c r="AM179" s="19"/>
      <c r="AN179" s="19">
        <v>683</v>
      </c>
      <c r="AO179" s="19"/>
      <c r="AP179" s="19">
        <v>558</v>
      </c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>
        <v>1141</v>
      </c>
      <c r="BD179" s="19">
        <v>100</v>
      </c>
      <c r="BE179" s="18">
        <v>20.9883158742951</v>
      </c>
      <c r="BF179" s="18">
        <v>20.341084812623301</v>
      </c>
      <c r="BG179" s="18">
        <v>21.4353814713897</v>
      </c>
      <c r="BH179" s="19">
        <v>603</v>
      </c>
      <c r="BI179" s="19">
        <v>149</v>
      </c>
      <c r="BJ179" s="19">
        <v>39</v>
      </c>
      <c r="BK179" s="19">
        <v>450</v>
      </c>
      <c r="BL179" s="19"/>
    </row>
    <row r="180" spans="1:64" x14ac:dyDescent="0.2">
      <c r="A180" s="3" t="s">
        <v>281</v>
      </c>
      <c r="B180" s="3">
        <v>92</v>
      </c>
      <c r="C180" s="3" t="s">
        <v>55</v>
      </c>
      <c r="D180" s="3" t="s">
        <v>307</v>
      </c>
      <c r="E180" s="3" t="s">
        <v>311</v>
      </c>
      <c r="F180" s="3" t="s">
        <v>313</v>
      </c>
      <c r="G180" s="19">
        <v>751</v>
      </c>
      <c r="H180" s="19">
        <v>799</v>
      </c>
      <c r="I180" s="19">
        <v>1550</v>
      </c>
      <c r="J180" s="19">
        <v>40.816245006657802</v>
      </c>
      <c r="K180" s="19">
        <v>42.9511889862328</v>
      </c>
      <c r="L180" s="19">
        <v>41.916774193548399</v>
      </c>
      <c r="M180" s="19">
        <v>239</v>
      </c>
      <c r="N180" s="19">
        <v>284</v>
      </c>
      <c r="O180" s="19">
        <v>134</v>
      </c>
      <c r="P180" s="19">
        <v>77</v>
      </c>
      <c r="Q180" s="19">
        <v>17</v>
      </c>
      <c r="R180" s="19"/>
      <c r="S180" s="19">
        <v>188</v>
      </c>
      <c r="T180" s="19">
        <v>305</v>
      </c>
      <c r="U180" s="19">
        <v>177</v>
      </c>
      <c r="V180" s="19">
        <v>95</v>
      </c>
      <c r="W180" s="19">
        <v>34</v>
      </c>
      <c r="X180" s="19"/>
      <c r="Y180" s="19">
        <v>1309</v>
      </c>
      <c r="Z180" s="19">
        <v>179</v>
      </c>
      <c r="AA180" s="19">
        <v>62</v>
      </c>
      <c r="AB180" s="19">
        <v>321</v>
      </c>
      <c r="AC180" s="19">
        <v>458</v>
      </c>
      <c r="AD180" s="19">
        <v>146</v>
      </c>
      <c r="AE180" s="19">
        <v>552</v>
      </c>
      <c r="AF180" s="19">
        <v>70</v>
      </c>
      <c r="AG180" s="19">
        <v>2</v>
      </c>
      <c r="AH180" s="19"/>
      <c r="AI180" s="19"/>
      <c r="AJ180" s="19"/>
      <c r="AK180" s="19">
        <v>1</v>
      </c>
      <c r="AL180" s="19"/>
      <c r="AM180" s="19"/>
      <c r="AN180" s="19"/>
      <c r="AO180" s="19"/>
      <c r="AP180" s="19"/>
      <c r="AQ180" s="19"/>
      <c r="AR180" s="19"/>
      <c r="AS180" s="19"/>
      <c r="AT180" s="19">
        <v>1550</v>
      </c>
      <c r="AU180" s="19"/>
      <c r="AV180" s="19"/>
      <c r="AW180" s="19"/>
      <c r="AX180" s="19"/>
      <c r="AY180" s="19"/>
      <c r="AZ180" s="19"/>
      <c r="BA180" s="19"/>
      <c r="BB180" s="19"/>
      <c r="BC180" s="19">
        <v>1407</v>
      </c>
      <c r="BD180" s="19">
        <v>143</v>
      </c>
      <c r="BE180" s="18">
        <v>19.265916129032298</v>
      </c>
      <c r="BF180" s="18">
        <v>18.310652463382201</v>
      </c>
      <c r="BG180" s="18">
        <v>20.163792240300399</v>
      </c>
      <c r="BH180" s="19">
        <v>756</v>
      </c>
      <c r="BI180" s="19">
        <v>287</v>
      </c>
      <c r="BJ180" s="19">
        <v>59</v>
      </c>
      <c r="BK180" s="19">
        <v>448</v>
      </c>
      <c r="BL180" s="19"/>
    </row>
    <row r="181" spans="1:64" x14ac:dyDescent="0.2">
      <c r="A181" s="3" t="s">
        <v>281</v>
      </c>
      <c r="B181" s="3">
        <v>93</v>
      </c>
      <c r="C181" s="3" t="s">
        <v>56</v>
      </c>
      <c r="D181" s="3" t="s">
        <v>307</v>
      </c>
      <c r="E181" s="3" t="s">
        <v>311</v>
      </c>
      <c r="F181" s="3" t="s">
        <v>313</v>
      </c>
      <c r="G181" s="19">
        <v>699</v>
      </c>
      <c r="H181" s="19">
        <v>860</v>
      </c>
      <c r="I181" s="19">
        <v>1559</v>
      </c>
      <c r="J181" s="19">
        <v>42.769670958512201</v>
      </c>
      <c r="K181" s="19">
        <v>44.589534883720901</v>
      </c>
      <c r="L181" s="19">
        <v>43.773572803078899</v>
      </c>
      <c r="M181" s="19">
        <v>194</v>
      </c>
      <c r="N181" s="19">
        <v>215</v>
      </c>
      <c r="O181" s="19">
        <v>176</v>
      </c>
      <c r="P181" s="19">
        <v>89</v>
      </c>
      <c r="Q181" s="19">
        <v>25</v>
      </c>
      <c r="R181" s="19"/>
      <c r="S181" s="19">
        <v>172</v>
      </c>
      <c r="T181" s="19">
        <v>276</v>
      </c>
      <c r="U181" s="19">
        <v>247</v>
      </c>
      <c r="V181" s="19">
        <v>121</v>
      </c>
      <c r="W181" s="19">
        <v>44</v>
      </c>
      <c r="X181" s="19"/>
      <c r="Y181" s="19">
        <v>1245</v>
      </c>
      <c r="Z181" s="19">
        <v>225</v>
      </c>
      <c r="AA181" s="19">
        <v>89</v>
      </c>
      <c r="AB181" s="19">
        <v>239</v>
      </c>
      <c r="AC181" s="19">
        <v>471</v>
      </c>
      <c r="AD181" s="19">
        <v>122</v>
      </c>
      <c r="AE181" s="19">
        <v>663</v>
      </c>
      <c r="AF181" s="19">
        <v>48</v>
      </c>
      <c r="AG181" s="19">
        <v>15</v>
      </c>
      <c r="AH181" s="19"/>
      <c r="AI181" s="19">
        <v>1</v>
      </c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>
        <v>190</v>
      </c>
      <c r="AV181" s="19">
        <v>1369</v>
      </c>
      <c r="AW181" s="19"/>
      <c r="AX181" s="19"/>
      <c r="AY181" s="19"/>
      <c r="AZ181" s="19"/>
      <c r="BA181" s="19"/>
      <c r="BB181" s="19"/>
      <c r="BC181" s="19">
        <v>1505</v>
      </c>
      <c r="BD181" s="19">
        <v>54</v>
      </c>
      <c r="BE181" s="18">
        <v>17.053239255933299</v>
      </c>
      <c r="BF181" s="18">
        <v>16.7210300429185</v>
      </c>
      <c r="BG181" s="18">
        <v>17.323255813953502</v>
      </c>
      <c r="BH181" s="19">
        <v>783</v>
      </c>
      <c r="BI181" s="19">
        <v>382</v>
      </c>
      <c r="BJ181" s="19">
        <v>55</v>
      </c>
      <c r="BK181" s="19">
        <v>339</v>
      </c>
      <c r="BL181" s="19"/>
    </row>
    <row r="182" spans="1:64" x14ac:dyDescent="0.2">
      <c r="A182" s="3" t="s">
        <v>281</v>
      </c>
      <c r="B182" s="3">
        <v>94</v>
      </c>
      <c r="C182" s="3" t="s">
        <v>57</v>
      </c>
      <c r="D182" s="3" t="s">
        <v>307</v>
      </c>
      <c r="E182" s="3" t="s">
        <v>311</v>
      </c>
      <c r="F182" s="3" t="s">
        <v>313</v>
      </c>
      <c r="G182" s="19">
        <v>513</v>
      </c>
      <c r="H182" s="19">
        <v>547</v>
      </c>
      <c r="I182" s="19">
        <v>1060</v>
      </c>
      <c r="J182" s="19">
        <v>42.189083820662802</v>
      </c>
      <c r="K182" s="19">
        <v>44.265082266910397</v>
      </c>
      <c r="L182" s="19">
        <v>43.260377358490601</v>
      </c>
      <c r="M182" s="19">
        <v>141</v>
      </c>
      <c r="N182" s="19">
        <v>165</v>
      </c>
      <c r="O182" s="19">
        <v>135</v>
      </c>
      <c r="P182" s="19">
        <v>57</v>
      </c>
      <c r="Q182" s="19">
        <v>15</v>
      </c>
      <c r="R182" s="19"/>
      <c r="S182" s="19">
        <v>129</v>
      </c>
      <c r="T182" s="19">
        <v>167</v>
      </c>
      <c r="U182" s="19">
        <v>133</v>
      </c>
      <c r="V182" s="19">
        <v>85</v>
      </c>
      <c r="W182" s="19">
        <v>33</v>
      </c>
      <c r="X182" s="19"/>
      <c r="Y182" s="19">
        <v>870</v>
      </c>
      <c r="Z182" s="19">
        <v>151</v>
      </c>
      <c r="AA182" s="19">
        <v>39</v>
      </c>
      <c r="AB182" s="19">
        <v>238</v>
      </c>
      <c r="AC182" s="19">
        <v>418</v>
      </c>
      <c r="AD182" s="19"/>
      <c r="AE182" s="19">
        <v>360</v>
      </c>
      <c r="AF182" s="19">
        <v>30</v>
      </c>
      <c r="AG182" s="19">
        <v>6</v>
      </c>
      <c r="AH182" s="19"/>
      <c r="AI182" s="19"/>
      <c r="AJ182" s="19"/>
      <c r="AK182" s="19">
        <v>8</v>
      </c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>
        <v>1060</v>
      </c>
      <c r="AX182" s="19"/>
      <c r="AY182" s="19"/>
      <c r="AZ182" s="19"/>
      <c r="BA182" s="19"/>
      <c r="BB182" s="19"/>
      <c r="BC182" s="19">
        <v>990</v>
      </c>
      <c r="BD182" s="19">
        <v>70</v>
      </c>
      <c r="BE182" s="18">
        <v>25.591141509433999</v>
      </c>
      <c r="BF182" s="18">
        <v>24.114522417153999</v>
      </c>
      <c r="BG182" s="18">
        <v>26.9759780621572</v>
      </c>
      <c r="BH182" s="19">
        <v>231</v>
      </c>
      <c r="BI182" s="19">
        <v>396</v>
      </c>
      <c r="BJ182" s="19">
        <v>28</v>
      </c>
      <c r="BK182" s="19">
        <v>405</v>
      </c>
      <c r="BL182" s="19"/>
    </row>
    <row r="183" spans="1:64" x14ac:dyDescent="0.2">
      <c r="A183" s="3" t="s">
        <v>281</v>
      </c>
      <c r="B183" s="3">
        <v>99</v>
      </c>
      <c r="C183" s="3" t="s">
        <v>58</v>
      </c>
      <c r="D183" s="3" t="s">
        <v>308</v>
      </c>
      <c r="E183" s="3" t="s">
        <v>308</v>
      </c>
      <c r="F183" s="3" t="s">
        <v>308</v>
      </c>
      <c r="G183" s="19">
        <v>22</v>
      </c>
      <c r="H183" s="19">
        <v>34</v>
      </c>
      <c r="I183" s="19">
        <v>56</v>
      </c>
      <c r="J183" s="19">
        <v>46.136363636363598</v>
      </c>
      <c r="K183" s="19">
        <v>46.794117647058798</v>
      </c>
      <c r="L183" s="19">
        <v>46.535714285714299</v>
      </c>
      <c r="M183" s="19">
        <v>1</v>
      </c>
      <c r="N183" s="19">
        <v>11</v>
      </c>
      <c r="O183" s="19">
        <v>5</v>
      </c>
      <c r="P183" s="19">
        <v>5</v>
      </c>
      <c r="Q183" s="19"/>
      <c r="R183" s="19"/>
      <c r="S183" s="19">
        <v>5</v>
      </c>
      <c r="T183" s="19">
        <v>13</v>
      </c>
      <c r="U183" s="19">
        <v>8</v>
      </c>
      <c r="V183" s="19">
        <v>4</v>
      </c>
      <c r="W183" s="19">
        <v>4</v>
      </c>
      <c r="X183" s="19"/>
      <c r="Y183" s="19">
        <v>44</v>
      </c>
      <c r="Z183" s="19">
        <v>7</v>
      </c>
      <c r="AA183" s="19">
        <v>5</v>
      </c>
      <c r="AB183" s="19"/>
      <c r="AC183" s="19">
        <v>9</v>
      </c>
      <c r="AD183" s="19"/>
      <c r="AE183" s="19">
        <v>42</v>
      </c>
      <c r="AF183" s="19"/>
      <c r="AG183" s="19">
        <v>5</v>
      </c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>
        <v>56</v>
      </c>
      <c r="AZ183" s="19"/>
      <c r="BA183" s="19"/>
      <c r="BB183" s="19"/>
      <c r="BC183" s="19">
        <v>56</v>
      </c>
      <c r="BD183" s="19"/>
      <c r="BE183" s="18">
        <v>21.1071428571429</v>
      </c>
      <c r="BF183" s="18">
        <v>23.272727272727298</v>
      </c>
      <c r="BG183" s="18">
        <v>19.705882352941199</v>
      </c>
      <c r="BH183" s="19">
        <v>16</v>
      </c>
      <c r="BI183" s="19">
        <v>20</v>
      </c>
      <c r="BJ183" s="19">
        <v>9</v>
      </c>
      <c r="BK183" s="19">
        <v>11</v>
      </c>
      <c r="BL183" s="19"/>
    </row>
    <row r="184" spans="1:64" x14ac:dyDescent="0.2">
      <c r="A184" s="3" t="s">
        <v>281</v>
      </c>
      <c r="B184" s="3">
        <v>100</v>
      </c>
      <c r="C184" s="3" t="s">
        <v>59</v>
      </c>
      <c r="D184" s="3" t="s">
        <v>308</v>
      </c>
      <c r="E184" s="3" t="s">
        <v>308</v>
      </c>
      <c r="F184" s="3" t="s">
        <v>308</v>
      </c>
      <c r="G184" s="19">
        <v>1234</v>
      </c>
      <c r="H184" s="19">
        <v>2728</v>
      </c>
      <c r="I184" s="19">
        <v>3962</v>
      </c>
      <c r="J184" s="19">
        <v>44.8962722852512</v>
      </c>
      <c r="K184" s="19">
        <v>46.590542521994102</v>
      </c>
      <c r="L184" s="19">
        <v>46.062847046945997</v>
      </c>
      <c r="M184" s="19">
        <v>219</v>
      </c>
      <c r="N184" s="19">
        <v>418</v>
      </c>
      <c r="O184" s="19">
        <v>350</v>
      </c>
      <c r="P184" s="19">
        <v>201</v>
      </c>
      <c r="Q184" s="19">
        <v>46</v>
      </c>
      <c r="R184" s="19"/>
      <c r="S184" s="19">
        <v>447</v>
      </c>
      <c r="T184" s="19">
        <v>824</v>
      </c>
      <c r="U184" s="19">
        <v>739</v>
      </c>
      <c r="V184" s="19">
        <v>500</v>
      </c>
      <c r="W184" s="19">
        <v>218</v>
      </c>
      <c r="X184" s="19"/>
      <c r="Y184" s="19">
        <v>194</v>
      </c>
      <c r="Z184" s="19">
        <v>2534</v>
      </c>
      <c r="AA184" s="19">
        <v>1234</v>
      </c>
      <c r="AB184" s="19">
        <v>48</v>
      </c>
      <c r="AC184" s="19">
        <v>1296</v>
      </c>
      <c r="AD184" s="19"/>
      <c r="AE184" s="19">
        <v>2038</v>
      </c>
      <c r="AF184" s="19">
        <v>154</v>
      </c>
      <c r="AG184" s="19">
        <v>377</v>
      </c>
      <c r="AH184" s="19">
        <v>11</v>
      </c>
      <c r="AI184" s="19">
        <v>14</v>
      </c>
      <c r="AJ184" s="19"/>
      <c r="AK184" s="19">
        <v>24</v>
      </c>
      <c r="AL184" s="19">
        <v>113</v>
      </c>
      <c r="AM184" s="19">
        <v>148</v>
      </c>
      <c r="AN184" s="19">
        <v>242</v>
      </c>
      <c r="AO184" s="19">
        <v>91</v>
      </c>
      <c r="AP184" s="19">
        <v>175</v>
      </c>
      <c r="AQ184" s="19">
        <v>198</v>
      </c>
      <c r="AR184" s="19">
        <v>1249</v>
      </c>
      <c r="AS184" s="19">
        <v>161</v>
      </c>
      <c r="AT184" s="19">
        <v>285</v>
      </c>
      <c r="AU184" s="19">
        <v>200</v>
      </c>
      <c r="AV184" s="19">
        <v>380</v>
      </c>
      <c r="AW184" s="19">
        <v>204</v>
      </c>
      <c r="AX184" s="19">
        <v>147</v>
      </c>
      <c r="AY184" s="19">
        <v>208</v>
      </c>
      <c r="AZ184" s="19">
        <v>63</v>
      </c>
      <c r="BA184" s="19">
        <v>98</v>
      </c>
      <c r="BB184" s="19"/>
      <c r="BC184" s="19">
        <v>3867</v>
      </c>
      <c r="BD184" s="19">
        <v>95</v>
      </c>
      <c r="BE184" s="18">
        <v>16.067571933367098</v>
      </c>
      <c r="BF184" s="18">
        <v>15.964635332253</v>
      </c>
      <c r="BG184" s="18">
        <v>16.114134897360799</v>
      </c>
      <c r="BH184" s="19">
        <v>1429</v>
      </c>
      <c r="BI184" s="19">
        <v>1200</v>
      </c>
      <c r="BJ184" s="19">
        <v>1312</v>
      </c>
      <c r="BK184" s="19">
        <v>21</v>
      </c>
      <c r="BL184" s="19"/>
    </row>
    <row r="185" spans="1:64" x14ac:dyDescent="0.2">
      <c r="A185" s="3" t="s">
        <v>281</v>
      </c>
      <c r="B185" s="3">
        <v>101</v>
      </c>
      <c r="C185" s="3" t="s">
        <v>60</v>
      </c>
      <c r="D185" s="3" t="s">
        <v>308</v>
      </c>
      <c r="E185" s="3" t="s">
        <v>308</v>
      </c>
      <c r="F185" s="3" t="s">
        <v>308</v>
      </c>
      <c r="G185" s="19">
        <v>21</v>
      </c>
      <c r="H185" s="19">
        <v>18</v>
      </c>
      <c r="I185" s="19">
        <v>39</v>
      </c>
      <c r="J185" s="19">
        <v>43.714285714285701</v>
      </c>
      <c r="K185" s="19">
        <v>45.2777777777778</v>
      </c>
      <c r="L185" s="19">
        <v>44.435897435897402</v>
      </c>
      <c r="M185" s="19">
        <v>6</v>
      </c>
      <c r="N185" s="19">
        <v>5</v>
      </c>
      <c r="O185" s="19">
        <v>7</v>
      </c>
      <c r="P185" s="19">
        <v>1</v>
      </c>
      <c r="Q185" s="19">
        <v>2</v>
      </c>
      <c r="R185" s="19"/>
      <c r="S185" s="19">
        <v>3</v>
      </c>
      <c r="T185" s="19">
        <v>8</v>
      </c>
      <c r="U185" s="19">
        <v>2</v>
      </c>
      <c r="V185" s="19">
        <v>4</v>
      </c>
      <c r="W185" s="19">
        <v>1</v>
      </c>
      <c r="X185" s="19"/>
      <c r="Y185" s="19">
        <v>36</v>
      </c>
      <c r="Z185" s="19">
        <v>2</v>
      </c>
      <c r="AA185" s="19">
        <v>1</v>
      </c>
      <c r="AB185" s="19"/>
      <c r="AC185" s="19">
        <v>3</v>
      </c>
      <c r="AD185" s="19"/>
      <c r="AE185" s="19">
        <v>35</v>
      </c>
      <c r="AF185" s="19"/>
      <c r="AG185" s="19">
        <v>1</v>
      </c>
      <c r="AH185" s="19"/>
      <c r="AI185" s="19"/>
      <c r="AJ185" s="19"/>
      <c r="AK185" s="19"/>
      <c r="AL185" s="19"/>
      <c r="AM185" s="19"/>
      <c r="AN185" s="19"/>
      <c r="AO185" s="19"/>
      <c r="AP185" s="19"/>
      <c r="AQ185" s="19">
        <v>39</v>
      </c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>
        <v>37</v>
      </c>
      <c r="BD185" s="19">
        <v>2</v>
      </c>
      <c r="BE185" s="18">
        <v>7.6153846153846203</v>
      </c>
      <c r="BF185" s="18">
        <v>7.9523809523809499</v>
      </c>
      <c r="BG185" s="18">
        <v>7.2222222222222197</v>
      </c>
      <c r="BH185" s="19">
        <v>33</v>
      </c>
      <c r="BI185" s="19">
        <v>5</v>
      </c>
      <c r="BJ185" s="19">
        <v>1</v>
      </c>
      <c r="BK185" s="19"/>
      <c r="BL185" s="19"/>
    </row>
    <row r="186" spans="1:64" x14ac:dyDescent="0.2">
      <c r="A186" s="3" t="s">
        <v>281</v>
      </c>
      <c r="B186" s="3">
        <v>103</v>
      </c>
      <c r="C186" s="3" t="s">
        <v>61</v>
      </c>
      <c r="D186" s="3" t="s">
        <v>308</v>
      </c>
      <c r="E186" s="3" t="s">
        <v>308</v>
      </c>
      <c r="F186" s="3" t="s">
        <v>308</v>
      </c>
      <c r="G186" s="19">
        <v>33</v>
      </c>
      <c r="H186" s="19">
        <v>95</v>
      </c>
      <c r="I186" s="19">
        <v>128</v>
      </c>
      <c r="J186" s="19">
        <v>48.636363636363598</v>
      </c>
      <c r="K186" s="19">
        <v>52.705263157894699</v>
      </c>
      <c r="L186" s="19">
        <v>51.65625</v>
      </c>
      <c r="M186" s="19">
        <v>2</v>
      </c>
      <c r="N186" s="19">
        <v>10</v>
      </c>
      <c r="O186" s="19">
        <v>13</v>
      </c>
      <c r="P186" s="19">
        <v>7</v>
      </c>
      <c r="Q186" s="19">
        <v>1</v>
      </c>
      <c r="R186" s="19"/>
      <c r="S186" s="19">
        <v>5</v>
      </c>
      <c r="T186" s="19">
        <v>21</v>
      </c>
      <c r="U186" s="19">
        <v>26</v>
      </c>
      <c r="V186" s="19">
        <v>26</v>
      </c>
      <c r="W186" s="19">
        <v>17</v>
      </c>
      <c r="X186" s="19"/>
      <c r="Y186" s="19">
        <v>94</v>
      </c>
      <c r="Z186" s="19">
        <v>20</v>
      </c>
      <c r="AA186" s="19">
        <v>14</v>
      </c>
      <c r="AB186" s="19">
        <v>3</v>
      </c>
      <c r="AC186" s="19">
        <v>32</v>
      </c>
      <c r="AD186" s="19"/>
      <c r="AE186" s="19">
        <v>88</v>
      </c>
      <c r="AF186" s="19"/>
      <c r="AG186" s="19">
        <v>5</v>
      </c>
      <c r="AH186" s="19"/>
      <c r="AI186" s="19"/>
      <c r="AJ186" s="19"/>
      <c r="AK186" s="19"/>
      <c r="AL186" s="19"/>
      <c r="AM186" s="19"/>
      <c r="AN186" s="19"/>
      <c r="AO186" s="19"/>
      <c r="AP186" s="19"/>
      <c r="AQ186" s="19">
        <v>19</v>
      </c>
      <c r="AR186" s="19">
        <v>57</v>
      </c>
      <c r="AS186" s="19">
        <v>19</v>
      </c>
      <c r="AT186" s="19"/>
      <c r="AU186" s="19"/>
      <c r="AV186" s="19">
        <v>18</v>
      </c>
      <c r="AW186" s="19">
        <v>15</v>
      </c>
      <c r="AX186" s="19"/>
      <c r="AY186" s="19"/>
      <c r="AZ186" s="19"/>
      <c r="BA186" s="19"/>
      <c r="BB186" s="19"/>
      <c r="BC186" s="19">
        <v>128</v>
      </c>
      <c r="BD186" s="19"/>
      <c r="BE186" s="18">
        <v>12.98671875</v>
      </c>
      <c r="BF186" s="18">
        <v>16.284848484848499</v>
      </c>
      <c r="BG186" s="18">
        <v>11.841052631578901</v>
      </c>
      <c r="BH186" s="19">
        <v>84</v>
      </c>
      <c r="BI186" s="19">
        <v>29</v>
      </c>
      <c r="BJ186" s="19">
        <v>4</v>
      </c>
      <c r="BK186" s="19">
        <v>11</v>
      </c>
      <c r="BL186" s="19"/>
    </row>
    <row r="187" spans="1:64" x14ac:dyDescent="0.2">
      <c r="A187" s="3" t="s">
        <v>281</v>
      </c>
      <c r="B187" s="3">
        <v>104</v>
      </c>
      <c r="C187" s="3" t="s">
        <v>62</v>
      </c>
      <c r="D187" s="3" t="s">
        <v>308</v>
      </c>
      <c r="E187" s="3" t="s">
        <v>308</v>
      </c>
      <c r="F187" s="3" t="s">
        <v>308</v>
      </c>
      <c r="G187" s="19">
        <v>43</v>
      </c>
      <c r="H187" s="19">
        <v>79</v>
      </c>
      <c r="I187" s="19">
        <v>122</v>
      </c>
      <c r="J187" s="19">
        <v>47.046511627907002</v>
      </c>
      <c r="K187" s="19">
        <v>48.746835443038002</v>
      </c>
      <c r="L187" s="19">
        <v>48.147540983606604</v>
      </c>
      <c r="M187" s="19">
        <v>9</v>
      </c>
      <c r="N187" s="19">
        <v>12</v>
      </c>
      <c r="O187" s="19">
        <v>8</v>
      </c>
      <c r="P187" s="19">
        <v>11</v>
      </c>
      <c r="Q187" s="19">
        <v>3</v>
      </c>
      <c r="R187" s="19"/>
      <c r="S187" s="19">
        <v>20</v>
      </c>
      <c r="T187" s="19">
        <v>11</v>
      </c>
      <c r="U187" s="19">
        <v>17</v>
      </c>
      <c r="V187" s="19">
        <v>21</v>
      </c>
      <c r="W187" s="19">
        <v>10</v>
      </c>
      <c r="X187" s="19"/>
      <c r="Y187" s="19">
        <v>95</v>
      </c>
      <c r="Z187" s="19">
        <v>15</v>
      </c>
      <c r="AA187" s="19">
        <v>12</v>
      </c>
      <c r="AB187" s="19">
        <v>5</v>
      </c>
      <c r="AC187" s="19">
        <v>45</v>
      </c>
      <c r="AD187" s="19"/>
      <c r="AE187" s="19">
        <v>68</v>
      </c>
      <c r="AF187" s="19">
        <v>4</v>
      </c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>
        <v>122</v>
      </c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>
        <v>119</v>
      </c>
      <c r="BD187" s="19">
        <v>3</v>
      </c>
      <c r="BE187" s="18">
        <v>13.5676229508197</v>
      </c>
      <c r="BF187" s="18">
        <v>16.238372093023301</v>
      </c>
      <c r="BG187" s="18">
        <v>12.1139240506329</v>
      </c>
      <c r="BH187" s="19">
        <v>74</v>
      </c>
      <c r="BI187" s="19">
        <v>25</v>
      </c>
      <c r="BJ187" s="19">
        <v>6</v>
      </c>
      <c r="BK187" s="19">
        <v>17</v>
      </c>
      <c r="BL187" s="19"/>
    </row>
    <row r="188" spans="1:64" x14ac:dyDescent="0.2">
      <c r="A188" s="3" t="s">
        <v>281</v>
      </c>
      <c r="B188" s="3">
        <v>106</v>
      </c>
      <c r="C188" s="3" t="s">
        <v>63</v>
      </c>
      <c r="D188" s="3" t="s">
        <v>308</v>
      </c>
      <c r="E188" s="3" t="s">
        <v>308</v>
      </c>
      <c r="F188" s="3" t="s">
        <v>308</v>
      </c>
      <c r="G188" s="19">
        <v>107</v>
      </c>
      <c r="H188" s="19">
        <v>119</v>
      </c>
      <c r="I188" s="19">
        <v>226</v>
      </c>
      <c r="J188" s="19">
        <v>39.401869158878498</v>
      </c>
      <c r="K188" s="19">
        <v>39.075630252100801</v>
      </c>
      <c r="L188" s="19">
        <v>39.230088495575203</v>
      </c>
      <c r="M188" s="19">
        <v>31</v>
      </c>
      <c r="N188" s="19">
        <v>51</v>
      </c>
      <c r="O188" s="19">
        <v>16</v>
      </c>
      <c r="P188" s="19">
        <v>8</v>
      </c>
      <c r="Q188" s="19">
        <v>1</v>
      </c>
      <c r="R188" s="19"/>
      <c r="S188" s="19">
        <v>38</v>
      </c>
      <c r="T188" s="19">
        <v>56</v>
      </c>
      <c r="U188" s="19">
        <v>18</v>
      </c>
      <c r="V188" s="19">
        <v>7</v>
      </c>
      <c r="W188" s="19"/>
      <c r="X188" s="19"/>
      <c r="Y188" s="19">
        <v>151</v>
      </c>
      <c r="Z188" s="19">
        <v>45</v>
      </c>
      <c r="AA188" s="19">
        <v>30</v>
      </c>
      <c r="AB188" s="19"/>
      <c r="AC188" s="19">
        <v>65</v>
      </c>
      <c r="AD188" s="19"/>
      <c r="AE188" s="19">
        <v>97</v>
      </c>
      <c r="AF188" s="19">
        <v>39</v>
      </c>
      <c r="AG188" s="19">
        <v>15</v>
      </c>
      <c r="AH188" s="19">
        <v>4</v>
      </c>
      <c r="AI188" s="19">
        <v>5</v>
      </c>
      <c r="AJ188" s="19"/>
      <c r="AK188" s="19">
        <v>1</v>
      </c>
      <c r="AL188" s="19"/>
      <c r="AM188" s="19"/>
      <c r="AN188" s="19"/>
      <c r="AO188" s="19"/>
      <c r="AP188" s="19"/>
      <c r="AQ188" s="19"/>
      <c r="AR188" s="19">
        <v>226</v>
      </c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>
        <v>211</v>
      </c>
      <c r="BD188" s="19">
        <v>15</v>
      </c>
      <c r="BE188" s="18">
        <v>23.278761061946899</v>
      </c>
      <c r="BF188" s="18">
        <v>28.747663551401899</v>
      </c>
      <c r="BG188" s="18">
        <v>18.3613445378151</v>
      </c>
      <c r="BH188" s="19">
        <v>83</v>
      </c>
      <c r="BI188" s="19">
        <v>59</v>
      </c>
      <c r="BJ188" s="19">
        <v>8</v>
      </c>
      <c r="BK188" s="19">
        <v>76</v>
      </c>
      <c r="BL188" s="19"/>
    </row>
    <row r="189" spans="1:64" x14ac:dyDescent="0.2">
      <c r="A189" s="3" t="s">
        <v>281</v>
      </c>
      <c r="B189" s="3">
        <v>108</v>
      </c>
      <c r="C189" s="3" t="s">
        <v>174</v>
      </c>
      <c r="D189" s="3" t="s">
        <v>308</v>
      </c>
      <c r="E189" s="3" t="s">
        <v>308</v>
      </c>
      <c r="F189" s="3" t="s">
        <v>308</v>
      </c>
      <c r="G189" s="19">
        <v>21</v>
      </c>
      <c r="H189" s="19">
        <v>28</v>
      </c>
      <c r="I189" s="19">
        <v>49</v>
      </c>
      <c r="J189" s="19">
        <v>41</v>
      </c>
      <c r="K189" s="19">
        <v>44.892857142857103</v>
      </c>
      <c r="L189" s="19">
        <v>43.224489795918402</v>
      </c>
      <c r="M189" s="19">
        <v>6</v>
      </c>
      <c r="N189" s="19">
        <v>8</v>
      </c>
      <c r="O189" s="19">
        <v>5</v>
      </c>
      <c r="P189" s="19">
        <v>1</v>
      </c>
      <c r="Q189" s="19">
        <v>1</v>
      </c>
      <c r="R189" s="19"/>
      <c r="S189" s="19">
        <v>7</v>
      </c>
      <c r="T189" s="19">
        <v>8</v>
      </c>
      <c r="U189" s="19">
        <v>7</v>
      </c>
      <c r="V189" s="19">
        <v>3</v>
      </c>
      <c r="W189" s="19">
        <v>3</v>
      </c>
      <c r="X189" s="19"/>
      <c r="Y189" s="19">
        <v>31</v>
      </c>
      <c r="Z189" s="19">
        <v>18</v>
      </c>
      <c r="AA189" s="19"/>
      <c r="AB189" s="19"/>
      <c r="AC189" s="19">
        <v>19</v>
      </c>
      <c r="AD189" s="19"/>
      <c r="AE189" s="19">
        <v>16</v>
      </c>
      <c r="AF189" s="19">
        <v>14</v>
      </c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>
        <v>49</v>
      </c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>
        <v>47</v>
      </c>
      <c r="BD189" s="19">
        <v>2</v>
      </c>
      <c r="BE189" s="18">
        <v>16.714285714285701</v>
      </c>
      <c r="BF189" s="18">
        <v>19.952380952380999</v>
      </c>
      <c r="BG189" s="18">
        <v>14.285714285714301</v>
      </c>
      <c r="BH189" s="19">
        <v>18</v>
      </c>
      <c r="BI189" s="19">
        <v>19</v>
      </c>
      <c r="BJ189" s="19">
        <v>8</v>
      </c>
      <c r="BK189" s="19">
        <v>4</v>
      </c>
      <c r="BL189" s="19"/>
    </row>
    <row r="190" spans="1:64" x14ac:dyDescent="0.2">
      <c r="A190" s="3" t="s">
        <v>281</v>
      </c>
      <c r="B190" s="3">
        <v>111</v>
      </c>
      <c r="C190" s="3" t="s">
        <v>66</v>
      </c>
      <c r="D190" s="3" t="s">
        <v>308</v>
      </c>
      <c r="E190" s="3" t="s">
        <v>308</v>
      </c>
      <c r="F190" s="3" t="s">
        <v>308</v>
      </c>
      <c r="G190" s="19">
        <v>2047</v>
      </c>
      <c r="H190" s="19">
        <v>3064</v>
      </c>
      <c r="I190" s="19">
        <v>5111</v>
      </c>
      <c r="J190" s="19">
        <v>40.911089399120698</v>
      </c>
      <c r="K190" s="19">
        <v>43.168733681462101</v>
      </c>
      <c r="L190" s="19">
        <v>42.264527489728003</v>
      </c>
      <c r="M190" s="19">
        <v>563</v>
      </c>
      <c r="N190" s="19">
        <v>826</v>
      </c>
      <c r="O190" s="19">
        <v>444</v>
      </c>
      <c r="P190" s="19">
        <v>187</v>
      </c>
      <c r="Q190" s="19">
        <v>27</v>
      </c>
      <c r="R190" s="19"/>
      <c r="S190" s="19">
        <v>708</v>
      </c>
      <c r="T190" s="19">
        <v>1103</v>
      </c>
      <c r="U190" s="19">
        <v>769</v>
      </c>
      <c r="V190" s="19">
        <v>374</v>
      </c>
      <c r="W190" s="19">
        <v>110</v>
      </c>
      <c r="X190" s="19"/>
      <c r="Y190" s="19">
        <v>4248</v>
      </c>
      <c r="Z190" s="19">
        <v>615</v>
      </c>
      <c r="AA190" s="19">
        <v>248</v>
      </c>
      <c r="AB190" s="19">
        <v>40</v>
      </c>
      <c r="AC190" s="19">
        <v>1285</v>
      </c>
      <c r="AD190" s="19">
        <v>4</v>
      </c>
      <c r="AE190" s="19">
        <v>2908</v>
      </c>
      <c r="AF190" s="19">
        <v>350</v>
      </c>
      <c r="AG190" s="19">
        <v>418</v>
      </c>
      <c r="AH190" s="19">
        <v>44</v>
      </c>
      <c r="AI190" s="19">
        <v>60</v>
      </c>
      <c r="AJ190" s="19"/>
      <c r="AK190" s="19">
        <v>2</v>
      </c>
      <c r="AL190" s="19"/>
      <c r="AM190" s="19"/>
      <c r="AN190" s="19"/>
      <c r="AO190" s="19"/>
      <c r="AP190" s="19"/>
      <c r="AQ190" s="19">
        <v>860</v>
      </c>
      <c r="AR190" s="19">
        <v>3612</v>
      </c>
      <c r="AS190" s="19"/>
      <c r="AT190" s="19"/>
      <c r="AU190" s="19"/>
      <c r="AV190" s="19">
        <v>422</v>
      </c>
      <c r="AW190" s="19">
        <v>54</v>
      </c>
      <c r="AX190" s="19"/>
      <c r="AY190" s="19">
        <v>163</v>
      </c>
      <c r="AZ190" s="19"/>
      <c r="BA190" s="19"/>
      <c r="BB190" s="19"/>
      <c r="BC190" s="19">
        <v>4978</v>
      </c>
      <c r="BD190" s="19">
        <v>133</v>
      </c>
      <c r="BE190" s="18">
        <v>30.080915672079801</v>
      </c>
      <c r="BF190" s="18">
        <v>31.803825109917</v>
      </c>
      <c r="BG190" s="18">
        <v>28.929872715404699</v>
      </c>
      <c r="BH190" s="19">
        <v>511</v>
      </c>
      <c r="BI190" s="19">
        <v>1011</v>
      </c>
      <c r="BJ190" s="19">
        <v>1847</v>
      </c>
      <c r="BK190" s="19">
        <v>1742</v>
      </c>
      <c r="BL190" s="19"/>
    </row>
    <row r="191" spans="1:64" x14ac:dyDescent="0.2">
      <c r="A191" s="3" t="s">
        <v>281</v>
      </c>
      <c r="B191" s="3">
        <v>113</v>
      </c>
      <c r="C191" s="3" t="s">
        <v>175</v>
      </c>
      <c r="D191" s="3" t="s">
        <v>308</v>
      </c>
      <c r="E191" s="3" t="s">
        <v>308</v>
      </c>
      <c r="F191" s="3" t="s">
        <v>308</v>
      </c>
      <c r="G191" s="19">
        <v>274</v>
      </c>
      <c r="H191" s="19">
        <v>210</v>
      </c>
      <c r="I191" s="19">
        <v>484</v>
      </c>
      <c r="J191" s="19">
        <v>39.281021897810199</v>
      </c>
      <c r="K191" s="19">
        <v>43.038095238095202</v>
      </c>
      <c r="L191" s="19">
        <v>40.911157024793397</v>
      </c>
      <c r="M191" s="19">
        <v>111</v>
      </c>
      <c r="N191" s="19">
        <v>91</v>
      </c>
      <c r="O191" s="19">
        <v>44</v>
      </c>
      <c r="P191" s="19">
        <v>18</v>
      </c>
      <c r="Q191" s="19">
        <v>10</v>
      </c>
      <c r="R191" s="19"/>
      <c r="S191" s="19">
        <v>55</v>
      </c>
      <c r="T191" s="19">
        <v>71</v>
      </c>
      <c r="U191" s="19">
        <v>47</v>
      </c>
      <c r="V191" s="19">
        <v>32</v>
      </c>
      <c r="W191" s="19">
        <v>5</v>
      </c>
      <c r="X191" s="19"/>
      <c r="Y191" s="19">
        <v>375</v>
      </c>
      <c r="Z191" s="19">
        <v>64</v>
      </c>
      <c r="AA191" s="19">
        <v>45</v>
      </c>
      <c r="AB191" s="19"/>
      <c r="AC191" s="19">
        <v>59</v>
      </c>
      <c r="AD191" s="19"/>
      <c r="AE191" s="19">
        <v>94</v>
      </c>
      <c r="AF191" s="19">
        <v>289</v>
      </c>
      <c r="AG191" s="19">
        <v>42</v>
      </c>
      <c r="AH191" s="19"/>
      <c r="AI191" s="19"/>
      <c r="AJ191" s="19"/>
      <c r="AK191" s="19"/>
      <c r="AL191" s="19"/>
      <c r="AM191" s="19"/>
      <c r="AN191" s="19">
        <v>27</v>
      </c>
      <c r="AO191" s="19"/>
      <c r="AP191" s="19"/>
      <c r="AQ191" s="19"/>
      <c r="AR191" s="19">
        <v>132</v>
      </c>
      <c r="AS191" s="19">
        <v>55</v>
      </c>
      <c r="AT191" s="19"/>
      <c r="AU191" s="19"/>
      <c r="AV191" s="19">
        <v>148</v>
      </c>
      <c r="AW191" s="19"/>
      <c r="AX191" s="19">
        <v>122</v>
      </c>
      <c r="AY191" s="19"/>
      <c r="AZ191" s="19"/>
      <c r="BA191" s="19"/>
      <c r="BB191" s="19"/>
      <c r="BC191" s="19">
        <v>477</v>
      </c>
      <c r="BD191" s="19">
        <v>7</v>
      </c>
      <c r="BE191" s="18">
        <v>16.478615702479299</v>
      </c>
      <c r="BF191" s="18">
        <v>16.594744525547501</v>
      </c>
      <c r="BG191" s="18">
        <v>16.3270952380952</v>
      </c>
      <c r="BH191" s="19">
        <v>273</v>
      </c>
      <c r="BI191" s="19">
        <v>79</v>
      </c>
      <c r="BJ191" s="19">
        <v>58</v>
      </c>
      <c r="BK191" s="19">
        <v>74</v>
      </c>
      <c r="BL191" s="19"/>
    </row>
    <row r="192" spans="1:64" x14ac:dyDescent="0.2">
      <c r="A192" s="3" t="s">
        <v>281</v>
      </c>
      <c r="B192" s="3">
        <v>116</v>
      </c>
      <c r="C192" s="3" t="s">
        <v>67</v>
      </c>
      <c r="D192" s="3" t="s">
        <v>308</v>
      </c>
      <c r="E192" s="3" t="s">
        <v>308</v>
      </c>
      <c r="F192" s="3" t="s">
        <v>308</v>
      </c>
      <c r="G192" s="19">
        <v>956</v>
      </c>
      <c r="H192" s="19">
        <v>1205</v>
      </c>
      <c r="I192" s="19">
        <v>2161</v>
      </c>
      <c r="J192" s="19">
        <v>42.093096234309598</v>
      </c>
      <c r="K192" s="19">
        <v>43.553526970954401</v>
      </c>
      <c r="L192" s="19">
        <v>42.907450254511801</v>
      </c>
      <c r="M192" s="19">
        <v>258</v>
      </c>
      <c r="N192" s="19">
        <v>330</v>
      </c>
      <c r="O192" s="19">
        <v>257</v>
      </c>
      <c r="P192" s="19">
        <v>83</v>
      </c>
      <c r="Q192" s="19">
        <v>28</v>
      </c>
      <c r="R192" s="19"/>
      <c r="S192" s="19">
        <v>264</v>
      </c>
      <c r="T192" s="19">
        <v>435</v>
      </c>
      <c r="U192" s="19">
        <v>310</v>
      </c>
      <c r="V192" s="19">
        <v>148</v>
      </c>
      <c r="W192" s="19">
        <v>48</v>
      </c>
      <c r="X192" s="19"/>
      <c r="Y192" s="19">
        <v>982</v>
      </c>
      <c r="Z192" s="19">
        <v>823</v>
      </c>
      <c r="AA192" s="19">
        <v>356</v>
      </c>
      <c r="AB192" s="19">
        <v>15</v>
      </c>
      <c r="AC192" s="19">
        <v>453</v>
      </c>
      <c r="AD192" s="19"/>
      <c r="AE192" s="19">
        <v>1540</v>
      </c>
      <c r="AF192" s="19">
        <v>53</v>
      </c>
      <c r="AG192" s="19">
        <v>96</v>
      </c>
      <c r="AH192" s="19"/>
      <c r="AI192" s="19">
        <v>4</v>
      </c>
      <c r="AJ192" s="19"/>
      <c r="AK192" s="19"/>
      <c r="AL192" s="19">
        <v>87</v>
      </c>
      <c r="AM192" s="19">
        <v>117</v>
      </c>
      <c r="AN192" s="19">
        <v>135</v>
      </c>
      <c r="AO192" s="19">
        <v>71</v>
      </c>
      <c r="AP192" s="19">
        <v>166</v>
      </c>
      <c r="AQ192" s="19">
        <v>83</v>
      </c>
      <c r="AR192" s="19">
        <v>388</v>
      </c>
      <c r="AS192" s="19">
        <v>94</v>
      </c>
      <c r="AT192" s="19">
        <v>190</v>
      </c>
      <c r="AU192" s="19">
        <v>77</v>
      </c>
      <c r="AV192" s="19">
        <v>272</v>
      </c>
      <c r="AW192" s="19">
        <v>156</v>
      </c>
      <c r="AX192" s="19">
        <v>81</v>
      </c>
      <c r="AY192" s="19">
        <v>200</v>
      </c>
      <c r="AZ192" s="19"/>
      <c r="BA192" s="19">
        <v>44</v>
      </c>
      <c r="BB192" s="19"/>
      <c r="BC192" s="19">
        <v>2131</v>
      </c>
      <c r="BD192" s="19">
        <v>30</v>
      </c>
      <c r="BE192" s="18">
        <v>11.938412771864799</v>
      </c>
      <c r="BF192" s="18">
        <v>12.431516736401701</v>
      </c>
      <c r="BG192" s="18">
        <v>11.547203319502101</v>
      </c>
      <c r="BH192" s="19">
        <v>1475</v>
      </c>
      <c r="BI192" s="19">
        <v>376</v>
      </c>
      <c r="BJ192" s="19">
        <v>113</v>
      </c>
      <c r="BK192" s="19">
        <v>197</v>
      </c>
      <c r="BL192" s="19"/>
    </row>
    <row r="193" spans="1:64" x14ac:dyDescent="0.2">
      <c r="A193" s="3" t="s">
        <v>281</v>
      </c>
      <c r="B193" s="3">
        <v>117</v>
      </c>
      <c r="C193" s="3" t="s">
        <v>68</v>
      </c>
      <c r="D193" s="3" t="s">
        <v>308</v>
      </c>
      <c r="E193" s="3" t="s">
        <v>308</v>
      </c>
      <c r="F193" s="3" t="s">
        <v>308</v>
      </c>
      <c r="G193" s="19">
        <v>425</v>
      </c>
      <c r="H193" s="19">
        <v>377</v>
      </c>
      <c r="I193" s="19">
        <v>802</v>
      </c>
      <c r="J193" s="19">
        <v>43.5505882352941</v>
      </c>
      <c r="K193" s="19">
        <v>44.450928381962903</v>
      </c>
      <c r="L193" s="19">
        <v>43.973815461346597</v>
      </c>
      <c r="M193" s="19">
        <v>72</v>
      </c>
      <c r="N193" s="19">
        <v>174</v>
      </c>
      <c r="O193" s="19">
        <v>127</v>
      </c>
      <c r="P193" s="19">
        <v>40</v>
      </c>
      <c r="Q193" s="19">
        <v>12</v>
      </c>
      <c r="R193" s="19"/>
      <c r="S193" s="19">
        <v>74</v>
      </c>
      <c r="T193" s="19">
        <v>129</v>
      </c>
      <c r="U193" s="19">
        <v>103</v>
      </c>
      <c r="V193" s="19">
        <v>57</v>
      </c>
      <c r="W193" s="19">
        <v>14</v>
      </c>
      <c r="X193" s="19"/>
      <c r="Y193" s="19">
        <v>562</v>
      </c>
      <c r="Z193" s="19">
        <v>153</v>
      </c>
      <c r="AA193" s="19">
        <v>87</v>
      </c>
      <c r="AB193" s="19">
        <v>65</v>
      </c>
      <c r="AC193" s="19">
        <v>339</v>
      </c>
      <c r="AD193" s="19"/>
      <c r="AE193" s="19">
        <v>306</v>
      </c>
      <c r="AF193" s="19">
        <v>91</v>
      </c>
      <c r="AG193" s="19">
        <v>1</v>
      </c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>
        <v>802</v>
      </c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>
        <v>613</v>
      </c>
      <c r="BD193" s="19">
        <v>189</v>
      </c>
      <c r="BE193" s="18">
        <v>33.665835411471299</v>
      </c>
      <c r="BF193" s="18">
        <v>33.520000000000003</v>
      </c>
      <c r="BG193" s="18">
        <v>33.830238726790398</v>
      </c>
      <c r="BH193" s="19"/>
      <c r="BI193" s="19">
        <v>258</v>
      </c>
      <c r="BJ193" s="19">
        <v>103</v>
      </c>
      <c r="BK193" s="19">
        <v>441</v>
      </c>
      <c r="BL193" s="19"/>
    </row>
    <row r="194" spans="1:64" x14ac:dyDescent="0.2">
      <c r="A194" s="3" t="s">
        <v>281</v>
      </c>
      <c r="B194" s="3">
        <v>120</v>
      </c>
      <c r="C194" s="3" t="s">
        <v>70</v>
      </c>
      <c r="D194" s="3" t="s">
        <v>308</v>
      </c>
      <c r="E194" s="3" t="s">
        <v>308</v>
      </c>
      <c r="F194" s="3" t="s">
        <v>308</v>
      </c>
      <c r="G194" s="19">
        <v>75</v>
      </c>
      <c r="H194" s="19">
        <v>80</v>
      </c>
      <c r="I194" s="19">
        <v>155</v>
      </c>
      <c r="J194" s="19">
        <v>42.426666666666698</v>
      </c>
      <c r="K194" s="19">
        <v>45.4375</v>
      </c>
      <c r="L194" s="19">
        <v>43.980645161290298</v>
      </c>
      <c r="M194" s="19">
        <v>26</v>
      </c>
      <c r="N194" s="19">
        <v>20</v>
      </c>
      <c r="O194" s="19">
        <v>16</v>
      </c>
      <c r="P194" s="19">
        <v>8</v>
      </c>
      <c r="Q194" s="19">
        <v>5</v>
      </c>
      <c r="R194" s="19"/>
      <c r="S194" s="19">
        <v>19</v>
      </c>
      <c r="T194" s="19">
        <v>19</v>
      </c>
      <c r="U194" s="19">
        <v>23</v>
      </c>
      <c r="V194" s="19">
        <v>10</v>
      </c>
      <c r="W194" s="19">
        <v>9</v>
      </c>
      <c r="X194" s="19"/>
      <c r="Y194" s="19">
        <v>119</v>
      </c>
      <c r="Z194" s="19">
        <v>21</v>
      </c>
      <c r="AA194" s="19">
        <v>15</v>
      </c>
      <c r="AB194" s="19">
        <v>1</v>
      </c>
      <c r="AC194" s="19">
        <v>25</v>
      </c>
      <c r="AD194" s="19"/>
      <c r="AE194" s="19">
        <v>107</v>
      </c>
      <c r="AF194" s="19">
        <v>4</v>
      </c>
      <c r="AG194" s="19">
        <v>18</v>
      </c>
      <c r="AH194" s="19"/>
      <c r="AI194" s="19"/>
      <c r="AJ194" s="19"/>
      <c r="AK194" s="19"/>
      <c r="AL194" s="19"/>
      <c r="AM194" s="19"/>
      <c r="AN194" s="19"/>
      <c r="AO194" s="19"/>
      <c r="AP194" s="19"/>
      <c r="AQ194" s="19">
        <v>15</v>
      </c>
      <c r="AR194" s="19">
        <v>37</v>
      </c>
      <c r="AS194" s="19"/>
      <c r="AT194" s="19"/>
      <c r="AU194" s="19">
        <v>30</v>
      </c>
      <c r="AV194" s="19">
        <v>73</v>
      </c>
      <c r="AW194" s="19"/>
      <c r="AX194" s="19"/>
      <c r="AY194" s="19"/>
      <c r="AZ194" s="19"/>
      <c r="BA194" s="19"/>
      <c r="BB194" s="19"/>
      <c r="BC194" s="19">
        <v>148</v>
      </c>
      <c r="BD194" s="19">
        <v>7</v>
      </c>
      <c r="BE194" s="18">
        <v>8.6580645161290306</v>
      </c>
      <c r="BF194" s="18">
        <v>8.93333333333333</v>
      </c>
      <c r="BG194" s="18">
        <v>8.4</v>
      </c>
      <c r="BH194" s="19">
        <v>117</v>
      </c>
      <c r="BI194" s="19">
        <v>27</v>
      </c>
      <c r="BJ194" s="19">
        <v>11</v>
      </c>
      <c r="BK194" s="19"/>
      <c r="BL194" s="19"/>
    </row>
    <row r="195" spans="1:64" x14ac:dyDescent="0.2">
      <c r="A195" s="3" t="s">
        <v>281</v>
      </c>
      <c r="B195" s="3">
        <v>123</v>
      </c>
      <c r="C195" s="3" t="s">
        <v>71</v>
      </c>
      <c r="D195" s="3" t="s">
        <v>308</v>
      </c>
      <c r="E195" s="3" t="s">
        <v>308</v>
      </c>
      <c r="F195" s="3" t="s">
        <v>308</v>
      </c>
      <c r="G195" s="19">
        <v>588</v>
      </c>
      <c r="H195" s="19">
        <v>501</v>
      </c>
      <c r="I195" s="19">
        <v>1089</v>
      </c>
      <c r="J195" s="19">
        <v>38.409863945578202</v>
      </c>
      <c r="K195" s="19">
        <v>40.197604790419199</v>
      </c>
      <c r="L195" s="19">
        <v>39.232323232323203</v>
      </c>
      <c r="M195" s="19">
        <v>249</v>
      </c>
      <c r="N195" s="19">
        <v>204</v>
      </c>
      <c r="O195" s="19">
        <v>88</v>
      </c>
      <c r="P195" s="19">
        <v>38</v>
      </c>
      <c r="Q195" s="19">
        <v>9</v>
      </c>
      <c r="R195" s="19"/>
      <c r="S195" s="19">
        <v>186</v>
      </c>
      <c r="T195" s="19">
        <v>177</v>
      </c>
      <c r="U195" s="19">
        <v>76</v>
      </c>
      <c r="V195" s="19">
        <v>43</v>
      </c>
      <c r="W195" s="19">
        <v>19</v>
      </c>
      <c r="X195" s="19"/>
      <c r="Y195" s="19">
        <v>814</v>
      </c>
      <c r="Z195" s="19">
        <v>182</v>
      </c>
      <c r="AA195" s="19">
        <v>93</v>
      </c>
      <c r="AB195" s="19">
        <v>4</v>
      </c>
      <c r="AC195" s="19">
        <v>232</v>
      </c>
      <c r="AD195" s="19"/>
      <c r="AE195" s="19">
        <v>769</v>
      </c>
      <c r="AF195" s="19">
        <v>14</v>
      </c>
      <c r="AG195" s="19">
        <v>66</v>
      </c>
      <c r="AH195" s="19">
        <v>1</v>
      </c>
      <c r="AI195" s="19">
        <v>3</v>
      </c>
      <c r="AJ195" s="19"/>
      <c r="AK195" s="19"/>
      <c r="AL195" s="19"/>
      <c r="AM195" s="19"/>
      <c r="AN195" s="19"/>
      <c r="AO195" s="19"/>
      <c r="AP195" s="19">
        <v>174</v>
      </c>
      <c r="AQ195" s="19"/>
      <c r="AR195" s="19">
        <v>605</v>
      </c>
      <c r="AS195" s="19">
        <v>142</v>
      </c>
      <c r="AT195" s="19"/>
      <c r="AU195" s="19"/>
      <c r="AV195" s="19"/>
      <c r="AW195" s="19">
        <v>168</v>
      </c>
      <c r="AX195" s="19"/>
      <c r="AY195" s="19"/>
      <c r="AZ195" s="19"/>
      <c r="BA195" s="19"/>
      <c r="BB195" s="19"/>
      <c r="BC195" s="19">
        <v>1068</v>
      </c>
      <c r="BD195" s="19">
        <v>21</v>
      </c>
      <c r="BE195" s="18">
        <v>21.335904499540799</v>
      </c>
      <c r="BF195" s="18">
        <v>23.2294217687075</v>
      </c>
      <c r="BG195" s="18">
        <v>19.113572854291402</v>
      </c>
      <c r="BH195" s="19">
        <v>396</v>
      </c>
      <c r="BI195" s="19">
        <v>300</v>
      </c>
      <c r="BJ195" s="19">
        <v>121</v>
      </c>
      <c r="BK195" s="19">
        <v>272</v>
      </c>
      <c r="BL195" s="19"/>
    </row>
    <row r="196" spans="1:64" x14ac:dyDescent="0.2">
      <c r="A196" s="3" t="s">
        <v>281</v>
      </c>
      <c r="B196" s="3">
        <v>129</v>
      </c>
      <c r="C196" s="3" t="s">
        <v>73</v>
      </c>
      <c r="D196" s="3" t="s">
        <v>308</v>
      </c>
      <c r="E196" s="3" t="s">
        <v>308</v>
      </c>
      <c r="F196" s="3" t="s">
        <v>308</v>
      </c>
      <c r="G196" s="19">
        <v>59</v>
      </c>
      <c r="H196" s="19">
        <v>92</v>
      </c>
      <c r="I196" s="19">
        <v>151</v>
      </c>
      <c r="J196" s="19">
        <v>41.0508474576271</v>
      </c>
      <c r="K196" s="19">
        <v>45.184782608695599</v>
      </c>
      <c r="L196" s="19">
        <v>43.5695364238411</v>
      </c>
      <c r="M196" s="19">
        <v>17</v>
      </c>
      <c r="N196" s="19">
        <v>23</v>
      </c>
      <c r="O196" s="19">
        <v>14</v>
      </c>
      <c r="P196" s="19">
        <v>5</v>
      </c>
      <c r="Q196" s="19"/>
      <c r="R196" s="19"/>
      <c r="S196" s="19">
        <v>19</v>
      </c>
      <c r="T196" s="19">
        <v>28</v>
      </c>
      <c r="U196" s="19">
        <v>25</v>
      </c>
      <c r="V196" s="19">
        <v>16</v>
      </c>
      <c r="W196" s="19">
        <v>4</v>
      </c>
      <c r="X196" s="19"/>
      <c r="Y196" s="19">
        <v>131</v>
      </c>
      <c r="Z196" s="19">
        <v>19</v>
      </c>
      <c r="AA196" s="19">
        <v>1</v>
      </c>
      <c r="AB196" s="19"/>
      <c r="AC196" s="19">
        <v>12</v>
      </c>
      <c r="AD196" s="19"/>
      <c r="AE196" s="19">
        <v>73</v>
      </c>
      <c r="AF196" s="19">
        <v>40</v>
      </c>
      <c r="AG196" s="19">
        <v>4</v>
      </c>
      <c r="AH196" s="19">
        <v>1</v>
      </c>
      <c r="AI196" s="19"/>
      <c r="AJ196" s="19"/>
      <c r="AK196" s="19">
        <v>21</v>
      </c>
      <c r="AL196" s="19"/>
      <c r="AM196" s="19"/>
      <c r="AN196" s="19"/>
      <c r="AO196" s="19"/>
      <c r="AP196" s="19"/>
      <c r="AQ196" s="19">
        <v>29</v>
      </c>
      <c r="AR196" s="19">
        <v>122</v>
      </c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19">
        <v>142</v>
      </c>
      <c r="BD196" s="19">
        <v>9</v>
      </c>
      <c r="BE196" s="18">
        <v>13.7064900662252</v>
      </c>
      <c r="BF196" s="18">
        <v>11.220508474576301</v>
      </c>
      <c r="BG196" s="18">
        <v>15.300760869565201</v>
      </c>
      <c r="BH196" s="19">
        <v>85</v>
      </c>
      <c r="BI196" s="19">
        <v>34</v>
      </c>
      <c r="BJ196" s="19">
        <v>19</v>
      </c>
      <c r="BK196" s="19">
        <v>13</v>
      </c>
      <c r="BL196" s="19"/>
    </row>
    <row r="197" spans="1:64" x14ac:dyDescent="0.2">
      <c r="A197" s="3" t="s">
        <v>281</v>
      </c>
      <c r="B197" s="3">
        <v>132</v>
      </c>
      <c r="C197" s="3" t="s">
        <v>75</v>
      </c>
      <c r="D197" s="3" t="s">
        <v>308</v>
      </c>
      <c r="E197" s="3" t="s">
        <v>308</v>
      </c>
      <c r="F197" s="3" t="s">
        <v>308</v>
      </c>
      <c r="G197" s="19">
        <v>38</v>
      </c>
      <c r="H197" s="19">
        <v>50</v>
      </c>
      <c r="I197" s="19">
        <v>88</v>
      </c>
      <c r="J197" s="19">
        <v>39.078947368421098</v>
      </c>
      <c r="K197" s="19">
        <v>45.96</v>
      </c>
      <c r="L197" s="19">
        <v>42.988636363636402</v>
      </c>
      <c r="M197" s="19">
        <v>19</v>
      </c>
      <c r="N197" s="19">
        <v>5</v>
      </c>
      <c r="O197" s="19">
        <v>10</v>
      </c>
      <c r="P197" s="19">
        <v>4</v>
      </c>
      <c r="Q197" s="19"/>
      <c r="R197" s="19"/>
      <c r="S197" s="19">
        <v>10</v>
      </c>
      <c r="T197" s="19">
        <v>16</v>
      </c>
      <c r="U197" s="19">
        <v>14</v>
      </c>
      <c r="V197" s="19">
        <v>6</v>
      </c>
      <c r="W197" s="19">
        <v>4</v>
      </c>
      <c r="X197" s="19"/>
      <c r="Y197" s="19">
        <v>55</v>
      </c>
      <c r="Z197" s="19">
        <v>23</v>
      </c>
      <c r="AA197" s="19">
        <v>10</v>
      </c>
      <c r="AB197" s="19"/>
      <c r="AC197" s="19">
        <v>3</v>
      </c>
      <c r="AD197" s="19"/>
      <c r="AE197" s="19">
        <v>72</v>
      </c>
      <c r="AF197" s="19">
        <v>3</v>
      </c>
      <c r="AG197" s="19">
        <v>9</v>
      </c>
      <c r="AH197" s="19"/>
      <c r="AI197" s="19"/>
      <c r="AJ197" s="19"/>
      <c r="AK197" s="19">
        <v>1</v>
      </c>
      <c r="AL197" s="19"/>
      <c r="AM197" s="19"/>
      <c r="AN197" s="19"/>
      <c r="AO197" s="19"/>
      <c r="AP197" s="19"/>
      <c r="AQ197" s="19"/>
      <c r="AR197" s="19">
        <v>88</v>
      </c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  <c r="BC197" s="19">
        <v>83</v>
      </c>
      <c r="BD197" s="19">
        <v>5</v>
      </c>
      <c r="BE197" s="18">
        <v>20.125</v>
      </c>
      <c r="BF197" s="18">
        <v>28.394736842105299</v>
      </c>
      <c r="BG197" s="18">
        <v>13.84</v>
      </c>
      <c r="BH197" s="19">
        <v>34</v>
      </c>
      <c r="BI197" s="19">
        <v>24</v>
      </c>
      <c r="BJ197" s="19">
        <v>8</v>
      </c>
      <c r="BK197" s="19">
        <v>22</v>
      </c>
      <c r="BL197" s="19"/>
    </row>
    <row r="198" spans="1:64" x14ac:dyDescent="0.2">
      <c r="A198" s="3" t="s">
        <v>281</v>
      </c>
      <c r="B198" s="3">
        <v>137</v>
      </c>
      <c r="C198" s="3" t="s">
        <v>176</v>
      </c>
      <c r="D198" s="3" t="s">
        <v>308</v>
      </c>
      <c r="E198" s="3" t="s">
        <v>308</v>
      </c>
      <c r="F198" s="3" t="s">
        <v>308</v>
      </c>
      <c r="G198" s="19">
        <v>29</v>
      </c>
      <c r="H198" s="19">
        <v>19</v>
      </c>
      <c r="I198" s="19">
        <v>48</v>
      </c>
      <c r="J198" s="19">
        <v>42.689655172413801</v>
      </c>
      <c r="K198" s="19">
        <v>39.947368421052602</v>
      </c>
      <c r="L198" s="19">
        <v>41.6041666666667</v>
      </c>
      <c r="M198" s="19">
        <v>9</v>
      </c>
      <c r="N198" s="19">
        <v>10</v>
      </c>
      <c r="O198" s="19">
        <v>5</v>
      </c>
      <c r="P198" s="19">
        <v>3</v>
      </c>
      <c r="Q198" s="19">
        <v>2</v>
      </c>
      <c r="R198" s="19"/>
      <c r="S198" s="19">
        <v>5</v>
      </c>
      <c r="T198" s="19">
        <v>10</v>
      </c>
      <c r="U198" s="19">
        <v>3</v>
      </c>
      <c r="V198" s="19">
        <v>1</v>
      </c>
      <c r="W198" s="19"/>
      <c r="X198" s="19"/>
      <c r="Y198" s="19">
        <v>34</v>
      </c>
      <c r="Z198" s="19">
        <v>12</v>
      </c>
      <c r="AA198" s="19">
        <v>2</v>
      </c>
      <c r="AB198" s="19"/>
      <c r="AC198" s="19">
        <v>20</v>
      </c>
      <c r="AD198" s="19"/>
      <c r="AE198" s="19">
        <v>14</v>
      </c>
      <c r="AF198" s="19">
        <v>14</v>
      </c>
      <c r="AG198" s="19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>
        <v>48</v>
      </c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>
        <v>48</v>
      </c>
      <c r="BD198" s="19"/>
      <c r="BE198" s="18">
        <v>22.6458333333333</v>
      </c>
      <c r="BF198" s="18">
        <v>20.586206896551701</v>
      </c>
      <c r="BG198" s="18">
        <v>25.789473684210499</v>
      </c>
      <c r="BH198" s="19">
        <v>10</v>
      </c>
      <c r="BI198" s="19">
        <v>12</v>
      </c>
      <c r="BJ198" s="19">
        <v>20</v>
      </c>
      <c r="BK198" s="19">
        <v>6</v>
      </c>
      <c r="BL198" s="19"/>
    </row>
    <row r="199" spans="1:64" x14ac:dyDescent="0.2">
      <c r="A199" s="3" t="s">
        <v>281</v>
      </c>
      <c r="B199" s="3">
        <v>139</v>
      </c>
      <c r="C199" s="3" t="s">
        <v>78</v>
      </c>
      <c r="D199" s="3" t="s">
        <v>308</v>
      </c>
      <c r="E199" s="3" t="s">
        <v>308</v>
      </c>
      <c r="F199" s="3" t="s">
        <v>308</v>
      </c>
      <c r="G199" s="19">
        <v>268</v>
      </c>
      <c r="H199" s="19">
        <v>310</v>
      </c>
      <c r="I199" s="19">
        <v>578</v>
      </c>
      <c r="J199" s="19">
        <v>43.626865671641802</v>
      </c>
      <c r="K199" s="19">
        <v>48.3193548387097</v>
      </c>
      <c r="L199" s="19">
        <v>46.143598615917</v>
      </c>
      <c r="M199" s="19">
        <v>66</v>
      </c>
      <c r="N199" s="19">
        <v>76</v>
      </c>
      <c r="O199" s="19">
        <v>85</v>
      </c>
      <c r="P199" s="19">
        <v>30</v>
      </c>
      <c r="Q199" s="19">
        <v>11</v>
      </c>
      <c r="R199" s="19"/>
      <c r="S199" s="19">
        <v>39</v>
      </c>
      <c r="T199" s="19">
        <v>85</v>
      </c>
      <c r="U199" s="19">
        <v>91</v>
      </c>
      <c r="V199" s="19">
        <v>60</v>
      </c>
      <c r="W199" s="19">
        <v>35</v>
      </c>
      <c r="X199" s="19"/>
      <c r="Y199" s="19">
        <v>398</v>
      </c>
      <c r="Z199" s="19">
        <v>119</v>
      </c>
      <c r="AA199" s="19">
        <v>61</v>
      </c>
      <c r="AB199" s="19">
        <v>10</v>
      </c>
      <c r="AC199" s="19">
        <v>277</v>
      </c>
      <c r="AD199" s="19">
        <v>1</v>
      </c>
      <c r="AE199" s="19"/>
      <c r="AF199" s="19">
        <v>274</v>
      </c>
      <c r="AG199" s="19">
        <v>3</v>
      </c>
      <c r="AH199" s="19">
        <v>13</v>
      </c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>
        <v>117</v>
      </c>
      <c r="AV199" s="19">
        <v>461</v>
      </c>
      <c r="AW199" s="19"/>
      <c r="AX199" s="19"/>
      <c r="AY199" s="19"/>
      <c r="AZ199" s="19"/>
      <c r="BA199" s="19"/>
      <c r="BB199" s="19"/>
      <c r="BC199" s="19">
        <v>573</v>
      </c>
      <c r="BD199" s="19">
        <v>5</v>
      </c>
      <c r="BE199" s="18">
        <v>12.4551730103806</v>
      </c>
      <c r="BF199" s="18">
        <v>13.451567164179099</v>
      </c>
      <c r="BG199" s="18">
        <v>11.5937741935484</v>
      </c>
      <c r="BH199" s="19">
        <v>363</v>
      </c>
      <c r="BI199" s="19">
        <v>140</v>
      </c>
      <c r="BJ199" s="19">
        <v>33</v>
      </c>
      <c r="BK199" s="19">
        <v>42</v>
      </c>
      <c r="BL199" s="19"/>
    </row>
    <row r="200" spans="1:64" x14ac:dyDescent="0.2">
      <c r="A200" s="3" t="s">
        <v>281</v>
      </c>
      <c r="B200" s="3">
        <v>143</v>
      </c>
      <c r="C200" s="3" t="s">
        <v>80</v>
      </c>
      <c r="D200" s="3" t="s">
        <v>308</v>
      </c>
      <c r="E200" s="3" t="s">
        <v>308</v>
      </c>
      <c r="F200" s="3" t="s">
        <v>308</v>
      </c>
      <c r="G200" s="19">
        <v>2405</v>
      </c>
      <c r="H200" s="19">
        <v>2537</v>
      </c>
      <c r="I200" s="19">
        <v>4942</v>
      </c>
      <c r="J200" s="19">
        <v>39.825779625779603</v>
      </c>
      <c r="K200" s="19">
        <v>42.234923137564103</v>
      </c>
      <c r="L200" s="19">
        <v>41.062525293403503</v>
      </c>
      <c r="M200" s="19">
        <v>812</v>
      </c>
      <c r="N200" s="19">
        <v>940</v>
      </c>
      <c r="O200" s="19">
        <v>462</v>
      </c>
      <c r="P200" s="19">
        <v>140</v>
      </c>
      <c r="Q200" s="19">
        <v>51</v>
      </c>
      <c r="R200" s="19"/>
      <c r="S200" s="19">
        <v>669</v>
      </c>
      <c r="T200" s="19">
        <v>932</v>
      </c>
      <c r="U200" s="19">
        <v>591</v>
      </c>
      <c r="V200" s="19">
        <v>274</v>
      </c>
      <c r="W200" s="19">
        <v>71</v>
      </c>
      <c r="X200" s="19"/>
      <c r="Y200" s="19">
        <v>4061</v>
      </c>
      <c r="Z200" s="19">
        <v>615</v>
      </c>
      <c r="AA200" s="19">
        <v>266</v>
      </c>
      <c r="AB200" s="19">
        <v>24</v>
      </c>
      <c r="AC200" s="19">
        <v>731</v>
      </c>
      <c r="AD200" s="19">
        <v>2</v>
      </c>
      <c r="AE200" s="19">
        <v>2526</v>
      </c>
      <c r="AF200" s="19">
        <v>820</v>
      </c>
      <c r="AG200" s="19">
        <v>640</v>
      </c>
      <c r="AH200" s="19">
        <v>17</v>
      </c>
      <c r="AI200" s="19">
        <v>21</v>
      </c>
      <c r="AJ200" s="19"/>
      <c r="AK200" s="19">
        <v>161</v>
      </c>
      <c r="AL200" s="19"/>
      <c r="AM200" s="19"/>
      <c r="AN200" s="19">
        <v>318</v>
      </c>
      <c r="AO200" s="19"/>
      <c r="AP200" s="19">
        <v>197</v>
      </c>
      <c r="AQ200" s="19">
        <v>319</v>
      </c>
      <c r="AR200" s="19">
        <v>2675</v>
      </c>
      <c r="AS200" s="19">
        <v>337</v>
      </c>
      <c r="AT200" s="19">
        <v>255</v>
      </c>
      <c r="AU200" s="19">
        <v>40</v>
      </c>
      <c r="AV200" s="19">
        <v>294</v>
      </c>
      <c r="AW200" s="19">
        <v>162</v>
      </c>
      <c r="AX200" s="19"/>
      <c r="AY200" s="19">
        <v>345</v>
      </c>
      <c r="AZ200" s="19"/>
      <c r="BA200" s="19"/>
      <c r="BB200" s="19"/>
      <c r="BC200" s="19">
        <v>4796</v>
      </c>
      <c r="BD200" s="19">
        <v>146</v>
      </c>
      <c r="BE200" s="18">
        <v>23.735734520437099</v>
      </c>
      <c r="BF200" s="18">
        <v>23.925155925155899</v>
      </c>
      <c r="BG200" s="18">
        <v>23.5561687031927</v>
      </c>
      <c r="BH200" s="19">
        <v>1250</v>
      </c>
      <c r="BI200" s="19">
        <v>1526</v>
      </c>
      <c r="BJ200" s="19">
        <v>1016</v>
      </c>
      <c r="BK200" s="19">
        <v>1150</v>
      </c>
      <c r="BL200" s="19"/>
    </row>
    <row r="201" spans="1:64" x14ac:dyDescent="0.2">
      <c r="A201" s="3" t="s">
        <v>281</v>
      </c>
      <c r="B201" s="3">
        <v>144</v>
      </c>
      <c r="C201" s="3" t="s">
        <v>81</v>
      </c>
      <c r="D201" s="3" t="s">
        <v>308</v>
      </c>
      <c r="E201" s="3" t="s">
        <v>308</v>
      </c>
      <c r="F201" s="3" t="s">
        <v>308</v>
      </c>
      <c r="G201" s="19">
        <v>146</v>
      </c>
      <c r="H201" s="19">
        <v>238</v>
      </c>
      <c r="I201" s="19">
        <v>384</v>
      </c>
      <c r="J201" s="19">
        <v>41.246575342465803</v>
      </c>
      <c r="K201" s="19">
        <v>44.424369747899199</v>
      </c>
      <c r="L201" s="19">
        <v>43.2161458333333</v>
      </c>
      <c r="M201" s="19">
        <v>34</v>
      </c>
      <c r="N201" s="19">
        <v>74</v>
      </c>
      <c r="O201" s="19">
        <v>24</v>
      </c>
      <c r="P201" s="19">
        <v>9</v>
      </c>
      <c r="Q201" s="19">
        <v>5</v>
      </c>
      <c r="R201" s="19"/>
      <c r="S201" s="19">
        <v>48</v>
      </c>
      <c r="T201" s="19">
        <v>88</v>
      </c>
      <c r="U201" s="19">
        <v>51</v>
      </c>
      <c r="V201" s="19">
        <v>32</v>
      </c>
      <c r="W201" s="19">
        <v>19</v>
      </c>
      <c r="X201" s="19"/>
      <c r="Y201" s="19">
        <v>297</v>
      </c>
      <c r="Z201" s="19">
        <v>69</v>
      </c>
      <c r="AA201" s="19">
        <v>18</v>
      </c>
      <c r="AB201" s="19">
        <v>4</v>
      </c>
      <c r="AC201" s="19">
        <v>44</v>
      </c>
      <c r="AD201" s="19"/>
      <c r="AE201" s="19">
        <v>186</v>
      </c>
      <c r="AF201" s="19">
        <v>102</v>
      </c>
      <c r="AG201" s="19">
        <v>22</v>
      </c>
      <c r="AH201" s="19">
        <v>1</v>
      </c>
      <c r="AI201" s="19">
        <v>23</v>
      </c>
      <c r="AJ201" s="19"/>
      <c r="AK201" s="19">
        <v>2</v>
      </c>
      <c r="AL201" s="19"/>
      <c r="AM201" s="19"/>
      <c r="AN201" s="19"/>
      <c r="AO201" s="19"/>
      <c r="AP201" s="19"/>
      <c r="AQ201" s="19">
        <v>112</v>
      </c>
      <c r="AR201" s="19">
        <v>272</v>
      </c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>
        <v>380</v>
      </c>
      <c r="BD201" s="19">
        <v>4</v>
      </c>
      <c r="BE201" s="18">
        <v>11.3619791666667</v>
      </c>
      <c r="BF201" s="18">
        <v>9.6232876712328803</v>
      </c>
      <c r="BG201" s="18">
        <v>12.4285714285714</v>
      </c>
      <c r="BH201" s="19">
        <v>237</v>
      </c>
      <c r="BI201" s="19">
        <v>102</v>
      </c>
      <c r="BJ201" s="19">
        <v>27</v>
      </c>
      <c r="BK201" s="19">
        <v>18</v>
      </c>
      <c r="BL201" s="19"/>
    </row>
    <row r="202" spans="1:64" x14ac:dyDescent="0.2">
      <c r="A202" s="3" t="s">
        <v>281</v>
      </c>
      <c r="B202" s="3">
        <v>152</v>
      </c>
      <c r="C202" s="3" t="s">
        <v>84</v>
      </c>
      <c r="D202" s="3" t="s">
        <v>308</v>
      </c>
      <c r="E202" s="3" t="s">
        <v>308</v>
      </c>
      <c r="F202" s="3" t="s">
        <v>308</v>
      </c>
      <c r="G202" s="19">
        <v>496</v>
      </c>
      <c r="H202" s="19">
        <v>408</v>
      </c>
      <c r="I202" s="19">
        <v>904</v>
      </c>
      <c r="J202" s="19">
        <v>38.165322580645203</v>
      </c>
      <c r="K202" s="19">
        <v>40.845588235294102</v>
      </c>
      <c r="L202" s="19">
        <v>39.375</v>
      </c>
      <c r="M202" s="19">
        <v>214</v>
      </c>
      <c r="N202" s="19">
        <v>172</v>
      </c>
      <c r="O202" s="19">
        <v>76</v>
      </c>
      <c r="P202" s="19">
        <v>31</v>
      </c>
      <c r="Q202" s="19">
        <v>3</v>
      </c>
      <c r="R202" s="19"/>
      <c r="S202" s="19">
        <v>134</v>
      </c>
      <c r="T202" s="19">
        <v>142</v>
      </c>
      <c r="U202" s="19">
        <v>85</v>
      </c>
      <c r="V202" s="19">
        <v>36</v>
      </c>
      <c r="W202" s="19">
        <v>11</v>
      </c>
      <c r="X202" s="19"/>
      <c r="Y202" s="19">
        <v>706</v>
      </c>
      <c r="Z202" s="19">
        <v>116</v>
      </c>
      <c r="AA202" s="19">
        <v>82</v>
      </c>
      <c r="AB202" s="19">
        <v>5</v>
      </c>
      <c r="AC202" s="19">
        <v>151</v>
      </c>
      <c r="AD202" s="19"/>
      <c r="AE202" s="19">
        <v>433</v>
      </c>
      <c r="AF202" s="19">
        <v>197</v>
      </c>
      <c r="AG202" s="19">
        <v>95</v>
      </c>
      <c r="AH202" s="19">
        <v>5</v>
      </c>
      <c r="AI202" s="19">
        <v>18</v>
      </c>
      <c r="AJ202" s="19"/>
      <c r="AK202" s="19"/>
      <c r="AL202" s="19"/>
      <c r="AM202" s="19"/>
      <c r="AN202" s="19"/>
      <c r="AO202" s="19">
        <v>79</v>
      </c>
      <c r="AP202" s="19"/>
      <c r="AQ202" s="19"/>
      <c r="AR202" s="19">
        <v>756</v>
      </c>
      <c r="AS202" s="19"/>
      <c r="AT202" s="19">
        <v>69</v>
      </c>
      <c r="AU202" s="19"/>
      <c r="AV202" s="19"/>
      <c r="AW202" s="19"/>
      <c r="AX202" s="19"/>
      <c r="AY202" s="19"/>
      <c r="AZ202" s="19"/>
      <c r="BA202" s="19"/>
      <c r="BB202" s="19"/>
      <c r="BC202" s="19">
        <v>869</v>
      </c>
      <c r="BD202" s="19">
        <v>35</v>
      </c>
      <c r="BE202" s="18">
        <v>26.961283185840699</v>
      </c>
      <c r="BF202" s="18">
        <v>28.215725806451601</v>
      </c>
      <c r="BG202" s="18">
        <v>25.436274509803901</v>
      </c>
      <c r="BH202" s="19">
        <v>257</v>
      </c>
      <c r="BI202" s="19">
        <v>177</v>
      </c>
      <c r="BJ202" s="19">
        <v>102</v>
      </c>
      <c r="BK202" s="19">
        <v>368</v>
      </c>
      <c r="BL202" s="19"/>
    </row>
    <row r="203" spans="1:64" x14ac:dyDescent="0.2">
      <c r="A203" s="3" t="s">
        <v>281</v>
      </c>
      <c r="B203" s="3">
        <v>155</v>
      </c>
      <c r="C203" s="3" t="s">
        <v>85</v>
      </c>
      <c r="D203" s="3" t="s">
        <v>308</v>
      </c>
      <c r="E203" s="3" t="s">
        <v>308</v>
      </c>
      <c r="F203" s="3" t="s">
        <v>308</v>
      </c>
      <c r="G203" s="19">
        <v>113</v>
      </c>
      <c r="H203" s="19">
        <v>108</v>
      </c>
      <c r="I203" s="19">
        <v>221</v>
      </c>
      <c r="J203" s="19">
        <v>42.398230088495602</v>
      </c>
      <c r="K203" s="19">
        <v>44.574074074074097</v>
      </c>
      <c r="L203" s="19">
        <v>43.461538461538503</v>
      </c>
      <c r="M203" s="19">
        <v>29</v>
      </c>
      <c r="N203" s="19">
        <v>41</v>
      </c>
      <c r="O203" s="19">
        <v>27</v>
      </c>
      <c r="P203" s="19">
        <v>11</v>
      </c>
      <c r="Q203" s="19">
        <v>5</v>
      </c>
      <c r="R203" s="19"/>
      <c r="S203" s="19">
        <v>26</v>
      </c>
      <c r="T203" s="19">
        <v>30</v>
      </c>
      <c r="U203" s="19">
        <v>30</v>
      </c>
      <c r="V203" s="19">
        <v>18</v>
      </c>
      <c r="W203" s="19">
        <v>4</v>
      </c>
      <c r="X203" s="19"/>
      <c r="Y203" s="19">
        <v>166</v>
      </c>
      <c r="Z203" s="19">
        <v>39</v>
      </c>
      <c r="AA203" s="19">
        <v>16</v>
      </c>
      <c r="AB203" s="19"/>
      <c r="AC203" s="19">
        <v>41</v>
      </c>
      <c r="AD203" s="19"/>
      <c r="AE203" s="19">
        <v>98</v>
      </c>
      <c r="AF203" s="19">
        <v>48</v>
      </c>
      <c r="AG203" s="19">
        <v>34</v>
      </c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>
        <v>221</v>
      </c>
      <c r="AS203" s="19"/>
      <c r="AT203" s="19"/>
      <c r="AU203" s="19"/>
      <c r="AV203" s="19"/>
      <c r="AW203" s="19"/>
      <c r="AX203" s="19"/>
      <c r="AY203" s="19"/>
      <c r="AZ203" s="19"/>
      <c r="BA203" s="19"/>
      <c r="BB203" s="19"/>
      <c r="BC203" s="19">
        <v>215</v>
      </c>
      <c r="BD203" s="19">
        <v>6</v>
      </c>
      <c r="BE203" s="18">
        <v>23.013303167420801</v>
      </c>
      <c r="BF203" s="18">
        <v>24.079292035398201</v>
      </c>
      <c r="BG203" s="18">
        <v>21.897962962963</v>
      </c>
      <c r="BH203" s="19">
        <v>71</v>
      </c>
      <c r="BI203" s="19">
        <v>61</v>
      </c>
      <c r="BJ203" s="19">
        <v>33</v>
      </c>
      <c r="BK203" s="19">
        <v>56</v>
      </c>
      <c r="BL203" s="19"/>
    </row>
    <row r="204" spans="1:64" x14ac:dyDescent="0.2">
      <c r="A204" s="3" t="s">
        <v>281</v>
      </c>
      <c r="B204" s="3">
        <v>162</v>
      </c>
      <c r="C204" s="3" t="s">
        <v>86</v>
      </c>
      <c r="D204" s="3" t="s">
        <v>308</v>
      </c>
      <c r="E204" s="3" t="s">
        <v>308</v>
      </c>
      <c r="F204" s="3" t="s">
        <v>308</v>
      </c>
      <c r="G204" s="19">
        <v>13</v>
      </c>
      <c r="H204" s="19">
        <v>57</v>
      </c>
      <c r="I204" s="19">
        <v>70</v>
      </c>
      <c r="J204" s="19">
        <v>40.230769230769198</v>
      </c>
      <c r="K204" s="19">
        <v>41.280701754386001</v>
      </c>
      <c r="L204" s="19">
        <v>41.085714285714303</v>
      </c>
      <c r="M204" s="19">
        <v>5</v>
      </c>
      <c r="N204" s="19">
        <v>3</v>
      </c>
      <c r="O204" s="19">
        <v>3</v>
      </c>
      <c r="P204" s="19">
        <v>2</v>
      </c>
      <c r="Q204" s="19"/>
      <c r="R204" s="19"/>
      <c r="S204" s="19">
        <v>9</v>
      </c>
      <c r="T204" s="19">
        <v>32</v>
      </c>
      <c r="U204" s="19">
        <v>9</v>
      </c>
      <c r="V204" s="19">
        <v>6</v>
      </c>
      <c r="W204" s="19">
        <v>1</v>
      </c>
      <c r="X204" s="19"/>
      <c r="Y204" s="19">
        <v>59</v>
      </c>
      <c r="Z204" s="19">
        <v>7</v>
      </c>
      <c r="AA204" s="19">
        <v>4</v>
      </c>
      <c r="AB204" s="19"/>
      <c r="AC204" s="19">
        <v>12</v>
      </c>
      <c r="AD204" s="19"/>
      <c r="AE204" s="19">
        <v>45</v>
      </c>
      <c r="AF204" s="19"/>
      <c r="AG204" s="19">
        <v>13</v>
      </c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>
        <v>70</v>
      </c>
      <c r="AS204" s="19"/>
      <c r="AT204" s="19"/>
      <c r="AU204" s="19"/>
      <c r="AV204" s="19"/>
      <c r="AW204" s="19"/>
      <c r="AX204" s="19"/>
      <c r="AY204" s="19"/>
      <c r="AZ204" s="19"/>
      <c r="BA204" s="19"/>
      <c r="BB204" s="19"/>
      <c r="BC204" s="19">
        <v>66</v>
      </c>
      <c r="BD204" s="19">
        <v>4</v>
      </c>
      <c r="BE204" s="18">
        <v>17.171428571428599</v>
      </c>
      <c r="BF204" s="18">
        <v>30.230769230769202</v>
      </c>
      <c r="BG204" s="18">
        <v>14.192982456140401</v>
      </c>
      <c r="BH204" s="19">
        <v>26</v>
      </c>
      <c r="BI204" s="19">
        <v>27</v>
      </c>
      <c r="BJ204" s="19">
        <v>7</v>
      </c>
      <c r="BK204" s="19">
        <v>10</v>
      </c>
      <c r="BL204" s="19"/>
    </row>
    <row r="205" spans="1:64" x14ac:dyDescent="0.2">
      <c r="A205" s="3" t="s">
        <v>281</v>
      </c>
      <c r="B205" s="3">
        <v>165</v>
      </c>
      <c r="C205" s="3" t="s">
        <v>87</v>
      </c>
      <c r="D205" s="3" t="s">
        <v>308</v>
      </c>
      <c r="E205" s="3" t="s">
        <v>308</v>
      </c>
      <c r="F205" s="3" t="s">
        <v>308</v>
      </c>
      <c r="G205" s="19">
        <v>105</v>
      </c>
      <c r="H205" s="19">
        <v>194</v>
      </c>
      <c r="I205" s="19">
        <v>299</v>
      </c>
      <c r="J205" s="19">
        <v>41.685714285714297</v>
      </c>
      <c r="K205" s="19">
        <v>45.005154639175302</v>
      </c>
      <c r="L205" s="19">
        <v>43.839464882943098</v>
      </c>
      <c r="M205" s="19">
        <v>32</v>
      </c>
      <c r="N205" s="19">
        <v>30</v>
      </c>
      <c r="O205" s="19">
        <v>33</v>
      </c>
      <c r="P205" s="19">
        <v>7</v>
      </c>
      <c r="Q205" s="19">
        <v>3</v>
      </c>
      <c r="R205" s="19"/>
      <c r="S205" s="19">
        <v>42</v>
      </c>
      <c r="T205" s="19">
        <v>57</v>
      </c>
      <c r="U205" s="19">
        <v>50</v>
      </c>
      <c r="V205" s="19">
        <v>38</v>
      </c>
      <c r="W205" s="19">
        <v>7</v>
      </c>
      <c r="X205" s="19"/>
      <c r="Y205" s="19">
        <v>174</v>
      </c>
      <c r="Z205" s="19">
        <v>89</v>
      </c>
      <c r="AA205" s="19">
        <v>36</v>
      </c>
      <c r="AB205" s="19">
        <v>2</v>
      </c>
      <c r="AC205" s="19">
        <v>75</v>
      </c>
      <c r="AD205" s="19"/>
      <c r="AE205" s="19">
        <v>214</v>
      </c>
      <c r="AF205" s="19">
        <v>4</v>
      </c>
      <c r="AG205" s="19">
        <v>3</v>
      </c>
      <c r="AH205" s="19"/>
      <c r="AI205" s="19">
        <v>1</v>
      </c>
      <c r="AJ205" s="19"/>
      <c r="AK205" s="19"/>
      <c r="AL205" s="19"/>
      <c r="AM205" s="19"/>
      <c r="AN205" s="19"/>
      <c r="AO205" s="19"/>
      <c r="AP205" s="19"/>
      <c r="AQ205" s="19">
        <v>67</v>
      </c>
      <c r="AR205" s="19"/>
      <c r="AS205" s="19">
        <v>54</v>
      </c>
      <c r="AT205" s="19">
        <v>40</v>
      </c>
      <c r="AU205" s="19"/>
      <c r="AV205" s="19">
        <v>10</v>
      </c>
      <c r="AW205" s="19">
        <v>47</v>
      </c>
      <c r="AX205" s="19">
        <v>50</v>
      </c>
      <c r="AY205" s="19">
        <v>11</v>
      </c>
      <c r="AZ205" s="19">
        <v>20</v>
      </c>
      <c r="BA205" s="19"/>
      <c r="BB205" s="19"/>
      <c r="BC205" s="19">
        <v>294</v>
      </c>
      <c r="BD205" s="19">
        <v>5</v>
      </c>
      <c r="BE205" s="18">
        <v>12.006688963210699</v>
      </c>
      <c r="BF205" s="18">
        <v>12.895238095238099</v>
      </c>
      <c r="BG205" s="18">
        <v>11.525773195876299</v>
      </c>
      <c r="BH205" s="19">
        <v>190</v>
      </c>
      <c r="BI205" s="19">
        <v>68</v>
      </c>
      <c r="BJ205" s="19">
        <v>15</v>
      </c>
      <c r="BK205" s="19">
        <v>26</v>
      </c>
      <c r="BL205" s="19"/>
    </row>
    <row r="206" spans="1:64" x14ac:dyDescent="0.2">
      <c r="A206" s="3" t="s">
        <v>281</v>
      </c>
      <c r="B206" s="3">
        <v>170</v>
      </c>
      <c r="C206" s="3" t="s">
        <v>89</v>
      </c>
      <c r="D206" s="3" t="s">
        <v>308</v>
      </c>
      <c r="E206" s="3" t="s">
        <v>308</v>
      </c>
      <c r="F206" s="3" t="s">
        <v>308</v>
      </c>
      <c r="G206" s="19">
        <v>1</v>
      </c>
      <c r="H206" s="19">
        <v>7</v>
      </c>
      <c r="I206" s="19">
        <v>8</v>
      </c>
      <c r="J206" s="19">
        <v>67</v>
      </c>
      <c r="K206" s="19">
        <v>60</v>
      </c>
      <c r="L206" s="19">
        <v>60.875</v>
      </c>
      <c r="M206" s="19"/>
      <c r="N206" s="19"/>
      <c r="O206" s="19"/>
      <c r="P206" s="19"/>
      <c r="Q206" s="19">
        <v>1</v>
      </c>
      <c r="R206" s="19"/>
      <c r="S206" s="19"/>
      <c r="T206" s="19">
        <v>1</v>
      </c>
      <c r="U206" s="19">
        <v>1</v>
      </c>
      <c r="V206" s="19">
        <v>4</v>
      </c>
      <c r="W206" s="19">
        <v>1</v>
      </c>
      <c r="X206" s="19"/>
      <c r="Y206" s="19">
        <v>8</v>
      </c>
      <c r="Z206" s="19"/>
      <c r="AA206" s="19"/>
      <c r="AB206" s="19"/>
      <c r="AC206" s="19">
        <v>1</v>
      </c>
      <c r="AD206" s="19"/>
      <c r="AE206" s="19">
        <v>3</v>
      </c>
      <c r="AF206" s="19">
        <v>3</v>
      </c>
      <c r="AG206" s="19">
        <v>1</v>
      </c>
      <c r="AH206" s="19"/>
      <c r="AI206" s="19"/>
      <c r="AJ206" s="19"/>
      <c r="AK206" s="19"/>
      <c r="AL206" s="19">
        <v>2</v>
      </c>
      <c r="AM206" s="19"/>
      <c r="AN206" s="19"/>
      <c r="AO206" s="19"/>
      <c r="AP206" s="19"/>
      <c r="AQ206" s="19"/>
      <c r="AR206" s="19">
        <v>6</v>
      </c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19">
        <v>7</v>
      </c>
      <c r="BD206" s="19">
        <v>1</v>
      </c>
      <c r="BE206" s="18">
        <v>6.25</v>
      </c>
      <c r="BF206" s="18">
        <v>4</v>
      </c>
      <c r="BG206" s="18">
        <v>6.5714285714285703</v>
      </c>
      <c r="BH206" s="19">
        <v>8</v>
      </c>
      <c r="BI206" s="19"/>
      <c r="BJ206" s="19"/>
      <c r="BK206" s="19"/>
      <c r="BL206" s="19"/>
    </row>
    <row r="207" spans="1:64" x14ac:dyDescent="0.2">
      <c r="A207" s="3" t="s">
        <v>281</v>
      </c>
      <c r="B207" s="3">
        <v>171</v>
      </c>
      <c r="C207" s="3" t="s">
        <v>177</v>
      </c>
      <c r="D207" s="3" t="s">
        <v>308</v>
      </c>
      <c r="E207" s="3" t="s">
        <v>308</v>
      </c>
      <c r="F207" s="3" t="s">
        <v>308</v>
      </c>
      <c r="G207" s="19">
        <v>28</v>
      </c>
      <c r="H207" s="19">
        <v>61</v>
      </c>
      <c r="I207" s="19">
        <v>89</v>
      </c>
      <c r="J207" s="19">
        <v>45.928571428571402</v>
      </c>
      <c r="K207" s="19">
        <v>48.721311475409799</v>
      </c>
      <c r="L207" s="19">
        <v>47.842696629213499</v>
      </c>
      <c r="M207" s="19">
        <v>6</v>
      </c>
      <c r="N207" s="19">
        <v>7</v>
      </c>
      <c r="O207" s="19">
        <v>7</v>
      </c>
      <c r="P207" s="19">
        <v>6</v>
      </c>
      <c r="Q207" s="19">
        <v>2</v>
      </c>
      <c r="R207" s="19"/>
      <c r="S207" s="19">
        <v>4</v>
      </c>
      <c r="T207" s="19">
        <v>20</v>
      </c>
      <c r="U207" s="19">
        <v>18</v>
      </c>
      <c r="V207" s="19">
        <v>15</v>
      </c>
      <c r="W207" s="19">
        <v>4</v>
      </c>
      <c r="X207" s="19"/>
      <c r="Y207" s="19">
        <v>13</v>
      </c>
      <c r="Z207" s="19">
        <v>38</v>
      </c>
      <c r="AA207" s="19">
        <v>38</v>
      </c>
      <c r="AB207" s="19">
        <v>1</v>
      </c>
      <c r="AC207" s="19">
        <v>44</v>
      </c>
      <c r="AD207" s="19"/>
      <c r="AE207" s="19">
        <v>32</v>
      </c>
      <c r="AF207" s="19">
        <v>12</v>
      </c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>
        <v>89</v>
      </c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19">
        <v>87</v>
      </c>
      <c r="BD207" s="19">
        <v>2</v>
      </c>
      <c r="BE207" s="18">
        <v>11.876404494381999</v>
      </c>
      <c r="BF207" s="18">
        <v>12.0285714285714</v>
      </c>
      <c r="BG207" s="18">
        <v>11.8065573770492</v>
      </c>
      <c r="BH207" s="19">
        <v>50</v>
      </c>
      <c r="BI207" s="19">
        <v>35</v>
      </c>
      <c r="BJ207" s="19">
        <v>4</v>
      </c>
      <c r="BK207" s="19"/>
      <c r="BL207" s="19"/>
    </row>
    <row r="208" spans="1:64" x14ac:dyDescent="0.2">
      <c r="A208" s="3" t="s">
        <v>281</v>
      </c>
      <c r="B208" s="3">
        <v>176</v>
      </c>
      <c r="C208" s="3" t="s">
        <v>90</v>
      </c>
      <c r="D208" s="3" t="s">
        <v>308</v>
      </c>
      <c r="E208" s="3" t="s">
        <v>308</v>
      </c>
      <c r="F208" s="3" t="s">
        <v>308</v>
      </c>
      <c r="G208" s="19">
        <v>115</v>
      </c>
      <c r="H208" s="19">
        <v>88</v>
      </c>
      <c r="I208" s="19">
        <v>203</v>
      </c>
      <c r="J208" s="19">
        <v>45.904347826086997</v>
      </c>
      <c r="K208" s="19">
        <v>43.715909090909101</v>
      </c>
      <c r="L208" s="19">
        <v>44.955665024630498</v>
      </c>
      <c r="M208" s="19">
        <v>22</v>
      </c>
      <c r="N208" s="19">
        <v>39</v>
      </c>
      <c r="O208" s="19">
        <v>22</v>
      </c>
      <c r="P208" s="19">
        <v>23</v>
      </c>
      <c r="Q208" s="19">
        <v>9</v>
      </c>
      <c r="R208" s="19"/>
      <c r="S208" s="19">
        <v>21</v>
      </c>
      <c r="T208" s="19">
        <v>30</v>
      </c>
      <c r="U208" s="19">
        <v>23</v>
      </c>
      <c r="V208" s="19">
        <v>11</v>
      </c>
      <c r="W208" s="19">
        <v>3</v>
      </c>
      <c r="X208" s="19"/>
      <c r="Y208" s="19">
        <v>160</v>
      </c>
      <c r="Z208" s="19">
        <v>27</v>
      </c>
      <c r="AA208" s="19">
        <v>16</v>
      </c>
      <c r="AB208" s="19">
        <v>2</v>
      </c>
      <c r="AC208" s="19">
        <v>29</v>
      </c>
      <c r="AD208" s="19"/>
      <c r="AE208" s="19">
        <v>139</v>
      </c>
      <c r="AF208" s="19">
        <v>17</v>
      </c>
      <c r="AG208" s="19">
        <v>13</v>
      </c>
      <c r="AH208" s="19">
        <v>1</v>
      </c>
      <c r="AI208" s="19"/>
      <c r="AJ208" s="19"/>
      <c r="AK208" s="19">
        <v>2</v>
      </c>
      <c r="AL208" s="19"/>
      <c r="AM208" s="19"/>
      <c r="AN208" s="19"/>
      <c r="AO208" s="19"/>
      <c r="AP208" s="19">
        <v>40</v>
      </c>
      <c r="AQ208" s="19"/>
      <c r="AR208" s="19">
        <v>11</v>
      </c>
      <c r="AS208" s="19"/>
      <c r="AT208" s="19"/>
      <c r="AU208" s="19">
        <v>47</v>
      </c>
      <c r="AV208" s="19">
        <v>105</v>
      </c>
      <c r="AW208" s="19"/>
      <c r="AX208" s="19"/>
      <c r="AY208" s="19"/>
      <c r="AZ208" s="19"/>
      <c r="BA208" s="19"/>
      <c r="BB208" s="19"/>
      <c r="BC208" s="19">
        <v>198</v>
      </c>
      <c r="BD208" s="19">
        <v>5</v>
      </c>
      <c r="BE208" s="18">
        <v>10.561921182266</v>
      </c>
      <c r="BF208" s="18">
        <v>9.9175652173912994</v>
      </c>
      <c r="BG208" s="18">
        <v>11.4039772727273</v>
      </c>
      <c r="BH208" s="19">
        <v>147</v>
      </c>
      <c r="BI208" s="19">
        <v>34</v>
      </c>
      <c r="BJ208" s="19">
        <v>6</v>
      </c>
      <c r="BK208" s="19">
        <v>16</v>
      </c>
      <c r="BL208" s="19"/>
    </row>
    <row r="209" spans="1:64" x14ac:dyDescent="0.2">
      <c r="A209" s="3" t="s">
        <v>281</v>
      </c>
      <c r="B209" s="3">
        <v>193</v>
      </c>
      <c r="C209" s="3" t="s">
        <v>92</v>
      </c>
      <c r="D209" s="3" t="s">
        <v>308</v>
      </c>
      <c r="E209" s="3" t="s">
        <v>308</v>
      </c>
      <c r="F209" s="3" t="s">
        <v>308</v>
      </c>
      <c r="G209" s="19">
        <v>8</v>
      </c>
      <c r="H209" s="19">
        <v>52</v>
      </c>
      <c r="I209" s="19">
        <v>60</v>
      </c>
      <c r="J209" s="19">
        <v>43.625</v>
      </c>
      <c r="K209" s="19">
        <v>45.346153846153797</v>
      </c>
      <c r="L209" s="19">
        <v>45.116666666666703</v>
      </c>
      <c r="M209" s="19">
        <v>1</v>
      </c>
      <c r="N209" s="19">
        <v>3</v>
      </c>
      <c r="O209" s="19">
        <v>3</v>
      </c>
      <c r="P209" s="19">
        <v>1</v>
      </c>
      <c r="Q209" s="19"/>
      <c r="R209" s="19"/>
      <c r="S209" s="19">
        <v>7</v>
      </c>
      <c r="T209" s="19">
        <v>20</v>
      </c>
      <c r="U209" s="19">
        <v>12</v>
      </c>
      <c r="V209" s="19">
        <v>11</v>
      </c>
      <c r="W209" s="19">
        <v>2</v>
      </c>
      <c r="X209" s="19"/>
      <c r="Y209" s="19">
        <v>49</v>
      </c>
      <c r="Z209" s="19">
        <v>11</v>
      </c>
      <c r="AA209" s="19"/>
      <c r="AB209" s="19">
        <v>1</v>
      </c>
      <c r="AC209" s="19">
        <v>14</v>
      </c>
      <c r="AD209" s="19"/>
      <c r="AE209" s="19">
        <v>40</v>
      </c>
      <c r="AF209" s="19"/>
      <c r="AG209" s="19">
        <v>3</v>
      </c>
      <c r="AH209" s="19">
        <v>2</v>
      </c>
      <c r="AI209" s="19"/>
      <c r="AJ209" s="19"/>
      <c r="AK209" s="19"/>
      <c r="AL209" s="19"/>
      <c r="AM209" s="19"/>
      <c r="AN209" s="19"/>
      <c r="AO209" s="19"/>
      <c r="AP209" s="19"/>
      <c r="AQ209" s="19"/>
      <c r="AR209" s="19">
        <v>60</v>
      </c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>
        <v>60</v>
      </c>
      <c r="BD209" s="19"/>
      <c r="BE209" s="18">
        <v>12.5223333333333</v>
      </c>
      <c r="BF209" s="18">
        <v>16</v>
      </c>
      <c r="BG209" s="18">
        <v>11.9873076923077</v>
      </c>
      <c r="BH209" s="19">
        <v>37</v>
      </c>
      <c r="BI209" s="19">
        <v>17</v>
      </c>
      <c r="BJ209" s="19"/>
      <c r="BK209" s="19">
        <v>6</v>
      </c>
      <c r="BL209" s="19"/>
    </row>
    <row r="210" spans="1:64" x14ac:dyDescent="0.2">
      <c r="A210" s="3" t="s">
        <v>281</v>
      </c>
      <c r="B210" s="3">
        <v>214</v>
      </c>
      <c r="C210" s="3" t="s">
        <v>95</v>
      </c>
      <c r="D210" s="3" t="s">
        <v>309</v>
      </c>
      <c r="E210" s="3" t="s">
        <v>309</v>
      </c>
      <c r="F210" s="3" t="s">
        <v>309</v>
      </c>
      <c r="G210" s="19">
        <v>58</v>
      </c>
      <c r="H210" s="19">
        <v>48</v>
      </c>
      <c r="I210" s="19">
        <v>106</v>
      </c>
      <c r="J210" s="19">
        <v>38.258620689655203</v>
      </c>
      <c r="K210" s="19">
        <v>41.625</v>
      </c>
      <c r="L210" s="19">
        <v>39.783018867924497</v>
      </c>
      <c r="M210" s="19">
        <v>22</v>
      </c>
      <c r="N210" s="19">
        <v>24</v>
      </c>
      <c r="O210" s="19">
        <v>8</v>
      </c>
      <c r="P210" s="19">
        <v>4</v>
      </c>
      <c r="Q210" s="19"/>
      <c r="R210" s="19"/>
      <c r="S210" s="19">
        <v>16</v>
      </c>
      <c r="T210" s="19">
        <v>18</v>
      </c>
      <c r="U210" s="19">
        <v>6</v>
      </c>
      <c r="V210" s="19">
        <v>6</v>
      </c>
      <c r="W210" s="19">
        <v>2</v>
      </c>
      <c r="X210" s="19"/>
      <c r="Y210" s="19">
        <v>77</v>
      </c>
      <c r="Z210" s="19">
        <v>17</v>
      </c>
      <c r="AA210" s="19">
        <v>12</v>
      </c>
      <c r="AB210" s="19">
        <v>1</v>
      </c>
      <c r="AC210" s="19">
        <v>8</v>
      </c>
      <c r="AD210" s="19"/>
      <c r="AE210" s="19">
        <v>65</v>
      </c>
      <c r="AF210" s="19">
        <v>14</v>
      </c>
      <c r="AG210" s="19">
        <v>17</v>
      </c>
      <c r="AH210" s="19">
        <v>1</v>
      </c>
      <c r="AI210" s="19"/>
      <c r="AJ210" s="19"/>
      <c r="AK210" s="19"/>
      <c r="AL210" s="19"/>
      <c r="AM210" s="19"/>
      <c r="AN210" s="19"/>
      <c r="AO210" s="19"/>
      <c r="AP210" s="19"/>
      <c r="AQ210" s="19">
        <v>22</v>
      </c>
      <c r="AR210" s="19">
        <v>84</v>
      </c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>
        <v>101</v>
      </c>
      <c r="BD210" s="19">
        <v>5</v>
      </c>
      <c r="BE210" s="18">
        <v>31.4433962264151</v>
      </c>
      <c r="BF210" s="18">
        <v>32.7931034482759</v>
      </c>
      <c r="BG210" s="18">
        <v>29.8125</v>
      </c>
      <c r="BH210" s="19"/>
      <c r="BI210" s="19"/>
      <c r="BJ210" s="19">
        <v>101</v>
      </c>
      <c r="BK210" s="19">
        <v>5</v>
      </c>
      <c r="BL210" s="19"/>
    </row>
    <row r="211" spans="1:64" x14ac:dyDescent="0.2">
      <c r="A211" s="3" t="s">
        <v>281</v>
      </c>
      <c r="B211" s="3">
        <v>218</v>
      </c>
      <c r="C211" s="3" t="s">
        <v>96</v>
      </c>
      <c r="D211" s="3" t="s">
        <v>309</v>
      </c>
      <c r="E211" s="3" t="s">
        <v>309</v>
      </c>
      <c r="F211" s="3" t="s">
        <v>309</v>
      </c>
      <c r="G211" s="19">
        <v>221</v>
      </c>
      <c r="H211" s="19">
        <v>178</v>
      </c>
      <c r="I211" s="19">
        <v>399</v>
      </c>
      <c r="J211" s="19">
        <v>43.619909502262402</v>
      </c>
      <c r="K211" s="19">
        <v>42.589887640449398</v>
      </c>
      <c r="L211" s="19">
        <v>43.160401002506298</v>
      </c>
      <c r="M211" s="19">
        <v>45</v>
      </c>
      <c r="N211" s="19">
        <v>91</v>
      </c>
      <c r="O211" s="19">
        <v>45</v>
      </c>
      <c r="P211" s="19">
        <v>26</v>
      </c>
      <c r="Q211" s="19">
        <v>14</v>
      </c>
      <c r="R211" s="19"/>
      <c r="S211" s="19">
        <v>55</v>
      </c>
      <c r="T211" s="19">
        <v>57</v>
      </c>
      <c r="U211" s="19">
        <v>41</v>
      </c>
      <c r="V211" s="19">
        <v>18</v>
      </c>
      <c r="W211" s="19">
        <v>7</v>
      </c>
      <c r="X211" s="19"/>
      <c r="Y211" s="19">
        <v>298</v>
      </c>
      <c r="Z211" s="19">
        <v>72</v>
      </c>
      <c r="AA211" s="19">
        <v>29</v>
      </c>
      <c r="AB211" s="19">
        <v>5</v>
      </c>
      <c r="AC211" s="19">
        <v>49</v>
      </c>
      <c r="AD211" s="19">
        <v>2</v>
      </c>
      <c r="AE211" s="19">
        <v>277</v>
      </c>
      <c r="AF211" s="19">
        <v>6</v>
      </c>
      <c r="AG211" s="19">
        <v>45</v>
      </c>
      <c r="AH211" s="19"/>
      <c r="AI211" s="19">
        <v>2</v>
      </c>
      <c r="AJ211" s="19"/>
      <c r="AK211" s="19">
        <v>13</v>
      </c>
      <c r="AL211" s="19"/>
      <c r="AM211" s="19"/>
      <c r="AN211" s="19"/>
      <c r="AO211" s="19"/>
      <c r="AP211" s="19"/>
      <c r="AQ211" s="19"/>
      <c r="AR211" s="19">
        <v>399</v>
      </c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  <c r="BC211" s="19">
        <v>392</v>
      </c>
      <c r="BD211" s="19">
        <v>7</v>
      </c>
      <c r="BE211" s="18">
        <v>18.3721804511278</v>
      </c>
      <c r="BF211" s="18">
        <v>20.203619909502301</v>
      </c>
      <c r="BG211" s="18">
        <v>16.098314606741599</v>
      </c>
      <c r="BH211" s="19">
        <v>167</v>
      </c>
      <c r="BI211" s="19">
        <v>114</v>
      </c>
      <c r="BJ211" s="19">
        <v>57</v>
      </c>
      <c r="BK211" s="19">
        <v>61</v>
      </c>
      <c r="BL211" s="19"/>
    </row>
    <row r="212" spans="1:64" x14ac:dyDescent="0.2">
      <c r="A212" s="3" t="s">
        <v>281</v>
      </c>
      <c r="B212" s="3">
        <v>236</v>
      </c>
      <c r="C212" s="3" t="s">
        <v>102</v>
      </c>
      <c r="D212" s="3" t="s">
        <v>309</v>
      </c>
      <c r="E212" s="3" t="s">
        <v>309</v>
      </c>
      <c r="F212" s="3" t="s">
        <v>309</v>
      </c>
      <c r="G212" s="19">
        <v>2</v>
      </c>
      <c r="H212" s="19">
        <v>1</v>
      </c>
      <c r="I212" s="19">
        <v>3</v>
      </c>
      <c r="J212" s="19">
        <v>50.5</v>
      </c>
      <c r="K212" s="19">
        <v>46</v>
      </c>
      <c r="L212" s="19">
        <v>49</v>
      </c>
      <c r="M212" s="19"/>
      <c r="N212" s="19">
        <v>1</v>
      </c>
      <c r="O212" s="19"/>
      <c r="P212" s="19"/>
      <c r="Q212" s="19">
        <v>1</v>
      </c>
      <c r="R212" s="19"/>
      <c r="S212" s="19"/>
      <c r="T212" s="19"/>
      <c r="U212" s="19">
        <v>1</v>
      </c>
      <c r="V212" s="19"/>
      <c r="W212" s="19"/>
      <c r="X212" s="19"/>
      <c r="Y212" s="19">
        <v>3</v>
      </c>
      <c r="Z212" s="19"/>
      <c r="AA212" s="19"/>
      <c r="AB212" s="19"/>
      <c r="AC212" s="19"/>
      <c r="AD212" s="19">
        <v>1</v>
      </c>
      <c r="AE212" s="19"/>
      <c r="AF212" s="19"/>
      <c r="AG212" s="19">
        <v>2</v>
      </c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>
        <v>3</v>
      </c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  <c r="BC212" s="19">
        <v>3</v>
      </c>
      <c r="BD212" s="19"/>
      <c r="BE212" s="18">
        <v>21.6666666666667</v>
      </c>
      <c r="BF212" s="18">
        <v>29.5</v>
      </c>
      <c r="BG212" s="18">
        <v>6</v>
      </c>
      <c r="BH212" s="19">
        <v>2</v>
      </c>
      <c r="BI212" s="19"/>
      <c r="BJ212" s="19"/>
      <c r="BK212" s="19">
        <v>1</v>
      </c>
      <c r="BL212" s="19"/>
    </row>
    <row r="213" spans="1:64" x14ac:dyDescent="0.2">
      <c r="A213" s="3" t="s">
        <v>281</v>
      </c>
      <c r="B213" s="3">
        <v>241</v>
      </c>
      <c r="C213" s="3" t="s">
        <v>103</v>
      </c>
      <c r="D213" s="3" t="s">
        <v>309</v>
      </c>
      <c r="E213" s="3" t="s">
        <v>309</v>
      </c>
      <c r="F213" s="3" t="s">
        <v>309</v>
      </c>
      <c r="G213" s="19">
        <v>7</v>
      </c>
      <c r="H213" s="19">
        <v>7</v>
      </c>
      <c r="I213" s="19">
        <v>14</v>
      </c>
      <c r="J213" s="19">
        <v>56.714285714285701</v>
      </c>
      <c r="K213" s="19">
        <v>49</v>
      </c>
      <c r="L213" s="19">
        <v>52.857142857142897</v>
      </c>
      <c r="M213" s="19"/>
      <c r="N213" s="19"/>
      <c r="O213" s="19">
        <v>4</v>
      </c>
      <c r="P213" s="19">
        <v>1</v>
      </c>
      <c r="Q213" s="19">
        <v>2</v>
      </c>
      <c r="R213" s="19"/>
      <c r="S213" s="19"/>
      <c r="T213" s="19">
        <v>3</v>
      </c>
      <c r="U213" s="19">
        <v>2</v>
      </c>
      <c r="V213" s="19">
        <v>2</v>
      </c>
      <c r="W213" s="19"/>
      <c r="X213" s="19"/>
      <c r="Y213" s="19">
        <v>12</v>
      </c>
      <c r="Z213" s="19">
        <v>2</v>
      </c>
      <c r="AA213" s="19"/>
      <c r="AB213" s="19"/>
      <c r="AC213" s="19">
        <v>4</v>
      </c>
      <c r="AD213" s="19"/>
      <c r="AE213" s="19">
        <v>9</v>
      </c>
      <c r="AF213" s="19"/>
      <c r="AG213" s="19">
        <v>1</v>
      </c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>
        <v>14</v>
      </c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>
        <v>6</v>
      </c>
      <c r="BD213" s="19">
        <v>8</v>
      </c>
      <c r="BE213" s="18">
        <v>5.9285714285714297</v>
      </c>
      <c r="BF213" s="18">
        <v>5.8571428571428603</v>
      </c>
      <c r="BG213" s="18">
        <v>6</v>
      </c>
      <c r="BH213" s="19">
        <v>13</v>
      </c>
      <c r="BI213" s="19">
        <v>1</v>
      </c>
      <c r="BJ213" s="19"/>
      <c r="BK213" s="19"/>
      <c r="BL213" s="19"/>
    </row>
    <row r="214" spans="1:64" x14ac:dyDescent="0.2">
      <c r="A214" s="3" t="s">
        <v>281</v>
      </c>
      <c r="B214" s="3">
        <v>257</v>
      </c>
      <c r="C214" s="3" t="s">
        <v>105</v>
      </c>
      <c r="D214" s="3" t="s">
        <v>309</v>
      </c>
      <c r="E214" s="3" t="s">
        <v>309</v>
      </c>
      <c r="F214" s="3" t="s">
        <v>309</v>
      </c>
      <c r="G214" s="19">
        <v>30</v>
      </c>
      <c r="H214" s="19">
        <v>39</v>
      </c>
      <c r="I214" s="19">
        <v>69</v>
      </c>
      <c r="J214" s="19">
        <v>42.7</v>
      </c>
      <c r="K214" s="19">
        <v>45.076923076923102</v>
      </c>
      <c r="L214" s="19">
        <v>44.043478260869598</v>
      </c>
      <c r="M214" s="19">
        <v>7</v>
      </c>
      <c r="N214" s="19">
        <v>11</v>
      </c>
      <c r="O214" s="19">
        <v>6</v>
      </c>
      <c r="P214" s="19">
        <v>4</v>
      </c>
      <c r="Q214" s="19">
        <v>2</v>
      </c>
      <c r="R214" s="19"/>
      <c r="S214" s="19">
        <v>8</v>
      </c>
      <c r="T214" s="19">
        <v>13</v>
      </c>
      <c r="U214" s="19">
        <v>8</v>
      </c>
      <c r="V214" s="19">
        <v>7</v>
      </c>
      <c r="W214" s="19">
        <v>3</v>
      </c>
      <c r="X214" s="19"/>
      <c r="Y214" s="19">
        <v>47</v>
      </c>
      <c r="Z214" s="19">
        <v>15</v>
      </c>
      <c r="AA214" s="19">
        <v>7</v>
      </c>
      <c r="AB214" s="19"/>
      <c r="AC214" s="19">
        <v>10</v>
      </c>
      <c r="AD214" s="19"/>
      <c r="AE214" s="19">
        <v>30</v>
      </c>
      <c r="AF214" s="19">
        <v>11</v>
      </c>
      <c r="AG214" s="19">
        <v>12</v>
      </c>
      <c r="AH214" s="19"/>
      <c r="AI214" s="19">
        <v>6</v>
      </c>
      <c r="AJ214" s="19"/>
      <c r="AK214" s="19"/>
      <c r="AL214" s="19"/>
      <c r="AM214" s="19"/>
      <c r="AN214" s="19"/>
      <c r="AO214" s="19"/>
      <c r="AP214" s="19">
        <v>69</v>
      </c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>
        <v>67</v>
      </c>
      <c r="BD214" s="19">
        <v>2</v>
      </c>
      <c r="BE214" s="18">
        <v>15.4347826086957</v>
      </c>
      <c r="BF214" s="18">
        <v>17.766666666666701</v>
      </c>
      <c r="BG214" s="18">
        <v>13.6410256410256</v>
      </c>
      <c r="BH214" s="19">
        <v>39</v>
      </c>
      <c r="BI214" s="19">
        <v>17</v>
      </c>
      <c r="BJ214" s="19">
        <v>4</v>
      </c>
      <c r="BK214" s="19">
        <v>9</v>
      </c>
      <c r="BL214" s="19"/>
    </row>
    <row r="215" spans="1:64" x14ac:dyDescent="0.2">
      <c r="A215" s="3" t="s">
        <v>281</v>
      </c>
      <c r="B215" s="3">
        <v>260</v>
      </c>
      <c r="C215" s="3" t="s">
        <v>107</v>
      </c>
      <c r="D215" s="3" t="s">
        <v>309</v>
      </c>
      <c r="E215" s="3" t="s">
        <v>309</v>
      </c>
      <c r="F215" s="3" t="s">
        <v>309</v>
      </c>
      <c r="G215" s="19">
        <v>1624</v>
      </c>
      <c r="H215" s="19">
        <v>1193</v>
      </c>
      <c r="I215" s="19">
        <v>2817</v>
      </c>
      <c r="J215" s="19">
        <v>40.935960591132996</v>
      </c>
      <c r="K215" s="19">
        <v>42.336127409890999</v>
      </c>
      <c r="L215" s="19">
        <v>41.528931487397898</v>
      </c>
      <c r="M215" s="19">
        <v>542</v>
      </c>
      <c r="N215" s="19">
        <v>562</v>
      </c>
      <c r="O215" s="19">
        <v>321</v>
      </c>
      <c r="P215" s="19">
        <v>139</v>
      </c>
      <c r="Q215" s="19">
        <v>60</v>
      </c>
      <c r="R215" s="19"/>
      <c r="S215" s="19">
        <v>327</v>
      </c>
      <c r="T215" s="19">
        <v>432</v>
      </c>
      <c r="U215" s="19">
        <v>246</v>
      </c>
      <c r="V215" s="19">
        <v>140</v>
      </c>
      <c r="W215" s="19">
        <v>48</v>
      </c>
      <c r="X215" s="19"/>
      <c r="Y215" s="19">
        <v>1693</v>
      </c>
      <c r="Z215" s="19">
        <v>807</v>
      </c>
      <c r="AA215" s="19">
        <v>317</v>
      </c>
      <c r="AB215" s="19">
        <v>18</v>
      </c>
      <c r="AC215" s="19">
        <v>431</v>
      </c>
      <c r="AD215" s="19"/>
      <c r="AE215" s="19">
        <v>2045</v>
      </c>
      <c r="AF215" s="19">
        <v>50</v>
      </c>
      <c r="AG215" s="19">
        <v>268</v>
      </c>
      <c r="AH215" s="19">
        <v>1</v>
      </c>
      <c r="AI215" s="19">
        <v>2</v>
      </c>
      <c r="AJ215" s="19"/>
      <c r="AK215" s="19">
        <v>2</v>
      </c>
      <c r="AL215" s="19">
        <v>99</v>
      </c>
      <c r="AM215" s="19">
        <v>138</v>
      </c>
      <c r="AN215" s="19">
        <v>123</v>
      </c>
      <c r="AO215" s="19">
        <v>71</v>
      </c>
      <c r="AP215" s="19">
        <v>208</v>
      </c>
      <c r="AQ215" s="19">
        <v>162</v>
      </c>
      <c r="AR215" s="19">
        <v>540</v>
      </c>
      <c r="AS215" s="19">
        <v>152</v>
      </c>
      <c r="AT215" s="19">
        <v>230</v>
      </c>
      <c r="AU215" s="19">
        <v>134</v>
      </c>
      <c r="AV215" s="19">
        <v>298</v>
      </c>
      <c r="AW215" s="19">
        <v>231</v>
      </c>
      <c r="AX215" s="19">
        <v>108</v>
      </c>
      <c r="AY215" s="19">
        <v>245</v>
      </c>
      <c r="AZ215" s="19"/>
      <c r="BA215" s="19">
        <v>78</v>
      </c>
      <c r="BB215" s="19"/>
      <c r="BC215" s="19">
        <v>2788</v>
      </c>
      <c r="BD215" s="19">
        <v>29</v>
      </c>
      <c r="BE215" s="18">
        <v>14.290475683351101</v>
      </c>
      <c r="BF215" s="18">
        <v>15.816366995073899</v>
      </c>
      <c r="BG215" s="18">
        <v>12.2133193629505</v>
      </c>
      <c r="BH215" s="19">
        <v>1649</v>
      </c>
      <c r="BI215" s="19">
        <v>560</v>
      </c>
      <c r="BJ215" s="19">
        <v>294</v>
      </c>
      <c r="BK215" s="19">
        <v>314</v>
      </c>
      <c r="BL215" s="19"/>
    </row>
    <row r="216" spans="1:64" x14ac:dyDescent="0.2">
      <c r="A216" s="3" t="s">
        <v>281</v>
      </c>
      <c r="B216" s="3">
        <v>280</v>
      </c>
      <c r="C216" s="3" t="s">
        <v>112</v>
      </c>
      <c r="D216" s="3" t="s">
        <v>309</v>
      </c>
      <c r="E216" s="3" t="s">
        <v>309</v>
      </c>
      <c r="F216" s="3" t="s">
        <v>309</v>
      </c>
      <c r="G216" s="19">
        <v>124</v>
      </c>
      <c r="H216" s="19">
        <v>73</v>
      </c>
      <c r="I216" s="19">
        <v>197</v>
      </c>
      <c r="J216" s="19">
        <v>41.322580645161302</v>
      </c>
      <c r="K216" s="19">
        <v>43.630136986301402</v>
      </c>
      <c r="L216" s="19">
        <v>42.177664974619297</v>
      </c>
      <c r="M216" s="19">
        <v>33</v>
      </c>
      <c r="N216" s="19">
        <v>51</v>
      </c>
      <c r="O216" s="19">
        <v>24</v>
      </c>
      <c r="P216" s="19">
        <v>11</v>
      </c>
      <c r="Q216" s="19">
        <v>5</v>
      </c>
      <c r="R216" s="19"/>
      <c r="S216" s="19">
        <v>18</v>
      </c>
      <c r="T216" s="19">
        <v>21</v>
      </c>
      <c r="U216" s="19">
        <v>24</v>
      </c>
      <c r="V216" s="19">
        <v>8</v>
      </c>
      <c r="W216" s="19">
        <v>2</v>
      </c>
      <c r="X216" s="19"/>
      <c r="Y216" s="19">
        <v>101</v>
      </c>
      <c r="Z216" s="19">
        <v>76</v>
      </c>
      <c r="AA216" s="19">
        <v>20</v>
      </c>
      <c r="AB216" s="19"/>
      <c r="AC216" s="19">
        <v>41</v>
      </c>
      <c r="AD216" s="19"/>
      <c r="AE216" s="19">
        <v>141</v>
      </c>
      <c r="AF216" s="19">
        <v>13</v>
      </c>
      <c r="AG216" s="19">
        <v>2</v>
      </c>
      <c r="AH216" s="19"/>
      <c r="AI216" s="19"/>
      <c r="AJ216" s="19"/>
      <c r="AK216" s="19"/>
      <c r="AL216" s="19"/>
      <c r="AM216" s="19"/>
      <c r="AN216" s="19"/>
      <c r="AO216" s="19"/>
      <c r="AP216" s="19"/>
      <c r="AQ216" s="19">
        <v>43</v>
      </c>
      <c r="AR216" s="19"/>
      <c r="AS216" s="19">
        <v>34</v>
      </c>
      <c r="AT216" s="19">
        <v>21</v>
      </c>
      <c r="AU216" s="19"/>
      <c r="AV216" s="19">
        <v>17</v>
      </c>
      <c r="AW216" s="19">
        <v>15</v>
      </c>
      <c r="AX216" s="19">
        <v>30</v>
      </c>
      <c r="AY216" s="19">
        <v>3</v>
      </c>
      <c r="AZ216" s="19">
        <v>34</v>
      </c>
      <c r="BA216" s="19"/>
      <c r="BB216" s="19"/>
      <c r="BC216" s="19">
        <v>194</v>
      </c>
      <c r="BD216" s="19">
        <v>3</v>
      </c>
      <c r="BE216" s="18">
        <v>9.8883248730964493</v>
      </c>
      <c r="BF216" s="18">
        <v>9.8548387096774199</v>
      </c>
      <c r="BG216" s="18">
        <v>9.9452054794520492</v>
      </c>
      <c r="BH216" s="19">
        <v>141</v>
      </c>
      <c r="BI216" s="19">
        <v>37</v>
      </c>
      <c r="BJ216" s="19">
        <v>9</v>
      </c>
      <c r="BK216" s="19">
        <v>10</v>
      </c>
      <c r="BL216" s="19"/>
    </row>
    <row r="217" spans="1:64" x14ac:dyDescent="0.2">
      <c r="A217" s="3" t="s">
        <v>281</v>
      </c>
      <c r="B217" s="3">
        <v>312</v>
      </c>
      <c r="C217" s="3" t="s">
        <v>118</v>
      </c>
      <c r="D217" s="3" t="s">
        <v>309</v>
      </c>
      <c r="E217" s="3" t="s">
        <v>309</v>
      </c>
      <c r="F217" s="3" t="s">
        <v>309</v>
      </c>
      <c r="G217" s="19">
        <v>100</v>
      </c>
      <c r="H217" s="19">
        <v>57</v>
      </c>
      <c r="I217" s="19">
        <v>157</v>
      </c>
      <c r="J217" s="19">
        <v>40.630000000000003</v>
      </c>
      <c r="K217" s="19">
        <v>41.438596491228097</v>
      </c>
      <c r="L217" s="19">
        <v>40.9235668789809</v>
      </c>
      <c r="M217" s="19">
        <v>29</v>
      </c>
      <c r="N217" s="19">
        <v>42</v>
      </c>
      <c r="O217" s="19">
        <v>21</v>
      </c>
      <c r="P217" s="19">
        <v>6</v>
      </c>
      <c r="Q217" s="19">
        <v>2</v>
      </c>
      <c r="R217" s="19"/>
      <c r="S217" s="19">
        <v>13</v>
      </c>
      <c r="T217" s="19">
        <v>26</v>
      </c>
      <c r="U217" s="19">
        <v>12</v>
      </c>
      <c r="V217" s="19">
        <v>6</v>
      </c>
      <c r="W217" s="19"/>
      <c r="X217" s="19"/>
      <c r="Y217" s="19">
        <v>115</v>
      </c>
      <c r="Z217" s="19">
        <v>31</v>
      </c>
      <c r="AA217" s="19">
        <v>11</v>
      </c>
      <c r="AB217" s="19">
        <v>4</v>
      </c>
      <c r="AC217" s="19">
        <v>53</v>
      </c>
      <c r="AD217" s="19">
        <v>2</v>
      </c>
      <c r="AE217" s="19">
        <v>64</v>
      </c>
      <c r="AF217" s="19">
        <v>33</v>
      </c>
      <c r="AG217" s="19">
        <v>1</v>
      </c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>
        <v>157</v>
      </c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>
        <v>138</v>
      </c>
      <c r="BD217" s="19">
        <v>19</v>
      </c>
      <c r="BE217" s="18">
        <v>15.4211464968153</v>
      </c>
      <c r="BF217" s="18">
        <v>15.775399999999999</v>
      </c>
      <c r="BG217" s="18">
        <v>14.799649122807001</v>
      </c>
      <c r="BH217" s="19">
        <v>127</v>
      </c>
      <c r="BI217" s="19"/>
      <c r="BJ217" s="19">
        <v>7</v>
      </c>
      <c r="BK217" s="19">
        <v>23</v>
      </c>
      <c r="BL217" s="19"/>
    </row>
    <row r="218" spans="1:64" x14ac:dyDescent="0.2">
      <c r="A218" s="3" t="s">
        <v>281</v>
      </c>
      <c r="B218" s="3">
        <v>319</v>
      </c>
      <c r="C218" s="3" t="s">
        <v>122</v>
      </c>
      <c r="D218" s="3" t="s">
        <v>309</v>
      </c>
      <c r="E218" s="3" t="s">
        <v>309</v>
      </c>
      <c r="F218" s="3" t="s">
        <v>309</v>
      </c>
      <c r="G218" s="19">
        <v>6</v>
      </c>
      <c r="H218" s="19">
        <v>2</v>
      </c>
      <c r="I218" s="19">
        <v>8</v>
      </c>
      <c r="J218" s="19">
        <v>44.6666666666667</v>
      </c>
      <c r="K218" s="19">
        <v>47.5</v>
      </c>
      <c r="L218" s="19">
        <v>45.375</v>
      </c>
      <c r="M218" s="19">
        <v>2</v>
      </c>
      <c r="N218" s="19">
        <v>2</v>
      </c>
      <c r="O218" s="19"/>
      <c r="P218" s="19">
        <v>1</v>
      </c>
      <c r="Q218" s="19">
        <v>1</v>
      </c>
      <c r="R218" s="19"/>
      <c r="S218" s="19">
        <v>1</v>
      </c>
      <c r="T218" s="19"/>
      <c r="U218" s="19"/>
      <c r="V218" s="19">
        <v>1</v>
      </c>
      <c r="W218" s="19"/>
      <c r="X218" s="19"/>
      <c r="Y218" s="19">
        <v>5</v>
      </c>
      <c r="Z218" s="19">
        <v>3</v>
      </c>
      <c r="AA218" s="19"/>
      <c r="AB218" s="19"/>
      <c r="AC218" s="19"/>
      <c r="AD218" s="19"/>
      <c r="AE218" s="19">
        <v>8</v>
      </c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>
        <v>8</v>
      </c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19">
        <v>8</v>
      </c>
      <c r="BD218" s="19"/>
      <c r="BE218" s="18">
        <v>6.75</v>
      </c>
      <c r="BF218" s="18">
        <v>6.8333333333333304</v>
      </c>
      <c r="BG218" s="18">
        <v>6.5</v>
      </c>
      <c r="BH218" s="19">
        <v>8</v>
      </c>
      <c r="BI218" s="19"/>
      <c r="BJ218" s="19"/>
      <c r="BK218" s="19"/>
      <c r="BL218" s="19"/>
    </row>
    <row r="219" spans="1:64" x14ac:dyDescent="0.2">
      <c r="A219" s="3" t="s">
        <v>281</v>
      </c>
      <c r="B219" s="3">
        <v>328</v>
      </c>
      <c r="C219" s="3" t="s">
        <v>125</v>
      </c>
      <c r="D219" s="3" t="s">
        <v>309</v>
      </c>
      <c r="E219" s="3" t="s">
        <v>309</v>
      </c>
      <c r="F219" s="3" t="s">
        <v>309</v>
      </c>
      <c r="G219" s="19">
        <v>9</v>
      </c>
      <c r="H219" s="19">
        <v>8</v>
      </c>
      <c r="I219" s="19">
        <v>17</v>
      </c>
      <c r="J219" s="19">
        <v>37.1111111111111</v>
      </c>
      <c r="K219" s="19">
        <v>40.5</v>
      </c>
      <c r="L219" s="19">
        <v>38.705882352941202</v>
      </c>
      <c r="M219" s="19">
        <v>3</v>
      </c>
      <c r="N219" s="19">
        <v>4</v>
      </c>
      <c r="O219" s="19">
        <v>2</v>
      </c>
      <c r="P219" s="19"/>
      <c r="Q219" s="19"/>
      <c r="R219" s="19"/>
      <c r="S219" s="19">
        <v>3</v>
      </c>
      <c r="T219" s="19">
        <v>2</v>
      </c>
      <c r="U219" s="19">
        <v>3</v>
      </c>
      <c r="V219" s="19"/>
      <c r="W219" s="19"/>
      <c r="X219" s="19"/>
      <c r="Y219" s="19">
        <v>17</v>
      </c>
      <c r="Z219" s="19"/>
      <c r="AA219" s="19"/>
      <c r="AB219" s="19"/>
      <c r="AC219" s="19">
        <v>1</v>
      </c>
      <c r="AD219" s="19"/>
      <c r="AE219" s="19">
        <v>16</v>
      </c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>
        <v>17</v>
      </c>
      <c r="AX219" s="19"/>
      <c r="AY219" s="19"/>
      <c r="AZ219" s="19"/>
      <c r="BA219" s="19"/>
      <c r="BB219" s="19"/>
      <c r="BC219" s="19">
        <v>17</v>
      </c>
      <c r="BD219" s="19"/>
      <c r="BE219" s="18">
        <v>26.823529411764699</v>
      </c>
      <c r="BF219" s="18">
        <v>26.6666666666667</v>
      </c>
      <c r="BG219" s="18">
        <v>27</v>
      </c>
      <c r="BH219" s="19"/>
      <c r="BI219" s="19"/>
      <c r="BJ219" s="19">
        <v>17</v>
      </c>
      <c r="BK219" s="19"/>
      <c r="BL219" s="19"/>
    </row>
    <row r="220" spans="1:64" x14ac:dyDescent="0.2">
      <c r="A220" s="3" t="s">
        <v>281</v>
      </c>
      <c r="B220" s="3">
        <v>331</v>
      </c>
      <c r="C220" s="3" t="s">
        <v>126</v>
      </c>
      <c r="D220" s="3" t="s">
        <v>309</v>
      </c>
      <c r="E220" s="3" t="s">
        <v>309</v>
      </c>
      <c r="F220" s="3" t="s">
        <v>309</v>
      </c>
      <c r="G220" s="19">
        <v>12</v>
      </c>
      <c r="H220" s="19">
        <v>9</v>
      </c>
      <c r="I220" s="19">
        <v>21</v>
      </c>
      <c r="J220" s="19">
        <v>36.25</v>
      </c>
      <c r="K220" s="19">
        <v>49.6666666666667</v>
      </c>
      <c r="L220" s="19">
        <v>42</v>
      </c>
      <c r="M220" s="19">
        <v>7</v>
      </c>
      <c r="N220" s="19">
        <v>3</v>
      </c>
      <c r="O220" s="19">
        <v>1</v>
      </c>
      <c r="P220" s="19">
        <v>1</v>
      </c>
      <c r="Q220" s="19"/>
      <c r="R220" s="19"/>
      <c r="S220" s="19"/>
      <c r="T220" s="19">
        <v>3</v>
      </c>
      <c r="U220" s="19">
        <v>4</v>
      </c>
      <c r="V220" s="19">
        <v>2</v>
      </c>
      <c r="W220" s="19"/>
      <c r="X220" s="19"/>
      <c r="Y220" s="19">
        <v>11</v>
      </c>
      <c r="Z220" s="19">
        <v>8</v>
      </c>
      <c r="AA220" s="19">
        <v>2</v>
      </c>
      <c r="AB220" s="19"/>
      <c r="AC220" s="19">
        <v>6</v>
      </c>
      <c r="AD220" s="19"/>
      <c r="AE220" s="19">
        <v>11</v>
      </c>
      <c r="AF220" s="19"/>
      <c r="AG220" s="19">
        <v>3</v>
      </c>
      <c r="AH220" s="19"/>
      <c r="AI220" s="19">
        <v>1</v>
      </c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>
        <v>21</v>
      </c>
      <c r="AZ220" s="19"/>
      <c r="BA220" s="19"/>
      <c r="BB220" s="19"/>
      <c r="BC220" s="19">
        <v>21</v>
      </c>
      <c r="BD220" s="19"/>
      <c r="BE220" s="18">
        <v>15.7380952380952</v>
      </c>
      <c r="BF220" s="18">
        <v>16.1666666666667</v>
      </c>
      <c r="BG220" s="18">
        <v>15.1666666666667</v>
      </c>
      <c r="BH220" s="19">
        <v>13</v>
      </c>
      <c r="BI220" s="19">
        <v>3</v>
      </c>
      <c r="BJ220" s="19">
        <v>1</v>
      </c>
      <c r="BK220" s="19">
        <v>4</v>
      </c>
      <c r="BL220" s="19"/>
    </row>
    <row r="221" spans="1:64" x14ac:dyDescent="0.2">
      <c r="A221" s="3" t="s">
        <v>281</v>
      </c>
      <c r="B221" s="3">
        <v>367</v>
      </c>
      <c r="C221" s="3" t="s">
        <v>128</v>
      </c>
      <c r="D221" s="3" t="s">
        <v>309</v>
      </c>
      <c r="E221" s="3" t="s">
        <v>309</v>
      </c>
      <c r="F221" s="3" t="s">
        <v>309</v>
      </c>
      <c r="G221" s="19">
        <v>199</v>
      </c>
      <c r="H221" s="19">
        <v>234</v>
      </c>
      <c r="I221" s="19">
        <v>433</v>
      </c>
      <c r="J221" s="19">
        <v>38.306532663316602</v>
      </c>
      <c r="K221" s="19">
        <v>40.3333333333333</v>
      </c>
      <c r="L221" s="19">
        <v>39.401847575057701</v>
      </c>
      <c r="M221" s="19">
        <v>86</v>
      </c>
      <c r="N221" s="19">
        <v>65</v>
      </c>
      <c r="O221" s="19">
        <v>31</v>
      </c>
      <c r="P221" s="19">
        <v>15</v>
      </c>
      <c r="Q221" s="19">
        <v>2</v>
      </c>
      <c r="R221" s="19"/>
      <c r="S221" s="19">
        <v>84</v>
      </c>
      <c r="T221" s="19">
        <v>78</v>
      </c>
      <c r="U221" s="19">
        <v>50</v>
      </c>
      <c r="V221" s="19">
        <v>15</v>
      </c>
      <c r="W221" s="19">
        <v>7</v>
      </c>
      <c r="X221" s="19"/>
      <c r="Y221" s="19">
        <v>362</v>
      </c>
      <c r="Z221" s="19">
        <v>42</v>
      </c>
      <c r="AA221" s="19">
        <v>29</v>
      </c>
      <c r="AB221" s="19"/>
      <c r="AC221" s="19">
        <v>37</v>
      </c>
      <c r="AD221" s="19">
        <v>1</v>
      </c>
      <c r="AE221" s="19">
        <v>330</v>
      </c>
      <c r="AF221" s="19">
        <v>26</v>
      </c>
      <c r="AG221" s="19">
        <v>27</v>
      </c>
      <c r="AH221" s="19">
        <v>3</v>
      </c>
      <c r="AI221" s="19">
        <v>9</v>
      </c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>
        <v>433</v>
      </c>
      <c r="AU221" s="19"/>
      <c r="AV221" s="19"/>
      <c r="AW221" s="19"/>
      <c r="AX221" s="19"/>
      <c r="AY221" s="19"/>
      <c r="AZ221" s="19"/>
      <c r="BA221" s="19"/>
      <c r="BB221" s="19"/>
      <c r="BC221" s="19">
        <v>432</v>
      </c>
      <c r="BD221" s="19">
        <v>1</v>
      </c>
      <c r="BE221" s="18">
        <v>17.482909930715898</v>
      </c>
      <c r="BF221" s="18">
        <v>19.2964824120603</v>
      </c>
      <c r="BG221" s="18">
        <v>15.940598290598301</v>
      </c>
      <c r="BH221" s="19">
        <v>180</v>
      </c>
      <c r="BI221" s="19">
        <v>121</v>
      </c>
      <c r="BJ221" s="19">
        <v>70</v>
      </c>
      <c r="BK221" s="19">
        <v>62</v>
      </c>
      <c r="BL221" s="19"/>
    </row>
    <row r="222" spans="1:64" x14ac:dyDescent="0.2">
      <c r="A222" s="3" t="s">
        <v>281</v>
      </c>
      <c r="B222" s="3">
        <v>382</v>
      </c>
      <c r="C222" s="3" t="s">
        <v>131</v>
      </c>
      <c r="D222" s="3" t="s">
        <v>309</v>
      </c>
      <c r="E222" s="3" t="s">
        <v>309</v>
      </c>
      <c r="F222" s="3" t="s">
        <v>309</v>
      </c>
      <c r="G222" s="19">
        <v>7</v>
      </c>
      <c r="H222" s="19">
        <v>15</v>
      </c>
      <c r="I222" s="19">
        <v>22</v>
      </c>
      <c r="J222" s="19">
        <v>50.428571428571402</v>
      </c>
      <c r="K222" s="19">
        <v>48.2</v>
      </c>
      <c r="L222" s="19">
        <v>48.909090909090899</v>
      </c>
      <c r="M222" s="19"/>
      <c r="N222" s="19">
        <v>1</v>
      </c>
      <c r="O222" s="19">
        <v>4</v>
      </c>
      <c r="P222" s="19">
        <v>2</v>
      </c>
      <c r="Q222" s="19"/>
      <c r="R222" s="19"/>
      <c r="S222" s="19">
        <v>3</v>
      </c>
      <c r="T222" s="19">
        <v>1</v>
      </c>
      <c r="U222" s="19">
        <v>7</v>
      </c>
      <c r="V222" s="19">
        <v>2</v>
      </c>
      <c r="W222" s="19">
        <v>2</v>
      </c>
      <c r="X222" s="19"/>
      <c r="Y222" s="19">
        <v>14</v>
      </c>
      <c r="Z222" s="19">
        <v>7</v>
      </c>
      <c r="AA222" s="19">
        <v>1</v>
      </c>
      <c r="AB222" s="19"/>
      <c r="AC222" s="19">
        <v>5</v>
      </c>
      <c r="AD222" s="19"/>
      <c r="AE222" s="19">
        <v>8</v>
      </c>
      <c r="AF222" s="19">
        <v>3</v>
      </c>
      <c r="AG222" s="19">
        <v>2</v>
      </c>
      <c r="AH222" s="19"/>
      <c r="AI222" s="19">
        <v>2</v>
      </c>
      <c r="AJ222" s="19"/>
      <c r="AK222" s="19">
        <v>2</v>
      </c>
      <c r="AL222" s="19"/>
      <c r="AM222" s="19"/>
      <c r="AN222" s="19"/>
      <c r="AO222" s="19"/>
      <c r="AP222" s="19"/>
      <c r="AQ222" s="19"/>
      <c r="AR222" s="19">
        <v>22</v>
      </c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>
        <v>22</v>
      </c>
      <c r="BD222" s="19"/>
      <c r="BE222" s="18">
        <v>11.29</v>
      </c>
      <c r="BF222" s="18">
        <v>11.5714285714286</v>
      </c>
      <c r="BG222" s="18">
        <v>11.158666666666701</v>
      </c>
      <c r="BH222" s="19">
        <v>13</v>
      </c>
      <c r="BI222" s="19">
        <v>6</v>
      </c>
      <c r="BJ222" s="19">
        <v>3</v>
      </c>
      <c r="BK222" s="19"/>
      <c r="BL222" s="19"/>
    </row>
    <row r="223" spans="1:64" x14ac:dyDescent="0.2">
      <c r="A223" s="3" t="s">
        <v>281</v>
      </c>
      <c r="B223" s="3">
        <v>426</v>
      </c>
      <c r="C223" s="3" t="s">
        <v>136</v>
      </c>
      <c r="D223" s="3" t="s">
        <v>309</v>
      </c>
      <c r="E223" s="3" t="s">
        <v>309</v>
      </c>
      <c r="F223" s="3" t="s">
        <v>309</v>
      </c>
      <c r="G223" s="19">
        <v>25</v>
      </c>
      <c r="H223" s="19">
        <v>63</v>
      </c>
      <c r="I223" s="19">
        <v>88</v>
      </c>
      <c r="J223" s="19">
        <v>47.24</v>
      </c>
      <c r="K223" s="19">
        <v>48.365079365079403</v>
      </c>
      <c r="L223" s="19">
        <v>48.045454545454497</v>
      </c>
      <c r="M223" s="19">
        <v>5</v>
      </c>
      <c r="N223" s="19">
        <v>6</v>
      </c>
      <c r="O223" s="19">
        <v>5</v>
      </c>
      <c r="P223" s="19">
        <v>7</v>
      </c>
      <c r="Q223" s="19">
        <v>2</v>
      </c>
      <c r="R223" s="19"/>
      <c r="S223" s="19">
        <v>6</v>
      </c>
      <c r="T223" s="19">
        <v>17</v>
      </c>
      <c r="U223" s="19">
        <v>22</v>
      </c>
      <c r="V223" s="19">
        <v>15</v>
      </c>
      <c r="W223" s="19">
        <v>3</v>
      </c>
      <c r="X223" s="19"/>
      <c r="Y223" s="19">
        <v>11</v>
      </c>
      <c r="Z223" s="19">
        <v>41</v>
      </c>
      <c r="AA223" s="19">
        <v>36</v>
      </c>
      <c r="AB223" s="19">
        <v>2</v>
      </c>
      <c r="AC223" s="19">
        <v>38</v>
      </c>
      <c r="AD223" s="19"/>
      <c r="AE223" s="19">
        <v>32</v>
      </c>
      <c r="AF223" s="19">
        <v>14</v>
      </c>
      <c r="AG223" s="19">
        <v>2</v>
      </c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>
        <v>88</v>
      </c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>
        <v>87</v>
      </c>
      <c r="BD223" s="19">
        <v>1</v>
      </c>
      <c r="BE223" s="18">
        <v>11.7238636363636</v>
      </c>
      <c r="BF223" s="18">
        <v>14.164</v>
      </c>
      <c r="BG223" s="18">
        <v>10.755555555555601</v>
      </c>
      <c r="BH223" s="19">
        <v>49</v>
      </c>
      <c r="BI223" s="19">
        <v>24</v>
      </c>
      <c r="BJ223" s="19">
        <v>14</v>
      </c>
      <c r="BK223" s="19">
        <v>1</v>
      </c>
      <c r="BL223" s="19"/>
    </row>
    <row r="224" spans="1:64" x14ac:dyDescent="0.2">
      <c r="A224" s="3" t="s">
        <v>281</v>
      </c>
      <c r="B224" s="3">
        <v>427</v>
      </c>
      <c r="C224" s="3" t="s">
        <v>137</v>
      </c>
      <c r="D224" s="3" t="s">
        <v>309</v>
      </c>
      <c r="E224" s="3" t="s">
        <v>309</v>
      </c>
      <c r="F224" s="3" t="s">
        <v>309</v>
      </c>
      <c r="G224" s="19">
        <v>29</v>
      </c>
      <c r="H224" s="19">
        <v>21</v>
      </c>
      <c r="I224" s="19">
        <v>50</v>
      </c>
      <c r="J224" s="19">
        <v>38.241379310344797</v>
      </c>
      <c r="K224" s="19">
        <v>44.523809523809497</v>
      </c>
      <c r="L224" s="19">
        <v>40.880000000000003</v>
      </c>
      <c r="M224" s="19">
        <v>16</v>
      </c>
      <c r="N224" s="19">
        <v>5</v>
      </c>
      <c r="O224" s="19">
        <v>6</v>
      </c>
      <c r="P224" s="19">
        <v>1</v>
      </c>
      <c r="Q224" s="19">
        <v>1</v>
      </c>
      <c r="R224" s="19"/>
      <c r="S224" s="19">
        <v>5</v>
      </c>
      <c r="T224" s="19">
        <v>7</v>
      </c>
      <c r="U224" s="19">
        <v>4</v>
      </c>
      <c r="V224" s="19">
        <v>4</v>
      </c>
      <c r="W224" s="19">
        <v>1</v>
      </c>
      <c r="X224" s="19"/>
      <c r="Y224" s="19">
        <v>41</v>
      </c>
      <c r="Z224" s="19">
        <v>9</v>
      </c>
      <c r="AA224" s="19"/>
      <c r="AB224" s="19"/>
      <c r="AC224" s="19">
        <v>1</v>
      </c>
      <c r="AD224" s="19"/>
      <c r="AE224" s="19">
        <v>42</v>
      </c>
      <c r="AF224" s="19"/>
      <c r="AG224" s="19">
        <v>7</v>
      </c>
      <c r="AH224" s="19"/>
      <c r="AI224" s="19"/>
      <c r="AJ224" s="19"/>
      <c r="AK224" s="19"/>
      <c r="AL224" s="19"/>
      <c r="AM224" s="19"/>
      <c r="AN224" s="19"/>
      <c r="AO224" s="19"/>
      <c r="AP224" s="19"/>
      <c r="AQ224" s="19">
        <v>25</v>
      </c>
      <c r="AR224" s="19">
        <v>25</v>
      </c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>
        <v>50</v>
      </c>
      <c r="BD224" s="19"/>
      <c r="BE224" s="18">
        <v>11.02</v>
      </c>
      <c r="BF224" s="18">
        <v>11.4741379310345</v>
      </c>
      <c r="BG224" s="18">
        <v>10.3928571428571</v>
      </c>
      <c r="BH224" s="19">
        <v>35</v>
      </c>
      <c r="BI224" s="19">
        <v>11</v>
      </c>
      <c r="BJ224" s="19"/>
      <c r="BK224" s="19">
        <v>4</v>
      </c>
      <c r="BL224" s="19"/>
    </row>
    <row r="225" spans="1:64" x14ac:dyDescent="0.2">
      <c r="A225" s="3" t="s">
        <v>281</v>
      </c>
      <c r="B225" s="3">
        <v>430</v>
      </c>
      <c r="C225" s="3" t="s">
        <v>138</v>
      </c>
      <c r="D225" s="3" t="s">
        <v>309</v>
      </c>
      <c r="E225" s="3" t="s">
        <v>309</v>
      </c>
      <c r="F225" s="3" t="s">
        <v>309</v>
      </c>
      <c r="G225" s="19">
        <v>1414</v>
      </c>
      <c r="H225" s="19">
        <v>2664</v>
      </c>
      <c r="I225" s="19">
        <v>4078</v>
      </c>
      <c r="J225" s="19">
        <v>44.217114568599698</v>
      </c>
      <c r="K225" s="19">
        <v>46.179054054054099</v>
      </c>
      <c r="L225" s="19">
        <v>45.498773908778801</v>
      </c>
      <c r="M225" s="19">
        <v>300</v>
      </c>
      <c r="N225" s="19">
        <v>476</v>
      </c>
      <c r="O225" s="19">
        <v>364</v>
      </c>
      <c r="P225" s="19">
        <v>216</v>
      </c>
      <c r="Q225" s="19">
        <v>58</v>
      </c>
      <c r="R225" s="19"/>
      <c r="S225" s="19">
        <v>470</v>
      </c>
      <c r="T225" s="19">
        <v>806</v>
      </c>
      <c r="U225" s="19">
        <v>725</v>
      </c>
      <c r="V225" s="19">
        <v>459</v>
      </c>
      <c r="W225" s="19">
        <v>204</v>
      </c>
      <c r="X225" s="19"/>
      <c r="Y225" s="19">
        <v>354</v>
      </c>
      <c r="Z225" s="19">
        <v>2518</v>
      </c>
      <c r="AA225" s="19">
        <v>1206</v>
      </c>
      <c r="AB225" s="19">
        <v>39</v>
      </c>
      <c r="AC225" s="19">
        <v>1268</v>
      </c>
      <c r="AD225" s="19"/>
      <c r="AE225" s="19">
        <v>2101</v>
      </c>
      <c r="AF225" s="19">
        <v>171</v>
      </c>
      <c r="AG225" s="19">
        <v>450</v>
      </c>
      <c r="AH225" s="19">
        <v>11</v>
      </c>
      <c r="AI225" s="19">
        <v>15</v>
      </c>
      <c r="AJ225" s="19"/>
      <c r="AK225" s="19">
        <v>23</v>
      </c>
      <c r="AL225" s="19">
        <v>106</v>
      </c>
      <c r="AM225" s="19">
        <v>139</v>
      </c>
      <c r="AN225" s="19">
        <v>230</v>
      </c>
      <c r="AO225" s="19">
        <v>100</v>
      </c>
      <c r="AP225" s="19">
        <v>194</v>
      </c>
      <c r="AQ225" s="19">
        <v>195</v>
      </c>
      <c r="AR225" s="19">
        <v>1280</v>
      </c>
      <c r="AS225" s="19">
        <v>180</v>
      </c>
      <c r="AT225" s="19">
        <v>276</v>
      </c>
      <c r="AU225" s="19">
        <v>217</v>
      </c>
      <c r="AV225" s="19">
        <v>378</v>
      </c>
      <c r="AW225" s="19">
        <v>201</v>
      </c>
      <c r="AX225" s="19">
        <v>147</v>
      </c>
      <c r="AY225" s="19">
        <v>233</v>
      </c>
      <c r="AZ225" s="19">
        <v>74</v>
      </c>
      <c r="BA225" s="19">
        <v>128</v>
      </c>
      <c r="BB225" s="19"/>
      <c r="BC225" s="19">
        <v>3979</v>
      </c>
      <c r="BD225" s="19">
        <v>99</v>
      </c>
      <c r="BE225" s="18">
        <v>12.2667949975477</v>
      </c>
      <c r="BF225" s="18">
        <v>13.669398868458201</v>
      </c>
      <c r="BG225" s="18">
        <v>11.522319819819799</v>
      </c>
      <c r="BH225" s="19">
        <v>2015</v>
      </c>
      <c r="BI225" s="19">
        <v>1788</v>
      </c>
      <c r="BJ225" s="19">
        <v>247</v>
      </c>
      <c r="BK225" s="19">
        <v>28</v>
      </c>
      <c r="BL225" s="19"/>
    </row>
    <row r="226" spans="1:64" x14ac:dyDescent="0.2">
      <c r="A226" s="3" t="s">
        <v>281</v>
      </c>
      <c r="B226" s="3">
        <v>435</v>
      </c>
      <c r="C226" s="3" t="s">
        <v>139</v>
      </c>
      <c r="D226" s="3" t="s">
        <v>309</v>
      </c>
      <c r="E226" s="3" t="s">
        <v>309</v>
      </c>
      <c r="F226" s="3" t="s">
        <v>309</v>
      </c>
      <c r="G226" s="19">
        <v>32</v>
      </c>
      <c r="H226" s="19">
        <v>45</v>
      </c>
      <c r="I226" s="19">
        <v>77</v>
      </c>
      <c r="J226" s="19">
        <v>39.78125</v>
      </c>
      <c r="K226" s="19">
        <v>41.755555555555603</v>
      </c>
      <c r="L226" s="19">
        <v>40.935064935064901</v>
      </c>
      <c r="M226" s="19">
        <v>11</v>
      </c>
      <c r="N226" s="19">
        <v>14</v>
      </c>
      <c r="O226" s="19">
        <v>2</v>
      </c>
      <c r="P226" s="19">
        <v>4</v>
      </c>
      <c r="Q226" s="19">
        <v>1</v>
      </c>
      <c r="R226" s="19"/>
      <c r="S226" s="19">
        <v>13</v>
      </c>
      <c r="T226" s="19">
        <v>14</v>
      </c>
      <c r="U226" s="19">
        <v>15</v>
      </c>
      <c r="V226" s="19">
        <v>2</v>
      </c>
      <c r="W226" s="19">
        <v>1</v>
      </c>
      <c r="X226" s="19"/>
      <c r="Y226" s="19">
        <v>68</v>
      </c>
      <c r="Z226" s="19">
        <v>8</v>
      </c>
      <c r="AA226" s="19">
        <v>1</v>
      </c>
      <c r="AB226" s="19">
        <v>1</v>
      </c>
      <c r="AC226" s="19">
        <v>23</v>
      </c>
      <c r="AD226" s="19"/>
      <c r="AE226" s="19">
        <v>30</v>
      </c>
      <c r="AF226" s="19">
        <v>5</v>
      </c>
      <c r="AG226" s="19">
        <v>17</v>
      </c>
      <c r="AH226" s="19">
        <v>1</v>
      </c>
      <c r="AI226" s="19"/>
      <c r="AJ226" s="19"/>
      <c r="AK226" s="19"/>
      <c r="AL226" s="19"/>
      <c r="AM226" s="19"/>
      <c r="AN226" s="19"/>
      <c r="AO226" s="19"/>
      <c r="AP226" s="19"/>
      <c r="AQ226" s="19"/>
      <c r="AR226" s="19">
        <v>77</v>
      </c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>
        <v>73</v>
      </c>
      <c r="BD226" s="19">
        <v>4</v>
      </c>
      <c r="BE226" s="18">
        <v>11.7792207792208</v>
      </c>
      <c r="BF226" s="18">
        <v>16.134374999999999</v>
      </c>
      <c r="BG226" s="18">
        <v>8.6822222222222205</v>
      </c>
      <c r="BH226" s="19">
        <v>56</v>
      </c>
      <c r="BI226" s="19">
        <v>4</v>
      </c>
      <c r="BJ226" s="19">
        <v>7</v>
      </c>
      <c r="BK226" s="19">
        <v>10</v>
      </c>
      <c r="BL226" s="19"/>
    </row>
    <row r="227" spans="1:64" x14ac:dyDescent="0.2">
      <c r="A227" s="3" t="s">
        <v>281</v>
      </c>
      <c r="B227" s="3">
        <v>450</v>
      </c>
      <c r="C227" s="3" t="s">
        <v>141</v>
      </c>
      <c r="D227" s="3" t="s">
        <v>309</v>
      </c>
      <c r="E227" s="3" t="s">
        <v>309</v>
      </c>
      <c r="F227" s="3" t="s">
        <v>309</v>
      </c>
      <c r="G227" s="19">
        <v>62</v>
      </c>
      <c r="H227" s="19">
        <v>66</v>
      </c>
      <c r="I227" s="19">
        <v>128</v>
      </c>
      <c r="J227" s="19">
        <v>40.5161290322581</v>
      </c>
      <c r="K227" s="19">
        <v>43.893939393939398</v>
      </c>
      <c r="L227" s="19">
        <v>42.2578125</v>
      </c>
      <c r="M227" s="19">
        <v>18</v>
      </c>
      <c r="N227" s="19">
        <v>22</v>
      </c>
      <c r="O227" s="19">
        <v>16</v>
      </c>
      <c r="P227" s="19">
        <v>6</v>
      </c>
      <c r="Q227" s="19"/>
      <c r="R227" s="19"/>
      <c r="S227" s="19">
        <v>12</v>
      </c>
      <c r="T227" s="19">
        <v>28</v>
      </c>
      <c r="U227" s="19">
        <v>14</v>
      </c>
      <c r="V227" s="19">
        <v>11</v>
      </c>
      <c r="W227" s="19">
        <v>1</v>
      </c>
      <c r="X227" s="19"/>
      <c r="Y227" s="19">
        <v>111</v>
      </c>
      <c r="Z227" s="19">
        <v>14</v>
      </c>
      <c r="AA227" s="19">
        <v>3</v>
      </c>
      <c r="AB227" s="19"/>
      <c r="AC227" s="19">
        <v>20</v>
      </c>
      <c r="AD227" s="19"/>
      <c r="AE227" s="19">
        <v>81</v>
      </c>
      <c r="AF227" s="19">
        <v>20</v>
      </c>
      <c r="AG227" s="19">
        <v>7</v>
      </c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>
        <v>128</v>
      </c>
      <c r="AW227" s="19"/>
      <c r="AX227" s="19"/>
      <c r="AY227" s="19"/>
      <c r="AZ227" s="19"/>
      <c r="BA227" s="19"/>
      <c r="BB227" s="19"/>
      <c r="BC227" s="19">
        <v>126</v>
      </c>
      <c r="BD227" s="19">
        <v>2</v>
      </c>
      <c r="BE227" s="18">
        <v>15.6953125</v>
      </c>
      <c r="BF227" s="18">
        <v>14.5967741935484</v>
      </c>
      <c r="BG227" s="18">
        <v>16.727272727272702</v>
      </c>
      <c r="BH227" s="19">
        <v>66</v>
      </c>
      <c r="BI227" s="19">
        <v>30</v>
      </c>
      <c r="BJ227" s="19">
        <v>17</v>
      </c>
      <c r="BK227" s="19">
        <v>15</v>
      </c>
      <c r="BL227" s="19"/>
    </row>
    <row r="228" spans="1:64" x14ac:dyDescent="0.2">
      <c r="A228" s="3" t="s">
        <v>281</v>
      </c>
      <c r="B228" s="3">
        <v>456</v>
      </c>
      <c r="C228" s="3" t="s">
        <v>142</v>
      </c>
      <c r="D228" s="3" t="s">
        <v>309</v>
      </c>
      <c r="E228" s="3" t="s">
        <v>309</v>
      </c>
      <c r="F228" s="3" t="s">
        <v>309</v>
      </c>
      <c r="G228" s="19">
        <v>113</v>
      </c>
      <c r="H228" s="19">
        <v>164</v>
      </c>
      <c r="I228" s="19">
        <v>277</v>
      </c>
      <c r="J228" s="19">
        <v>40.530973451327398</v>
      </c>
      <c r="K228" s="19">
        <v>43.615853658536601</v>
      </c>
      <c r="L228" s="19">
        <v>42.357400722021701</v>
      </c>
      <c r="M228" s="19">
        <v>34</v>
      </c>
      <c r="N228" s="19">
        <v>46</v>
      </c>
      <c r="O228" s="19">
        <v>23</v>
      </c>
      <c r="P228" s="19">
        <v>9</v>
      </c>
      <c r="Q228" s="19">
        <v>1</v>
      </c>
      <c r="R228" s="19"/>
      <c r="S228" s="19">
        <v>44</v>
      </c>
      <c r="T228" s="19">
        <v>41</v>
      </c>
      <c r="U228" s="19">
        <v>56</v>
      </c>
      <c r="V228" s="19">
        <v>14</v>
      </c>
      <c r="W228" s="19">
        <v>9</v>
      </c>
      <c r="X228" s="19"/>
      <c r="Y228" s="19">
        <v>217</v>
      </c>
      <c r="Z228" s="19">
        <v>41</v>
      </c>
      <c r="AA228" s="19">
        <v>19</v>
      </c>
      <c r="AB228" s="19"/>
      <c r="AC228" s="19">
        <v>40</v>
      </c>
      <c r="AD228" s="19"/>
      <c r="AE228" s="19">
        <v>203</v>
      </c>
      <c r="AF228" s="19">
        <v>2</v>
      </c>
      <c r="AG228" s="19">
        <v>32</v>
      </c>
      <c r="AH228" s="19"/>
      <c r="AI228" s="19"/>
      <c r="AJ228" s="19"/>
      <c r="AK228" s="19"/>
      <c r="AL228" s="19"/>
      <c r="AM228" s="19"/>
      <c r="AN228" s="19">
        <v>51</v>
      </c>
      <c r="AO228" s="19"/>
      <c r="AP228" s="19">
        <v>104</v>
      </c>
      <c r="AQ228" s="19"/>
      <c r="AR228" s="19"/>
      <c r="AS228" s="19"/>
      <c r="AT228" s="19"/>
      <c r="AU228" s="19"/>
      <c r="AV228" s="19">
        <v>122</v>
      </c>
      <c r="AW228" s="19"/>
      <c r="AX228" s="19"/>
      <c r="AY228" s="19"/>
      <c r="AZ228" s="19"/>
      <c r="BA228" s="19"/>
      <c r="BB228" s="19"/>
      <c r="BC228" s="19">
        <v>273</v>
      </c>
      <c r="BD228" s="19">
        <v>4</v>
      </c>
      <c r="BE228" s="18">
        <v>16.032707581227399</v>
      </c>
      <c r="BF228" s="18">
        <v>17.012123893805299</v>
      </c>
      <c r="BG228" s="18">
        <v>15.357865853658501</v>
      </c>
      <c r="BH228" s="19">
        <v>152</v>
      </c>
      <c r="BI228" s="19">
        <v>46</v>
      </c>
      <c r="BJ228" s="19">
        <v>39</v>
      </c>
      <c r="BK228" s="19">
        <v>40</v>
      </c>
      <c r="BL228" s="19"/>
    </row>
    <row r="229" spans="1:64" x14ac:dyDescent="0.2">
      <c r="A229" s="3" t="s">
        <v>281</v>
      </c>
      <c r="B229" s="3">
        <v>534</v>
      </c>
      <c r="C229" s="3" t="s">
        <v>151</v>
      </c>
      <c r="D229" s="3" t="s">
        <v>309</v>
      </c>
      <c r="E229" s="3" t="s">
        <v>309</v>
      </c>
      <c r="F229" s="3" t="s">
        <v>309</v>
      </c>
      <c r="G229" s="19">
        <v>3</v>
      </c>
      <c r="H229" s="19">
        <v>8</v>
      </c>
      <c r="I229" s="19">
        <v>11</v>
      </c>
      <c r="J229" s="19">
        <v>41.3333333333333</v>
      </c>
      <c r="K229" s="19">
        <v>43.25</v>
      </c>
      <c r="L229" s="19">
        <v>42.727272727272698</v>
      </c>
      <c r="M229" s="19"/>
      <c r="N229" s="19">
        <v>2</v>
      </c>
      <c r="O229" s="19">
        <v>1</v>
      </c>
      <c r="P229" s="19"/>
      <c r="Q229" s="19"/>
      <c r="R229" s="19"/>
      <c r="S229" s="19">
        <v>1</v>
      </c>
      <c r="T229" s="19">
        <v>4</v>
      </c>
      <c r="U229" s="19">
        <v>2</v>
      </c>
      <c r="V229" s="19">
        <v>1</v>
      </c>
      <c r="W229" s="19"/>
      <c r="X229" s="19"/>
      <c r="Y229" s="19">
        <v>7</v>
      </c>
      <c r="Z229" s="19">
        <v>3</v>
      </c>
      <c r="AA229" s="19">
        <v>1</v>
      </c>
      <c r="AB229" s="19"/>
      <c r="AC229" s="19">
        <v>2</v>
      </c>
      <c r="AD229" s="19"/>
      <c r="AE229" s="19">
        <v>9</v>
      </c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>
        <v>11</v>
      </c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>
        <v>11</v>
      </c>
      <c r="BD229" s="19"/>
      <c r="BE229" s="18">
        <v>33.181818181818201</v>
      </c>
      <c r="BF229" s="18">
        <v>31.6666666666667</v>
      </c>
      <c r="BG229" s="18">
        <v>33.75</v>
      </c>
      <c r="BH229" s="19"/>
      <c r="BI229" s="19">
        <v>3</v>
      </c>
      <c r="BJ229" s="19"/>
      <c r="BK229" s="19">
        <v>8</v>
      </c>
      <c r="BL229" s="19"/>
    </row>
    <row r="230" spans="1:64" x14ac:dyDescent="0.2">
      <c r="A230" s="3" t="s">
        <v>281</v>
      </c>
      <c r="B230" s="3">
        <v>629</v>
      </c>
      <c r="C230" s="3" t="s">
        <v>162</v>
      </c>
      <c r="D230" s="3" t="s">
        <v>309</v>
      </c>
      <c r="E230" s="3" t="s">
        <v>309</v>
      </c>
      <c r="F230" s="3" t="s">
        <v>309</v>
      </c>
      <c r="G230" s="19">
        <v>249</v>
      </c>
      <c r="H230" s="19">
        <v>298</v>
      </c>
      <c r="I230" s="19">
        <v>547</v>
      </c>
      <c r="J230" s="19">
        <v>40.4377510040161</v>
      </c>
      <c r="K230" s="19">
        <v>44.221476510067099</v>
      </c>
      <c r="L230" s="19">
        <v>42.499085923217599</v>
      </c>
      <c r="M230" s="19">
        <v>92</v>
      </c>
      <c r="N230" s="19">
        <v>75</v>
      </c>
      <c r="O230" s="19">
        <v>57</v>
      </c>
      <c r="P230" s="19">
        <v>20</v>
      </c>
      <c r="Q230" s="19">
        <v>5</v>
      </c>
      <c r="R230" s="19"/>
      <c r="S230" s="19">
        <v>74</v>
      </c>
      <c r="T230" s="19">
        <v>95</v>
      </c>
      <c r="U230" s="19">
        <v>66</v>
      </c>
      <c r="V230" s="19">
        <v>43</v>
      </c>
      <c r="W230" s="19">
        <v>20</v>
      </c>
      <c r="X230" s="19"/>
      <c r="Y230" s="19">
        <v>477</v>
      </c>
      <c r="Z230" s="19">
        <v>52</v>
      </c>
      <c r="AA230" s="19">
        <v>18</v>
      </c>
      <c r="AB230" s="19">
        <v>1</v>
      </c>
      <c r="AC230" s="19">
        <v>30</v>
      </c>
      <c r="AD230" s="19"/>
      <c r="AE230" s="19">
        <v>388</v>
      </c>
      <c r="AF230" s="19">
        <v>37</v>
      </c>
      <c r="AG230" s="19">
        <v>75</v>
      </c>
      <c r="AH230" s="19">
        <v>1</v>
      </c>
      <c r="AI230" s="19"/>
      <c r="AJ230" s="19"/>
      <c r="AK230" s="19">
        <v>15</v>
      </c>
      <c r="AL230" s="19"/>
      <c r="AM230" s="19"/>
      <c r="AN230" s="19"/>
      <c r="AO230" s="19"/>
      <c r="AP230" s="19"/>
      <c r="AQ230" s="19">
        <v>547</v>
      </c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>
        <v>542</v>
      </c>
      <c r="BD230" s="19">
        <v>5</v>
      </c>
      <c r="BE230" s="18">
        <v>14.959762340036599</v>
      </c>
      <c r="BF230" s="18">
        <v>15.6318473895582</v>
      </c>
      <c r="BG230" s="18">
        <v>14.3981879194631</v>
      </c>
      <c r="BH230" s="19">
        <v>288</v>
      </c>
      <c r="BI230" s="19">
        <v>137</v>
      </c>
      <c r="BJ230" s="19">
        <v>53</v>
      </c>
      <c r="BK230" s="19">
        <v>69</v>
      </c>
      <c r="BL230" s="19"/>
    </row>
    <row r="231" spans="1:64" x14ac:dyDescent="0.2">
      <c r="A231" s="3" t="s">
        <v>281</v>
      </c>
      <c r="B231" s="3">
        <v>633</v>
      </c>
      <c r="C231" s="3" t="s">
        <v>163</v>
      </c>
      <c r="D231" s="3" t="s">
        <v>309</v>
      </c>
      <c r="E231" s="3" t="s">
        <v>309</v>
      </c>
      <c r="F231" s="3" t="s">
        <v>309</v>
      </c>
      <c r="G231" s="19">
        <v>44</v>
      </c>
      <c r="H231" s="19">
        <v>51</v>
      </c>
      <c r="I231" s="19">
        <v>95</v>
      </c>
      <c r="J231" s="19">
        <v>41</v>
      </c>
      <c r="K231" s="19">
        <v>41.313725490196099</v>
      </c>
      <c r="L231" s="19">
        <v>41.168421052631601</v>
      </c>
      <c r="M231" s="19">
        <v>17</v>
      </c>
      <c r="N231" s="19">
        <v>12</v>
      </c>
      <c r="O231" s="19">
        <v>7</v>
      </c>
      <c r="P231" s="19">
        <v>3</v>
      </c>
      <c r="Q231" s="19">
        <v>5</v>
      </c>
      <c r="R231" s="19"/>
      <c r="S231" s="19">
        <v>23</v>
      </c>
      <c r="T231" s="19">
        <v>9</v>
      </c>
      <c r="U231" s="19">
        <v>12</v>
      </c>
      <c r="V231" s="19">
        <v>5</v>
      </c>
      <c r="W231" s="19">
        <v>2</v>
      </c>
      <c r="X231" s="19"/>
      <c r="Y231" s="19">
        <v>85</v>
      </c>
      <c r="Z231" s="19">
        <v>9</v>
      </c>
      <c r="AA231" s="19">
        <v>1</v>
      </c>
      <c r="AB231" s="19"/>
      <c r="AC231" s="19">
        <v>4</v>
      </c>
      <c r="AD231" s="19">
        <v>2</v>
      </c>
      <c r="AE231" s="19">
        <v>64</v>
      </c>
      <c r="AF231" s="19">
        <v>8</v>
      </c>
      <c r="AG231" s="19">
        <v>17</v>
      </c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>
        <v>95</v>
      </c>
      <c r="AX231" s="19"/>
      <c r="AY231" s="19"/>
      <c r="AZ231" s="19"/>
      <c r="BA231" s="19"/>
      <c r="BB231" s="19"/>
      <c r="BC231" s="19">
        <v>94</v>
      </c>
      <c r="BD231" s="19">
        <v>1</v>
      </c>
      <c r="BE231" s="18">
        <v>14.144315789473699</v>
      </c>
      <c r="BF231" s="18">
        <v>16.012954545454502</v>
      </c>
      <c r="BG231" s="18">
        <v>12.532156862745101</v>
      </c>
      <c r="BH231" s="19">
        <v>62</v>
      </c>
      <c r="BI231" s="19">
        <v>9</v>
      </c>
      <c r="BJ231" s="19">
        <v>13</v>
      </c>
      <c r="BK231" s="19">
        <v>11</v>
      </c>
      <c r="BL231" s="19"/>
    </row>
    <row r="232" spans="1:64" x14ac:dyDescent="0.2">
      <c r="A232" s="3" t="s">
        <v>281</v>
      </c>
      <c r="B232" s="3">
        <v>676</v>
      </c>
      <c r="C232" s="3" t="s">
        <v>182</v>
      </c>
      <c r="D232" s="3" t="s">
        <v>308</v>
      </c>
      <c r="E232" s="3" t="s">
        <v>308</v>
      </c>
      <c r="F232" s="3" t="s">
        <v>308</v>
      </c>
      <c r="G232" s="19">
        <v>49</v>
      </c>
      <c r="H232" s="19">
        <v>43</v>
      </c>
      <c r="I232" s="19">
        <v>92</v>
      </c>
      <c r="J232" s="19">
        <v>45.653061224489797</v>
      </c>
      <c r="K232" s="19">
        <v>41.604651162790702</v>
      </c>
      <c r="L232" s="19">
        <v>43.760869565217398</v>
      </c>
      <c r="M232" s="19">
        <v>9</v>
      </c>
      <c r="N232" s="19">
        <v>17</v>
      </c>
      <c r="O232" s="19">
        <v>11</v>
      </c>
      <c r="P232" s="19">
        <v>6</v>
      </c>
      <c r="Q232" s="19">
        <v>6</v>
      </c>
      <c r="R232" s="19"/>
      <c r="S232" s="19">
        <v>13</v>
      </c>
      <c r="T232" s="19">
        <v>13</v>
      </c>
      <c r="U232" s="19">
        <v>12</v>
      </c>
      <c r="V232" s="19">
        <v>5</v>
      </c>
      <c r="W232" s="19"/>
      <c r="X232" s="19"/>
      <c r="Y232" s="19">
        <v>65</v>
      </c>
      <c r="Z232" s="19">
        <v>17</v>
      </c>
      <c r="AA232" s="19">
        <v>10</v>
      </c>
      <c r="AB232" s="19"/>
      <c r="AC232" s="19">
        <v>21</v>
      </c>
      <c r="AD232" s="19"/>
      <c r="AE232" s="19">
        <v>48</v>
      </c>
      <c r="AF232" s="19">
        <v>12</v>
      </c>
      <c r="AG232" s="19">
        <v>11</v>
      </c>
      <c r="AH232" s="19"/>
      <c r="AI232" s="19"/>
      <c r="AJ232" s="19"/>
      <c r="AK232" s="19"/>
      <c r="AL232" s="19"/>
      <c r="AM232" s="19"/>
      <c r="AN232" s="19"/>
      <c r="AO232" s="19"/>
      <c r="AP232" s="19"/>
      <c r="AQ232" s="19">
        <v>30</v>
      </c>
      <c r="AR232" s="19">
        <v>62</v>
      </c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>
        <v>92</v>
      </c>
      <c r="BD232" s="19"/>
      <c r="BE232" s="18">
        <v>14.582934782608699</v>
      </c>
      <c r="BF232" s="18">
        <v>13.748571428571401</v>
      </c>
      <c r="BG232" s="18">
        <v>15.533720930232599</v>
      </c>
      <c r="BH232" s="19">
        <v>64</v>
      </c>
      <c r="BI232" s="19">
        <v>7</v>
      </c>
      <c r="BJ232" s="19">
        <v>1</v>
      </c>
      <c r="BK232" s="19">
        <v>20</v>
      </c>
      <c r="BL232" s="19"/>
    </row>
    <row r="233" spans="1:64" x14ac:dyDescent="0.2">
      <c r="A233" s="3" t="s">
        <v>281</v>
      </c>
      <c r="B233" s="3">
        <v>691</v>
      </c>
      <c r="C233" s="3" t="s">
        <v>169</v>
      </c>
      <c r="D233" s="3" t="s">
        <v>309</v>
      </c>
      <c r="E233" s="3" t="s">
        <v>309</v>
      </c>
      <c r="F233" s="3" t="s">
        <v>309</v>
      </c>
      <c r="G233" s="19">
        <v>3</v>
      </c>
      <c r="H233" s="19"/>
      <c r="I233" s="19">
        <v>3</v>
      </c>
      <c r="J233" s="19">
        <v>47.3333333333333</v>
      </c>
      <c r="K233" s="19"/>
      <c r="L233" s="19">
        <v>47.3333333333333</v>
      </c>
      <c r="M233" s="19">
        <v>1</v>
      </c>
      <c r="N233" s="19">
        <v>1</v>
      </c>
      <c r="O233" s="19"/>
      <c r="P233" s="19"/>
      <c r="Q233" s="19">
        <v>1</v>
      </c>
      <c r="R233" s="19"/>
      <c r="S233" s="19"/>
      <c r="T233" s="19"/>
      <c r="U233" s="19"/>
      <c r="V233" s="19"/>
      <c r="W233" s="19"/>
      <c r="X233" s="19"/>
      <c r="Y233" s="19">
        <v>3</v>
      </c>
      <c r="Z233" s="19"/>
      <c r="AA233" s="19"/>
      <c r="AB233" s="19"/>
      <c r="AC233" s="19"/>
      <c r="AD233" s="19"/>
      <c r="AE233" s="19">
        <v>3</v>
      </c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>
        <v>3</v>
      </c>
      <c r="AY233" s="19"/>
      <c r="AZ233" s="19"/>
      <c r="BA233" s="19"/>
      <c r="BB233" s="19"/>
      <c r="BC233" s="19">
        <v>3</v>
      </c>
      <c r="BD233" s="19"/>
      <c r="BE233" s="18">
        <v>19.3333333333333</v>
      </c>
      <c r="BF233" s="18">
        <v>19.3333333333333</v>
      </c>
      <c r="BG233" s="18"/>
      <c r="BH233" s="19"/>
      <c r="BI233" s="19">
        <v>3</v>
      </c>
      <c r="BJ233" s="19"/>
      <c r="BK233" s="19"/>
      <c r="BL233" s="19"/>
    </row>
    <row r="234" spans="1:64" x14ac:dyDescent="0.2">
      <c r="A234" s="3" t="s">
        <v>281</v>
      </c>
      <c r="B234" s="3">
        <v>693</v>
      </c>
      <c r="C234" s="3" t="s">
        <v>183</v>
      </c>
      <c r="D234" s="3" t="s">
        <v>308</v>
      </c>
      <c r="E234" s="3" t="s">
        <v>308</v>
      </c>
      <c r="F234" s="3" t="s">
        <v>308</v>
      </c>
      <c r="G234" s="19">
        <v>9</v>
      </c>
      <c r="H234" s="19">
        <v>43</v>
      </c>
      <c r="I234" s="19">
        <v>52</v>
      </c>
      <c r="J234" s="19">
        <v>37</v>
      </c>
      <c r="K234" s="19">
        <v>43.674418604651201</v>
      </c>
      <c r="L234" s="19">
        <v>42.519230769230802</v>
      </c>
      <c r="M234" s="19">
        <v>3</v>
      </c>
      <c r="N234" s="19">
        <v>5</v>
      </c>
      <c r="O234" s="19">
        <v>1</v>
      </c>
      <c r="P234" s="19"/>
      <c r="Q234" s="19"/>
      <c r="R234" s="19"/>
      <c r="S234" s="19">
        <v>5</v>
      </c>
      <c r="T234" s="19">
        <v>19</v>
      </c>
      <c r="U234" s="19">
        <v>16</v>
      </c>
      <c r="V234" s="19">
        <v>2</v>
      </c>
      <c r="W234" s="19">
        <v>1</v>
      </c>
      <c r="X234" s="19"/>
      <c r="Y234" s="19">
        <v>35</v>
      </c>
      <c r="Z234" s="19">
        <v>16</v>
      </c>
      <c r="AA234" s="19">
        <v>1</v>
      </c>
      <c r="AB234" s="19">
        <v>1</v>
      </c>
      <c r="AC234" s="19">
        <v>6</v>
      </c>
      <c r="AD234" s="19"/>
      <c r="AE234" s="19">
        <v>20</v>
      </c>
      <c r="AF234" s="19">
        <v>19</v>
      </c>
      <c r="AG234" s="19"/>
      <c r="AH234" s="19"/>
      <c r="AI234" s="19">
        <v>6</v>
      </c>
      <c r="AJ234" s="19"/>
      <c r="AK234" s="19"/>
      <c r="AL234" s="19"/>
      <c r="AM234" s="19"/>
      <c r="AN234" s="19"/>
      <c r="AO234" s="19"/>
      <c r="AP234" s="19"/>
      <c r="AQ234" s="19"/>
      <c r="AR234" s="19">
        <v>52</v>
      </c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>
        <v>52</v>
      </c>
      <c r="BD234" s="19"/>
      <c r="BE234" s="18">
        <v>14.557692307692299</v>
      </c>
      <c r="BF234" s="18">
        <v>10.2222222222222</v>
      </c>
      <c r="BG234" s="18">
        <v>15.4651162790698</v>
      </c>
      <c r="BH234" s="19">
        <v>24</v>
      </c>
      <c r="BI234" s="19">
        <v>16</v>
      </c>
      <c r="BJ234" s="19">
        <v>7</v>
      </c>
      <c r="BK234" s="19">
        <v>5</v>
      </c>
      <c r="BL234" s="19"/>
    </row>
    <row r="235" spans="1:64" x14ac:dyDescent="0.2">
      <c r="A235" s="3" t="s">
        <v>281</v>
      </c>
      <c r="B235" s="3">
        <v>701</v>
      </c>
      <c r="C235" s="3" t="s">
        <v>170</v>
      </c>
      <c r="D235" s="3" t="s">
        <v>309</v>
      </c>
      <c r="E235" s="3" t="s">
        <v>309</v>
      </c>
      <c r="F235" s="3" t="s">
        <v>309</v>
      </c>
      <c r="G235" s="19">
        <v>19</v>
      </c>
      <c r="H235" s="19">
        <v>26</v>
      </c>
      <c r="I235" s="19">
        <v>45</v>
      </c>
      <c r="J235" s="19">
        <v>49.7368421052632</v>
      </c>
      <c r="K235" s="19">
        <v>46.038461538461497</v>
      </c>
      <c r="L235" s="19">
        <v>47.6</v>
      </c>
      <c r="M235" s="19">
        <v>3</v>
      </c>
      <c r="N235" s="19">
        <v>3</v>
      </c>
      <c r="O235" s="19">
        <v>3</v>
      </c>
      <c r="P235" s="19">
        <v>9</v>
      </c>
      <c r="Q235" s="19">
        <v>1</v>
      </c>
      <c r="R235" s="19"/>
      <c r="S235" s="19">
        <v>5</v>
      </c>
      <c r="T235" s="19">
        <v>5</v>
      </c>
      <c r="U235" s="19">
        <v>10</v>
      </c>
      <c r="V235" s="19">
        <v>5</v>
      </c>
      <c r="W235" s="19">
        <v>1</v>
      </c>
      <c r="X235" s="19"/>
      <c r="Y235" s="19">
        <v>25</v>
      </c>
      <c r="Z235" s="19">
        <v>13</v>
      </c>
      <c r="AA235" s="19">
        <v>7</v>
      </c>
      <c r="AB235" s="19"/>
      <c r="AC235" s="19">
        <v>11</v>
      </c>
      <c r="AD235" s="19"/>
      <c r="AE235" s="19">
        <v>20</v>
      </c>
      <c r="AF235" s="19">
        <v>6</v>
      </c>
      <c r="AG235" s="19">
        <v>7</v>
      </c>
      <c r="AH235" s="19"/>
      <c r="AI235" s="19">
        <v>1</v>
      </c>
      <c r="AJ235" s="19"/>
      <c r="AK235" s="19"/>
      <c r="AL235" s="19"/>
      <c r="AM235" s="19"/>
      <c r="AN235" s="19"/>
      <c r="AO235" s="19"/>
      <c r="AP235" s="19"/>
      <c r="AQ235" s="19"/>
      <c r="AR235" s="19">
        <v>45</v>
      </c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>
        <v>43</v>
      </c>
      <c r="BD235" s="19">
        <v>2</v>
      </c>
      <c r="BE235" s="18">
        <v>16.6033333333333</v>
      </c>
      <c r="BF235" s="18">
        <v>22.481578947368401</v>
      </c>
      <c r="BG235" s="18">
        <v>12.307692307692299</v>
      </c>
      <c r="BH235" s="19">
        <v>20</v>
      </c>
      <c r="BI235" s="19">
        <v>14</v>
      </c>
      <c r="BJ235" s="19">
        <v>3</v>
      </c>
      <c r="BK235" s="19">
        <v>8</v>
      </c>
      <c r="BL235" s="19"/>
    </row>
    <row r="236" spans="1:64" x14ac:dyDescent="0.2">
      <c r="A236" s="3" t="s">
        <v>281</v>
      </c>
      <c r="B236" s="3">
        <v>714</v>
      </c>
      <c r="C236" s="3" t="s">
        <v>186</v>
      </c>
      <c r="D236" s="3" t="s">
        <v>308</v>
      </c>
      <c r="E236" s="3" t="s">
        <v>308</v>
      </c>
      <c r="F236" s="3" t="s">
        <v>308</v>
      </c>
      <c r="G236" s="19">
        <v>5</v>
      </c>
      <c r="H236" s="19">
        <v>17</v>
      </c>
      <c r="I236" s="19">
        <v>22</v>
      </c>
      <c r="J236" s="19">
        <v>48.2</v>
      </c>
      <c r="K236" s="19">
        <v>53.294117647058798</v>
      </c>
      <c r="L236" s="19">
        <v>52.136363636363598</v>
      </c>
      <c r="M236" s="19">
        <v>1</v>
      </c>
      <c r="N236" s="19">
        <v>2</v>
      </c>
      <c r="O236" s="19"/>
      <c r="P236" s="19">
        <v>1</v>
      </c>
      <c r="Q236" s="19">
        <v>1</v>
      </c>
      <c r="R236" s="19"/>
      <c r="S236" s="19">
        <v>1</v>
      </c>
      <c r="T236" s="19">
        <v>4</v>
      </c>
      <c r="U236" s="19">
        <v>3</v>
      </c>
      <c r="V236" s="19">
        <v>3</v>
      </c>
      <c r="W236" s="19">
        <v>6</v>
      </c>
      <c r="X236" s="19"/>
      <c r="Y236" s="19">
        <v>16</v>
      </c>
      <c r="Z236" s="19">
        <v>2</v>
      </c>
      <c r="AA236" s="19">
        <v>4</v>
      </c>
      <c r="AB236" s="19"/>
      <c r="AC236" s="19">
        <v>4</v>
      </c>
      <c r="AD236" s="19"/>
      <c r="AE236" s="19">
        <v>2</v>
      </c>
      <c r="AF236" s="19">
        <v>14</v>
      </c>
      <c r="AG236" s="19">
        <v>2</v>
      </c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>
        <v>22</v>
      </c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  <c r="BC236" s="19">
        <v>22</v>
      </c>
      <c r="BD236" s="19"/>
      <c r="BE236" s="18">
        <v>4.9090909090909101</v>
      </c>
      <c r="BF236" s="18">
        <v>5.6</v>
      </c>
      <c r="BG236" s="18">
        <v>4.7058823529411802</v>
      </c>
      <c r="BH236" s="19">
        <v>21</v>
      </c>
      <c r="BI236" s="19">
        <v>1</v>
      </c>
      <c r="BJ236" s="19"/>
      <c r="BK236" s="19"/>
      <c r="BL236" s="19"/>
    </row>
    <row r="237" spans="1:64" x14ac:dyDescent="0.2">
      <c r="A237" s="3" t="s">
        <v>281</v>
      </c>
      <c r="B237" s="3">
        <v>730</v>
      </c>
      <c r="C237" s="3" t="s">
        <v>188</v>
      </c>
      <c r="D237" s="3" t="s">
        <v>309</v>
      </c>
      <c r="E237" s="3" t="s">
        <v>309</v>
      </c>
      <c r="F237" s="3" t="s">
        <v>309</v>
      </c>
      <c r="G237" s="19">
        <v>12</v>
      </c>
      <c r="H237" s="19">
        <v>11</v>
      </c>
      <c r="I237" s="19">
        <v>23</v>
      </c>
      <c r="J237" s="19">
        <v>39.5</v>
      </c>
      <c r="K237" s="19">
        <v>42</v>
      </c>
      <c r="L237" s="19">
        <v>40.695652173912997</v>
      </c>
      <c r="M237" s="19">
        <v>4</v>
      </c>
      <c r="N237" s="19">
        <v>5</v>
      </c>
      <c r="O237" s="19">
        <v>1</v>
      </c>
      <c r="P237" s="19">
        <v>2</v>
      </c>
      <c r="Q237" s="19"/>
      <c r="R237" s="19"/>
      <c r="S237" s="19">
        <v>3</v>
      </c>
      <c r="T237" s="19">
        <v>2</v>
      </c>
      <c r="U237" s="19">
        <v>6</v>
      </c>
      <c r="V237" s="19"/>
      <c r="W237" s="19"/>
      <c r="X237" s="19"/>
      <c r="Y237" s="19">
        <v>22</v>
      </c>
      <c r="Z237" s="19"/>
      <c r="AA237" s="19">
        <v>1</v>
      </c>
      <c r="AB237" s="19">
        <v>1</v>
      </c>
      <c r="AC237" s="19">
        <v>5</v>
      </c>
      <c r="AD237" s="19"/>
      <c r="AE237" s="19">
        <v>8</v>
      </c>
      <c r="AF237" s="19"/>
      <c r="AG237" s="19">
        <v>8</v>
      </c>
      <c r="AH237" s="19"/>
      <c r="AI237" s="19">
        <v>1</v>
      </c>
      <c r="AJ237" s="19"/>
      <c r="AK237" s="19"/>
      <c r="AL237" s="19"/>
      <c r="AM237" s="19"/>
      <c r="AN237" s="19"/>
      <c r="AO237" s="19"/>
      <c r="AP237" s="19"/>
      <c r="AQ237" s="19"/>
      <c r="AR237" s="19">
        <v>23</v>
      </c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  <c r="BC237" s="19">
        <v>20</v>
      </c>
      <c r="BD237" s="19">
        <v>3</v>
      </c>
      <c r="BE237" s="18">
        <v>25.7826086956522</v>
      </c>
      <c r="BF237" s="18">
        <v>24.4166666666667</v>
      </c>
      <c r="BG237" s="18">
        <v>27.272727272727298</v>
      </c>
      <c r="BH237" s="19">
        <v>7</v>
      </c>
      <c r="BI237" s="19">
        <v>5</v>
      </c>
      <c r="BJ237" s="19">
        <v>1</v>
      </c>
      <c r="BK237" s="19">
        <v>10</v>
      </c>
      <c r="BL237" s="19"/>
    </row>
    <row r="238" spans="1:64" x14ac:dyDescent="0.2">
      <c r="A238" s="3" t="s">
        <v>281</v>
      </c>
      <c r="B238" s="3">
        <v>754</v>
      </c>
      <c r="C238" s="3" t="s">
        <v>197</v>
      </c>
      <c r="D238" s="3" t="s">
        <v>308</v>
      </c>
      <c r="E238" s="3" t="s">
        <v>308</v>
      </c>
      <c r="F238" s="3" t="s">
        <v>308</v>
      </c>
      <c r="G238" s="19">
        <v>4</v>
      </c>
      <c r="H238" s="19">
        <v>23</v>
      </c>
      <c r="I238" s="19">
        <v>27</v>
      </c>
      <c r="J238" s="19">
        <v>48.5</v>
      </c>
      <c r="K238" s="19">
        <v>68.130434782608702</v>
      </c>
      <c r="L238" s="19">
        <v>65.2222222222222</v>
      </c>
      <c r="M238" s="19"/>
      <c r="N238" s="19">
        <v>2</v>
      </c>
      <c r="O238" s="19">
        <v>1</v>
      </c>
      <c r="P238" s="19">
        <v>1</v>
      </c>
      <c r="Q238" s="19"/>
      <c r="R238" s="19"/>
      <c r="S238" s="19"/>
      <c r="T238" s="19"/>
      <c r="U238" s="19"/>
      <c r="V238" s="19">
        <v>5</v>
      </c>
      <c r="W238" s="19">
        <v>18</v>
      </c>
      <c r="X238" s="19"/>
      <c r="Y238" s="19">
        <v>23</v>
      </c>
      <c r="Z238" s="19">
        <v>4</v>
      </c>
      <c r="AA238" s="19"/>
      <c r="AB238" s="19">
        <v>1</v>
      </c>
      <c r="AC238" s="19">
        <v>8</v>
      </c>
      <c r="AD238" s="19"/>
      <c r="AE238" s="19">
        <v>10</v>
      </c>
      <c r="AF238" s="19">
        <v>1</v>
      </c>
      <c r="AG238" s="19">
        <v>3</v>
      </c>
      <c r="AH238" s="19">
        <v>1</v>
      </c>
      <c r="AI238" s="19">
        <v>3</v>
      </c>
      <c r="AJ238" s="19"/>
      <c r="AK238" s="19"/>
      <c r="AL238" s="19"/>
      <c r="AM238" s="19"/>
      <c r="AN238" s="19"/>
      <c r="AO238" s="19"/>
      <c r="AP238" s="19"/>
      <c r="AQ238" s="19">
        <v>27</v>
      </c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>
        <v>27</v>
      </c>
      <c r="BD238" s="19"/>
      <c r="BE238" s="18">
        <v>21.296296296296301</v>
      </c>
      <c r="BF238" s="18">
        <v>32.25</v>
      </c>
      <c r="BG238" s="18">
        <v>19.3913043478261</v>
      </c>
      <c r="BH238" s="19">
        <v>13</v>
      </c>
      <c r="BI238" s="19">
        <v>3</v>
      </c>
      <c r="BJ238" s="19">
        <v>3</v>
      </c>
      <c r="BK238" s="19">
        <v>8</v>
      </c>
      <c r="BL238" s="19"/>
    </row>
    <row r="239" spans="1:64" x14ac:dyDescent="0.2">
      <c r="A239" s="3" t="s">
        <v>281</v>
      </c>
      <c r="B239" s="3">
        <v>895</v>
      </c>
      <c r="C239" s="3" t="s">
        <v>202</v>
      </c>
      <c r="D239" s="3" t="s">
        <v>307</v>
      </c>
      <c r="E239" s="3" t="s">
        <v>311</v>
      </c>
      <c r="F239" s="3" t="s">
        <v>312</v>
      </c>
      <c r="G239" s="19">
        <v>473</v>
      </c>
      <c r="H239" s="19">
        <v>396</v>
      </c>
      <c r="I239" s="19">
        <v>869</v>
      </c>
      <c r="J239" s="19">
        <v>38.644820295983102</v>
      </c>
      <c r="K239" s="19">
        <v>39.436868686868699</v>
      </c>
      <c r="L239" s="19">
        <v>39.005753739931002</v>
      </c>
      <c r="M239" s="19">
        <v>163</v>
      </c>
      <c r="N239" s="19">
        <v>217</v>
      </c>
      <c r="O239" s="19">
        <v>66</v>
      </c>
      <c r="P239" s="19">
        <v>19</v>
      </c>
      <c r="Q239" s="19">
        <v>8</v>
      </c>
      <c r="R239" s="19"/>
      <c r="S239" s="19">
        <v>125</v>
      </c>
      <c r="T239" s="19">
        <v>181</v>
      </c>
      <c r="U239" s="19">
        <v>61</v>
      </c>
      <c r="V239" s="19">
        <v>18</v>
      </c>
      <c r="W239" s="19">
        <v>11</v>
      </c>
      <c r="X239" s="19"/>
      <c r="Y239" s="19">
        <v>692</v>
      </c>
      <c r="Z239" s="19">
        <v>140</v>
      </c>
      <c r="AA239" s="19">
        <v>37</v>
      </c>
      <c r="AB239" s="19">
        <v>146</v>
      </c>
      <c r="AC239" s="19">
        <v>228</v>
      </c>
      <c r="AD239" s="19">
        <v>34</v>
      </c>
      <c r="AE239" s="19">
        <v>405</v>
      </c>
      <c r="AF239" s="19">
        <v>55</v>
      </c>
      <c r="AG239" s="19">
        <v>1</v>
      </c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>
        <v>869</v>
      </c>
      <c r="AT239" s="19"/>
      <c r="AU239" s="19"/>
      <c r="AV239" s="19"/>
      <c r="AW239" s="19"/>
      <c r="AX239" s="19"/>
      <c r="AY239" s="19"/>
      <c r="AZ239" s="19"/>
      <c r="BA239" s="19"/>
      <c r="BB239" s="19"/>
      <c r="BC239" s="19">
        <v>815</v>
      </c>
      <c r="BD239" s="19">
        <v>54</v>
      </c>
      <c r="BE239" s="18">
        <v>15.5612773302647</v>
      </c>
      <c r="BF239" s="18">
        <v>16.243128964059199</v>
      </c>
      <c r="BG239" s="18">
        <v>14.746843434343401</v>
      </c>
      <c r="BH239" s="19">
        <v>510</v>
      </c>
      <c r="BI239" s="19">
        <v>147</v>
      </c>
      <c r="BJ239" s="19">
        <v>62</v>
      </c>
      <c r="BK239" s="19">
        <v>150</v>
      </c>
      <c r="BL239" s="19"/>
    </row>
    <row r="240" spans="1:64" x14ac:dyDescent="0.2">
      <c r="A240" s="3" t="s">
        <v>281</v>
      </c>
      <c r="B240" s="3">
        <v>896</v>
      </c>
      <c r="C240" s="3" t="s">
        <v>203</v>
      </c>
      <c r="D240" s="3" t="s">
        <v>307</v>
      </c>
      <c r="E240" s="3" t="s">
        <v>311</v>
      </c>
      <c r="F240" s="3" t="s">
        <v>312</v>
      </c>
      <c r="G240" s="19">
        <v>58</v>
      </c>
      <c r="H240" s="19">
        <v>57</v>
      </c>
      <c r="I240" s="19">
        <v>115</v>
      </c>
      <c r="J240" s="19">
        <v>39.051724137930997</v>
      </c>
      <c r="K240" s="19">
        <v>41.894736842105303</v>
      </c>
      <c r="L240" s="19">
        <v>40.460869565217401</v>
      </c>
      <c r="M240" s="19">
        <v>20</v>
      </c>
      <c r="N240" s="19">
        <v>22</v>
      </c>
      <c r="O240" s="19">
        <v>13</v>
      </c>
      <c r="P240" s="19">
        <v>3</v>
      </c>
      <c r="Q240" s="19"/>
      <c r="R240" s="19"/>
      <c r="S240" s="19">
        <v>14</v>
      </c>
      <c r="T240" s="19">
        <v>24</v>
      </c>
      <c r="U240" s="19">
        <v>14</v>
      </c>
      <c r="V240" s="19">
        <v>4</v>
      </c>
      <c r="W240" s="19">
        <v>1</v>
      </c>
      <c r="X240" s="19"/>
      <c r="Y240" s="19">
        <v>109</v>
      </c>
      <c r="Z240" s="19">
        <v>4</v>
      </c>
      <c r="AA240" s="19">
        <v>2</v>
      </c>
      <c r="AB240" s="19">
        <v>39</v>
      </c>
      <c r="AC240" s="19">
        <v>29</v>
      </c>
      <c r="AD240" s="19"/>
      <c r="AE240" s="19">
        <v>46</v>
      </c>
      <c r="AF240" s="19">
        <v>1</v>
      </c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>
        <v>115</v>
      </c>
      <c r="BA240" s="19"/>
      <c r="BB240" s="19"/>
      <c r="BC240" s="19">
        <v>111</v>
      </c>
      <c r="BD240" s="19">
        <v>4</v>
      </c>
      <c r="BE240" s="18">
        <v>26.886956521739101</v>
      </c>
      <c r="BF240" s="18">
        <v>29.172413793103399</v>
      </c>
      <c r="BG240" s="18">
        <v>24.5614035087719</v>
      </c>
      <c r="BH240" s="19">
        <v>47</v>
      </c>
      <c r="BI240" s="19">
        <v>3</v>
      </c>
      <c r="BJ240" s="19">
        <v>1</v>
      </c>
      <c r="BK240" s="19">
        <v>64</v>
      </c>
      <c r="BL240" s="19"/>
    </row>
    <row r="241" spans="1:64" x14ac:dyDescent="0.2">
      <c r="A241" s="3" t="s">
        <v>281</v>
      </c>
      <c r="B241" s="3">
        <v>902</v>
      </c>
      <c r="C241" s="3" t="s">
        <v>275</v>
      </c>
      <c r="D241" s="3" t="s">
        <v>309</v>
      </c>
      <c r="E241" s="3" t="s">
        <v>309</v>
      </c>
      <c r="F241" s="3" t="s">
        <v>314</v>
      </c>
      <c r="G241" s="19">
        <v>40</v>
      </c>
      <c r="H241" s="19">
        <v>49</v>
      </c>
      <c r="I241" s="19">
        <v>89</v>
      </c>
      <c r="J241" s="19">
        <v>42.725000000000001</v>
      </c>
      <c r="K241" s="19">
        <v>37.959183673469397</v>
      </c>
      <c r="L241" s="19">
        <v>40.101123595505598</v>
      </c>
      <c r="M241" s="19">
        <v>7</v>
      </c>
      <c r="N241" s="19">
        <v>18</v>
      </c>
      <c r="O241" s="19">
        <v>10</v>
      </c>
      <c r="P241" s="19">
        <v>3</v>
      </c>
      <c r="Q241" s="19">
        <v>2</v>
      </c>
      <c r="R241" s="19"/>
      <c r="S241" s="19">
        <v>20</v>
      </c>
      <c r="T241" s="19">
        <v>20</v>
      </c>
      <c r="U241" s="19">
        <v>8</v>
      </c>
      <c r="V241" s="19"/>
      <c r="W241" s="19">
        <v>1</v>
      </c>
      <c r="X241" s="19"/>
      <c r="Y241" s="19">
        <v>75</v>
      </c>
      <c r="Z241" s="19">
        <v>12</v>
      </c>
      <c r="AA241" s="19">
        <v>2</v>
      </c>
      <c r="AB241" s="19">
        <v>1</v>
      </c>
      <c r="AC241" s="19">
        <v>19</v>
      </c>
      <c r="AD241" s="19"/>
      <c r="AE241" s="19">
        <v>67</v>
      </c>
      <c r="AF241" s="19"/>
      <c r="AG241" s="19">
        <v>2</v>
      </c>
      <c r="AH241" s="19"/>
      <c r="AI241" s="19"/>
      <c r="AJ241" s="19"/>
      <c r="AK241" s="19"/>
      <c r="AL241" s="19">
        <v>89</v>
      </c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19"/>
      <c r="BB241" s="19"/>
      <c r="BC241" s="19">
        <v>87</v>
      </c>
      <c r="BD241" s="19">
        <v>2</v>
      </c>
      <c r="BE241" s="18">
        <v>17.075842696629199</v>
      </c>
      <c r="BF241" s="18">
        <v>16.293749999999999</v>
      </c>
      <c r="BG241" s="18">
        <v>17.714285714285701</v>
      </c>
      <c r="BH241" s="19">
        <v>39</v>
      </c>
      <c r="BI241" s="19">
        <v>32</v>
      </c>
      <c r="BJ241" s="19">
        <v>7</v>
      </c>
      <c r="BK241" s="19">
        <v>11</v>
      </c>
      <c r="BL241" s="19"/>
    </row>
    <row r="242" spans="1:64" x14ac:dyDescent="0.2">
      <c r="A242" s="3" t="s">
        <v>281</v>
      </c>
      <c r="B242" s="3">
        <v>906</v>
      </c>
      <c r="C242" s="3" t="s">
        <v>265</v>
      </c>
      <c r="D242" s="3" t="s">
        <v>309</v>
      </c>
      <c r="E242" s="3" t="s">
        <v>309</v>
      </c>
      <c r="F242" s="3" t="s">
        <v>314</v>
      </c>
      <c r="G242" s="19">
        <v>22</v>
      </c>
      <c r="H242" s="19">
        <v>38</v>
      </c>
      <c r="I242" s="19">
        <v>60</v>
      </c>
      <c r="J242" s="19">
        <v>44.454545454545503</v>
      </c>
      <c r="K242" s="19">
        <v>42.789473684210499</v>
      </c>
      <c r="L242" s="19">
        <v>43.4</v>
      </c>
      <c r="M242" s="19">
        <v>5</v>
      </c>
      <c r="N242" s="19">
        <v>9</v>
      </c>
      <c r="O242" s="19">
        <v>3</v>
      </c>
      <c r="P242" s="19">
        <v>4</v>
      </c>
      <c r="Q242" s="19">
        <v>1</v>
      </c>
      <c r="R242" s="19"/>
      <c r="S242" s="19">
        <v>9</v>
      </c>
      <c r="T242" s="19">
        <v>14</v>
      </c>
      <c r="U242" s="19">
        <v>9</v>
      </c>
      <c r="V242" s="19">
        <v>4</v>
      </c>
      <c r="W242" s="19">
        <v>2</v>
      </c>
      <c r="X242" s="19"/>
      <c r="Y242" s="19">
        <v>51</v>
      </c>
      <c r="Z242" s="19">
        <v>5</v>
      </c>
      <c r="AA242" s="19">
        <v>4</v>
      </c>
      <c r="AB242" s="19"/>
      <c r="AC242" s="19">
        <v>2</v>
      </c>
      <c r="AD242" s="19"/>
      <c r="AE242" s="19">
        <v>58</v>
      </c>
      <c r="AF242" s="19"/>
      <c r="AG242" s="19"/>
      <c r="AH242" s="19"/>
      <c r="AI242" s="19"/>
      <c r="AJ242" s="19"/>
      <c r="AK242" s="19"/>
      <c r="AL242" s="19"/>
      <c r="AM242" s="19">
        <v>60</v>
      </c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  <c r="BC242" s="19">
        <v>59</v>
      </c>
      <c r="BD242" s="19">
        <v>1</v>
      </c>
      <c r="BE242" s="18">
        <v>21.35</v>
      </c>
      <c r="BF242" s="18">
        <v>20.590909090909101</v>
      </c>
      <c r="BG242" s="18">
        <v>21.789473684210499</v>
      </c>
      <c r="BH242" s="19">
        <v>20</v>
      </c>
      <c r="BI242" s="19">
        <v>20</v>
      </c>
      <c r="BJ242" s="19">
        <v>4</v>
      </c>
      <c r="BK242" s="19">
        <v>16</v>
      </c>
      <c r="BL242" s="19"/>
    </row>
    <row r="243" spans="1:64" x14ac:dyDescent="0.2">
      <c r="A243" s="3" t="s">
        <v>281</v>
      </c>
      <c r="B243" s="3">
        <v>908</v>
      </c>
      <c r="C243" s="3" t="s">
        <v>269</v>
      </c>
      <c r="D243" s="3" t="s">
        <v>309</v>
      </c>
      <c r="E243" s="3" t="s">
        <v>309</v>
      </c>
      <c r="F243" s="3" t="s">
        <v>314</v>
      </c>
      <c r="G243" s="19">
        <v>26</v>
      </c>
      <c r="H243" s="19">
        <v>25</v>
      </c>
      <c r="I243" s="19">
        <v>51</v>
      </c>
      <c r="J243" s="19">
        <v>41.269230769230802</v>
      </c>
      <c r="K243" s="19">
        <v>44.04</v>
      </c>
      <c r="L243" s="19">
        <v>42.627450980392197</v>
      </c>
      <c r="M243" s="19">
        <v>10</v>
      </c>
      <c r="N243" s="19">
        <v>6</v>
      </c>
      <c r="O243" s="19">
        <v>7</v>
      </c>
      <c r="P243" s="19">
        <v>2</v>
      </c>
      <c r="Q243" s="19">
        <v>1</v>
      </c>
      <c r="R243" s="19"/>
      <c r="S243" s="19">
        <v>5</v>
      </c>
      <c r="T243" s="19">
        <v>9</v>
      </c>
      <c r="U243" s="19">
        <v>6</v>
      </c>
      <c r="V243" s="19">
        <v>5</v>
      </c>
      <c r="W243" s="19"/>
      <c r="X243" s="19"/>
      <c r="Y243" s="19">
        <v>39</v>
      </c>
      <c r="Z243" s="19">
        <v>9</v>
      </c>
      <c r="AA243" s="19">
        <v>3</v>
      </c>
      <c r="AB243" s="19"/>
      <c r="AC243" s="19">
        <v>3</v>
      </c>
      <c r="AD243" s="19"/>
      <c r="AE243" s="19">
        <v>43</v>
      </c>
      <c r="AF243" s="19">
        <v>3</v>
      </c>
      <c r="AG243" s="19">
        <v>2</v>
      </c>
      <c r="AH243" s="19"/>
      <c r="AI243" s="19"/>
      <c r="AJ243" s="19"/>
      <c r="AK243" s="19"/>
      <c r="AL243" s="19"/>
      <c r="AM243" s="19"/>
      <c r="AN243" s="19">
        <v>51</v>
      </c>
      <c r="AO243" s="19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19"/>
      <c r="BB243" s="19"/>
      <c r="BC243" s="19">
        <v>51</v>
      </c>
      <c r="BD243" s="19"/>
      <c r="BE243" s="18">
        <v>12.490196078431399</v>
      </c>
      <c r="BF243" s="18">
        <v>13.0769230769231</v>
      </c>
      <c r="BG243" s="18">
        <v>11.88</v>
      </c>
      <c r="BH243" s="19">
        <v>32</v>
      </c>
      <c r="BI243" s="19">
        <v>10</v>
      </c>
      <c r="BJ243" s="19">
        <v>6</v>
      </c>
      <c r="BK243" s="19">
        <v>3</v>
      </c>
      <c r="BL243" s="19"/>
    </row>
    <row r="244" spans="1:64" x14ac:dyDescent="0.2">
      <c r="A244" s="3" t="s">
        <v>281</v>
      </c>
      <c r="B244" s="3">
        <v>909</v>
      </c>
      <c r="C244" s="3" t="s">
        <v>276</v>
      </c>
      <c r="D244" s="3" t="s">
        <v>309</v>
      </c>
      <c r="E244" s="3" t="s">
        <v>309</v>
      </c>
      <c r="F244" s="3" t="s">
        <v>314</v>
      </c>
      <c r="G244" s="19">
        <v>9</v>
      </c>
      <c r="H244" s="19">
        <v>11</v>
      </c>
      <c r="I244" s="19">
        <v>20</v>
      </c>
      <c r="J244" s="19">
        <v>38.7777777777778</v>
      </c>
      <c r="K244" s="19">
        <v>39.181818181818201</v>
      </c>
      <c r="L244" s="19">
        <v>39</v>
      </c>
      <c r="M244" s="19">
        <v>2</v>
      </c>
      <c r="N244" s="19">
        <v>6</v>
      </c>
      <c r="O244" s="19"/>
      <c r="P244" s="19"/>
      <c r="Q244" s="19">
        <v>1</v>
      </c>
      <c r="R244" s="19"/>
      <c r="S244" s="19">
        <v>4</v>
      </c>
      <c r="T244" s="19">
        <v>4</v>
      </c>
      <c r="U244" s="19">
        <v>3</v>
      </c>
      <c r="V244" s="19"/>
      <c r="W244" s="19"/>
      <c r="X244" s="19"/>
      <c r="Y244" s="19">
        <v>19</v>
      </c>
      <c r="Z244" s="19">
        <v>1</v>
      </c>
      <c r="AA244" s="19"/>
      <c r="AB244" s="19"/>
      <c r="AC244" s="19">
        <v>1</v>
      </c>
      <c r="AD244" s="19"/>
      <c r="AE244" s="19">
        <v>19</v>
      </c>
      <c r="AF244" s="19"/>
      <c r="AG244" s="19"/>
      <c r="AH244" s="19"/>
      <c r="AI244" s="19"/>
      <c r="AJ244" s="19"/>
      <c r="AK244" s="19"/>
      <c r="AL244" s="19"/>
      <c r="AM244" s="19"/>
      <c r="AN244" s="19"/>
      <c r="AO244" s="19">
        <v>20</v>
      </c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19">
        <v>20</v>
      </c>
      <c r="BD244" s="19"/>
      <c r="BE244" s="18">
        <v>21.7</v>
      </c>
      <c r="BF244" s="18">
        <v>24.2222222222222</v>
      </c>
      <c r="BG244" s="18">
        <v>19.636363636363601</v>
      </c>
      <c r="BH244" s="19">
        <v>9</v>
      </c>
      <c r="BI244" s="19">
        <v>3</v>
      </c>
      <c r="BJ244" s="19">
        <v>2</v>
      </c>
      <c r="BK244" s="19">
        <v>6</v>
      </c>
      <c r="BL244" s="19"/>
    </row>
    <row r="245" spans="1:64" x14ac:dyDescent="0.2">
      <c r="A245" s="3" t="s">
        <v>281</v>
      </c>
      <c r="B245" s="3">
        <v>910</v>
      </c>
      <c r="C245" s="3" t="s">
        <v>266</v>
      </c>
      <c r="D245" s="3" t="s">
        <v>309</v>
      </c>
      <c r="E245" s="3" t="s">
        <v>309</v>
      </c>
      <c r="F245" s="3" t="s">
        <v>314</v>
      </c>
      <c r="G245" s="19">
        <v>37</v>
      </c>
      <c r="H245" s="19">
        <v>56</v>
      </c>
      <c r="I245" s="19">
        <v>93</v>
      </c>
      <c r="J245" s="19">
        <v>39.972972972972997</v>
      </c>
      <c r="K245" s="19">
        <v>42.910714285714299</v>
      </c>
      <c r="L245" s="19">
        <v>41.741935483871003</v>
      </c>
      <c r="M245" s="19">
        <v>9</v>
      </c>
      <c r="N245" s="19">
        <v>17</v>
      </c>
      <c r="O245" s="19">
        <v>9</v>
      </c>
      <c r="P245" s="19">
        <v>2</v>
      </c>
      <c r="Q245" s="19"/>
      <c r="R245" s="19"/>
      <c r="S245" s="19">
        <v>16</v>
      </c>
      <c r="T245" s="19">
        <v>17</v>
      </c>
      <c r="U245" s="19">
        <v>12</v>
      </c>
      <c r="V245" s="19">
        <v>9</v>
      </c>
      <c r="W245" s="19">
        <v>2</v>
      </c>
      <c r="X245" s="19"/>
      <c r="Y245" s="19">
        <v>80</v>
      </c>
      <c r="Z245" s="19">
        <v>9</v>
      </c>
      <c r="AA245" s="19">
        <v>4</v>
      </c>
      <c r="AB245" s="19"/>
      <c r="AC245" s="19">
        <v>6</v>
      </c>
      <c r="AD245" s="19"/>
      <c r="AE245" s="19">
        <v>48</v>
      </c>
      <c r="AF245" s="19">
        <v>29</v>
      </c>
      <c r="AG245" s="19">
        <v>8</v>
      </c>
      <c r="AH245" s="19"/>
      <c r="AI245" s="19">
        <v>2</v>
      </c>
      <c r="AJ245" s="19"/>
      <c r="AK245" s="19"/>
      <c r="AL245" s="19"/>
      <c r="AM245" s="19"/>
      <c r="AN245" s="19"/>
      <c r="AO245" s="19"/>
      <c r="AP245" s="19">
        <v>93</v>
      </c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19">
        <v>91</v>
      </c>
      <c r="BD245" s="19">
        <v>2</v>
      </c>
      <c r="BE245" s="18">
        <v>22.419354838709701</v>
      </c>
      <c r="BF245" s="18">
        <v>23.270270270270299</v>
      </c>
      <c r="BG245" s="18">
        <v>21.8571428571429</v>
      </c>
      <c r="BH245" s="19">
        <v>38</v>
      </c>
      <c r="BI245" s="19">
        <v>16</v>
      </c>
      <c r="BJ245" s="19">
        <v>6</v>
      </c>
      <c r="BK245" s="19">
        <v>33</v>
      </c>
      <c r="BL245" s="19"/>
    </row>
    <row r="246" spans="1:64" x14ac:dyDescent="0.2">
      <c r="A246" s="3" t="s">
        <v>281</v>
      </c>
      <c r="B246" s="3">
        <v>911</v>
      </c>
      <c r="C246" s="3" t="s">
        <v>270</v>
      </c>
      <c r="D246" s="3" t="s">
        <v>309</v>
      </c>
      <c r="E246" s="3" t="s">
        <v>309</v>
      </c>
      <c r="F246" s="3" t="s">
        <v>314</v>
      </c>
      <c r="G246" s="19">
        <v>38</v>
      </c>
      <c r="H246" s="19">
        <v>61</v>
      </c>
      <c r="I246" s="19">
        <v>99</v>
      </c>
      <c r="J246" s="19">
        <v>41.157894736842103</v>
      </c>
      <c r="K246" s="19">
        <v>43.836065573770497</v>
      </c>
      <c r="L246" s="19">
        <v>42.808080808080803</v>
      </c>
      <c r="M246" s="19">
        <v>12</v>
      </c>
      <c r="N246" s="19">
        <v>12</v>
      </c>
      <c r="O246" s="19">
        <v>8</v>
      </c>
      <c r="P246" s="19">
        <v>5</v>
      </c>
      <c r="Q246" s="19">
        <v>1</v>
      </c>
      <c r="R246" s="19"/>
      <c r="S246" s="19">
        <v>12</v>
      </c>
      <c r="T246" s="19">
        <v>23</v>
      </c>
      <c r="U246" s="19">
        <v>16</v>
      </c>
      <c r="V246" s="19">
        <v>9</v>
      </c>
      <c r="W246" s="19">
        <v>1</v>
      </c>
      <c r="X246" s="19"/>
      <c r="Y246" s="19">
        <v>62</v>
      </c>
      <c r="Z246" s="19">
        <v>28</v>
      </c>
      <c r="AA246" s="19">
        <v>9</v>
      </c>
      <c r="AB246" s="19">
        <v>1</v>
      </c>
      <c r="AC246" s="19">
        <v>10</v>
      </c>
      <c r="AD246" s="19"/>
      <c r="AE246" s="19">
        <v>81</v>
      </c>
      <c r="AF246" s="19"/>
      <c r="AG246" s="19">
        <v>7</v>
      </c>
      <c r="AH246" s="19"/>
      <c r="AI246" s="19"/>
      <c r="AJ246" s="19"/>
      <c r="AK246" s="19"/>
      <c r="AL246" s="19"/>
      <c r="AM246" s="19"/>
      <c r="AN246" s="19"/>
      <c r="AO246" s="19"/>
      <c r="AP246" s="19"/>
      <c r="AQ246" s="19">
        <v>99</v>
      </c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>
        <v>98</v>
      </c>
      <c r="BD246" s="19">
        <v>1</v>
      </c>
      <c r="BE246" s="18">
        <v>14.9772727272727</v>
      </c>
      <c r="BF246" s="18">
        <v>15.5131578947368</v>
      </c>
      <c r="BG246" s="18">
        <v>14.643442622950801</v>
      </c>
      <c r="BH246" s="19">
        <v>41</v>
      </c>
      <c r="BI246" s="19">
        <v>35</v>
      </c>
      <c r="BJ246" s="19">
        <v>23</v>
      </c>
      <c r="BK246" s="19"/>
      <c r="BL246" s="19"/>
    </row>
    <row r="247" spans="1:64" x14ac:dyDescent="0.2">
      <c r="A247" s="3" t="s">
        <v>281</v>
      </c>
      <c r="B247" s="3">
        <v>912</v>
      </c>
      <c r="C247" s="3" t="s">
        <v>271</v>
      </c>
      <c r="D247" s="3" t="s">
        <v>309</v>
      </c>
      <c r="E247" s="3" t="s">
        <v>309</v>
      </c>
      <c r="F247" s="3" t="s">
        <v>314</v>
      </c>
      <c r="G247" s="19">
        <v>11</v>
      </c>
      <c r="H247" s="19">
        <v>42</v>
      </c>
      <c r="I247" s="19">
        <v>53</v>
      </c>
      <c r="J247" s="19">
        <v>38.636363636363598</v>
      </c>
      <c r="K247" s="19">
        <v>41.452380952380899</v>
      </c>
      <c r="L247" s="19">
        <v>40.867924528301899</v>
      </c>
      <c r="M247" s="19">
        <v>5</v>
      </c>
      <c r="N247" s="19">
        <v>2</v>
      </c>
      <c r="O247" s="19">
        <v>4</v>
      </c>
      <c r="P247" s="19"/>
      <c r="Q247" s="19"/>
      <c r="R247" s="19"/>
      <c r="S247" s="19">
        <v>18</v>
      </c>
      <c r="T247" s="19">
        <v>8</v>
      </c>
      <c r="U247" s="19">
        <v>9</v>
      </c>
      <c r="V247" s="19">
        <v>6</v>
      </c>
      <c r="W247" s="19">
        <v>1</v>
      </c>
      <c r="X247" s="19"/>
      <c r="Y247" s="19">
        <v>36</v>
      </c>
      <c r="Z247" s="19">
        <v>12</v>
      </c>
      <c r="AA247" s="19">
        <v>5</v>
      </c>
      <c r="AB247" s="19"/>
      <c r="AC247" s="19">
        <v>8</v>
      </c>
      <c r="AD247" s="19"/>
      <c r="AE247" s="19">
        <v>37</v>
      </c>
      <c r="AF247" s="19">
        <v>6</v>
      </c>
      <c r="AG247" s="19">
        <v>2</v>
      </c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>
        <v>53</v>
      </c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19">
        <v>53</v>
      </c>
      <c r="BD247" s="19"/>
      <c r="BE247" s="18">
        <v>7.05735849056604</v>
      </c>
      <c r="BF247" s="18">
        <v>7.4845454545454499</v>
      </c>
      <c r="BG247" s="18">
        <v>6.9454761904761897</v>
      </c>
      <c r="BH247" s="19">
        <v>44</v>
      </c>
      <c r="BI247" s="19">
        <v>9</v>
      </c>
      <c r="BJ247" s="19"/>
      <c r="BK247" s="19"/>
      <c r="BL247" s="19"/>
    </row>
    <row r="248" spans="1:64" x14ac:dyDescent="0.2">
      <c r="A248" s="3" t="s">
        <v>281</v>
      </c>
      <c r="B248" s="3">
        <v>913</v>
      </c>
      <c r="C248" s="3" t="s">
        <v>278</v>
      </c>
      <c r="D248" s="3" t="s">
        <v>309</v>
      </c>
      <c r="E248" s="3" t="s">
        <v>309</v>
      </c>
      <c r="F248" s="3" t="s">
        <v>314</v>
      </c>
      <c r="G248" s="19">
        <v>28</v>
      </c>
      <c r="H248" s="19">
        <v>27</v>
      </c>
      <c r="I248" s="19">
        <v>55</v>
      </c>
      <c r="J248" s="19">
        <v>42.178571428571402</v>
      </c>
      <c r="K248" s="19">
        <v>45.6666666666667</v>
      </c>
      <c r="L248" s="19">
        <v>43.890909090909098</v>
      </c>
      <c r="M248" s="19">
        <v>7</v>
      </c>
      <c r="N248" s="19">
        <v>11</v>
      </c>
      <c r="O248" s="19">
        <v>7</v>
      </c>
      <c r="P248" s="19">
        <v>1</v>
      </c>
      <c r="Q248" s="19">
        <v>2</v>
      </c>
      <c r="R248" s="19"/>
      <c r="S248" s="19">
        <v>5</v>
      </c>
      <c r="T248" s="19">
        <v>8</v>
      </c>
      <c r="U248" s="19">
        <v>6</v>
      </c>
      <c r="V248" s="19">
        <v>8</v>
      </c>
      <c r="W248" s="19"/>
      <c r="X248" s="19"/>
      <c r="Y248" s="19">
        <v>40</v>
      </c>
      <c r="Z248" s="19">
        <v>10</v>
      </c>
      <c r="AA248" s="19">
        <v>5</v>
      </c>
      <c r="AB248" s="19"/>
      <c r="AC248" s="19">
        <v>20</v>
      </c>
      <c r="AD248" s="19"/>
      <c r="AE248" s="19">
        <v>32</v>
      </c>
      <c r="AF248" s="19">
        <v>2</v>
      </c>
      <c r="AG248" s="19">
        <v>1</v>
      </c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>
        <v>55</v>
      </c>
      <c r="AT248" s="19"/>
      <c r="AU248" s="19"/>
      <c r="AV248" s="19"/>
      <c r="AW248" s="19"/>
      <c r="AX248" s="19"/>
      <c r="AY248" s="19"/>
      <c r="AZ248" s="19"/>
      <c r="BA248" s="19"/>
      <c r="BB248" s="19"/>
      <c r="BC248" s="19">
        <v>55</v>
      </c>
      <c r="BD248" s="19"/>
      <c r="BE248" s="18">
        <v>14.9636363636364</v>
      </c>
      <c r="BF248" s="18">
        <v>13.8571428571429</v>
      </c>
      <c r="BG248" s="18">
        <v>16.1111111111111</v>
      </c>
      <c r="BH248" s="19">
        <v>35</v>
      </c>
      <c r="BI248" s="19">
        <v>8</v>
      </c>
      <c r="BJ248" s="19">
        <v>2</v>
      </c>
      <c r="BK248" s="19">
        <v>10</v>
      </c>
      <c r="BL248" s="19"/>
    </row>
    <row r="249" spans="1:64" x14ac:dyDescent="0.2">
      <c r="A249" s="3" t="s">
        <v>281</v>
      </c>
      <c r="B249" s="3">
        <v>914</v>
      </c>
      <c r="C249" s="3" t="s">
        <v>205</v>
      </c>
      <c r="D249" s="3" t="s">
        <v>309</v>
      </c>
      <c r="E249" s="3" t="s">
        <v>309</v>
      </c>
      <c r="F249" s="3" t="s">
        <v>314</v>
      </c>
      <c r="G249" s="19">
        <v>45</v>
      </c>
      <c r="H249" s="19">
        <v>52</v>
      </c>
      <c r="I249" s="19">
        <v>97</v>
      </c>
      <c r="J249" s="19">
        <v>37.022222222222197</v>
      </c>
      <c r="K249" s="19">
        <v>40.634615384615401</v>
      </c>
      <c r="L249" s="19">
        <v>38.958762886597903</v>
      </c>
      <c r="M249" s="19">
        <v>25</v>
      </c>
      <c r="N249" s="19">
        <v>10</v>
      </c>
      <c r="O249" s="19">
        <v>8</v>
      </c>
      <c r="P249" s="19">
        <v>2</v>
      </c>
      <c r="Q249" s="19"/>
      <c r="R249" s="19"/>
      <c r="S249" s="19">
        <v>16</v>
      </c>
      <c r="T249" s="19">
        <v>21</v>
      </c>
      <c r="U249" s="19">
        <v>8</v>
      </c>
      <c r="V249" s="19">
        <v>6</v>
      </c>
      <c r="W249" s="19">
        <v>1</v>
      </c>
      <c r="X249" s="19"/>
      <c r="Y249" s="19">
        <v>85</v>
      </c>
      <c r="Z249" s="19">
        <v>9</v>
      </c>
      <c r="AA249" s="19">
        <v>3</v>
      </c>
      <c r="AB249" s="19"/>
      <c r="AC249" s="19">
        <v>3</v>
      </c>
      <c r="AD249" s="19"/>
      <c r="AE249" s="19">
        <v>82</v>
      </c>
      <c r="AF249" s="19">
        <v>4</v>
      </c>
      <c r="AG249" s="19">
        <v>7</v>
      </c>
      <c r="AH249" s="19">
        <v>1</v>
      </c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>
        <v>97</v>
      </c>
      <c r="AU249" s="19"/>
      <c r="AV249" s="19"/>
      <c r="AW249" s="19"/>
      <c r="AX249" s="19"/>
      <c r="AY249" s="19"/>
      <c r="AZ249" s="19"/>
      <c r="BA249" s="19"/>
      <c r="BB249" s="19"/>
      <c r="BC249" s="19">
        <v>97</v>
      </c>
      <c r="BD249" s="19"/>
      <c r="BE249" s="18">
        <v>8.24257731958763</v>
      </c>
      <c r="BF249" s="18">
        <v>8.6993333333333407</v>
      </c>
      <c r="BG249" s="18">
        <v>7.8473076923076901</v>
      </c>
      <c r="BH249" s="19">
        <v>80</v>
      </c>
      <c r="BI249" s="19">
        <v>12</v>
      </c>
      <c r="BJ249" s="19">
        <v>1</v>
      </c>
      <c r="BK249" s="19">
        <v>4</v>
      </c>
      <c r="BL249" s="19"/>
    </row>
    <row r="250" spans="1:64" x14ac:dyDescent="0.2">
      <c r="A250" s="3" t="s">
        <v>281</v>
      </c>
      <c r="B250" s="3">
        <v>915</v>
      </c>
      <c r="C250" s="3" t="s">
        <v>279</v>
      </c>
      <c r="D250" s="3" t="s">
        <v>309</v>
      </c>
      <c r="E250" s="3" t="s">
        <v>309</v>
      </c>
      <c r="F250" s="3" t="s">
        <v>314</v>
      </c>
      <c r="G250" s="19">
        <v>18</v>
      </c>
      <c r="H250" s="19">
        <v>18</v>
      </c>
      <c r="I250" s="19">
        <v>36</v>
      </c>
      <c r="J250" s="19">
        <v>35</v>
      </c>
      <c r="K250" s="19">
        <v>40.7777777777778</v>
      </c>
      <c r="L250" s="19">
        <v>37.8888888888889</v>
      </c>
      <c r="M250" s="19">
        <v>12</v>
      </c>
      <c r="N250" s="19">
        <v>3</v>
      </c>
      <c r="O250" s="19">
        <v>3</v>
      </c>
      <c r="P250" s="19"/>
      <c r="Q250" s="19"/>
      <c r="R250" s="19"/>
      <c r="S250" s="19">
        <v>5</v>
      </c>
      <c r="T250" s="19">
        <v>9</v>
      </c>
      <c r="U250" s="19">
        <v>1</v>
      </c>
      <c r="V250" s="19">
        <v>3</v>
      </c>
      <c r="W250" s="19"/>
      <c r="X250" s="19"/>
      <c r="Y250" s="19">
        <v>34</v>
      </c>
      <c r="Z250" s="19">
        <v>2</v>
      </c>
      <c r="AA250" s="19"/>
      <c r="AB250" s="19">
        <v>1</v>
      </c>
      <c r="AC250" s="19">
        <v>7</v>
      </c>
      <c r="AD250" s="19"/>
      <c r="AE250" s="19">
        <v>14</v>
      </c>
      <c r="AF250" s="19">
        <v>9</v>
      </c>
      <c r="AG250" s="19"/>
      <c r="AH250" s="19"/>
      <c r="AI250" s="19">
        <v>4</v>
      </c>
      <c r="AJ250" s="19"/>
      <c r="AK250" s="19">
        <v>1</v>
      </c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>
        <v>36</v>
      </c>
      <c r="AW250" s="19"/>
      <c r="AX250" s="19"/>
      <c r="AY250" s="19"/>
      <c r="AZ250" s="19"/>
      <c r="BA250" s="19"/>
      <c r="BB250" s="19"/>
      <c r="BC250" s="19">
        <v>35</v>
      </c>
      <c r="BD250" s="19">
        <v>1</v>
      </c>
      <c r="BE250" s="18">
        <v>15.3055555555556</v>
      </c>
      <c r="BF250" s="18">
        <v>11.5694444444444</v>
      </c>
      <c r="BG250" s="18">
        <v>19.0416666666667</v>
      </c>
      <c r="BH250" s="19">
        <v>25</v>
      </c>
      <c r="BI250" s="19">
        <v>2</v>
      </c>
      <c r="BJ250" s="19">
        <v>3</v>
      </c>
      <c r="BK250" s="19">
        <v>6</v>
      </c>
      <c r="BL250" s="19"/>
    </row>
    <row r="251" spans="1:64" x14ac:dyDescent="0.2">
      <c r="A251" s="3" t="s">
        <v>281</v>
      </c>
      <c r="B251" s="3">
        <v>916</v>
      </c>
      <c r="C251" s="3" t="s">
        <v>206</v>
      </c>
      <c r="D251" s="3" t="s">
        <v>309</v>
      </c>
      <c r="E251" s="3" t="s">
        <v>309</v>
      </c>
      <c r="F251" s="3" t="s">
        <v>314</v>
      </c>
      <c r="G251" s="19">
        <v>47</v>
      </c>
      <c r="H251" s="19">
        <v>67</v>
      </c>
      <c r="I251" s="19">
        <v>114</v>
      </c>
      <c r="J251" s="19">
        <v>40.127659574468098</v>
      </c>
      <c r="K251" s="19">
        <v>39.597014925373102</v>
      </c>
      <c r="L251" s="19">
        <v>39.815789473684198</v>
      </c>
      <c r="M251" s="19">
        <v>15</v>
      </c>
      <c r="N251" s="19">
        <v>18</v>
      </c>
      <c r="O251" s="19">
        <v>11</v>
      </c>
      <c r="P251" s="19">
        <v>2</v>
      </c>
      <c r="Q251" s="19">
        <v>1</v>
      </c>
      <c r="R251" s="19"/>
      <c r="S251" s="19">
        <v>20</v>
      </c>
      <c r="T251" s="19">
        <v>28</v>
      </c>
      <c r="U251" s="19">
        <v>14</v>
      </c>
      <c r="V251" s="19">
        <v>5</v>
      </c>
      <c r="W251" s="19"/>
      <c r="X251" s="19"/>
      <c r="Y251" s="19">
        <v>98</v>
      </c>
      <c r="Z251" s="19">
        <v>14</v>
      </c>
      <c r="AA251" s="19">
        <v>2</v>
      </c>
      <c r="AB251" s="19"/>
      <c r="AC251" s="19">
        <v>4</v>
      </c>
      <c r="AD251" s="19"/>
      <c r="AE251" s="19">
        <v>107</v>
      </c>
      <c r="AF251" s="19"/>
      <c r="AG251" s="19">
        <v>3</v>
      </c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>
        <v>114</v>
      </c>
      <c r="AX251" s="19"/>
      <c r="AY251" s="19"/>
      <c r="AZ251" s="19"/>
      <c r="BA251" s="19"/>
      <c r="BB251" s="19"/>
      <c r="BC251" s="19">
        <v>114</v>
      </c>
      <c r="BD251" s="19"/>
      <c r="BE251" s="18">
        <v>11.185</v>
      </c>
      <c r="BF251" s="18">
        <v>10.670851063829801</v>
      </c>
      <c r="BG251" s="18">
        <v>11.545671641790999</v>
      </c>
      <c r="BH251" s="19">
        <v>74</v>
      </c>
      <c r="BI251" s="19">
        <v>29</v>
      </c>
      <c r="BJ251" s="19">
        <v>4</v>
      </c>
      <c r="BK251" s="19">
        <v>7</v>
      </c>
      <c r="BL251" s="19"/>
    </row>
    <row r="252" spans="1:64" x14ac:dyDescent="0.2">
      <c r="A252" s="3" t="s">
        <v>281</v>
      </c>
      <c r="B252" s="3">
        <v>917</v>
      </c>
      <c r="C252" s="3" t="s">
        <v>272</v>
      </c>
      <c r="D252" s="3" t="s">
        <v>309</v>
      </c>
      <c r="E252" s="3" t="s">
        <v>309</v>
      </c>
      <c r="F252" s="3" t="s">
        <v>314</v>
      </c>
      <c r="G252" s="19">
        <v>19</v>
      </c>
      <c r="H252" s="19">
        <v>56</v>
      </c>
      <c r="I252" s="19">
        <v>75</v>
      </c>
      <c r="J252" s="19">
        <v>39</v>
      </c>
      <c r="K252" s="19">
        <v>40.214285714285701</v>
      </c>
      <c r="L252" s="19">
        <v>39.906666666666702</v>
      </c>
      <c r="M252" s="19">
        <v>10</v>
      </c>
      <c r="N252" s="19">
        <v>3</v>
      </c>
      <c r="O252" s="19">
        <v>4</v>
      </c>
      <c r="P252" s="19">
        <v>2</v>
      </c>
      <c r="Q252" s="19"/>
      <c r="R252" s="19"/>
      <c r="S252" s="19">
        <v>19</v>
      </c>
      <c r="T252" s="19">
        <v>19</v>
      </c>
      <c r="U252" s="19">
        <v>15</v>
      </c>
      <c r="V252" s="19">
        <v>2</v>
      </c>
      <c r="W252" s="19">
        <v>1</v>
      </c>
      <c r="X252" s="19"/>
      <c r="Y252" s="19">
        <v>58</v>
      </c>
      <c r="Z252" s="19">
        <v>14</v>
      </c>
      <c r="AA252" s="19">
        <v>3</v>
      </c>
      <c r="AB252" s="19"/>
      <c r="AC252" s="19">
        <v>12</v>
      </c>
      <c r="AD252" s="19"/>
      <c r="AE252" s="19">
        <v>53</v>
      </c>
      <c r="AF252" s="19"/>
      <c r="AG252" s="19">
        <v>9</v>
      </c>
      <c r="AH252" s="19"/>
      <c r="AI252" s="19"/>
      <c r="AJ252" s="19"/>
      <c r="AK252" s="19">
        <v>1</v>
      </c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>
        <v>75</v>
      </c>
      <c r="AY252" s="19"/>
      <c r="AZ252" s="19"/>
      <c r="BA252" s="19"/>
      <c r="BB252" s="19"/>
      <c r="BC252" s="19">
        <v>75</v>
      </c>
      <c r="BD252" s="19"/>
      <c r="BE252" s="18">
        <v>9.2796000000000003</v>
      </c>
      <c r="BF252" s="18">
        <v>9.6489473684210498</v>
      </c>
      <c r="BG252" s="18">
        <v>9.1542857142857201</v>
      </c>
      <c r="BH252" s="19">
        <v>63</v>
      </c>
      <c r="BI252" s="19">
        <v>5</v>
      </c>
      <c r="BJ252" s="19"/>
      <c r="BK252" s="19">
        <v>7</v>
      </c>
      <c r="BL252" s="19"/>
    </row>
    <row r="253" spans="1:64" x14ac:dyDescent="0.2">
      <c r="A253" s="3" t="s">
        <v>281</v>
      </c>
      <c r="B253" s="3">
        <v>918</v>
      </c>
      <c r="C253" s="3" t="s">
        <v>267</v>
      </c>
      <c r="D253" s="3" t="s">
        <v>309</v>
      </c>
      <c r="E253" s="3" t="s">
        <v>309</v>
      </c>
      <c r="F253" s="3" t="s">
        <v>314</v>
      </c>
      <c r="G253" s="19">
        <v>15</v>
      </c>
      <c r="H253" s="19">
        <v>15</v>
      </c>
      <c r="I253" s="19">
        <v>30</v>
      </c>
      <c r="J253" s="19">
        <v>39.799999999999997</v>
      </c>
      <c r="K253" s="19">
        <v>45.533333333333303</v>
      </c>
      <c r="L253" s="19">
        <v>42.6666666666667</v>
      </c>
      <c r="M253" s="19">
        <v>6</v>
      </c>
      <c r="N253" s="19">
        <v>5</v>
      </c>
      <c r="O253" s="19">
        <v>2</v>
      </c>
      <c r="P253" s="19">
        <v>2</v>
      </c>
      <c r="Q253" s="19"/>
      <c r="R253" s="19"/>
      <c r="S253" s="19">
        <v>4</v>
      </c>
      <c r="T253" s="19">
        <v>5</v>
      </c>
      <c r="U253" s="19">
        <v>2</v>
      </c>
      <c r="V253" s="19">
        <v>2</v>
      </c>
      <c r="W253" s="19">
        <v>2</v>
      </c>
      <c r="X253" s="19"/>
      <c r="Y253" s="19">
        <v>25</v>
      </c>
      <c r="Z253" s="19">
        <v>5</v>
      </c>
      <c r="AA253" s="19"/>
      <c r="AB253" s="19"/>
      <c r="AC253" s="19">
        <v>9</v>
      </c>
      <c r="AD253" s="19"/>
      <c r="AE253" s="19">
        <v>19</v>
      </c>
      <c r="AF253" s="19"/>
      <c r="AG253" s="19">
        <v>2</v>
      </c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>
        <v>30</v>
      </c>
      <c r="AZ253" s="19"/>
      <c r="BA253" s="19"/>
      <c r="BB253" s="19"/>
      <c r="BC253" s="19">
        <v>30</v>
      </c>
      <c r="BD253" s="19"/>
      <c r="BE253" s="18">
        <v>18.366333333333301</v>
      </c>
      <c r="BF253" s="18">
        <v>13.622</v>
      </c>
      <c r="BG253" s="18">
        <v>23.110666666666699</v>
      </c>
      <c r="BH253" s="19">
        <v>19</v>
      </c>
      <c r="BI253" s="19">
        <v>2</v>
      </c>
      <c r="BJ253" s="19">
        <v>1</v>
      </c>
      <c r="BK253" s="19">
        <v>8</v>
      </c>
      <c r="BL253" s="19"/>
    </row>
    <row r="254" spans="1:64" x14ac:dyDescent="0.2">
      <c r="A254" s="3" t="s">
        <v>281</v>
      </c>
      <c r="B254" s="3">
        <v>919</v>
      </c>
      <c r="C254" s="3" t="s">
        <v>280</v>
      </c>
      <c r="D254" s="3" t="s">
        <v>309</v>
      </c>
      <c r="E254" s="3" t="s">
        <v>309</v>
      </c>
      <c r="F254" s="3" t="s">
        <v>314</v>
      </c>
      <c r="G254" s="19">
        <v>2</v>
      </c>
      <c r="H254" s="19">
        <v>11</v>
      </c>
      <c r="I254" s="19">
        <v>13</v>
      </c>
      <c r="J254" s="19">
        <v>36.5</v>
      </c>
      <c r="K254" s="19">
        <v>39.909090909090899</v>
      </c>
      <c r="L254" s="19">
        <v>39.384615384615401</v>
      </c>
      <c r="M254" s="19">
        <v>1</v>
      </c>
      <c r="N254" s="19"/>
      <c r="O254" s="19">
        <v>1</v>
      </c>
      <c r="P254" s="19"/>
      <c r="Q254" s="19"/>
      <c r="R254" s="19"/>
      <c r="S254" s="19">
        <v>5</v>
      </c>
      <c r="T254" s="19">
        <v>3</v>
      </c>
      <c r="U254" s="19">
        <v>1</v>
      </c>
      <c r="V254" s="19">
        <v>2</v>
      </c>
      <c r="W254" s="19"/>
      <c r="X254" s="19"/>
      <c r="Y254" s="19">
        <v>12</v>
      </c>
      <c r="Z254" s="19">
        <v>1</v>
      </c>
      <c r="AA254" s="19"/>
      <c r="AB254" s="19"/>
      <c r="AC254" s="19">
        <v>4</v>
      </c>
      <c r="AD254" s="19"/>
      <c r="AE254" s="19">
        <v>9</v>
      </c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>
        <v>13</v>
      </c>
      <c r="BA254" s="19"/>
      <c r="BB254" s="19"/>
      <c r="BC254" s="19">
        <v>13</v>
      </c>
      <c r="BD254" s="19"/>
      <c r="BE254" s="18">
        <v>14.538461538461499</v>
      </c>
      <c r="BF254" s="18">
        <v>9</v>
      </c>
      <c r="BG254" s="18">
        <v>15.545454545454501</v>
      </c>
      <c r="BH254" s="19">
        <v>11</v>
      </c>
      <c r="BI254" s="19"/>
      <c r="BJ254" s="19"/>
      <c r="BK254" s="19">
        <v>2</v>
      </c>
      <c r="BL254" s="19"/>
    </row>
    <row r="255" spans="1:64" x14ac:dyDescent="0.2">
      <c r="A255" s="3" t="s">
        <v>281</v>
      </c>
      <c r="B255" s="3">
        <v>920</v>
      </c>
      <c r="C255" s="3" t="s">
        <v>273</v>
      </c>
      <c r="D255" s="3" t="s">
        <v>309</v>
      </c>
      <c r="E255" s="3" t="s">
        <v>309</v>
      </c>
      <c r="F255" s="3" t="s">
        <v>314</v>
      </c>
      <c r="G255" s="19">
        <v>19</v>
      </c>
      <c r="H255" s="19">
        <v>17</v>
      </c>
      <c r="I255" s="19">
        <v>36</v>
      </c>
      <c r="J255" s="19">
        <v>35.578947368421098</v>
      </c>
      <c r="K255" s="19">
        <v>39.823529411764703</v>
      </c>
      <c r="L255" s="19">
        <v>37.5833333333333</v>
      </c>
      <c r="M255" s="19">
        <v>10</v>
      </c>
      <c r="N255" s="19">
        <v>6</v>
      </c>
      <c r="O255" s="19">
        <v>2</v>
      </c>
      <c r="P255" s="19">
        <v>1</v>
      </c>
      <c r="Q255" s="19"/>
      <c r="R255" s="19"/>
      <c r="S255" s="19">
        <v>5</v>
      </c>
      <c r="T255" s="19">
        <v>8</v>
      </c>
      <c r="U255" s="19">
        <v>3</v>
      </c>
      <c r="V255" s="19">
        <v>1</v>
      </c>
      <c r="W255" s="19"/>
      <c r="X255" s="19"/>
      <c r="Y255" s="19">
        <v>34</v>
      </c>
      <c r="Z255" s="19">
        <v>2</v>
      </c>
      <c r="AA255" s="19"/>
      <c r="AB255" s="19"/>
      <c r="AC255" s="19">
        <v>1</v>
      </c>
      <c r="AD255" s="19"/>
      <c r="AE255" s="19">
        <v>31</v>
      </c>
      <c r="AF255" s="19"/>
      <c r="AG255" s="19">
        <v>4</v>
      </c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19">
        <v>36</v>
      </c>
      <c r="BB255" s="19"/>
      <c r="BC255" s="19">
        <v>36</v>
      </c>
      <c r="BD255" s="19"/>
      <c r="BE255" s="18">
        <v>5.5750000000000002</v>
      </c>
      <c r="BF255" s="18">
        <v>5.3684210526315796</v>
      </c>
      <c r="BG255" s="18">
        <v>5.8058823529411798</v>
      </c>
      <c r="BH255" s="19">
        <v>36</v>
      </c>
      <c r="BI255" s="19"/>
      <c r="BJ255" s="19"/>
      <c r="BK255" s="19"/>
      <c r="BL255" s="19"/>
    </row>
    <row r="256" spans="1:64" x14ac:dyDescent="0.2">
      <c r="A256" s="3" t="s">
        <v>281</v>
      </c>
      <c r="B256" s="3">
        <v>951</v>
      </c>
      <c r="C256" s="3" t="s">
        <v>282</v>
      </c>
      <c r="D256" s="3" t="s">
        <v>308</v>
      </c>
      <c r="E256" s="3" t="s">
        <v>308</v>
      </c>
      <c r="F256" s="3" t="s">
        <v>308</v>
      </c>
      <c r="G256" s="19">
        <v>3</v>
      </c>
      <c r="H256" s="19">
        <v>7</v>
      </c>
      <c r="I256" s="19">
        <v>10</v>
      </c>
      <c r="J256" s="19">
        <v>50</v>
      </c>
      <c r="K256" s="19">
        <v>53.571428571428598</v>
      </c>
      <c r="L256" s="19">
        <v>52.5</v>
      </c>
      <c r="M256" s="19"/>
      <c r="N256" s="19"/>
      <c r="O256" s="19">
        <v>2</v>
      </c>
      <c r="P256" s="19">
        <v>1</v>
      </c>
      <c r="Q256" s="19"/>
      <c r="R256" s="19"/>
      <c r="S256" s="19">
        <v>2</v>
      </c>
      <c r="T256" s="19">
        <v>1</v>
      </c>
      <c r="U256" s="19"/>
      <c r="V256" s="19">
        <v>2</v>
      </c>
      <c r="W256" s="19">
        <v>2</v>
      </c>
      <c r="X256" s="19"/>
      <c r="Y256" s="19">
        <v>9</v>
      </c>
      <c r="Z256" s="19"/>
      <c r="AA256" s="19">
        <v>1</v>
      </c>
      <c r="AB256" s="19"/>
      <c r="AC256" s="19">
        <v>4</v>
      </c>
      <c r="AD256" s="19"/>
      <c r="AE256" s="19">
        <v>1</v>
      </c>
      <c r="AF256" s="19">
        <v>2</v>
      </c>
      <c r="AG256" s="19">
        <v>2</v>
      </c>
      <c r="AH256" s="19"/>
      <c r="AI256" s="19"/>
      <c r="AJ256" s="19"/>
      <c r="AK256" s="19">
        <v>1</v>
      </c>
      <c r="AL256" s="19"/>
      <c r="AM256" s="19"/>
      <c r="AN256" s="19"/>
      <c r="AO256" s="19"/>
      <c r="AP256" s="19"/>
      <c r="AQ256" s="19">
        <v>10</v>
      </c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19">
        <v>10</v>
      </c>
      <c r="BD256" s="19"/>
      <c r="BE256" s="18">
        <v>23.4</v>
      </c>
      <c r="BF256" s="18">
        <v>15.3333333333333</v>
      </c>
      <c r="BG256" s="18">
        <v>26.8571428571429</v>
      </c>
      <c r="BH256" s="19">
        <v>3</v>
      </c>
      <c r="BI256" s="19">
        <v>4</v>
      </c>
      <c r="BJ256" s="19"/>
      <c r="BK256" s="19">
        <v>3</v>
      </c>
      <c r="BL256" s="19"/>
    </row>
    <row r="257" spans="1:64" x14ac:dyDescent="0.2">
      <c r="A257" s="3" t="s">
        <v>277</v>
      </c>
      <c r="B257" s="3">
        <v>1</v>
      </c>
      <c r="C257" s="3" t="s">
        <v>3</v>
      </c>
      <c r="D257" s="3" t="s">
        <v>307</v>
      </c>
      <c r="E257" s="3" t="s">
        <v>310</v>
      </c>
      <c r="F257" s="3" t="s">
        <v>310</v>
      </c>
      <c r="G257" s="19">
        <v>107</v>
      </c>
      <c r="H257" s="19">
        <v>170</v>
      </c>
      <c r="I257" s="19">
        <v>277</v>
      </c>
      <c r="J257" s="19">
        <v>44.887850467289702</v>
      </c>
      <c r="K257" s="19">
        <v>47.676470588235297</v>
      </c>
      <c r="L257" s="19">
        <v>46.599277978339401</v>
      </c>
      <c r="M257" s="19">
        <v>18</v>
      </c>
      <c r="N257" s="19">
        <v>42</v>
      </c>
      <c r="O257" s="19">
        <v>24</v>
      </c>
      <c r="P257" s="19">
        <v>19</v>
      </c>
      <c r="Q257" s="19">
        <v>4</v>
      </c>
      <c r="R257" s="19"/>
      <c r="S257" s="19">
        <v>16</v>
      </c>
      <c r="T257" s="19">
        <v>53</v>
      </c>
      <c r="U257" s="19">
        <v>58</v>
      </c>
      <c r="V257" s="19">
        <v>34</v>
      </c>
      <c r="W257" s="19">
        <v>9</v>
      </c>
      <c r="X257" s="19"/>
      <c r="Y257" s="19">
        <v>160</v>
      </c>
      <c r="Z257" s="19">
        <v>62</v>
      </c>
      <c r="AA257" s="19">
        <v>55</v>
      </c>
      <c r="AB257" s="19">
        <v>36</v>
      </c>
      <c r="AC257" s="19">
        <v>183</v>
      </c>
      <c r="AD257" s="19">
        <v>2</v>
      </c>
      <c r="AE257" s="19">
        <v>52</v>
      </c>
      <c r="AF257" s="19">
        <v>3</v>
      </c>
      <c r="AG257" s="19">
        <v>1</v>
      </c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>
        <v>277</v>
      </c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>
        <v>253</v>
      </c>
      <c r="BD257" s="19">
        <v>24</v>
      </c>
      <c r="BE257" s="18">
        <v>10.849675090252701</v>
      </c>
      <c r="BF257" s="18">
        <v>14.633644859813099</v>
      </c>
      <c r="BG257" s="18">
        <v>8.468</v>
      </c>
      <c r="BH257" s="19">
        <v>214</v>
      </c>
      <c r="BI257" s="19">
        <v>15</v>
      </c>
      <c r="BJ257" s="19">
        <v>7</v>
      </c>
      <c r="BK257" s="19">
        <v>41</v>
      </c>
      <c r="BL257" s="19"/>
    </row>
    <row r="258" spans="1:64" x14ac:dyDescent="0.2">
      <c r="A258" s="3" t="s">
        <v>277</v>
      </c>
      <c r="B258" s="3">
        <v>2</v>
      </c>
      <c r="C258" s="3" t="s">
        <v>4</v>
      </c>
      <c r="D258" s="3" t="s">
        <v>307</v>
      </c>
      <c r="E258" s="3" t="s">
        <v>310</v>
      </c>
      <c r="F258" s="3" t="s">
        <v>310</v>
      </c>
      <c r="G258" s="19">
        <v>509</v>
      </c>
      <c r="H258" s="19">
        <v>564</v>
      </c>
      <c r="I258" s="19">
        <v>1073</v>
      </c>
      <c r="J258" s="19">
        <v>43.312377210216098</v>
      </c>
      <c r="K258" s="19">
        <v>46.8829787234043</v>
      </c>
      <c r="L258" s="19">
        <v>45.1891891891892</v>
      </c>
      <c r="M258" s="19">
        <v>111</v>
      </c>
      <c r="N258" s="19">
        <v>195</v>
      </c>
      <c r="O258" s="19">
        <v>116</v>
      </c>
      <c r="P258" s="19">
        <v>72</v>
      </c>
      <c r="Q258" s="19">
        <v>15</v>
      </c>
      <c r="R258" s="19"/>
      <c r="S258" s="19">
        <v>95</v>
      </c>
      <c r="T258" s="19">
        <v>170</v>
      </c>
      <c r="U258" s="19">
        <v>155</v>
      </c>
      <c r="V258" s="19">
        <v>88</v>
      </c>
      <c r="W258" s="19">
        <v>56</v>
      </c>
      <c r="X258" s="19"/>
      <c r="Y258" s="19">
        <v>785</v>
      </c>
      <c r="Z258" s="19">
        <v>221</v>
      </c>
      <c r="AA258" s="19">
        <v>67</v>
      </c>
      <c r="AB258" s="19">
        <v>169</v>
      </c>
      <c r="AC258" s="19">
        <v>463</v>
      </c>
      <c r="AD258" s="19">
        <v>183</v>
      </c>
      <c r="AE258" s="19">
        <v>215</v>
      </c>
      <c r="AF258" s="19">
        <v>40</v>
      </c>
      <c r="AG258" s="19">
        <v>3</v>
      </c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>
        <v>1073</v>
      </c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19">
        <v>999</v>
      </c>
      <c r="BD258" s="19">
        <v>74</v>
      </c>
      <c r="BE258" s="18">
        <v>20.137791239515298</v>
      </c>
      <c r="BF258" s="18">
        <v>20.176031434184701</v>
      </c>
      <c r="BG258" s="18">
        <v>20.103280141843999</v>
      </c>
      <c r="BH258" s="19">
        <v>430</v>
      </c>
      <c r="BI258" s="19">
        <v>302</v>
      </c>
      <c r="BJ258" s="19">
        <v>152</v>
      </c>
      <c r="BK258" s="19">
        <v>189</v>
      </c>
      <c r="BL258" s="19"/>
    </row>
    <row r="259" spans="1:64" x14ac:dyDescent="0.2">
      <c r="A259" s="3" t="s">
        <v>277</v>
      </c>
      <c r="B259" s="3">
        <v>3</v>
      </c>
      <c r="C259" s="3" t="s">
        <v>5</v>
      </c>
      <c r="D259" s="3" t="s">
        <v>307</v>
      </c>
      <c r="E259" s="3" t="s">
        <v>311</v>
      </c>
      <c r="F259" s="3" t="s">
        <v>313</v>
      </c>
      <c r="G259" s="19">
        <v>969</v>
      </c>
      <c r="H259" s="19">
        <v>1122</v>
      </c>
      <c r="I259" s="19">
        <v>2091</v>
      </c>
      <c r="J259" s="19">
        <v>44.050567595459199</v>
      </c>
      <c r="K259" s="19">
        <v>45.374331550802097</v>
      </c>
      <c r="L259" s="19">
        <v>44.760879961740798</v>
      </c>
      <c r="M259" s="19">
        <v>201</v>
      </c>
      <c r="N259" s="19">
        <v>349</v>
      </c>
      <c r="O259" s="19">
        <v>244</v>
      </c>
      <c r="P259" s="19">
        <v>137</v>
      </c>
      <c r="Q259" s="19">
        <v>38</v>
      </c>
      <c r="R259" s="19"/>
      <c r="S259" s="19">
        <v>224</v>
      </c>
      <c r="T259" s="19">
        <v>369</v>
      </c>
      <c r="U259" s="19">
        <v>286</v>
      </c>
      <c r="V259" s="19">
        <v>147</v>
      </c>
      <c r="W259" s="19">
        <v>96</v>
      </c>
      <c r="X259" s="19"/>
      <c r="Y259" s="19">
        <v>1464</v>
      </c>
      <c r="Z259" s="19">
        <v>480</v>
      </c>
      <c r="AA259" s="19">
        <v>147</v>
      </c>
      <c r="AB259" s="19">
        <v>421</v>
      </c>
      <c r="AC259" s="19">
        <v>867</v>
      </c>
      <c r="AD259" s="19">
        <v>186</v>
      </c>
      <c r="AE259" s="19">
        <v>560</v>
      </c>
      <c r="AF259" s="19">
        <v>44</v>
      </c>
      <c r="AG259" s="19">
        <v>6</v>
      </c>
      <c r="AH259" s="19">
        <v>2</v>
      </c>
      <c r="AI259" s="19"/>
      <c r="AJ259" s="19"/>
      <c r="AK259" s="19">
        <v>5</v>
      </c>
      <c r="AL259" s="19"/>
      <c r="AM259" s="19"/>
      <c r="AN259" s="19"/>
      <c r="AO259" s="19"/>
      <c r="AP259" s="19"/>
      <c r="AQ259" s="19"/>
      <c r="AR259" s="19">
        <v>2091</v>
      </c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>
        <v>1943</v>
      </c>
      <c r="BD259" s="19">
        <v>148</v>
      </c>
      <c r="BE259" s="18">
        <v>15.314873266379699</v>
      </c>
      <c r="BF259" s="18">
        <v>15.1340557275542</v>
      </c>
      <c r="BG259" s="18">
        <v>15.4710338680927</v>
      </c>
      <c r="BH259" s="19">
        <v>1087</v>
      </c>
      <c r="BI259" s="19">
        <v>500</v>
      </c>
      <c r="BJ259" s="19">
        <v>191</v>
      </c>
      <c r="BK259" s="19">
        <v>313</v>
      </c>
      <c r="BL259" s="19"/>
    </row>
    <row r="260" spans="1:64" x14ac:dyDescent="0.2">
      <c r="A260" s="3" t="s">
        <v>277</v>
      </c>
      <c r="B260" s="3">
        <v>4</v>
      </c>
      <c r="C260" s="3" t="s">
        <v>6</v>
      </c>
      <c r="D260" s="3" t="s">
        <v>307</v>
      </c>
      <c r="E260" s="3" t="s">
        <v>310</v>
      </c>
      <c r="F260" s="3" t="s">
        <v>310</v>
      </c>
      <c r="G260" s="19">
        <v>479</v>
      </c>
      <c r="H260" s="19">
        <v>619</v>
      </c>
      <c r="I260" s="19">
        <v>1098</v>
      </c>
      <c r="J260" s="19">
        <v>44.830897703549098</v>
      </c>
      <c r="K260" s="19">
        <v>47.932148626817501</v>
      </c>
      <c r="L260" s="19">
        <v>46.579234972677597</v>
      </c>
      <c r="M260" s="19">
        <v>93</v>
      </c>
      <c r="N260" s="19">
        <v>175</v>
      </c>
      <c r="O260" s="19">
        <v>111</v>
      </c>
      <c r="P260" s="19">
        <v>67</v>
      </c>
      <c r="Q260" s="19">
        <v>33</v>
      </c>
      <c r="R260" s="19"/>
      <c r="S260" s="19">
        <v>96</v>
      </c>
      <c r="T260" s="19">
        <v>181</v>
      </c>
      <c r="U260" s="19">
        <v>161</v>
      </c>
      <c r="V260" s="19">
        <v>113</v>
      </c>
      <c r="W260" s="19">
        <v>68</v>
      </c>
      <c r="X260" s="19"/>
      <c r="Y260" s="19">
        <v>704</v>
      </c>
      <c r="Z260" s="19">
        <v>269</v>
      </c>
      <c r="AA260" s="19">
        <v>125</v>
      </c>
      <c r="AB260" s="19">
        <v>165</v>
      </c>
      <c r="AC260" s="19">
        <v>628</v>
      </c>
      <c r="AD260" s="19">
        <v>1</v>
      </c>
      <c r="AE260" s="19">
        <v>280</v>
      </c>
      <c r="AF260" s="19">
        <v>21</v>
      </c>
      <c r="AG260" s="19">
        <v>3</v>
      </c>
      <c r="AH260" s="19"/>
      <c r="AI260" s="19"/>
      <c r="AJ260" s="19"/>
      <c r="AK260" s="19"/>
      <c r="AL260" s="19"/>
      <c r="AM260" s="19"/>
      <c r="AN260" s="19"/>
      <c r="AO260" s="19"/>
      <c r="AP260" s="19">
        <v>248</v>
      </c>
      <c r="AQ260" s="19"/>
      <c r="AR260" s="19">
        <v>850</v>
      </c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  <c r="BC260" s="19">
        <v>1065</v>
      </c>
      <c r="BD260" s="19">
        <v>33</v>
      </c>
      <c r="BE260" s="18">
        <v>20.4617486338798</v>
      </c>
      <c r="BF260" s="18">
        <v>21.9123173277662</v>
      </c>
      <c r="BG260" s="18">
        <v>19.339256865912802</v>
      </c>
      <c r="BH260" s="19">
        <v>493</v>
      </c>
      <c r="BI260" s="19">
        <v>224</v>
      </c>
      <c r="BJ260" s="19">
        <v>49</v>
      </c>
      <c r="BK260" s="19">
        <v>332</v>
      </c>
      <c r="BL260" s="19"/>
    </row>
    <row r="261" spans="1:64" x14ac:dyDescent="0.2">
      <c r="A261" s="3" t="s">
        <v>277</v>
      </c>
      <c r="B261" s="3">
        <v>7</v>
      </c>
      <c r="C261" s="3" t="s">
        <v>7</v>
      </c>
      <c r="D261" s="3" t="s">
        <v>307</v>
      </c>
      <c r="E261" s="3" t="s">
        <v>310</v>
      </c>
      <c r="F261" s="3" t="s">
        <v>310</v>
      </c>
      <c r="G261" s="19">
        <v>89</v>
      </c>
      <c r="H261" s="19">
        <v>121</v>
      </c>
      <c r="I261" s="19">
        <v>210</v>
      </c>
      <c r="J261" s="19">
        <v>44.910112359550602</v>
      </c>
      <c r="K261" s="19">
        <v>49.3719008264463</v>
      </c>
      <c r="L261" s="19">
        <v>47.480952380952402</v>
      </c>
      <c r="M261" s="19">
        <v>24</v>
      </c>
      <c r="N261" s="19">
        <v>25</v>
      </c>
      <c r="O261" s="19">
        <v>17</v>
      </c>
      <c r="P261" s="19">
        <v>10</v>
      </c>
      <c r="Q261" s="19">
        <v>13</v>
      </c>
      <c r="R261" s="19"/>
      <c r="S261" s="19">
        <v>13</v>
      </c>
      <c r="T261" s="19">
        <v>37</v>
      </c>
      <c r="U261" s="19">
        <v>33</v>
      </c>
      <c r="V261" s="19">
        <v>20</v>
      </c>
      <c r="W261" s="19">
        <v>18</v>
      </c>
      <c r="X261" s="19"/>
      <c r="Y261" s="19">
        <v>139</v>
      </c>
      <c r="Z261" s="19">
        <v>54</v>
      </c>
      <c r="AA261" s="19">
        <v>17</v>
      </c>
      <c r="AB261" s="19">
        <v>5</v>
      </c>
      <c r="AC261" s="19">
        <v>56</v>
      </c>
      <c r="AD261" s="19"/>
      <c r="AE261" s="19">
        <v>133</v>
      </c>
      <c r="AF261" s="19">
        <v>14</v>
      </c>
      <c r="AG261" s="19">
        <v>2</v>
      </c>
      <c r="AH261" s="19"/>
      <c r="AI261" s="19"/>
      <c r="AJ261" s="19"/>
      <c r="AK261" s="19"/>
      <c r="AL261" s="19"/>
      <c r="AM261" s="19">
        <v>38</v>
      </c>
      <c r="AN261" s="19"/>
      <c r="AO261" s="19"/>
      <c r="AP261" s="19">
        <v>25</v>
      </c>
      <c r="AQ261" s="19"/>
      <c r="AR261" s="19">
        <v>58</v>
      </c>
      <c r="AS261" s="19"/>
      <c r="AT261" s="19">
        <v>4</v>
      </c>
      <c r="AU261" s="19">
        <v>2</v>
      </c>
      <c r="AV261" s="19">
        <v>83</v>
      </c>
      <c r="AW261" s="19"/>
      <c r="AX261" s="19"/>
      <c r="AY261" s="19"/>
      <c r="AZ261" s="19"/>
      <c r="BA261" s="19"/>
      <c r="BB261" s="19"/>
      <c r="BC261" s="19">
        <v>208</v>
      </c>
      <c r="BD261" s="19">
        <v>2</v>
      </c>
      <c r="BE261" s="18">
        <v>9.1429047619047594</v>
      </c>
      <c r="BF261" s="18">
        <v>8.7473033707865202</v>
      </c>
      <c r="BG261" s="18">
        <v>9.4338842975206596</v>
      </c>
      <c r="BH261" s="19">
        <v>160</v>
      </c>
      <c r="BI261" s="19">
        <v>37</v>
      </c>
      <c r="BJ261" s="19">
        <v>6</v>
      </c>
      <c r="BK261" s="19">
        <v>7</v>
      </c>
      <c r="BL261" s="19"/>
    </row>
    <row r="262" spans="1:64" x14ac:dyDescent="0.2">
      <c r="A262" s="3" t="s">
        <v>277</v>
      </c>
      <c r="B262" s="3">
        <v>9</v>
      </c>
      <c r="C262" s="3" t="s">
        <v>8</v>
      </c>
      <c r="D262" s="3" t="s">
        <v>307</v>
      </c>
      <c r="E262" s="3" t="s">
        <v>310</v>
      </c>
      <c r="F262" s="3" t="s">
        <v>310</v>
      </c>
      <c r="G262" s="19">
        <v>370</v>
      </c>
      <c r="H262" s="19">
        <v>404</v>
      </c>
      <c r="I262" s="19">
        <v>774</v>
      </c>
      <c r="J262" s="19">
        <v>40.970270270270298</v>
      </c>
      <c r="K262" s="19">
        <v>44.032178217821802</v>
      </c>
      <c r="L262" s="19">
        <v>42.568475452196402</v>
      </c>
      <c r="M262" s="19">
        <v>128</v>
      </c>
      <c r="N262" s="19">
        <v>129</v>
      </c>
      <c r="O262" s="19">
        <v>68</v>
      </c>
      <c r="P262" s="19">
        <v>28</v>
      </c>
      <c r="Q262" s="19">
        <v>17</v>
      </c>
      <c r="R262" s="19"/>
      <c r="S262" s="19">
        <v>101</v>
      </c>
      <c r="T262" s="19">
        <v>142</v>
      </c>
      <c r="U262" s="19">
        <v>70</v>
      </c>
      <c r="V262" s="19">
        <v>61</v>
      </c>
      <c r="W262" s="19">
        <v>30</v>
      </c>
      <c r="X262" s="19"/>
      <c r="Y262" s="19">
        <v>543</v>
      </c>
      <c r="Z262" s="19">
        <v>158</v>
      </c>
      <c r="AA262" s="19">
        <v>73</v>
      </c>
      <c r="AB262" s="19">
        <v>35</v>
      </c>
      <c r="AC262" s="19">
        <v>252</v>
      </c>
      <c r="AD262" s="19">
        <v>48</v>
      </c>
      <c r="AE262" s="19">
        <v>432</v>
      </c>
      <c r="AF262" s="19">
        <v>6</v>
      </c>
      <c r="AG262" s="19">
        <v>1</v>
      </c>
      <c r="AH262" s="19"/>
      <c r="AI262" s="19"/>
      <c r="AJ262" s="19"/>
      <c r="AK262" s="19"/>
      <c r="AL262" s="19"/>
      <c r="AM262" s="19"/>
      <c r="AN262" s="19">
        <v>147</v>
      </c>
      <c r="AO262" s="19"/>
      <c r="AP262" s="19">
        <v>283</v>
      </c>
      <c r="AQ262" s="19"/>
      <c r="AR262" s="19">
        <v>234</v>
      </c>
      <c r="AS262" s="19"/>
      <c r="AT262" s="19"/>
      <c r="AU262" s="19">
        <v>110</v>
      </c>
      <c r="AV262" s="19"/>
      <c r="AW262" s="19"/>
      <c r="AX262" s="19"/>
      <c r="AY262" s="19"/>
      <c r="AZ262" s="19"/>
      <c r="BA262" s="19"/>
      <c r="BB262" s="19"/>
      <c r="BC262" s="19">
        <v>721</v>
      </c>
      <c r="BD262" s="19">
        <v>53</v>
      </c>
      <c r="BE262" s="18">
        <v>14.586563307493501</v>
      </c>
      <c r="BF262" s="18">
        <v>15.764864864864901</v>
      </c>
      <c r="BG262" s="18">
        <v>13.5074257425743</v>
      </c>
      <c r="BH262" s="19">
        <v>410</v>
      </c>
      <c r="BI262" s="19">
        <v>193</v>
      </c>
      <c r="BJ262" s="19">
        <v>125</v>
      </c>
      <c r="BK262" s="19">
        <v>46</v>
      </c>
      <c r="BL262" s="19"/>
    </row>
    <row r="263" spans="1:64" x14ac:dyDescent="0.2">
      <c r="A263" s="3" t="s">
        <v>277</v>
      </c>
      <c r="B263" s="3">
        <v>10</v>
      </c>
      <c r="C263" s="3" t="s">
        <v>194</v>
      </c>
      <c r="D263" s="3" t="s">
        <v>307</v>
      </c>
      <c r="E263" s="3" t="s">
        <v>310</v>
      </c>
      <c r="F263" s="3" t="s">
        <v>310</v>
      </c>
      <c r="G263" s="19">
        <v>943</v>
      </c>
      <c r="H263" s="19">
        <v>1135</v>
      </c>
      <c r="I263" s="19">
        <v>2078</v>
      </c>
      <c r="J263" s="19">
        <v>43.823966065747598</v>
      </c>
      <c r="K263" s="19">
        <v>46.438766519823801</v>
      </c>
      <c r="L263" s="19">
        <v>45.252165543792103</v>
      </c>
      <c r="M263" s="19">
        <v>212</v>
      </c>
      <c r="N263" s="19">
        <v>338</v>
      </c>
      <c r="O263" s="19">
        <v>239</v>
      </c>
      <c r="P263" s="19">
        <v>102</v>
      </c>
      <c r="Q263" s="19">
        <v>52</v>
      </c>
      <c r="R263" s="19"/>
      <c r="S263" s="19">
        <v>202</v>
      </c>
      <c r="T263" s="19">
        <v>360</v>
      </c>
      <c r="U263" s="19">
        <v>292</v>
      </c>
      <c r="V263" s="19">
        <v>173</v>
      </c>
      <c r="W263" s="19">
        <v>108</v>
      </c>
      <c r="X263" s="19"/>
      <c r="Y263" s="19">
        <v>1513</v>
      </c>
      <c r="Z263" s="19">
        <v>388</v>
      </c>
      <c r="AA263" s="19">
        <v>177</v>
      </c>
      <c r="AB263" s="19">
        <v>282</v>
      </c>
      <c r="AC263" s="19">
        <v>1035</v>
      </c>
      <c r="AD263" s="19">
        <v>191</v>
      </c>
      <c r="AE263" s="19">
        <v>499</v>
      </c>
      <c r="AF263" s="19">
        <v>56</v>
      </c>
      <c r="AG263" s="19">
        <v>13</v>
      </c>
      <c r="AH263" s="19"/>
      <c r="AI263" s="19">
        <v>2</v>
      </c>
      <c r="AJ263" s="19"/>
      <c r="AK263" s="19"/>
      <c r="AL263" s="19"/>
      <c r="AM263" s="19"/>
      <c r="AN263" s="19"/>
      <c r="AO263" s="19"/>
      <c r="AP263" s="19"/>
      <c r="AQ263" s="19"/>
      <c r="AR263" s="19">
        <v>1641</v>
      </c>
      <c r="AS263" s="19"/>
      <c r="AT263" s="19"/>
      <c r="AU263" s="19"/>
      <c r="AV263" s="19"/>
      <c r="AW263" s="19">
        <v>437</v>
      </c>
      <c r="AX263" s="19"/>
      <c r="AY263" s="19"/>
      <c r="AZ263" s="19"/>
      <c r="BA263" s="19"/>
      <c r="BB263" s="19"/>
      <c r="BC263" s="19">
        <v>1961</v>
      </c>
      <c r="BD263" s="19">
        <v>117</v>
      </c>
      <c r="BE263" s="18">
        <v>18.544860442733299</v>
      </c>
      <c r="BF263" s="18">
        <v>20.4611346765642</v>
      </c>
      <c r="BG263" s="18">
        <v>16.952748898678401</v>
      </c>
      <c r="BH263" s="19">
        <v>1093</v>
      </c>
      <c r="BI263" s="19">
        <v>364</v>
      </c>
      <c r="BJ263" s="19">
        <v>101</v>
      </c>
      <c r="BK263" s="19">
        <v>520</v>
      </c>
      <c r="BL263" s="19"/>
    </row>
    <row r="264" spans="1:64" x14ac:dyDescent="0.2">
      <c r="A264" s="3" t="s">
        <v>277</v>
      </c>
      <c r="B264" s="3">
        <v>11</v>
      </c>
      <c r="C264" s="3" t="s">
        <v>9</v>
      </c>
      <c r="D264" s="3" t="s">
        <v>307</v>
      </c>
      <c r="E264" s="3" t="s">
        <v>310</v>
      </c>
      <c r="F264" s="3" t="s">
        <v>310</v>
      </c>
      <c r="G264" s="19">
        <v>231</v>
      </c>
      <c r="H264" s="19">
        <v>285</v>
      </c>
      <c r="I264" s="19">
        <v>516</v>
      </c>
      <c r="J264" s="19">
        <v>45.125541125541098</v>
      </c>
      <c r="K264" s="19">
        <v>46.940350877192998</v>
      </c>
      <c r="L264" s="19">
        <v>46.1279069767442</v>
      </c>
      <c r="M264" s="19">
        <v>29</v>
      </c>
      <c r="N264" s="19">
        <v>100</v>
      </c>
      <c r="O264" s="19">
        <v>61</v>
      </c>
      <c r="P264" s="19">
        <v>27</v>
      </c>
      <c r="Q264" s="19">
        <v>14</v>
      </c>
      <c r="R264" s="19"/>
      <c r="S264" s="19">
        <v>38</v>
      </c>
      <c r="T264" s="19">
        <v>96</v>
      </c>
      <c r="U264" s="19">
        <v>83</v>
      </c>
      <c r="V264" s="19">
        <v>47</v>
      </c>
      <c r="W264" s="19">
        <v>21</v>
      </c>
      <c r="X264" s="19"/>
      <c r="Y264" s="19">
        <v>310</v>
      </c>
      <c r="Z264" s="19">
        <v>154</v>
      </c>
      <c r="AA264" s="19">
        <v>52</v>
      </c>
      <c r="AB264" s="19">
        <v>90</v>
      </c>
      <c r="AC264" s="19">
        <v>245</v>
      </c>
      <c r="AD264" s="19"/>
      <c r="AE264" s="19">
        <v>104</v>
      </c>
      <c r="AF264" s="19">
        <v>67</v>
      </c>
      <c r="AG264" s="19">
        <v>8</v>
      </c>
      <c r="AH264" s="19"/>
      <c r="AI264" s="19"/>
      <c r="AJ264" s="19"/>
      <c r="AK264" s="19">
        <v>2</v>
      </c>
      <c r="AL264" s="19"/>
      <c r="AM264" s="19"/>
      <c r="AN264" s="19"/>
      <c r="AO264" s="19"/>
      <c r="AP264" s="19"/>
      <c r="AQ264" s="19"/>
      <c r="AR264" s="19">
        <v>516</v>
      </c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>
        <v>495</v>
      </c>
      <c r="BD264" s="19">
        <v>21</v>
      </c>
      <c r="BE264" s="18">
        <v>15.099612403100799</v>
      </c>
      <c r="BF264" s="18">
        <v>16.073593073593099</v>
      </c>
      <c r="BG264" s="18">
        <v>14.310175438596501</v>
      </c>
      <c r="BH264" s="19">
        <v>297</v>
      </c>
      <c r="BI264" s="19">
        <v>99</v>
      </c>
      <c r="BJ264" s="19">
        <v>48</v>
      </c>
      <c r="BK264" s="19">
        <v>72</v>
      </c>
      <c r="BL264" s="19"/>
    </row>
    <row r="265" spans="1:64" x14ac:dyDescent="0.2">
      <c r="A265" s="3" t="s">
        <v>277</v>
      </c>
      <c r="B265" s="3">
        <v>13</v>
      </c>
      <c r="C265" s="3" t="s">
        <v>10</v>
      </c>
      <c r="D265" s="3" t="s">
        <v>307</v>
      </c>
      <c r="E265" s="3" t="s">
        <v>310</v>
      </c>
      <c r="F265" s="3" t="s">
        <v>310</v>
      </c>
      <c r="G265" s="19">
        <v>2270</v>
      </c>
      <c r="H265" s="19">
        <v>1807</v>
      </c>
      <c r="I265" s="19">
        <v>4077</v>
      </c>
      <c r="J265" s="19">
        <v>40.304845814978002</v>
      </c>
      <c r="K265" s="19">
        <v>42.381848367459902</v>
      </c>
      <c r="L265" s="19">
        <v>41.2254108413049</v>
      </c>
      <c r="M265" s="19">
        <v>818</v>
      </c>
      <c r="N265" s="19">
        <v>764</v>
      </c>
      <c r="O265" s="19">
        <v>420</v>
      </c>
      <c r="P265" s="19">
        <v>185</v>
      </c>
      <c r="Q265" s="19">
        <v>83</v>
      </c>
      <c r="R265" s="19"/>
      <c r="S265" s="19">
        <v>506</v>
      </c>
      <c r="T265" s="19">
        <v>624</v>
      </c>
      <c r="U265" s="19">
        <v>409</v>
      </c>
      <c r="V265" s="19">
        <v>183</v>
      </c>
      <c r="W265" s="19">
        <v>85</v>
      </c>
      <c r="X265" s="19"/>
      <c r="Y265" s="19">
        <v>2727</v>
      </c>
      <c r="Z265" s="19">
        <v>942</v>
      </c>
      <c r="AA265" s="19">
        <v>408</v>
      </c>
      <c r="AB265" s="19">
        <v>263</v>
      </c>
      <c r="AC265" s="19">
        <v>1631</v>
      </c>
      <c r="AD265" s="19">
        <v>1</v>
      </c>
      <c r="AE265" s="19">
        <v>2094</v>
      </c>
      <c r="AF265" s="19">
        <v>50</v>
      </c>
      <c r="AG265" s="19">
        <v>32</v>
      </c>
      <c r="AH265" s="19"/>
      <c r="AI265" s="19"/>
      <c r="AJ265" s="19"/>
      <c r="AK265" s="19">
        <v>6</v>
      </c>
      <c r="AL265" s="19">
        <v>161</v>
      </c>
      <c r="AM265" s="19">
        <v>232</v>
      </c>
      <c r="AN265" s="19">
        <v>211</v>
      </c>
      <c r="AO265" s="19"/>
      <c r="AP265" s="19">
        <v>285</v>
      </c>
      <c r="AQ265" s="19">
        <v>425</v>
      </c>
      <c r="AR265" s="19">
        <v>1051</v>
      </c>
      <c r="AS265" s="19"/>
      <c r="AT265" s="19">
        <v>347</v>
      </c>
      <c r="AU265" s="19"/>
      <c r="AV265" s="19">
        <v>539</v>
      </c>
      <c r="AW265" s="19">
        <v>231</v>
      </c>
      <c r="AX265" s="19">
        <v>149</v>
      </c>
      <c r="AY265" s="19">
        <v>446</v>
      </c>
      <c r="AZ265" s="19"/>
      <c r="BA265" s="19"/>
      <c r="BB265" s="19"/>
      <c r="BC265" s="19">
        <v>4006</v>
      </c>
      <c r="BD265" s="19">
        <v>71</v>
      </c>
      <c r="BE265" s="18">
        <v>13.7599828305126</v>
      </c>
      <c r="BF265" s="18">
        <v>14.3528370044053</v>
      </c>
      <c r="BG265" s="18">
        <v>13.015224128389599</v>
      </c>
      <c r="BH265" s="19">
        <v>2707</v>
      </c>
      <c r="BI265" s="19">
        <v>433</v>
      </c>
      <c r="BJ265" s="19">
        <v>275</v>
      </c>
      <c r="BK265" s="19">
        <v>662</v>
      </c>
      <c r="BL265" s="19"/>
    </row>
    <row r="266" spans="1:64" x14ac:dyDescent="0.2">
      <c r="A266" s="3" t="s">
        <v>277</v>
      </c>
      <c r="B266" s="3">
        <v>16</v>
      </c>
      <c r="C266" s="3" t="s">
        <v>11</v>
      </c>
      <c r="D266" s="3" t="s">
        <v>307</v>
      </c>
      <c r="E266" s="3" t="s">
        <v>310</v>
      </c>
      <c r="F266" s="3" t="s">
        <v>310</v>
      </c>
      <c r="G266" s="19">
        <v>132</v>
      </c>
      <c r="H266" s="19">
        <v>203</v>
      </c>
      <c r="I266" s="19">
        <v>335</v>
      </c>
      <c r="J266" s="19">
        <v>42.590909090909101</v>
      </c>
      <c r="K266" s="19">
        <v>45.733990147783302</v>
      </c>
      <c r="L266" s="19">
        <v>44.495522388059698</v>
      </c>
      <c r="M266" s="19">
        <v>37</v>
      </c>
      <c r="N266" s="19">
        <v>43</v>
      </c>
      <c r="O266" s="19">
        <v>29</v>
      </c>
      <c r="P266" s="19">
        <v>17</v>
      </c>
      <c r="Q266" s="19">
        <v>6</v>
      </c>
      <c r="R266" s="19"/>
      <c r="S266" s="19">
        <v>28</v>
      </c>
      <c r="T266" s="19">
        <v>71</v>
      </c>
      <c r="U266" s="19">
        <v>58</v>
      </c>
      <c r="V266" s="19">
        <v>35</v>
      </c>
      <c r="W266" s="19">
        <v>11</v>
      </c>
      <c r="X266" s="19"/>
      <c r="Y266" s="19">
        <v>207</v>
      </c>
      <c r="Z266" s="19">
        <v>77</v>
      </c>
      <c r="AA266" s="19">
        <v>51</v>
      </c>
      <c r="AB266" s="19">
        <v>12</v>
      </c>
      <c r="AC266" s="19">
        <v>131</v>
      </c>
      <c r="AD266" s="19"/>
      <c r="AE266" s="19">
        <v>147</v>
      </c>
      <c r="AF266" s="19">
        <v>40</v>
      </c>
      <c r="AG266" s="19">
        <v>1</v>
      </c>
      <c r="AH266" s="19"/>
      <c r="AI266" s="19"/>
      <c r="AJ266" s="19"/>
      <c r="AK266" s="19">
        <v>4</v>
      </c>
      <c r="AL266" s="19">
        <v>15</v>
      </c>
      <c r="AM266" s="19"/>
      <c r="AN266" s="19">
        <v>33</v>
      </c>
      <c r="AO266" s="19"/>
      <c r="AP266" s="19">
        <v>11</v>
      </c>
      <c r="AQ266" s="19"/>
      <c r="AR266" s="19">
        <v>76</v>
      </c>
      <c r="AS266" s="19">
        <v>48</v>
      </c>
      <c r="AT266" s="19">
        <v>14</v>
      </c>
      <c r="AU266" s="19">
        <v>65</v>
      </c>
      <c r="AV266" s="19">
        <v>48</v>
      </c>
      <c r="AW266" s="19">
        <v>25</v>
      </c>
      <c r="AX266" s="19"/>
      <c r="AY266" s="19"/>
      <c r="AZ266" s="19"/>
      <c r="BA266" s="19"/>
      <c r="BB266" s="19"/>
      <c r="BC266" s="19">
        <v>329</v>
      </c>
      <c r="BD266" s="19">
        <v>6</v>
      </c>
      <c r="BE266" s="18">
        <v>6.3688955223880601</v>
      </c>
      <c r="BF266" s="18">
        <v>5.9106818181818204</v>
      </c>
      <c r="BG266" s="18">
        <v>6.6668472906404004</v>
      </c>
      <c r="BH266" s="19">
        <v>297</v>
      </c>
      <c r="BI266" s="19">
        <v>31</v>
      </c>
      <c r="BJ266" s="19">
        <v>7</v>
      </c>
      <c r="BK266" s="19"/>
      <c r="BL266" s="19"/>
    </row>
    <row r="267" spans="1:64" x14ac:dyDescent="0.2">
      <c r="A267" s="3" t="s">
        <v>277</v>
      </c>
      <c r="B267" s="3">
        <v>17</v>
      </c>
      <c r="C267" s="3" t="s">
        <v>12</v>
      </c>
      <c r="D267" s="3" t="s">
        <v>307</v>
      </c>
      <c r="E267" s="3" t="s">
        <v>310</v>
      </c>
      <c r="F267" s="3" t="s">
        <v>310</v>
      </c>
      <c r="G267" s="19">
        <v>177</v>
      </c>
      <c r="H267" s="19">
        <v>155</v>
      </c>
      <c r="I267" s="19">
        <v>332</v>
      </c>
      <c r="J267" s="19">
        <v>46.418079096045197</v>
      </c>
      <c r="K267" s="19">
        <v>46.948387096774198</v>
      </c>
      <c r="L267" s="19">
        <v>46.6656626506024</v>
      </c>
      <c r="M267" s="19">
        <v>22</v>
      </c>
      <c r="N267" s="19">
        <v>68</v>
      </c>
      <c r="O267" s="19">
        <v>40</v>
      </c>
      <c r="P267" s="19">
        <v>36</v>
      </c>
      <c r="Q267" s="19">
        <v>11</v>
      </c>
      <c r="R267" s="19"/>
      <c r="S267" s="19">
        <v>24</v>
      </c>
      <c r="T267" s="19">
        <v>49</v>
      </c>
      <c r="U267" s="19">
        <v>41</v>
      </c>
      <c r="V267" s="19">
        <v>27</v>
      </c>
      <c r="W267" s="19">
        <v>14</v>
      </c>
      <c r="X267" s="19"/>
      <c r="Y267" s="19">
        <v>186</v>
      </c>
      <c r="Z267" s="19">
        <v>97</v>
      </c>
      <c r="AA267" s="19">
        <v>49</v>
      </c>
      <c r="AB267" s="19">
        <v>50</v>
      </c>
      <c r="AC267" s="19">
        <v>197</v>
      </c>
      <c r="AD267" s="19">
        <v>1</v>
      </c>
      <c r="AE267" s="19">
        <v>64</v>
      </c>
      <c r="AF267" s="19">
        <v>20</v>
      </c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>
        <v>332</v>
      </c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19">
        <v>319</v>
      </c>
      <c r="BD267" s="19">
        <v>13</v>
      </c>
      <c r="BE267" s="18">
        <v>16.1031626506024</v>
      </c>
      <c r="BF267" s="18">
        <v>18.733050847457601</v>
      </c>
      <c r="BG267" s="18">
        <v>13.1</v>
      </c>
      <c r="BH267" s="19">
        <v>204</v>
      </c>
      <c r="BI267" s="19">
        <v>44</v>
      </c>
      <c r="BJ267" s="19">
        <v>14</v>
      </c>
      <c r="BK267" s="19">
        <v>70</v>
      </c>
      <c r="BL267" s="19"/>
    </row>
    <row r="268" spans="1:64" x14ac:dyDescent="0.2">
      <c r="A268" s="3" t="s">
        <v>277</v>
      </c>
      <c r="B268" s="3">
        <v>19</v>
      </c>
      <c r="C268" s="3" t="s">
        <v>13</v>
      </c>
      <c r="D268" s="3" t="s">
        <v>307</v>
      </c>
      <c r="E268" s="3" t="s">
        <v>310</v>
      </c>
      <c r="F268" s="3" t="s">
        <v>310</v>
      </c>
      <c r="G268" s="19">
        <v>1452</v>
      </c>
      <c r="H268" s="19">
        <v>1315</v>
      </c>
      <c r="I268" s="19">
        <v>2767</v>
      </c>
      <c r="J268" s="19">
        <v>41.3209366391185</v>
      </c>
      <c r="K268" s="19">
        <v>43.271482889733797</v>
      </c>
      <c r="L268" s="19">
        <v>42.247921937115997</v>
      </c>
      <c r="M268" s="19">
        <v>398</v>
      </c>
      <c r="N268" s="19">
        <v>600</v>
      </c>
      <c r="O268" s="19">
        <v>290</v>
      </c>
      <c r="P268" s="19">
        <v>106</v>
      </c>
      <c r="Q268" s="19">
        <v>58</v>
      </c>
      <c r="R268" s="19"/>
      <c r="S268" s="19">
        <v>269</v>
      </c>
      <c r="T268" s="19">
        <v>527</v>
      </c>
      <c r="U268" s="19">
        <v>323</v>
      </c>
      <c r="V268" s="19">
        <v>148</v>
      </c>
      <c r="W268" s="19">
        <v>48</v>
      </c>
      <c r="X268" s="19"/>
      <c r="Y268" s="19">
        <v>1747</v>
      </c>
      <c r="Z268" s="19">
        <v>710</v>
      </c>
      <c r="AA268" s="19">
        <v>310</v>
      </c>
      <c r="AB268" s="19">
        <v>326</v>
      </c>
      <c r="AC268" s="19">
        <v>1717</v>
      </c>
      <c r="AD268" s="19"/>
      <c r="AE268" s="19">
        <v>692</v>
      </c>
      <c r="AF268" s="19">
        <v>30</v>
      </c>
      <c r="AG268" s="19">
        <v>1</v>
      </c>
      <c r="AH268" s="19"/>
      <c r="AI268" s="19"/>
      <c r="AJ268" s="19"/>
      <c r="AK268" s="19">
        <v>1</v>
      </c>
      <c r="AL268" s="19"/>
      <c r="AM268" s="19"/>
      <c r="AN268" s="19"/>
      <c r="AO268" s="19"/>
      <c r="AP268" s="19"/>
      <c r="AQ268" s="19">
        <v>425</v>
      </c>
      <c r="AR268" s="19">
        <v>1877</v>
      </c>
      <c r="AS268" s="19"/>
      <c r="AT268" s="19"/>
      <c r="AU268" s="19"/>
      <c r="AV268" s="19">
        <v>465</v>
      </c>
      <c r="AW268" s="19"/>
      <c r="AX268" s="19"/>
      <c r="AY268" s="19"/>
      <c r="AZ268" s="19"/>
      <c r="BA268" s="19"/>
      <c r="BB268" s="19"/>
      <c r="BC268" s="19">
        <v>2667</v>
      </c>
      <c r="BD268" s="19">
        <v>100</v>
      </c>
      <c r="BE268" s="18">
        <v>17.6557390675822</v>
      </c>
      <c r="BF268" s="18">
        <v>18.619187327823699</v>
      </c>
      <c r="BG268" s="18">
        <v>16.5919163498099</v>
      </c>
      <c r="BH268" s="19">
        <v>1546</v>
      </c>
      <c r="BI268" s="19">
        <v>357</v>
      </c>
      <c r="BJ268" s="19">
        <v>225</v>
      </c>
      <c r="BK268" s="19">
        <v>639</v>
      </c>
      <c r="BL268" s="19"/>
    </row>
    <row r="269" spans="1:64" x14ac:dyDescent="0.2">
      <c r="A269" s="3" t="s">
        <v>277</v>
      </c>
      <c r="B269" s="3">
        <v>20</v>
      </c>
      <c r="C269" s="3" t="s">
        <v>14</v>
      </c>
      <c r="D269" s="3" t="s">
        <v>307</v>
      </c>
      <c r="E269" s="3" t="s">
        <v>310</v>
      </c>
      <c r="F269" s="3" t="s">
        <v>310</v>
      </c>
      <c r="G269" s="19">
        <v>2358</v>
      </c>
      <c r="H269" s="19">
        <v>2661</v>
      </c>
      <c r="I269" s="19">
        <v>5019</v>
      </c>
      <c r="J269" s="19">
        <v>41.977523324851603</v>
      </c>
      <c r="K269" s="19">
        <v>44.482149567831598</v>
      </c>
      <c r="L269" s="19">
        <v>43.305439330543898</v>
      </c>
      <c r="M269" s="19">
        <v>625</v>
      </c>
      <c r="N269" s="19">
        <v>929</v>
      </c>
      <c r="O269" s="19">
        <v>490</v>
      </c>
      <c r="P269" s="19">
        <v>222</v>
      </c>
      <c r="Q269" s="19">
        <v>92</v>
      </c>
      <c r="R269" s="19"/>
      <c r="S269" s="19">
        <v>539</v>
      </c>
      <c r="T269" s="19">
        <v>987</v>
      </c>
      <c r="U269" s="19">
        <v>624</v>
      </c>
      <c r="V269" s="19">
        <v>330</v>
      </c>
      <c r="W269" s="19">
        <v>181</v>
      </c>
      <c r="X269" s="19"/>
      <c r="Y269" s="19">
        <v>3499</v>
      </c>
      <c r="Z269" s="19">
        <v>1144</v>
      </c>
      <c r="AA269" s="19">
        <v>376</v>
      </c>
      <c r="AB269" s="19">
        <v>808</v>
      </c>
      <c r="AC269" s="19">
        <v>2521</v>
      </c>
      <c r="AD269" s="19">
        <v>501</v>
      </c>
      <c r="AE269" s="19">
        <v>1118</v>
      </c>
      <c r="AF269" s="19">
        <v>69</v>
      </c>
      <c r="AG269" s="19">
        <v>2</v>
      </c>
      <c r="AH269" s="19"/>
      <c r="AI269" s="19"/>
      <c r="AJ269" s="19"/>
      <c r="AK269" s="19"/>
      <c r="AL269" s="19"/>
      <c r="AM269" s="19"/>
      <c r="AN269" s="19"/>
      <c r="AO269" s="19"/>
      <c r="AP269" s="19"/>
      <c r="AQ269" s="19">
        <v>1141</v>
      </c>
      <c r="AR269" s="19">
        <v>3080</v>
      </c>
      <c r="AS269" s="19"/>
      <c r="AT269" s="19"/>
      <c r="AU269" s="19"/>
      <c r="AV269" s="19">
        <v>798</v>
      </c>
      <c r="AW269" s="19"/>
      <c r="AX269" s="19"/>
      <c r="AY269" s="19"/>
      <c r="AZ269" s="19"/>
      <c r="BA269" s="19"/>
      <c r="BB269" s="19"/>
      <c r="BC269" s="19">
        <v>4774</v>
      </c>
      <c r="BD269" s="19">
        <v>245</v>
      </c>
      <c r="BE269" s="18">
        <v>21.992737597131001</v>
      </c>
      <c r="BF269" s="18">
        <v>22.5135072094996</v>
      </c>
      <c r="BG269" s="18">
        <v>21.531266441187501</v>
      </c>
      <c r="BH269" s="19">
        <v>2009</v>
      </c>
      <c r="BI269" s="19">
        <v>1195</v>
      </c>
      <c r="BJ269" s="19">
        <v>451</v>
      </c>
      <c r="BK269" s="19">
        <v>1364</v>
      </c>
      <c r="BL269" s="19"/>
    </row>
    <row r="270" spans="1:64" x14ac:dyDescent="0.2">
      <c r="A270" s="3" t="s">
        <v>277</v>
      </c>
      <c r="B270" s="3">
        <v>22</v>
      </c>
      <c r="C270" s="3" t="s">
        <v>15</v>
      </c>
      <c r="D270" s="3" t="s">
        <v>307</v>
      </c>
      <c r="E270" s="3" t="s">
        <v>310</v>
      </c>
      <c r="F270" s="3" t="s">
        <v>310</v>
      </c>
      <c r="G270" s="19">
        <v>537</v>
      </c>
      <c r="H270" s="19">
        <v>441</v>
      </c>
      <c r="I270" s="19">
        <v>978</v>
      </c>
      <c r="J270" s="19">
        <v>41.322160148975797</v>
      </c>
      <c r="K270" s="19">
        <v>43.714285714285701</v>
      </c>
      <c r="L270" s="19">
        <v>42.400817995910003</v>
      </c>
      <c r="M270" s="19">
        <v>141</v>
      </c>
      <c r="N270" s="19">
        <v>209</v>
      </c>
      <c r="O270" s="19">
        <v>139</v>
      </c>
      <c r="P270" s="19">
        <v>38</v>
      </c>
      <c r="Q270" s="19">
        <v>10</v>
      </c>
      <c r="R270" s="19"/>
      <c r="S270" s="19">
        <v>96</v>
      </c>
      <c r="T270" s="19">
        <v>170</v>
      </c>
      <c r="U270" s="19">
        <v>96</v>
      </c>
      <c r="V270" s="19">
        <v>51</v>
      </c>
      <c r="W270" s="19">
        <v>28</v>
      </c>
      <c r="X270" s="19"/>
      <c r="Y270" s="19">
        <v>663</v>
      </c>
      <c r="Z270" s="19">
        <v>238</v>
      </c>
      <c r="AA270" s="19">
        <v>77</v>
      </c>
      <c r="AB270" s="19">
        <v>90</v>
      </c>
      <c r="AC270" s="19">
        <v>525</v>
      </c>
      <c r="AD270" s="19">
        <v>20</v>
      </c>
      <c r="AE270" s="19">
        <v>295</v>
      </c>
      <c r="AF270" s="19">
        <v>47</v>
      </c>
      <c r="AG270" s="19">
        <v>1</v>
      </c>
      <c r="AH270" s="19"/>
      <c r="AI270" s="19"/>
      <c r="AJ270" s="19"/>
      <c r="AK270" s="19"/>
      <c r="AL270" s="19"/>
      <c r="AM270" s="19"/>
      <c r="AN270" s="19"/>
      <c r="AO270" s="19"/>
      <c r="AP270" s="19"/>
      <c r="AQ270" s="19">
        <v>978</v>
      </c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>
        <v>949</v>
      </c>
      <c r="BD270" s="19">
        <v>29</v>
      </c>
      <c r="BE270" s="18">
        <v>18.359989775051101</v>
      </c>
      <c r="BF270" s="18">
        <v>19.022998137802599</v>
      </c>
      <c r="BG270" s="18">
        <v>17.5526530612245</v>
      </c>
      <c r="BH270" s="19">
        <v>517</v>
      </c>
      <c r="BI270" s="19">
        <v>167</v>
      </c>
      <c r="BJ270" s="19">
        <v>54</v>
      </c>
      <c r="BK270" s="19">
        <v>240</v>
      </c>
      <c r="BL270" s="19"/>
    </row>
    <row r="271" spans="1:64" x14ac:dyDescent="0.2">
      <c r="A271" s="3" t="s">
        <v>277</v>
      </c>
      <c r="B271" s="3">
        <v>23</v>
      </c>
      <c r="C271" s="3" t="s">
        <v>16</v>
      </c>
      <c r="D271" s="3" t="s">
        <v>307</v>
      </c>
      <c r="E271" s="3" t="s">
        <v>310</v>
      </c>
      <c r="F271" s="3" t="s">
        <v>310</v>
      </c>
      <c r="G271" s="19">
        <v>307</v>
      </c>
      <c r="H271" s="19">
        <v>660</v>
      </c>
      <c r="I271" s="19">
        <v>967</v>
      </c>
      <c r="J271" s="19">
        <v>41.469055374592799</v>
      </c>
      <c r="K271" s="19">
        <v>44.1651515151515</v>
      </c>
      <c r="L271" s="19">
        <v>43.3092037228542</v>
      </c>
      <c r="M271" s="19">
        <v>80</v>
      </c>
      <c r="N271" s="19">
        <v>118</v>
      </c>
      <c r="O271" s="19">
        <v>86</v>
      </c>
      <c r="P271" s="19">
        <v>19</v>
      </c>
      <c r="Q271" s="19">
        <v>4</v>
      </c>
      <c r="R271" s="19"/>
      <c r="S271" s="19">
        <v>116</v>
      </c>
      <c r="T271" s="19">
        <v>247</v>
      </c>
      <c r="U271" s="19">
        <v>186</v>
      </c>
      <c r="V271" s="19">
        <v>90</v>
      </c>
      <c r="W271" s="19">
        <v>21</v>
      </c>
      <c r="X271" s="19"/>
      <c r="Y271" s="19">
        <v>785</v>
      </c>
      <c r="Z271" s="19">
        <v>140</v>
      </c>
      <c r="AA271" s="19">
        <v>42</v>
      </c>
      <c r="AB271" s="19">
        <v>383</v>
      </c>
      <c r="AC271" s="19">
        <v>424</v>
      </c>
      <c r="AD271" s="19"/>
      <c r="AE271" s="19">
        <v>127</v>
      </c>
      <c r="AF271" s="19">
        <v>31</v>
      </c>
      <c r="AG271" s="19">
        <v>2</v>
      </c>
      <c r="AH271" s="19"/>
      <c r="AI271" s="19"/>
      <c r="AJ271" s="19"/>
      <c r="AK271" s="19"/>
      <c r="AL271" s="19"/>
      <c r="AM271" s="19"/>
      <c r="AN271" s="19"/>
      <c r="AO271" s="19"/>
      <c r="AP271" s="19"/>
      <c r="AQ271" s="19">
        <v>213</v>
      </c>
      <c r="AR271" s="19">
        <v>754</v>
      </c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>
        <v>875</v>
      </c>
      <c r="BD271" s="19">
        <v>92</v>
      </c>
      <c r="BE271" s="18">
        <v>25.697001034126199</v>
      </c>
      <c r="BF271" s="18">
        <v>24.169381107491901</v>
      </c>
      <c r="BG271" s="18">
        <v>26.407575757575799</v>
      </c>
      <c r="BH271" s="19">
        <v>256</v>
      </c>
      <c r="BI271" s="19">
        <v>225</v>
      </c>
      <c r="BJ271" s="19">
        <v>99</v>
      </c>
      <c r="BK271" s="19">
        <v>387</v>
      </c>
      <c r="BL271" s="19"/>
    </row>
    <row r="272" spans="1:64" x14ac:dyDescent="0.2">
      <c r="A272" s="3" t="s">
        <v>277</v>
      </c>
      <c r="B272" s="3">
        <v>26</v>
      </c>
      <c r="C272" s="3" t="s">
        <v>17</v>
      </c>
      <c r="D272" s="3" t="s">
        <v>307</v>
      </c>
      <c r="E272" s="3" t="s">
        <v>310</v>
      </c>
      <c r="F272" s="3" t="s">
        <v>310</v>
      </c>
      <c r="G272" s="19">
        <v>289</v>
      </c>
      <c r="H272" s="19">
        <v>363</v>
      </c>
      <c r="I272" s="19">
        <v>652</v>
      </c>
      <c r="J272" s="19">
        <v>45.048442906574401</v>
      </c>
      <c r="K272" s="19">
        <v>45.490358126721802</v>
      </c>
      <c r="L272" s="19">
        <v>45.294478527607403</v>
      </c>
      <c r="M272" s="19">
        <v>53</v>
      </c>
      <c r="N272" s="19">
        <v>105</v>
      </c>
      <c r="O272" s="19">
        <v>71</v>
      </c>
      <c r="P272" s="19">
        <v>38</v>
      </c>
      <c r="Q272" s="19">
        <v>22</v>
      </c>
      <c r="R272" s="19"/>
      <c r="S272" s="19">
        <v>56</v>
      </c>
      <c r="T272" s="19">
        <v>133</v>
      </c>
      <c r="U272" s="19">
        <v>102</v>
      </c>
      <c r="V272" s="19">
        <v>48</v>
      </c>
      <c r="W272" s="19">
        <v>24</v>
      </c>
      <c r="X272" s="19"/>
      <c r="Y272" s="19">
        <v>428</v>
      </c>
      <c r="Z272" s="19">
        <v>149</v>
      </c>
      <c r="AA272" s="19">
        <v>75</v>
      </c>
      <c r="AB272" s="19">
        <v>21</v>
      </c>
      <c r="AC272" s="19">
        <v>174</v>
      </c>
      <c r="AD272" s="19"/>
      <c r="AE272" s="19">
        <v>400</v>
      </c>
      <c r="AF272" s="19">
        <v>42</v>
      </c>
      <c r="AG272" s="19">
        <v>4</v>
      </c>
      <c r="AH272" s="19">
        <v>1</v>
      </c>
      <c r="AI272" s="19"/>
      <c r="AJ272" s="19"/>
      <c r="AK272" s="19">
        <v>10</v>
      </c>
      <c r="AL272" s="19"/>
      <c r="AM272" s="19"/>
      <c r="AN272" s="19"/>
      <c r="AO272" s="19"/>
      <c r="AP272" s="19"/>
      <c r="AQ272" s="19"/>
      <c r="AR272" s="19">
        <v>652</v>
      </c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>
        <v>624</v>
      </c>
      <c r="BD272" s="19">
        <v>28</v>
      </c>
      <c r="BE272" s="18">
        <v>16.872239263803699</v>
      </c>
      <c r="BF272" s="18">
        <v>19.0044982698962</v>
      </c>
      <c r="BG272" s="18">
        <v>15.174655647382901</v>
      </c>
      <c r="BH272" s="19">
        <v>294</v>
      </c>
      <c r="BI272" s="19">
        <v>215</v>
      </c>
      <c r="BJ272" s="19">
        <v>56</v>
      </c>
      <c r="BK272" s="19">
        <v>87</v>
      </c>
      <c r="BL272" s="19"/>
    </row>
    <row r="273" spans="1:64" x14ac:dyDescent="0.2">
      <c r="A273" s="3" t="s">
        <v>277</v>
      </c>
      <c r="B273" s="3">
        <v>31</v>
      </c>
      <c r="C273" s="3" t="s">
        <v>173</v>
      </c>
      <c r="D273" s="3" t="s">
        <v>307</v>
      </c>
      <c r="E273" s="3" t="s">
        <v>310</v>
      </c>
      <c r="F273" s="3" t="s">
        <v>310</v>
      </c>
      <c r="G273" s="19">
        <v>1062</v>
      </c>
      <c r="H273" s="19">
        <v>1160</v>
      </c>
      <c r="I273" s="19">
        <v>2222</v>
      </c>
      <c r="J273" s="19">
        <v>42.225988700564997</v>
      </c>
      <c r="K273" s="19">
        <v>44.392241379310299</v>
      </c>
      <c r="L273" s="19">
        <v>43.356885688568902</v>
      </c>
      <c r="M273" s="19">
        <v>245</v>
      </c>
      <c r="N273" s="19">
        <v>447</v>
      </c>
      <c r="O273" s="19">
        <v>231</v>
      </c>
      <c r="P273" s="19">
        <v>107</v>
      </c>
      <c r="Q273" s="19">
        <v>32</v>
      </c>
      <c r="R273" s="19"/>
      <c r="S273" s="19">
        <v>231</v>
      </c>
      <c r="T273" s="19">
        <v>439</v>
      </c>
      <c r="U273" s="19">
        <v>263</v>
      </c>
      <c r="V273" s="19">
        <v>150</v>
      </c>
      <c r="W273" s="19">
        <v>77</v>
      </c>
      <c r="X273" s="19"/>
      <c r="Y273" s="19">
        <v>1541</v>
      </c>
      <c r="Z273" s="19">
        <v>500</v>
      </c>
      <c r="AA273" s="19">
        <v>181</v>
      </c>
      <c r="AB273" s="19">
        <v>362</v>
      </c>
      <c r="AC273" s="19">
        <v>1376</v>
      </c>
      <c r="AD273" s="19">
        <v>163</v>
      </c>
      <c r="AE273" s="19">
        <v>289</v>
      </c>
      <c r="AF273" s="19">
        <v>23</v>
      </c>
      <c r="AG273" s="19">
        <v>9</v>
      </c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>
        <v>1079</v>
      </c>
      <c r="AS273" s="19"/>
      <c r="AT273" s="19">
        <v>508</v>
      </c>
      <c r="AU273" s="19"/>
      <c r="AV273" s="19"/>
      <c r="AW273" s="19">
        <v>635</v>
      </c>
      <c r="AX273" s="19"/>
      <c r="AY273" s="19"/>
      <c r="AZ273" s="19"/>
      <c r="BA273" s="19"/>
      <c r="BB273" s="19"/>
      <c r="BC273" s="19">
        <v>2066</v>
      </c>
      <c r="BD273" s="19">
        <v>156</v>
      </c>
      <c r="BE273" s="18">
        <v>21.5409585958596</v>
      </c>
      <c r="BF273" s="18">
        <v>22.852937853107299</v>
      </c>
      <c r="BG273" s="18">
        <v>20.3398189655172</v>
      </c>
      <c r="BH273" s="19">
        <v>838</v>
      </c>
      <c r="BI273" s="19">
        <v>584</v>
      </c>
      <c r="BJ273" s="19">
        <v>158</v>
      </c>
      <c r="BK273" s="19">
        <v>642</v>
      </c>
      <c r="BL273" s="19"/>
    </row>
    <row r="274" spans="1:64" x14ac:dyDescent="0.2">
      <c r="A274" s="3" t="s">
        <v>277</v>
      </c>
      <c r="B274" s="3">
        <v>34</v>
      </c>
      <c r="C274" s="3" t="s">
        <v>20</v>
      </c>
      <c r="D274" s="3" t="s">
        <v>307</v>
      </c>
      <c r="E274" s="3" t="s">
        <v>311</v>
      </c>
      <c r="F274" s="3" t="s">
        <v>313</v>
      </c>
      <c r="G274" s="19">
        <v>714</v>
      </c>
      <c r="H274" s="19">
        <v>751</v>
      </c>
      <c r="I274" s="19">
        <v>1465</v>
      </c>
      <c r="J274" s="19">
        <v>44.040616246498601</v>
      </c>
      <c r="K274" s="19">
        <v>46.456724367509999</v>
      </c>
      <c r="L274" s="19">
        <v>45.279180887372</v>
      </c>
      <c r="M274" s="19">
        <v>142</v>
      </c>
      <c r="N274" s="19">
        <v>264</v>
      </c>
      <c r="O274" s="19">
        <v>179</v>
      </c>
      <c r="P274" s="19">
        <v>96</v>
      </c>
      <c r="Q274" s="19">
        <v>33</v>
      </c>
      <c r="R274" s="19"/>
      <c r="S274" s="19">
        <v>117</v>
      </c>
      <c r="T274" s="19">
        <v>254</v>
      </c>
      <c r="U274" s="19">
        <v>195</v>
      </c>
      <c r="V274" s="19">
        <v>111</v>
      </c>
      <c r="W274" s="19">
        <v>74</v>
      </c>
      <c r="X274" s="19"/>
      <c r="Y274" s="19">
        <v>1273</v>
      </c>
      <c r="Z274" s="19">
        <v>149</v>
      </c>
      <c r="AA274" s="19">
        <v>43</v>
      </c>
      <c r="AB274" s="19">
        <v>292</v>
      </c>
      <c r="AC274" s="19">
        <v>510</v>
      </c>
      <c r="AD274" s="19">
        <v>343</v>
      </c>
      <c r="AE274" s="19">
        <v>291</v>
      </c>
      <c r="AF274" s="19">
        <v>24</v>
      </c>
      <c r="AG274" s="19">
        <v>3</v>
      </c>
      <c r="AH274" s="19"/>
      <c r="AI274" s="19"/>
      <c r="AJ274" s="19"/>
      <c r="AK274" s="19">
        <v>2</v>
      </c>
      <c r="AL274" s="19"/>
      <c r="AM274" s="19"/>
      <c r="AN274" s="19"/>
      <c r="AO274" s="19"/>
      <c r="AP274" s="19"/>
      <c r="AQ274" s="19"/>
      <c r="AR274" s="19">
        <v>1465</v>
      </c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19">
        <v>1379</v>
      </c>
      <c r="BD274" s="19">
        <v>86</v>
      </c>
      <c r="BE274" s="18">
        <v>17.0607508532423</v>
      </c>
      <c r="BF274" s="18">
        <v>17.2156862745098</v>
      </c>
      <c r="BG274" s="18">
        <v>16.913448735020001</v>
      </c>
      <c r="BH274" s="19">
        <v>709</v>
      </c>
      <c r="BI274" s="19">
        <v>256</v>
      </c>
      <c r="BJ274" s="19">
        <v>258</v>
      </c>
      <c r="BK274" s="19">
        <v>242</v>
      </c>
      <c r="BL274" s="19"/>
    </row>
    <row r="275" spans="1:64" x14ac:dyDescent="0.2">
      <c r="A275" s="3" t="s">
        <v>277</v>
      </c>
      <c r="B275" s="3">
        <v>38</v>
      </c>
      <c r="C275" s="3" t="s">
        <v>21</v>
      </c>
      <c r="D275" s="3" t="s">
        <v>307</v>
      </c>
      <c r="E275" s="3" t="s">
        <v>310</v>
      </c>
      <c r="F275" s="3" t="s">
        <v>310</v>
      </c>
      <c r="G275" s="19">
        <v>136</v>
      </c>
      <c r="H275" s="19">
        <v>156</v>
      </c>
      <c r="I275" s="19">
        <v>292</v>
      </c>
      <c r="J275" s="19">
        <v>42.397058823529399</v>
      </c>
      <c r="K275" s="19">
        <v>44.570512820512803</v>
      </c>
      <c r="L275" s="19">
        <v>43.558219178082197</v>
      </c>
      <c r="M275" s="19">
        <v>31</v>
      </c>
      <c r="N275" s="19">
        <v>53</v>
      </c>
      <c r="O275" s="19">
        <v>34</v>
      </c>
      <c r="P275" s="19">
        <v>16</v>
      </c>
      <c r="Q275" s="19">
        <v>2</v>
      </c>
      <c r="R275" s="19"/>
      <c r="S275" s="19">
        <v>39</v>
      </c>
      <c r="T275" s="19">
        <v>48</v>
      </c>
      <c r="U275" s="19">
        <v>35</v>
      </c>
      <c r="V275" s="19">
        <v>22</v>
      </c>
      <c r="W275" s="19">
        <v>12</v>
      </c>
      <c r="X275" s="19"/>
      <c r="Y275" s="19">
        <v>223</v>
      </c>
      <c r="Z275" s="19">
        <v>49</v>
      </c>
      <c r="AA275" s="19">
        <v>20</v>
      </c>
      <c r="AB275" s="19">
        <v>57</v>
      </c>
      <c r="AC275" s="19">
        <v>159</v>
      </c>
      <c r="AD275" s="19"/>
      <c r="AE275" s="19">
        <v>35</v>
      </c>
      <c r="AF275" s="19">
        <v>41</v>
      </c>
      <c r="AG275" s="19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>
        <v>292</v>
      </c>
      <c r="AV275" s="19"/>
      <c r="AW275" s="19"/>
      <c r="AX275" s="19"/>
      <c r="AY275" s="19"/>
      <c r="AZ275" s="19"/>
      <c r="BA275" s="19"/>
      <c r="BB275" s="19"/>
      <c r="BC275" s="19">
        <v>271</v>
      </c>
      <c r="BD275" s="19">
        <v>21</v>
      </c>
      <c r="BE275" s="18">
        <v>27.602739726027401</v>
      </c>
      <c r="BF275" s="18">
        <v>29.764705882352899</v>
      </c>
      <c r="BG275" s="18">
        <v>25.717948717948701</v>
      </c>
      <c r="BH275" s="19">
        <v>80</v>
      </c>
      <c r="BI275" s="19">
        <v>49</v>
      </c>
      <c r="BJ275" s="19">
        <v>27</v>
      </c>
      <c r="BK275" s="19">
        <v>136</v>
      </c>
      <c r="BL275" s="19"/>
    </row>
    <row r="276" spans="1:64" x14ac:dyDescent="0.2">
      <c r="A276" s="3" t="s">
        <v>277</v>
      </c>
      <c r="B276" s="3">
        <v>39</v>
      </c>
      <c r="C276" s="3" t="s">
        <v>22</v>
      </c>
      <c r="D276" s="3" t="s">
        <v>307</v>
      </c>
      <c r="E276" s="3" t="s">
        <v>310</v>
      </c>
      <c r="F276" s="3" t="s">
        <v>310</v>
      </c>
      <c r="G276" s="19">
        <v>1928</v>
      </c>
      <c r="H276" s="19">
        <v>1948</v>
      </c>
      <c r="I276" s="19">
        <v>3876</v>
      </c>
      <c r="J276" s="19">
        <v>41.283713692946101</v>
      </c>
      <c r="K276" s="19">
        <v>44.272073921971298</v>
      </c>
      <c r="L276" s="19">
        <v>42.785603715170303</v>
      </c>
      <c r="M276" s="19">
        <v>523</v>
      </c>
      <c r="N276" s="19">
        <v>793</v>
      </c>
      <c r="O276" s="19">
        <v>412</v>
      </c>
      <c r="P276" s="19">
        <v>147</v>
      </c>
      <c r="Q276" s="19">
        <v>53</v>
      </c>
      <c r="R276" s="19"/>
      <c r="S276" s="19">
        <v>409</v>
      </c>
      <c r="T276" s="19">
        <v>689</v>
      </c>
      <c r="U276" s="19">
        <v>508</v>
      </c>
      <c r="V276" s="19">
        <v>220</v>
      </c>
      <c r="W276" s="19">
        <v>122</v>
      </c>
      <c r="X276" s="19"/>
      <c r="Y276" s="19">
        <v>2791</v>
      </c>
      <c r="Z276" s="19">
        <v>792</v>
      </c>
      <c r="AA276" s="19">
        <v>293</v>
      </c>
      <c r="AB276" s="19">
        <v>414</v>
      </c>
      <c r="AC276" s="19">
        <v>2269</v>
      </c>
      <c r="AD276" s="19">
        <v>339</v>
      </c>
      <c r="AE276" s="19">
        <v>539</v>
      </c>
      <c r="AF276" s="19">
        <v>294</v>
      </c>
      <c r="AG276" s="19">
        <v>8</v>
      </c>
      <c r="AH276" s="19"/>
      <c r="AI276" s="19">
        <v>13</v>
      </c>
      <c r="AJ276" s="19"/>
      <c r="AK276" s="19"/>
      <c r="AL276" s="19"/>
      <c r="AM276" s="19"/>
      <c r="AN276" s="19"/>
      <c r="AO276" s="19"/>
      <c r="AP276" s="19"/>
      <c r="AQ276" s="19"/>
      <c r="AR276" s="19">
        <v>1742</v>
      </c>
      <c r="AS276" s="19">
        <v>6</v>
      </c>
      <c r="AT276" s="19"/>
      <c r="AU276" s="19"/>
      <c r="AV276" s="19">
        <v>1103</v>
      </c>
      <c r="AW276" s="19"/>
      <c r="AX276" s="19">
        <v>407</v>
      </c>
      <c r="AY276" s="19">
        <v>618</v>
      </c>
      <c r="AZ276" s="19"/>
      <c r="BA276" s="19"/>
      <c r="BB276" s="19"/>
      <c r="BC276" s="19">
        <v>3742</v>
      </c>
      <c r="BD276" s="19">
        <v>134</v>
      </c>
      <c r="BE276" s="18">
        <v>21.903366873065</v>
      </c>
      <c r="BF276" s="18">
        <v>24.243947095435701</v>
      </c>
      <c r="BG276" s="18">
        <v>19.586817248460001</v>
      </c>
      <c r="BH276" s="19">
        <v>1719</v>
      </c>
      <c r="BI276" s="19">
        <v>622</v>
      </c>
      <c r="BJ276" s="19">
        <v>413</v>
      </c>
      <c r="BK276" s="19">
        <v>1122</v>
      </c>
      <c r="BL276" s="19"/>
    </row>
    <row r="277" spans="1:64" x14ac:dyDescent="0.2">
      <c r="A277" s="3" t="s">
        <v>277</v>
      </c>
      <c r="B277" s="3">
        <v>42</v>
      </c>
      <c r="C277" s="3" t="s">
        <v>24</v>
      </c>
      <c r="D277" s="3" t="s">
        <v>307</v>
      </c>
      <c r="E277" s="3" t="s">
        <v>310</v>
      </c>
      <c r="F277" s="3" t="s">
        <v>310</v>
      </c>
      <c r="G277" s="19">
        <v>385</v>
      </c>
      <c r="H277" s="19">
        <v>367</v>
      </c>
      <c r="I277" s="19">
        <v>752</v>
      </c>
      <c r="J277" s="19">
        <v>44.441558441558399</v>
      </c>
      <c r="K277" s="19">
        <v>45.730245231607597</v>
      </c>
      <c r="L277" s="19">
        <v>45.0704787234043</v>
      </c>
      <c r="M277" s="19">
        <v>76</v>
      </c>
      <c r="N277" s="19">
        <v>132</v>
      </c>
      <c r="O277" s="19">
        <v>101</v>
      </c>
      <c r="P277" s="19">
        <v>58</v>
      </c>
      <c r="Q277" s="19">
        <v>18</v>
      </c>
      <c r="R277" s="19"/>
      <c r="S277" s="19">
        <v>78</v>
      </c>
      <c r="T277" s="19">
        <v>114</v>
      </c>
      <c r="U277" s="19">
        <v>84</v>
      </c>
      <c r="V277" s="19">
        <v>53</v>
      </c>
      <c r="W277" s="19">
        <v>38</v>
      </c>
      <c r="X277" s="19"/>
      <c r="Y277" s="19">
        <v>453</v>
      </c>
      <c r="Z277" s="19">
        <v>208</v>
      </c>
      <c r="AA277" s="19">
        <v>91</v>
      </c>
      <c r="AB277" s="19">
        <v>115</v>
      </c>
      <c r="AC277" s="19">
        <v>434</v>
      </c>
      <c r="AD277" s="19"/>
      <c r="AE277" s="19">
        <v>181</v>
      </c>
      <c r="AF277" s="19">
        <v>22</v>
      </c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>
        <v>752</v>
      </c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>
        <v>731</v>
      </c>
      <c r="BD277" s="19">
        <v>21</v>
      </c>
      <c r="BE277" s="18">
        <v>17.849069148936199</v>
      </c>
      <c r="BF277" s="18">
        <v>18.1311688311688</v>
      </c>
      <c r="BG277" s="18">
        <v>17.553133514986399</v>
      </c>
      <c r="BH277" s="19">
        <v>325</v>
      </c>
      <c r="BI277" s="19">
        <v>260</v>
      </c>
      <c r="BJ277" s="19">
        <v>26</v>
      </c>
      <c r="BK277" s="19">
        <v>141</v>
      </c>
      <c r="BL277" s="19"/>
    </row>
    <row r="278" spans="1:64" x14ac:dyDescent="0.2">
      <c r="A278" s="3" t="s">
        <v>277</v>
      </c>
      <c r="B278" s="3">
        <v>45</v>
      </c>
      <c r="C278" s="3" t="s">
        <v>25</v>
      </c>
      <c r="D278" s="3" t="s">
        <v>307</v>
      </c>
      <c r="E278" s="3" t="s">
        <v>310</v>
      </c>
      <c r="F278" s="3" t="s">
        <v>310</v>
      </c>
      <c r="G278" s="19">
        <v>1280</v>
      </c>
      <c r="H278" s="19">
        <v>1293</v>
      </c>
      <c r="I278" s="19">
        <v>2573</v>
      </c>
      <c r="J278" s="19">
        <v>42.586718750000003</v>
      </c>
      <c r="K278" s="19">
        <v>46.0108275328693</v>
      </c>
      <c r="L278" s="19">
        <v>44.307423241352502</v>
      </c>
      <c r="M278" s="19">
        <v>308</v>
      </c>
      <c r="N278" s="19">
        <v>476</v>
      </c>
      <c r="O278" s="19">
        <v>317</v>
      </c>
      <c r="P278" s="19">
        <v>144</v>
      </c>
      <c r="Q278" s="19">
        <v>35</v>
      </c>
      <c r="R278" s="19"/>
      <c r="S278" s="19">
        <v>190</v>
      </c>
      <c r="T278" s="19">
        <v>457</v>
      </c>
      <c r="U278" s="19">
        <v>376</v>
      </c>
      <c r="V278" s="19">
        <v>171</v>
      </c>
      <c r="W278" s="19">
        <v>99</v>
      </c>
      <c r="X278" s="19"/>
      <c r="Y278" s="19">
        <v>2108</v>
      </c>
      <c r="Z278" s="19">
        <v>366</v>
      </c>
      <c r="AA278" s="19">
        <v>99</v>
      </c>
      <c r="AB278" s="19">
        <v>298</v>
      </c>
      <c r="AC278" s="19">
        <v>863</v>
      </c>
      <c r="AD278" s="19">
        <v>723</v>
      </c>
      <c r="AE278" s="19">
        <v>646</v>
      </c>
      <c r="AF278" s="19">
        <v>39</v>
      </c>
      <c r="AG278" s="19">
        <v>4</v>
      </c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>
        <v>2157</v>
      </c>
      <c r="AS278" s="19"/>
      <c r="AT278" s="19"/>
      <c r="AU278" s="19"/>
      <c r="AV278" s="19">
        <v>416</v>
      </c>
      <c r="AW278" s="19"/>
      <c r="AX278" s="19"/>
      <c r="AY278" s="19"/>
      <c r="AZ278" s="19"/>
      <c r="BA278" s="19"/>
      <c r="BB278" s="19"/>
      <c r="BC278" s="19">
        <v>2455</v>
      </c>
      <c r="BD278" s="19">
        <v>118</v>
      </c>
      <c r="BE278" s="18">
        <v>18.144605518849701</v>
      </c>
      <c r="BF278" s="18">
        <v>19.415976562499999</v>
      </c>
      <c r="BG278" s="18">
        <v>16.886017014694499</v>
      </c>
      <c r="BH278" s="19">
        <v>943</v>
      </c>
      <c r="BI278" s="19">
        <v>842</v>
      </c>
      <c r="BJ278" s="19">
        <v>386</v>
      </c>
      <c r="BK278" s="19">
        <v>402</v>
      </c>
      <c r="BL278" s="19"/>
    </row>
    <row r="279" spans="1:64" x14ac:dyDescent="0.2">
      <c r="A279" s="3" t="s">
        <v>277</v>
      </c>
      <c r="B279" s="3">
        <v>46</v>
      </c>
      <c r="C279" s="3" t="s">
        <v>26</v>
      </c>
      <c r="D279" s="3" t="s">
        <v>307</v>
      </c>
      <c r="E279" s="3" t="s">
        <v>310</v>
      </c>
      <c r="F279" s="3" t="s">
        <v>310</v>
      </c>
      <c r="G279" s="19">
        <v>257</v>
      </c>
      <c r="H279" s="19">
        <v>365</v>
      </c>
      <c r="I279" s="19">
        <v>622</v>
      </c>
      <c r="J279" s="19">
        <v>40.0622568093385</v>
      </c>
      <c r="K279" s="19">
        <v>44.5506849315069</v>
      </c>
      <c r="L279" s="19">
        <v>42.696141479099701</v>
      </c>
      <c r="M279" s="19">
        <v>107</v>
      </c>
      <c r="N279" s="19">
        <v>74</v>
      </c>
      <c r="O279" s="19">
        <v>52</v>
      </c>
      <c r="P279" s="19">
        <v>15</v>
      </c>
      <c r="Q279" s="19">
        <v>9</v>
      </c>
      <c r="R279" s="19"/>
      <c r="S279" s="19">
        <v>88</v>
      </c>
      <c r="T279" s="19">
        <v>123</v>
      </c>
      <c r="U279" s="19">
        <v>76</v>
      </c>
      <c r="V279" s="19">
        <v>46</v>
      </c>
      <c r="W279" s="19">
        <v>32</v>
      </c>
      <c r="X279" s="19"/>
      <c r="Y279" s="19">
        <v>472</v>
      </c>
      <c r="Z279" s="19">
        <v>104</v>
      </c>
      <c r="AA279" s="19">
        <v>46</v>
      </c>
      <c r="AB279" s="19">
        <v>13</v>
      </c>
      <c r="AC279" s="19">
        <v>135</v>
      </c>
      <c r="AD279" s="19"/>
      <c r="AE279" s="19">
        <v>450</v>
      </c>
      <c r="AF279" s="19">
        <v>18</v>
      </c>
      <c r="AG279" s="19">
        <v>6</v>
      </c>
      <c r="AH279" s="19"/>
      <c r="AI279" s="19"/>
      <c r="AJ279" s="19"/>
      <c r="AK279" s="19"/>
      <c r="AL279" s="19"/>
      <c r="AM279" s="19"/>
      <c r="AN279" s="19">
        <v>114</v>
      </c>
      <c r="AO279" s="19"/>
      <c r="AP279" s="19">
        <v>18</v>
      </c>
      <c r="AQ279" s="19">
        <v>219</v>
      </c>
      <c r="AR279" s="19">
        <v>64</v>
      </c>
      <c r="AS279" s="19">
        <v>86</v>
      </c>
      <c r="AT279" s="19"/>
      <c r="AU279" s="19"/>
      <c r="AV279" s="19"/>
      <c r="AW279" s="19">
        <v>42</v>
      </c>
      <c r="AX279" s="19"/>
      <c r="AY279" s="19">
        <v>79</v>
      </c>
      <c r="AZ279" s="19"/>
      <c r="BA279" s="19"/>
      <c r="BB279" s="19"/>
      <c r="BC279" s="19">
        <v>607</v>
      </c>
      <c r="BD279" s="19">
        <v>15</v>
      </c>
      <c r="BE279" s="18">
        <v>14.776527331189699</v>
      </c>
      <c r="BF279" s="18">
        <v>15.861867704280201</v>
      </c>
      <c r="BG279" s="18">
        <v>14.0123287671233</v>
      </c>
      <c r="BH279" s="19">
        <v>342</v>
      </c>
      <c r="BI279" s="19">
        <v>142</v>
      </c>
      <c r="BJ279" s="19">
        <v>60</v>
      </c>
      <c r="BK279" s="19">
        <v>78</v>
      </c>
      <c r="BL279" s="19"/>
    </row>
    <row r="280" spans="1:64" x14ac:dyDescent="0.2">
      <c r="A280" s="3" t="s">
        <v>277</v>
      </c>
      <c r="B280" s="3">
        <v>48</v>
      </c>
      <c r="C280" s="3" t="s">
        <v>28</v>
      </c>
      <c r="D280" s="3" t="s">
        <v>307</v>
      </c>
      <c r="E280" s="3" t="s">
        <v>310</v>
      </c>
      <c r="F280" s="3" t="s">
        <v>310</v>
      </c>
      <c r="G280" s="19">
        <v>6</v>
      </c>
      <c r="H280" s="19">
        <v>14</v>
      </c>
      <c r="I280" s="19">
        <v>20</v>
      </c>
      <c r="J280" s="19">
        <v>50</v>
      </c>
      <c r="K280" s="19">
        <v>53.357142857142897</v>
      </c>
      <c r="L280" s="19">
        <v>52.35</v>
      </c>
      <c r="M280" s="19">
        <v>2</v>
      </c>
      <c r="N280" s="19"/>
      <c r="O280" s="19">
        <v>2</v>
      </c>
      <c r="P280" s="19"/>
      <c r="Q280" s="19">
        <v>2</v>
      </c>
      <c r="R280" s="19"/>
      <c r="S280" s="19">
        <v>1</v>
      </c>
      <c r="T280" s="19">
        <v>3</v>
      </c>
      <c r="U280" s="19">
        <v>3</v>
      </c>
      <c r="V280" s="19">
        <v>4</v>
      </c>
      <c r="W280" s="19">
        <v>3</v>
      </c>
      <c r="X280" s="19"/>
      <c r="Y280" s="19">
        <v>11</v>
      </c>
      <c r="Z280" s="19">
        <v>7</v>
      </c>
      <c r="AA280" s="19">
        <v>2</v>
      </c>
      <c r="AB280" s="19">
        <v>1</v>
      </c>
      <c r="AC280" s="19">
        <v>11</v>
      </c>
      <c r="AD280" s="19"/>
      <c r="AE280" s="19">
        <v>7</v>
      </c>
      <c r="AF280" s="19">
        <v>1</v>
      </c>
      <c r="AG280" s="19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>
        <v>20</v>
      </c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  <c r="BC280" s="19">
        <v>19</v>
      </c>
      <c r="BD280" s="19">
        <v>1</v>
      </c>
      <c r="BE280" s="18">
        <v>11.55</v>
      </c>
      <c r="BF280" s="18">
        <v>19.3333333333333</v>
      </c>
      <c r="BG280" s="18">
        <v>8.21428571428571</v>
      </c>
      <c r="BH280" s="19">
        <v>17</v>
      </c>
      <c r="BI280" s="19"/>
      <c r="BJ280" s="19"/>
      <c r="BK280" s="19">
        <v>3</v>
      </c>
      <c r="BL280" s="19"/>
    </row>
    <row r="281" spans="1:64" x14ac:dyDescent="0.2">
      <c r="A281" s="3" t="s">
        <v>277</v>
      </c>
      <c r="B281" s="3">
        <v>50</v>
      </c>
      <c r="C281" s="3" t="s">
        <v>29</v>
      </c>
      <c r="D281" s="3" t="s">
        <v>307</v>
      </c>
      <c r="E281" s="3" t="s">
        <v>310</v>
      </c>
      <c r="F281" s="3" t="s">
        <v>310</v>
      </c>
      <c r="G281" s="19">
        <v>302</v>
      </c>
      <c r="H281" s="19">
        <v>356</v>
      </c>
      <c r="I281" s="19">
        <v>658</v>
      </c>
      <c r="J281" s="19">
        <v>41.920529801324498</v>
      </c>
      <c r="K281" s="19">
        <v>44.612359550561798</v>
      </c>
      <c r="L281" s="19">
        <v>43.376899696048604</v>
      </c>
      <c r="M281" s="19">
        <v>68</v>
      </c>
      <c r="N281" s="19">
        <v>132</v>
      </c>
      <c r="O281" s="19">
        <v>66</v>
      </c>
      <c r="P281" s="19">
        <v>25</v>
      </c>
      <c r="Q281" s="19">
        <v>11</v>
      </c>
      <c r="R281" s="19"/>
      <c r="S281" s="19">
        <v>72</v>
      </c>
      <c r="T281" s="19">
        <v>128</v>
      </c>
      <c r="U281" s="19">
        <v>80</v>
      </c>
      <c r="V281" s="19">
        <v>61</v>
      </c>
      <c r="W281" s="19">
        <v>15</v>
      </c>
      <c r="X281" s="19"/>
      <c r="Y281" s="19">
        <v>433</v>
      </c>
      <c r="Z281" s="19">
        <v>164</v>
      </c>
      <c r="AA281" s="19">
        <v>61</v>
      </c>
      <c r="AB281" s="19">
        <v>164</v>
      </c>
      <c r="AC281" s="19">
        <v>402</v>
      </c>
      <c r="AD281" s="19">
        <v>5</v>
      </c>
      <c r="AE281" s="19">
        <v>58</v>
      </c>
      <c r="AF281" s="19">
        <v>26</v>
      </c>
      <c r="AG281" s="19">
        <v>3</v>
      </c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>
        <v>658</v>
      </c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19">
        <v>610</v>
      </c>
      <c r="BD281" s="19">
        <v>48</v>
      </c>
      <c r="BE281" s="18">
        <v>26.814969604863201</v>
      </c>
      <c r="BF281" s="18">
        <v>30.1812251655629</v>
      </c>
      <c r="BG281" s="18">
        <v>23.9593258426966</v>
      </c>
      <c r="BH281" s="19">
        <v>243</v>
      </c>
      <c r="BI281" s="19">
        <v>50</v>
      </c>
      <c r="BJ281" s="19">
        <v>90</v>
      </c>
      <c r="BK281" s="19">
        <v>275</v>
      </c>
      <c r="BL281" s="19"/>
    </row>
    <row r="282" spans="1:64" x14ac:dyDescent="0.2">
      <c r="A282" s="3" t="s">
        <v>277</v>
      </c>
      <c r="B282" s="3">
        <v>54</v>
      </c>
      <c r="C282" s="3" t="s">
        <v>30</v>
      </c>
      <c r="D282" s="3" t="s">
        <v>307</v>
      </c>
      <c r="E282" s="3" t="s">
        <v>310</v>
      </c>
      <c r="F282" s="3" t="s">
        <v>310</v>
      </c>
      <c r="G282" s="19">
        <v>429</v>
      </c>
      <c r="H282" s="19">
        <v>863</v>
      </c>
      <c r="I282" s="19">
        <v>1292</v>
      </c>
      <c r="J282" s="19">
        <v>45.440559440559397</v>
      </c>
      <c r="K282" s="19">
        <v>47.045191193511002</v>
      </c>
      <c r="L282" s="19">
        <v>46.512383900928803</v>
      </c>
      <c r="M282" s="19">
        <v>74</v>
      </c>
      <c r="N282" s="19">
        <v>142</v>
      </c>
      <c r="O282" s="19">
        <v>113</v>
      </c>
      <c r="P282" s="19">
        <v>87</v>
      </c>
      <c r="Q282" s="19">
        <v>13</v>
      </c>
      <c r="R282" s="19"/>
      <c r="S282" s="19">
        <v>135</v>
      </c>
      <c r="T282" s="19">
        <v>247</v>
      </c>
      <c r="U282" s="19">
        <v>250</v>
      </c>
      <c r="V282" s="19">
        <v>162</v>
      </c>
      <c r="W282" s="19">
        <v>69</v>
      </c>
      <c r="X282" s="19"/>
      <c r="Y282" s="19">
        <v>225</v>
      </c>
      <c r="Z282" s="19">
        <v>198</v>
      </c>
      <c r="AA282" s="19">
        <v>869</v>
      </c>
      <c r="AB282" s="19">
        <v>37</v>
      </c>
      <c r="AC282" s="19">
        <v>601</v>
      </c>
      <c r="AD282" s="19"/>
      <c r="AE282" s="19">
        <v>574</v>
      </c>
      <c r="AF282" s="19">
        <v>46</v>
      </c>
      <c r="AG282" s="19">
        <v>18</v>
      </c>
      <c r="AH282" s="19"/>
      <c r="AI282" s="19">
        <v>1</v>
      </c>
      <c r="AJ282" s="19"/>
      <c r="AK282" s="19">
        <v>15</v>
      </c>
      <c r="AL282" s="19">
        <v>28</v>
      </c>
      <c r="AM282" s="19">
        <v>53</v>
      </c>
      <c r="AN282" s="19">
        <v>69</v>
      </c>
      <c r="AO282" s="19">
        <v>27</v>
      </c>
      <c r="AP282" s="19">
        <v>124</v>
      </c>
      <c r="AQ282" s="19">
        <v>75</v>
      </c>
      <c r="AR282" s="19">
        <v>356</v>
      </c>
      <c r="AS282" s="19">
        <v>72</v>
      </c>
      <c r="AT282" s="19">
        <v>99</v>
      </c>
      <c r="AU282" s="19">
        <v>57</v>
      </c>
      <c r="AV282" s="19">
        <v>108</v>
      </c>
      <c r="AW282" s="19">
        <v>65</v>
      </c>
      <c r="AX282" s="19">
        <v>60</v>
      </c>
      <c r="AY282" s="19">
        <v>57</v>
      </c>
      <c r="AZ282" s="19">
        <v>19</v>
      </c>
      <c r="BA282" s="19">
        <v>23</v>
      </c>
      <c r="BB282" s="19"/>
      <c r="BC282" s="19">
        <v>1263</v>
      </c>
      <c r="BD282" s="19">
        <v>29</v>
      </c>
      <c r="BE282" s="18">
        <v>9.1306501547987509</v>
      </c>
      <c r="BF282" s="18">
        <v>11.296713286713301</v>
      </c>
      <c r="BG282" s="18">
        <v>8.0538933951332599</v>
      </c>
      <c r="BH282" s="19">
        <v>914</v>
      </c>
      <c r="BI282" s="19">
        <v>259</v>
      </c>
      <c r="BJ282" s="19">
        <v>91</v>
      </c>
      <c r="BK282" s="19">
        <v>28</v>
      </c>
      <c r="BL282" s="19"/>
    </row>
    <row r="283" spans="1:64" x14ac:dyDescent="0.2">
      <c r="A283" s="3" t="s">
        <v>277</v>
      </c>
      <c r="B283" s="3">
        <v>68</v>
      </c>
      <c r="C283" s="3" t="s">
        <v>31</v>
      </c>
      <c r="D283" s="3" t="s">
        <v>307</v>
      </c>
      <c r="E283" s="3" t="s">
        <v>310</v>
      </c>
      <c r="F283" s="3" t="s">
        <v>310</v>
      </c>
      <c r="G283" s="19">
        <v>50</v>
      </c>
      <c r="H283" s="19">
        <v>88</v>
      </c>
      <c r="I283" s="19">
        <v>138</v>
      </c>
      <c r="J283" s="19">
        <v>48.5</v>
      </c>
      <c r="K283" s="19">
        <v>50.363636363636402</v>
      </c>
      <c r="L283" s="19">
        <v>49.688405797101503</v>
      </c>
      <c r="M283" s="19">
        <v>7</v>
      </c>
      <c r="N283" s="19">
        <v>11</v>
      </c>
      <c r="O283" s="19">
        <v>18</v>
      </c>
      <c r="P283" s="19">
        <v>7</v>
      </c>
      <c r="Q283" s="19">
        <v>7</v>
      </c>
      <c r="R283" s="19"/>
      <c r="S283" s="19">
        <v>5</v>
      </c>
      <c r="T283" s="19">
        <v>30</v>
      </c>
      <c r="U283" s="19">
        <v>23</v>
      </c>
      <c r="V283" s="19">
        <v>15</v>
      </c>
      <c r="W283" s="19">
        <v>15</v>
      </c>
      <c r="X283" s="19"/>
      <c r="Y283" s="19">
        <v>98</v>
      </c>
      <c r="Z283" s="19">
        <v>25</v>
      </c>
      <c r="AA283" s="19">
        <v>15</v>
      </c>
      <c r="AB283" s="19">
        <v>17</v>
      </c>
      <c r="AC283" s="19">
        <v>93</v>
      </c>
      <c r="AD283" s="19"/>
      <c r="AE283" s="19">
        <v>12</v>
      </c>
      <c r="AF283" s="19">
        <v>16</v>
      </c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>
        <v>138</v>
      </c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>
        <v>124</v>
      </c>
      <c r="BD283" s="19">
        <v>14</v>
      </c>
      <c r="BE283" s="18">
        <v>21.0797101449275</v>
      </c>
      <c r="BF283" s="18">
        <v>23.58</v>
      </c>
      <c r="BG283" s="18">
        <v>19.659090909090899</v>
      </c>
      <c r="BH283" s="19">
        <v>67</v>
      </c>
      <c r="BI283" s="19">
        <v>26</v>
      </c>
      <c r="BJ283" s="19">
        <v>10</v>
      </c>
      <c r="BK283" s="19">
        <v>35</v>
      </c>
      <c r="BL283" s="19"/>
    </row>
    <row r="284" spans="1:64" x14ac:dyDescent="0.2">
      <c r="A284" s="3" t="s">
        <v>277</v>
      </c>
      <c r="B284" s="3">
        <v>69</v>
      </c>
      <c r="C284" s="3" t="s">
        <v>32</v>
      </c>
      <c r="D284" s="3" t="s">
        <v>307</v>
      </c>
      <c r="E284" s="3" t="s">
        <v>311</v>
      </c>
      <c r="F284" s="3" t="s">
        <v>313</v>
      </c>
      <c r="G284" s="19">
        <v>459</v>
      </c>
      <c r="H284" s="19">
        <v>516</v>
      </c>
      <c r="I284" s="19">
        <v>975</v>
      </c>
      <c r="J284" s="19">
        <v>42.932461873638303</v>
      </c>
      <c r="K284" s="19">
        <v>44.903100775193799</v>
      </c>
      <c r="L284" s="19">
        <v>43.975384615384598</v>
      </c>
      <c r="M284" s="19">
        <v>81</v>
      </c>
      <c r="N284" s="19">
        <v>210</v>
      </c>
      <c r="O284" s="19">
        <v>114</v>
      </c>
      <c r="P284" s="19">
        <v>41</v>
      </c>
      <c r="Q284" s="19">
        <v>13</v>
      </c>
      <c r="R284" s="19"/>
      <c r="S284" s="19">
        <v>92</v>
      </c>
      <c r="T284" s="19">
        <v>192</v>
      </c>
      <c r="U284" s="19">
        <v>132</v>
      </c>
      <c r="V284" s="19">
        <v>69</v>
      </c>
      <c r="W284" s="19">
        <v>31</v>
      </c>
      <c r="X284" s="19"/>
      <c r="Y284" s="19">
        <v>621</v>
      </c>
      <c r="Z284" s="19">
        <v>266</v>
      </c>
      <c r="AA284" s="19">
        <v>88</v>
      </c>
      <c r="AB284" s="19">
        <v>311</v>
      </c>
      <c r="AC284" s="19">
        <v>496</v>
      </c>
      <c r="AD284" s="19"/>
      <c r="AE284" s="19">
        <v>118</v>
      </c>
      <c r="AF284" s="19">
        <v>50</v>
      </c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>
        <v>975</v>
      </c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>
        <v>918</v>
      </c>
      <c r="BD284" s="19">
        <v>57</v>
      </c>
      <c r="BE284" s="18">
        <v>13.299487179487199</v>
      </c>
      <c r="BF284" s="18">
        <v>13.0893246187364</v>
      </c>
      <c r="BG284" s="18">
        <v>13.486434108527099</v>
      </c>
      <c r="BH284" s="19">
        <v>654</v>
      </c>
      <c r="BI284" s="19">
        <v>103</v>
      </c>
      <c r="BJ284" s="19">
        <v>19</v>
      </c>
      <c r="BK284" s="19">
        <v>199</v>
      </c>
      <c r="BL284" s="19"/>
    </row>
    <row r="285" spans="1:64" x14ac:dyDescent="0.2">
      <c r="A285" s="3" t="s">
        <v>277</v>
      </c>
      <c r="B285" s="3">
        <v>70</v>
      </c>
      <c r="C285" s="3" t="s">
        <v>33</v>
      </c>
      <c r="D285" s="3" t="s">
        <v>307</v>
      </c>
      <c r="E285" s="3" t="s">
        <v>311</v>
      </c>
      <c r="F285" s="3" t="s">
        <v>312</v>
      </c>
      <c r="G285" s="19">
        <v>1520</v>
      </c>
      <c r="H285" s="19">
        <v>2407</v>
      </c>
      <c r="I285" s="19">
        <v>3927</v>
      </c>
      <c r="J285" s="19">
        <v>49.351973684210499</v>
      </c>
      <c r="K285" s="19">
        <v>53.343996676360597</v>
      </c>
      <c r="L285" s="19">
        <v>51.798828622358002</v>
      </c>
      <c r="M285" s="19">
        <v>138</v>
      </c>
      <c r="N285" s="19">
        <v>496</v>
      </c>
      <c r="O285" s="19">
        <v>423</v>
      </c>
      <c r="P285" s="19">
        <v>251</v>
      </c>
      <c r="Q285" s="19">
        <v>212</v>
      </c>
      <c r="R285" s="19"/>
      <c r="S285" s="19">
        <v>119</v>
      </c>
      <c r="T285" s="19">
        <v>625</v>
      </c>
      <c r="U285" s="19">
        <v>634</v>
      </c>
      <c r="V285" s="19">
        <v>484</v>
      </c>
      <c r="W285" s="19">
        <v>545</v>
      </c>
      <c r="X285" s="19"/>
      <c r="Y285" s="19">
        <v>3491</v>
      </c>
      <c r="Z285" s="19">
        <v>373</v>
      </c>
      <c r="AA285" s="19">
        <v>63</v>
      </c>
      <c r="AB285" s="19">
        <v>1584</v>
      </c>
      <c r="AC285" s="19">
        <v>841</v>
      </c>
      <c r="AD285" s="19">
        <v>710</v>
      </c>
      <c r="AE285" s="19">
        <v>721</v>
      </c>
      <c r="AF285" s="19">
        <v>71</v>
      </c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>
        <v>3927</v>
      </c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19">
        <v>3748</v>
      </c>
      <c r="BD285" s="19">
        <v>179</v>
      </c>
      <c r="BE285" s="18">
        <v>26.236567354214401</v>
      </c>
      <c r="BF285" s="18">
        <v>26.998026315789499</v>
      </c>
      <c r="BG285" s="18">
        <v>25.755712505193198</v>
      </c>
      <c r="BH285" s="19">
        <v>628</v>
      </c>
      <c r="BI285" s="19">
        <v>1540</v>
      </c>
      <c r="BJ285" s="19">
        <v>183</v>
      </c>
      <c r="BK285" s="19">
        <v>1576</v>
      </c>
      <c r="BL285" s="19"/>
    </row>
    <row r="286" spans="1:64" x14ac:dyDescent="0.2">
      <c r="A286" s="3" t="s">
        <v>277</v>
      </c>
      <c r="B286" s="3">
        <v>71</v>
      </c>
      <c r="C286" s="3" t="s">
        <v>34</v>
      </c>
      <c r="D286" s="3" t="s">
        <v>307</v>
      </c>
      <c r="E286" s="3" t="s">
        <v>311</v>
      </c>
      <c r="F286" s="3" t="s">
        <v>312</v>
      </c>
      <c r="G286" s="19">
        <v>1148</v>
      </c>
      <c r="H286" s="19">
        <v>2052</v>
      </c>
      <c r="I286" s="19">
        <v>3200</v>
      </c>
      <c r="J286" s="19">
        <v>44.986062717769997</v>
      </c>
      <c r="K286" s="19">
        <v>48.448343079921997</v>
      </c>
      <c r="L286" s="19">
        <v>47.206249999999997</v>
      </c>
      <c r="M286" s="19">
        <v>221</v>
      </c>
      <c r="N286" s="19">
        <v>417</v>
      </c>
      <c r="O286" s="19">
        <v>251</v>
      </c>
      <c r="P286" s="19">
        <v>172</v>
      </c>
      <c r="Q286" s="19">
        <v>87</v>
      </c>
      <c r="R286" s="19"/>
      <c r="S286" s="19">
        <v>343</v>
      </c>
      <c r="T286" s="19">
        <v>613</v>
      </c>
      <c r="U286" s="19">
        <v>394</v>
      </c>
      <c r="V286" s="19">
        <v>390</v>
      </c>
      <c r="W286" s="19">
        <v>312</v>
      </c>
      <c r="X286" s="19"/>
      <c r="Y286" s="19">
        <v>2481</v>
      </c>
      <c r="Z286" s="19">
        <v>553</v>
      </c>
      <c r="AA286" s="19">
        <v>166</v>
      </c>
      <c r="AB286" s="19">
        <v>702</v>
      </c>
      <c r="AC286" s="19">
        <v>841</v>
      </c>
      <c r="AD286" s="19">
        <v>379</v>
      </c>
      <c r="AE286" s="19">
        <v>1185</v>
      </c>
      <c r="AF286" s="19">
        <v>92</v>
      </c>
      <c r="AG286" s="19"/>
      <c r="AH286" s="19"/>
      <c r="AI286" s="19">
        <v>1</v>
      </c>
      <c r="AJ286" s="19"/>
      <c r="AK286" s="19"/>
      <c r="AL286" s="19"/>
      <c r="AM286" s="19"/>
      <c r="AN286" s="19"/>
      <c r="AO286" s="19"/>
      <c r="AP286" s="19"/>
      <c r="AQ286" s="19"/>
      <c r="AR286" s="19">
        <v>3168</v>
      </c>
      <c r="AS286" s="19">
        <v>32</v>
      </c>
      <c r="AT286" s="19"/>
      <c r="AU286" s="19"/>
      <c r="AV286" s="19"/>
      <c r="AW286" s="19"/>
      <c r="AX286" s="19"/>
      <c r="AY286" s="19"/>
      <c r="AZ286" s="19"/>
      <c r="BA286" s="19"/>
      <c r="BB286" s="19"/>
      <c r="BC286" s="19">
        <v>3049</v>
      </c>
      <c r="BD286" s="19">
        <v>151</v>
      </c>
      <c r="BE286" s="18">
        <v>17.063749999999999</v>
      </c>
      <c r="BF286" s="18">
        <v>16.7334494773519</v>
      </c>
      <c r="BG286" s="18">
        <v>17.248538011695899</v>
      </c>
      <c r="BH286" s="19">
        <v>1198</v>
      </c>
      <c r="BI286" s="19">
        <v>1319</v>
      </c>
      <c r="BJ286" s="19">
        <v>57</v>
      </c>
      <c r="BK286" s="19">
        <v>626</v>
      </c>
      <c r="BL286" s="19"/>
    </row>
    <row r="287" spans="1:64" x14ac:dyDescent="0.2">
      <c r="A287" s="3" t="s">
        <v>277</v>
      </c>
      <c r="B287" s="3">
        <v>72</v>
      </c>
      <c r="C287" s="3" t="s">
        <v>35</v>
      </c>
      <c r="D287" s="3" t="s">
        <v>307</v>
      </c>
      <c r="E287" s="3" t="s">
        <v>311</v>
      </c>
      <c r="F287" s="3" t="s">
        <v>312</v>
      </c>
      <c r="G287" s="19">
        <v>720</v>
      </c>
      <c r="H287" s="19">
        <v>978</v>
      </c>
      <c r="I287" s="19">
        <v>1698</v>
      </c>
      <c r="J287" s="19">
        <v>45.55</v>
      </c>
      <c r="K287" s="19">
        <v>49.386503067484703</v>
      </c>
      <c r="L287" s="19">
        <v>47.759717314487602</v>
      </c>
      <c r="M287" s="19">
        <v>103</v>
      </c>
      <c r="N287" s="19">
        <v>260</v>
      </c>
      <c r="O287" s="19">
        <v>205</v>
      </c>
      <c r="P287" s="19">
        <v>119</v>
      </c>
      <c r="Q287" s="19">
        <v>33</v>
      </c>
      <c r="R287" s="19"/>
      <c r="S287" s="19">
        <v>101</v>
      </c>
      <c r="T287" s="19">
        <v>257</v>
      </c>
      <c r="U287" s="19">
        <v>290</v>
      </c>
      <c r="V287" s="19">
        <v>219</v>
      </c>
      <c r="W287" s="19">
        <v>111</v>
      </c>
      <c r="X287" s="19"/>
      <c r="Y287" s="19">
        <v>1382</v>
      </c>
      <c r="Z287" s="19">
        <v>238</v>
      </c>
      <c r="AA287" s="19">
        <v>78</v>
      </c>
      <c r="AB287" s="19">
        <v>396</v>
      </c>
      <c r="AC287" s="19">
        <v>674</v>
      </c>
      <c r="AD287" s="19">
        <v>229</v>
      </c>
      <c r="AE287" s="19">
        <v>390</v>
      </c>
      <c r="AF287" s="19">
        <v>7</v>
      </c>
      <c r="AG287" s="19">
        <v>2</v>
      </c>
      <c r="AH287" s="19"/>
      <c r="AI287" s="19"/>
      <c r="AJ287" s="19"/>
      <c r="AK287" s="19"/>
      <c r="AL287" s="19"/>
      <c r="AM287" s="19"/>
      <c r="AN287" s="19"/>
      <c r="AO287" s="19"/>
      <c r="AP287" s="19"/>
      <c r="AQ287" s="19">
        <v>1626</v>
      </c>
      <c r="AR287" s="19">
        <v>72</v>
      </c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>
        <v>1625</v>
      </c>
      <c r="BD287" s="19">
        <v>73</v>
      </c>
      <c r="BE287" s="18">
        <v>23.215459363957599</v>
      </c>
      <c r="BF287" s="18">
        <v>24.420625000000001</v>
      </c>
      <c r="BG287" s="18">
        <v>22.328220858895701</v>
      </c>
      <c r="BH287" s="19">
        <v>475</v>
      </c>
      <c r="BI287" s="19">
        <v>572</v>
      </c>
      <c r="BJ287" s="19">
        <v>96</v>
      </c>
      <c r="BK287" s="19">
        <v>555</v>
      </c>
      <c r="BL287" s="19"/>
    </row>
    <row r="288" spans="1:64" x14ac:dyDescent="0.2">
      <c r="A288" s="3" t="s">
        <v>277</v>
      </c>
      <c r="B288" s="3">
        <v>73</v>
      </c>
      <c r="C288" s="3" t="s">
        <v>36</v>
      </c>
      <c r="D288" s="3" t="s">
        <v>307</v>
      </c>
      <c r="E288" s="3" t="s">
        <v>311</v>
      </c>
      <c r="F288" s="3" t="s">
        <v>312</v>
      </c>
      <c r="G288" s="19">
        <v>251</v>
      </c>
      <c r="H288" s="19">
        <v>347</v>
      </c>
      <c r="I288" s="19">
        <v>598</v>
      </c>
      <c r="J288" s="19">
        <v>46.278884462151403</v>
      </c>
      <c r="K288" s="19">
        <v>51.224783861671497</v>
      </c>
      <c r="L288" s="19">
        <v>49.148829431438102</v>
      </c>
      <c r="M288" s="19">
        <v>43</v>
      </c>
      <c r="N288" s="19">
        <v>80</v>
      </c>
      <c r="O288" s="19">
        <v>62</v>
      </c>
      <c r="P288" s="19">
        <v>51</v>
      </c>
      <c r="Q288" s="19">
        <v>15</v>
      </c>
      <c r="R288" s="19"/>
      <c r="S288" s="19">
        <v>33</v>
      </c>
      <c r="T288" s="19">
        <v>103</v>
      </c>
      <c r="U288" s="19">
        <v>66</v>
      </c>
      <c r="V288" s="19">
        <v>74</v>
      </c>
      <c r="W288" s="19">
        <v>71</v>
      </c>
      <c r="X288" s="19"/>
      <c r="Y288" s="19">
        <v>561</v>
      </c>
      <c r="Z288" s="19">
        <v>31</v>
      </c>
      <c r="AA288" s="19">
        <v>6</v>
      </c>
      <c r="AB288" s="19">
        <v>162</v>
      </c>
      <c r="AC288" s="19">
        <v>160</v>
      </c>
      <c r="AD288" s="19">
        <v>67</v>
      </c>
      <c r="AE288" s="19">
        <v>205</v>
      </c>
      <c r="AF288" s="19">
        <v>4</v>
      </c>
      <c r="AG288" s="19"/>
      <c r="AH288" s="19"/>
      <c r="AI288" s="19"/>
      <c r="AJ288" s="19"/>
      <c r="AK288" s="19"/>
      <c r="AL288" s="19"/>
      <c r="AM288" s="19"/>
      <c r="AN288" s="19">
        <v>598</v>
      </c>
      <c r="AO288" s="19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>
        <v>562</v>
      </c>
      <c r="BD288" s="19">
        <v>36</v>
      </c>
      <c r="BE288" s="18">
        <v>35.444816053511701</v>
      </c>
      <c r="BF288" s="18">
        <v>35.3426294820717</v>
      </c>
      <c r="BG288" s="18">
        <v>35.518731988472602</v>
      </c>
      <c r="BH288" s="19">
        <v>3</v>
      </c>
      <c r="BI288" s="19">
        <v>164</v>
      </c>
      <c r="BJ288" s="19">
        <v>62</v>
      </c>
      <c r="BK288" s="19">
        <v>369</v>
      </c>
      <c r="BL288" s="19"/>
    </row>
    <row r="289" spans="1:64" x14ac:dyDescent="0.2">
      <c r="A289" s="3" t="s">
        <v>277</v>
      </c>
      <c r="B289" s="3">
        <v>74</v>
      </c>
      <c r="C289" s="3" t="s">
        <v>37</v>
      </c>
      <c r="D289" s="3" t="s">
        <v>307</v>
      </c>
      <c r="E289" s="3" t="s">
        <v>311</v>
      </c>
      <c r="F289" s="3" t="s">
        <v>312</v>
      </c>
      <c r="G289" s="19">
        <v>230</v>
      </c>
      <c r="H289" s="19">
        <v>407</v>
      </c>
      <c r="I289" s="19">
        <v>637</v>
      </c>
      <c r="J289" s="19">
        <v>45.5695652173913</v>
      </c>
      <c r="K289" s="19">
        <v>48.909090909090899</v>
      </c>
      <c r="L289" s="19">
        <v>47.703296703296701</v>
      </c>
      <c r="M289" s="19">
        <v>43</v>
      </c>
      <c r="N289" s="19">
        <v>68</v>
      </c>
      <c r="O289" s="19">
        <v>72</v>
      </c>
      <c r="P289" s="19">
        <v>40</v>
      </c>
      <c r="Q289" s="19">
        <v>7</v>
      </c>
      <c r="R289" s="19"/>
      <c r="S289" s="19">
        <v>51</v>
      </c>
      <c r="T289" s="19">
        <v>110</v>
      </c>
      <c r="U289" s="19">
        <v>113</v>
      </c>
      <c r="V289" s="19">
        <v>75</v>
      </c>
      <c r="W289" s="19">
        <v>58</v>
      </c>
      <c r="X289" s="19"/>
      <c r="Y289" s="19">
        <v>545</v>
      </c>
      <c r="Z289" s="19">
        <v>69</v>
      </c>
      <c r="AA289" s="19">
        <v>23</v>
      </c>
      <c r="AB289" s="19">
        <v>130</v>
      </c>
      <c r="AC289" s="19">
        <v>132</v>
      </c>
      <c r="AD289" s="19">
        <v>3</v>
      </c>
      <c r="AE289" s="19">
        <v>339</v>
      </c>
      <c r="AF289" s="19">
        <v>32</v>
      </c>
      <c r="AG289" s="19"/>
      <c r="AH289" s="19">
        <v>1</v>
      </c>
      <c r="AI289" s="19"/>
      <c r="AJ289" s="19"/>
      <c r="AK289" s="19"/>
      <c r="AL289" s="19"/>
      <c r="AM289" s="19"/>
      <c r="AN289" s="19"/>
      <c r="AO289" s="19"/>
      <c r="AP289" s="19">
        <v>637</v>
      </c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  <c r="BC289" s="19">
        <v>618</v>
      </c>
      <c r="BD289" s="19">
        <v>19</v>
      </c>
      <c r="BE289" s="18">
        <v>21.804945054945101</v>
      </c>
      <c r="BF289" s="18">
        <v>18.763043478260901</v>
      </c>
      <c r="BG289" s="18">
        <v>23.523955773955802</v>
      </c>
      <c r="BH289" s="19">
        <v>249</v>
      </c>
      <c r="BI289" s="19">
        <v>145</v>
      </c>
      <c r="BJ289" s="19">
        <v>41</v>
      </c>
      <c r="BK289" s="19">
        <v>202</v>
      </c>
      <c r="BL289" s="19"/>
    </row>
    <row r="290" spans="1:64" x14ac:dyDescent="0.2">
      <c r="A290" s="3" t="s">
        <v>277</v>
      </c>
      <c r="B290" s="3">
        <v>75</v>
      </c>
      <c r="C290" s="3" t="s">
        <v>38</v>
      </c>
      <c r="D290" s="3" t="s">
        <v>307</v>
      </c>
      <c r="E290" s="3" t="s">
        <v>311</v>
      </c>
      <c r="F290" s="3" t="s">
        <v>312</v>
      </c>
      <c r="G290" s="19">
        <v>191</v>
      </c>
      <c r="H290" s="19">
        <v>405</v>
      </c>
      <c r="I290" s="19">
        <v>596</v>
      </c>
      <c r="J290" s="19">
        <v>50.717277486911001</v>
      </c>
      <c r="K290" s="19">
        <v>53.511111111111099</v>
      </c>
      <c r="L290" s="19">
        <v>52.615771812080503</v>
      </c>
      <c r="M290" s="19">
        <v>11</v>
      </c>
      <c r="N290" s="19">
        <v>41</v>
      </c>
      <c r="O290" s="19">
        <v>67</v>
      </c>
      <c r="P290" s="19">
        <v>56</v>
      </c>
      <c r="Q290" s="19">
        <v>16</v>
      </c>
      <c r="R290" s="19"/>
      <c r="S290" s="19">
        <v>16</v>
      </c>
      <c r="T290" s="19">
        <v>84</v>
      </c>
      <c r="U290" s="19">
        <v>122</v>
      </c>
      <c r="V290" s="19">
        <v>103</v>
      </c>
      <c r="W290" s="19">
        <v>80</v>
      </c>
      <c r="X290" s="19"/>
      <c r="Y290" s="19">
        <v>532</v>
      </c>
      <c r="Z290" s="19">
        <v>51</v>
      </c>
      <c r="AA290" s="19">
        <v>13</v>
      </c>
      <c r="AB290" s="19">
        <v>296</v>
      </c>
      <c r="AC290" s="19">
        <v>221</v>
      </c>
      <c r="AD290" s="19"/>
      <c r="AE290" s="19">
        <v>76</v>
      </c>
      <c r="AF290" s="19">
        <v>2</v>
      </c>
      <c r="AG290" s="19">
        <v>1</v>
      </c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>
        <v>242</v>
      </c>
      <c r="AV290" s="19">
        <v>354</v>
      </c>
      <c r="AW290" s="19"/>
      <c r="AX290" s="19"/>
      <c r="AY290" s="19"/>
      <c r="AZ290" s="19"/>
      <c r="BA290" s="19"/>
      <c r="BB290" s="19"/>
      <c r="BC290" s="19">
        <v>564</v>
      </c>
      <c r="BD290" s="19">
        <v>32</v>
      </c>
      <c r="BE290" s="18">
        <v>37.048657718120801</v>
      </c>
      <c r="BF290" s="18">
        <v>36.816753926701601</v>
      </c>
      <c r="BG290" s="18">
        <v>37.158024691358001</v>
      </c>
      <c r="BH290" s="19">
        <v>73</v>
      </c>
      <c r="BI290" s="19">
        <v>54</v>
      </c>
      <c r="BJ290" s="19">
        <v>6</v>
      </c>
      <c r="BK290" s="19">
        <v>463</v>
      </c>
      <c r="BL290" s="19"/>
    </row>
    <row r="291" spans="1:64" x14ac:dyDescent="0.2">
      <c r="A291" s="3" t="s">
        <v>277</v>
      </c>
      <c r="B291" s="3">
        <v>76</v>
      </c>
      <c r="C291" s="3" t="s">
        <v>39</v>
      </c>
      <c r="D291" s="3" t="s">
        <v>307</v>
      </c>
      <c r="E291" s="3" t="s">
        <v>311</v>
      </c>
      <c r="F291" s="3" t="s">
        <v>312</v>
      </c>
      <c r="G291" s="19">
        <v>402</v>
      </c>
      <c r="H291" s="19">
        <v>557</v>
      </c>
      <c r="I291" s="19">
        <v>959</v>
      </c>
      <c r="J291" s="19">
        <v>46.9875621890547</v>
      </c>
      <c r="K291" s="19">
        <v>50.845601436265703</v>
      </c>
      <c r="L291" s="19">
        <v>49.228362877997903</v>
      </c>
      <c r="M291" s="19">
        <v>58</v>
      </c>
      <c r="N291" s="19">
        <v>137</v>
      </c>
      <c r="O291" s="19">
        <v>92</v>
      </c>
      <c r="P291" s="19">
        <v>85</v>
      </c>
      <c r="Q291" s="19">
        <v>30</v>
      </c>
      <c r="R291" s="19"/>
      <c r="S291" s="19">
        <v>51</v>
      </c>
      <c r="T291" s="19">
        <v>156</v>
      </c>
      <c r="U291" s="19">
        <v>135</v>
      </c>
      <c r="V291" s="19">
        <v>114</v>
      </c>
      <c r="W291" s="19">
        <v>101</v>
      </c>
      <c r="X291" s="19"/>
      <c r="Y291" s="19">
        <v>891</v>
      </c>
      <c r="Z291" s="19">
        <v>58</v>
      </c>
      <c r="AA291" s="19">
        <v>10</v>
      </c>
      <c r="AB291" s="19">
        <v>325</v>
      </c>
      <c r="AC291" s="19">
        <v>222</v>
      </c>
      <c r="AD291" s="19">
        <v>177</v>
      </c>
      <c r="AE291" s="19">
        <v>235</v>
      </c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>
        <v>959</v>
      </c>
      <c r="AX291" s="19"/>
      <c r="AY291" s="19"/>
      <c r="AZ291" s="19"/>
      <c r="BA291" s="19"/>
      <c r="BB291" s="19"/>
      <c r="BC291" s="19">
        <v>924</v>
      </c>
      <c r="BD291" s="19">
        <v>35</v>
      </c>
      <c r="BE291" s="18">
        <v>23.699687174139701</v>
      </c>
      <c r="BF291" s="18">
        <v>23.405472636815901</v>
      </c>
      <c r="BG291" s="18">
        <v>23.912028725314201</v>
      </c>
      <c r="BH291" s="19">
        <v>303</v>
      </c>
      <c r="BI291" s="19">
        <v>262</v>
      </c>
      <c r="BJ291" s="19">
        <v>14</v>
      </c>
      <c r="BK291" s="19">
        <v>380</v>
      </c>
      <c r="BL291" s="19"/>
    </row>
    <row r="292" spans="1:64" x14ac:dyDescent="0.2">
      <c r="A292" s="3" t="s">
        <v>277</v>
      </c>
      <c r="B292" s="3">
        <v>77</v>
      </c>
      <c r="C292" s="3" t="s">
        <v>40</v>
      </c>
      <c r="D292" s="3" t="s">
        <v>307</v>
      </c>
      <c r="E292" s="3" t="s">
        <v>311</v>
      </c>
      <c r="F292" s="3" t="s">
        <v>312</v>
      </c>
      <c r="G292" s="19">
        <v>306</v>
      </c>
      <c r="H292" s="19">
        <v>332</v>
      </c>
      <c r="I292" s="19">
        <v>638</v>
      </c>
      <c r="J292" s="19">
        <v>43.970588235294102</v>
      </c>
      <c r="K292" s="19">
        <v>48.966867469879503</v>
      </c>
      <c r="L292" s="19">
        <v>46.570532915360502</v>
      </c>
      <c r="M292" s="19">
        <v>64</v>
      </c>
      <c r="N292" s="19">
        <v>110</v>
      </c>
      <c r="O292" s="19">
        <v>73</v>
      </c>
      <c r="P292" s="19">
        <v>49</v>
      </c>
      <c r="Q292" s="19">
        <v>10</v>
      </c>
      <c r="R292" s="19"/>
      <c r="S292" s="19">
        <v>46</v>
      </c>
      <c r="T292" s="19">
        <v>94</v>
      </c>
      <c r="U292" s="19">
        <v>75</v>
      </c>
      <c r="V292" s="19">
        <v>70</v>
      </c>
      <c r="W292" s="19">
        <v>47</v>
      </c>
      <c r="X292" s="19"/>
      <c r="Y292" s="19">
        <v>602</v>
      </c>
      <c r="Z292" s="19">
        <v>24</v>
      </c>
      <c r="AA292" s="19">
        <v>12</v>
      </c>
      <c r="AB292" s="19">
        <v>104</v>
      </c>
      <c r="AC292" s="19">
        <v>98</v>
      </c>
      <c r="AD292" s="19">
        <v>9</v>
      </c>
      <c r="AE292" s="19">
        <v>394</v>
      </c>
      <c r="AF292" s="19">
        <v>19</v>
      </c>
      <c r="AG292" s="19">
        <v>8</v>
      </c>
      <c r="AH292" s="19"/>
      <c r="AI292" s="19">
        <v>1</v>
      </c>
      <c r="AJ292" s="19"/>
      <c r="AK292" s="19">
        <v>5</v>
      </c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>
        <v>27</v>
      </c>
      <c r="BA292" s="19">
        <v>611</v>
      </c>
      <c r="BB292" s="19"/>
      <c r="BC292" s="19">
        <v>605</v>
      </c>
      <c r="BD292" s="19">
        <v>33</v>
      </c>
      <c r="BE292" s="18">
        <v>19.888181818181799</v>
      </c>
      <c r="BF292" s="18">
        <v>19.235163398692801</v>
      </c>
      <c r="BG292" s="18">
        <v>20.490060240963899</v>
      </c>
      <c r="BH292" s="19">
        <v>330</v>
      </c>
      <c r="BI292" s="19">
        <v>80</v>
      </c>
      <c r="BJ292" s="19">
        <v>14</v>
      </c>
      <c r="BK292" s="19">
        <v>214</v>
      </c>
      <c r="BL292" s="19"/>
    </row>
    <row r="293" spans="1:64" x14ac:dyDescent="0.2">
      <c r="A293" s="3" t="s">
        <v>277</v>
      </c>
      <c r="B293" s="3">
        <v>78</v>
      </c>
      <c r="C293" s="3" t="s">
        <v>41</v>
      </c>
      <c r="D293" s="3" t="s">
        <v>307</v>
      </c>
      <c r="E293" s="3" t="s">
        <v>311</v>
      </c>
      <c r="F293" s="3" t="s">
        <v>312</v>
      </c>
      <c r="G293" s="19">
        <v>300</v>
      </c>
      <c r="H293" s="19">
        <v>498</v>
      </c>
      <c r="I293" s="19">
        <v>798</v>
      </c>
      <c r="J293" s="19">
        <v>45.173333333333296</v>
      </c>
      <c r="K293" s="19">
        <v>46.991967871485897</v>
      </c>
      <c r="L293" s="19">
        <v>46.308270676691698</v>
      </c>
      <c r="M293" s="19">
        <v>34</v>
      </c>
      <c r="N293" s="19">
        <v>134</v>
      </c>
      <c r="O293" s="19">
        <v>75</v>
      </c>
      <c r="P293" s="19">
        <v>43</v>
      </c>
      <c r="Q293" s="19">
        <v>14</v>
      </c>
      <c r="R293" s="19"/>
      <c r="S293" s="19">
        <v>42</v>
      </c>
      <c r="T293" s="19">
        <v>187</v>
      </c>
      <c r="U293" s="19">
        <v>153</v>
      </c>
      <c r="V293" s="19">
        <v>76</v>
      </c>
      <c r="W293" s="19">
        <v>40</v>
      </c>
      <c r="X293" s="19"/>
      <c r="Y293" s="19">
        <v>693</v>
      </c>
      <c r="Z293" s="19">
        <v>83</v>
      </c>
      <c r="AA293" s="19">
        <v>22</v>
      </c>
      <c r="AB293" s="19">
        <v>312</v>
      </c>
      <c r="AC293" s="19">
        <v>385</v>
      </c>
      <c r="AD293" s="19">
        <v>46</v>
      </c>
      <c r="AE293" s="19">
        <v>55</v>
      </c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>
        <v>48</v>
      </c>
      <c r="AS293" s="19">
        <v>3</v>
      </c>
      <c r="AT293" s="19">
        <v>747</v>
      </c>
      <c r="AU293" s="19"/>
      <c r="AV293" s="19"/>
      <c r="AW293" s="19"/>
      <c r="AX293" s="19"/>
      <c r="AY293" s="19"/>
      <c r="AZ293" s="19"/>
      <c r="BA293" s="19"/>
      <c r="BB293" s="19"/>
      <c r="BC293" s="19">
        <v>726</v>
      </c>
      <c r="BD293" s="19">
        <v>72</v>
      </c>
      <c r="BE293" s="18">
        <v>32.543859649122801</v>
      </c>
      <c r="BF293" s="18">
        <v>32.4</v>
      </c>
      <c r="BG293" s="18">
        <v>32.630522088353402</v>
      </c>
      <c r="BH293" s="19">
        <v>141</v>
      </c>
      <c r="BI293" s="19">
        <v>113</v>
      </c>
      <c r="BJ293" s="19">
        <v>58</v>
      </c>
      <c r="BK293" s="19">
        <v>486</v>
      </c>
      <c r="BL293" s="19"/>
    </row>
    <row r="294" spans="1:64" x14ac:dyDescent="0.2">
      <c r="A294" s="3" t="s">
        <v>277</v>
      </c>
      <c r="B294" s="3">
        <v>79</v>
      </c>
      <c r="C294" s="3" t="s">
        <v>42</v>
      </c>
      <c r="D294" s="3" t="s">
        <v>307</v>
      </c>
      <c r="E294" s="3" t="s">
        <v>311</v>
      </c>
      <c r="F294" s="3" t="s">
        <v>312</v>
      </c>
      <c r="G294" s="19">
        <v>152</v>
      </c>
      <c r="H294" s="19">
        <v>239</v>
      </c>
      <c r="I294" s="19">
        <v>391</v>
      </c>
      <c r="J294" s="19">
        <v>43.960526315789501</v>
      </c>
      <c r="K294" s="19">
        <v>47.912133891213401</v>
      </c>
      <c r="L294" s="19">
        <v>46.375959079283902</v>
      </c>
      <c r="M294" s="19">
        <v>18</v>
      </c>
      <c r="N294" s="19">
        <v>73</v>
      </c>
      <c r="O294" s="19">
        <v>41</v>
      </c>
      <c r="P294" s="19">
        <v>14</v>
      </c>
      <c r="Q294" s="19">
        <v>6</v>
      </c>
      <c r="R294" s="19"/>
      <c r="S294" s="19">
        <v>30</v>
      </c>
      <c r="T294" s="19">
        <v>86</v>
      </c>
      <c r="U294" s="19">
        <v>51</v>
      </c>
      <c r="V294" s="19">
        <v>42</v>
      </c>
      <c r="W294" s="19">
        <v>30</v>
      </c>
      <c r="X294" s="19"/>
      <c r="Y294" s="19">
        <v>381</v>
      </c>
      <c r="Z294" s="19">
        <v>9</v>
      </c>
      <c r="AA294" s="19">
        <v>1</v>
      </c>
      <c r="AB294" s="19">
        <v>105</v>
      </c>
      <c r="AC294" s="19">
        <v>118</v>
      </c>
      <c r="AD294" s="19"/>
      <c r="AE294" s="19">
        <v>168</v>
      </c>
      <c r="AF294" s="19"/>
      <c r="AG294" s="19"/>
      <c r="AH294" s="19"/>
      <c r="AI294" s="19"/>
      <c r="AJ294" s="19"/>
      <c r="AK294" s="19"/>
      <c r="AL294" s="19"/>
      <c r="AM294" s="19"/>
      <c r="AN294" s="19"/>
      <c r="AO294" s="19">
        <v>391</v>
      </c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>
        <v>363</v>
      </c>
      <c r="BD294" s="19">
        <v>28</v>
      </c>
      <c r="BE294" s="18">
        <v>41.027621483376002</v>
      </c>
      <c r="BF294" s="18">
        <v>41.703947368421098</v>
      </c>
      <c r="BG294" s="18">
        <v>40.597489539748899</v>
      </c>
      <c r="BH294" s="19">
        <v>2</v>
      </c>
      <c r="BI294" s="19">
        <v>36</v>
      </c>
      <c r="BJ294" s="19">
        <v>2</v>
      </c>
      <c r="BK294" s="19">
        <v>351</v>
      </c>
      <c r="BL294" s="19"/>
    </row>
    <row r="295" spans="1:64" x14ac:dyDescent="0.2">
      <c r="A295" s="3" t="s">
        <v>277</v>
      </c>
      <c r="B295" s="3">
        <v>80</v>
      </c>
      <c r="C295" s="3" t="s">
        <v>43</v>
      </c>
      <c r="D295" s="3" t="s">
        <v>307</v>
      </c>
      <c r="E295" s="3" t="s">
        <v>311</v>
      </c>
      <c r="F295" s="3" t="s">
        <v>312</v>
      </c>
      <c r="G295" s="19">
        <v>176</v>
      </c>
      <c r="H295" s="19">
        <v>262</v>
      </c>
      <c r="I295" s="19">
        <v>438</v>
      </c>
      <c r="J295" s="19">
        <v>51.045454545454497</v>
      </c>
      <c r="K295" s="19">
        <v>52.916030534351101</v>
      </c>
      <c r="L295" s="19">
        <v>52.164383561643803</v>
      </c>
      <c r="M295" s="19">
        <v>14</v>
      </c>
      <c r="N295" s="19">
        <v>43</v>
      </c>
      <c r="O295" s="19">
        <v>52</v>
      </c>
      <c r="P295" s="19">
        <v>43</v>
      </c>
      <c r="Q295" s="19">
        <v>24</v>
      </c>
      <c r="R295" s="19"/>
      <c r="S295" s="19">
        <v>14</v>
      </c>
      <c r="T295" s="19">
        <v>70</v>
      </c>
      <c r="U295" s="19">
        <v>55</v>
      </c>
      <c r="V295" s="19">
        <v>70</v>
      </c>
      <c r="W295" s="19">
        <v>53</v>
      </c>
      <c r="X295" s="19"/>
      <c r="Y295" s="19">
        <v>417</v>
      </c>
      <c r="Z295" s="19">
        <v>21</v>
      </c>
      <c r="AA295" s="19"/>
      <c r="AB295" s="19">
        <v>183</v>
      </c>
      <c r="AC295" s="19">
        <v>193</v>
      </c>
      <c r="AD295" s="19">
        <v>13</v>
      </c>
      <c r="AE295" s="19">
        <v>47</v>
      </c>
      <c r="AF295" s="19">
        <v>2</v>
      </c>
      <c r="AG295" s="19"/>
      <c r="AH295" s="19"/>
      <c r="AI295" s="19"/>
      <c r="AJ295" s="19"/>
      <c r="AK295" s="19"/>
      <c r="AL295" s="19">
        <v>393</v>
      </c>
      <c r="AM295" s="19">
        <v>45</v>
      </c>
      <c r="AN295" s="19"/>
      <c r="AO295" s="19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19">
        <v>411</v>
      </c>
      <c r="BD295" s="19">
        <v>27</v>
      </c>
      <c r="BE295" s="18">
        <v>36.171232876712303</v>
      </c>
      <c r="BF295" s="18">
        <v>37.579545454545503</v>
      </c>
      <c r="BG295" s="18">
        <v>35.225190839694697</v>
      </c>
      <c r="BH295" s="19">
        <v>56</v>
      </c>
      <c r="BI295" s="19">
        <v>38</v>
      </c>
      <c r="BJ295" s="19">
        <v>16</v>
      </c>
      <c r="BK295" s="19">
        <v>328</v>
      </c>
      <c r="BL295" s="19"/>
    </row>
    <row r="296" spans="1:64" x14ac:dyDescent="0.2">
      <c r="A296" s="3" t="s">
        <v>277</v>
      </c>
      <c r="B296" s="3">
        <v>81</v>
      </c>
      <c r="C296" s="3" t="s">
        <v>44</v>
      </c>
      <c r="D296" s="3" t="s">
        <v>307</v>
      </c>
      <c r="E296" s="3" t="s">
        <v>311</v>
      </c>
      <c r="F296" s="3" t="s">
        <v>312</v>
      </c>
      <c r="G296" s="19">
        <v>302</v>
      </c>
      <c r="H296" s="19">
        <v>472</v>
      </c>
      <c r="I296" s="19">
        <v>774</v>
      </c>
      <c r="J296" s="19">
        <v>43.960264900662303</v>
      </c>
      <c r="K296" s="19">
        <v>46.997881355932201</v>
      </c>
      <c r="L296" s="19">
        <v>45.812661498708003</v>
      </c>
      <c r="M296" s="19">
        <v>67</v>
      </c>
      <c r="N296" s="19">
        <v>104</v>
      </c>
      <c r="O296" s="19">
        <v>70</v>
      </c>
      <c r="P296" s="19">
        <v>52</v>
      </c>
      <c r="Q296" s="19">
        <v>9</v>
      </c>
      <c r="R296" s="19"/>
      <c r="S296" s="19">
        <v>79</v>
      </c>
      <c r="T296" s="19">
        <v>141</v>
      </c>
      <c r="U296" s="19">
        <v>112</v>
      </c>
      <c r="V296" s="19">
        <v>95</v>
      </c>
      <c r="W296" s="19">
        <v>45</v>
      </c>
      <c r="X296" s="19"/>
      <c r="Y296" s="19">
        <v>683</v>
      </c>
      <c r="Z296" s="19">
        <v>72</v>
      </c>
      <c r="AA296" s="19">
        <v>19</v>
      </c>
      <c r="AB296" s="19">
        <v>107</v>
      </c>
      <c r="AC296" s="19">
        <v>301</v>
      </c>
      <c r="AD296" s="19">
        <v>4</v>
      </c>
      <c r="AE296" s="19">
        <v>342</v>
      </c>
      <c r="AF296" s="19">
        <v>9</v>
      </c>
      <c r="AG296" s="19">
        <v>11</v>
      </c>
      <c r="AH296" s="19"/>
      <c r="AI296" s="19"/>
      <c r="AJ296" s="19"/>
      <c r="AK296" s="19"/>
      <c r="AL296" s="19">
        <v>43</v>
      </c>
      <c r="AM296" s="19">
        <v>518</v>
      </c>
      <c r="AN296" s="19">
        <v>27</v>
      </c>
      <c r="AO296" s="19"/>
      <c r="AP296" s="19"/>
      <c r="AQ296" s="19"/>
      <c r="AR296" s="19">
        <v>54</v>
      </c>
      <c r="AS296" s="19"/>
      <c r="AT296" s="19"/>
      <c r="AU296" s="19"/>
      <c r="AV296" s="19"/>
      <c r="AW296" s="19">
        <v>132</v>
      </c>
      <c r="AX296" s="19"/>
      <c r="AY296" s="19"/>
      <c r="AZ296" s="19"/>
      <c r="BA296" s="19"/>
      <c r="BB296" s="19"/>
      <c r="BC296" s="19">
        <v>754</v>
      </c>
      <c r="BD296" s="19">
        <v>20</v>
      </c>
      <c r="BE296" s="18">
        <v>23.308785529715799</v>
      </c>
      <c r="BF296" s="18">
        <v>22.612582781457</v>
      </c>
      <c r="BG296" s="18">
        <v>23.754237288135599</v>
      </c>
      <c r="BH296" s="19">
        <v>284</v>
      </c>
      <c r="BI296" s="19">
        <v>179</v>
      </c>
      <c r="BJ296" s="19">
        <v>45</v>
      </c>
      <c r="BK296" s="19">
        <v>266</v>
      </c>
      <c r="BL296" s="19"/>
    </row>
    <row r="297" spans="1:64" x14ac:dyDescent="0.2">
      <c r="A297" s="3" t="s">
        <v>277</v>
      </c>
      <c r="B297" s="3">
        <v>82</v>
      </c>
      <c r="C297" s="3" t="s">
        <v>45</v>
      </c>
      <c r="D297" s="3" t="s">
        <v>307</v>
      </c>
      <c r="E297" s="3" t="s">
        <v>311</v>
      </c>
      <c r="F297" s="3" t="s">
        <v>312</v>
      </c>
      <c r="G297" s="19">
        <v>278</v>
      </c>
      <c r="H297" s="19">
        <v>294</v>
      </c>
      <c r="I297" s="19">
        <v>572</v>
      </c>
      <c r="J297" s="19">
        <v>48.100719424460401</v>
      </c>
      <c r="K297" s="19">
        <v>47.761904761904802</v>
      </c>
      <c r="L297" s="19">
        <v>47.926573426573398</v>
      </c>
      <c r="M297" s="19">
        <v>33</v>
      </c>
      <c r="N297" s="19">
        <v>92</v>
      </c>
      <c r="O297" s="19">
        <v>63</v>
      </c>
      <c r="P297" s="19">
        <v>66</v>
      </c>
      <c r="Q297" s="19">
        <v>24</v>
      </c>
      <c r="R297" s="19"/>
      <c r="S297" s="19">
        <v>40</v>
      </c>
      <c r="T297" s="19">
        <v>102</v>
      </c>
      <c r="U297" s="19">
        <v>66</v>
      </c>
      <c r="V297" s="19">
        <v>50</v>
      </c>
      <c r="W297" s="19">
        <v>36</v>
      </c>
      <c r="X297" s="19"/>
      <c r="Y297" s="19">
        <v>405</v>
      </c>
      <c r="Z297" s="19">
        <v>133</v>
      </c>
      <c r="AA297" s="19">
        <v>34</v>
      </c>
      <c r="AB297" s="19">
        <v>141</v>
      </c>
      <c r="AC297" s="19">
        <v>276</v>
      </c>
      <c r="AD297" s="19"/>
      <c r="AE297" s="19">
        <v>124</v>
      </c>
      <c r="AF297" s="19">
        <v>30</v>
      </c>
      <c r="AG297" s="19">
        <v>1</v>
      </c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>
        <v>572</v>
      </c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>
        <v>570</v>
      </c>
      <c r="BD297" s="19">
        <v>2</v>
      </c>
      <c r="BE297" s="18">
        <v>24.0051048951049</v>
      </c>
      <c r="BF297" s="18">
        <v>22.8452877697842</v>
      </c>
      <c r="BG297" s="18">
        <v>25.101802721088401</v>
      </c>
      <c r="BH297" s="19">
        <v>159</v>
      </c>
      <c r="BI297" s="19">
        <v>191</v>
      </c>
      <c r="BJ297" s="19">
        <v>22</v>
      </c>
      <c r="BK297" s="19">
        <v>200</v>
      </c>
      <c r="BL297" s="19"/>
    </row>
    <row r="298" spans="1:64" x14ac:dyDescent="0.2">
      <c r="A298" s="3" t="s">
        <v>277</v>
      </c>
      <c r="B298" s="3">
        <v>83</v>
      </c>
      <c r="C298" s="3" t="s">
        <v>46</v>
      </c>
      <c r="D298" s="3" t="s">
        <v>307</v>
      </c>
      <c r="E298" s="3" t="s">
        <v>311</v>
      </c>
      <c r="F298" s="3" t="s">
        <v>312</v>
      </c>
      <c r="G298" s="19">
        <v>325</v>
      </c>
      <c r="H298" s="19">
        <v>333</v>
      </c>
      <c r="I298" s="19">
        <v>658</v>
      </c>
      <c r="J298" s="19">
        <v>46.689230769230797</v>
      </c>
      <c r="K298" s="19">
        <v>49.738738738738697</v>
      </c>
      <c r="L298" s="19">
        <v>48.232522796352598</v>
      </c>
      <c r="M298" s="19">
        <v>54</v>
      </c>
      <c r="N298" s="19">
        <v>97</v>
      </c>
      <c r="O298" s="19">
        <v>94</v>
      </c>
      <c r="P298" s="19">
        <v>55</v>
      </c>
      <c r="Q298" s="19">
        <v>25</v>
      </c>
      <c r="R298" s="19"/>
      <c r="S298" s="19">
        <v>34</v>
      </c>
      <c r="T298" s="19">
        <v>98</v>
      </c>
      <c r="U298" s="19">
        <v>81</v>
      </c>
      <c r="V298" s="19">
        <v>75</v>
      </c>
      <c r="W298" s="19">
        <v>45</v>
      </c>
      <c r="X298" s="19"/>
      <c r="Y298" s="19">
        <v>463</v>
      </c>
      <c r="Z298" s="19">
        <v>157</v>
      </c>
      <c r="AA298" s="19">
        <v>38</v>
      </c>
      <c r="AB298" s="19">
        <v>178</v>
      </c>
      <c r="AC298" s="19">
        <v>286</v>
      </c>
      <c r="AD298" s="19"/>
      <c r="AE298" s="19">
        <v>192</v>
      </c>
      <c r="AF298" s="19">
        <v>1</v>
      </c>
      <c r="AG298" s="19">
        <v>1</v>
      </c>
      <c r="AH298" s="19"/>
      <c r="AI298" s="19"/>
      <c r="AJ298" s="19"/>
      <c r="AK298" s="19"/>
      <c r="AL298" s="19"/>
      <c r="AM298" s="19"/>
      <c r="AN298" s="19"/>
      <c r="AO298" s="19"/>
      <c r="AP298" s="19"/>
      <c r="AQ298" s="19">
        <v>658</v>
      </c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>
        <v>644</v>
      </c>
      <c r="BD298" s="19">
        <v>14</v>
      </c>
      <c r="BE298" s="18">
        <v>30.4498480243161</v>
      </c>
      <c r="BF298" s="18">
        <v>30.846153846153801</v>
      </c>
      <c r="BG298" s="18">
        <v>30.063063063063101</v>
      </c>
      <c r="BH298" s="19">
        <v>41</v>
      </c>
      <c r="BI298" s="19">
        <v>242</v>
      </c>
      <c r="BJ298" s="19">
        <v>71</v>
      </c>
      <c r="BK298" s="19">
        <v>304</v>
      </c>
      <c r="BL298" s="19"/>
    </row>
    <row r="299" spans="1:64" x14ac:dyDescent="0.2">
      <c r="A299" s="3" t="s">
        <v>277</v>
      </c>
      <c r="B299" s="3">
        <v>84</v>
      </c>
      <c r="C299" s="3" t="s">
        <v>47</v>
      </c>
      <c r="D299" s="3" t="s">
        <v>307</v>
      </c>
      <c r="E299" s="3" t="s">
        <v>311</v>
      </c>
      <c r="F299" s="3" t="s">
        <v>312</v>
      </c>
      <c r="G299" s="19">
        <v>390</v>
      </c>
      <c r="H299" s="19">
        <v>490</v>
      </c>
      <c r="I299" s="19">
        <v>880</v>
      </c>
      <c r="J299" s="19">
        <v>42.889743589743603</v>
      </c>
      <c r="K299" s="19">
        <v>45.965306122449</v>
      </c>
      <c r="L299" s="19">
        <v>44.602272727272698</v>
      </c>
      <c r="M299" s="19">
        <v>94</v>
      </c>
      <c r="N299" s="19">
        <v>130</v>
      </c>
      <c r="O299" s="19">
        <v>103</v>
      </c>
      <c r="P299" s="19">
        <v>52</v>
      </c>
      <c r="Q299" s="19">
        <v>11</v>
      </c>
      <c r="R299" s="19"/>
      <c r="S299" s="19">
        <v>104</v>
      </c>
      <c r="T299" s="19">
        <v>142</v>
      </c>
      <c r="U299" s="19">
        <v>119</v>
      </c>
      <c r="V299" s="19">
        <v>89</v>
      </c>
      <c r="W299" s="19">
        <v>36</v>
      </c>
      <c r="X299" s="19"/>
      <c r="Y299" s="19">
        <v>756</v>
      </c>
      <c r="Z299" s="19">
        <v>89</v>
      </c>
      <c r="AA299" s="19">
        <v>35</v>
      </c>
      <c r="AB299" s="19">
        <v>164</v>
      </c>
      <c r="AC299" s="19">
        <v>324</v>
      </c>
      <c r="AD299" s="19"/>
      <c r="AE299" s="19">
        <v>360</v>
      </c>
      <c r="AF299" s="19">
        <v>10</v>
      </c>
      <c r="AG299" s="19">
        <v>16</v>
      </c>
      <c r="AH299" s="19">
        <v>2</v>
      </c>
      <c r="AI299" s="19">
        <v>3</v>
      </c>
      <c r="AJ299" s="19"/>
      <c r="AK299" s="19">
        <v>1</v>
      </c>
      <c r="AL299" s="19"/>
      <c r="AM299" s="19"/>
      <c r="AN299" s="19"/>
      <c r="AO299" s="19"/>
      <c r="AP299" s="19"/>
      <c r="AQ299" s="19"/>
      <c r="AR299" s="19">
        <v>52</v>
      </c>
      <c r="AS299" s="19"/>
      <c r="AT299" s="19"/>
      <c r="AU299" s="19"/>
      <c r="AV299" s="19"/>
      <c r="AW299" s="19"/>
      <c r="AX299" s="19"/>
      <c r="AY299" s="19">
        <v>828</v>
      </c>
      <c r="AZ299" s="19"/>
      <c r="BA299" s="19"/>
      <c r="BB299" s="19"/>
      <c r="BC299" s="19">
        <v>848</v>
      </c>
      <c r="BD299" s="19">
        <v>32</v>
      </c>
      <c r="BE299" s="18">
        <v>25.011761363636399</v>
      </c>
      <c r="BF299" s="18">
        <v>26.953205128205099</v>
      </c>
      <c r="BG299" s="18">
        <v>23.466530612244899</v>
      </c>
      <c r="BH299" s="19">
        <v>329</v>
      </c>
      <c r="BI299" s="19">
        <v>111</v>
      </c>
      <c r="BJ299" s="19">
        <v>55</v>
      </c>
      <c r="BK299" s="19">
        <v>385</v>
      </c>
      <c r="BL299" s="19"/>
    </row>
    <row r="300" spans="1:64" x14ac:dyDescent="0.2">
      <c r="A300" s="3" t="s">
        <v>277</v>
      </c>
      <c r="B300" s="3">
        <v>85</v>
      </c>
      <c r="C300" s="3" t="s">
        <v>48</v>
      </c>
      <c r="D300" s="3" t="s">
        <v>307</v>
      </c>
      <c r="E300" s="3" t="s">
        <v>311</v>
      </c>
      <c r="F300" s="3" t="s">
        <v>312</v>
      </c>
      <c r="G300" s="19">
        <v>256</v>
      </c>
      <c r="H300" s="19">
        <v>596</v>
      </c>
      <c r="I300" s="19">
        <v>852</v>
      </c>
      <c r="J300" s="19">
        <v>50.42578125</v>
      </c>
      <c r="K300" s="19">
        <v>51.692953020134198</v>
      </c>
      <c r="L300" s="19">
        <v>51.312206572770002</v>
      </c>
      <c r="M300" s="19">
        <v>19</v>
      </c>
      <c r="N300" s="19">
        <v>68</v>
      </c>
      <c r="O300" s="19">
        <v>70</v>
      </c>
      <c r="P300" s="19">
        <v>74</v>
      </c>
      <c r="Q300" s="19">
        <v>25</v>
      </c>
      <c r="R300" s="19"/>
      <c r="S300" s="19">
        <v>38</v>
      </c>
      <c r="T300" s="19">
        <v>164</v>
      </c>
      <c r="U300" s="19">
        <v>147</v>
      </c>
      <c r="V300" s="19">
        <v>133</v>
      </c>
      <c r="W300" s="19">
        <v>114</v>
      </c>
      <c r="X300" s="19"/>
      <c r="Y300" s="19">
        <v>570</v>
      </c>
      <c r="Z300" s="19">
        <v>196</v>
      </c>
      <c r="AA300" s="19">
        <v>86</v>
      </c>
      <c r="AB300" s="19">
        <v>167</v>
      </c>
      <c r="AC300" s="19">
        <v>409</v>
      </c>
      <c r="AD300" s="19"/>
      <c r="AE300" s="19">
        <v>257</v>
      </c>
      <c r="AF300" s="19">
        <v>19</v>
      </c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>
        <v>852</v>
      </c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>
        <v>817</v>
      </c>
      <c r="BD300" s="19">
        <v>35</v>
      </c>
      <c r="BE300" s="18">
        <v>19.103286384976499</v>
      </c>
      <c r="BF300" s="18">
        <v>19.3984375</v>
      </c>
      <c r="BG300" s="18">
        <v>18.976510067114098</v>
      </c>
      <c r="BH300" s="19">
        <v>347</v>
      </c>
      <c r="BI300" s="19">
        <v>245</v>
      </c>
      <c r="BJ300" s="19">
        <v>50</v>
      </c>
      <c r="BK300" s="19">
        <v>210</v>
      </c>
      <c r="BL300" s="19"/>
    </row>
    <row r="301" spans="1:64" x14ac:dyDescent="0.2">
      <c r="A301" s="3" t="s">
        <v>277</v>
      </c>
      <c r="B301" s="3">
        <v>86</v>
      </c>
      <c r="C301" s="3" t="s">
        <v>49</v>
      </c>
      <c r="D301" s="3" t="s">
        <v>307</v>
      </c>
      <c r="E301" s="3" t="s">
        <v>311</v>
      </c>
      <c r="F301" s="3" t="s">
        <v>313</v>
      </c>
      <c r="G301" s="19">
        <v>1416</v>
      </c>
      <c r="H301" s="19">
        <v>2142</v>
      </c>
      <c r="I301" s="19">
        <v>3558</v>
      </c>
      <c r="J301" s="19">
        <v>45.281073446327703</v>
      </c>
      <c r="K301" s="19">
        <v>47.444911297852499</v>
      </c>
      <c r="L301" s="19">
        <v>46.583754918493497</v>
      </c>
      <c r="M301" s="19">
        <v>205</v>
      </c>
      <c r="N301" s="19">
        <v>543</v>
      </c>
      <c r="O301" s="19">
        <v>392</v>
      </c>
      <c r="P301" s="19">
        <v>214</v>
      </c>
      <c r="Q301" s="19">
        <v>62</v>
      </c>
      <c r="R301" s="19"/>
      <c r="S301" s="19">
        <v>233</v>
      </c>
      <c r="T301" s="19">
        <v>738</v>
      </c>
      <c r="U301" s="19">
        <v>619</v>
      </c>
      <c r="V301" s="19">
        <v>381</v>
      </c>
      <c r="W301" s="19">
        <v>171</v>
      </c>
      <c r="X301" s="19"/>
      <c r="Y301" s="19">
        <v>3117</v>
      </c>
      <c r="Z301" s="19">
        <v>372</v>
      </c>
      <c r="AA301" s="19">
        <v>69</v>
      </c>
      <c r="AB301" s="19">
        <v>1344</v>
      </c>
      <c r="AC301" s="19">
        <v>1084</v>
      </c>
      <c r="AD301" s="19">
        <v>563</v>
      </c>
      <c r="AE301" s="19">
        <v>421</v>
      </c>
      <c r="AF301" s="19">
        <v>143</v>
      </c>
      <c r="AG301" s="19"/>
      <c r="AH301" s="19"/>
      <c r="AI301" s="19">
        <v>3</v>
      </c>
      <c r="AJ301" s="19"/>
      <c r="AK301" s="19"/>
      <c r="AL301" s="19"/>
      <c r="AM301" s="19"/>
      <c r="AN301" s="19"/>
      <c r="AO301" s="19"/>
      <c r="AP301" s="19"/>
      <c r="AQ301" s="19"/>
      <c r="AR301" s="19">
        <v>3519</v>
      </c>
      <c r="AS301" s="19"/>
      <c r="AT301" s="19"/>
      <c r="AU301" s="19"/>
      <c r="AV301" s="19"/>
      <c r="AW301" s="19">
        <v>39</v>
      </c>
      <c r="AX301" s="19"/>
      <c r="AY301" s="19"/>
      <c r="AZ301" s="19"/>
      <c r="BA301" s="19"/>
      <c r="BB301" s="19"/>
      <c r="BC301" s="19">
        <v>3283</v>
      </c>
      <c r="BD301" s="19">
        <v>275</v>
      </c>
      <c r="BE301" s="18">
        <v>27.979912872400199</v>
      </c>
      <c r="BF301" s="18">
        <v>27.921793785310701</v>
      </c>
      <c r="BG301" s="18">
        <v>28.018333333333299</v>
      </c>
      <c r="BH301" s="19">
        <v>597</v>
      </c>
      <c r="BI301" s="19">
        <v>1114</v>
      </c>
      <c r="BJ301" s="19">
        <v>290</v>
      </c>
      <c r="BK301" s="19">
        <v>1557</v>
      </c>
      <c r="BL301" s="19"/>
    </row>
    <row r="302" spans="1:64" x14ac:dyDescent="0.2">
      <c r="A302" s="3" t="s">
        <v>277</v>
      </c>
      <c r="B302" s="3">
        <v>87</v>
      </c>
      <c r="C302" s="3" t="s">
        <v>50</v>
      </c>
      <c r="D302" s="3" t="s">
        <v>307</v>
      </c>
      <c r="E302" s="3" t="s">
        <v>311</v>
      </c>
      <c r="F302" s="3" t="s">
        <v>313</v>
      </c>
      <c r="G302" s="19">
        <v>722</v>
      </c>
      <c r="H302" s="19">
        <v>1130</v>
      </c>
      <c r="I302" s="19">
        <v>1852</v>
      </c>
      <c r="J302" s="19">
        <v>48.184210526315802</v>
      </c>
      <c r="K302" s="19">
        <v>51.307079646017698</v>
      </c>
      <c r="L302" s="19">
        <v>50.089632829373599</v>
      </c>
      <c r="M302" s="19">
        <v>48</v>
      </c>
      <c r="N302" s="19">
        <v>243</v>
      </c>
      <c r="O302" s="19">
        <v>234</v>
      </c>
      <c r="P302" s="19">
        <v>150</v>
      </c>
      <c r="Q302" s="19">
        <v>47</v>
      </c>
      <c r="R302" s="19"/>
      <c r="S302" s="19">
        <v>67</v>
      </c>
      <c r="T302" s="19">
        <v>332</v>
      </c>
      <c r="U302" s="19">
        <v>295</v>
      </c>
      <c r="V302" s="19">
        <v>245</v>
      </c>
      <c r="W302" s="19">
        <v>191</v>
      </c>
      <c r="X302" s="19"/>
      <c r="Y302" s="19">
        <v>1733</v>
      </c>
      <c r="Z302" s="19">
        <v>107</v>
      </c>
      <c r="AA302" s="19">
        <v>12</v>
      </c>
      <c r="AB302" s="19">
        <v>939</v>
      </c>
      <c r="AC302" s="19">
        <v>471</v>
      </c>
      <c r="AD302" s="19">
        <v>255</v>
      </c>
      <c r="AE302" s="19">
        <v>176</v>
      </c>
      <c r="AF302" s="19">
        <v>11</v>
      </c>
      <c r="AG302" s="19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>
        <v>153</v>
      </c>
      <c r="AV302" s="19">
        <v>1699</v>
      </c>
      <c r="AW302" s="19"/>
      <c r="AX302" s="19"/>
      <c r="AY302" s="19"/>
      <c r="AZ302" s="19"/>
      <c r="BA302" s="19"/>
      <c r="BB302" s="19"/>
      <c r="BC302" s="19">
        <v>1711</v>
      </c>
      <c r="BD302" s="19">
        <v>141</v>
      </c>
      <c r="BE302" s="18">
        <v>35.1214902807775</v>
      </c>
      <c r="BF302" s="18">
        <v>35.135734072022203</v>
      </c>
      <c r="BG302" s="18">
        <v>35.112389380530999</v>
      </c>
      <c r="BH302" s="19">
        <v>21</v>
      </c>
      <c r="BI302" s="19">
        <v>517</v>
      </c>
      <c r="BJ302" s="19">
        <v>139</v>
      </c>
      <c r="BK302" s="19">
        <v>1175</v>
      </c>
      <c r="BL302" s="19"/>
    </row>
    <row r="303" spans="1:64" x14ac:dyDescent="0.2">
      <c r="A303" s="3" t="s">
        <v>277</v>
      </c>
      <c r="B303" s="3">
        <v>88</v>
      </c>
      <c r="C303" s="3" t="s">
        <v>51</v>
      </c>
      <c r="D303" s="3" t="s">
        <v>307</v>
      </c>
      <c r="E303" s="3" t="s">
        <v>311</v>
      </c>
      <c r="F303" s="3" t="s">
        <v>313</v>
      </c>
      <c r="G303" s="19">
        <v>347</v>
      </c>
      <c r="H303" s="19">
        <v>1186</v>
      </c>
      <c r="I303" s="19">
        <v>1533</v>
      </c>
      <c r="J303" s="19">
        <v>44.213256484149902</v>
      </c>
      <c r="K303" s="19">
        <v>46.669477234401299</v>
      </c>
      <c r="L303" s="19">
        <v>46.113502935420698</v>
      </c>
      <c r="M303" s="19">
        <v>76</v>
      </c>
      <c r="N303" s="19">
        <v>119</v>
      </c>
      <c r="O303" s="19">
        <v>87</v>
      </c>
      <c r="P303" s="19">
        <v>42</v>
      </c>
      <c r="Q303" s="19">
        <v>23</v>
      </c>
      <c r="R303" s="19"/>
      <c r="S303" s="19">
        <v>223</v>
      </c>
      <c r="T303" s="19">
        <v>380</v>
      </c>
      <c r="U303" s="19">
        <v>260</v>
      </c>
      <c r="V303" s="19">
        <v>186</v>
      </c>
      <c r="W303" s="19">
        <v>137</v>
      </c>
      <c r="X303" s="19"/>
      <c r="Y303" s="19">
        <v>1203</v>
      </c>
      <c r="Z303" s="19">
        <v>238</v>
      </c>
      <c r="AA303" s="19">
        <v>92</v>
      </c>
      <c r="AB303" s="19">
        <v>398</v>
      </c>
      <c r="AC303" s="19">
        <v>631</v>
      </c>
      <c r="AD303" s="19"/>
      <c r="AE303" s="19">
        <v>425</v>
      </c>
      <c r="AF303" s="19">
        <v>48</v>
      </c>
      <c r="AG303" s="19">
        <v>23</v>
      </c>
      <c r="AH303" s="19">
        <v>1</v>
      </c>
      <c r="AI303" s="19">
        <v>3</v>
      </c>
      <c r="AJ303" s="19"/>
      <c r="AK303" s="19">
        <v>4</v>
      </c>
      <c r="AL303" s="19"/>
      <c r="AM303" s="19"/>
      <c r="AN303" s="19"/>
      <c r="AO303" s="19"/>
      <c r="AP303" s="19"/>
      <c r="AQ303" s="19">
        <v>863</v>
      </c>
      <c r="AR303" s="19">
        <v>508</v>
      </c>
      <c r="AS303" s="19"/>
      <c r="AT303" s="19"/>
      <c r="AU303" s="19"/>
      <c r="AV303" s="19">
        <v>162</v>
      </c>
      <c r="AW303" s="19"/>
      <c r="AX303" s="19"/>
      <c r="AY303" s="19"/>
      <c r="AZ303" s="19"/>
      <c r="BA303" s="19"/>
      <c r="BB303" s="19"/>
      <c r="BC303" s="19">
        <v>1435</v>
      </c>
      <c r="BD303" s="19">
        <v>98</v>
      </c>
      <c r="BE303" s="18">
        <v>21.9615133724723</v>
      </c>
      <c r="BF303" s="18">
        <v>19.971181556196001</v>
      </c>
      <c r="BG303" s="18">
        <v>22.543844856661</v>
      </c>
      <c r="BH303" s="19">
        <v>560</v>
      </c>
      <c r="BI303" s="19">
        <v>470</v>
      </c>
      <c r="BJ303" s="19">
        <v>31</v>
      </c>
      <c r="BK303" s="19">
        <v>472</v>
      </c>
      <c r="BL303" s="19"/>
    </row>
    <row r="304" spans="1:64" x14ac:dyDescent="0.2">
      <c r="A304" s="3" t="s">
        <v>277</v>
      </c>
      <c r="B304" s="3">
        <v>89</v>
      </c>
      <c r="C304" s="3" t="s">
        <v>52</v>
      </c>
      <c r="D304" s="3" t="s">
        <v>307</v>
      </c>
      <c r="E304" s="3" t="s">
        <v>311</v>
      </c>
      <c r="F304" s="3" t="s">
        <v>313</v>
      </c>
      <c r="G304" s="19">
        <v>603</v>
      </c>
      <c r="H304" s="19">
        <v>887</v>
      </c>
      <c r="I304" s="19">
        <v>1490</v>
      </c>
      <c r="J304" s="19">
        <v>43.669983416252101</v>
      </c>
      <c r="K304" s="19">
        <v>46.027057497181502</v>
      </c>
      <c r="L304" s="19">
        <v>45.073154362416098</v>
      </c>
      <c r="M304" s="19">
        <v>159</v>
      </c>
      <c r="N304" s="19">
        <v>180</v>
      </c>
      <c r="O304" s="19">
        <v>151</v>
      </c>
      <c r="P304" s="19">
        <v>77</v>
      </c>
      <c r="Q304" s="19">
        <v>36</v>
      </c>
      <c r="R304" s="19"/>
      <c r="S304" s="19">
        <v>181</v>
      </c>
      <c r="T304" s="19">
        <v>271</v>
      </c>
      <c r="U304" s="19">
        <v>224</v>
      </c>
      <c r="V304" s="19">
        <v>122</v>
      </c>
      <c r="W304" s="19">
        <v>89</v>
      </c>
      <c r="X304" s="19"/>
      <c r="Y304" s="19">
        <v>1188</v>
      </c>
      <c r="Z304" s="19">
        <v>235</v>
      </c>
      <c r="AA304" s="19">
        <v>67</v>
      </c>
      <c r="AB304" s="19">
        <v>554</v>
      </c>
      <c r="AC304" s="19">
        <v>539</v>
      </c>
      <c r="AD304" s="19"/>
      <c r="AE304" s="19">
        <v>351</v>
      </c>
      <c r="AF304" s="19">
        <v>44</v>
      </c>
      <c r="AG304" s="19">
        <v>2</v>
      </c>
      <c r="AH304" s="19"/>
      <c r="AI304" s="19"/>
      <c r="AJ304" s="19"/>
      <c r="AK304" s="19"/>
      <c r="AL304" s="19"/>
      <c r="AM304" s="19"/>
      <c r="AN304" s="19"/>
      <c r="AO304" s="19"/>
      <c r="AP304" s="19"/>
      <c r="AQ304" s="19">
        <v>1490</v>
      </c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>
        <v>1406</v>
      </c>
      <c r="BD304" s="19">
        <v>84</v>
      </c>
      <c r="BE304" s="18">
        <v>19.9604026845638</v>
      </c>
      <c r="BF304" s="18">
        <v>18.183250414593701</v>
      </c>
      <c r="BG304" s="18">
        <v>21.168545659526501</v>
      </c>
      <c r="BH304" s="19">
        <v>833</v>
      </c>
      <c r="BI304" s="19">
        <v>57</v>
      </c>
      <c r="BJ304" s="19">
        <v>12</v>
      </c>
      <c r="BK304" s="19">
        <v>588</v>
      </c>
      <c r="BL304" s="19"/>
    </row>
    <row r="305" spans="1:64" x14ac:dyDescent="0.2">
      <c r="A305" s="3" t="s">
        <v>277</v>
      </c>
      <c r="B305" s="3">
        <v>90</v>
      </c>
      <c r="C305" s="3" t="s">
        <v>53</v>
      </c>
      <c r="D305" s="3" t="s">
        <v>307</v>
      </c>
      <c r="E305" s="3" t="s">
        <v>311</v>
      </c>
      <c r="F305" s="3" t="s">
        <v>313</v>
      </c>
      <c r="G305" s="19">
        <v>445</v>
      </c>
      <c r="H305" s="19">
        <v>676</v>
      </c>
      <c r="I305" s="19">
        <v>1121</v>
      </c>
      <c r="J305" s="19">
        <v>45.444943820224701</v>
      </c>
      <c r="K305" s="19">
        <v>47.390532544378701</v>
      </c>
      <c r="L305" s="19">
        <v>46.618198037466499</v>
      </c>
      <c r="M305" s="19">
        <v>45</v>
      </c>
      <c r="N305" s="19">
        <v>178</v>
      </c>
      <c r="O305" s="19">
        <v>147</v>
      </c>
      <c r="P305" s="19">
        <v>61</v>
      </c>
      <c r="Q305" s="19">
        <v>14</v>
      </c>
      <c r="R305" s="19"/>
      <c r="S305" s="19">
        <v>38</v>
      </c>
      <c r="T305" s="19">
        <v>252</v>
      </c>
      <c r="U305" s="19">
        <v>231</v>
      </c>
      <c r="V305" s="19">
        <v>113</v>
      </c>
      <c r="W305" s="19">
        <v>42</v>
      </c>
      <c r="X305" s="19"/>
      <c r="Y305" s="19">
        <v>1080</v>
      </c>
      <c r="Z305" s="19">
        <v>36</v>
      </c>
      <c r="AA305" s="19">
        <v>5</v>
      </c>
      <c r="AB305" s="19">
        <v>555</v>
      </c>
      <c r="AC305" s="19">
        <v>320</v>
      </c>
      <c r="AD305" s="19">
        <v>123</v>
      </c>
      <c r="AE305" s="19">
        <v>114</v>
      </c>
      <c r="AF305" s="19">
        <v>9</v>
      </c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>
        <v>925</v>
      </c>
      <c r="AY305" s="19">
        <v>167</v>
      </c>
      <c r="AZ305" s="19">
        <v>29</v>
      </c>
      <c r="BA305" s="19"/>
      <c r="BB305" s="19"/>
      <c r="BC305" s="19">
        <v>1024</v>
      </c>
      <c r="BD305" s="19">
        <v>97</v>
      </c>
      <c r="BE305" s="18">
        <v>38.570026761819797</v>
      </c>
      <c r="BF305" s="18">
        <v>38.269662921348299</v>
      </c>
      <c r="BG305" s="18">
        <v>38.767751479289899</v>
      </c>
      <c r="BH305" s="19"/>
      <c r="BI305" s="19">
        <v>191</v>
      </c>
      <c r="BJ305" s="19">
        <v>64</v>
      </c>
      <c r="BK305" s="19">
        <v>866</v>
      </c>
      <c r="BL305" s="19"/>
    </row>
    <row r="306" spans="1:64" x14ac:dyDescent="0.2">
      <c r="A306" s="3" t="s">
        <v>277</v>
      </c>
      <c r="B306" s="3">
        <v>91</v>
      </c>
      <c r="C306" s="3" t="s">
        <v>54</v>
      </c>
      <c r="D306" s="3" t="s">
        <v>307</v>
      </c>
      <c r="E306" s="3" t="s">
        <v>311</v>
      </c>
      <c r="F306" s="3" t="s">
        <v>313</v>
      </c>
      <c r="G306" s="19">
        <v>454</v>
      </c>
      <c r="H306" s="19">
        <v>640</v>
      </c>
      <c r="I306" s="19">
        <v>1094</v>
      </c>
      <c r="J306" s="19">
        <v>42.022026431718103</v>
      </c>
      <c r="K306" s="19">
        <v>45.504687500000003</v>
      </c>
      <c r="L306" s="19">
        <v>44.059414990859203</v>
      </c>
      <c r="M306" s="19">
        <v>150</v>
      </c>
      <c r="N306" s="19">
        <v>128</v>
      </c>
      <c r="O306" s="19">
        <v>98</v>
      </c>
      <c r="P306" s="19">
        <v>60</v>
      </c>
      <c r="Q306" s="19">
        <v>18</v>
      </c>
      <c r="R306" s="19"/>
      <c r="S306" s="19">
        <v>152</v>
      </c>
      <c r="T306" s="19">
        <v>169</v>
      </c>
      <c r="U306" s="19">
        <v>143</v>
      </c>
      <c r="V306" s="19">
        <v>117</v>
      </c>
      <c r="W306" s="19">
        <v>59</v>
      </c>
      <c r="X306" s="19"/>
      <c r="Y306" s="19">
        <v>965</v>
      </c>
      <c r="Z306" s="19">
        <v>104</v>
      </c>
      <c r="AA306" s="19">
        <v>25</v>
      </c>
      <c r="AB306" s="19">
        <v>282</v>
      </c>
      <c r="AC306" s="19">
        <v>271</v>
      </c>
      <c r="AD306" s="19">
        <v>56</v>
      </c>
      <c r="AE306" s="19">
        <v>392</v>
      </c>
      <c r="AF306" s="19">
        <v>93</v>
      </c>
      <c r="AG306" s="19"/>
      <c r="AH306" s="19"/>
      <c r="AI306" s="19"/>
      <c r="AJ306" s="19"/>
      <c r="AK306" s="19"/>
      <c r="AL306" s="19"/>
      <c r="AM306" s="19"/>
      <c r="AN306" s="19">
        <v>598</v>
      </c>
      <c r="AO306" s="19"/>
      <c r="AP306" s="19">
        <v>496</v>
      </c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>
        <v>1021</v>
      </c>
      <c r="BD306" s="19">
        <v>73</v>
      </c>
      <c r="BE306" s="18">
        <v>21.944204753199401</v>
      </c>
      <c r="BF306" s="18">
        <v>20.330881057268702</v>
      </c>
      <c r="BG306" s="18">
        <v>23.088656250000099</v>
      </c>
      <c r="BH306" s="19">
        <v>512</v>
      </c>
      <c r="BI306" s="19">
        <v>123</v>
      </c>
      <c r="BJ306" s="19">
        <v>33</v>
      </c>
      <c r="BK306" s="19">
        <v>426</v>
      </c>
      <c r="BL306" s="19"/>
    </row>
    <row r="307" spans="1:64" x14ac:dyDescent="0.2">
      <c r="A307" s="3" t="s">
        <v>277</v>
      </c>
      <c r="B307" s="3">
        <v>92</v>
      </c>
      <c r="C307" s="3" t="s">
        <v>55</v>
      </c>
      <c r="D307" s="3" t="s">
        <v>307</v>
      </c>
      <c r="E307" s="3" t="s">
        <v>311</v>
      </c>
      <c r="F307" s="3" t="s">
        <v>313</v>
      </c>
      <c r="G307" s="19">
        <v>637</v>
      </c>
      <c r="H307" s="19">
        <v>724</v>
      </c>
      <c r="I307" s="19">
        <v>1361</v>
      </c>
      <c r="J307" s="19">
        <v>41.665620094191503</v>
      </c>
      <c r="K307" s="19">
        <v>43.2527624309392</v>
      </c>
      <c r="L307" s="19">
        <v>42.509919177075702</v>
      </c>
      <c r="M307" s="19">
        <v>187</v>
      </c>
      <c r="N307" s="19">
        <v>232</v>
      </c>
      <c r="O307" s="19">
        <v>124</v>
      </c>
      <c r="P307" s="19">
        <v>76</v>
      </c>
      <c r="Q307" s="19">
        <v>18</v>
      </c>
      <c r="R307" s="19"/>
      <c r="S307" s="19">
        <v>181</v>
      </c>
      <c r="T307" s="19">
        <v>252</v>
      </c>
      <c r="U307" s="19">
        <v>161</v>
      </c>
      <c r="V307" s="19">
        <v>98</v>
      </c>
      <c r="W307" s="19">
        <v>32</v>
      </c>
      <c r="X307" s="19"/>
      <c r="Y307" s="19">
        <v>1152</v>
      </c>
      <c r="Z307" s="19">
        <v>164</v>
      </c>
      <c r="AA307" s="19">
        <v>45</v>
      </c>
      <c r="AB307" s="19">
        <v>281</v>
      </c>
      <c r="AC307" s="19">
        <v>413</v>
      </c>
      <c r="AD307" s="19">
        <v>134</v>
      </c>
      <c r="AE307" s="19">
        <v>502</v>
      </c>
      <c r="AF307" s="19">
        <v>31</v>
      </c>
      <c r="AG307" s="19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>
        <v>1361</v>
      </c>
      <c r="AU307" s="19"/>
      <c r="AV307" s="19"/>
      <c r="AW307" s="19"/>
      <c r="AX307" s="19"/>
      <c r="AY307" s="19"/>
      <c r="AZ307" s="19"/>
      <c r="BA307" s="19"/>
      <c r="BB307" s="19"/>
      <c r="BC307" s="19">
        <v>1246</v>
      </c>
      <c r="BD307" s="19">
        <v>115</v>
      </c>
      <c r="BE307" s="18">
        <v>19.275664952241002</v>
      </c>
      <c r="BF307" s="18">
        <v>18.528147566718999</v>
      </c>
      <c r="BG307" s="18">
        <v>19.933356353591201</v>
      </c>
      <c r="BH307" s="19">
        <v>667</v>
      </c>
      <c r="BI307" s="19">
        <v>241</v>
      </c>
      <c r="BJ307" s="19">
        <v>39</v>
      </c>
      <c r="BK307" s="19">
        <v>414</v>
      </c>
      <c r="BL307" s="19"/>
    </row>
    <row r="308" spans="1:64" x14ac:dyDescent="0.2">
      <c r="A308" s="3" t="s">
        <v>277</v>
      </c>
      <c r="B308" s="3">
        <v>93</v>
      </c>
      <c r="C308" s="3" t="s">
        <v>56</v>
      </c>
      <c r="D308" s="3" t="s">
        <v>307</v>
      </c>
      <c r="E308" s="3" t="s">
        <v>311</v>
      </c>
      <c r="F308" s="3" t="s">
        <v>313</v>
      </c>
      <c r="G308" s="19">
        <v>682</v>
      </c>
      <c r="H308" s="19">
        <v>866</v>
      </c>
      <c r="I308" s="19">
        <v>1548</v>
      </c>
      <c r="J308" s="19">
        <v>42.826979472140799</v>
      </c>
      <c r="K308" s="19">
        <v>44.536951501154697</v>
      </c>
      <c r="L308" s="19">
        <v>43.7835917312661</v>
      </c>
      <c r="M308" s="19">
        <v>179</v>
      </c>
      <c r="N308" s="19">
        <v>218</v>
      </c>
      <c r="O308" s="19">
        <v>176</v>
      </c>
      <c r="P308" s="19">
        <v>82</v>
      </c>
      <c r="Q308" s="19">
        <v>27</v>
      </c>
      <c r="R308" s="19"/>
      <c r="S308" s="19">
        <v>182</v>
      </c>
      <c r="T308" s="19">
        <v>281</v>
      </c>
      <c r="U308" s="19">
        <v>229</v>
      </c>
      <c r="V308" s="19">
        <v>126</v>
      </c>
      <c r="W308" s="19">
        <v>48</v>
      </c>
      <c r="X308" s="19"/>
      <c r="Y308" s="19">
        <v>1247</v>
      </c>
      <c r="Z308" s="19">
        <v>219</v>
      </c>
      <c r="AA308" s="19">
        <v>82</v>
      </c>
      <c r="AB308" s="19">
        <v>246</v>
      </c>
      <c r="AC308" s="19">
        <v>471</v>
      </c>
      <c r="AD308" s="19">
        <v>125</v>
      </c>
      <c r="AE308" s="19">
        <v>625</v>
      </c>
      <c r="AF308" s="19">
        <v>67</v>
      </c>
      <c r="AG308" s="19">
        <v>13</v>
      </c>
      <c r="AH308" s="19"/>
      <c r="AI308" s="19">
        <v>1</v>
      </c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>
        <v>82</v>
      </c>
      <c r="AV308" s="19">
        <v>1466</v>
      </c>
      <c r="AW308" s="19"/>
      <c r="AX308" s="19"/>
      <c r="AY308" s="19"/>
      <c r="AZ308" s="19"/>
      <c r="BA308" s="19"/>
      <c r="BB308" s="19"/>
      <c r="BC308" s="19">
        <v>1494</v>
      </c>
      <c r="BD308" s="19">
        <v>54</v>
      </c>
      <c r="BE308" s="18">
        <v>17.4082687338501</v>
      </c>
      <c r="BF308" s="18">
        <v>16.945747800586499</v>
      </c>
      <c r="BG308" s="18">
        <v>17.772517321016199</v>
      </c>
      <c r="BH308" s="19">
        <v>775</v>
      </c>
      <c r="BI308" s="19">
        <v>362</v>
      </c>
      <c r="BJ308" s="19">
        <v>53</v>
      </c>
      <c r="BK308" s="19">
        <v>358</v>
      </c>
      <c r="BL308" s="19"/>
    </row>
    <row r="309" spans="1:64" x14ac:dyDescent="0.2">
      <c r="A309" s="3" t="s">
        <v>277</v>
      </c>
      <c r="B309" s="3">
        <v>94</v>
      </c>
      <c r="C309" s="3" t="s">
        <v>57</v>
      </c>
      <c r="D309" s="3" t="s">
        <v>307</v>
      </c>
      <c r="E309" s="3" t="s">
        <v>311</v>
      </c>
      <c r="F309" s="3" t="s">
        <v>313</v>
      </c>
      <c r="G309" s="19">
        <v>475</v>
      </c>
      <c r="H309" s="19">
        <v>521</v>
      </c>
      <c r="I309" s="19">
        <v>996</v>
      </c>
      <c r="J309" s="19">
        <v>42.410526315789497</v>
      </c>
      <c r="K309" s="19">
        <v>44.072936660268702</v>
      </c>
      <c r="L309" s="19">
        <v>43.280120481927703</v>
      </c>
      <c r="M309" s="19">
        <v>131</v>
      </c>
      <c r="N309" s="19">
        <v>146</v>
      </c>
      <c r="O309" s="19">
        <v>123</v>
      </c>
      <c r="P309" s="19">
        <v>63</v>
      </c>
      <c r="Q309" s="19">
        <v>12</v>
      </c>
      <c r="R309" s="19"/>
      <c r="S309" s="19">
        <v>111</v>
      </c>
      <c r="T309" s="19">
        <v>182</v>
      </c>
      <c r="U309" s="19">
        <v>129</v>
      </c>
      <c r="V309" s="19">
        <v>77</v>
      </c>
      <c r="W309" s="19">
        <v>22</v>
      </c>
      <c r="X309" s="19"/>
      <c r="Y309" s="19">
        <v>808</v>
      </c>
      <c r="Z309" s="19">
        <v>144</v>
      </c>
      <c r="AA309" s="19">
        <v>44</v>
      </c>
      <c r="AB309" s="19">
        <v>229</v>
      </c>
      <c r="AC309" s="19">
        <v>408</v>
      </c>
      <c r="AD309" s="19"/>
      <c r="AE309" s="19">
        <v>322</v>
      </c>
      <c r="AF309" s="19">
        <v>28</v>
      </c>
      <c r="AG309" s="19">
        <v>4</v>
      </c>
      <c r="AH309" s="19"/>
      <c r="AI309" s="19"/>
      <c r="AJ309" s="19"/>
      <c r="AK309" s="19">
        <v>5</v>
      </c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  <c r="AW309" s="19">
        <v>996</v>
      </c>
      <c r="AX309" s="19"/>
      <c r="AY309" s="19"/>
      <c r="AZ309" s="19"/>
      <c r="BA309" s="19"/>
      <c r="BB309" s="19"/>
      <c r="BC309" s="19">
        <v>927</v>
      </c>
      <c r="BD309" s="19">
        <v>69</v>
      </c>
      <c r="BE309" s="18">
        <v>25.420863453815301</v>
      </c>
      <c r="BF309" s="18">
        <v>23.912610526315799</v>
      </c>
      <c r="BG309" s="18">
        <v>26.7959500959693</v>
      </c>
      <c r="BH309" s="19">
        <v>246</v>
      </c>
      <c r="BI309" s="19">
        <v>350</v>
      </c>
      <c r="BJ309" s="19">
        <v>16</v>
      </c>
      <c r="BK309" s="19">
        <v>384</v>
      </c>
      <c r="BL309" s="19"/>
    </row>
    <row r="310" spans="1:64" x14ac:dyDescent="0.2">
      <c r="A310" s="3" t="s">
        <v>277</v>
      </c>
      <c r="B310" s="3">
        <v>99</v>
      </c>
      <c r="C310" s="3" t="s">
        <v>58</v>
      </c>
      <c r="D310" s="3" t="s">
        <v>308</v>
      </c>
      <c r="E310" s="3" t="s">
        <v>308</v>
      </c>
      <c r="F310" s="3" t="s">
        <v>308</v>
      </c>
      <c r="G310" s="19">
        <v>19</v>
      </c>
      <c r="H310" s="19">
        <v>31</v>
      </c>
      <c r="I310" s="19">
        <v>50</v>
      </c>
      <c r="J310" s="19">
        <v>45.157894736842103</v>
      </c>
      <c r="K310" s="19">
        <v>48.677419354838698</v>
      </c>
      <c r="L310" s="19">
        <v>47.34</v>
      </c>
      <c r="M310" s="19">
        <v>2</v>
      </c>
      <c r="N310" s="19">
        <v>9</v>
      </c>
      <c r="O310" s="19">
        <v>4</v>
      </c>
      <c r="P310" s="19">
        <v>4</v>
      </c>
      <c r="Q310" s="19"/>
      <c r="R310" s="19"/>
      <c r="S310" s="19">
        <v>3</v>
      </c>
      <c r="T310" s="19">
        <v>10</v>
      </c>
      <c r="U310" s="19">
        <v>11</v>
      </c>
      <c r="V310" s="19">
        <v>3</v>
      </c>
      <c r="W310" s="19">
        <v>4</v>
      </c>
      <c r="X310" s="19"/>
      <c r="Y310" s="19">
        <v>40</v>
      </c>
      <c r="Z310" s="19">
        <v>7</v>
      </c>
      <c r="AA310" s="19">
        <v>3</v>
      </c>
      <c r="AB310" s="19"/>
      <c r="AC310" s="19">
        <v>8</v>
      </c>
      <c r="AD310" s="19"/>
      <c r="AE310" s="19">
        <v>39</v>
      </c>
      <c r="AF310" s="19"/>
      <c r="AG310" s="19">
        <v>3</v>
      </c>
      <c r="AH310" s="19"/>
      <c r="AI310" s="19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>
        <v>50</v>
      </c>
      <c r="AZ310" s="19"/>
      <c r="BA310" s="19"/>
      <c r="BB310" s="19"/>
      <c r="BC310" s="19">
        <v>50</v>
      </c>
      <c r="BD310" s="19"/>
      <c r="BE310" s="18">
        <v>22.75</v>
      </c>
      <c r="BF310" s="18">
        <v>27.855263157894701</v>
      </c>
      <c r="BG310" s="18">
        <v>19.620967741935502</v>
      </c>
      <c r="BH310" s="19">
        <v>10</v>
      </c>
      <c r="BI310" s="19">
        <v>21</v>
      </c>
      <c r="BJ310" s="19">
        <v>7</v>
      </c>
      <c r="BK310" s="19">
        <v>12</v>
      </c>
      <c r="BL310" s="19"/>
    </row>
    <row r="311" spans="1:64" x14ac:dyDescent="0.2">
      <c r="A311" s="3" t="s">
        <v>277</v>
      </c>
      <c r="B311" s="3">
        <v>100</v>
      </c>
      <c r="C311" s="3" t="s">
        <v>59</v>
      </c>
      <c r="D311" s="3" t="s">
        <v>308</v>
      </c>
      <c r="E311" s="3" t="s">
        <v>308</v>
      </c>
      <c r="F311" s="3" t="s">
        <v>308</v>
      </c>
      <c r="G311" s="19">
        <v>1307</v>
      </c>
      <c r="H311" s="19">
        <v>2631</v>
      </c>
      <c r="I311" s="19">
        <v>3938</v>
      </c>
      <c r="J311" s="19">
        <v>44.371078806426901</v>
      </c>
      <c r="K311" s="19">
        <v>46.260357278601298</v>
      </c>
      <c r="L311" s="19">
        <v>45.633316404266097</v>
      </c>
      <c r="M311" s="19">
        <v>250</v>
      </c>
      <c r="N311" s="19">
        <v>455</v>
      </c>
      <c r="O311" s="19">
        <v>359</v>
      </c>
      <c r="P311" s="19">
        <v>195</v>
      </c>
      <c r="Q311" s="19">
        <v>48</v>
      </c>
      <c r="R311" s="19"/>
      <c r="S311" s="19">
        <v>459</v>
      </c>
      <c r="T311" s="19">
        <v>790</v>
      </c>
      <c r="U311" s="19">
        <v>717</v>
      </c>
      <c r="V311" s="19">
        <v>471</v>
      </c>
      <c r="W311" s="19">
        <v>194</v>
      </c>
      <c r="X311" s="19"/>
      <c r="Y311" s="19">
        <v>218</v>
      </c>
      <c r="Z311" s="19">
        <v>2459</v>
      </c>
      <c r="AA311" s="19">
        <v>1261</v>
      </c>
      <c r="AB311" s="19">
        <v>42</v>
      </c>
      <c r="AC311" s="19">
        <v>1275</v>
      </c>
      <c r="AD311" s="19"/>
      <c r="AE311" s="19">
        <v>1972</v>
      </c>
      <c r="AF311" s="19">
        <v>110</v>
      </c>
      <c r="AG311" s="19">
        <v>388</v>
      </c>
      <c r="AH311" s="19">
        <v>11</v>
      </c>
      <c r="AI311" s="19">
        <v>19</v>
      </c>
      <c r="AJ311" s="19"/>
      <c r="AK311" s="19">
        <v>121</v>
      </c>
      <c r="AL311" s="19">
        <v>110</v>
      </c>
      <c r="AM311" s="19">
        <v>143</v>
      </c>
      <c r="AN311" s="19">
        <v>251</v>
      </c>
      <c r="AO311" s="19">
        <v>90</v>
      </c>
      <c r="AP311" s="19">
        <v>187</v>
      </c>
      <c r="AQ311" s="19">
        <v>196</v>
      </c>
      <c r="AR311" s="19">
        <v>1233</v>
      </c>
      <c r="AS311" s="19">
        <v>158</v>
      </c>
      <c r="AT311" s="19">
        <v>299</v>
      </c>
      <c r="AU311" s="19">
        <v>209</v>
      </c>
      <c r="AV311" s="19">
        <v>384</v>
      </c>
      <c r="AW311" s="19">
        <v>199</v>
      </c>
      <c r="AX311" s="19">
        <v>143</v>
      </c>
      <c r="AY311" s="19">
        <v>180</v>
      </c>
      <c r="AZ311" s="19">
        <v>62</v>
      </c>
      <c r="BA311" s="19">
        <v>94</v>
      </c>
      <c r="BB311" s="19"/>
      <c r="BC311" s="19">
        <v>3842</v>
      </c>
      <c r="BD311" s="19">
        <v>96</v>
      </c>
      <c r="BE311" s="18">
        <v>15.439240731335801</v>
      </c>
      <c r="BF311" s="18">
        <v>15.384407039020701</v>
      </c>
      <c r="BG311" s="18">
        <v>15.466480425693801</v>
      </c>
      <c r="BH311" s="19">
        <v>1478</v>
      </c>
      <c r="BI311" s="19">
        <v>1236</v>
      </c>
      <c r="BJ311" s="19">
        <v>1177</v>
      </c>
      <c r="BK311" s="19">
        <v>47</v>
      </c>
      <c r="BL311" s="19"/>
    </row>
    <row r="312" spans="1:64" x14ac:dyDescent="0.2">
      <c r="A312" s="3" t="s">
        <v>277</v>
      </c>
      <c r="B312" s="3">
        <v>101</v>
      </c>
      <c r="C312" s="3" t="s">
        <v>60</v>
      </c>
      <c r="D312" s="3" t="s">
        <v>308</v>
      </c>
      <c r="E312" s="3" t="s">
        <v>308</v>
      </c>
      <c r="F312" s="3" t="s">
        <v>308</v>
      </c>
      <c r="G312" s="19">
        <v>26</v>
      </c>
      <c r="H312" s="19">
        <v>19</v>
      </c>
      <c r="I312" s="19">
        <v>45</v>
      </c>
      <c r="J312" s="19">
        <v>39.038461538461497</v>
      </c>
      <c r="K312" s="19">
        <v>46.052631578947398</v>
      </c>
      <c r="L312" s="19">
        <v>42</v>
      </c>
      <c r="M312" s="19">
        <v>11</v>
      </c>
      <c r="N312" s="19">
        <v>7</v>
      </c>
      <c r="O312" s="19">
        <v>6</v>
      </c>
      <c r="P312" s="19">
        <v>1</v>
      </c>
      <c r="Q312" s="19">
        <v>1</v>
      </c>
      <c r="R312" s="19"/>
      <c r="S312" s="19">
        <v>2</v>
      </c>
      <c r="T312" s="19">
        <v>8</v>
      </c>
      <c r="U312" s="19">
        <v>4</v>
      </c>
      <c r="V312" s="19">
        <v>4</v>
      </c>
      <c r="W312" s="19">
        <v>1</v>
      </c>
      <c r="X312" s="19"/>
      <c r="Y312" s="19">
        <v>42</v>
      </c>
      <c r="Z312" s="19">
        <v>3</v>
      </c>
      <c r="AA312" s="19"/>
      <c r="AB312" s="19"/>
      <c r="AC312" s="19">
        <v>1</v>
      </c>
      <c r="AD312" s="19"/>
      <c r="AE312" s="19">
        <v>32</v>
      </c>
      <c r="AF312" s="19"/>
      <c r="AG312" s="19">
        <v>1</v>
      </c>
      <c r="AH312" s="19"/>
      <c r="AI312" s="19"/>
      <c r="AJ312" s="19"/>
      <c r="AK312" s="19">
        <v>11</v>
      </c>
      <c r="AL312" s="19"/>
      <c r="AM312" s="19"/>
      <c r="AN312" s="19"/>
      <c r="AO312" s="19"/>
      <c r="AP312" s="19"/>
      <c r="AQ312" s="19">
        <v>45</v>
      </c>
      <c r="AR312" s="19"/>
      <c r="AS312" s="19"/>
      <c r="AT312" s="19"/>
      <c r="AU312" s="19"/>
      <c r="AV312" s="19"/>
      <c r="AW312" s="19"/>
      <c r="AX312" s="19"/>
      <c r="AY312" s="19"/>
      <c r="AZ312" s="19"/>
      <c r="BA312" s="19"/>
      <c r="BB312" s="19"/>
      <c r="BC312" s="19">
        <v>43</v>
      </c>
      <c r="BD312" s="19">
        <v>2</v>
      </c>
      <c r="BE312" s="18">
        <v>6.75555555555556</v>
      </c>
      <c r="BF312" s="18">
        <v>7.3076923076923102</v>
      </c>
      <c r="BG312" s="18">
        <v>6</v>
      </c>
      <c r="BH312" s="19">
        <v>42</v>
      </c>
      <c r="BI312" s="19">
        <v>2</v>
      </c>
      <c r="BJ312" s="19">
        <v>1</v>
      </c>
      <c r="BK312" s="19"/>
      <c r="BL312" s="19"/>
    </row>
    <row r="313" spans="1:64" x14ac:dyDescent="0.2">
      <c r="A313" s="3" t="s">
        <v>277</v>
      </c>
      <c r="B313" s="3">
        <v>103</v>
      </c>
      <c r="C313" s="3" t="s">
        <v>61</v>
      </c>
      <c r="D313" s="3" t="s">
        <v>308</v>
      </c>
      <c r="E313" s="3" t="s">
        <v>308</v>
      </c>
      <c r="F313" s="3" t="s">
        <v>308</v>
      </c>
      <c r="G313" s="19">
        <v>53</v>
      </c>
      <c r="H313" s="19">
        <v>146</v>
      </c>
      <c r="I313" s="19">
        <v>199</v>
      </c>
      <c r="J313" s="19">
        <v>47.471698113207502</v>
      </c>
      <c r="K313" s="19">
        <v>51.595890410958901</v>
      </c>
      <c r="L313" s="19">
        <v>50.497487437185903</v>
      </c>
      <c r="M313" s="19">
        <v>3</v>
      </c>
      <c r="N313" s="19">
        <v>16</v>
      </c>
      <c r="O313" s="19">
        <v>25</v>
      </c>
      <c r="P313" s="19">
        <v>7</v>
      </c>
      <c r="Q313" s="19">
        <v>2</v>
      </c>
      <c r="R313" s="19"/>
      <c r="S313" s="19">
        <v>9</v>
      </c>
      <c r="T313" s="19">
        <v>30</v>
      </c>
      <c r="U313" s="19">
        <v>46</v>
      </c>
      <c r="V313" s="19">
        <v>46</v>
      </c>
      <c r="W313" s="19">
        <v>15</v>
      </c>
      <c r="X313" s="19"/>
      <c r="Y313" s="19">
        <v>152</v>
      </c>
      <c r="Z313" s="19">
        <v>32</v>
      </c>
      <c r="AA313" s="19">
        <v>15</v>
      </c>
      <c r="AB313" s="19">
        <v>5</v>
      </c>
      <c r="AC313" s="19">
        <v>47</v>
      </c>
      <c r="AD313" s="19"/>
      <c r="AE313" s="19">
        <v>140</v>
      </c>
      <c r="AF313" s="19">
        <v>3</v>
      </c>
      <c r="AG313" s="19">
        <v>4</v>
      </c>
      <c r="AH313" s="19"/>
      <c r="AI313" s="19"/>
      <c r="AJ313" s="19"/>
      <c r="AK313" s="19"/>
      <c r="AL313" s="19"/>
      <c r="AM313" s="19"/>
      <c r="AN313" s="19"/>
      <c r="AO313" s="19"/>
      <c r="AP313" s="19"/>
      <c r="AQ313" s="19">
        <v>27</v>
      </c>
      <c r="AR313" s="19">
        <v>105</v>
      </c>
      <c r="AS313" s="19">
        <v>23</v>
      </c>
      <c r="AT313" s="19"/>
      <c r="AU313" s="19"/>
      <c r="AV313" s="19">
        <v>21</v>
      </c>
      <c r="AW313" s="19">
        <v>23</v>
      </c>
      <c r="AX313" s="19"/>
      <c r="AY313" s="19"/>
      <c r="AZ313" s="19"/>
      <c r="BA313" s="19"/>
      <c r="BB313" s="19"/>
      <c r="BC313" s="19">
        <v>199</v>
      </c>
      <c r="BD313" s="19"/>
      <c r="BE313" s="18">
        <v>16.7279899497487</v>
      </c>
      <c r="BF313" s="18">
        <v>19.926792452830199</v>
      </c>
      <c r="BG313" s="18">
        <v>15.566780821917799</v>
      </c>
      <c r="BH313" s="19">
        <v>108</v>
      </c>
      <c r="BI313" s="19">
        <v>48</v>
      </c>
      <c r="BJ313" s="19">
        <v>11</v>
      </c>
      <c r="BK313" s="19">
        <v>32</v>
      </c>
      <c r="BL313" s="19"/>
    </row>
    <row r="314" spans="1:64" x14ac:dyDescent="0.2">
      <c r="A314" s="3" t="s">
        <v>277</v>
      </c>
      <c r="B314" s="3">
        <v>104</v>
      </c>
      <c r="C314" s="3" t="s">
        <v>62</v>
      </c>
      <c r="D314" s="3" t="s">
        <v>308</v>
      </c>
      <c r="E314" s="3" t="s">
        <v>308</v>
      </c>
      <c r="F314" s="3" t="s">
        <v>308</v>
      </c>
      <c r="G314" s="19">
        <v>40</v>
      </c>
      <c r="H314" s="19">
        <v>75</v>
      </c>
      <c r="I314" s="19">
        <v>115</v>
      </c>
      <c r="J314" s="19">
        <v>46.7</v>
      </c>
      <c r="K314" s="19">
        <v>48.613333333333301</v>
      </c>
      <c r="L314" s="19">
        <v>47.947826086956503</v>
      </c>
      <c r="M314" s="19">
        <v>10</v>
      </c>
      <c r="N314" s="19">
        <v>10</v>
      </c>
      <c r="O314" s="19">
        <v>8</v>
      </c>
      <c r="P314" s="19">
        <v>9</v>
      </c>
      <c r="Q314" s="19">
        <v>3</v>
      </c>
      <c r="R314" s="19"/>
      <c r="S314" s="19">
        <v>16</v>
      </c>
      <c r="T314" s="19">
        <v>10</v>
      </c>
      <c r="U314" s="19">
        <v>22</v>
      </c>
      <c r="V314" s="19">
        <v>19</v>
      </c>
      <c r="W314" s="19">
        <v>8</v>
      </c>
      <c r="X314" s="19"/>
      <c r="Y314" s="19">
        <v>95</v>
      </c>
      <c r="Z314" s="19">
        <v>15</v>
      </c>
      <c r="AA314" s="19">
        <v>5</v>
      </c>
      <c r="AB314" s="19">
        <v>4</v>
      </c>
      <c r="AC314" s="19">
        <v>40</v>
      </c>
      <c r="AD314" s="19"/>
      <c r="AE314" s="19">
        <v>68</v>
      </c>
      <c r="AF314" s="19">
        <v>3</v>
      </c>
      <c r="AG314" s="19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>
        <v>115</v>
      </c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  <c r="BC314" s="19">
        <v>112</v>
      </c>
      <c r="BD314" s="19">
        <v>3</v>
      </c>
      <c r="BE314" s="18">
        <v>14.7260869565217</v>
      </c>
      <c r="BF314" s="18">
        <v>17.175000000000001</v>
      </c>
      <c r="BG314" s="18">
        <v>13.42</v>
      </c>
      <c r="BH314" s="19">
        <v>69</v>
      </c>
      <c r="BI314" s="19">
        <v>23</v>
      </c>
      <c r="BJ314" s="19">
        <v>4</v>
      </c>
      <c r="BK314" s="19">
        <v>19</v>
      </c>
      <c r="BL314" s="19"/>
    </row>
    <row r="315" spans="1:64" x14ac:dyDescent="0.2">
      <c r="A315" s="3" t="s">
        <v>277</v>
      </c>
      <c r="B315" s="3">
        <v>106</v>
      </c>
      <c r="C315" s="3" t="s">
        <v>63</v>
      </c>
      <c r="D315" s="3" t="s">
        <v>308</v>
      </c>
      <c r="E315" s="3" t="s">
        <v>308</v>
      </c>
      <c r="F315" s="3" t="s">
        <v>308</v>
      </c>
      <c r="G315" s="19">
        <v>74</v>
      </c>
      <c r="H315" s="19">
        <v>105</v>
      </c>
      <c r="I315" s="19">
        <v>179</v>
      </c>
      <c r="J315" s="19">
        <v>41.4324324324324</v>
      </c>
      <c r="K315" s="19">
        <v>39.952380952380899</v>
      </c>
      <c r="L315" s="19">
        <v>40.564245810055901</v>
      </c>
      <c r="M315" s="19">
        <v>19</v>
      </c>
      <c r="N315" s="19">
        <v>29</v>
      </c>
      <c r="O315" s="19">
        <v>16</v>
      </c>
      <c r="P315" s="19">
        <v>9</v>
      </c>
      <c r="Q315" s="19">
        <v>1</v>
      </c>
      <c r="R315" s="19"/>
      <c r="S315" s="19">
        <v>37</v>
      </c>
      <c r="T315" s="19">
        <v>39</v>
      </c>
      <c r="U315" s="19">
        <v>17</v>
      </c>
      <c r="V315" s="19">
        <v>11</v>
      </c>
      <c r="W315" s="19">
        <v>1</v>
      </c>
      <c r="X315" s="19"/>
      <c r="Y315" s="19">
        <v>101</v>
      </c>
      <c r="Z315" s="19">
        <v>41</v>
      </c>
      <c r="AA315" s="19">
        <v>37</v>
      </c>
      <c r="AB315" s="19">
        <v>1</v>
      </c>
      <c r="AC315" s="19">
        <v>71</v>
      </c>
      <c r="AD315" s="19"/>
      <c r="AE315" s="19">
        <v>83</v>
      </c>
      <c r="AF315" s="19">
        <v>17</v>
      </c>
      <c r="AG315" s="19">
        <v>7</v>
      </c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  <c r="AR315" s="19">
        <v>179</v>
      </c>
      <c r="AS315" s="19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>
        <v>173</v>
      </c>
      <c r="BD315" s="19">
        <v>6</v>
      </c>
      <c r="BE315" s="18">
        <v>16.124581005586599</v>
      </c>
      <c r="BF315" s="18">
        <v>19.418918918918902</v>
      </c>
      <c r="BG315" s="18">
        <v>13.8028571428571</v>
      </c>
      <c r="BH315" s="19">
        <v>115</v>
      </c>
      <c r="BI315" s="19">
        <v>21</v>
      </c>
      <c r="BJ315" s="19">
        <v>3</v>
      </c>
      <c r="BK315" s="19">
        <v>40</v>
      </c>
      <c r="BL315" s="19"/>
    </row>
    <row r="316" spans="1:64" x14ac:dyDescent="0.2">
      <c r="A316" s="3" t="s">
        <v>277</v>
      </c>
      <c r="B316" s="3">
        <v>108</v>
      </c>
      <c r="C316" s="3" t="s">
        <v>174</v>
      </c>
      <c r="D316" s="3" t="s">
        <v>308</v>
      </c>
      <c r="E316" s="3" t="s">
        <v>308</v>
      </c>
      <c r="F316" s="3" t="s">
        <v>308</v>
      </c>
      <c r="G316" s="19">
        <v>17</v>
      </c>
      <c r="H316" s="19">
        <v>20</v>
      </c>
      <c r="I316" s="19">
        <v>37</v>
      </c>
      <c r="J316" s="19">
        <v>39.470588235294102</v>
      </c>
      <c r="K316" s="19">
        <v>44.2</v>
      </c>
      <c r="L316" s="19">
        <v>42.027027027027003</v>
      </c>
      <c r="M316" s="19">
        <v>4</v>
      </c>
      <c r="N316" s="19">
        <v>9</v>
      </c>
      <c r="O316" s="19">
        <v>3</v>
      </c>
      <c r="P316" s="19"/>
      <c r="Q316" s="19">
        <v>1</v>
      </c>
      <c r="R316" s="19"/>
      <c r="S316" s="19">
        <v>6</v>
      </c>
      <c r="T316" s="19">
        <v>5</v>
      </c>
      <c r="U316" s="19">
        <v>4</v>
      </c>
      <c r="V316" s="19">
        <v>2</v>
      </c>
      <c r="W316" s="19">
        <v>3</v>
      </c>
      <c r="X316" s="19"/>
      <c r="Y316" s="19">
        <v>19</v>
      </c>
      <c r="Z316" s="19">
        <v>12</v>
      </c>
      <c r="AA316" s="19">
        <v>6</v>
      </c>
      <c r="AB316" s="19"/>
      <c r="AC316" s="19">
        <v>19</v>
      </c>
      <c r="AD316" s="19"/>
      <c r="AE316" s="19">
        <v>14</v>
      </c>
      <c r="AF316" s="19">
        <v>4</v>
      </c>
      <c r="AG316" s="19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  <c r="AR316" s="19">
        <v>37</v>
      </c>
      <c r="AS316" s="19"/>
      <c r="AT316" s="19"/>
      <c r="AU316" s="19"/>
      <c r="AV316" s="19"/>
      <c r="AW316" s="19"/>
      <c r="AX316" s="19"/>
      <c r="AY316" s="19"/>
      <c r="AZ316" s="19"/>
      <c r="BA316" s="19"/>
      <c r="BB316" s="19"/>
      <c r="BC316" s="19">
        <v>36</v>
      </c>
      <c r="BD316" s="19">
        <v>1</v>
      </c>
      <c r="BE316" s="18">
        <v>21.324324324324301</v>
      </c>
      <c r="BF316" s="18">
        <v>23.9411764705882</v>
      </c>
      <c r="BG316" s="18">
        <v>19.100000000000001</v>
      </c>
      <c r="BH316" s="19">
        <v>10</v>
      </c>
      <c r="BI316" s="19">
        <v>13</v>
      </c>
      <c r="BJ316" s="19">
        <v>7</v>
      </c>
      <c r="BK316" s="19">
        <v>7</v>
      </c>
      <c r="BL316" s="19"/>
    </row>
    <row r="317" spans="1:64" x14ac:dyDescent="0.2">
      <c r="A317" s="3" t="s">
        <v>277</v>
      </c>
      <c r="B317" s="3">
        <v>111</v>
      </c>
      <c r="C317" s="3" t="s">
        <v>66</v>
      </c>
      <c r="D317" s="3" t="s">
        <v>308</v>
      </c>
      <c r="E317" s="3" t="s">
        <v>308</v>
      </c>
      <c r="F317" s="3" t="s">
        <v>308</v>
      </c>
      <c r="G317" s="19">
        <v>1940</v>
      </c>
      <c r="H317" s="19">
        <v>2959</v>
      </c>
      <c r="I317" s="19">
        <v>4899</v>
      </c>
      <c r="J317" s="19">
        <v>40.737628865979403</v>
      </c>
      <c r="K317" s="19">
        <v>42.874281851977003</v>
      </c>
      <c r="L317" s="19">
        <v>42.028169014084497</v>
      </c>
      <c r="M317" s="19">
        <v>553</v>
      </c>
      <c r="N317" s="19">
        <v>800</v>
      </c>
      <c r="O317" s="19">
        <v>396</v>
      </c>
      <c r="P317" s="19">
        <v>165</v>
      </c>
      <c r="Q317" s="19">
        <v>26</v>
      </c>
      <c r="R317" s="19"/>
      <c r="S317" s="19">
        <v>721</v>
      </c>
      <c r="T317" s="19">
        <v>1057</v>
      </c>
      <c r="U317" s="19">
        <v>732</v>
      </c>
      <c r="V317" s="19">
        <v>350</v>
      </c>
      <c r="W317" s="19">
        <v>99</v>
      </c>
      <c r="X317" s="19"/>
      <c r="Y317" s="19">
        <v>4066</v>
      </c>
      <c r="Z317" s="19">
        <v>572</v>
      </c>
      <c r="AA317" s="19">
        <v>261</v>
      </c>
      <c r="AB317" s="19">
        <v>38</v>
      </c>
      <c r="AC317" s="19">
        <v>1253</v>
      </c>
      <c r="AD317" s="19">
        <v>8</v>
      </c>
      <c r="AE317" s="19">
        <v>2759</v>
      </c>
      <c r="AF317" s="19">
        <v>330</v>
      </c>
      <c r="AG317" s="19">
        <v>395</v>
      </c>
      <c r="AH317" s="19">
        <v>32</v>
      </c>
      <c r="AI317" s="19">
        <v>58</v>
      </c>
      <c r="AJ317" s="19"/>
      <c r="AK317" s="19">
        <v>26</v>
      </c>
      <c r="AL317" s="19"/>
      <c r="AM317" s="19"/>
      <c r="AN317" s="19"/>
      <c r="AO317" s="19"/>
      <c r="AP317" s="19"/>
      <c r="AQ317" s="19">
        <v>868</v>
      </c>
      <c r="AR317" s="19">
        <v>3460</v>
      </c>
      <c r="AS317" s="19"/>
      <c r="AT317" s="19"/>
      <c r="AU317" s="19"/>
      <c r="AV317" s="19">
        <v>396</v>
      </c>
      <c r="AW317" s="19">
        <v>45</v>
      </c>
      <c r="AX317" s="19"/>
      <c r="AY317" s="19">
        <v>130</v>
      </c>
      <c r="AZ317" s="19"/>
      <c r="BA317" s="19"/>
      <c r="BB317" s="19"/>
      <c r="BC317" s="19">
        <v>4775</v>
      </c>
      <c r="BD317" s="19">
        <v>124</v>
      </c>
      <c r="BE317" s="18">
        <v>29.1527944478465</v>
      </c>
      <c r="BF317" s="18">
        <v>30.616231958762899</v>
      </c>
      <c r="BG317" s="18">
        <v>28.1933254477864</v>
      </c>
      <c r="BH317" s="19">
        <v>520</v>
      </c>
      <c r="BI317" s="19">
        <v>1043</v>
      </c>
      <c r="BJ317" s="19">
        <v>1831</v>
      </c>
      <c r="BK317" s="19">
        <v>1505</v>
      </c>
      <c r="BL317" s="19"/>
    </row>
    <row r="318" spans="1:64" x14ac:dyDescent="0.2">
      <c r="A318" s="3" t="s">
        <v>277</v>
      </c>
      <c r="B318" s="3">
        <v>113</v>
      </c>
      <c r="C318" s="3" t="s">
        <v>175</v>
      </c>
      <c r="D318" s="3" t="s">
        <v>308</v>
      </c>
      <c r="E318" s="3" t="s">
        <v>308</v>
      </c>
      <c r="F318" s="3" t="s">
        <v>308</v>
      </c>
      <c r="G318" s="19">
        <v>273</v>
      </c>
      <c r="H318" s="19">
        <v>204</v>
      </c>
      <c r="I318" s="19">
        <v>477</v>
      </c>
      <c r="J318" s="19">
        <v>39.3186813186813</v>
      </c>
      <c r="K318" s="19">
        <v>42.2990196078431</v>
      </c>
      <c r="L318" s="19">
        <v>40.593291404612202</v>
      </c>
      <c r="M318" s="19">
        <v>107</v>
      </c>
      <c r="N318" s="19">
        <v>93</v>
      </c>
      <c r="O318" s="19">
        <v>45</v>
      </c>
      <c r="P318" s="19">
        <v>19</v>
      </c>
      <c r="Q318" s="19">
        <v>9</v>
      </c>
      <c r="R318" s="19"/>
      <c r="S318" s="19">
        <v>61</v>
      </c>
      <c r="T318" s="19">
        <v>66</v>
      </c>
      <c r="U318" s="19">
        <v>42</v>
      </c>
      <c r="V318" s="19">
        <v>28</v>
      </c>
      <c r="W318" s="19">
        <v>7</v>
      </c>
      <c r="X318" s="19"/>
      <c r="Y318" s="19">
        <v>376</v>
      </c>
      <c r="Z318" s="19">
        <v>65</v>
      </c>
      <c r="AA318" s="19">
        <v>36</v>
      </c>
      <c r="AB318" s="19">
        <v>1</v>
      </c>
      <c r="AC318" s="19">
        <v>55</v>
      </c>
      <c r="AD318" s="19"/>
      <c r="AE318" s="19">
        <v>124</v>
      </c>
      <c r="AF318" s="19">
        <v>255</v>
      </c>
      <c r="AG318" s="19">
        <v>42</v>
      </c>
      <c r="AH318" s="19"/>
      <c r="AI318" s="19"/>
      <c r="AJ318" s="19"/>
      <c r="AK318" s="19"/>
      <c r="AL318" s="19"/>
      <c r="AM318" s="19"/>
      <c r="AN318" s="19">
        <v>21</v>
      </c>
      <c r="AO318" s="19"/>
      <c r="AP318" s="19"/>
      <c r="AQ318" s="19"/>
      <c r="AR318" s="19">
        <v>98</v>
      </c>
      <c r="AS318" s="19">
        <v>63</v>
      </c>
      <c r="AT318" s="19"/>
      <c r="AU318" s="19"/>
      <c r="AV318" s="19">
        <v>169</v>
      </c>
      <c r="AW318" s="19"/>
      <c r="AX318" s="19">
        <v>126</v>
      </c>
      <c r="AY318" s="19"/>
      <c r="AZ318" s="19"/>
      <c r="BA318" s="19"/>
      <c r="BB318" s="19"/>
      <c r="BC318" s="19">
        <v>470</v>
      </c>
      <c r="BD318" s="19">
        <v>7</v>
      </c>
      <c r="BE318" s="18">
        <v>13.4132075471699</v>
      </c>
      <c r="BF318" s="18">
        <v>12.7252747252747</v>
      </c>
      <c r="BG318" s="18">
        <v>14.3338235294118</v>
      </c>
      <c r="BH318" s="19">
        <v>292</v>
      </c>
      <c r="BI318" s="19">
        <v>101</v>
      </c>
      <c r="BJ318" s="19">
        <v>37</v>
      </c>
      <c r="BK318" s="19">
        <v>47</v>
      </c>
      <c r="BL318" s="19"/>
    </row>
    <row r="319" spans="1:64" x14ac:dyDescent="0.2">
      <c r="A319" s="3" t="s">
        <v>277</v>
      </c>
      <c r="B319" s="3">
        <v>116</v>
      </c>
      <c r="C319" s="3" t="s">
        <v>67</v>
      </c>
      <c r="D319" s="3" t="s">
        <v>308</v>
      </c>
      <c r="E319" s="3" t="s">
        <v>308</v>
      </c>
      <c r="F319" s="3" t="s">
        <v>308</v>
      </c>
      <c r="G319" s="19">
        <v>900</v>
      </c>
      <c r="H319" s="19">
        <v>1160</v>
      </c>
      <c r="I319" s="19">
        <v>2060</v>
      </c>
      <c r="J319" s="19">
        <v>42.212222222222202</v>
      </c>
      <c r="K319" s="19">
        <v>43.312931034482801</v>
      </c>
      <c r="L319" s="19">
        <v>42.832038834951497</v>
      </c>
      <c r="M319" s="19">
        <v>240</v>
      </c>
      <c r="N319" s="19">
        <v>309</v>
      </c>
      <c r="O319" s="19">
        <v>238</v>
      </c>
      <c r="P319" s="19">
        <v>85</v>
      </c>
      <c r="Q319" s="19">
        <v>28</v>
      </c>
      <c r="R319" s="19"/>
      <c r="S319" s="19">
        <v>264</v>
      </c>
      <c r="T319" s="19">
        <v>414</v>
      </c>
      <c r="U319" s="19">
        <v>297</v>
      </c>
      <c r="V319" s="19">
        <v>132</v>
      </c>
      <c r="W319" s="19">
        <v>53</v>
      </c>
      <c r="X319" s="19"/>
      <c r="Y319" s="19">
        <v>947</v>
      </c>
      <c r="Z319" s="19">
        <v>746</v>
      </c>
      <c r="AA319" s="19">
        <v>367</v>
      </c>
      <c r="AB319" s="19">
        <v>15</v>
      </c>
      <c r="AC319" s="19">
        <v>393</v>
      </c>
      <c r="AD319" s="19"/>
      <c r="AE319" s="19">
        <v>1517</v>
      </c>
      <c r="AF319" s="19">
        <v>52</v>
      </c>
      <c r="AG319" s="19">
        <v>83</v>
      </c>
      <c r="AH319" s="19"/>
      <c r="AI319" s="19"/>
      <c r="AJ319" s="19"/>
      <c r="AK319" s="19"/>
      <c r="AL319" s="19">
        <v>82</v>
      </c>
      <c r="AM319" s="19">
        <v>127</v>
      </c>
      <c r="AN319" s="19">
        <v>129</v>
      </c>
      <c r="AO319" s="19">
        <v>61</v>
      </c>
      <c r="AP319" s="19">
        <v>171</v>
      </c>
      <c r="AQ319" s="19">
        <v>86</v>
      </c>
      <c r="AR319" s="19">
        <v>331</v>
      </c>
      <c r="AS319" s="19">
        <v>80</v>
      </c>
      <c r="AT319" s="19">
        <v>187</v>
      </c>
      <c r="AU319" s="19">
        <v>75</v>
      </c>
      <c r="AV319" s="19">
        <v>252</v>
      </c>
      <c r="AW319" s="19">
        <v>159</v>
      </c>
      <c r="AX319" s="19">
        <v>79</v>
      </c>
      <c r="AY319" s="19">
        <v>199</v>
      </c>
      <c r="AZ319" s="19"/>
      <c r="BA319" s="19">
        <v>42</v>
      </c>
      <c r="BB319" s="19"/>
      <c r="BC319" s="19">
        <v>2034</v>
      </c>
      <c r="BD319" s="19">
        <v>26</v>
      </c>
      <c r="BE319" s="18">
        <v>11.385</v>
      </c>
      <c r="BF319" s="18">
        <v>12.009499999999999</v>
      </c>
      <c r="BG319" s="18">
        <v>10.900474137931001</v>
      </c>
      <c r="BH319" s="19">
        <v>1430</v>
      </c>
      <c r="BI319" s="19">
        <v>355</v>
      </c>
      <c r="BJ319" s="19">
        <v>113</v>
      </c>
      <c r="BK319" s="19">
        <v>162</v>
      </c>
      <c r="BL319" s="19"/>
    </row>
    <row r="320" spans="1:64" x14ac:dyDescent="0.2">
      <c r="A320" s="3" t="s">
        <v>277</v>
      </c>
      <c r="B320" s="3">
        <v>117</v>
      </c>
      <c r="C320" s="3" t="s">
        <v>68</v>
      </c>
      <c r="D320" s="3" t="s">
        <v>308</v>
      </c>
      <c r="E320" s="3" t="s">
        <v>308</v>
      </c>
      <c r="F320" s="3" t="s">
        <v>308</v>
      </c>
      <c r="G320" s="19">
        <v>400</v>
      </c>
      <c r="H320" s="19">
        <v>358</v>
      </c>
      <c r="I320" s="19">
        <v>758</v>
      </c>
      <c r="J320" s="19">
        <v>44.122500000000002</v>
      </c>
      <c r="K320" s="19">
        <v>45.100558659217903</v>
      </c>
      <c r="L320" s="19">
        <v>44.584432717678098</v>
      </c>
      <c r="M320" s="19">
        <v>63</v>
      </c>
      <c r="N320" s="19">
        <v>160</v>
      </c>
      <c r="O320" s="19">
        <v>123</v>
      </c>
      <c r="P320" s="19">
        <v>41</v>
      </c>
      <c r="Q320" s="19">
        <v>13</v>
      </c>
      <c r="R320" s="19"/>
      <c r="S320" s="19">
        <v>52</v>
      </c>
      <c r="T320" s="19">
        <v>140</v>
      </c>
      <c r="U320" s="19">
        <v>89</v>
      </c>
      <c r="V320" s="19">
        <v>60</v>
      </c>
      <c r="W320" s="19">
        <v>17</v>
      </c>
      <c r="X320" s="19"/>
      <c r="Y320" s="19">
        <v>543</v>
      </c>
      <c r="Z320" s="19">
        <v>135</v>
      </c>
      <c r="AA320" s="19">
        <v>80</v>
      </c>
      <c r="AB320" s="19">
        <v>58</v>
      </c>
      <c r="AC320" s="19">
        <v>280</v>
      </c>
      <c r="AD320" s="19"/>
      <c r="AE320" s="19">
        <v>275</v>
      </c>
      <c r="AF320" s="19">
        <v>54</v>
      </c>
      <c r="AG320" s="19">
        <v>91</v>
      </c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>
        <v>758</v>
      </c>
      <c r="AS320" s="19"/>
      <c r="AT320" s="19"/>
      <c r="AU320" s="19"/>
      <c r="AV320" s="19"/>
      <c r="AW320" s="19"/>
      <c r="AX320" s="19"/>
      <c r="AY320" s="19"/>
      <c r="AZ320" s="19"/>
      <c r="BA320" s="19"/>
      <c r="BB320" s="19"/>
      <c r="BC320" s="19">
        <v>539</v>
      </c>
      <c r="BD320" s="19">
        <v>219</v>
      </c>
      <c r="BE320" s="18">
        <v>37.189973614775703</v>
      </c>
      <c r="BF320" s="18">
        <v>37.987499999999997</v>
      </c>
      <c r="BG320" s="18">
        <v>36.298882681564201</v>
      </c>
      <c r="BH320" s="19">
        <v>107</v>
      </c>
      <c r="BI320" s="19">
        <v>51</v>
      </c>
      <c r="BJ320" s="19">
        <v>45</v>
      </c>
      <c r="BK320" s="19">
        <v>555</v>
      </c>
      <c r="BL320" s="19"/>
    </row>
    <row r="321" spans="1:64" x14ac:dyDescent="0.2">
      <c r="A321" s="3" t="s">
        <v>277</v>
      </c>
      <c r="B321" s="3">
        <v>120</v>
      </c>
      <c r="C321" s="3" t="s">
        <v>70</v>
      </c>
      <c r="D321" s="3" t="s">
        <v>308</v>
      </c>
      <c r="E321" s="3" t="s">
        <v>308</v>
      </c>
      <c r="F321" s="3" t="s">
        <v>308</v>
      </c>
      <c r="G321" s="19">
        <v>78</v>
      </c>
      <c r="H321" s="19">
        <v>82</v>
      </c>
      <c r="I321" s="19">
        <v>160</v>
      </c>
      <c r="J321" s="19">
        <v>40.743589743589702</v>
      </c>
      <c r="K321" s="19">
        <v>46.487804878048799</v>
      </c>
      <c r="L321" s="19">
        <v>43.6875</v>
      </c>
      <c r="M321" s="19">
        <v>32</v>
      </c>
      <c r="N321" s="19">
        <v>24</v>
      </c>
      <c r="O321" s="19">
        <v>9</v>
      </c>
      <c r="P321" s="19">
        <v>8</v>
      </c>
      <c r="Q321" s="19">
        <v>5</v>
      </c>
      <c r="R321" s="19"/>
      <c r="S321" s="19">
        <v>14</v>
      </c>
      <c r="T321" s="19">
        <v>23</v>
      </c>
      <c r="U321" s="19">
        <v>28</v>
      </c>
      <c r="V321" s="19">
        <v>7</v>
      </c>
      <c r="W321" s="19">
        <v>10</v>
      </c>
      <c r="X321" s="19"/>
      <c r="Y321" s="19">
        <v>130</v>
      </c>
      <c r="Z321" s="19">
        <v>19</v>
      </c>
      <c r="AA321" s="19">
        <v>11</v>
      </c>
      <c r="AB321" s="19">
        <v>1</v>
      </c>
      <c r="AC321" s="19">
        <v>12</v>
      </c>
      <c r="AD321" s="19"/>
      <c r="AE321" s="19">
        <v>112</v>
      </c>
      <c r="AF321" s="19">
        <v>14</v>
      </c>
      <c r="AG321" s="19">
        <v>21</v>
      </c>
      <c r="AH321" s="19"/>
      <c r="AI321" s="19"/>
      <c r="AJ321" s="19"/>
      <c r="AK321" s="19"/>
      <c r="AL321" s="19"/>
      <c r="AM321" s="19"/>
      <c r="AN321" s="19"/>
      <c r="AO321" s="19"/>
      <c r="AP321" s="19"/>
      <c r="AQ321" s="19">
        <v>16</v>
      </c>
      <c r="AR321" s="19">
        <v>46</v>
      </c>
      <c r="AS321" s="19"/>
      <c r="AT321" s="19"/>
      <c r="AU321" s="19">
        <v>24</v>
      </c>
      <c r="AV321" s="19">
        <v>74</v>
      </c>
      <c r="AW321" s="19"/>
      <c r="AX321" s="19"/>
      <c r="AY321" s="19"/>
      <c r="AZ321" s="19"/>
      <c r="BA321" s="19"/>
      <c r="BB321" s="19"/>
      <c r="BC321" s="19">
        <v>154</v>
      </c>
      <c r="BD321" s="19">
        <v>6</v>
      </c>
      <c r="BE321" s="18">
        <v>7.9437499999999996</v>
      </c>
      <c r="BF321" s="18">
        <v>7.47435897435897</v>
      </c>
      <c r="BG321" s="18">
        <v>8.3902439024390194</v>
      </c>
      <c r="BH321" s="19">
        <v>132</v>
      </c>
      <c r="BI321" s="19">
        <v>16</v>
      </c>
      <c r="BJ321" s="19">
        <v>9</v>
      </c>
      <c r="BK321" s="19">
        <v>3</v>
      </c>
      <c r="BL321" s="19"/>
    </row>
    <row r="322" spans="1:64" x14ac:dyDescent="0.2">
      <c r="A322" s="3" t="s">
        <v>277</v>
      </c>
      <c r="B322" s="3">
        <v>123</v>
      </c>
      <c r="C322" s="3" t="s">
        <v>71</v>
      </c>
      <c r="D322" s="3" t="s">
        <v>308</v>
      </c>
      <c r="E322" s="3" t="s">
        <v>308</v>
      </c>
      <c r="F322" s="3" t="s">
        <v>308</v>
      </c>
      <c r="G322" s="19">
        <v>557</v>
      </c>
      <c r="H322" s="19">
        <v>462</v>
      </c>
      <c r="I322" s="19">
        <v>1019</v>
      </c>
      <c r="J322" s="19">
        <v>38.522441651705599</v>
      </c>
      <c r="K322" s="19">
        <v>40.158008658008697</v>
      </c>
      <c r="L322" s="19">
        <v>39.2639842983317</v>
      </c>
      <c r="M322" s="19">
        <v>236</v>
      </c>
      <c r="N322" s="19">
        <v>187</v>
      </c>
      <c r="O322" s="19">
        <v>84</v>
      </c>
      <c r="P322" s="19">
        <v>42</v>
      </c>
      <c r="Q322" s="19">
        <v>8</v>
      </c>
      <c r="R322" s="19"/>
      <c r="S322" s="19">
        <v>184</v>
      </c>
      <c r="T322" s="19">
        <v>145</v>
      </c>
      <c r="U322" s="19">
        <v>74</v>
      </c>
      <c r="V322" s="19">
        <v>44</v>
      </c>
      <c r="W322" s="19">
        <v>15</v>
      </c>
      <c r="X322" s="19"/>
      <c r="Y322" s="19">
        <v>776</v>
      </c>
      <c r="Z322" s="19">
        <v>176</v>
      </c>
      <c r="AA322" s="19">
        <v>67</v>
      </c>
      <c r="AB322" s="19">
        <v>3</v>
      </c>
      <c r="AC322" s="19">
        <v>200</v>
      </c>
      <c r="AD322" s="19"/>
      <c r="AE322" s="19">
        <v>738</v>
      </c>
      <c r="AF322" s="19">
        <v>9</v>
      </c>
      <c r="AG322" s="19">
        <v>60</v>
      </c>
      <c r="AH322" s="19">
        <v>2</v>
      </c>
      <c r="AI322" s="19">
        <v>7</v>
      </c>
      <c r="AJ322" s="19"/>
      <c r="AK322" s="19"/>
      <c r="AL322" s="19"/>
      <c r="AM322" s="19"/>
      <c r="AN322" s="19"/>
      <c r="AO322" s="19"/>
      <c r="AP322" s="19">
        <v>149</v>
      </c>
      <c r="AQ322" s="19"/>
      <c r="AR322" s="19">
        <v>550</v>
      </c>
      <c r="AS322" s="19">
        <v>133</v>
      </c>
      <c r="AT322" s="19"/>
      <c r="AU322" s="19"/>
      <c r="AV322" s="19"/>
      <c r="AW322" s="19">
        <v>187</v>
      </c>
      <c r="AX322" s="19"/>
      <c r="AY322" s="19"/>
      <c r="AZ322" s="19"/>
      <c r="BA322" s="19"/>
      <c r="BB322" s="19"/>
      <c r="BC322" s="19">
        <v>1000</v>
      </c>
      <c r="BD322" s="19">
        <v>19</v>
      </c>
      <c r="BE322" s="18">
        <v>21.615309126594699</v>
      </c>
      <c r="BF322" s="18">
        <v>23.804488330341101</v>
      </c>
      <c r="BG322" s="18">
        <v>18.975974025974001</v>
      </c>
      <c r="BH322" s="19">
        <v>354</v>
      </c>
      <c r="BI322" s="19">
        <v>277</v>
      </c>
      <c r="BJ322" s="19">
        <v>143</v>
      </c>
      <c r="BK322" s="19">
        <v>245</v>
      </c>
      <c r="BL322" s="19"/>
    </row>
    <row r="323" spans="1:64" x14ac:dyDescent="0.2">
      <c r="A323" s="3" t="s">
        <v>277</v>
      </c>
      <c r="B323" s="3">
        <v>129</v>
      </c>
      <c r="C323" s="3" t="s">
        <v>73</v>
      </c>
      <c r="D323" s="3" t="s">
        <v>308</v>
      </c>
      <c r="E323" s="3" t="s">
        <v>308</v>
      </c>
      <c r="F323" s="3" t="s">
        <v>308</v>
      </c>
      <c r="G323" s="19">
        <v>53</v>
      </c>
      <c r="H323" s="19">
        <v>90</v>
      </c>
      <c r="I323" s="19">
        <v>143</v>
      </c>
      <c r="J323" s="19">
        <v>41.716981132075503</v>
      </c>
      <c r="K323" s="19">
        <v>44.8333333333333</v>
      </c>
      <c r="L323" s="19">
        <v>43.678321678321701</v>
      </c>
      <c r="M323" s="19">
        <v>13</v>
      </c>
      <c r="N323" s="19">
        <v>20</v>
      </c>
      <c r="O323" s="19">
        <v>14</v>
      </c>
      <c r="P323" s="19">
        <v>6</v>
      </c>
      <c r="Q323" s="19"/>
      <c r="R323" s="19"/>
      <c r="S323" s="19">
        <v>20</v>
      </c>
      <c r="T323" s="19">
        <v>28</v>
      </c>
      <c r="U323" s="19">
        <v>25</v>
      </c>
      <c r="V323" s="19">
        <v>14</v>
      </c>
      <c r="W323" s="19">
        <v>3</v>
      </c>
      <c r="X323" s="19"/>
      <c r="Y323" s="19">
        <v>125</v>
      </c>
      <c r="Z323" s="19">
        <v>16</v>
      </c>
      <c r="AA323" s="19">
        <v>2</v>
      </c>
      <c r="AB323" s="19">
        <v>1</v>
      </c>
      <c r="AC323" s="19">
        <v>13</v>
      </c>
      <c r="AD323" s="19"/>
      <c r="AE323" s="19">
        <v>64</v>
      </c>
      <c r="AF323" s="19">
        <v>35</v>
      </c>
      <c r="AG323" s="19">
        <v>5</v>
      </c>
      <c r="AH323" s="19">
        <v>1</v>
      </c>
      <c r="AI323" s="19"/>
      <c r="AJ323" s="19"/>
      <c r="AK323" s="19">
        <v>24</v>
      </c>
      <c r="AL323" s="19"/>
      <c r="AM323" s="19"/>
      <c r="AN323" s="19"/>
      <c r="AO323" s="19"/>
      <c r="AP323" s="19"/>
      <c r="AQ323" s="19">
        <v>24</v>
      </c>
      <c r="AR323" s="19">
        <v>119</v>
      </c>
      <c r="AS323" s="19"/>
      <c r="AT323" s="19"/>
      <c r="AU323" s="19"/>
      <c r="AV323" s="19"/>
      <c r="AW323" s="19"/>
      <c r="AX323" s="19"/>
      <c r="AY323" s="19"/>
      <c r="AZ323" s="19"/>
      <c r="BA323" s="19"/>
      <c r="BB323" s="19"/>
      <c r="BC323" s="19">
        <v>133</v>
      </c>
      <c r="BD323" s="19">
        <v>10</v>
      </c>
      <c r="BE323" s="18">
        <v>15.2258741258741</v>
      </c>
      <c r="BF323" s="18">
        <v>12.518867924528299</v>
      </c>
      <c r="BG323" s="18">
        <v>16.82</v>
      </c>
      <c r="BH323" s="19">
        <v>71</v>
      </c>
      <c r="BI323" s="19">
        <v>39</v>
      </c>
      <c r="BJ323" s="19">
        <v>19</v>
      </c>
      <c r="BK323" s="19">
        <v>14</v>
      </c>
      <c r="BL323" s="19"/>
    </row>
    <row r="324" spans="1:64" x14ac:dyDescent="0.2">
      <c r="A324" s="3" t="s">
        <v>277</v>
      </c>
      <c r="B324" s="3">
        <v>132</v>
      </c>
      <c r="C324" s="3" t="s">
        <v>75</v>
      </c>
      <c r="D324" s="3" t="s">
        <v>308</v>
      </c>
      <c r="E324" s="3" t="s">
        <v>308</v>
      </c>
      <c r="F324" s="3" t="s">
        <v>308</v>
      </c>
      <c r="G324" s="19">
        <v>63</v>
      </c>
      <c r="H324" s="19">
        <v>95</v>
      </c>
      <c r="I324" s="19">
        <v>158</v>
      </c>
      <c r="J324" s="19">
        <v>40.238095238095198</v>
      </c>
      <c r="K324" s="19">
        <v>44.147368421052597</v>
      </c>
      <c r="L324" s="19">
        <v>42.588607594936697</v>
      </c>
      <c r="M324" s="19">
        <v>25</v>
      </c>
      <c r="N324" s="19">
        <v>18</v>
      </c>
      <c r="O324" s="19">
        <v>14</v>
      </c>
      <c r="P324" s="19">
        <v>4</v>
      </c>
      <c r="Q324" s="19">
        <v>2</v>
      </c>
      <c r="R324" s="19"/>
      <c r="S324" s="19">
        <v>19</v>
      </c>
      <c r="T324" s="19">
        <v>35</v>
      </c>
      <c r="U324" s="19">
        <v>24</v>
      </c>
      <c r="V324" s="19">
        <v>15</v>
      </c>
      <c r="W324" s="19">
        <v>2</v>
      </c>
      <c r="X324" s="19"/>
      <c r="Y324" s="19">
        <v>106</v>
      </c>
      <c r="Z324" s="19">
        <v>34</v>
      </c>
      <c r="AA324" s="19">
        <v>18</v>
      </c>
      <c r="AB324" s="19">
        <v>1</v>
      </c>
      <c r="AC324" s="19">
        <v>11</v>
      </c>
      <c r="AD324" s="19"/>
      <c r="AE324" s="19">
        <v>131</v>
      </c>
      <c r="AF324" s="19">
        <v>9</v>
      </c>
      <c r="AG324" s="19">
        <v>6</v>
      </c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>
        <v>147</v>
      </c>
      <c r="AS324" s="19"/>
      <c r="AT324" s="19"/>
      <c r="AU324" s="19"/>
      <c r="AV324" s="19">
        <v>11</v>
      </c>
      <c r="AW324" s="19"/>
      <c r="AX324" s="19"/>
      <c r="AY324" s="19"/>
      <c r="AZ324" s="19"/>
      <c r="BA324" s="19"/>
      <c r="BB324" s="19"/>
      <c r="BC324" s="19">
        <v>153</v>
      </c>
      <c r="BD324" s="19">
        <v>5</v>
      </c>
      <c r="BE324" s="18">
        <v>21.0949367088608</v>
      </c>
      <c r="BF324" s="18">
        <v>23.936507936507901</v>
      </c>
      <c r="BG324" s="18">
        <v>19.210526315789501</v>
      </c>
      <c r="BH324" s="19">
        <v>44</v>
      </c>
      <c r="BI324" s="19">
        <v>53</v>
      </c>
      <c r="BJ324" s="19">
        <v>38</v>
      </c>
      <c r="BK324" s="19">
        <v>23</v>
      </c>
      <c r="BL324" s="19"/>
    </row>
    <row r="325" spans="1:64" x14ac:dyDescent="0.2">
      <c r="A325" s="3" t="s">
        <v>277</v>
      </c>
      <c r="B325" s="3">
        <v>137</v>
      </c>
      <c r="C325" s="3" t="s">
        <v>176</v>
      </c>
      <c r="D325" s="3" t="s">
        <v>308</v>
      </c>
      <c r="E325" s="3" t="s">
        <v>308</v>
      </c>
      <c r="F325" s="3" t="s">
        <v>308</v>
      </c>
      <c r="G325" s="19">
        <v>27</v>
      </c>
      <c r="H325" s="19">
        <v>21</v>
      </c>
      <c r="I325" s="19">
        <v>48</v>
      </c>
      <c r="J325" s="19">
        <v>43.4444444444444</v>
      </c>
      <c r="K325" s="19">
        <v>40.285714285714299</v>
      </c>
      <c r="L325" s="19">
        <v>42.0625</v>
      </c>
      <c r="M325" s="19">
        <v>11</v>
      </c>
      <c r="N325" s="19">
        <v>5</v>
      </c>
      <c r="O325" s="19">
        <v>4</v>
      </c>
      <c r="P325" s="19">
        <v>4</v>
      </c>
      <c r="Q325" s="19">
        <v>3</v>
      </c>
      <c r="R325" s="19"/>
      <c r="S325" s="19">
        <v>6</v>
      </c>
      <c r="T325" s="19">
        <v>10</v>
      </c>
      <c r="U325" s="19">
        <v>3</v>
      </c>
      <c r="V325" s="19">
        <v>2</v>
      </c>
      <c r="W325" s="19"/>
      <c r="X325" s="19"/>
      <c r="Y325" s="19">
        <v>36</v>
      </c>
      <c r="Z325" s="19">
        <v>11</v>
      </c>
      <c r="AA325" s="19">
        <v>1</v>
      </c>
      <c r="AB325" s="19"/>
      <c r="AC325" s="19">
        <v>16</v>
      </c>
      <c r="AD325" s="19"/>
      <c r="AE325" s="19">
        <v>20</v>
      </c>
      <c r="AF325" s="19">
        <v>12</v>
      </c>
      <c r="AG325" s="19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>
        <v>48</v>
      </c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  <c r="BC325" s="19">
        <v>47</v>
      </c>
      <c r="BD325" s="19">
        <v>1</v>
      </c>
      <c r="BE325" s="18">
        <v>20.7083333333333</v>
      </c>
      <c r="BF325" s="18">
        <v>17.592592592592599</v>
      </c>
      <c r="BG325" s="18">
        <v>24.714285714285701</v>
      </c>
      <c r="BH325" s="19">
        <v>12</v>
      </c>
      <c r="BI325" s="19">
        <v>18</v>
      </c>
      <c r="BJ325" s="19">
        <v>11</v>
      </c>
      <c r="BK325" s="19">
        <v>7</v>
      </c>
      <c r="BL325" s="19"/>
    </row>
    <row r="326" spans="1:64" x14ac:dyDescent="0.2">
      <c r="A326" s="3" t="s">
        <v>277</v>
      </c>
      <c r="B326" s="3">
        <v>139</v>
      </c>
      <c r="C326" s="3" t="s">
        <v>78</v>
      </c>
      <c r="D326" s="3" t="s">
        <v>308</v>
      </c>
      <c r="E326" s="3" t="s">
        <v>308</v>
      </c>
      <c r="F326" s="3" t="s">
        <v>308</v>
      </c>
      <c r="G326" s="19">
        <v>221</v>
      </c>
      <c r="H326" s="19">
        <v>276</v>
      </c>
      <c r="I326" s="19">
        <v>497</v>
      </c>
      <c r="J326" s="19">
        <v>44.556561085972902</v>
      </c>
      <c r="K326" s="19">
        <v>48.199275362318801</v>
      </c>
      <c r="L326" s="19">
        <v>46.579476861167002</v>
      </c>
      <c r="M326" s="19">
        <v>48</v>
      </c>
      <c r="N326" s="19">
        <v>65</v>
      </c>
      <c r="O326" s="19">
        <v>70</v>
      </c>
      <c r="P326" s="19">
        <v>25</v>
      </c>
      <c r="Q326" s="19">
        <v>13</v>
      </c>
      <c r="R326" s="19"/>
      <c r="S326" s="19">
        <v>34</v>
      </c>
      <c r="T326" s="19">
        <v>79</v>
      </c>
      <c r="U326" s="19">
        <v>82</v>
      </c>
      <c r="V326" s="19">
        <v>50</v>
      </c>
      <c r="W326" s="19">
        <v>31</v>
      </c>
      <c r="X326" s="19"/>
      <c r="Y326" s="19">
        <v>347</v>
      </c>
      <c r="Z326" s="19">
        <v>99</v>
      </c>
      <c r="AA326" s="19">
        <v>51</v>
      </c>
      <c r="AB326" s="19">
        <v>9</v>
      </c>
      <c r="AC326" s="19">
        <v>227</v>
      </c>
      <c r="AD326" s="19">
        <v>1</v>
      </c>
      <c r="AE326" s="19">
        <v>243</v>
      </c>
      <c r="AF326" s="19">
        <v>3</v>
      </c>
      <c r="AG326" s="19">
        <v>14</v>
      </c>
      <c r="AH326" s="19"/>
      <c r="AI326" s="19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>
        <v>102</v>
      </c>
      <c r="AV326" s="19">
        <v>395</v>
      </c>
      <c r="AW326" s="19"/>
      <c r="AX326" s="19"/>
      <c r="AY326" s="19"/>
      <c r="AZ326" s="19"/>
      <c r="BA326" s="19"/>
      <c r="BB326" s="19"/>
      <c r="BC326" s="19">
        <v>493</v>
      </c>
      <c r="BD326" s="19">
        <v>4</v>
      </c>
      <c r="BE326" s="18">
        <v>13.552213279678099</v>
      </c>
      <c r="BF326" s="18">
        <v>15.019909502262401</v>
      </c>
      <c r="BG326" s="18">
        <v>12.376992753623201</v>
      </c>
      <c r="BH326" s="19">
        <v>287</v>
      </c>
      <c r="BI326" s="19">
        <v>140</v>
      </c>
      <c r="BJ326" s="19">
        <v>25</v>
      </c>
      <c r="BK326" s="19">
        <v>45</v>
      </c>
      <c r="BL326" s="19"/>
    </row>
    <row r="327" spans="1:64" x14ac:dyDescent="0.2">
      <c r="A327" s="3" t="s">
        <v>277</v>
      </c>
      <c r="B327" s="3">
        <v>143</v>
      </c>
      <c r="C327" s="3" t="s">
        <v>80</v>
      </c>
      <c r="D327" s="3" t="s">
        <v>308</v>
      </c>
      <c r="E327" s="3" t="s">
        <v>308</v>
      </c>
      <c r="F327" s="3" t="s">
        <v>308</v>
      </c>
      <c r="G327" s="19">
        <v>2202</v>
      </c>
      <c r="H327" s="19">
        <v>2254</v>
      </c>
      <c r="I327" s="19">
        <v>4456</v>
      </c>
      <c r="J327" s="19">
        <v>39.5236148955495</v>
      </c>
      <c r="K327" s="19">
        <v>41.999556344276797</v>
      </c>
      <c r="L327" s="19">
        <v>40.776032315978497</v>
      </c>
      <c r="M327" s="19">
        <v>803</v>
      </c>
      <c r="N327" s="19">
        <v>792</v>
      </c>
      <c r="O327" s="19">
        <v>437</v>
      </c>
      <c r="P327" s="19">
        <v>126</v>
      </c>
      <c r="Q327" s="19">
        <v>44</v>
      </c>
      <c r="R327" s="19"/>
      <c r="S327" s="19">
        <v>618</v>
      </c>
      <c r="T327" s="19">
        <v>811</v>
      </c>
      <c r="U327" s="19">
        <v>528</v>
      </c>
      <c r="V327" s="19">
        <v>240</v>
      </c>
      <c r="W327" s="19">
        <v>57</v>
      </c>
      <c r="X327" s="19"/>
      <c r="Y327" s="19">
        <v>3676</v>
      </c>
      <c r="Z327" s="19">
        <v>547</v>
      </c>
      <c r="AA327" s="19">
        <v>233</v>
      </c>
      <c r="AB327" s="19">
        <v>14</v>
      </c>
      <c r="AC327" s="19">
        <v>723</v>
      </c>
      <c r="AD327" s="19">
        <v>2</v>
      </c>
      <c r="AE327" s="19">
        <v>2195</v>
      </c>
      <c r="AF327" s="19">
        <v>749</v>
      </c>
      <c r="AG327" s="19">
        <v>677</v>
      </c>
      <c r="AH327" s="19">
        <v>20</v>
      </c>
      <c r="AI327" s="19">
        <v>30</v>
      </c>
      <c r="AJ327" s="19"/>
      <c r="AK327" s="19">
        <v>46</v>
      </c>
      <c r="AL327" s="19"/>
      <c r="AM327" s="19"/>
      <c r="AN327" s="19">
        <v>306</v>
      </c>
      <c r="AO327" s="19"/>
      <c r="AP327" s="19">
        <v>187</v>
      </c>
      <c r="AQ327" s="19">
        <v>438</v>
      </c>
      <c r="AR327" s="19">
        <v>2217</v>
      </c>
      <c r="AS327" s="19">
        <v>314</v>
      </c>
      <c r="AT327" s="19">
        <v>228</v>
      </c>
      <c r="AU327" s="19">
        <v>1</v>
      </c>
      <c r="AV327" s="19">
        <v>286</v>
      </c>
      <c r="AW327" s="19">
        <v>150</v>
      </c>
      <c r="AX327" s="19"/>
      <c r="AY327" s="19">
        <v>329</v>
      </c>
      <c r="AZ327" s="19"/>
      <c r="BA327" s="19"/>
      <c r="BB327" s="19"/>
      <c r="BC327" s="19">
        <v>4332</v>
      </c>
      <c r="BD327" s="19">
        <v>124</v>
      </c>
      <c r="BE327" s="18">
        <v>24.009874326750399</v>
      </c>
      <c r="BF327" s="18">
        <v>23.8755676657584</v>
      </c>
      <c r="BG327" s="18">
        <v>24.141082519964499</v>
      </c>
      <c r="BH327" s="19">
        <v>1130</v>
      </c>
      <c r="BI327" s="19">
        <v>1373</v>
      </c>
      <c r="BJ327" s="19">
        <v>840</v>
      </c>
      <c r="BK327" s="19">
        <v>1113</v>
      </c>
      <c r="BL327" s="19"/>
    </row>
    <row r="328" spans="1:64" x14ac:dyDescent="0.2">
      <c r="A328" s="3" t="s">
        <v>277</v>
      </c>
      <c r="B328" s="3">
        <v>144</v>
      </c>
      <c r="C328" s="3" t="s">
        <v>81</v>
      </c>
      <c r="D328" s="3" t="s">
        <v>308</v>
      </c>
      <c r="E328" s="3" t="s">
        <v>308</v>
      </c>
      <c r="F328" s="3" t="s">
        <v>308</v>
      </c>
      <c r="G328" s="19">
        <v>117</v>
      </c>
      <c r="H328" s="19">
        <v>240</v>
      </c>
      <c r="I328" s="19">
        <v>357</v>
      </c>
      <c r="J328" s="19">
        <v>40.6666666666667</v>
      </c>
      <c r="K328" s="19">
        <v>44.4</v>
      </c>
      <c r="L328" s="19">
        <v>43.176470588235297</v>
      </c>
      <c r="M328" s="19">
        <v>33</v>
      </c>
      <c r="N328" s="19">
        <v>55</v>
      </c>
      <c r="O328" s="19">
        <v>19</v>
      </c>
      <c r="P328" s="19">
        <v>8</v>
      </c>
      <c r="Q328" s="19">
        <v>2</v>
      </c>
      <c r="R328" s="19"/>
      <c r="S328" s="19">
        <v>50</v>
      </c>
      <c r="T328" s="19">
        <v>88</v>
      </c>
      <c r="U328" s="19">
        <v>50</v>
      </c>
      <c r="V328" s="19">
        <v>36</v>
      </c>
      <c r="W328" s="19">
        <v>16</v>
      </c>
      <c r="X328" s="19"/>
      <c r="Y328" s="19">
        <v>267</v>
      </c>
      <c r="Z328" s="19">
        <v>66</v>
      </c>
      <c r="AA328" s="19">
        <v>24</v>
      </c>
      <c r="AB328" s="19">
        <v>3</v>
      </c>
      <c r="AC328" s="19">
        <v>39</v>
      </c>
      <c r="AD328" s="19"/>
      <c r="AE328" s="19">
        <v>195</v>
      </c>
      <c r="AF328" s="19">
        <v>78</v>
      </c>
      <c r="AG328" s="19">
        <v>19</v>
      </c>
      <c r="AH328" s="19"/>
      <c r="AI328" s="19">
        <v>19</v>
      </c>
      <c r="AJ328" s="19"/>
      <c r="AK328" s="19">
        <v>4</v>
      </c>
      <c r="AL328" s="19"/>
      <c r="AM328" s="19"/>
      <c r="AN328" s="19"/>
      <c r="AO328" s="19"/>
      <c r="AP328" s="19"/>
      <c r="AQ328" s="19">
        <v>73</v>
      </c>
      <c r="AR328" s="19">
        <v>284</v>
      </c>
      <c r="AS328" s="19"/>
      <c r="AT328" s="19"/>
      <c r="AU328" s="19"/>
      <c r="AV328" s="19"/>
      <c r="AW328" s="19"/>
      <c r="AX328" s="19"/>
      <c r="AY328" s="19"/>
      <c r="AZ328" s="19"/>
      <c r="BA328" s="19"/>
      <c r="BB328" s="19"/>
      <c r="BC328" s="19">
        <v>351</v>
      </c>
      <c r="BD328" s="19">
        <v>6</v>
      </c>
      <c r="BE328" s="18">
        <v>10.691876750700301</v>
      </c>
      <c r="BF328" s="18">
        <v>9.3333333333333304</v>
      </c>
      <c r="BG328" s="18">
        <v>11.3541666666667</v>
      </c>
      <c r="BH328" s="19">
        <v>230</v>
      </c>
      <c r="BI328" s="19">
        <v>93</v>
      </c>
      <c r="BJ328" s="19">
        <v>16</v>
      </c>
      <c r="BK328" s="19">
        <v>18</v>
      </c>
      <c r="BL328" s="19"/>
    </row>
    <row r="329" spans="1:64" x14ac:dyDescent="0.2">
      <c r="A329" s="3" t="s">
        <v>277</v>
      </c>
      <c r="B329" s="3">
        <v>152</v>
      </c>
      <c r="C329" s="3" t="s">
        <v>84</v>
      </c>
      <c r="D329" s="3" t="s">
        <v>308</v>
      </c>
      <c r="E329" s="3" t="s">
        <v>308</v>
      </c>
      <c r="F329" s="3" t="s">
        <v>308</v>
      </c>
      <c r="G329" s="19">
        <v>421</v>
      </c>
      <c r="H329" s="19">
        <v>334</v>
      </c>
      <c r="I329" s="19">
        <v>755</v>
      </c>
      <c r="J329" s="19">
        <v>38.377672209026102</v>
      </c>
      <c r="K329" s="19">
        <v>40.053892215568901</v>
      </c>
      <c r="L329" s="19">
        <v>39.119205298013199</v>
      </c>
      <c r="M329" s="19">
        <v>182</v>
      </c>
      <c r="N329" s="19">
        <v>144</v>
      </c>
      <c r="O329" s="19">
        <v>66</v>
      </c>
      <c r="P329" s="19">
        <v>27</v>
      </c>
      <c r="Q329" s="19">
        <v>2</v>
      </c>
      <c r="R329" s="19"/>
      <c r="S329" s="19">
        <v>114</v>
      </c>
      <c r="T329" s="19">
        <v>119</v>
      </c>
      <c r="U329" s="19">
        <v>68</v>
      </c>
      <c r="V329" s="19">
        <v>25</v>
      </c>
      <c r="W329" s="19">
        <v>8</v>
      </c>
      <c r="X329" s="19"/>
      <c r="Y329" s="19">
        <v>600</v>
      </c>
      <c r="Z329" s="19">
        <v>94</v>
      </c>
      <c r="AA329" s="19">
        <v>61</v>
      </c>
      <c r="AB329" s="19">
        <v>3</v>
      </c>
      <c r="AC329" s="19">
        <v>76</v>
      </c>
      <c r="AD329" s="19">
        <v>1</v>
      </c>
      <c r="AE329" s="19">
        <v>527</v>
      </c>
      <c r="AF329" s="19">
        <v>64</v>
      </c>
      <c r="AG329" s="19">
        <v>51</v>
      </c>
      <c r="AH329" s="19">
        <v>4</v>
      </c>
      <c r="AI329" s="19">
        <v>29</v>
      </c>
      <c r="AJ329" s="19"/>
      <c r="AK329" s="19"/>
      <c r="AL329" s="19"/>
      <c r="AM329" s="19"/>
      <c r="AN329" s="19">
        <v>1</v>
      </c>
      <c r="AO329" s="19">
        <v>49</v>
      </c>
      <c r="AP329" s="19"/>
      <c r="AQ329" s="19"/>
      <c r="AR329" s="19">
        <v>666</v>
      </c>
      <c r="AS329" s="19"/>
      <c r="AT329" s="19">
        <v>36</v>
      </c>
      <c r="AU329" s="19"/>
      <c r="AV329" s="19">
        <v>1</v>
      </c>
      <c r="AW329" s="19"/>
      <c r="AX329" s="19"/>
      <c r="AY329" s="19">
        <v>1</v>
      </c>
      <c r="AZ329" s="19"/>
      <c r="BA329" s="19">
        <v>1</v>
      </c>
      <c r="BB329" s="19"/>
      <c r="BC329" s="19">
        <v>733</v>
      </c>
      <c r="BD329" s="19">
        <v>22</v>
      </c>
      <c r="BE329" s="18">
        <v>27.4794701986755</v>
      </c>
      <c r="BF329" s="18">
        <v>29.387173396674601</v>
      </c>
      <c r="BG329" s="18">
        <v>25.074850299401199</v>
      </c>
      <c r="BH329" s="19">
        <v>148</v>
      </c>
      <c r="BI329" s="19">
        <v>222</v>
      </c>
      <c r="BJ329" s="19">
        <v>87</v>
      </c>
      <c r="BK329" s="19">
        <v>298</v>
      </c>
      <c r="BL329" s="19"/>
    </row>
    <row r="330" spans="1:64" x14ac:dyDescent="0.2">
      <c r="A330" s="3" t="s">
        <v>277</v>
      </c>
      <c r="B330" s="3">
        <v>155</v>
      </c>
      <c r="C330" s="3" t="s">
        <v>85</v>
      </c>
      <c r="D330" s="3" t="s">
        <v>308</v>
      </c>
      <c r="E330" s="3" t="s">
        <v>308</v>
      </c>
      <c r="F330" s="3" t="s">
        <v>308</v>
      </c>
      <c r="G330" s="19">
        <v>103</v>
      </c>
      <c r="H330" s="19">
        <v>120</v>
      </c>
      <c r="I330" s="19">
        <v>223</v>
      </c>
      <c r="J330" s="19">
        <v>43.4660194174757</v>
      </c>
      <c r="K330" s="19">
        <v>44.674999999999997</v>
      </c>
      <c r="L330" s="19">
        <v>44.116591928251097</v>
      </c>
      <c r="M330" s="19">
        <v>24</v>
      </c>
      <c r="N330" s="19">
        <v>35</v>
      </c>
      <c r="O330" s="19">
        <v>27</v>
      </c>
      <c r="P330" s="19">
        <v>12</v>
      </c>
      <c r="Q330" s="19">
        <v>5</v>
      </c>
      <c r="R330" s="19"/>
      <c r="S330" s="19">
        <v>22</v>
      </c>
      <c r="T330" s="19">
        <v>46</v>
      </c>
      <c r="U330" s="19">
        <v>25</v>
      </c>
      <c r="V330" s="19">
        <v>23</v>
      </c>
      <c r="W330" s="19">
        <v>4</v>
      </c>
      <c r="X330" s="19"/>
      <c r="Y330" s="19">
        <v>181</v>
      </c>
      <c r="Z330" s="19">
        <v>31</v>
      </c>
      <c r="AA330" s="19">
        <v>11</v>
      </c>
      <c r="AB330" s="19">
        <v>3</v>
      </c>
      <c r="AC330" s="19">
        <v>35</v>
      </c>
      <c r="AD330" s="19"/>
      <c r="AE330" s="19">
        <v>118</v>
      </c>
      <c r="AF330" s="19">
        <v>33</v>
      </c>
      <c r="AG330" s="19">
        <v>34</v>
      </c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>
        <v>223</v>
      </c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  <c r="BC330" s="19">
        <v>218</v>
      </c>
      <c r="BD330" s="19">
        <v>5</v>
      </c>
      <c r="BE330" s="18">
        <v>22.4181165919283</v>
      </c>
      <c r="BF330" s="18">
        <v>25.3241747572816</v>
      </c>
      <c r="BG330" s="18">
        <v>19.923749999999998</v>
      </c>
      <c r="BH330" s="19">
        <v>82</v>
      </c>
      <c r="BI330" s="19">
        <v>53</v>
      </c>
      <c r="BJ330" s="19">
        <v>35</v>
      </c>
      <c r="BK330" s="19">
        <v>53</v>
      </c>
      <c r="BL330" s="19"/>
    </row>
    <row r="331" spans="1:64" x14ac:dyDescent="0.2">
      <c r="A331" s="3" t="s">
        <v>277</v>
      </c>
      <c r="B331" s="3">
        <v>162</v>
      </c>
      <c r="C331" s="3" t="s">
        <v>86</v>
      </c>
      <c r="D331" s="3" t="s">
        <v>308</v>
      </c>
      <c r="E331" s="3" t="s">
        <v>308</v>
      </c>
      <c r="F331" s="3" t="s">
        <v>308</v>
      </c>
      <c r="G331" s="19">
        <v>11</v>
      </c>
      <c r="H331" s="19">
        <v>60</v>
      </c>
      <c r="I331" s="19">
        <v>71</v>
      </c>
      <c r="J331" s="19">
        <v>42.909090909090899</v>
      </c>
      <c r="K331" s="19">
        <v>41.566666666666698</v>
      </c>
      <c r="L331" s="19">
        <v>41.774647887323901</v>
      </c>
      <c r="M331" s="19">
        <v>2</v>
      </c>
      <c r="N331" s="19">
        <v>3</v>
      </c>
      <c r="O331" s="19">
        <v>6</v>
      </c>
      <c r="P331" s="19"/>
      <c r="Q331" s="19"/>
      <c r="R331" s="19"/>
      <c r="S331" s="19">
        <v>16</v>
      </c>
      <c r="T331" s="19">
        <v>25</v>
      </c>
      <c r="U331" s="19">
        <v>11</v>
      </c>
      <c r="V331" s="19">
        <v>8</v>
      </c>
      <c r="W331" s="19"/>
      <c r="X331" s="19"/>
      <c r="Y331" s="19">
        <v>56</v>
      </c>
      <c r="Z331" s="19">
        <v>4</v>
      </c>
      <c r="AA331" s="19">
        <v>11</v>
      </c>
      <c r="AB331" s="19">
        <v>1</v>
      </c>
      <c r="AC331" s="19">
        <v>13</v>
      </c>
      <c r="AD331" s="19"/>
      <c r="AE331" s="19">
        <v>47</v>
      </c>
      <c r="AF331" s="19">
        <v>1</v>
      </c>
      <c r="AG331" s="19">
        <v>8</v>
      </c>
      <c r="AH331" s="19"/>
      <c r="AI331" s="19">
        <v>1</v>
      </c>
      <c r="AJ331" s="19"/>
      <c r="AK331" s="19"/>
      <c r="AL331" s="19"/>
      <c r="AM331" s="19"/>
      <c r="AN331" s="19"/>
      <c r="AO331" s="19"/>
      <c r="AP331" s="19"/>
      <c r="AQ331" s="19"/>
      <c r="AR331" s="19">
        <v>71</v>
      </c>
      <c r="AS331" s="19"/>
      <c r="AT331" s="19"/>
      <c r="AU331" s="19"/>
      <c r="AV331" s="19"/>
      <c r="AW331" s="19"/>
      <c r="AX331" s="19"/>
      <c r="AY331" s="19"/>
      <c r="AZ331" s="19"/>
      <c r="BA331" s="19"/>
      <c r="BB331" s="19"/>
      <c r="BC331" s="19">
        <v>68</v>
      </c>
      <c r="BD331" s="19">
        <v>3</v>
      </c>
      <c r="BE331" s="18">
        <v>14.8028169014085</v>
      </c>
      <c r="BF331" s="18">
        <v>18.818181818181799</v>
      </c>
      <c r="BG331" s="18">
        <v>14.0666666666667</v>
      </c>
      <c r="BH331" s="19">
        <v>30</v>
      </c>
      <c r="BI331" s="19">
        <v>30</v>
      </c>
      <c r="BJ331" s="19">
        <v>4</v>
      </c>
      <c r="BK331" s="19">
        <v>7</v>
      </c>
      <c r="BL331" s="19"/>
    </row>
    <row r="332" spans="1:64" x14ac:dyDescent="0.2">
      <c r="A332" s="3" t="s">
        <v>277</v>
      </c>
      <c r="B332" s="3">
        <v>165</v>
      </c>
      <c r="C332" s="3" t="s">
        <v>87</v>
      </c>
      <c r="D332" s="3" t="s">
        <v>308</v>
      </c>
      <c r="E332" s="3" t="s">
        <v>308</v>
      </c>
      <c r="F332" s="3" t="s">
        <v>308</v>
      </c>
      <c r="G332" s="19">
        <v>122</v>
      </c>
      <c r="H332" s="19">
        <v>220</v>
      </c>
      <c r="I332" s="19">
        <v>342</v>
      </c>
      <c r="J332" s="19">
        <v>41.918032786885199</v>
      </c>
      <c r="K332" s="19">
        <v>46.622727272727303</v>
      </c>
      <c r="L332" s="19">
        <v>44.9444444444444</v>
      </c>
      <c r="M332" s="19">
        <v>31</v>
      </c>
      <c r="N332" s="19">
        <v>41</v>
      </c>
      <c r="O332" s="19">
        <v>39</v>
      </c>
      <c r="P332" s="19">
        <v>10</v>
      </c>
      <c r="Q332" s="19">
        <v>1</v>
      </c>
      <c r="R332" s="19"/>
      <c r="S332" s="19">
        <v>38</v>
      </c>
      <c r="T332" s="19">
        <v>62</v>
      </c>
      <c r="U332" s="19">
        <v>60</v>
      </c>
      <c r="V332" s="19">
        <v>48</v>
      </c>
      <c r="W332" s="19">
        <v>12</v>
      </c>
      <c r="X332" s="19"/>
      <c r="Y332" s="19">
        <v>194</v>
      </c>
      <c r="Z332" s="19">
        <v>117</v>
      </c>
      <c r="AA332" s="19">
        <v>31</v>
      </c>
      <c r="AB332" s="19">
        <v>6</v>
      </c>
      <c r="AC332" s="19">
        <v>81</v>
      </c>
      <c r="AD332" s="19"/>
      <c r="AE332" s="19">
        <v>247</v>
      </c>
      <c r="AF332" s="19">
        <v>4</v>
      </c>
      <c r="AG332" s="19">
        <v>3</v>
      </c>
      <c r="AH332" s="19"/>
      <c r="AI332" s="19">
        <v>1</v>
      </c>
      <c r="AJ332" s="19"/>
      <c r="AK332" s="19"/>
      <c r="AL332" s="19"/>
      <c r="AM332" s="19"/>
      <c r="AN332" s="19"/>
      <c r="AO332" s="19"/>
      <c r="AP332" s="19"/>
      <c r="AQ332" s="19">
        <v>71</v>
      </c>
      <c r="AR332" s="19"/>
      <c r="AS332" s="19">
        <v>66</v>
      </c>
      <c r="AT332" s="19">
        <v>42</v>
      </c>
      <c r="AU332" s="19"/>
      <c r="AV332" s="19">
        <v>18</v>
      </c>
      <c r="AW332" s="19">
        <v>51</v>
      </c>
      <c r="AX332" s="19">
        <v>64</v>
      </c>
      <c r="AY332" s="19">
        <v>11</v>
      </c>
      <c r="AZ332" s="19">
        <v>19</v>
      </c>
      <c r="BA332" s="19"/>
      <c r="BB332" s="19"/>
      <c r="BC332" s="19">
        <v>337</v>
      </c>
      <c r="BD332" s="19">
        <v>5</v>
      </c>
      <c r="BE332" s="18">
        <v>12.0906432748538</v>
      </c>
      <c r="BF332" s="18">
        <v>12.713114754098401</v>
      </c>
      <c r="BG332" s="18">
        <v>11.7454545454545</v>
      </c>
      <c r="BH332" s="19">
        <v>202</v>
      </c>
      <c r="BI332" s="19">
        <v>95</v>
      </c>
      <c r="BJ332" s="19">
        <v>17</v>
      </c>
      <c r="BK332" s="19">
        <v>28</v>
      </c>
      <c r="BL332" s="19"/>
    </row>
    <row r="333" spans="1:64" x14ac:dyDescent="0.2">
      <c r="A333" s="3" t="s">
        <v>277</v>
      </c>
      <c r="B333" s="3">
        <v>170</v>
      </c>
      <c r="C333" s="3" t="s">
        <v>89</v>
      </c>
      <c r="D333" s="3" t="s">
        <v>308</v>
      </c>
      <c r="E333" s="3" t="s">
        <v>308</v>
      </c>
      <c r="F333" s="3" t="s">
        <v>308</v>
      </c>
      <c r="G333" s="19">
        <v>1</v>
      </c>
      <c r="H333" s="19">
        <v>7</v>
      </c>
      <c r="I333" s="19">
        <v>8</v>
      </c>
      <c r="J333" s="19">
        <v>66</v>
      </c>
      <c r="K333" s="19">
        <v>59</v>
      </c>
      <c r="L333" s="19">
        <v>59.875</v>
      </c>
      <c r="M333" s="19"/>
      <c r="N333" s="19"/>
      <c r="O333" s="19"/>
      <c r="P333" s="19"/>
      <c r="Q333" s="19">
        <v>1</v>
      </c>
      <c r="R333" s="19"/>
      <c r="S333" s="19"/>
      <c r="T333" s="19">
        <v>1</v>
      </c>
      <c r="U333" s="19">
        <v>1</v>
      </c>
      <c r="V333" s="19">
        <v>4</v>
      </c>
      <c r="W333" s="19">
        <v>1</v>
      </c>
      <c r="X333" s="19"/>
      <c r="Y333" s="19">
        <v>8</v>
      </c>
      <c r="Z333" s="19"/>
      <c r="AA333" s="19"/>
      <c r="AB333" s="19"/>
      <c r="AC333" s="19">
        <v>1</v>
      </c>
      <c r="AD333" s="19"/>
      <c r="AE333" s="19">
        <v>3</v>
      </c>
      <c r="AF333" s="19">
        <v>3</v>
      </c>
      <c r="AG333" s="19">
        <v>1</v>
      </c>
      <c r="AH333" s="19"/>
      <c r="AI333" s="19"/>
      <c r="AJ333" s="19"/>
      <c r="AK333" s="19"/>
      <c r="AL333" s="19">
        <v>2</v>
      </c>
      <c r="AM333" s="19"/>
      <c r="AN333" s="19"/>
      <c r="AO333" s="19"/>
      <c r="AP333" s="19"/>
      <c r="AQ333" s="19"/>
      <c r="AR333" s="19">
        <v>6</v>
      </c>
      <c r="AS333" s="19"/>
      <c r="AT333" s="19"/>
      <c r="AU333" s="19"/>
      <c r="AV333" s="19"/>
      <c r="AW333" s="19"/>
      <c r="AX333" s="19"/>
      <c r="AY333" s="19"/>
      <c r="AZ333" s="19"/>
      <c r="BA333" s="19"/>
      <c r="BB333" s="19"/>
      <c r="BC333" s="19">
        <v>7</v>
      </c>
      <c r="BD333" s="19">
        <v>1</v>
      </c>
      <c r="BE333" s="18">
        <v>6.25</v>
      </c>
      <c r="BF333" s="18">
        <v>4</v>
      </c>
      <c r="BG333" s="18">
        <v>6.5714285714285703</v>
      </c>
      <c r="BH333" s="19">
        <v>8</v>
      </c>
      <c r="BI333" s="19"/>
      <c r="BJ333" s="19"/>
      <c r="BK333" s="19"/>
      <c r="BL333" s="19"/>
    </row>
    <row r="334" spans="1:64" x14ac:dyDescent="0.2">
      <c r="A334" s="3" t="s">
        <v>277</v>
      </c>
      <c r="B334" s="3">
        <v>171</v>
      </c>
      <c r="C334" s="3" t="s">
        <v>177</v>
      </c>
      <c r="D334" s="3" t="s">
        <v>308</v>
      </c>
      <c r="E334" s="3" t="s">
        <v>308</v>
      </c>
      <c r="F334" s="3" t="s">
        <v>308</v>
      </c>
      <c r="G334" s="19">
        <v>22</v>
      </c>
      <c r="H334" s="19">
        <v>66</v>
      </c>
      <c r="I334" s="19">
        <v>88</v>
      </c>
      <c r="J334" s="19">
        <v>47.590909090909101</v>
      </c>
      <c r="K334" s="19">
        <v>47.8333333333333</v>
      </c>
      <c r="L334" s="19">
        <v>47.772727272727302</v>
      </c>
      <c r="M334" s="19">
        <v>3</v>
      </c>
      <c r="N334" s="19">
        <v>7</v>
      </c>
      <c r="O334" s="19">
        <v>7</v>
      </c>
      <c r="P334" s="19">
        <v>3</v>
      </c>
      <c r="Q334" s="19">
        <v>2</v>
      </c>
      <c r="R334" s="19"/>
      <c r="S334" s="19">
        <v>4</v>
      </c>
      <c r="T334" s="19">
        <v>26</v>
      </c>
      <c r="U334" s="19">
        <v>16</v>
      </c>
      <c r="V334" s="19">
        <v>15</v>
      </c>
      <c r="W334" s="19">
        <v>5</v>
      </c>
      <c r="X334" s="19"/>
      <c r="Y334" s="19">
        <v>6</v>
      </c>
      <c r="Z334" s="19">
        <v>45</v>
      </c>
      <c r="AA334" s="19">
        <v>37</v>
      </c>
      <c r="AB334" s="19">
        <v>1</v>
      </c>
      <c r="AC334" s="19">
        <v>35</v>
      </c>
      <c r="AD334" s="19"/>
      <c r="AE334" s="19">
        <v>48</v>
      </c>
      <c r="AF334" s="19">
        <v>3</v>
      </c>
      <c r="AG334" s="19">
        <v>1</v>
      </c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>
        <v>88</v>
      </c>
      <c r="AS334" s="19"/>
      <c r="AT334" s="19"/>
      <c r="AU334" s="19"/>
      <c r="AV334" s="19"/>
      <c r="AW334" s="19"/>
      <c r="AX334" s="19"/>
      <c r="AY334" s="19"/>
      <c r="AZ334" s="19"/>
      <c r="BA334" s="19"/>
      <c r="BB334" s="19"/>
      <c r="BC334" s="19">
        <v>86</v>
      </c>
      <c r="BD334" s="19">
        <v>2</v>
      </c>
      <c r="BE334" s="18">
        <v>12.2681818181818</v>
      </c>
      <c r="BF334" s="18">
        <v>13.097727272727299</v>
      </c>
      <c r="BG334" s="18">
        <v>11.991666666666699</v>
      </c>
      <c r="BH334" s="19">
        <v>46</v>
      </c>
      <c r="BI334" s="19">
        <v>37</v>
      </c>
      <c r="BJ334" s="19">
        <v>5</v>
      </c>
      <c r="BK334" s="19"/>
      <c r="BL334" s="19"/>
    </row>
    <row r="335" spans="1:64" x14ac:dyDescent="0.2">
      <c r="A335" s="3" t="s">
        <v>277</v>
      </c>
      <c r="B335" s="3">
        <v>176</v>
      </c>
      <c r="C335" s="3" t="s">
        <v>90</v>
      </c>
      <c r="D335" s="3" t="s">
        <v>308</v>
      </c>
      <c r="E335" s="3" t="s">
        <v>308</v>
      </c>
      <c r="F335" s="3" t="s">
        <v>308</v>
      </c>
      <c r="G335" s="19">
        <v>127</v>
      </c>
      <c r="H335" s="19">
        <v>87</v>
      </c>
      <c r="I335" s="19">
        <v>214</v>
      </c>
      <c r="J335" s="19">
        <v>44.779527559055097</v>
      </c>
      <c r="K335" s="19">
        <v>42.183908045976999</v>
      </c>
      <c r="L335" s="19">
        <v>43.724299065420603</v>
      </c>
      <c r="M335" s="19">
        <v>31</v>
      </c>
      <c r="N335" s="19">
        <v>41</v>
      </c>
      <c r="O335" s="19">
        <v>22</v>
      </c>
      <c r="P335" s="19">
        <v>24</v>
      </c>
      <c r="Q335" s="19">
        <v>9</v>
      </c>
      <c r="R335" s="19"/>
      <c r="S335" s="19">
        <v>26</v>
      </c>
      <c r="T335" s="19">
        <v>30</v>
      </c>
      <c r="U335" s="19">
        <v>19</v>
      </c>
      <c r="V335" s="19">
        <v>10</v>
      </c>
      <c r="W335" s="19">
        <v>2</v>
      </c>
      <c r="X335" s="19"/>
      <c r="Y335" s="19">
        <v>159</v>
      </c>
      <c r="Z335" s="19">
        <v>40</v>
      </c>
      <c r="AA335" s="19">
        <v>15</v>
      </c>
      <c r="AB335" s="19">
        <v>2</v>
      </c>
      <c r="AC335" s="19">
        <v>22</v>
      </c>
      <c r="AD335" s="19"/>
      <c r="AE335" s="19">
        <v>168</v>
      </c>
      <c r="AF335" s="19">
        <v>12</v>
      </c>
      <c r="AG335" s="19">
        <v>7</v>
      </c>
      <c r="AH335" s="19">
        <v>1</v>
      </c>
      <c r="AI335" s="19"/>
      <c r="AJ335" s="19"/>
      <c r="AK335" s="19">
        <v>2</v>
      </c>
      <c r="AL335" s="19"/>
      <c r="AM335" s="19"/>
      <c r="AN335" s="19"/>
      <c r="AO335" s="19"/>
      <c r="AP335" s="19">
        <v>40</v>
      </c>
      <c r="AQ335" s="19"/>
      <c r="AR335" s="19">
        <v>32</v>
      </c>
      <c r="AS335" s="19"/>
      <c r="AT335" s="19">
        <v>17</v>
      </c>
      <c r="AU335" s="19">
        <v>51</v>
      </c>
      <c r="AV335" s="19">
        <v>68</v>
      </c>
      <c r="AW335" s="19"/>
      <c r="AX335" s="19"/>
      <c r="AY335" s="19">
        <v>6</v>
      </c>
      <c r="AZ335" s="19"/>
      <c r="BA335" s="19"/>
      <c r="BB335" s="19"/>
      <c r="BC335" s="19">
        <v>208</v>
      </c>
      <c r="BD335" s="19">
        <v>6</v>
      </c>
      <c r="BE335" s="18">
        <v>29.3042056074766</v>
      </c>
      <c r="BF335" s="18">
        <v>30.880314960629899</v>
      </c>
      <c r="BG335" s="18">
        <v>27.003448275862102</v>
      </c>
      <c r="BH335" s="19">
        <v>50</v>
      </c>
      <c r="BI335" s="19">
        <v>44</v>
      </c>
      <c r="BJ335" s="19">
        <v>47</v>
      </c>
      <c r="BK335" s="19">
        <v>73</v>
      </c>
      <c r="BL335" s="19"/>
    </row>
    <row r="336" spans="1:64" x14ac:dyDescent="0.2">
      <c r="A336" s="3" t="s">
        <v>277</v>
      </c>
      <c r="B336" s="3">
        <v>193</v>
      </c>
      <c r="C336" s="3" t="s">
        <v>92</v>
      </c>
      <c r="D336" s="3" t="s">
        <v>308</v>
      </c>
      <c r="E336" s="3" t="s">
        <v>308</v>
      </c>
      <c r="F336" s="3" t="s">
        <v>308</v>
      </c>
      <c r="G336" s="19">
        <v>9</v>
      </c>
      <c r="H336" s="19">
        <v>55</v>
      </c>
      <c r="I336" s="19">
        <v>64</v>
      </c>
      <c r="J336" s="19">
        <v>42.6666666666667</v>
      </c>
      <c r="K336" s="19">
        <v>44.454545454545503</v>
      </c>
      <c r="L336" s="19">
        <v>44.203125</v>
      </c>
      <c r="M336" s="19"/>
      <c r="N336" s="19">
        <v>6</v>
      </c>
      <c r="O336" s="19">
        <v>2</v>
      </c>
      <c r="P336" s="19">
        <v>1</v>
      </c>
      <c r="Q336" s="19"/>
      <c r="R336" s="19"/>
      <c r="S336" s="19">
        <v>10</v>
      </c>
      <c r="T336" s="19">
        <v>22</v>
      </c>
      <c r="U336" s="19">
        <v>11</v>
      </c>
      <c r="V336" s="19">
        <v>11</v>
      </c>
      <c r="W336" s="19">
        <v>1</v>
      </c>
      <c r="X336" s="19"/>
      <c r="Y336" s="19">
        <v>48</v>
      </c>
      <c r="Z336" s="19">
        <v>15</v>
      </c>
      <c r="AA336" s="19">
        <v>1</v>
      </c>
      <c r="AB336" s="19">
        <v>1</v>
      </c>
      <c r="AC336" s="19">
        <v>13</v>
      </c>
      <c r="AD336" s="19"/>
      <c r="AE336" s="19">
        <v>46</v>
      </c>
      <c r="AF336" s="19"/>
      <c r="AG336" s="19"/>
      <c r="AH336" s="19">
        <v>4</v>
      </c>
      <c r="AI336" s="19"/>
      <c r="AJ336" s="19"/>
      <c r="AK336" s="19"/>
      <c r="AL336" s="19"/>
      <c r="AM336" s="19"/>
      <c r="AN336" s="19"/>
      <c r="AO336" s="19"/>
      <c r="AP336" s="19"/>
      <c r="AQ336" s="19"/>
      <c r="AR336" s="19">
        <v>64</v>
      </c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  <c r="BC336" s="19">
        <v>64</v>
      </c>
      <c r="BD336" s="19"/>
      <c r="BE336" s="18">
        <v>12.671875</v>
      </c>
      <c r="BF336" s="18">
        <v>14.5177777777778</v>
      </c>
      <c r="BG336" s="18">
        <v>12.3698181818182</v>
      </c>
      <c r="BH336" s="19">
        <v>41</v>
      </c>
      <c r="BI336" s="19">
        <v>16</v>
      </c>
      <c r="BJ336" s="19"/>
      <c r="BK336" s="19">
        <v>7</v>
      </c>
      <c r="BL336" s="19"/>
    </row>
    <row r="337" spans="1:64" x14ac:dyDescent="0.2">
      <c r="A337" s="3" t="s">
        <v>277</v>
      </c>
      <c r="B337" s="3">
        <v>214</v>
      </c>
      <c r="C337" s="3" t="s">
        <v>95</v>
      </c>
      <c r="D337" s="3" t="s">
        <v>309</v>
      </c>
      <c r="E337" s="3" t="s">
        <v>309</v>
      </c>
      <c r="F337" s="3" t="s">
        <v>309</v>
      </c>
      <c r="G337" s="19">
        <v>90</v>
      </c>
      <c r="H337" s="19">
        <v>89</v>
      </c>
      <c r="I337" s="19">
        <v>179</v>
      </c>
      <c r="J337" s="19">
        <v>39.1111111111111</v>
      </c>
      <c r="K337" s="19">
        <v>38.640449438202197</v>
      </c>
      <c r="L337" s="19">
        <v>38.877094972066999</v>
      </c>
      <c r="M337" s="19">
        <v>34</v>
      </c>
      <c r="N337" s="19">
        <v>35</v>
      </c>
      <c r="O337" s="19">
        <v>10</v>
      </c>
      <c r="P337" s="19">
        <v>11</v>
      </c>
      <c r="Q337" s="19"/>
      <c r="R337" s="19"/>
      <c r="S337" s="19">
        <v>42</v>
      </c>
      <c r="T337" s="19">
        <v>29</v>
      </c>
      <c r="U337" s="19">
        <v>7</v>
      </c>
      <c r="V337" s="19">
        <v>9</v>
      </c>
      <c r="W337" s="19">
        <v>2</v>
      </c>
      <c r="X337" s="19"/>
      <c r="Y337" s="19">
        <v>126</v>
      </c>
      <c r="Z337" s="19">
        <v>37</v>
      </c>
      <c r="AA337" s="19">
        <v>16</v>
      </c>
      <c r="AB337" s="19">
        <v>1</v>
      </c>
      <c r="AC337" s="19">
        <v>15</v>
      </c>
      <c r="AD337" s="19"/>
      <c r="AE337" s="19">
        <v>114</v>
      </c>
      <c r="AF337" s="19">
        <v>13</v>
      </c>
      <c r="AG337" s="19">
        <v>35</v>
      </c>
      <c r="AH337" s="19">
        <v>1</v>
      </c>
      <c r="AI337" s="19"/>
      <c r="AJ337" s="19"/>
      <c r="AK337" s="19"/>
      <c r="AL337" s="19"/>
      <c r="AM337" s="19"/>
      <c r="AN337" s="19"/>
      <c r="AO337" s="19"/>
      <c r="AP337" s="19"/>
      <c r="AQ337" s="19">
        <v>32</v>
      </c>
      <c r="AR337" s="19">
        <v>147</v>
      </c>
      <c r="AS337" s="19"/>
      <c r="AT337" s="19"/>
      <c r="AU337" s="19"/>
      <c r="AV337" s="19"/>
      <c r="AW337" s="19"/>
      <c r="AX337" s="19"/>
      <c r="AY337" s="19"/>
      <c r="AZ337" s="19"/>
      <c r="BA337" s="19"/>
      <c r="BB337" s="19"/>
      <c r="BC337" s="19">
        <v>172</v>
      </c>
      <c r="BD337" s="19">
        <v>7</v>
      </c>
      <c r="BE337" s="18">
        <v>13.078212290502799</v>
      </c>
      <c r="BF337" s="18">
        <v>12.6</v>
      </c>
      <c r="BG337" s="18">
        <v>13.561797752808999</v>
      </c>
      <c r="BH337" s="19">
        <v>1</v>
      </c>
      <c r="BI337" s="19">
        <v>170</v>
      </c>
      <c r="BJ337" s="19">
        <v>6</v>
      </c>
      <c r="BK337" s="19">
        <v>2</v>
      </c>
      <c r="BL337" s="19"/>
    </row>
    <row r="338" spans="1:64" x14ac:dyDescent="0.2">
      <c r="A338" s="3" t="s">
        <v>277</v>
      </c>
      <c r="B338" s="3">
        <v>218</v>
      </c>
      <c r="C338" s="3" t="s">
        <v>96</v>
      </c>
      <c r="D338" s="3" t="s">
        <v>309</v>
      </c>
      <c r="E338" s="3" t="s">
        <v>309</v>
      </c>
      <c r="F338" s="3" t="s">
        <v>309</v>
      </c>
      <c r="G338" s="19">
        <v>231</v>
      </c>
      <c r="H338" s="19">
        <v>161</v>
      </c>
      <c r="I338" s="19">
        <v>392</v>
      </c>
      <c r="J338" s="19">
        <v>43.216450216450198</v>
      </c>
      <c r="K338" s="19">
        <v>41.906832298136599</v>
      </c>
      <c r="L338" s="19">
        <v>42.678571428571402</v>
      </c>
      <c r="M338" s="19">
        <v>52</v>
      </c>
      <c r="N338" s="19">
        <v>92</v>
      </c>
      <c r="O338" s="19">
        <v>46</v>
      </c>
      <c r="P338" s="19">
        <v>25</v>
      </c>
      <c r="Q338" s="19">
        <v>16</v>
      </c>
      <c r="R338" s="19"/>
      <c r="S338" s="19">
        <v>48</v>
      </c>
      <c r="T338" s="19">
        <v>54</v>
      </c>
      <c r="U338" s="19">
        <v>37</v>
      </c>
      <c r="V338" s="19">
        <v>18</v>
      </c>
      <c r="W338" s="19">
        <v>4</v>
      </c>
      <c r="X338" s="19"/>
      <c r="Y338" s="19">
        <v>285</v>
      </c>
      <c r="Z338" s="19">
        <v>80</v>
      </c>
      <c r="AA338" s="19">
        <v>27</v>
      </c>
      <c r="AB338" s="19">
        <v>4</v>
      </c>
      <c r="AC338" s="19">
        <v>54</v>
      </c>
      <c r="AD338" s="19">
        <v>4</v>
      </c>
      <c r="AE338" s="19">
        <v>264</v>
      </c>
      <c r="AF338" s="19">
        <v>10</v>
      </c>
      <c r="AG338" s="19">
        <v>40</v>
      </c>
      <c r="AH338" s="19"/>
      <c r="AI338" s="19"/>
      <c r="AJ338" s="19"/>
      <c r="AK338" s="19">
        <v>16</v>
      </c>
      <c r="AL338" s="19"/>
      <c r="AM338" s="19"/>
      <c r="AN338" s="19"/>
      <c r="AO338" s="19"/>
      <c r="AP338" s="19"/>
      <c r="AQ338" s="19"/>
      <c r="AR338" s="19">
        <v>392</v>
      </c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>
        <v>389</v>
      </c>
      <c r="BD338" s="19">
        <v>3</v>
      </c>
      <c r="BE338" s="18">
        <v>18.890943877550999</v>
      </c>
      <c r="BF338" s="18">
        <v>19.575757575757599</v>
      </c>
      <c r="BG338" s="18">
        <v>17.908385093167698</v>
      </c>
      <c r="BH338" s="19">
        <v>151</v>
      </c>
      <c r="BI338" s="19">
        <v>112</v>
      </c>
      <c r="BJ338" s="19">
        <v>78</v>
      </c>
      <c r="BK338" s="19">
        <v>51</v>
      </c>
      <c r="BL338" s="19"/>
    </row>
    <row r="339" spans="1:64" x14ac:dyDescent="0.2">
      <c r="A339" s="3" t="s">
        <v>277</v>
      </c>
      <c r="B339" s="3">
        <v>229</v>
      </c>
      <c r="C339" s="3" t="s">
        <v>100</v>
      </c>
      <c r="D339" s="3" t="s">
        <v>309</v>
      </c>
      <c r="E339" s="3" t="s">
        <v>309</v>
      </c>
      <c r="F339" s="3" t="s">
        <v>309</v>
      </c>
      <c r="G339" s="19">
        <v>2</v>
      </c>
      <c r="H339" s="19"/>
      <c r="I339" s="19">
        <v>2</v>
      </c>
      <c r="J339" s="19">
        <v>64</v>
      </c>
      <c r="K339" s="19"/>
      <c r="L339" s="19">
        <v>64</v>
      </c>
      <c r="M339" s="19"/>
      <c r="N339" s="19"/>
      <c r="O339" s="19">
        <v>1</v>
      </c>
      <c r="P339" s="19"/>
      <c r="Q339" s="19">
        <v>1</v>
      </c>
      <c r="R339" s="19"/>
      <c r="S339" s="19"/>
      <c r="T339" s="19"/>
      <c r="U339" s="19"/>
      <c r="V339" s="19"/>
      <c r="W339" s="19"/>
      <c r="X339" s="19"/>
      <c r="Y339" s="19">
        <v>2</v>
      </c>
      <c r="Z339" s="19"/>
      <c r="AA339" s="19"/>
      <c r="AB339" s="19"/>
      <c r="AC339" s="19"/>
      <c r="AD339" s="19"/>
      <c r="AE339" s="19">
        <v>2</v>
      </c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  <c r="AP339" s="19"/>
      <c r="AQ339" s="19"/>
      <c r="AR339" s="19">
        <v>2</v>
      </c>
      <c r="AS339" s="19"/>
      <c r="AT339" s="19"/>
      <c r="AU339" s="19"/>
      <c r="AV339" s="19"/>
      <c r="AW339" s="19"/>
      <c r="AX339" s="19"/>
      <c r="AY339" s="19"/>
      <c r="AZ339" s="19"/>
      <c r="BA339" s="19"/>
      <c r="BB339" s="19"/>
      <c r="BC339" s="19">
        <v>2</v>
      </c>
      <c r="BD339" s="19"/>
      <c r="BE339" s="18">
        <v>13.625</v>
      </c>
      <c r="BF339" s="18">
        <v>13.625</v>
      </c>
      <c r="BG339" s="18"/>
      <c r="BH339" s="19">
        <v>1</v>
      </c>
      <c r="BI339" s="19">
        <v>1</v>
      </c>
      <c r="BJ339" s="19"/>
      <c r="BK339" s="19"/>
      <c r="BL339" s="19"/>
    </row>
    <row r="340" spans="1:64" x14ac:dyDescent="0.2">
      <c r="A340" s="3" t="s">
        <v>277</v>
      </c>
      <c r="B340" s="3">
        <v>236</v>
      </c>
      <c r="C340" s="3" t="s">
        <v>102</v>
      </c>
      <c r="D340" s="3" t="s">
        <v>309</v>
      </c>
      <c r="E340" s="3" t="s">
        <v>309</v>
      </c>
      <c r="F340" s="3" t="s">
        <v>309</v>
      </c>
      <c r="G340" s="19">
        <v>3</v>
      </c>
      <c r="H340" s="19">
        <v>3</v>
      </c>
      <c r="I340" s="19">
        <v>6</v>
      </c>
      <c r="J340" s="19">
        <v>53.3333333333333</v>
      </c>
      <c r="K340" s="19">
        <v>44.6666666666667</v>
      </c>
      <c r="L340" s="19">
        <v>49</v>
      </c>
      <c r="M340" s="19">
        <v>1</v>
      </c>
      <c r="N340" s="19"/>
      <c r="O340" s="19"/>
      <c r="P340" s="19">
        <v>1</v>
      </c>
      <c r="Q340" s="19">
        <v>1</v>
      </c>
      <c r="R340" s="19"/>
      <c r="S340" s="19"/>
      <c r="T340" s="19">
        <v>1</v>
      </c>
      <c r="U340" s="19">
        <v>2</v>
      </c>
      <c r="V340" s="19"/>
      <c r="W340" s="19"/>
      <c r="X340" s="19"/>
      <c r="Y340" s="19">
        <v>6</v>
      </c>
      <c r="Z340" s="19"/>
      <c r="AA340" s="19"/>
      <c r="AB340" s="19"/>
      <c r="AC340" s="19"/>
      <c r="AD340" s="19">
        <v>1</v>
      </c>
      <c r="AE340" s="19">
        <v>3</v>
      </c>
      <c r="AF340" s="19"/>
      <c r="AG340" s="19">
        <v>2</v>
      </c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>
        <v>6</v>
      </c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>
        <v>6</v>
      </c>
      <c r="BD340" s="19"/>
      <c r="BE340" s="18">
        <v>14.8333333333333</v>
      </c>
      <c r="BF340" s="18">
        <v>22.6666666666667</v>
      </c>
      <c r="BG340" s="18">
        <v>7</v>
      </c>
      <c r="BH340" s="19">
        <v>4</v>
      </c>
      <c r="BI340" s="19">
        <v>1</v>
      </c>
      <c r="BJ340" s="19"/>
      <c r="BK340" s="19">
        <v>1</v>
      </c>
      <c r="BL340" s="19"/>
    </row>
    <row r="341" spans="1:64" x14ac:dyDescent="0.2">
      <c r="A341" s="3" t="s">
        <v>277</v>
      </c>
      <c r="B341" s="3">
        <v>241</v>
      </c>
      <c r="C341" s="3" t="s">
        <v>103</v>
      </c>
      <c r="D341" s="3" t="s">
        <v>309</v>
      </c>
      <c r="E341" s="3" t="s">
        <v>309</v>
      </c>
      <c r="F341" s="3" t="s">
        <v>309</v>
      </c>
      <c r="G341" s="19">
        <v>7</v>
      </c>
      <c r="H341" s="19">
        <v>6</v>
      </c>
      <c r="I341" s="19">
        <v>13</v>
      </c>
      <c r="J341" s="19">
        <v>51.571428571428598</v>
      </c>
      <c r="K341" s="19">
        <v>56.3333333333333</v>
      </c>
      <c r="L341" s="19">
        <v>53.769230769230802</v>
      </c>
      <c r="M341" s="19">
        <v>1</v>
      </c>
      <c r="N341" s="19"/>
      <c r="O341" s="19">
        <v>4</v>
      </c>
      <c r="P341" s="19">
        <v>1</v>
      </c>
      <c r="Q341" s="19">
        <v>1</v>
      </c>
      <c r="R341" s="19"/>
      <c r="S341" s="19"/>
      <c r="T341" s="19">
        <v>1</v>
      </c>
      <c r="U341" s="19">
        <v>2</v>
      </c>
      <c r="V341" s="19">
        <v>1</v>
      </c>
      <c r="W341" s="19">
        <v>2</v>
      </c>
      <c r="X341" s="19"/>
      <c r="Y341" s="19">
        <v>11</v>
      </c>
      <c r="Z341" s="19">
        <v>2</v>
      </c>
      <c r="AA341" s="19"/>
      <c r="AB341" s="19"/>
      <c r="AC341" s="19">
        <v>3</v>
      </c>
      <c r="AD341" s="19"/>
      <c r="AE341" s="19">
        <v>9</v>
      </c>
      <c r="AF341" s="19"/>
      <c r="AG341" s="19">
        <v>1</v>
      </c>
      <c r="AH341" s="19"/>
      <c r="AI341" s="19"/>
      <c r="AJ341" s="19"/>
      <c r="AK341" s="19"/>
      <c r="AL341" s="19"/>
      <c r="AM341" s="19"/>
      <c r="AN341" s="19"/>
      <c r="AO341" s="19"/>
      <c r="AP341" s="19"/>
      <c r="AQ341" s="19"/>
      <c r="AR341" s="19">
        <v>13</v>
      </c>
      <c r="AS341" s="19"/>
      <c r="AT341" s="19"/>
      <c r="AU341" s="19"/>
      <c r="AV341" s="19"/>
      <c r="AW341" s="19"/>
      <c r="AX341" s="19"/>
      <c r="AY341" s="19"/>
      <c r="AZ341" s="19"/>
      <c r="BA341" s="19"/>
      <c r="BB341" s="19"/>
      <c r="BC341" s="19">
        <v>6</v>
      </c>
      <c r="BD341" s="19">
        <v>7</v>
      </c>
      <c r="BE341" s="18">
        <v>10.153846153846199</v>
      </c>
      <c r="BF341" s="18">
        <v>10.8571428571429</v>
      </c>
      <c r="BG341" s="18">
        <v>9.3333333333333304</v>
      </c>
      <c r="BH341" s="19">
        <v>11</v>
      </c>
      <c r="BI341" s="19"/>
      <c r="BJ341" s="19">
        <v>1</v>
      </c>
      <c r="BK341" s="19">
        <v>1</v>
      </c>
      <c r="BL341" s="19"/>
    </row>
    <row r="342" spans="1:64" x14ac:dyDescent="0.2">
      <c r="A342" s="3" t="s">
        <v>277</v>
      </c>
      <c r="B342" s="3">
        <v>257</v>
      </c>
      <c r="C342" s="3" t="s">
        <v>105</v>
      </c>
      <c r="D342" s="3" t="s">
        <v>309</v>
      </c>
      <c r="E342" s="3" t="s">
        <v>309</v>
      </c>
      <c r="F342" s="3" t="s">
        <v>309</v>
      </c>
      <c r="G342" s="19">
        <v>30</v>
      </c>
      <c r="H342" s="19">
        <v>42</v>
      </c>
      <c r="I342" s="19">
        <v>72</v>
      </c>
      <c r="J342" s="19">
        <v>42.433333333333302</v>
      </c>
      <c r="K342" s="19">
        <v>44.571428571428598</v>
      </c>
      <c r="L342" s="19">
        <v>43.6805555555556</v>
      </c>
      <c r="M342" s="19">
        <v>8</v>
      </c>
      <c r="N342" s="19">
        <v>10</v>
      </c>
      <c r="O342" s="19">
        <v>5</v>
      </c>
      <c r="P342" s="19">
        <v>5</v>
      </c>
      <c r="Q342" s="19">
        <v>2</v>
      </c>
      <c r="R342" s="19"/>
      <c r="S342" s="19">
        <v>10</v>
      </c>
      <c r="T342" s="19">
        <v>15</v>
      </c>
      <c r="U342" s="19">
        <v>9</v>
      </c>
      <c r="V342" s="19">
        <v>5</v>
      </c>
      <c r="W342" s="19">
        <v>3</v>
      </c>
      <c r="X342" s="19"/>
      <c r="Y342" s="19">
        <v>53</v>
      </c>
      <c r="Z342" s="19">
        <v>14</v>
      </c>
      <c r="AA342" s="19">
        <v>5</v>
      </c>
      <c r="AB342" s="19"/>
      <c r="AC342" s="19">
        <v>11</v>
      </c>
      <c r="AD342" s="19"/>
      <c r="AE342" s="19">
        <v>30</v>
      </c>
      <c r="AF342" s="19">
        <v>13</v>
      </c>
      <c r="AG342" s="19">
        <v>14</v>
      </c>
      <c r="AH342" s="19"/>
      <c r="AI342" s="19">
        <v>4</v>
      </c>
      <c r="AJ342" s="19"/>
      <c r="AK342" s="19"/>
      <c r="AL342" s="19"/>
      <c r="AM342" s="19"/>
      <c r="AN342" s="19"/>
      <c r="AO342" s="19"/>
      <c r="AP342" s="19">
        <v>72</v>
      </c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>
        <v>71</v>
      </c>
      <c r="BD342" s="19">
        <v>1</v>
      </c>
      <c r="BE342" s="18">
        <v>14.4305555555556</v>
      </c>
      <c r="BF342" s="18">
        <v>15.266666666666699</v>
      </c>
      <c r="BG342" s="18">
        <v>13.8333333333333</v>
      </c>
      <c r="BH342" s="19">
        <v>39</v>
      </c>
      <c r="BI342" s="19">
        <v>20</v>
      </c>
      <c r="BJ342" s="19">
        <v>5</v>
      </c>
      <c r="BK342" s="19">
        <v>8</v>
      </c>
      <c r="BL342" s="19"/>
    </row>
    <row r="343" spans="1:64" x14ac:dyDescent="0.2">
      <c r="A343" s="3" t="s">
        <v>277</v>
      </c>
      <c r="B343" s="3">
        <v>260</v>
      </c>
      <c r="C343" s="3" t="s">
        <v>107</v>
      </c>
      <c r="D343" s="3" t="s">
        <v>309</v>
      </c>
      <c r="E343" s="3" t="s">
        <v>309</v>
      </c>
      <c r="F343" s="3" t="s">
        <v>309</v>
      </c>
      <c r="G343" s="19">
        <v>1501</v>
      </c>
      <c r="H343" s="19">
        <v>1138</v>
      </c>
      <c r="I343" s="19">
        <v>2639</v>
      </c>
      <c r="J343" s="19">
        <v>41.416389073950697</v>
      </c>
      <c r="K343" s="19">
        <v>42.027240773286501</v>
      </c>
      <c r="L343" s="19">
        <v>41.679802955664996</v>
      </c>
      <c r="M343" s="19">
        <v>506</v>
      </c>
      <c r="N343" s="19">
        <v>471</v>
      </c>
      <c r="O343" s="19">
        <v>319</v>
      </c>
      <c r="P343" s="19">
        <v>142</v>
      </c>
      <c r="Q343" s="19">
        <v>63</v>
      </c>
      <c r="R343" s="19"/>
      <c r="S343" s="19">
        <v>336</v>
      </c>
      <c r="T343" s="19">
        <v>394</v>
      </c>
      <c r="U343" s="19">
        <v>237</v>
      </c>
      <c r="V343" s="19">
        <v>126</v>
      </c>
      <c r="W343" s="19">
        <v>45</v>
      </c>
      <c r="X343" s="19"/>
      <c r="Y343" s="19">
        <v>1543</v>
      </c>
      <c r="Z343" s="19">
        <v>746</v>
      </c>
      <c r="AA343" s="19">
        <v>350</v>
      </c>
      <c r="AB343" s="19">
        <v>15</v>
      </c>
      <c r="AC343" s="19">
        <v>384</v>
      </c>
      <c r="AD343" s="19">
        <v>5</v>
      </c>
      <c r="AE343" s="19">
        <v>1681</v>
      </c>
      <c r="AF343" s="19">
        <v>310</v>
      </c>
      <c r="AG343" s="19">
        <v>240</v>
      </c>
      <c r="AH343" s="19">
        <v>1</v>
      </c>
      <c r="AI343" s="19">
        <v>2</v>
      </c>
      <c r="AJ343" s="19"/>
      <c r="AK343" s="19">
        <v>1</v>
      </c>
      <c r="AL343" s="19">
        <v>86</v>
      </c>
      <c r="AM343" s="19">
        <v>127</v>
      </c>
      <c r="AN343" s="19">
        <v>112</v>
      </c>
      <c r="AO343" s="19">
        <v>64</v>
      </c>
      <c r="AP343" s="19">
        <v>206</v>
      </c>
      <c r="AQ343" s="19">
        <v>159</v>
      </c>
      <c r="AR343" s="19">
        <v>487</v>
      </c>
      <c r="AS343" s="19">
        <v>143</v>
      </c>
      <c r="AT343" s="19">
        <v>236</v>
      </c>
      <c r="AU343" s="19">
        <v>129</v>
      </c>
      <c r="AV343" s="19">
        <v>276</v>
      </c>
      <c r="AW343" s="19">
        <v>225</v>
      </c>
      <c r="AX343" s="19">
        <v>101</v>
      </c>
      <c r="AY343" s="19">
        <v>209</v>
      </c>
      <c r="AZ343" s="19"/>
      <c r="BA343" s="19">
        <v>79</v>
      </c>
      <c r="BB343" s="19"/>
      <c r="BC343" s="19">
        <v>2611</v>
      </c>
      <c r="BD343" s="19">
        <v>28</v>
      </c>
      <c r="BE343" s="18">
        <v>13.0372413793103</v>
      </c>
      <c r="BF343" s="18">
        <v>14.1726982011992</v>
      </c>
      <c r="BG343" s="18">
        <v>11.5395957820738</v>
      </c>
      <c r="BH343" s="19">
        <v>1646</v>
      </c>
      <c r="BI343" s="19">
        <v>484</v>
      </c>
      <c r="BJ343" s="19">
        <v>269</v>
      </c>
      <c r="BK343" s="19">
        <v>240</v>
      </c>
      <c r="BL343" s="19"/>
    </row>
    <row r="344" spans="1:64" x14ac:dyDescent="0.2">
      <c r="A344" s="3" t="s">
        <v>277</v>
      </c>
      <c r="B344" s="3">
        <v>273</v>
      </c>
      <c r="C344" s="3" t="s">
        <v>110</v>
      </c>
      <c r="D344" s="3" t="s">
        <v>309</v>
      </c>
      <c r="E344" s="3" t="s">
        <v>309</v>
      </c>
      <c r="F344" s="3" t="s">
        <v>309</v>
      </c>
      <c r="G344" s="19">
        <v>8</v>
      </c>
      <c r="H344" s="19">
        <v>6</v>
      </c>
      <c r="I344" s="19">
        <v>14</v>
      </c>
      <c r="J344" s="19">
        <v>40.125</v>
      </c>
      <c r="K344" s="19">
        <v>48</v>
      </c>
      <c r="L344" s="19">
        <v>43.5</v>
      </c>
      <c r="M344" s="19">
        <v>3</v>
      </c>
      <c r="N344" s="19">
        <v>4</v>
      </c>
      <c r="O344" s="19"/>
      <c r="P344" s="19"/>
      <c r="Q344" s="19">
        <v>1</v>
      </c>
      <c r="R344" s="19"/>
      <c r="S344" s="19"/>
      <c r="T344" s="19">
        <v>1</v>
      </c>
      <c r="U344" s="19">
        <v>5</v>
      </c>
      <c r="V344" s="19"/>
      <c r="W344" s="19"/>
      <c r="X344" s="19"/>
      <c r="Y344" s="19">
        <v>6</v>
      </c>
      <c r="Z344" s="19">
        <v>8</v>
      </c>
      <c r="AA344" s="19"/>
      <c r="AB344" s="19">
        <v>1</v>
      </c>
      <c r="AC344" s="19">
        <v>2</v>
      </c>
      <c r="AD344" s="19"/>
      <c r="AE344" s="19">
        <v>11</v>
      </c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  <c r="AP344" s="19"/>
      <c r="AQ344" s="19"/>
      <c r="AR344" s="19"/>
      <c r="AS344" s="19"/>
      <c r="AT344" s="19">
        <v>14</v>
      </c>
      <c r="AU344" s="19"/>
      <c r="AV344" s="19"/>
      <c r="AW344" s="19"/>
      <c r="AX344" s="19"/>
      <c r="AY344" s="19"/>
      <c r="AZ344" s="19"/>
      <c r="BA344" s="19"/>
      <c r="BB344" s="19"/>
      <c r="BC344" s="19">
        <v>14</v>
      </c>
      <c r="BD344" s="19"/>
      <c r="BE344" s="18">
        <v>4</v>
      </c>
      <c r="BF344" s="18">
        <v>4</v>
      </c>
      <c r="BG344" s="18">
        <v>4</v>
      </c>
      <c r="BH344" s="19">
        <v>14</v>
      </c>
      <c r="BI344" s="19"/>
      <c r="BJ344" s="19"/>
      <c r="BK344" s="19"/>
      <c r="BL344" s="19"/>
    </row>
    <row r="345" spans="1:64" x14ac:dyDescent="0.2">
      <c r="A345" s="3" t="s">
        <v>277</v>
      </c>
      <c r="B345" s="3">
        <v>280</v>
      </c>
      <c r="C345" s="3" t="s">
        <v>112</v>
      </c>
      <c r="D345" s="3" t="s">
        <v>309</v>
      </c>
      <c r="E345" s="3" t="s">
        <v>309</v>
      </c>
      <c r="F345" s="3" t="s">
        <v>309</v>
      </c>
      <c r="G345" s="19">
        <v>130</v>
      </c>
      <c r="H345" s="19">
        <v>109</v>
      </c>
      <c r="I345" s="19">
        <v>239</v>
      </c>
      <c r="J345" s="19">
        <v>41.692307692307701</v>
      </c>
      <c r="K345" s="19">
        <v>44.550458715596299</v>
      </c>
      <c r="L345" s="19">
        <v>42.995815899581601</v>
      </c>
      <c r="M345" s="19">
        <v>38</v>
      </c>
      <c r="N345" s="19">
        <v>45</v>
      </c>
      <c r="O345" s="19">
        <v>28</v>
      </c>
      <c r="P345" s="19">
        <v>14</v>
      </c>
      <c r="Q345" s="19">
        <v>5</v>
      </c>
      <c r="R345" s="19"/>
      <c r="S345" s="19">
        <v>21</v>
      </c>
      <c r="T345" s="19">
        <v>33</v>
      </c>
      <c r="U345" s="19">
        <v>35</v>
      </c>
      <c r="V345" s="19">
        <v>17</v>
      </c>
      <c r="W345" s="19">
        <v>3</v>
      </c>
      <c r="X345" s="19"/>
      <c r="Y345" s="19">
        <v>124</v>
      </c>
      <c r="Z345" s="19">
        <v>94</v>
      </c>
      <c r="AA345" s="19">
        <v>21</v>
      </c>
      <c r="AB345" s="19">
        <v>4</v>
      </c>
      <c r="AC345" s="19">
        <v>51</v>
      </c>
      <c r="AD345" s="19"/>
      <c r="AE345" s="19">
        <v>170</v>
      </c>
      <c r="AF345" s="19">
        <v>10</v>
      </c>
      <c r="AG345" s="19">
        <v>4</v>
      </c>
      <c r="AH345" s="19"/>
      <c r="AI345" s="19"/>
      <c r="AJ345" s="19"/>
      <c r="AK345" s="19"/>
      <c r="AL345" s="19"/>
      <c r="AM345" s="19"/>
      <c r="AN345" s="19"/>
      <c r="AO345" s="19"/>
      <c r="AP345" s="19"/>
      <c r="AQ345" s="19">
        <v>59</v>
      </c>
      <c r="AR345" s="19"/>
      <c r="AS345" s="19">
        <v>39</v>
      </c>
      <c r="AT345" s="19">
        <v>21</v>
      </c>
      <c r="AU345" s="19"/>
      <c r="AV345" s="19">
        <v>21</v>
      </c>
      <c r="AW345" s="19">
        <v>17</v>
      </c>
      <c r="AX345" s="19">
        <v>37</v>
      </c>
      <c r="AY345" s="19">
        <v>3</v>
      </c>
      <c r="AZ345" s="19">
        <v>42</v>
      </c>
      <c r="BA345" s="19"/>
      <c r="BB345" s="19"/>
      <c r="BC345" s="19">
        <v>234</v>
      </c>
      <c r="BD345" s="19">
        <v>5</v>
      </c>
      <c r="BE345" s="18">
        <v>10.422594142259401</v>
      </c>
      <c r="BF345" s="18">
        <v>11.4692307692308</v>
      </c>
      <c r="BG345" s="18">
        <v>9.1743119266054993</v>
      </c>
      <c r="BH345" s="19">
        <v>170</v>
      </c>
      <c r="BI345" s="19">
        <v>45</v>
      </c>
      <c r="BJ345" s="19">
        <v>11</v>
      </c>
      <c r="BK345" s="19">
        <v>13</v>
      </c>
      <c r="BL345" s="19"/>
    </row>
    <row r="346" spans="1:64" x14ac:dyDescent="0.2">
      <c r="A346" s="3" t="s">
        <v>277</v>
      </c>
      <c r="B346" s="3">
        <v>305</v>
      </c>
      <c r="C346" s="3" t="s">
        <v>115</v>
      </c>
      <c r="D346" s="3" t="s">
        <v>309</v>
      </c>
      <c r="E346" s="3" t="s">
        <v>309</v>
      </c>
      <c r="F346" s="3" t="s">
        <v>309</v>
      </c>
      <c r="G346" s="19">
        <v>1</v>
      </c>
      <c r="H346" s="19"/>
      <c r="I346" s="19">
        <v>1</v>
      </c>
      <c r="J346" s="19">
        <v>34</v>
      </c>
      <c r="K346" s="19"/>
      <c r="L346" s="19">
        <v>34</v>
      </c>
      <c r="M346" s="19">
        <v>1</v>
      </c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>
        <v>1</v>
      </c>
      <c r="Z346" s="19"/>
      <c r="AA346" s="19"/>
      <c r="AB346" s="19"/>
      <c r="AC346" s="19"/>
      <c r="AD346" s="19"/>
      <c r="AE346" s="19">
        <v>1</v>
      </c>
      <c r="AF346" s="19"/>
      <c r="AG346" s="19"/>
      <c r="AH346" s="19"/>
      <c r="AI346" s="19"/>
      <c r="AJ346" s="19"/>
      <c r="AK346" s="19"/>
      <c r="AL346" s="19"/>
      <c r="AM346" s="19"/>
      <c r="AN346" s="19">
        <v>1</v>
      </c>
      <c r="AO346" s="19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19">
        <v>1</v>
      </c>
      <c r="BD346" s="19"/>
      <c r="BE346" s="18">
        <v>6</v>
      </c>
      <c r="BF346" s="18">
        <v>6</v>
      </c>
      <c r="BG346" s="18"/>
      <c r="BH346" s="19">
        <v>1</v>
      </c>
      <c r="BI346" s="19"/>
      <c r="BJ346" s="19"/>
      <c r="BK346" s="19"/>
      <c r="BL346" s="19"/>
    </row>
    <row r="347" spans="1:64" x14ac:dyDescent="0.2">
      <c r="A347" s="3" t="s">
        <v>277</v>
      </c>
      <c r="B347" s="3">
        <v>312</v>
      </c>
      <c r="C347" s="3" t="s">
        <v>118</v>
      </c>
      <c r="D347" s="3" t="s">
        <v>309</v>
      </c>
      <c r="E347" s="3" t="s">
        <v>309</v>
      </c>
      <c r="F347" s="3" t="s">
        <v>309</v>
      </c>
      <c r="G347" s="19">
        <v>75</v>
      </c>
      <c r="H347" s="19">
        <v>46</v>
      </c>
      <c r="I347" s="19">
        <v>121</v>
      </c>
      <c r="J347" s="19">
        <v>38.3466666666667</v>
      </c>
      <c r="K347" s="19">
        <v>39.326086956521699</v>
      </c>
      <c r="L347" s="19">
        <v>38.719008264462801</v>
      </c>
      <c r="M347" s="19">
        <v>22</v>
      </c>
      <c r="N347" s="19">
        <v>39</v>
      </c>
      <c r="O347" s="19">
        <v>12</v>
      </c>
      <c r="P347" s="19">
        <v>2</v>
      </c>
      <c r="Q347" s="19"/>
      <c r="R347" s="19"/>
      <c r="S347" s="19">
        <v>14</v>
      </c>
      <c r="T347" s="19">
        <v>22</v>
      </c>
      <c r="U347" s="19">
        <v>6</v>
      </c>
      <c r="V347" s="19">
        <v>4</v>
      </c>
      <c r="W347" s="19"/>
      <c r="X347" s="19"/>
      <c r="Y347" s="19">
        <v>94</v>
      </c>
      <c r="Z347" s="19">
        <v>20</v>
      </c>
      <c r="AA347" s="19">
        <v>7</v>
      </c>
      <c r="AB347" s="19">
        <v>1</v>
      </c>
      <c r="AC347" s="19">
        <v>36</v>
      </c>
      <c r="AD347" s="19"/>
      <c r="AE347" s="19">
        <v>63</v>
      </c>
      <c r="AF347" s="19">
        <v>20</v>
      </c>
      <c r="AG347" s="19"/>
      <c r="AH347" s="19">
        <v>1</v>
      </c>
      <c r="AI347" s="19"/>
      <c r="AJ347" s="19"/>
      <c r="AK347" s="19"/>
      <c r="AL347" s="19"/>
      <c r="AM347" s="19"/>
      <c r="AN347" s="19"/>
      <c r="AO347" s="19"/>
      <c r="AP347" s="19"/>
      <c r="AQ347" s="19"/>
      <c r="AR347" s="19">
        <v>121</v>
      </c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  <c r="BC347" s="19">
        <v>106</v>
      </c>
      <c r="BD347" s="19">
        <v>15</v>
      </c>
      <c r="BE347" s="18">
        <v>16.537190082644599</v>
      </c>
      <c r="BF347" s="18">
        <v>15.2266666666667</v>
      </c>
      <c r="BG347" s="18">
        <v>18.673913043478301</v>
      </c>
      <c r="BH347" s="19">
        <v>44</v>
      </c>
      <c r="BI347" s="19">
        <v>51</v>
      </c>
      <c r="BJ347" s="19">
        <v>15</v>
      </c>
      <c r="BK347" s="19">
        <v>11</v>
      </c>
      <c r="BL347" s="19"/>
    </row>
    <row r="348" spans="1:64" x14ac:dyDescent="0.2">
      <c r="A348" s="3" t="s">
        <v>277</v>
      </c>
      <c r="B348" s="3">
        <v>319</v>
      </c>
      <c r="C348" s="3" t="s">
        <v>122</v>
      </c>
      <c r="D348" s="3" t="s">
        <v>309</v>
      </c>
      <c r="E348" s="3" t="s">
        <v>309</v>
      </c>
      <c r="F348" s="3" t="s">
        <v>309</v>
      </c>
      <c r="G348" s="19">
        <v>6</v>
      </c>
      <c r="H348" s="19">
        <v>2</v>
      </c>
      <c r="I348" s="19">
        <v>8</v>
      </c>
      <c r="J348" s="19">
        <v>43.6666666666667</v>
      </c>
      <c r="K348" s="19">
        <v>46.5</v>
      </c>
      <c r="L348" s="19">
        <v>44.375</v>
      </c>
      <c r="M348" s="19">
        <v>2</v>
      </c>
      <c r="N348" s="19">
        <v>2</v>
      </c>
      <c r="O348" s="19"/>
      <c r="P348" s="19">
        <v>1</v>
      </c>
      <c r="Q348" s="19">
        <v>1</v>
      </c>
      <c r="R348" s="19"/>
      <c r="S348" s="19">
        <v>1</v>
      </c>
      <c r="T348" s="19"/>
      <c r="U348" s="19"/>
      <c r="V348" s="19">
        <v>1</v>
      </c>
      <c r="W348" s="19"/>
      <c r="X348" s="19"/>
      <c r="Y348" s="19">
        <v>5</v>
      </c>
      <c r="Z348" s="19">
        <v>3</v>
      </c>
      <c r="AA348" s="19"/>
      <c r="AB348" s="19"/>
      <c r="AC348" s="19">
        <v>1</v>
      </c>
      <c r="AD348" s="19"/>
      <c r="AE348" s="19">
        <v>7</v>
      </c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>
        <v>8</v>
      </c>
      <c r="AR348" s="19"/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  <c r="BC348" s="19">
        <v>8</v>
      </c>
      <c r="BD348" s="19"/>
      <c r="BE348" s="18">
        <v>6.75</v>
      </c>
      <c r="BF348" s="18">
        <v>6.8333333333333304</v>
      </c>
      <c r="BG348" s="18">
        <v>6.5</v>
      </c>
      <c r="BH348" s="19">
        <v>8</v>
      </c>
      <c r="BI348" s="19"/>
      <c r="BJ348" s="19"/>
      <c r="BK348" s="19"/>
      <c r="BL348" s="19"/>
    </row>
    <row r="349" spans="1:64" x14ac:dyDescent="0.2">
      <c r="A349" s="3" t="s">
        <v>277</v>
      </c>
      <c r="B349" s="3">
        <v>328</v>
      </c>
      <c r="C349" s="3" t="s">
        <v>125</v>
      </c>
      <c r="D349" s="3" t="s">
        <v>309</v>
      </c>
      <c r="E349" s="3" t="s">
        <v>309</v>
      </c>
      <c r="F349" s="3" t="s">
        <v>309</v>
      </c>
      <c r="G349" s="19">
        <v>14</v>
      </c>
      <c r="H349" s="19">
        <v>12</v>
      </c>
      <c r="I349" s="19">
        <v>26</v>
      </c>
      <c r="J349" s="19">
        <v>37.214285714285701</v>
      </c>
      <c r="K349" s="19">
        <v>42.5</v>
      </c>
      <c r="L349" s="19">
        <v>39.653846153846203</v>
      </c>
      <c r="M349" s="19">
        <v>8</v>
      </c>
      <c r="N349" s="19">
        <v>3</v>
      </c>
      <c r="O349" s="19">
        <v>2</v>
      </c>
      <c r="P349" s="19">
        <v>1</v>
      </c>
      <c r="Q349" s="19"/>
      <c r="R349" s="19"/>
      <c r="S349" s="19">
        <v>5</v>
      </c>
      <c r="T349" s="19">
        <v>2</v>
      </c>
      <c r="U349" s="19">
        <v>3</v>
      </c>
      <c r="V349" s="19">
        <v>1</v>
      </c>
      <c r="W349" s="19">
        <v>1</v>
      </c>
      <c r="X349" s="19"/>
      <c r="Y349" s="19">
        <v>23</v>
      </c>
      <c r="Z349" s="19">
        <v>3</v>
      </c>
      <c r="AA349" s="19"/>
      <c r="AB349" s="19"/>
      <c r="AC349" s="19">
        <v>2</v>
      </c>
      <c r="AD349" s="19"/>
      <c r="AE349" s="19">
        <v>23</v>
      </c>
      <c r="AF349" s="19"/>
      <c r="AG349" s="19">
        <v>1</v>
      </c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>
        <v>4</v>
      </c>
      <c r="AS349" s="19"/>
      <c r="AT349" s="19"/>
      <c r="AU349" s="19"/>
      <c r="AV349" s="19"/>
      <c r="AW349" s="19">
        <v>14</v>
      </c>
      <c r="AX349" s="19">
        <v>8</v>
      </c>
      <c r="AY349" s="19"/>
      <c r="AZ349" s="19"/>
      <c r="BA349" s="19"/>
      <c r="BB349" s="19"/>
      <c r="BC349" s="19">
        <v>26</v>
      </c>
      <c r="BD349" s="19"/>
      <c r="BE349" s="18">
        <v>37.5</v>
      </c>
      <c r="BF349" s="18">
        <v>43.285714285714299</v>
      </c>
      <c r="BG349" s="18">
        <v>30.75</v>
      </c>
      <c r="BH349" s="19">
        <v>1</v>
      </c>
      <c r="BI349" s="19">
        <v>4</v>
      </c>
      <c r="BJ349" s="19">
        <v>10</v>
      </c>
      <c r="BK349" s="19">
        <v>11</v>
      </c>
      <c r="BL349" s="19"/>
    </row>
    <row r="350" spans="1:64" x14ac:dyDescent="0.2">
      <c r="A350" s="3" t="s">
        <v>277</v>
      </c>
      <c r="B350" s="3">
        <v>331</v>
      </c>
      <c r="C350" s="3" t="s">
        <v>126</v>
      </c>
      <c r="D350" s="3" t="s">
        <v>309</v>
      </c>
      <c r="E350" s="3" t="s">
        <v>309</v>
      </c>
      <c r="F350" s="3" t="s">
        <v>309</v>
      </c>
      <c r="G350" s="19">
        <v>17</v>
      </c>
      <c r="H350" s="19">
        <v>15</v>
      </c>
      <c r="I350" s="19">
        <v>32</v>
      </c>
      <c r="J350" s="19">
        <v>37.235294117647101</v>
      </c>
      <c r="K350" s="19">
        <v>43.8</v>
      </c>
      <c r="L350" s="19">
        <v>40.3125</v>
      </c>
      <c r="M350" s="19">
        <v>7</v>
      </c>
      <c r="N350" s="19">
        <v>7</v>
      </c>
      <c r="O350" s="19">
        <v>2</v>
      </c>
      <c r="P350" s="19">
        <v>1</v>
      </c>
      <c r="Q350" s="19"/>
      <c r="R350" s="19"/>
      <c r="S350" s="19">
        <v>1</v>
      </c>
      <c r="T350" s="19">
        <v>8</v>
      </c>
      <c r="U350" s="19">
        <v>4</v>
      </c>
      <c r="V350" s="19">
        <v>2</v>
      </c>
      <c r="W350" s="19"/>
      <c r="X350" s="19"/>
      <c r="Y350" s="19">
        <v>23</v>
      </c>
      <c r="Z350" s="19">
        <v>7</v>
      </c>
      <c r="AA350" s="19">
        <v>2</v>
      </c>
      <c r="AB350" s="19"/>
      <c r="AC350" s="19">
        <v>7</v>
      </c>
      <c r="AD350" s="19"/>
      <c r="AE350" s="19">
        <v>20</v>
      </c>
      <c r="AF350" s="19"/>
      <c r="AG350" s="19">
        <v>4</v>
      </c>
      <c r="AH350" s="19"/>
      <c r="AI350" s="19">
        <v>1</v>
      </c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>
        <v>32</v>
      </c>
      <c r="AZ350" s="19"/>
      <c r="BA350" s="19"/>
      <c r="BB350" s="19"/>
      <c r="BC350" s="19">
        <v>32</v>
      </c>
      <c r="BD350" s="19"/>
      <c r="BE350" s="18">
        <v>20.65625</v>
      </c>
      <c r="BF350" s="18">
        <v>23.455882352941199</v>
      </c>
      <c r="BG350" s="18">
        <v>17.483333333333299</v>
      </c>
      <c r="BH350" s="19">
        <v>15</v>
      </c>
      <c r="BI350" s="19">
        <v>5</v>
      </c>
      <c r="BJ350" s="19">
        <v>4</v>
      </c>
      <c r="BK350" s="19">
        <v>8</v>
      </c>
      <c r="BL350" s="19"/>
    </row>
    <row r="351" spans="1:64" x14ac:dyDescent="0.2">
      <c r="A351" s="3" t="s">
        <v>277</v>
      </c>
      <c r="B351" s="3">
        <v>367</v>
      </c>
      <c r="C351" s="3" t="s">
        <v>128</v>
      </c>
      <c r="D351" s="3" t="s">
        <v>309</v>
      </c>
      <c r="E351" s="3" t="s">
        <v>309</v>
      </c>
      <c r="F351" s="3" t="s">
        <v>309</v>
      </c>
      <c r="G351" s="19">
        <v>217</v>
      </c>
      <c r="H351" s="19">
        <v>230</v>
      </c>
      <c r="I351" s="19">
        <v>447</v>
      </c>
      <c r="J351" s="19">
        <v>37.345622119815701</v>
      </c>
      <c r="K351" s="19">
        <v>39.513043478260897</v>
      </c>
      <c r="L351" s="19">
        <v>38.4608501118568</v>
      </c>
      <c r="M351" s="19">
        <v>100</v>
      </c>
      <c r="N351" s="19">
        <v>74</v>
      </c>
      <c r="O351" s="19">
        <v>26</v>
      </c>
      <c r="P351" s="19">
        <v>16</v>
      </c>
      <c r="Q351" s="19">
        <v>1</v>
      </c>
      <c r="R351" s="19"/>
      <c r="S351" s="19">
        <v>87</v>
      </c>
      <c r="T351" s="19">
        <v>84</v>
      </c>
      <c r="U351" s="19">
        <v>40</v>
      </c>
      <c r="V351" s="19">
        <v>14</v>
      </c>
      <c r="W351" s="19">
        <v>5</v>
      </c>
      <c r="X351" s="19"/>
      <c r="Y351" s="19">
        <v>376</v>
      </c>
      <c r="Z351" s="19">
        <v>43</v>
      </c>
      <c r="AA351" s="19">
        <v>28</v>
      </c>
      <c r="AB351" s="19"/>
      <c r="AC351" s="19">
        <v>40</v>
      </c>
      <c r="AD351" s="19">
        <v>1</v>
      </c>
      <c r="AE351" s="19">
        <v>354</v>
      </c>
      <c r="AF351" s="19">
        <v>26</v>
      </c>
      <c r="AG351" s="19">
        <v>13</v>
      </c>
      <c r="AH351" s="19">
        <v>3</v>
      </c>
      <c r="AI351" s="19">
        <v>9</v>
      </c>
      <c r="AJ351" s="19"/>
      <c r="AK351" s="19">
        <v>1</v>
      </c>
      <c r="AL351" s="19"/>
      <c r="AM351" s="19"/>
      <c r="AN351" s="19"/>
      <c r="AO351" s="19"/>
      <c r="AP351" s="19"/>
      <c r="AQ351" s="19"/>
      <c r="AR351" s="19"/>
      <c r="AS351" s="19"/>
      <c r="AT351" s="19">
        <v>447</v>
      </c>
      <c r="AU351" s="19"/>
      <c r="AV351" s="19"/>
      <c r="AW351" s="19"/>
      <c r="AX351" s="19"/>
      <c r="AY351" s="19"/>
      <c r="AZ351" s="19"/>
      <c r="BA351" s="19"/>
      <c r="BB351" s="19"/>
      <c r="BC351" s="19">
        <v>442</v>
      </c>
      <c r="BD351" s="19">
        <v>5</v>
      </c>
      <c r="BE351" s="18">
        <v>15.8700223713647</v>
      </c>
      <c r="BF351" s="18">
        <v>16.747465437788001</v>
      </c>
      <c r="BG351" s="18">
        <v>15.0421739130435</v>
      </c>
      <c r="BH351" s="19">
        <v>216</v>
      </c>
      <c r="BI351" s="19">
        <v>112</v>
      </c>
      <c r="BJ351" s="19">
        <v>68</v>
      </c>
      <c r="BK351" s="19">
        <v>51</v>
      </c>
      <c r="BL351" s="19"/>
    </row>
    <row r="352" spans="1:64" x14ac:dyDescent="0.2">
      <c r="A352" s="3" t="s">
        <v>277</v>
      </c>
      <c r="B352" s="3">
        <v>374</v>
      </c>
      <c r="C352" s="3" t="s">
        <v>129</v>
      </c>
      <c r="D352" s="3" t="s">
        <v>309</v>
      </c>
      <c r="E352" s="3" t="s">
        <v>309</v>
      </c>
      <c r="F352" s="3" t="s">
        <v>309</v>
      </c>
      <c r="G352" s="19">
        <v>2</v>
      </c>
      <c r="H352" s="19">
        <v>1</v>
      </c>
      <c r="I352" s="19">
        <v>3</v>
      </c>
      <c r="J352" s="19">
        <v>46</v>
      </c>
      <c r="K352" s="19">
        <v>57</v>
      </c>
      <c r="L352" s="19">
        <v>49.6666666666667</v>
      </c>
      <c r="M352" s="19"/>
      <c r="N352" s="19">
        <v>1</v>
      </c>
      <c r="O352" s="19">
        <v>1</v>
      </c>
      <c r="P352" s="19"/>
      <c r="Q352" s="19"/>
      <c r="R352" s="19"/>
      <c r="S352" s="19"/>
      <c r="T352" s="19"/>
      <c r="U352" s="19"/>
      <c r="V352" s="19">
        <v>1</v>
      </c>
      <c r="W352" s="19"/>
      <c r="X352" s="19"/>
      <c r="Y352" s="19">
        <v>2</v>
      </c>
      <c r="Z352" s="19">
        <v>1</v>
      </c>
      <c r="AA352" s="19"/>
      <c r="AB352" s="19"/>
      <c r="AC352" s="19"/>
      <c r="AD352" s="19"/>
      <c r="AE352" s="19">
        <v>2</v>
      </c>
      <c r="AF352" s="19"/>
      <c r="AG352" s="19">
        <v>1</v>
      </c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>
        <v>3</v>
      </c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19">
        <v>3</v>
      </c>
      <c r="BD352" s="19"/>
      <c r="BE352" s="18">
        <v>26.6666666666667</v>
      </c>
      <c r="BF352" s="18">
        <v>32.5</v>
      </c>
      <c r="BG352" s="18">
        <v>15</v>
      </c>
      <c r="BH352" s="19"/>
      <c r="BI352" s="19">
        <v>2</v>
      </c>
      <c r="BJ352" s="19"/>
      <c r="BK352" s="19">
        <v>1</v>
      </c>
      <c r="BL352" s="19"/>
    </row>
    <row r="353" spans="1:64" x14ac:dyDescent="0.2">
      <c r="A353" s="3" t="s">
        <v>277</v>
      </c>
      <c r="B353" s="3">
        <v>382</v>
      </c>
      <c r="C353" s="3" t="s">
        <v>131</v>
      </c>
      <c r="D353" s="3" t="s">
        <v>309</v>
      </c>
      <c r="E353" s="3" t="s">
        <v>309</v>
      </c>
      <c r="F353" s="3" t="s">
        <v>309</v>
      </c>
      <c r="G353" s="19">
        <v>8</v>
      </c>
      <c r="H353" s="19">
        <v>15</v>
      </c>
      <c r="I353" s="19">
        <v>23</v>
      </c>
      <c r="J353" s="19">
        <v>47.625</v>
      </c>
      <c r="K353" s="19">
        <v>49.066666666666698</v>
      </c>
      <c r="L353" s="19">
        <v>48.565217391304401</v>
      </c>
      <c r="M353" s="19">
        <v>1</v>
      </c>
      <c r="N353" s="19">
        <v>1</v>
      </c>
      <c r="O353" s="19">
        <v>4</v>
      </c>
      <c r="P353" s="19">
        <v>2</v>
      </c>
      <c r="Q353" s="19"/>
      <c r="R353" s="19"/>
      <c r="S353" s="19">
        <v>2</v>
      </c>
      <c r="T353" s="19">
        <v>2</v>
      </c>
      <c r="U353" s="19">
        <v>6</v>
      </c>
      <c r="V353" s="19">
        <v>3</v>
      </c>
      <c r="W353" s="19">
        <v>2</v>
      </c>
      <c r="X353" s="19"/>
      <c r="Y353" s="19">
        <v>17</v>
      </c>
      <c r="Z353" s="19">
        <v>3</v>
      </c>
      <c r="AA353" s="19">
        <v>3</v>
      </c>
      <c r="AB353" s="19">
        <v>1</v>
      </c>
      <c r="AC353" s="19">
        <v>4</v>
      </c>
      <c r="AD353" s="19"/>
      <c r="AE353" s="19">
        <v>6</v>
      </c>
      <c r="AF353" s="19">
        <v>3</v>
      </c>
      <c r="AG353" s="19">
        <v>5</v>
      </c>
      <c r="AH353" s="19"/>
      <c r="AI353" s="19">
        <v>4</v>
      </c>
      <c r="AJ353" s="19"/>
      <c r="AK353" s="19"/>
      <c r="AL353" s="19"/>
      <c r="AM353" s="19"/>
      <c r="AN353" s="19"/>
      <c r="AO353" s="19"/>
      <c r="AP353" s="19"/>
      <c r="AQ353" s="19"/>
      <c r="AR353" s="19">
        <v>23</v>
      </c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19">
        <v>22</v>
      </c>
      <c r="BD353" s="19">
        <v>1</v>
      </c>
      <c r="BE353" s="18">
        <v>9.8286956521739093</v>
      </c>
      <c r="BF353" s="18">
        <v>10.067500000000001</v>
      </c>
      <c r="BG353" s="18">
        <v>9.7013333333333307</v>
      </c>
      <c r="BH353" s="19">
        <v>17</v>
      </c>
      <c r="BI353" s="19">
        <v>3</v>
      </c>
      <c r="BJ353" s="19">
        <v>3</v>
      </c>
      <c r="BK353" s="19"/>
      <c r="BL353" s="19"/>
    </row>
    <row r="354" spans="1:64" x14ac:dyDescent="0.2">
      <c r="A354" s="3" t="s">
        <v>277</v>
      </c>
      <c r="B354" s="3">
        <v>398</v>
      </c>
      <c r="C354" s="3" t="s">
        <v>134</v>
      </c>
      <c r="D354" s="3" t="s">
        <v>309</v>
      </c>
      <c r="E354" s="3" t="s">
        <v>309</v>
      </c>
      <c r="F354" s="3" t="s">
        <v>309</v>
      </c>
      <c r="G354" s="19">
        <v>2</v>
      </c>
      <c r="H354" s="19">
        <v>3</v>
      </c>
      <c r="I354" s="19">
        <v>5</v>
      </c>
      <c r="J354" s="19">
        <v>38.5</v>
      </c>
      <c r="K354" s="19">
        <v>41</v>
      </c>
      <c r="L354" s="19">
        <v>40</v>
      </c>
      <c r="M354" s="19">
        <v>1</v>
      </c>
      <c r="N354" s="19"/>
      <c r="O354" s="19">
        <v>1</v>
      </c>
      <c r="P354" s="19"/>
      <c r="Q354" s="19"/>
      <c r="R354" s="19"/>
      <c r="S354" s="19">
        <v>1</v>
      </c>
      <c r="T354" s="19">
        <v>1</v>
      </c>
      <c r="U354" s="19">
        <v>1</v>
      </c>
      <c r="V354" s="19"/>
      <c r="W354" s="19"/>
      <c r="X354" s="19"/>
      <c r="Y354" s="19">
        <v>2</v>
      </c>
      <c r="Z354" s="19">
        <v>2</v>
      </c>
      <c r="AA354" s="19">
        <v>1</v>
      </c>
      <c r="AB354" s="19"/>
      <c r="AC354" s="19">
        <v>1</v>
      </c>
      <c r="AD354" s="19"/>
      <c r="AE354" s="19">
        <v>4</v>
      </c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>
        <v>5</v>
      </c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  <c r="BC354" s="19">
        <v>5</v>
      </c>
      <c r="BD354" s="19"/>
      <c r="BE354" s="18">
        <v>10</v>
      </c>
      <c r="BF354" s="18">
        <v>12</v>
      </c>
      <c r="BG354" s="18">
        <v>8.6666666666666696</v>
      </c>
      <c r="BH354" s="19">
        <v>1</v>
      </c>
      <c r="BI354" s="19">
        <v>4</v>
      </c>
      <c r="BJ354" s="19"/>
      <c r="BK354" s="19"/>
      <c r="BL354" s="19"/>
    </row>
    <row r="355" spans="1:64" x14ac:dyDescent="0.2">
      <c r="A355" s="3" t="s">
        <v>277</v>
      </c>
      <c r="B355" s="3">
        <v>426</v>
      </c>
      <c r="C355" s="3" t="s">
        <v>136</v>
      </c>
      <c r="D355" s="3" t="s">
        <v>309</v>
      </c>
      <c r="E355" s="3" t="s">
        <v>309</v>
      </c>
      <c r="F355" s="3" t="s">
        <v>309</v>
      </c>
      <c r="G355" s="19">
        <v>22</v>
      </c>
      <c r="H355" s="19">
        <v>68</v>
      </c>
      <c r="I355" s="19">
        <v>90</v>
      </c>
      <c r="J355" s="19">
        <v>47.227272727272698</v>
      </c>
      <c r="K355" s="19">
        <v>47.691176470588204</v>
      </c>
      <c r="L355" s="19">
        <v>47.577777777777797</v>
      </c>
      <c r="M355" s="19">
        <v>4</v>
      </c>
      <c r="N355" s="19">
        <v>6</v>
      </c>
      <c r="O355" s="19">
        <v>7</v>
      </c>
      <c r="P355" s="19">
        <v>2</v>
      </c>
      <c r="Q355" s="19">
        <v>3</v>
      </c>
      <c r="R355" s="19"/>
      <c r="S355" s="19">
        <v>7</v>
      </c>
      <c r="T355" s="19">
        <v>22</v>
      </c>
      <c r="U355" s="19">
        <v>20</v>
      </c>
      <c r="V355" s="19">
        <v>14</v>
      </c>
      <c r="W355" s="19">
        <v>5</v>
      </c>
      <c r="X355" s="19"/>
      <c r="Y355" s="19">
        <v>10</v>
      </c>
      <c r="Z355" s="19">
        <v>47</v>
      </c>
      <c r="AA355" s="19">
        <v>33</v>
      </c>
      <c r="AB355" s="19">
        <v>2</v>
      </c>
      <c r="AC355" s="19">
        <v>36</v>
      </c>
      <c r="AD355" s="19"/>
      <c r="AE355" s="19">
        <v>45</v>
      </c>
      <c r="AF355" s="19">
        <v>5</v>
      </c>
      <c r="AG355" s="19">
        <v>2</v>
      </c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>
        <v>90</v>
      </c>
      <c r="AS355" s="19"/>
      <c r="AT355" s="19"/>
      <c r="AU355" s="19"/>
      <c r="AV355" s="19"/>
      <c r="AW355" s="19"/>
      <c r="AX355" s="19"/>
      <c r="AY355" s="19"/>
      <c r="AZ355" s="19"/>
      <c r="BA355" s="19"/>
      <c r="BB355" s="19"/>
      <c r="BC355" s="19">
        <v>88</v>
      </c>
      <c r="BD355" s="19">
        <v>2</v>
      </c>
      <c r="BE355" s="18">
        <v>13.255555555555601</v>
      </c>
      <c r="BF355" s="18">
        <v>12.177272727272699</v>
      </c>
      <c r="BG355" s="18">
        <v>13.604411764705899</v>
      </c>
      <c r="BH355" s="19">
        <v>44</v>
      </c>
      <c r="BI355" s="19">
        <v>27</v>
      </c>
      <c r="BJ355" s="19">
        <v>18</v>
      </c>
      <c r="BK355" s="19">
        <v>1</v>
      </c>
      <c r="BL355" s="19"/>
    </row>
    <row r="356" spans="1:64" x14ac:dyDescent="0.2">
      <c r="A356" s="3" t="s">
        <v>277</v>
      </c>
      <c r="B356" s="3">
        <v>427</v>
      </c>
      <c r="C356" s="3" t="s">
        <v>137</v>
      </c>
      <c r="D356" s="3" t="s">
        <v>309</v>
      </c>
      <c r="E356" s="3" t="s">
        <v>309</v>
      </c>
      <c r="F356" s="3" t="s">
        <v>309</v>
      </c>
      <c r="G356" s="19">
        <v>35</v>
      </c>
      <c r="H356" s="19">
        <v>23</v>
      </c>
      <c r="I356" s="19">
        <v>58</v>
      </c>
      <c r="J356" s="19">
        <v>39.571428571428598</v>
      </c>
      <c r="K356" s="19">
        <v>43.173913043478301</v>
      </c>
      <c r="L356" s="19">
        <v>41</v>
      </c>
      <c r="M356" s="19">
        <v>18</v>
      </c>
      <c r="N356" s="19">
        <v>5</v>
      </c>
      <c r="O356" s="19">
        <v>8</v>
      </c>
      <c r="P356" s="19">
        <v>3</v>
      </c>
      <c r="Q356" s="19">
        <v>1</v>
      </c>
      <c r="R356" s="19"/>
      <c r="S356" s="19">
        <v>5</v>
      </c>
      <c r="T356" s="19">
        <v>9</v>
      </c>
      <c r="U356" s="19">
        <v>4</v>
      </c>
      <c r="V356" s="19">
        <v>4</v>
      </c>
      <c r="W356" s="19">
        <v>1</v>
      </c>
      <c r="X356" s="19"/>
      <c r="Y356" s="19">
        <v>47</v>
      </c>
      <c r="Z356" s="19">
        <v>9</v>
      </c>
      <c r="AA356" s="19">
        <v>2</v>
      </c>
      <c r="AB356" s="19"/>
      <c r="AC356" s="19">
        <v>7</v>
      </c>
      <c r="AD356" s="19"/>
      <c r="AE356" s="19">
        <v>41</v>
      </c>
      <c r="AF356" s="19">
        <v>2</v>
      </c>
      <c r="AG356" s="19">
        <v>8</v>
      </c>
      <c r="AH356" s="19"/>
      <c r="AI356" s="19"/>
      <c r="AJ356" s="19"/>
      <c r="AK356" s="19"/>
      <c r="AL356" s="19"/>
      <c r="AM356" s="19"/>
      <c r="AN356" s="19"/>
      <c r="AO356" s="19"/>
      <c r="AP356" s="19"/>
      <c r="AQ356" s="19">
        <v>35</v>
      </c>
      <c r="AR356" s="19">
        <v>23</v>
      </c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19">
        <v>57</v>
      </c>
      <c r="BD356" s="19">
        <v>1</v>
      </c>
      <c r="BE356" s="18">
        <v>10.1465517241379</v>
      </c>
      <c r="BF356" s="18">
        <v>10.3928571428571</v>
      </c>
      <c r="BG356" s="18">
        <v>9.7717391304347796</v>
      </c>
      <c r="BH356" s="19">
        <v>45</v>
      </c>
      <c r="BI356" s="19">
        <v>8</v>
      </c>
      <c r="BJ356" s="19"/>
      <c r="BK356" s="19">
        <v>5</v>
      </c>
      <c r="BL356" s="19"/>
    </row>
    <row r="357" spans="1:64" x14ac:dyDescent="0.2">
      <c r="A357" s="3" t="s">
        <v>277</v>
      </c>
      <c r="B357" s="3">
        <v>430</v>
      </c>
      <c r="C357" s="3" t="s">
        <v>138</v>
      </c>
      <c r="D357" s="3" t="s">
        <v>309</v>
      </c>
      <c r="E357" s="3" t="s">
        <v>309</v>
      </c>
      <c r="F357" s="3" t="s">
        <v>309</v>
      </c>
      <c r="G357" s="19">
        <v>1419</v>
      </c>
      <c r="H357" s="19">
        <v>2581</v>
      </c>
      <c r="I357" s="19">
        <v>4000</v>
      </c>
      <c r="J357" s="19">
        <v>44.115574348132498</v>
      </c>
      <c r="K357" s="19">
        <v>45.848120883378499</v>
      </c>
      <c r="L357" s="19">
        <v>45.233499999999999</v>
      </c>
      <c r="M357" s="19">
        <v>302</v>
      </c>
      <c r="N357" s="19">
        <v>483</v>
      </c>
      <c r="O357" s="19">
        <v>371</v>
      </c>
      <c r="P357" s="19">
        <v>201</v>
      </c>
      <c r="Q357" s="19">
        <v>62</v>
      </c>
      <c r="R357" s="19"/>
      <c r="S357" s="19">
        <v>476</v>
      </c>
      <c r="T357" s="19">
        <v>778</v>
      </c>
      <c r="U357" s="19">
        <v>701</v>
      </c>
      <c r="V357" s="19">
        <v>455</v>
      </c>
      <c r="W357" s="19">
        <v>171</v>
      </c>
      <c r="X357" s="19"/>
      <c r="Y357" s="19">
        <v>317</v>
      </c>
      <c r="Z357" s="19">
        <v>2432</v>
      </c>
      <c r="AA357" s="19">
        <v>1251</v>
      </c>
      <c r="AB357" s="19">
        <v>35</v>
      </c>
      <c r="AC357" s="19">
        <v>1239</v>
      </c>
      <c r="AD357" s="19"/>
      <c r="AE357" s="19">
        <v>1992</v>
      </c>
      <c r="AF357" s="19">
        <v>107</v>
      </c>
      <c r="AG357" s="19">
        <v>455</v>
      </c>
      <c r="AH357" s="19">
        <v>11</v>
      </c>
      <c r="AI357" s="19">
        <v>19</v>
      </c>
      <c r="AJ357" s="19"/>
      <c r="AK357" s="19">
        <v>142</v>
      </c>
      <c r="AL357" s="19">
        <v>104</v>
      </c>
      <c r="AM357" s="19">
        <v>130</v>
      </c>
      <c r="AN357" s="19">
        <v>244</v>
      </c>
      <c r="AO357" s="19">
        <v>97</v>
      </c>
      <c r="AP357" s="19">
        <v>198</v>
      </c>
      <c r="AQ357" s="19">
        <v>194</v>
      </c>
      <c r="AR357" s="19">
        <v>1251</v>
      </c>
      <c r="AS357" s="19">
        <v>171</v>
      </c>
      <c r="AT357" s="19">
        <v>282</v>
      </c>
      <c r="AU357" s="19">
        <v>210</v>
      </c>
      <c r="AV357" s="19">
        <v>390</v>
      </c>
      <c r="AW357" s="19">
        <v>190</v>
      </c>
      <c r="AX357" s="19">
        <v>138</v>
      </c>
      <c r="AY357" s="19">
        <v>203</v>
      </c>
      <c r="AZ357" s="19">
        <v>75</v>
      </c>
      <c r="BA357" s="19">
        <v>123</v>
      </c>
      <c r="BB357" s="19"/>
      <c r="BC357" s="19">
        <v>3911</v>
      </c>
      <c r="BD357" s="19">
        <v>89</v>
      </c>
      <c r="BE357" s="18">
        <v>13.035837500000101</v>
      </c>
      <c r="BF357" s="18">
        <v>13.9942494714589</v>
      </c>
      <c r="BG357" s="18">
        <v>12.5089151491671</v>
      </c>
      <c r="BH357" s="19">
        <v>1828</v>
      </c>
      <c r="BI357" s="19">
        <v>1862</v>
      </c>
      <c r="BJ357" s="19">
        <v>270</v>
      </c>
      <c r="BK357" s="19">
        <v>40</v>
      </c>
      <c r="BL357" s="19"/>
    </row>
    <row r="358" spans="1:64" x14ac:dyDescent="0.2">
      <c r="A358" s="3" t="s">
        <v>277</v>
      </c>
      <c r="B358" s="3">
        <v>435</v>
      </c>
      <c r="C358" s="3" t="s">
        <v>139</v>
      </c>
      <c r="D358" s="3" t="s">
        <v>309</v>
      </c>
      <c r="E358" s="3" t="s">
        <v>309</v>
      </c>
      <c r="F358" s="3" t="s">
        <v>309</v>
      </c>
      <c r="G358" s="19">
        <v>43</v>
      </c>
      <c r="H358" s="19">
        <v>36</v>
      </c>
      <c r="I358" s="19">
        <v>79</v>
      </c>
      <c r="J358" s="19">
        <v>40.488372093023301</v>
      </c>
      <c r="K358" s="19">
        <v>42.4722222222222</v>
      </c>
      <c r="L358" s="19">
        <v>41.3924050632911</v>
      </c>
      <c r="M358" s="19">
        <v>14</v>
      </c>
      <c r="N358" s="19">
        <v>17</v>
      </c>
      <c r="O358" s="19">
        <v>6</v>
      </c>
      <c r="P358" s="19">
        <v>6</v>
      </c>
      <c r="Q358" s="19"/>
      <c r="R358" s="19"/>
      <c r="S358" s="19">
        <v>11</v>
      </c>
      <c r="T358" s="19">
        <v>11</v>
      </c>
      <c r="U358" s="19">
        <v>8</v>
      </c>
      <c r="V358" s="19">
        <v>5</v>
      </c>
      <c r="W358" s="19">
        <v>1</v>
      </c>
      <c r="X358" s="19"/>
      <c r="Y358" s="19">
        <v>67</v>
      </c>
      <c r="Z358" s="19">
        <v>7</v>
      </c>
      <c r="AA358" s="19">
        <v>5</v>
      </c>
      <c r="AB358" s="19"/>
      <c r="AC358" s="19">
        <v>9</v>
      </c>
      <c r="AD358" s="19"/>
      <c r="AE358" s="19">
        <v>46</v>
      </c>
      <c r="AF358" s="19">
        <v>10</v>
      </c>
      <c r="AG358" s="19">
        <v>14</v>
      </c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>
        <v>79</v>
      </c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  <c r="BC358" s="19">
        <v>75</v>
      </c>
      <c r="BD358" s="19">
        <v>4</v>
      </c>
      <c r="BE358" s="18">
        <v>9.7594936708860693</v>
      </c>
      <c r="BF358" s="18">
        <v>13.746511627906999</v>
      </c>
      <c r="BG358" s="18">
        <v>4.99722222222222</v>
      </c>
      <c r="BH358" s="19">
        <v>63</v>
      </c>
      <c r="BI358" s="19">
        <v>1</v>
      </c>
      <c r="BJ358" s="19">
        <v>5</v>
      </c>
      <c r="BK358" s="19">
        <v>10</v>
      </c>
      <c r="BL358" s="19"/>
    </row>
    <row r="359" spans="1:64" x14ac:dyDescent="0.2">
      <c r="A359" s="3" t="s">
        <v>277</v>
      </c>
      <c r="B359" s="3">
        <v>450</v>
      </c>
      <c r="C359" s="3" t="s">
        <v>141</v>
      </c>
      <c r="D359" s="3" t="s">
        <v>309</v>
      </c>
      <c r="E359" s="3" t="s">
        <v>309</v>
      </c>
      <c r="F359" s="3" t="s">
        <v>309</v>
      </c>
      <c r="G359" s="19">
        <v>65</v>
      </c>
      <c r="H359" s="19">
        <v>58</v>
      </c>
      <c r="I359" s="19">
        <v>123</v>
      </c>
      <c r="J359" s="19">
        <v>38.723076923076903</v>
      </c>
      <c r="K359" s="19">
        <v>44.913793103448299</v>
      </c>
      <c r="L359" s="19">
        <v>41.642276422764198</v>
      </c>
      <c r="M359" s="19">
        <v>26</v>
      </c>
      <c r="N359" s="19">
        <v>17</v>
      </c>
      <c r="O359" s="19">
        <v>17</v>
      </c>
      <c r="P359" s="19">
        <v>5</v>
      </c>
      <c r="Q359" s="19"/>
      <c r="R359" s="19"/>
      <c r="S359" s="19">
        <v>8</v>
      </c>
      <c r="T359" s="19">
        <v>23</v>
      </c>
      <c r="U359" s="19">
        <v>14</v>
      </c>
      <c r="V359" s="19">
        <v>10</v>
      </c>
      <c r="W359" s="19">
        <v>3</v>
      </c>
      <c r="X359" s="19"/>
      <c r="Y359" s="19">
        <v>108</v>
      </c>
      <c r="Z359" s="19">
        <v>14</v>
      </c>
      <c r="AA359" s="19">
        <v>1</v>
      </c>
      <c r="AB359" s="19"/>
      <c r="AC359" s="19">
        <v>20</v>
      </c>
      <c r="AD359" s="19"/>
      <c r="AE359" s="19">
        <v>79</v>
      </c>
      <c r="AF359" s="19">
        <v>8</v>
      </c>
      <c r="AG359" s="19">
        <v>15</v>
      </c>
      <c r="AH359" s="19"/>
      <c r="AI359" s="19">
        <v>1</v>
      </c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>
        <v>123</v>
      </c>
      <c r="AW359" s="19"/>
      <c r="AX359" s="19"/>
      <c r="AY359" s="19"/>
      <c r="AZ359" s="19"/>
      <c r="BA359" s="19"/>
      <c r="BB359" s="19"/>
      <c r="BC359" s="19">
        <v>121</v>
      </c>
      <c r="BD359" s="19">
        <v>2</v>
      </c>
      <c r="BE359" s="18">
        <v>14.1178861788618</v>
      </c>
      <c r="BF359" s="18">
        <v>12.2307692307692</v>
      </c>
      <c r="BG359" s="18">
        <v>16.232758620689701</v>
      </c>
      <c r="BH359" s="19">
        <v>65</v>
      </c>
      <c r="BI359" s="19">
        <v>35</v>
      </c>
      <c r="BJ359" s="19">
        <v>14</v>
      </c>
      <c r="BK359" s="19">
        <v>9</v>
      </c>
      <c r="BL359" s="19"/>
    </row>
    <row r="360" spans="1:64" x14ac:dyDescent="0.2">
      <c r="A360" s="3" t="s">
        <v>277</v>
      </c>
      <c r="B360" s="3">
        <v>456</v>
      </c>
      <c r="C360" s="3" t="s">
        <v>142</v>
      </c>
      <c r="D360" s="3" t="s">
        <v>309</v>
      </c>
      <c r="E360" s="3" t="s">
        <v>309</v>
      </c>
      <c r="F360" s="3" t="s">
        <v>309</v>
      </c>
      <c r="G360" s="19">
        <v>123</v>
      </c>
      <c r="H360" s="19">
        <v>149</v>
      </c>
      <c r="I360" s="19">
        <v>272</v>
      </c>
      <c r="J360" s="19">
        <v>39.626016260162601</v>
      </c>
      <c r="K360" s="19">
        <v>42.093959731543599</v>
      </c>
      <c r="L360" s="19">
        <v>40.977941176470601</v>
      </c>
      <c r="M360" s="19">
        <v>38</v>
      </c>
      <c r="N360" s="19">
        <v>52</v>
      </c>
      <c r="O360" s="19">
        <v>22</v>
      </c>
      <c r="P360" s="19">
        <v>10</v>
      </c>
      <c r="Q360" s="19">
        <v>1</v>
      </c>
      <c r="R360" s="19"/>
      <c r="S360" s="19">
        <v>47</v>
      </c>
      <c r="T360" s="19">
        <v>37</v>
      </c>
      <c r="U360" s="19">
        <v>45</v>
      </c>
      <c r="V360" s="19">
        <v>15</v>
      </c>
      <c r="W360" s="19">
        <v>5</v>
      </c>
      <c r="X360" s="19"/>
      <c r="Y360" s="19">
        <v>226</v>
      </c>
      <c r="Z360" s="19">
        <v>33</v>
      </c>
      <c r="AA360" s="19">
        <v>13</v>
      </c>
      <c r="AB360" s="19"/>
      <c r="AC360" s="19">
        <v>36</v>
      </c>
      <c r="AD360" s="19"/>
      <c r="AE360" s="19">
        <v>196</v>
      </c>
      <c r="AF360" s="19">
        <v>6</v>
      </c>
      <c r="AG360" s="19">
        <v>34</v>
      </c>
      <c r="AH360" s="19"/>
      <c r="AI360" s="19"/>
      <c r="AJ360" s="19"/>
      <c r="AK360" s="19"/>
      <c r="AL360" s="19"/>
      <c r="AM360" s="19"/>
      <c r="AN360" s="19">
        <v>45</v>
      </c>
      <c r="AO360" s="19"/>
      <c r="AP360" s="19">
        <v>112</v>
      </c>
      <c r="AQ360" s="19"/>
      <c r="AR360" s="19"/>
      <c r="AS360" s="19"/>
      <c r="AT360" s="19"/>
      <c r="AU360" s="19"/>
      <c r="AV360" s="19">
        <v>115</v>
      </c>
      <c r="AW360" s="19"/>
      <c r="AX360" s="19"/>
      <c r="AY360" s="19"/>
      <c r="AZ360" s="19"/>
      <c r="BA360" s="19"/>
      <c r="BB360" s="19"/>
      <c r="BC360" s="19">
        <v>269</v>
      </c>
      <c r="BD360" s="19">
        <v>3</v>
      </c>
      <c r="BE360" s="18">
        <v>16.530220588235299</v>
      </c>
      <c r="BF360" s="18">
        <v>16.416829268292702</v>
      </c>
      <c r="BG360" s="18">
        <v>16.6238255033557</v>
      </c>
      <c r="BH360" s="19">
        <v>135</v>
      </c>
      <c r="BI360" s="19">
        <v>58</v>
      </c>
      <c r="BJ360" s="19">
        <v>46</v>
      </c>
      <c r="BK360" s="19">
        <v>33</v>
      </c>
      <c r="BL360" s="19"/>
    </row>
    <row r="361" spans="1:64" x14ac:dyDescent="0.2">
      <c r="A361" s="3" t="s">
        <v>277</v>
      </c>
      <c r="B361" s="3">
        <v>492</v>
      </c>
      <c r="C361" s="3" t="s">
        <v>148</v>
      </c>
      <c r="D361" s="3" t="s">
        <v>309</v>
      </c>
      <c r="E361" s="3" t="s">
        <v>309</v>
      </c>
      <c r="F361" s="3" t="s">
        <v>309</v>
      </c>
      <c r="G361" s="19">
        <v>1</v>
      </c>
      <c r="H361" s="19">
        <v>3</v>
      </c>
      <c r="I361" s="19">
        <v>4</v>
      </c>
      <c r="J361" s="19">
        <v>48</v>
      </c>
      <c r="K361" s="19">
        <v>54.3333333333333</v>
      </c>
      <c r="L361" s="19">
        <v>52.75</v>
      </c>
      <c r="M361" s="19"/>
      <c r="N361" s="19"/>
      <c r="O361" s="19">
        <v>1</v>
      </c>
      <c r="P361" s="19"/>
      <c r="Q361" s="19"/>
      <c r="R361" s="19"/>
      <c r="S361" s="19"/>
      <c r="T361" s="19"/>
      <c r="U361" s="19">
        <v>2</v>
      </c>
      <c r="V361" s="19">
        <v>1</v>
      </c>
      <c r="W361" s="19"/>
      <c r="X361" s="19"/>
      <c r="Y361" s="19">
        <v>3</v>
      </c>
      <c r="Z361" s="19">
        <v>1</v>
      </c>
      <c r="AA361" s="19"/>
      <c r="AB361" s="19"/>
      <c r="AC361" s="19"/>
      <c r="AD361" s="19"/>
      <c r="AE361" s="19">
        <v>2</v>
      </c>
      <c r="AF361" s="19"/>
      <c r="AG361" s="19">
        <v>2</v>
      </c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>
        <v>4</v>
      </c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  <c r="BC361" s="19">
        <v>4</v>
      </c>
      <c r="BD361" s="19"/>
      <c r="BE361" s="18">
        <v>20.25</v>
      </c>
      <c r="BF361" s="18">
        <v>20</v>
      </c>
      <c r="BG361" s="18">
        <v>20.3333333333333</v>
      </c>
      <c r="BH361" s="19">
        <v>2</v>
      </c>
      <c r="BI361" s="19">
        <v>1</v>
      </c>
      <c r="BJ361" s="19"/>
      <c r="BK361" s="19">
        <v>1</v>
      </c>
      <c r="BL361" s="19"/>
    </row>
    <row r="362" spans="1:64" x14ac:dyDescent="0.2">
      <c r="A362" s="3" t="s">
        <v>277</v>
      </c>
      <c r="B362" s="3">
        <v>534</v>
      </c>
      <c r="C362" s="3" t="s">
        <v>151</v>
      </c>
      <c r="D362" s="3" t="s">
        <v>309</v>
      </c>
      <c r="E362" s="3" t="s">
        <v>309</v>
      </c>
      <c r="F362" s="3" t="s">
        <v>309</v>
      </c>
      <c r="G362" s="19">
        <v>3</v>
      </c>
      <c r="H362" s="19">
        <v>9</v>
      </c>
      <c r="I362" s="19">
        <v>12</v>
      </c>
      <c r="J362" s="19">
        <v>42.3333333333333</v>
      </c>
      <c r="K362" s="19">
        <v>47.3333333333333</v>
      </c>
      <c r="L362" s="19">
        <v>46.0833333333333</v>
      </c>
      <c r="M362" s="19">
        <v>1</v>
      </c>
      <c r="N362" s="19">
        <v>1</v>
      </c>
      <c r="O362" s="19">
        <v>1</v>
      </c>
      <c r="P362" s="19"/>
      <c r="Q362" s="19"/>
      <c r="R362" s="19"/>
      <c r="S362" s="19">
        <v>1</v>
      </c>
      <c r="T362" s="19">
        <v>3</v>
      </c>
      <c r="U362" s="19">
        <v>2</v>
      </c>
      <c r="V362" s="19">
        <v>3</v>
      </c>
      <c r="W362" s="19"/>
      <c r="X362" s="19"/>
      <c r="Y362" s="19">
        <v>11</v>
      </c>
      <c r="Z362" s="19">
        <v>1</v>
      </c>
      <c r="AA362" s="19"/>
      <c r="AB362" s="19"/>
      <c r="AC362" s="19">
        <v>1</v>
      </c>
      <c r="AD362" s="19"/>
      <c r="AE362" s="19">
        <v>10</v>
      </c>
      <c r="AF362" s="19"/>
      <c r="AG362" s="19">
        <v>1</v>
      </c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>
        <v>12</v>
      </c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19">
        <v>12</v>
      </c>
      <c r="BD362" s="19"/>
      <c r="BE362" s="18">
        <v>31.6666666666667</v>
      </c>
      <c r="BF362" s="18">
        <v>31.6666666666667</v>
      </c>
      <c r="BG362" s="18">
        <v>31.6666666666667</v>
      </c>
      <c r="BH362" s="19"/>
      <c r="BI362" s="19">
        <v>4</v>
      </c>
      <c r="BJ362" s="19"/>
      <c r="BK362" s="19">
        <v>8</v>
      </c>
      <c r="BL362" s="19"/>
    </row>
    <row r="363" spans="1:64" x14ac:dyDescent="0.2">
      <c r="A363" s="3" t="s">
        <v>277</v>
      </c>
      <c r="B363" s="3">
        <v>536</v>
      </c>
      <c r="C363" s="3" t="s">
        <v>152</v>
      </c>
      <c r="D363" s="3" t="s">
        <v>309</v>
      </c>
      <c r="E363" s="3" t="s">
        <v>309</v>
      </c>
      <c r="F363" s="3" t="s">
        <v>309</v>
      </c>
      <c r="G363" s="19">
        <v>1</v>
      </c>
      <c r="H363" s="19">
        <v>1</v>
      </c>
      <c r="I363" s="19">
        <v>2</v>
      </c>
      <c r="J363" s="19">
        <v>38</v>
      </c>
      <c r="K363" s="19">
        <v>61</v>
      </c>
      <c r="L363" s="19">
        <v>49.5</v>
      </c>
      <c r="M363" s="19"/>
      <c r="N363" s="19">
        <v>1</v>
      </c>
      <c r="O363" s="19"/>
      <c r="P363" s="19"/>
      <c r="Q363" s="19"/>
      <c r="R363" s="19"/>
      <c r="S363" s="19"/>
      <c r="T363" s="19"/>
      <c r="U363" s="19"/>
      <c r="V363" s="19">
        <v>1</v>
      </c>
      <c r="W363" s="19"/>
      <c r="X363" s="19"/>
      <c r="Y363" s="19">
        <v>2</v>
      </c>
      <c r="Z363" s="19"/>
      <c r="AA363" s="19"/>
      <c r="AB363" s="19"/>
      <c r="AC363" s="19">
        <v>1</v>
      </c>
      <c r="AD363" s="19"/>
      <c r="AE363" s="19">
        <v>1</v>
      </c>
      <c r="AF363" s="19"/>
      <c r="AG363" s="19"/>
      <c r="AH363" s="19"/>
      <c r="AI363" s="19"/>
      <c r="AJ363" s="19"/>
      <c r="AK363" s="19"/>
      <c r="AL363" s="19">
        <v>2</v>
      </c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  <c r="BC363" s="19">
        <v>2</v>
      </c>
      <c r="BD363" s="19"/>
      <c r="BE363" s="18">
        <v>45</v>
      </c>
      <c r="BF363" s="18">
        <v>45</v>
      </c>
      <c r="BG363" s="18">
        <v>45</v>
      </c>
      <c r="BH363" s="19"/>
      <c r="BI363" s="19"/>
      <c r="BJ363" s="19"/>
      <c r="BK363" s="19">
        <v>2</v>
      </c>
      <c r="BL363" s="19"/>
    </row>
    <row r="364" spans="1:64" x14ac:dyDescent="0.2">
      <c r="A364" s="3" t="s">
        <v>277</v>
      </c>
      <c r="B364" s="3">
        <v>591</v>
      </c>
      <c r="C364" s="3" t="s">
        <v>159</v>
      </c>
      <c r="D364" s="3" t="s">
        <v>309</v>
      </c>
      <c r="E364" s="3" t="s">
        <v>309</v>
      </c>
      <c r="F364" s="3" t="s">
        <v>309</v>
      </c>
      <c r="G364" s="19">
        <v>1</v>
      </c>
      <c r="H364" s="19">
        <v>2</v>
      </c>
      <c r="I364" s="19">
        <v>3</v>
      </c>
      <c r="J364" s="19">
        <v>49</v>
      </c>
      <c r="K364" s="19">
        <v>48</v>
      </c>
      <c r="L364" s="19">
        <v>48.3333333333333</v>
      </c>
      <c r="M364" s="19"/>
      <c r="N364" s="19"/>
      <c r="O364" s="19">
        <v>1</v>
      </c>
      <c r="P364" s="19"/>
      <c r="Q364" s="19"/>
      <c r="R364" s="19"/>
      <c r="S364" s="19"/>
      <c r="T364" s="19"/>
      <c r="U364" s="19">
        <v>2</v>
      </c>
      <c r="V364" s="19"/>
      <c r="W364" s="19"/>
      <c r="X364" s="19"/>
      <c r="Y364" s="19">
        <v>3</v>
      </c>
      <c r="Z364" s="19"/>
      <c r="AA364" s="19"/>
      <c r="AB364" s="19"/>
      <c r="AC364" s="19"/>
      <c r="AD364" s="19"/>
      <c r="AE364" s="19">
        <v>2</v>
      </c>
      <c r="AF364" s="19">
        <v>1</v>
      </c>
      <c r="AG364" s="19"/>
      <c r="AH364" s="19"/>
      <c r="AI364" s="19"/>
      <c r="AJ364" s="19"/>
      <c r="AK364" s="19"/>
      <c r="AL364" s="19"/>
      <c r="AM364" s="19"/>
      <c r="AN364" s="19"/>
      <c r="AO364" s="19"/>
      <c r="AP364" s="19"/>
      <c r="AQ364" s="19"/>
      <c r="AR364" s="19">
        <v>3</v>
      </c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  <c r="BC364" s="19">
        <v>3</v>
      </c>
      <c r="BD364" s="19"/>
      <c r="BE364" s="18">
        <v>30</v>
      </c>
      <c r="BF364" s="18">
        <v>30</v>
      </c>
      <c r="BG364" s="18">
        <v>30</v>
      </c>
      <c r="BH364" s="19"/>
      <c r="BI364" s="19"/>
      <c r="BJ364" s="19">
        <v>3</v>
      </c>
      <c r="BK364" s="19"/>
      <c r="BL364" s="19"/>
    </row>
    <row r="365" spans="1:64" x14ac:dyDescent="0.2">
      <c r="A365" s="3" t="s">
        <v>277</v>
      </c>
      <c r="B365" s="3">
        <v>629</v>
      </c>
      <c r="C365" s="3" t="s">
        <v>162</v>
      </c>
      <c r="D365" s="3" t="s">
        <v>309</v>
      </c>
      <c r="E365" s="3" t="s">
        <v>309</v>
      </c>
      <c r="F365" s="3" t="s">
        <v>309</v>
      </c>
      <c r="G365" s="19">
        <v>204</v>
      </c>
      <c r="H365" s="19">
        <v>254</v>
      </c>
      <c r="I365" s="19">
        <v>458</v>
      </c>
      <c r="J365" s="19">
        <v>40.661764705882398</v>
      </c>
      <c r="K365" s="19">
        <v>43.767716535433102</v>
      </c>
      <c r="L365" s="19">
        <v>42.384279475982503</v>
      </c>
      <c r="M365" s="19">
        <v>75</v>
      </c>
      <c r="N365" s="19">
        <v>62</v>
      </c>
      <c r="O365" s="19">
        <v>41</v>
      </c>
      <c r="P365" s="19">
        <v>19</v>
      </c>
      <c r="Q365" s="19">
        <v>7</v>
      </c>
      <c r="R365" s="19"/>
      <c r="S365" s="19">
        <v>72</v>
      </c>
      <c r="T365" s="19">
        <v>72</v>
      </c>
      <c r="U365" s="19">
        <v>59</v>
      </c>
      <c r="V365" s="19">
        <v>36</v>
      </c>
      <c r="W365" s="19">
        <v>15</v>
      </c>
      <c r="X365" s="19"/>
      <c r="Y365" s="19">
        <v>383</v>
      </c>
      <c r="Z365" s="19">
        <v>59</v>
      </c>
      <c r="AA365" s="19">
        <v>16</v>
      </c>
      <c r="AB365" s="19">
        <v>3</v>
      </c>
      <c r="AC365" s="19">
        <v>24</v>
      </c>
      <c r="AD365" s="19">
        <v>1</v>
      </c>
      <c r="AE365" s="19">
        <v>321</v>
      </c>
      <c r="AF365" s="19">
        <v>32</v>
      </c>
      <c r="AG365" s="19">
        <v>74</v>
      </c>
      <c r="AH365" s="19">
        <v>1</v>
      </c>
      <c r="AI365" s="19">
        <v>2</v>
      </c>
      <c r="AJ365" s="19"/>
      <c r="AK365" s="19"/>
      <c r="AL365" s="19"/>
      <c r="AM365" s="19"/>
      <c r="AN365" s="19"/>
      <c r="AO365" s="19"/>
      <c r="AP365" s="19"/>
      <c r="AQ365" s="19">
        <v>458</v>
      </c>
      <c r="AR365" s="19"/>
      <c r="AS365" s="19"/>
      <c r="AT365" s="19"/>
      <c r="AU365" s="19"/>
      <c r="AV365" s="19"/>
      <c r="AW365" s="19"/>
      <c r="AX365" s="19"/>
      <c r="AY365" s="19"/>
      <c r="AZ365" s="19"/>
      <c r="BA365" s="19"/>
      <c r="BB365" s="19"/>
      <c r="BC365" s="19">
        <v>453</v>
      </c>
      <c r="BD365" s="19">
        <v>5</v>
      </c>
      <c r="BE365" s="18">
        <v>12.9093886462882</v>
      </c>
      <c r="BF365" s="18">
        <v>13.418676470588199</v>
      </c>
      <c r="BG365" s="18">
        <v>12.500354330708699</v>
      </c>
      <c r="BH365" s="19">
        <v>301</v>
      </c>
      <c r="BI365" s="19">
        <v>75</v>
      </c>
      <c r="BJ365" s="19">
        <v>30</v>
      </c>
      <c r="BK365" s="19">
        <v>52</v>
      </c>
      <c r="BL365" s="19"/>
    </row>
    <row r="366" spans="1:64" x14ac:dyDescent="0.2">
      <c r="A366" s="3" t="s">
        <v>277</v>
      </c>
      <c r="B366" s="3">
        <v>633</v>
      </c>
      <c r="C366" s="3" t="s">
        <v>163</v>
      </c>
      <c r="D366" s="3" t="s">
        <v>309</v>
      </c>
      <c r="E366" s="3" t="s">
        <v>309</v>
      </c>
      <c r="F366" s="3" t="s">
        <v>309</v>
      </c>
      <c r="G366" s="19">
        <v>32</v>
      </c>
      <c r="H366" s="19">
        <v>33</v>
      </c>
      <c r="I366" s="19">
        <v>65</v>
      </c>
      <c r="J366" s="19">
        <v>43.15625</v>
      </c>
      <c r="K366" s="19">
        <v>45.121212121212103</v>
      </c>
      <c r="L366" s="19">
        <v>44.153846153846203</v>
      </c>
      <c r="M366" s="19">
        <v>7</v>
      </c>
      <c r="N366" s="19">
        <v>11</v>
      </c>
      <c r="O366" s="19">
        <v>10</v>
      </c>
      <c r="P366" s="19">
        <v>1</v>
      </c>
      <c r="Q366" s="19">
        <v>3</v>
      </c>
      <c r="R366" s="19"/>
      <c r="S366" s="19">
        <v>10</v>
      </c>
      <c r="T366" s="19">
        <v>7</v>
      </c>
      <c r="U366" s="19">
        <v>9</v>
      </c>
      <c r="V366" s="19">
        <v>4</v>
      </c>
      <c r="W366" s="19">
        <v>3</v>
      </c>
      <c r="X366" s="19"/>
      <c r="Y366" s="19">
        <v>59</v>
      </c>
      <c r="Z366" s="19">
        <v>6</v>
      </c>
      <c r="AA366" s="19"/>
      <c r="AB366" s="19"/>
      <c r="AC366" s="19">
        <v>5</v>
      </c>
      <c r="AD366" s="19"/>
      <c r="AE366" s="19">
        <v>43</v>
      </c>
      <c r="AF366" s="19">
        <v>6</v>
      </c>
      <c r="AG366" s="19">
        <v>9</v>
      </c>
      <c r="AH366" s="19">
        <v>1</v>
      </c>
      <c r="AI366" s="19"/>
      <c r="AJ366" s="19"/>
      <c r="AK366" s="19">
        <v>1</v>
      </c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  <c r="AW366" s="19">
        <v>65</v>
      </c>
      <c r="AX366" s="19"/>
      <c r="AY366" s="19"/>
      <c r="AZ366" s="19"/>
      <c r="BA366" s="19"/>
      <c r="BB366" s="19"/>
      <c r="BC366" s="19">
        <v>65</v>
      </c>
      <c r="BD366" s="19"/>
      <c r="BE366" s="18">
        <v>3.3498461538461499</v>
      </c>
      <c r="BF366" s="18">
        <v>3.765625</v>
      </c>
      <c r="BG366" s="18">
        <v>2.9466666666666699</v>
      </c>
      <c r="BH366" s="19">
        <v>63</v>
      </c>
      <c r="BI366" s="19">
        <v>2</v>
      </c>
      <c r="BJ366" s="19"/>
      <c r="BK366" s="19"/>
      <c r="BL366" s="19"/>
    </row>
    <row r="367" spans="1:64" x14ac:dyDescent="0.2">
      <c r="A367" s="3" t="s">
        <v>277</v>
      </c>
      <c r="B367" s="3">
        <v>676</v>
      </c>
      <c r="C367" s="3" t="s">
        <v>182</v>
      </c>
      <c r="D367" s="3" t="s">
        <v>308</v>
      </c>
      <c r="E367" s="3" t="s">
        <v>308</v>
      </c>
      <c r="F367" s="3" t="s">
        <v>308</v>
      </c>
      <c r="G367" s="19">
        <v>59</v>
      </c>
      <c r="H367" s="19">
        <v>44</v>
      </c>
      <c r="I367" s="19">
        <v>103</v>
      </c>
      <c r="J367" s="19">
        <v>42.033898305084698</v>
      </c>
      <c r="K367" s="19">
        <v>40.863636363636402</v>
      </c>
      <c r="L367" s="19">
        <v>41.5339805825243</v>
      </c>
      <c r="M367" s="19">
        <v>16</v>
      </c>
      <c r="N367" s="19">
        <v>22</v>
      </c>
      <c r="O367" s="19">
        <v>15</v>
      </c>
      <c r="P367" s="19">
        <v>1</v>
      </c>
      <c r="Q367" s="19">
        <v>5</v>
      </c>
      <c r="R367" s="19"/>
      <c r="S367" s="19">
        <v>14</v>
      </c>
      <c r="T367" s="19">
        <v>14</v>
      </c>
      <c r="U367" s="19">
        <v>12</v>
      </c>
      <c r="V367" s="19">
        <v>4</v>
      </c>
      <c r="W367" s="19"/>
      <c r="X367" s="19"/>
      <c r="Y367" s="19">
        <v>81</v>
      </c>
      <c r="Z367" s="19">
        <v>14</v>
      </c>
      <c r="AA367" s="19">
        <v>8</v>
      </c>
      <c r="AB367" s="19">
        <v>2</v>
      </c>
      <c r="AC367" s="19">
        <v>23</v>
      </c>
      <c r="AD367" s="19"/>
      <c r="AE367" s="19">
        <v>63</v>
      </c>
      <c r="AF367" s="19">
        <v>3</v>
      </c>
      <c r="AG367" s="19">
        <v>12</v>
      </c>
      <c r="AH367" s="19"/>
      <c r="AI367" s="19"/>
      <c r="AJ367" s="19"/>
      <c r="AK367" s="19"/>
      <c r="AL367" s="19"/>
      <c r="AM367" s="19"/>
      <c r="AN367" s="19"/>
      <c r="AO367" s="19"/>
      <c r="AP367" s="19"/>
      <c r="AQ367" s="19">
        <v>38</v>
      </c>
      <c r="AR367" s="19">
        <v>65</v>
      </c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  <c r="BC367" s="19">
        <v>102</v>
      </c>
      <c r="BD367" s="19">
        <v>1</v>
      </c>
      <c r="BE367" s="18">
        <v>14.0538834951456</v>
      </c>
      <c r="BF367" s="18">
        <v>13.1289830508475</v>
      </c>
      <c r="BG367" s="18">
        <v>15.294090909090899</v>
      </c>
      <c r="BH367" s="19">
        <v>69</v>
      </c>
      <c r="BI367" s="19">
        <v>13</v>
      </c>
      <c r="BJ367" s="19">
        <v>1</v>
      </c>
      <c r="BK367" s="19">
        <v>20</v>
      </c>
      <c r="BL367" s="19"/>
    </row>
    <row r="368" spans="1:64" x14ac:dyDescent="0.2">
      <c r="A368" s="3" t="s">
        <v>277</v>
      </c>
      <c r="B368" s="3">
        <v>691</v>
      </c>
      <c r="C368" s="3" t="s">
        <v>169</v>
      </c>
      <c r="D368" s="3" t="s">
        <v>309</v>
      </c>
      <c r="E368" s="3" t="s">
        <v>309</v>
      </c>
      <c r="F368" s="3" t="s">
        <v>309</v>
      </c>
      <c r="G368" s="19">
        <v>9</v>
      </c>
      <c r="H368" s="19">
        <v>3</v>
      </c>
      <c r="I368" s="19">
        <v>12</v>
      </c>
      <c r="J368" s="19">
        <v>40.2222222222222</v>
      </c>
      <c r="K368" s="19">
        <v>35.6666666666667</v>
      </c>
      <c r="L368" s="19">
        <v>39.0833333333333</v>
      </c>
      <c r="M368" s="19">
        <v>4</v>
      </c>
      <c r="N368" s="19">
        <v>2</v>
      </c>
      <c r="O368" s="19">
        <v>2</v>
      </c>
      <c r="P368" s="19"/>
      <c r="Q368" s="19">
        <v>1</v>
      </c>
      <c r="R368" s="19"/>
      <c r="S368" s="19">
        <v>1</v>
      </c>
      <c r="T368" s="19">
        <v>2</v>
      </c>
      <c r="U368" s="19"/>
      <c r="V368" s="19"/>
      <c r="W368" s="19"/>
      <c r="X368" s="19"/>
      <c r="Y368" s="19">
        <v>11</v>
      </c>
      <c r="Z368" s="19">
        <v>1</v>
      </c>
      <c r="AA368" s="19"/>
      <c r="AB368" s="19"/>
      <c r="AC368" s="19"/>
      <c r="AD368" s="19"/>
      <c r="AE368" s="19">
        <v>12</v>
      </c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  <c r="AW368" s="19"/>
      <c r="AX368" s="19">
        <v>12</v>
      </c>
      <c r="AY368" s="19"/>
      <c r="AZ368" s="19"/>
      <c r="BA368" s="19"/>
      <c r="BB368" s="19"/>
      <c r="BC368" s="19">
        <v>12</v>
      </c>
      <c r="BD368" s="19"/>
      <c r="BE368" s="18">
        <v>6.1333333333333302</v>
      </c>
      <c r="BF368" s="18">
        <v>6.9111111111111097</v>
      </c>
      <c r="BG368" s="18">
        <v>3.8</v>
      </c>
      <c r="BH368" s="19">
        <v>10</v>
      </c>
      <c r="BI368" s="19">
        <v>2</v>
      </c>
      <c r="BJ368" s="19"/>
      <c r="BK368" s="19"/>
      <c r="BL368" s="19"/>
    </row>
    <row r="369" spans="1:64" x14ac:dyDescent="0.2">
      <c r="A369" s="3" t="s">
        <v>277</v>
      </c>
      <c r="B369" s="3">
        <v>693</v>
      </c>
      <c r="C369" s="3" t="s">
        <v>183</v>
      </c>
      <c r="D369" s="3" t="s">
        <v>308</v>
      </c>
      <c r="E369" s="3" t="s">
        <v>308</v>
      </c>
      <c r="F369" s="3" t="s">
        <v>308</v>
      </c>
      <c r="G369" s="19">
        <v>9</v>
      </c>
      <c r="H369" s="19">
        <v>45</v>
      </c>
      <c r="I369" s="19">
        <v>54</v>
      </c>
      <c r="J369" s="19">
        <v>39</v>
      </c>
      <c r="K369" s="19">
        <v>43.822222222222202</v>
      </c>
      <c r="L369" s="19">
        <v>43.018518518518498</v>
      </c>
      <c r="M369" s="19">
        <v>3</v>
      </c>
      <c r="N369" s="19">
        <v>4</v>
      </c>
      <c r="O369" s="19">
        <v>2</v>
      </c>
      <c r="P369" s="19"/>
      <c r="Q369" s="19"/>
      <c r="R369" s="19"/>
      <c r="S369" s="19">
        <v>4</v>
      </c>
      <c r="T369" s="19">
        <v>25</v>
      </c>
      <c r="U369" s="19">
        <v>13</v>
      </c>
      <c r="V369" s="19">
        <v>2</v>
      </c>
      <c r="W369" s="19">
        <v>1</v>
      </c>
      <c r="X369" s="19"/>
      <c r="Y369" s="19">
        <v>38</v>
      </c>
      <c r="Z369" s="19">
        <v>15</v>
      </c>
      <c r="AA369" s="19">
        <v>1</v>
      </c>
      <c r="AB369" s="19">
        <v>1</v>
      </c>
      <c r="AC369" s="19">
        <v>5</v>
      </c>
      <c r="AD369" s="19"/>
      <c r="AE369" s="19">
        <v>23</v>
      </c>
      <c r="AF369" s="19">
        <v>18</v>
      </c>
      <c r="AG369" s="19"/>
      <c r="AH369" s="19"/>
      <c r="AI369" s="19">
        <v>7</v>
      </c>
      <c r="AJ369" s="19"/>
      <c r="AK369" s="19"/>
      <c r="AL369" s="19"/>
      <c r="AM369" s="19"/>
      <c r="AN369" s="19"/>
      <c r="AO369" s="19"/>
      <c r="AP369" s="19"/>
      <c r="AQ369" s="19"/>
      <c r="AR369" s="19">
        <v>54</v>
      </c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  <c r="BC369" s="19">
        <v>53</v>
      </c>
      <c r="BD369" s="19">
        <v>1</v>
      </c>
      <c r="BE369" s="18">
        <v>13.9814814814815</v>
      </c>
      <c r="BF369" s="18">
        <v>11.5555555555556</v>
      </c>
      <c r="BG369" s="18">
        <v>14.466666666666701</v>
      </c>
      <c r="BH369" s="19">
        <v>28</v>
      </c>
      <c r="BI369" s="19">
        <v>16</v>
      </c>
      <c r="BJ369" s="19">
        <v>5</v>
      </c>
      <c r="BK369" s="19">
        <v>5</v>
      </c>
      <c r="BL369" s="19"/>
    </row>
    <row r="370" spans="1:64" x14ac:dyDescent="0.2">
      <c r="A370" s="3" t="s">
        <v>277</v>
      </c>
      <c r="B370" s="3">
        <v>701</v>
      </c>
      <c r="C370" s="3" t="s">
        <v>170</v>
      </c>
      <c r="D370" s="3" t="s">
        <v>309</v>
      </c>
      <c r="E370" s="3" t="s">
        <v>309</v>
      </c>
      <c r="F370" s="3" t="s">
        <v>309</v>
      </c>
      <c r="G370" s="19">
        <v>19</v>
      </c>
      <c r="H370" s="19">
        <v>29</v>
      </c>
      <c r="I370" s="19">
        <v>48</v>
      </c>
      <c r="J370" s="19">
        <v>48.421052631578902</v>
      </c>
      <c r="K370" s="19">
        <v>46.586206896551701</v>
      </c>
      <c r="L370" s="19">
        <v>47.3125</v>
      </c>
      <c r="M370" s="19">
        <v>3</v>
      </c>
      <c r="N370" s="19">
        <v>3</v>
      </c>
      <c r="O370" s="19">
        <v>7</v>
      </c>
      <c r="P370" s="19">
        <v>6</v>
      </c>
      <c r="Q370" s="19"/>
      <c r="R370" s="19"/>
      <c r="S370" s="19">
        <v>3</v>
      </c>
      <c r="T370" s="19">
        <v>11</v>
      </c>
      <c r="U370" s="19">
        <v>8</v>
      </c>
      <c r="V370" s="19">
        <v>6</v>
      </c>
      <c r="W370" s="19">
        <v>1</v>
      </c>
      <c r="X370" s="19"/>
      <c r="Y370" s="19">
        <v>32</v>
      </c>
      <c r="Z370" s="19">
        <v>8</v>
      </c>
      <c r="AA370" s="19">
        <v>8</v>
      </c>
      <c r="AB370" s="19"/>
      <c r="AC370" s="19">
        <v>7</v>
      </c>
      <c r="AD370" s="19"/>
      <c r="AE370" s="19">
        <v>29</v>
      </c>
      <c r="AF370" s="19">
        <v>4</v>
      </c>
      <c r="AG370" s="19">
        <v>7</v>
      </c>
      <c r="AH370" s="19"/>
      <c r="AI370" s="19">
        <v>1</v>
      </c>
      <c r="AJ370" s="19"/>
      <c r="AK370" s="19"/>
      <c r="AL370" s="19"/>
      <c r="AM370" s="19"/>
      <c r="AN370" s="19"/>
      <c r="AO370" s="19"/>
      <c r="AP370" s="19"/>
      <c r="AQ370" s="19"/>
      <c r="AR370" s="19">
        <v>48</v>
      </c>
      <c r="AS370" s="19"/>
      <c r="AT370" s="19"/>
      <c r="AU370" s="19"/>
      <c r="AV370" s="19"/>
      <c r="AW370" s="19"/>
      <c r="AX370" s="19"/>
      <c r="AY370" s="19"/>
      <c r="AZ370" s="19"/>
      <c r="BA370" s="19"/>
      <c r="BB370" s="19"/>
      <c r="BC370" s="19">
        <v>48</v>
      </c>
      <c r="BD370" s="19"/>
      <c r="BE370" s="18">
        <v>14.30625</v>
      </c>
      <c r="BF370" s="18">
        <v>21.0073684210526</v>
      </c>
      <c r="BG370" s="18">
        <v>9.9158620689655201</v>
      </c>
      <c r="BH370" s="19">
        <v>29</v>
      </c>
      <c r="BI370" s="19">
        <v>7</v>
      </c>
      <c r="BJ370" s="19">
        <v>5</v>
      </c>
      <c r="BK370" s="19">
        <v>7</v>
      </c>
      <c r="BL370" s="19"/>
    </row>
    <row r="371" spans="1:64" x14ac:dyDescent="0.2">
      <c r="A371" s="3" t="s">
        <v>277</v>
      </c>
      <c r="B371" s="3">
        <v>714</v>
      </c>
      <c r="C371" s="3" t="s">
        <v>186</v>
      </c>
      <c r="D371" s="3" t="s">
        <v>308</v>
      </c>
      <c r="E371" s="3" t="s">
        <v>308</v>
      </c>
      <c r="F371" s="3" t="s">
        <v>308</v>
      </c>
      <c r="G371" s="19">
        <v>6</v>
      </c>
      <c r="H371" s="19">
        <v>23</v>
      </c>
      <c r="I371" s="19">
        <v>29</v>
      </c>
      <c r="J371" s="19">
        <v>48.5</v>
      </c>
      <c r="K371" s="19">
        <v>51.565217391304401</v>
      </c>
      <c r="L371" s="19">
        <v>50.931034482758598</v>
      </c>
      <c r="M371" s="19"/>
      <c r="N371" s="19">
        <v>3</v>
      </c>
      <c r="O371" s="19">
        <v>1</v>
      </c>
      <c r="P371" s="19">
        <v>1</v>
      </c>
      <c r="Q371" s="19">
        <v>1</v>
      </c>
      <c r="R371" s="19"/>
      <c r="S371" s="19">
        <v>3</v>
      </c>
      <c r="T371" s="19">
        <v>5</v>
      </c>
      <c r="U371" s="19">
        <v>6</v>
      </c>
      <c r="V371" s="19">
        <v>3</v>
      </c>
      <c r="W371" s="19">
        <v>6</v>
      </c>
      <c r="X371" s="19"/>
      <c r="Y371" s="19">
        <v>16</v>
      </c>
      <c r="Z371" s="19">
        <v>5</v>
      </c>
      <c r="AA371" s="19">
        <v>8</v>
      </c>
      <c r="AB371" s="19">
        <v>1</v>
      </c>
      <c r="AC371" s="19">
        <v>3</v>
      </c>
      <c r="AD371" s="19"/>
      <c r="AE371" s="19">
        <v>10</v>
      </c>
      <c r="AF371" s="19">
        <v>12</v>
      </c>
      <c r="AG371" s="19">
        <v>3</v>
      </c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>
        <v>29</v>
      </c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19">
        <v>28</v>
      </c>
      <c r="BD371" s="19">
        <v>1</v>
      </c>
      <c r="BE371" s="18">
        <v>6.7586206896551699</v>
      </c>
      <c r="BF371" s="18">
        <v>8.6666666666666696</v>
      </c>
      <c r="BG371" s="18">
        <v>6.2608695652173898</v>
      </c>
      <c r="BH371" s="19">
        <v>25</v>
      </c>
      <c r="BI371" s="19">
        <v>4</v>
      </c>
      <c r="BJ371" s="19"/>
      <c r="BK371" s="19"/>
      <c r="BL371" s="19"/>
    </row>
    <row r="372" spans="1:64" x14ac:dyDescent="0.2">
      <c r="A372" s="3" t="s">
        <v>277</v>
      </c>
      <c r="B372" s="3">
        <v>730</v>
      </c>
      <c r="C372" s="3" t="s">
        <v>188</v>
      </c>
      <c r="D372" s="3" t="s">
        <v>309</v>
      </c>
      <c r="E372" s="3" t="s">
        <v>309</v>
      </c>
      <c r="F372" s="3" t="s">
        <v>309</v>
      </c>
      <c r="G372" s="19">
        <v>12</v>
      </c>
      <c r="H372" s="19">
        <v>11</v>
      </c>
      <c r="I372" s="19">
        <v>23</v>
      </c>
      <c r="J372" s="19">
        <v>39.25</v>
      </c>
      <c r="K372" s="19">
        <v>41</v>
      </c>
      <c r="L372" s="19">
        <v>40.086956521739097</v>
      </c>
      <c r="M372" s="19">
        <v>5</v>
      </c>
      <c r="N372" s="19">
        <v>3</v>
      </c>
      <c r="O372" s="19">
        <v>3</v>
      </c>
      <c r="P372" s="19">
        <v>1</v>
      </c>
      <c r="Q372" s="19"/>
      <c r="R372" s="19"/>
      <c r="S372" s="19">
        <v>5</v>
      </c>
      <c r="T372" s="19"/>
      <c r="U372" s="19">
        <v>6</v>
      </c>
      <c r="V372" s="19"/>
      <c r="W372" s="19"/>
      <c r="X372" s="19"/>
      <c r="Y372" s="19">
        <v>22</v>
      </c>
      <c r="Z372" s="19">
        <v>1</v>
      </c>
      <c r="AA372" s="19"/>
      <c r="AB372" s="19"/>
      <c r="AC372" s="19">
        <v>5</v>
      </c>
      <c r="AD372" s="19"/>
      <c r="AE372" s="19">
        <v>6</v>
      </c>
      <c r="AF372" s="19">
        <v>1</v>
      </c>
      <c r="AG372" s="19">
        <v>10</v>
      </c>
      <c r="AH372" s="19"/>
      <c r="AI372" s="19">
        <v>1</v>
      </c>
      <c r="AJ372" s="19"/>
      <c r="AK372" s="19"/>
      <c r="AL372" s="19"/>
      <c r="AM372" s="19"/>
      <c r="AN372" s="19"/>
      <c r="AO372" s="19"/>
      <c r="AP372" s="19"/>
      <c r="AQ372" s="19"/>
      <c r="AR372" s="19">
        <v>23</v>
      </c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19">
        <v>18</v>
      </c>
      <c r="BD372" s="19">
        <v>5</v>
      </c>
      <c r="BE372" s="18">
        <v>26.304347826087</v>
      </c>
      <c r="BF372" s="18">
        <v>27.9166666666667</v>
      </c>
      <c r="BG372" s="18">
        <v>24.545454545454501</v>
      </c>
      <c r="BH372" s="19">
        <v>5</v>
      </c>
      <c r="BI372" s="19">
        <v>6</v>
      </c>
      <c r="BJ372" s="19">
        <v>2</v>
      </c>
      <c r="BK372" s="19">
        <v>10</v>
      </c>
      <c r="BL372" s="19"/>
    </row>
    <row r="373" spans="1:64" x14ac:dyDescent="0.2">
      <c r="A373" s="3" t="s">
        <v>277</v>
      </c>
      <c r="B373" s="3">
        <v>754</v>
      </c>
      <c r="C373" s="3" t="s">
        <v>197</v>
      </c>
      <c r="D373" s="3" t="s">
        <v>308</v>
      </c>
      <c r="E373" s="3" t="s">
        <v>308</v>
      </c>
      <c r="F373" s="3" t="s">
        <v>308</v>
      </c>
      <c r="G373" s="19">
        <v>4</v>
      </c>
      <c r="H373" s="19">
        <v>21</v>
      </c>
      <c r="I373" s="19">
        <v>25</v>
      </c>
      <c r="J373" s="19">
        <v>53.75</v>
      </c>
      <c r="K373" s="19">
        <v>67.380952380952394</v>
      </c>
      <c r="L373" s="19">
        <v>65.2</v>
      </c>
      <c r="M373" s="19"/>
      <c r="N373" s="19">
        <v>1</v>
      </c>
      <c r="O373" s="19">
        <v>1</v>
      </c>
      <c r="P373" s="19">
        <v>2</v>
      </c>
      <c r="Q373" s="19"/>
      <c r="R373" s="19"/>
      <c r="S373" s="19"/>
      <c r="T373" s="19"/>
      <c r="U373" s="19"/>
      <c r="V373" s="19">
        <v>8</v>
      </c>
      <c r="W373" s="19">
        <v>13</v>
      </c>
      <c r="X373" s="19"/>
      <c r="Y373" s="19">
        <v>21</v>
      </c>
      <c r="Z373" s="19">
        <v>4</v>
      </c>
      <c r="AA373" s="19"/>
      <c r="AB373" s="19"/>
      <c r="AC373" s="19">
        <v>7</v>
      </c>
      <c r="AD373" s="19"/>
      <c r="AE373" s="19">
        <v>13</v>
      </c>
      <c r="AF373" s="19">
        <v>1</v>
      </c>
      <c r="AG373" s="19">
        <v>3</v>
      </c>
      <c r="AH373" s="19">
        <v>1</v>
      </c>
      <c r="AI373" s="19"/>
      <c r="AJ373" s="19"/>
      <c r="AK373" s="19"/>
      <c r="AL373" s="19"/>
      <c r="AM373" s="19"/>
      <c r="AN373" s="19"/>
      <c r="AO373" s="19"/>
      <c r="AP373" s="19"/>
      <c r="AQ373" s="19">
        <v>25</v>
      </c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>
        <v>25</v>
      </c>
      <c r="BD373" s="19"/>
      <c r="BE373" s="18">
        <v>16.88</v>
      </c>
      <c r="BF373" s="18">
        <v>6.25</v>
      </c>
      <c r="BG373" s="18">
        <v>18.904761904761902</v>
      </c>
      <c r="BH373" s="19">
        <v>14</v>
      </c>
      <c r="BI373" s="19">
        <v>6</v>
      </c>
      <c r="BJ373" s="19"/>
      <c r="BK373" s="19">
        <v>5</v>
      </c>
      <c r="BL373" s="19"/>
    </row>
    <row r="374" spans="1:64" x14ac:dyDescent="0.2">
      <c r="A374" s="3" t="s">
        <v>277</v>
      </c>
      <c r="B374" s="3">
        <v>895</v>
      </c>
      <c r="C374" s="3" t="s">
        <v>202</v>
      </c>
      <c r="D374" s="3" t="s">
        <v>307</v>
      </c>
      <c r="E374" s="3" t="s">
        <v>311</v>
      </c>
      <c r="F374" s="3" t="s">
        <v>312</v>
      </c>
      <c r="G374" s="19">
        <v>374</v>
      </c>
      <c r="H374" s="19">
        <v>373</v>
      </c>
      <c r="I374" s="19">
        <v>747</v>
      </c>
      <c r="J374" s="19">
        <v>39.155080213903702</v>
      </c>
      <c r="K374" s="19">
        <v>40.1769436997319</v>
      </c>
      <c r="L374" s="19">
        <v>39.665327978580997</v>
      </c>
      <c r="M374" s="19">
        <v>109</v>
      </c>
      <c r="N374" s="19">
        <v>198</v>
      </c>
      <c r="O374" s="19">
        <v>43</v>
      </c>
      <c r="P374" s="19">
        <v>16</v>
      </c>
      <c r="Q374" s="19">
        <v>8</v>
      </c>
      <c r="R374" s="19"/>
      <c r="S374" s="19">
        <v>126</v>
      </c>
      <c r="T374" s="19">
        <v>154</v>
      </c>
      <c r="U374" s="19">
        <v>55</v>
      </c>
      <c r="V374" s="19">
        <v>22</v>
      </c>
      <c r="W374" s="19">
        <v>16</v>
      </c>
      <c r="X374" s="19"/>
      <c r="Y374" s="19">
        <v>592</v>
      </c>
      <c r="Z374" s="19">
        <v>121</v>
      </c>
      <c r="AA374" s="19">
        <v>34</v>
      </c>
      <c r="AB374" s="19">
        <v>137</v>
      </c>
      <c r="AC374" s="19">
        <v>224</v>
      </c>
      <c r="AD374" s="19">
        <v>73</v>
      </c>
      <c r="AE374" s="19">
        <v>268</v>
      </c>
      <c r="AF374" s="19">
        <v>40</v>
      </c>
      <c r="AG374" s="19">
        <v>5</v>
      </c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>
        <v>747</v>
      </c>
      <c r="AT374" s="19"/>
      <c r="AU374" s="19"/>
      <c r="AV374" s="19"/>
      <c r="AW374" s="19"/>
      <c r="AX374" s="19"/>
      <c r="AY374" s="19"/>
      <c r="AZ374" s="19"/>
      <c r="BA374" s="19"/>
      <c r="BB374" s="19"/>
      <c r="BC374" s="19">
        <v>688</v>
      </c>
      <c r="BD374" s="19">
        <v>59</v>
      </c>
      <c r="BE374" s="18">
        <v>13.817737617135201</v>
      </c>
      <c r="BF374" s="18">
        <v>13.553475935828899</v>
      </c>
      <c r="BG374" s="18">
        <v>14.0827077747989</v>
      </c>
      <c r="BH374" s="19">
        <v>469</v>
      </c>
      <c r="BI374" s="19">
        <v>136</v>
      </c>
      <c r="BJ374" s="19">
        <v>13</v>
      </c>
      <c r="BK374" s="19">
        <v>129</v>
      </c>
      <c r="BL374" s="19"/>
    </row>
    <row r="375" spans="1:64" x14ac:dyDescent="0.2">
      <c r="A375" s="3" t="s">
        <v>277</v>
      </c>
      <c r="B375" s="3">
        <v>896</v>
      </c>
      <c r="C375" s="3" t="s">
        <v>203</v>
      </c>
      <c r="D375" s="3" t="s">
        <v>307</v>
      </c>
      <c r="E375" s="3" t="s">
        <v>311</v>
      </c>
      <c r="F375" s="3" t="s">
        <v>312</v>
      </c>
      <c r="G375" s="19">
        <v>72</v>
      </c>
      <c r="H375" s="19">
        <v>66</v>
      </c>
      <c r="I375" s="19">
        <v>138</v>
      </c>
      <c r="J375" s="19">
        <v>38.7916666666667</v>
      </c>
      <c r="K375" s="19">
        <v>41.3333333333333</v>
      </c>
      <c r="L375" s="19">
        <v>40.007246376811601</v>
      </c>
      <c r="M375" s="19">
        <v>27</v>
      </c>
      <c r="N375" s="19">
        <v>28</v>
      </c>
      <c r="O375" s="19">
        <v>13</v>
      </c>
      <c r="P375" s="19">
        <v>3</v>
      </c>
      <c r="Q375" s="19">
        <v>1</v>
      </c>
      <c r="R375" s="19"/>
      <c r="S375" s="19">
        <v>16</v>
      </c>
      <c r="T375" s="19">
        <v>31</v>
      </c>
      <c r="U375" s="19">
        <v>15</v>
      </c>
      <c r="V375" s="19">
        <v>3</v>
      </c>
      <c r="W375" s="19">
        <v>1</v>
      </c>
      <c r="X375" s="19"/>
      <c r="Y375" s="19">
        <v>126</v>
      </c>
      <c r="Z375" s="19">
        <v>11</v>
      </c>
      <c r="AA375" s="19">
        <v>1</v>
      </c>
      <c r="AB375" s="19">
        <v>38</v>
      </c>
      <c r="AC375" s="19">
        <v>30</v>
      </c>
      <c r="AD375" s="19"/>
      <c r="AE375" s="19">
        <v>62</v>
      </c>
      <c r="AF375" s="19">
        <v>6</v>
      </c>
      <c r="AG375" s="19">
        <v>1</v>
      </c>
      <c r="AH375" s="19"/>
      <c r="AI375" s="19">
        <v>1</v>
      </c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>
        <v>138</v>
      </c>
      <c r="BA375" s="19"/>
      <c r="BB375" s="19"/>
      <c r="BC375" s="19">
        <v>134</v>
      </c>
      <c r="BD375" s="19">
        <v>4</v>
      </c>
      <c r="BE375" s="18">
        <v>21.760144927536199</v>
      </c>
      <c r="BF375" s="18">
        <v>21.365277777777798</v>
      </c>
      <c r="BG375" s="18">
        <v>22.190909090909098</v>
      </c>
      <c r="BH375" s="19">
        <v>73</v>
      </c>
      <c r="BI375" s="19">
        <v>6</v>
      </c>
      <c r="BJ375" s="19">
        <v>1</v>
      </c>
      <c r="BK375" s="19">
        <v>58</v>
      </c>
      <c r="BL375" s="19"/>
    </row>
    <row r="376" spans="1:64" x14ac:dyDescent="0.2">
      <c r="A376" s="3" t="s">
        <v>277</v>
      </c>
      <c r="B376" s="3">
        <v>902</v>
      </c>
      <c r="C376" s="3" t="s">
        <v>275</v>
      </c>
      <c r="D376" s="3" t="s">
        <v>309</v>
      </c>
      <c r="E376" s="3" t="s">
        <v>309</v>
      </c>
      <c r="F376" s="3" t="s">
        <v>314</v>
      </c>
      <c r="G376" s="19">
        <v>48</v>
      </c>
      <c r="H376" s="19">
        <v>57</v>
      </c>
      <c r="I376" s="19">
        <v>105</v>
      </c>
      <c r="J376" s="19">
        <v>41.4166666666667</v>
      </c>
      <c r="K376" s="19">
        <v>39.578947368421098</v>
      </c>
      <c r="L376" s="19">
        <v>40.419047619047603</v>
      </c>
      <c r="M376" s="19">
        <v>11</v>
      </c>
      <c r="N376" s="19">
        <v>22</v>
      </c>
      <c r="O376" s="19">
        <v>10</v>
      </c>
      <c r="P376" s="19">
        <v>4</v>
      </c>
      <c r="Q376" s="19">
        <v>1</v>
      </c>
      <c r="R376" s="19"/>
      <c r="S376" s="19">
        <v>20</v>
      </c>
      <c r="T376" s="19">
        <v>20</v>
      </c>
      <c r="U376" s="19">
        <v>14</v>
      </c>
      <c r="V376" s="19">
        <v>2</v>
      </c>
      <c r="W376" s="19">
        <v>1</v>
      </c>
      <c r="X376" s="19"/>
      <c r="Y376" s="19">
        <v>89</v>
      </c>
      <c r="Z376" s="19">
        <v>11</v>
      </c>
      <c r="AA376" s="19">
        <v>5</v>
      </c>
      <c r="AB376" s="19"/>
      <c r="AC376" s="19">
        <v>33</v>
      </c>
      <c r="AD376" s="19"/>
      <c r="AE376" s="19">
        <v>59</v>
      </c>
      <c r="AF376" s="19">
        <v>5</v>
      </c>
      <c r="AG376" s="19">
        <v>8</v>
      </c>
      <c r="AH376" s="19"/>
      <c r="AI376" s="19"/>
      <c r="AJ376" s="19"/>
      <c r="AK376" s="19"/>
      <c r="AL376" s="19">
        <v>105</v>
      </c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  <c r="BC376" s="19">
        <v>103</v>
      </c>
      <c r="BD376" s="19">
        <v>2</v>
      </c>
      <c r="BE376" s="18">
        <v>18.342857142857099</v>
      </c>
      <c r="BF376" s="18">
        <v>20.3541666666667</v>
      </c>
      <c r="BG376" s="18">
        <v>16.649122807017498</v>
      </c>
      <c r="BH376" s="19">
        <v>43</v>
      </c>
      <c r="BI376" s="19">
        <v>27</v>
      </c>
      <c r="BJ376" s="19">
        <v>18</v>
      </c>
      <c r="BK376" s="19">
        <v>17</v>
      </c>
      <c r="BL376" s="19"/>
    </row>
    <row r="377" spans="1:64" x14ac:dyDescent="0.2">
      <c r="A377" s="3" t="s">
        <v>277</v>
      </c>
      <c r="B377" s="3">
        <v>906</v>
      </c>
      <c r="C377" s="3" t="s">
        <v>265</v>
      </c>
      <c r="D377" s="3" t="s">
        <v>309</v>
      </c>
      <c r="E377" s="3" t="s">
        <v>309</v>
      </c>
      <c r="F377" s="3" t="s">
        <v>314</v>
      </c>
      <c r="G377" s="19">
        <v>27</v>
      </c>
      <c r="H377" s="19">
        <v>53</v>
      </c>
      <c r="I377" s="19">
        <v>80</v>
      </c>
      <c r="J377" s="19">
        <v>40.481481481481502</v>
      </c>
      <c r="K377" s="19">
        <v>41.603773584905703</v>
      </c>
      <c r="L377" s="19">
        <v>41.225000000000001</v>
      </c>
      <c r="M377" s="19">
        <v>12</v>
      </c>
      <c r="N377" s="19">
        <v>6</v>
      </c>
      <c r="O377" s="19">
        <v>4</v>
      </c>
      <c r="P377" s="19">
        <v>5</v>
      </c>
      <c r="Q377" s="19"/>
      <c r="R377" s="19"/>
      <c r="S377" s="19">
        <v>19</v>
      </c>
      <c r="T377" s="19">
        <v>15</v>
      </c>
      <c r="U377" s="19">
        <v>12</v>
      </c>
      <c r="V377" s="19">
        <v>6</v>
      </c>
      <c r="W377" s="19">
        <v>1</v>
      </c>
      <c r="X377" s="19"/>
      <c r="Y377" s="19">
        <v>67</v>
      </c>
      <c r="Z377" s="19">
        <v>10</v>
      </c>
      <c r="AA377" s="19">
        <v>3</v>
      </c>
      <c r="AB377" s="19"/>
      <c r="AC377" s="19">
        <v>11</v>
      </c>
      <c r="AD377" s="19"/>
      <c r="AE377" s="19">
        <v>55</v>
      </c>
      <c r="AF377" s="19">
        <v>8</v>
      </c>
      <c r="AG377" s="19">
        <v>1</v>
      </c>
      <c r="AH377" s="19">
        <v>5</v>
      </c>
      <c r="AI377" s="19"/>
      <c r="AJ377" s="19"/>
      <c r="AK377" s="19"/>
      <c r="AL377" s="19"/>
      <c r="AM377" s="19">
        <v>80</v>
      </c>
      <c r="AN377" s="19"/>
      <c r="AO377" s="19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  <c r="BC377" s="19">
        <v>79</v>
      </c>
      <c r="BD377" s="19">
        <v>1</v>
      </c>
      <c r="BE377" s="18">
        <v>15.049375</v>
      </c>
      <c r="BF377" s="18">
        <v>14.043333333333299</v>
      </c>
      <c r="BG377" s="18">
        <v>15.5618867924528</v>
      </c>
      <c r="BH377" s="19">
        <v>48</v>
      </c>
      <c r="BI377" s="19">
        <v>17</v>
      </c>
      <c r="BJ377" s="19"/>
      <c r="BK377" s="19">
        <v>15</v>
      </c>
      <c r="BL377" s="19"/>
    </row>
    <row r="378" spans="1:64" x14ac:dyDescent="0.2">
      <c r="A378" s="3" t="s">
        <v>277</v>
      </c>
      <c r="B378" s="3">
        <v>908</v>
      </c>
      <c r="C378" s="3" t="s">
        <v>269</v>
      </c>
      <c r="D378" s="3" t="s">
        <v>309</v>
      </c>
      <c r="E378" s="3" t="s">
        <v>309</v>
      </c>
      <c r="F378" s="3" t="s">
        <v>314</v>
      </c>
      <c r="G378" s="19">
        <v>21</v>
      </c>
      <c r="H378" s="19">
        <v>19</v>
      </c>
      <c r="I378" s="19">
        <v>40</v>
      </c>
      <c r="J378" s="19">
        <v>38.761904761904802</v>
      </c>
      <c r="K378" s="19">
        <v>43.210526315789501</v>
      </c>
      <c r="L378" s="19">
        <v>40.875</v>
      </c>
      <c r="M378" s="19">
        <v>6</v>
      </c>
      <c r="N378" s="19">
        <v>8</v>
      </c>
      <c r="O378" s="19">
        <v>7</v>
      </c>
      <c r="P378" s="19"/>
      <c r="Q378" s="19"/>
      <c r="R378" s="19"/>
      <c r="S378" s="19">
        <v>4</v>
      </c>
      <c r="T378" s="19">
        <v>7</v>
      </c>
      <c r="U378" s="19">
        <v>5</v>
      </c>
      <c r="V378" s="19">
        <v>3</v>
      </c>
      <c r="W378" s="19"/>
      <c r="X378" s="19"/>
      <c r="Y378" s="19">
        <v>34</v>
      </c>
      <c r="Z378" s="19">
        <v>3</v>
      </c>
      <c r="AA378" s="19">
        <v>3</v>
      </c>
      <c r="AB378" s="19"/>
      <c r="AC378" s="19">
        <v>4</v>
      </c>
      <c r="AD378" s="19"/>
      <c r="AE378" s="19">
        <v>27</v>
      </c>
      <c r="AF378" s="19">
        <v>7</v>
      </c>
      <c r="AG378" s="19">
        <v>2</v>
      </c>
      <c r="AH378" s="19"/>
      <c r="AI378" s="19"/>
      <c r="AJ378" s="19"/>
      <c r="AK378" s="19"/>
      <c r="AL378" s="19"/>
      <c r="AM378" s="19"/>
      <c r="AN378" s="19">
        <v>40</v>
      </c>
      <c r="AO378" s="19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  <c r="BC378" s="19">
        <v>40</v>
      </c>
      <c r="BD378" s="19"/>
      <c r="BE378" s="18">
        <v>8.7475000000000005</v>
      </c>
      <c r="BF378" s="18">
        <v>7.0857142857142801</v>
      </c>
      <c r="BG378" s="18">
        <v>10.5842105263158</v>
      </c>
      <c r="BH378" s="19">
        <v>32</v>
      </c>
      <c r="BI378" s="19">
        <v>6</v>
      </c>
      <c r="BJ378" s="19"/>
      <c r="BK378" s="19">
        <v>2</v>
      </c>
      <c r="BL378" s="19"/>
    </row>
    <row r="379" spans="1:64" x14ac:dyDescent="0.2">
      <c r="A379" s="3" t="s">
        <v>277</v>
      </c>
      <c r="B379" s="3">
        <v>909</v>
      </c>
      <c r="C379" s="3" t="s">
        <v>276</v>
      </c>
      <c r="D379" s="3" t="s">
        <v>309</v>
      </c>
      <c r="E379" s="3" t="s">
        <v>309</v>
      </c>
      <c r="F379" s="3" t="s">
        <v>314</v>
      </c>
      <c r="G379" s="19">
        <v>4</v>
      </c>
      <c r="H379" s="19">
        <v>9</v>
      </c>
      <c r="I379" s="19">
        <v>13</v>
      </c>
      <c r="J379" s="19">
        <v>42.5</v>
      </c>
      <c r="K379" s="19">
        <v>41.7777777777778</v>
      </c>
      <c r="L379" s="19">
        <v>42</v>
      </c>
      <c r="M379" s="19">
        <v>1</v>
      </c>
      <c r="N379" s="19">
        <v>2</v>
      </c>
      <c r="O379" s="19"/>
      <c r="P379" s="19">
        <v>1</v>
      </c>
      <c r="Q379" s="19"/>
      <c r="R379" s="19"/>
      <c r="S379" s="19">
        <v>2</v>
      </c>
      <c r="T379" s="19">
        <v>5</v>
      </c>
      <c r="U379" s="19">
        <v>2</v>
      </c>
      <c r="V379" s="19"/>
      <c r="W379" s="19"/>
      <c r="X379" s="19"/>
      <c r="Y379" s="19">
        <v>13</v>
      </c>
      <c r="Z379" s="19"/>
      <c r="AA379" s="19"/>
      <c r="AB379" s="19"/>
      <c r="AC379" s="19">
        <v>1</v>
      </c>
      <c r="AD379" s="19"/>
      <c r="AE379" s="19">
        <v>12</v>
      </c>
      <c r="AF379" s="19"/>
      <c r="AG379" s="19"/>
      <c r="AH379" s="19"/>
      <c r="AI379" s="19"/>
      <c r="AJ379" s="19"/>
      <c r="AK379" s="19"/>
      <c r="AL379" s="19"/>
      <c r="AM379" s="19"/>
      <c r="AN379" s="19"/>
      <c r="AO379" s="19">
        <v>13</v>
      </c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19">
        <v>13</v>
      </c>
      <c r="BD379" s="19"/>
      <c r="BE379" s="18">
        <v>7.7307692307692299</v>
      </c>
      <c r="BF379" s="18">
        <v>7.125</v>
      </c>
      <c r="BG379" s="18">
        <v>8</v>
      </c>
      <c r="BH379" s="19">
        <v>10</v>
      </c>
      <c r="BI379" s="19">
        <v>3</v>
      </c>
      <c r="BJ379" s="19"/>
      <c r="BK379" s="19"/>
      <c r="BL379" s="19"/>
    </row>
    <row r="380" spans="1:64" x14ac:dyDescent="0.2">
      <c r="A380" s="3" t="s">
        <v>277</v>
      </c>
      <c r="B380" s="3">
        <v>910</v>
      </c>
      <c r="C380" s="3" t="s">
        <v>266</v>
      </c>
      <c r="D380" s="3" t="s">
        <v>309</v>
      </c>
      <c r="E380" s="3" t="s">
        <v>309</v>
      </c>
      <c r="F380" s="3" t="s">
        <v>314</v>
      </c>
      <c r="G380" s="19">
        <v>26</v>
      </c>
      <c r="H380" s="19">
        <v>44</v>
      </c>
      <c r="I380" s="19">
        <v>70</v>
      </c>
      <c r="J380" s="19">
        <v>38.692307692307701</v>
      </c>
      <c r="K380" s="19">
        <v>45.159090909090899</v>
      </c>
      <c r="L380" s="19">
        <v>42.757142857142902</v>
      </c>
      <c r="M380" s="19">
        <v>11</v>
      </c>
      <c r="N380" s="19">
        <v>8</v>
      </c>
      <c r="O380" s="19">
        <v>6</v>
      </c>
      <c r="P380" s="19">
        <v>1</v>
      </c>
      <c r="Q380" s="19"/>
      <c r="R380" s="19"/>
      <c r="S380" s="19">
        <v>8</v>
      </c>
      <c r="T380" s="19">
        <v>12</v>
      </c>
      <c r="U380" s="19">
        <v>12</v>
      </c>
      <c r="V380" s="19">
        <v>12</v>
      </c>
      <c r="W380" s="19"/>
      <c r="X380" s="19"/>
      <c r="Y380" s="19">
        <v>58</v>
      </c>
      <c r="Z380" s="19">
        <v>6</v>
      </c>
      <c r="AA380" s="19">
        <v>6</v>
      </c>
      <c r="AB380" s="19"/>
      <c r="AC380" s="19">
        <v>7</v>
      </c>
      <c r="AD380" s="19"/>
      <c r="AE380" s="19">
        <v>38</v>
      </c>
      <c r="AF380" s="19">
        <v>21</v>
      </c>
      <c r="AG380" s="19">
        <v>3</v>
      </c>
      <c r="AH380" s="19">
        <v>1</v>
      </c>
      <c r="AI380" s="19"/>
      <c r="AJ380" s="19"/>
      <c r="AK380" s="19"/>
      <c r="AL380" s="19"/>
      <c r="AM380" s="19"/>
      <c r="AN380" s="19"/>
      <c r="AO380" s="19"/>
      <c r="AP380" s="19">
        <v>70</v>
      </c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  <c r="BC380" s="19">
        <v>68</v>
      </c>
      <c r="BD380" s="19">
        <v>2</v>
      </c>
      <c r="BE380" s="18">
        <v>21.371428571428599</v>
      </c>
      <c r="BF380" s="18">
        <v>20.230769230769202</v>
      </c>
      <c r="BG380" s="18">
        <v>22.045454545454501</v>
      </c>
      <c r="BH380" s="19">
        <v>31</v>
      </c>
      <c r="BI380" s="19">
        <v>13</v>
      </c>
      <c r="BJ380" s="19">
        <v>2</v>
      </c>
      <c r="BK380" s="19">
        <v>24</v>
      </c>
      <c r="BL380" s="19"/>
    </row>
    <row r="381" spans="1:64" x14ac:dyDescent="0.2">
      <c r="A381" s="3" t="s">
        <v>277</v>
      </c>
      <c r="B381" s="3">
        <v>911</v>
      </c>
      <c r="C381" s="3" t="s">
        <v>270</v>
      </c>
      <c r="D381" s="3" t="s">
        <v>309</v>
      </c>
      <c r="E381" s="3" t="s">
        <v>309</v>
      </c>
      <c r="F381" s="3" t="s">
        <v>314</v>
      </c>
      <c r="G381" s="19">
        <v>31</v>
      </c>
      <c r="H381" s="19">
        <v>58</v>
      </c>
      <c r="I381" s="19">
        <v>89</v>
      </c>
      <c r="J381" s="19">
        <v>44.838709677419402</v>
      </c>
      <c r="K381" s="19">
        <v>43.741379310344797</v>
      </c>
      <c r="L381" s="19">
        <v>44.123595505617999</v>
      </c>
      <c r="M381" s="19">
        <v>6</v>
      </c>
      <c r="N381" s="19">
        <v>8</v>
      </c>
      <c r="O381" s="19">
        <v>9</v>
      </c>
      <c r="P381" s="19">
        <v>8</v>
      </c>
      <c r="Q381" s="19"/>
      <c r="R381" s="19"/>
      <c r="S381" s="19">
        <v>9</v>
      </c>
      <c r="T381" s="19">
        <v>25</v>
      </c>
      <c r="U381" s="19">
        <v>14</v>
      </c>
      <c r="V381" s="19">
        <v>9</v>
      </c>
      <c r="W381" s="19">
        <v>1</v>
      </c>
      <c r="X381" s="19"/>
      <c r="Y381" s="19">
        <v>51</v>
      </c>
      <c r="Z381" s="19">
        <v>28</v>
      </c>
      <c r="AA381" s="19">
        <v>10</v>
      </c>
      <c r="AB381" s="19">
        <v>1</v>
      </c>
      <c r="AC381" s="19">
        <v>14</v>
      </c>
      <c r="AD381" s="19"/>
      <c r="AE381" s="19">
        <v>69</v>
      </c>
      <c r="AF381" s="19">
        <v>2</v>
      </c>
      <c r="AG381" s="19">
        <v>3</v>
      </c>
      <c r="AH381" s="19"/>
      <c r="AI381" s="19"/>
      <c r="AJ381" s="19"/>
      <c r="AK381" s="19"/>
      <c r="AL381" s="19"/>
      <c r="AM381" s="19"/>
      <c r="AN381" s="19"/>
      <c r="AO381" s="19"/>
      <c r="AP381" s="19"/>
      <c r="AQ381" s="19">
        <v>89</v>
      </c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19">
        <v>87</v>
      </c>
      <c r="BD381" s="19">
        <v>2</v>
      </c>
      <c r="BE381" s="18">
        <v>17.407303370786501</v>
      </c>
      <c r="BF381" s="18">
        <v>18.814516129032299</v>
      </c>
      <c r="BG381" s="18">
        <v>16.6551724137931</v>
      </c>
      <c r="BH381" s="19">
        <v>36</v>
      </c>
      <c r="BI381" s="19">
        <v>30</v>
      </c>
      <c r="BJ381" s="19">
        <v>13</v>
      </c>
      <c r="BK381" s="19">
        <v>10</v>
      </c>
      <c r="BL381" s="19"/>
    </row>
    <row r="382" spans="1:64" x14ac:dyDescent="0.2">
      <c r="A382" s="3" t="s">
        <v>277</v>
      </c>
      <c r="B382" s="3">
        <v>912</v>
      </c>
      <c r="C382" s="3" t="s">
        <v>271</v>
      </c>
      <c r="D382" s="3" t="s">
        <v>309</v>
      </c>
      <c r="E382" s="3" t="s">
        <v>309</v>
      </c>
      <c r="F382" s="3" t="s">
        <v>314</v>
      </c>
      <c r="G382" s="19">
        <v>4</v>
      </c>
      <c r="H382" s="19">
        <v>24</v>
      </c>
      <c r="I382" s="19">
        <v>28</v>
      </c>
      <c r="J382" s="19">
        <v>39.25</v>
      </c>
      <c r="K382" s="19">
        <v>39.5833333333333</v>
      </c>
      <c r="L382" s="19">
        <v>39.535714285714299</v>
      </c>
      <c r="M382" s="19">
        <v>2</v>
      </c>
      <c r="N382" s="19"/>
      <c r="O382" s="19">
        <v>2</v>
      </c>
      <c r="P382" s="19"/>
      <c r="Q382" s="19"/>
      <c r="R382" s="19"/>
      <c r="S382" s="19">
        <v>10</v>
      </c>
      <c r="T382" s="19">
        <v>6</v>
      </c>
      <c r="U382" s="19">
        <v>5</v>
      </c>
      <c r="V382" s="19">
        <v>3</v>
      </c>
      <c r="W382" s="19"/>
      <c r="X382" s="19"/>
      <c r="Y382" s="19">
        <v>17</v>
      </c>
      <c r="Z382" s="19">
        <v>5</v>
      </c>
      <c r="AA382" s="19">
        <v>6</v>
      </c>
      <c r="AB382" s="19"/>
      <c r="AC382" s="19">
        <v>3</v>
      </c>
      <c r="AD382" s="19"/>
      <c r="AE382" s="19">
        <v>20</v>
      </c>
      <c r="AF382" s="19">
        <v>2</v>
      </c>
      <c r="AG382" s="19">
        <v>3</v>
      </c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>
        <v>28</v>
      </c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19">
        <v>28</v>
      </c>
      <c r="BD382" s="19"/>
      <c r="BE382" s="18">
        <v>7.6428571428571397</v>
      </c>
      <c r="BF382" s="18">
        <v>7.25</v>
      </c>
      <c r="BG382" s="18">
        <v>7.7083333333333304</v>
      </c>
      <c r="BH382" s="19">
        <v>25</v>
      </c>
      <c r="BI382" s="19">
        <v>3</v>
      </c>
      <c r="BJ382" s="19"/>
      <c r="BK382" s="19"/>
      <c r="BL382" s="19"/>
    </row>
    <row r="383" spans="1:64" x14ac:dyDescent="0.2">
      <c r="A383" s="3" t="s">
        <v>277</v>
      </c>
      <c r="B383" s="3">
        <v>913</v>
      </c>
      <c r="C383" s="3" t="s">
        <v>278</v>
      </c>
      <c r="D383" s="3" t="s">
        <v>309</v>
      </c>
      <c r="E383" s="3" t="s">
        <v>309</v>
      </c>
      <c r="F383" s="3" t="s">
        <v>314</v>
      </c>
      <c r="G383" s="19">
        <v>11</v>
      </c>
      <c r="H383" s="19">
        <v>12</v>
      </c>
      <c r="I383" s="19">
        <v>23</v>
      </c>
      <c r="J383" s="19">
        <v>45.636363636363598</v>
      </c>
      <c r="K383" s="19">
        <v>49.1666666666667</v>
      </c>
      <c r="L383" s="19">
        <v>47.478260869565197</v>
      </c>
      <c r="M383" s="19">
        <v>2</v>
      </c>
      <c r="N383" s="19">
        <v>3</v>
      </c>
      <c r="O383" s="19">
        <v>5</v>
      </c>
      <c r="P383" s="19">
        <v>1</v>
      </c>
      <c r="Q383" s="19"/>
      <c r="R383" s="19"/>
      <c r="S383" s="19">
        <v>1</v>
      </c>
      <c r="T383" s="19">
        <v>1</v>
      </c>
      <c r="U383" s="19">
        <v>7</v>
      </c>
      <c r="V383" s="19">
        <v>3</v>
      </c>
      <c r="W383" s="19"/>
      <c r="X383" s="19"/>
      <c r="Y383" s="19">
        <v>12</v>
      </c>
      <c r="Z383" s="19">
        <v>9</v>
      </c>
      <c r="AA383" s="19">
        <v>2</v>
      </c>
      <c r="AB383" s="19"/>
      <c r="AC383" s="19">
        <v>13</v>
      </c>
      <c r="AD383" s="19"/>
      <c r="AE383" s="19">
        <v>8</v>
      </c>
      <c r="AF383" s="19">
        <v>1</v>
      </c>
      <c r="AG383" s="19">
        <v>1</v>
      </c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>
        <v>23</v>
      </c>
      <c r="AT383" s="19"/>
      <c r="AU383" s="19"/>
      <c r="AV383" s="19"/>
      <c r="AW383" s="19"/>
      <c r="AX383" s="19"/>
      <c r="AY383" s="19"/>
      <c r="AZ383" s="19"/>
      <c r="BA383" s="19"/>
      <c r="BB383" s="19"/>
      <c r="BC383" s="19">
        <v>23</v>
      </c>
      <c r="BD383" s="19"/>
      <c r="BE383" s="18">
        <v>17.347826086956498</v>
      </c>
      <c r="BF383" s="18">
        <v>19.272727272727298</v>
      </c>
      <c r="BG383" s="18">
        <v>15.5833333333333</v>
      </c>
      <c r="BH383" s="19">
        <v>14</v>
      </c>
      <c r="BI383" s="19">
        <v>1</v>
      </c>
      <c r="BJ383" s="19">
        <v>1</v>
      </c>
      <c r="BK383" s="19">
        <v>7</v>
      </c>
      <c r="BL383" s="19"/>
    </row>
    <row r="384" spans="1:64" x14ac:dyDescent="0.2">
      <c r="A384" s="3" t="s">
        <v>277</v>
      </c>
      <c r="B384" s="3">
        <v>914</v>
      </c>
      <c r="C384" s="3" t="s">
        <v>205</v>
      </c>
      <c r="D384" s="3" t="s">
        <v>309</v>
      </c>
      <c r="E384" s="3" t="s">
        <v>309</v>
      </c>
      <c r="F384" s="3" t="s">
        <v>314</v>
      </c>
      <c r="G384" s="19">
        <v>33</v>
      </c>
      <c r="H384" s="19">
        <v>32</v>
      </c>
      <c r="I384" s="19">
        <v>65</v>
      </c>
      <c r="J384" s="19">
        <v>41.787878787878803</v>
      </c>
      <c r="K384" s="19">
        <v>39.65625</v>
      </c>
      <c r="L384" s="19">
        <v>40.7384615384615</v>
      </c>
      <c r="M384" s="19">
        <v>11</v>
      </c>
      <c r="N384" s="19">
        <v>10</v>
      </c>
      <c r="O384" s="19">
        <v>8</v>
      </c>
      <c r="P384" s="19">
        <v>2</v>
      </c>
      <c r="Q384" s="19">
        <v>2</v>
      </c>
      <c r="R384" s="19"/>
      <c r="S384" s="19">
        <v>15</v>
      </c>
      <c r="T384" s="19">
        <v>8</v>
      </c>
      <c r="U384" s="19">
        <v>3</v>
      </c>
      <c r="V384" s="19">
        <v>6</v>
      </c>
      <c r="W384" s="19"/>
      <c r="X384" s="19"/>
      <c r="Y384" s="19">
        <v>55</v>
      </c>
      <c r="Z384" s="19">
        <v>5</v>
      </c>
      <c r="AA384" s="19">
        <v>5</v>
      </c>
      <c r="AB384" s="19"/>
      <c r="AC384" s="19">
        <v>1</v>
      </c>
      <c r="AD384" s="19"/>
      <c r="AE384" s="19">
        <v>54</v>
      </c>
      <c r="AF384" s="19">
        <v>1</v>
      </c>
      <c r="AG384" s="19">
        <v>8</v>
      </c>
      <c r="AH384" s="19">
        <v>1</v>
      </c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>
        <v>65</v>
      </c>
      <c r="AU384" s="19"/>
      <c r="AV384" s="19"/>
      <c r="AW384" s="19"/>
      <c r="AX384" s="19"/>
      <c r="AY384" s="19"/>
      <c r="AZ384" s="19"/>
      <c r="BA384" s="19"/>
      <c r="BB384" s="19"/>
      <c r="BC384" s="19">
        <v>65</v>
      </c>
      <c r="BD384" s="19"/>
      <c r="BE384" s="18">
        <v>9.1855384615384601</v>
      </c>
      <c r="BF384" s="18">
        <v>10.6369696969697</v>
      </c>
      <c r="BG384" s="18">
        <v>7.6887499999999998</v>
      </c>
      <c r="BH384" s="19">
        <v>53</v>
      </c>
      <c r="BI384" s="19">
        <v>5</v>
      </c>
      <c r="BJ384" s="19">
        <v>1</v>
      </c>
      <c r="BK384" s="19">
        <v>6</v>
      </c>
      <c r="BL384" s="19"/>
    </row>
    <row r="385" spans="1:64" x14ac:dyDescent="0.2">
      <c r="A385" s="3" t="s">
        <v>277</v>
      </c>
      <c r="B385" s="3">
        <v>915</v>
      </c>
      <c r="C385" s="3" t="s">
        <v>279</v>
      </c>
      <c r="D385" s="3" t="s">
        <v>309</v>
      </c>
      <c r="E385" s="3" t="s">
        <v>309</v>
      </c>
      <c r="F385" s="3" t="s">
        <v>314</v>
      </c>
      <c r="G385" s="19">
        <v>6</v>
      </c>
      <c r="H385" s="19">
        <v>9</v>
      </c>
      <c r="I385" s="19">
        <v>15</v>
      </c>
      <c r="J385" s="19">
        <v>41.6666666666667</v>
      </c>
      <c r="K385" s="19">
        <v>39.5555555555556</v>
      </c>
      <c r="L385" s="19">
        <v>40.4</v>
      </c>
      <c r="M385" s="19">
        <v>1</v>
      </c>
      <c r="N385" s="19">
        <v>3</v>
      </c>
      <c r="O385" s="19">
        <v>1</v>
      </c>
      <c r="P385" s="19">
        <v>1</v>
      </c>
      <c r="Q385" s="19"/>
      <c r="R385" s="19"/>
      <c r="S385" s="19">
        <v>3</v>
      </c>
      <c r="T385" s="19">
        <v>4</v>
      </c>
      <c r="U385" s="19">
        <v>1</v>
      </c>
      <c r="V385" s="19">
        <v>1</v>
      </c>
      <c r="W385" s="19"/>
      <c r="X385" s="19"/>
      <c r="Y385" s="19">
        <v>14</v>
      </c>
      <c r="Z385" s="19">
        <v>1</v>
      </c>
      <c r="AA385" s="19"/>
      <c r="AB385" s="19">
        <v>1</v>
      </c>
      <c r="AC385" s="19">
        <v>3</v>
      </c>
      <c r="AD385" s="19"/>
      <c r="AE385" s="19">
        <v>10</v>
      </c>
      <c r="AF385" s="19">
        <v>1</v>
      </c>
      <c r="AG385" s="19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>
        <v>15</v>
      </c>
      <c r="AW385" s="19"/>
      <c r="AX385" s="19"/>
      <c r="AY385" s="19"/>
      <c r="AZ385" s="19"/>
      <c r="BA385" s="19"/>
      <c r="BB385" s="19"/>
      <c r="BC385" s="19">
        <v>14</v>
      </c>
      <c r="BD385" s="19">
        <v>1</v>
      </c>
      <c r="BE385" s="18">
        <v>16.266666666666701</v>
      </c>
      <c r="BF385" s="18">
        <v>8.75</v>
      </c>
      <c r="BG385" s="18">
        <v>21.2777777777778</v>
      </c>
      <c r="BH385" s="19">
        <v>10</v>
      </c>
      <c r="BI385" s="19">
        <v>2</v>
      </c>
      <c r="BJ385" s="19"/>
      <c r="BK385" s="19">
        <v>3</v>
      </c>
      <c r="BL385" s="19"/>
    </row>
    <row r="386" spans="1:64" x14ac:dyDescent="0.2">
      <c r="A386" s="3" t="s">
        <v>277</v>
      </c>
      <c r="B386" s="3">
        <v>916</v>
      </c>
      <c r="C386" s="3" t="s">
        <v>206</v>
      </c>
      <c r="D386" s="3" t="s">
        <v>309</v>
      </c>
      <c r="E386" s="3" t="s">
        <v>309</v>
      </c>
      <c r="F386" s="3" t="s">
        <v>314</v>
      </c>
      <c r="G386" s="19">
        <v>18</v>
      </c>
      <c r="H386" s="19">
        <v>49</v>
      </c>
      <c r="I386" s="19">
        <v>67</v>
      </c>
      <c r="J386" s="19">
        <v>36.6666666666667</v>
      </c>
      <c r="K386" s="19">
        <v>39.122448979591802</v>
      </c>
      <c r="L386" s="19">
        <v>38.462686567164198</v>
      </c>
      <c r="M386" s="19">
        <v>10</v>
      </c>
      <c r="N386" s="19">
        <v>5</v>
      </c>
      <c r="O386" s="19">
        <v>2</v>
      </c>
      <c r="P386" s="19"/>
      <c r="Q386" s="19">
        <v>1</v>
      </c>
      <c r="R386" s="19"/>
      <c r="S386" s="19">
        <v>18</v>
      </c>
      <c r="T386" s="19">
        <v>17</v>
      </c>
      <c r="U386" s="19">
        <v>11</v>
      </c>
      <c r="V386" s="19">
        <v>2</v>
      </c>
      <c r="W386" s="19">
        <v>1</v>
      </c>
      <c r="X386" s="19"/>
      <c r="Y386" s="19">
        <v>52</v>
      </c>
      <c r="Z386" s="19">
        <v>12</v>
      </c>
      <c r="AA386" s="19">
        <v>3</v>
      </c>
      <c r="AB386" s="19"/>
      <c r="AC386" s="19">
        <v>3</v>
      </c>
      <c r="AD386" s="19"/>
      <c r="AE386" s="19">
        <v>63</v>
      </c>
      <c r="AF386" s="19"/>
      <c r="AG386" s="19">
        <v>1</v>
      </c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19">
        <v>67</v>
      </c>
      <c r="AX386" s="19"/>
      <c r="AY386" s="19"/>
      <c r="AZ386" s="19"/>
      <c r="BA386" s="19"/>
      <c r="BB386" s="19"/>
      <c r="BC386" s="19">
        <v>66</v>
      </c>
      <c r="BD386" s="19">
        <v>1</v>
      </c>
      <c r="BE386" s="18">
        <v>10.1594029850746</v>
      </c>
      <c r="BF386" s="18">
        <v>9.9627777777777808</v>
      </c>
      <c r="BG386" s="18">
        <v>10.231632653061199</v>
      </c>
      <c r="BH386" s="19">
        <v>53</v>
      </c>
      <c r="BI386" s="19">
        <v>7</v>
      </c>
      <c r="BJ386" s="19"/>
      <c r="BK386" s="19">
        <v>7</v>
      </c>
      <c r="BL386" s="19"/>
    </row>
    <row r="387" spans="1:64" x14ac:dyDescent="0.2">
      <c r="A387" s="3" t="s">
        <v>277</v>
      </c>
      <c r="B387" s="3">
        <v>917</v>
      </c>
      <c r="C387" s="3" t="s">
        <v>272</v>
      </c>
      <c r="D387" s="3" t="s">
        <v>309</v>
      </c>
      <c r="E387" s="3" t="s">
        <v>309</v>
      </c>
      <c r="F387" s="3" t="s">
        <v>314</v>
      </c>
      <c r="G387" s="19">
        <v>19</v>
      </c>
      <c r="H387" s="19">
        <v>45</v>
      </c>
      <c r="I387" s="19">
        <v>64</v>
      </c>
      <c r="J387" s="19">
        <v>38.7368421052632</v>
      </c>
      <c r="K387" s="19">
        <v>39.911111111111097</v>
      </c>
      <c r="L387" s="19">
        <v>39.5625</v>
      </c>
      <c r="M387" s="19">
        <v>9</v>
      </c>
      <c r="N387" s="19">
        <v>5</v>
      </c>
      <c r="O387" s="19">
        <v>4</v>
      </c>
      <c r="P387" s="19">
        <v>1</v>
      </c>
      <c r="Q387" s="19"/>
      <c r="R387" s="19"/>
      <c r="S387" s="19">
        <v>16</v>
      </c>
      <c r="T387" s="19">
        <v>17</v>
      </c>
      <c r="U387" s="19">
        <v>8</v>
      </c>
      <c r="V387" s="19">
        <v>3</v>
      </c>
      <c r="W387" s="19">
        <v>1</v>
      </c>
      <c r="X387" s="19"/>
      <c r="Y387" s="19">
        <v>41</v>
      </c>
      <c r="Z387" s="19">
        <v>16</v>
      </c>
      <c r="AA387" s="19">
        <v>7</v>
      </c>
      <c r="AB387" s="19"/>
      <c r="AC387" s="19">
        <v>16</v>
      </c>
      <c r="AD387" s="19"/>
      <c r="AE387" s="19">
        <v>46</v>
      </c>
      <c r="AF387" s="19">
        <v>1</v>
      </c>
      <c r="AG387" s="19">
        <v>1</v>
      </c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19"/>
      <c r="AX387" s="19">
        <v>64</v>
      </c>
      <c r="AY387" s="19"/>
      <c r="AZ387" s="19"/>
      <c r="BA387" s="19"/>
      <c r="BB387" s="19"/>
      <c r="BC387" s="19">
        <v>64</v>
      </c>
      <c r="BD387" s="19"/>
      <c r="BE387" s="18">
        <v>8.8671875</v>
      </c>
      <c r="BF387" s="18">
        <v>10.8684210526316</v>
      </c>
      <c r="BG387" s="18">
        <v>8.0222222222222204</v>
      </c>
      <c r="BH387" s="19">
        <v>49</v>
      </c>
      <c r="BI387" s="19">
        <v>10</v>
      </c>
      <c r="BJ387" s="19"/>
      <c r="BK387" s="19">
        <v>5</v>
      </c>
      <c r="BL387" s="19"/>
    </row>
    <row r="388" spans="1:64" x14ac:dyDescent="0.2">
      <c r="A388" s="3" t="s">
        <v>277</v>
      </c>
      <c r="B388" s="3">
        <v>918</v>
      </c>
      <c r="C388" s="3" t="s">
        <v>267</v>
      </c>
      <c r="D388" s="3" t="s">
        <v>309</v>
      </c>
      <c r="E388" s="3" t="s">
        <v>309</v>
      </c>
      <c r="F388" s="3" t="s">
        <v>314</v>
      </c>
      <c r="G388" s="19">
        <v>4</v>
      </c>
      <c r="H388" s="19">
        <v>13</v>
      </c>
      <c r="I388" s="19">
        <v>17</v>
      </c>
      <c r="J388" s="19">
        <v>43.25</v>
      </c>
      <c r="K388" s="19">
        <v>49.769230769230802</v>
      </c>
      <c r="L388" s="19">
        <v>48.235294117647101</v>
      </c>
      <c r="M388" s="19">
        <v>1</v>
      </c>
      <c r="N388" s="19">
        <v>2</v>
      </c>
      <c r="O388" s="19"/>
      <c r="P388" s="19">
        <v>1</v>
      </c>
      <c r="Q388" s="19"/>
      <c r="R388" s="19"/>
      <c r="S388" s="19">
        <v>3</v>
      </c>
      <c r="T388" s="19">
        <v>2</v>
      </c>
      <c r="U388" s="19">
        <v>3</v>
      </c>
      <c r="V388" s="19">
        <v>2</v>
      </c>
      <c r="W388" s="19">
        <v>3</v>
      </c>
      <c r="X388" s="19"/>
      <c r="Y388" s="19">
        <v>15</v>
      </c>
      <c r="Z388" s="19">
        <v>2</v>
      </c>
      <c r="AA388" s="19"/>
      <c r="AB388" s="19"/>
      <c r="AC388" s="19">
        <v>4</v>
      </c>
      <c r="AD388" s="19"/>
      <c r="AE388" s="19">
        <v>11</v>
      </c>
      <c r="AF388" s="19"/>
      <c r="AG388" s="19">
        <v>2</v>
      </c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>
        <v>17</v>
      </c>
      <c r="AZ388" s="19"/>
      <c r="BA388" s="19"/>
      <c r="BB388" s="19"/>
      <c r="BC388" s="19">
        <v>17</v>
      </c>
      <c r="BD388" s="19"/>
      <c r="BE388" s="18">
        <v>28.764705882352899</v>
      </c>
      <c r="BF388" s="18">
        <v>27.5</v>
      </c>
      <c r="BG388" s="18">
        <v>29.153846153846199</v>
      </c>
      <c r="BH388" s="19">
        <v>4</v>
      </c>
      <c r="BI388" s="19">
        <v>4</v>
      </c>
      <c r="BJ388" s="19"/>
      <c r="BK388" s="19">
        <v>9</v>
      </c>
      <c r="BL388" s="19"/>
    </row>
    <row r="389" spans="1:64" x14ac:dyDescent="0.2">
      <c r="A389" s="3" t="s">
        <v>277</v>
      </c>
      <c r="B389" s="3">
        <v>919</v>
      </c>
      <c r="C389" s="3" t="s">
        <v>280</v>
      </c>
      <c r="D389" s="3" t="s">
        <v>309</v>
      </c>
      <c r="E389" s="3" t="s">
        <v>309</v>
      </c>
      <c r="F389" s="3" t="s">
        <v>314</v>
      </c>
      <c r="G389" s="19">
        <v>2</v>
      </c>
      <c r="H389" s="19">
        <v>6</v>
      </c>
      <c r="I389" s="19">
        <v>8</v>
      </c>
      <c r="J389" s="19">
        <v>46.5</v>
      </c>
      <c r="K389" s="19">
        <v>45.6666666666667</v>
      </c>
      <c r="L389" s="19">
        <v>45.875</v>
      </c>
      <c r="M389" s="19"/>
      <c r="N389" s="19">
        <v>1</v>
      </c>
      <c r="O389" s="19"/>
      <c r="P389" s="19">
        <v>1</v>
      </c>
      <c r="Q389" s="19"/>
      <c r="R389" s="19"/>
      <c r="S389" s="19"/>
      <c r="T389" s="19">
        <v>3</v>
      </c>
      <c r="U389" s="19">
        <v>2</v>
      </c>
      <c r="V389" s="19">
        <v>1</v>
      </c>
      <c r="W389" s="19"/>
      <c r="X389" s="19"/>
      <c r="Y389" s="19">
        <v>7</v>
      </c>
      <c r="Z389" s="19">
        <v>1</v>
      </c>
      <c r="AA389" s="19"/>
      <c r="AB389" s="19"/>
      <c r="AC389" s="19">
        <v>3</v>
      </c>
      <c r="AD389" s="19"/>
      <c r="AE389" s="19">
        <v>5</v>
      </c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>
        <v>8</v>
      </c>
      <c r="BA389" s="19"/>
      <c r="BB389" s="19"/>
      <c r="BC389" s="19">
        <v>8</v>
      </c>
      <c r="BD389" s="19"/>
      <c r="BE389" s="18">
        <v>18</v>
      </c>
      <c r="BF389" s="18">
        <v>9</v>
      </c>
      <c r="BG389" s="18">
        <v>21</v>
      </c>
      <c r="BH389" s="19">
        <v>6</v>
      </c>
      <c r="BI389" s="19"/>
      <c r="BJ389" s="19"/>
      <c r="BK389" s="19">
        <v>2</v>
      </c>
      <c r="BL389" s="19"/>
    </row>
    <row r="390" spans="1:64" x14ac:dyDescent="0.2">
      <c r="A390" s="3" t="s">
        <v>277</v>
      </c>
      <c r="B390" s="3">
        <v>920</v>
      </c>
      <c r="C390" s="3" t="s">
        <v>273</v>
      </c>
      <c r="D390" s="3" t="s">
        <v>309</v>
      </c>
      <c r="E390" s="3" t="s">
        <v>309</v>
      </c>
      <c r="F390" s="3" t="s">
        <v>314</v>
      </c>
      <c r="G390" s="19">
        <v>9</v>
      </c>
      <c r="H390" s="19">
        <v>17</v>
      </c>
      <c r="I390" s="19">
        <v>26</v>
      </c>
      <c r="J390" s="19">
        <v>37.2222222222222</v>
      </c>
      <c r="K390" s="19">
        <v>38.058823529411796</v>
      </c>
      <c r="L390" s="19">
        <v>37.769230769230802</v>
      </c>
      <c r="M390" s="19">
        <v>5</v>
      </c>
      <c r="N390" s="19">
        <v>3</v>
      </c>
      <c r="O390" s="19"/>
      <c r="P390" s="19">
        <v>1</v>
      </c>
      <c r="Q390" s="19"/>
      <c r="R390" s="19"/>
      <c r="S390" s="19">
        <v>7</v>
      </c>
      <c r="T390" s="19">
        <v>7</v>
      </c>
      <c r="U390" s="19">
        <v>2</v>
      </c>
      <c r="V390" s="19">
        <v>1</v>
      </c>
      <c r="W390" s="19"/>
      <c r="X390" s="19"/>
      <c r="Y390" s="19">
        <v>24</v>
      </c>
      <c r="Z390" s="19">
        <v>1</v>
      </c>
      <c r="AA390" s="19">
        <v>1</v>
      </c>
      <c r="AB390" s="19"/>
      <c r="AC390" s="19">
        <v>3</v>
      </c>
      <c r="AD390" s="19"/>
      <c r="AE390" s="19">
        <v>20</v>
      </c>
      <c r="AF390" s="19">
        <v>1</v>
      </c>
      <c r="AG390" s="19">
        <v>2</v>
      </c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>
        <v>26</v>
      </c>
      <c r="BB390" s="19"/>
      <c r="BC390" s="19">
        <v>26</v>
      </c>
      <c r="BD390" s="19"/>
      <c r="BE390" s="18">
        <v>10.192307692307701</v>
      </c>
      <c r="BF390" s="18">
        <v>14.5555555555556</v>
      </c>
      <c r="BG390" s="18">
        <v>7.8823529411764701</v>
      </c>
      <c r="BH390" s="19">
        <v>20</v>
      </c>
      <c r="BI390" s="19">
        <v>3</v>
      </c>
      <c r="BJ390" s="19"/>
      <c r="BK390" s="19">
        <v>3</v>
      </c>
      <c r="BL390" s="19"/>
    </row>
    <row r="391" spans="1:64" x14ac:dyDescent="0.2">
      <c r="A391" s="3" t="s">
        <v>274</v>
      </c>
      <c r="B391" s="3">
        <v>1</v>
      </c>
      <c r="C391" s="3" t="s">
        <v>3</v>
      </c>
      <c r="D391" s="3" t="s">
        <v>307</v>
      </c>
      <c r="E391" s="3" t="s">
        <v>310</v>
      </c>
      <c r="F391" s="3" t="s">
        <v>310</v>
      </c>
      <c r="G391" s="19">
        <v>108</v>
      </c>
      <c r="H391" s="19">
        <v>138</v>
      </c>
      <c r="I391" s="19">
        <v>246</v>
      </c>
      <c r="J391" s="19">
        <v>46.185185185185198</v>
      </c>
      <c r="K391" s="19">
        <v>46.101449275362299</v>
      </c>
      <c r="L391" s="19">
        <v>46.138211382113802</v>
      </c>
      <c r="M391" s="19">
        <v>17</v>
      </c>
      <c r="N391" s="19">
        <v>32</v>
      </c>
      <c r="O391" s="19">
        <v>34</v>
      </c>
      <c r="P391" s="19">
        <v>19</v>
      </c>
      <c r="Q391" s="19">
        <v>6</v>
      </c>
      <c r="R391" s="19"/>
      <c r="S391" s="19">
        <v>19</v>
      </c>
      <c r="T391" s="19">
        <v>45</v>
      </c>
      <c r="U391" s="19">
        <v>43</v>
      </c>
      <c r="V391" s="19">
        <v>22</v>
      </c>
      <c r="W391" s="19">
        <v>9</v>
      </c>
      <c r="X391" s="19"/>
      <c r="Y391" s="19">
        <v>142</v>
      </c>
      <c r="Z391" s="19">
        <v>73</v>
      </c>
      <c r="AA391" s="19">
        <v>31</v>
      </c>
      <c r="AB391" s="19">
        <v>21</v>
      </c>
      <c r="AC391" s="19">
        <v>153</v>
      </c>
      <c r="AD391" s="19">
        <v>2</v>
      </c>
      <c r="AE391" s="19">
        <v>66</v>
      </c>
      <c r="AF391" s="19">
        <v>3</v>
      </c>
      <c r="AG391" s="19">
        <v>1</v>
      </c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>
        <v>246</v>
      </c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19">
        <v>233</v>
      </c>
      <c r="BD391" s="19">
        <v>13</v>
      </c>
      <c r="BE391" s="18">
        <v>10.7024390243902</v>
      </c>
      <c r="BF391" s="18">
        <v>12.8968518518518</v>
      </c>
      <c r="BG391" s="18">
        <v>8.9850724637681108</v>
      </c>
      <c r="BH391" s="19">
        <v>194</v>
      </c>
      <c r="BI391" s="19">
        <v>6</v>
      </c>
      <c r="BJ391" s="19">
        <v>9</v>
      </c>
      <c r="BK391" s="19">
        <v>37</v>
      </c>
      <c r="BL391" s="19"/>
    </row>
    <row r="392" spans="1:64" x14ac:dyDescent="0.2">
      <c r="A392" s="3" t="s">
        <v>274</v>
      </c>
      <c r="B392" s="3">
        <v>2</v>
      </c>
      <c r="C392" s="3" t="s">
        <v>4</v>
      </c>
      <c r="D392" s="3" t="s">
        <v>307</v>
      </c>
      <c r="E392" s="3" t="s">
        <v>310</v>
      </c>
      <c r="F392" s="3" t="s">
        <v>310</v>
      </c>
      <c r="G392" s="19">
        <v>551</v>
      </c>
      <c r="H392" s="19">
        <v>671</v>
      </c>
      <c r="I392" s="19">
        <v>1222</v>
      </c>
      <c r="J392" s="19">
        <v>43.6950998185118</v>
      </c>
      <c r="K392" s="19">
        <v>45.825633383010398</v>
      </c>
      <c r="L392" s="19">
        <v>44.864975450081801</v>
      </c>
      <c r="M392" s="19">
        <v>106</v>
      </c>
      <c r="N392" s="19">
        <v>222</v>
      </c>
      <c r="O392" s="19">
        <v>126</v>
      </c>
      <c r="P392" s="19">
        <v>73</v>
      </c>
      <c r="Q392" s="19">
        <v>24</v>
      </c>
      <c r="R392" s="19"/>
      <c r="S392" s="19">
        <v>116</v>
      </c>
      <c r="T392" s="19">
        <v>219</v>
      </c>
      <c r="U392" s="19">
        <v>202</v>
      </c>
      <c r="V392" s="19">
        <v>84</v>
      </c>
      <c r="W392" s="19">
        <v>50</v>
      </c>
      <c r="X392" s="19"/>
      <c r="Y392" s="19">
        <v>858</v>
      </c>
      <c r="Z392" s="19">
        <v>268</v>
      </c>
      <c r="AA392" s="19">
        <v>96</v>
      </c>
      <c r="AB392" s="19">
        <v>164</v>
      </c>
      <c r="AC392" s="19">
        <v>569</v>
      </c>
      <c r="AD392" s="19">
        <v>153</v>
      </c>
      <c r="AE392" s="19">
        <v>277</v>
      </c>
      <c r="AF392" s="19">
        <v>55</v>
      </c>
      <c r="AG392" s="19">
        <v>4</v>
      </c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>
        <v>1222</v>
      </c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19">
        <v>1159</v>
      </c>
      <c r="BD392" s="19">
        <v>63</v>
      </c>
      <c r="BE392" s="18">
        <v>16.521644844517098</v>
      </c>
      <c r="BF392" s="18">
        <v>17.4376588021779</v>
      </c>
      <c r="BG392" s="18">
        <v>15.7694485842026</v>
      </c>
      <c r="BH392" s="19">
        <v>630</v>
      </c>
      <c r="BI392" s="19">
        <v>166</v>
      </c>
      <c r="BJ392" s="19">
        <v>265</v>
      </c>
      <c r="BK392" s="19">
        <v>161</v>
      </c>
      <c r="BL392" s="19"/>
    </row>
    <row r="393" spans="1:64" x14ac:dyDescent="0.2">
      <c r="A393" s="3" t="s">
        <v>274</v>
      </c>
      <c r="B393" s="3">
        <v>3</v>
      </c>
      <c r="C393" s="3" t="s">
        <v>5</v>
      </c>
      <c r="D393" s="3" t="s">
        <v>307</v>
      </c>
      <c r="E393" s="3" t="s">
        <v>311</v>
      </c>
      <c r="F393" s="3" t="s">
        <v>313</v>
      </c>
      <c r="G393" s="19">
        <v>894</v>
      </c>
      <c r="H393" s="19">
        <v>1111</v>
      </c>
      <c r="I393" s="19">
        <v>2005</v>
      </c>
      <c r="J393" s="19">
        <v>44.055928411633097</v>
      </c>
      <c r="K393" s="19">
        <v>45.372637263726403</v>
      </c>
      <c r="L393" s="19">
        <v>44.785536159601001</v>
      </c>
      <c r="M393" s="19">
        <v>169</v>
      </c>
      <c r="N393" s="19">
        <v>337</v>
      </c>
      <c r="O393" s="19">
        <v>228</v>
      </c>
      <c r="P393" s="19">
        <v>128</v>
      </c>
      <c r="Q393" s="19">
        <v>32</v>
      </c>
      <c r="R393" s="19"/>
      <c r="S393" s="19">
        <v>207</v>
      </c>
      <c r="T393" s="19">
        <v>384</v>
      </c>
      <c r="U393" s="19">
        <v>285</v>
      </c>
      <c r="V393" s="19">
        <v>142</v>
      </c>
      <c r="W393" s="19">
        <v>93</v>
      </c>
      <c r="X393" s="19"/>
      <c r="Y393" s="19">
        <v>1385</v>
      </c>
      <c r="Z393" s="19">
        <v>469</v>
      </c>
      <c r="AA393" s="19">
        <v>151</v>
      </c>
      <c r="AB393" s="19">
        <v>399</v>
      </c>
      <c r="AC393" s="19">
        <v>822</v>
      </c>
      <c r="AD393" s="19">
        <v>179</v>
      </c>
      <c r="AE393" s="19">
        <v>535</v>
      </c>
      <c r="AF393" s="19">
        <v>54</v>
      </c>
      <c r="AG393" s="19">
        <v>5</v>
      </c>
      <c r="AH393" s="19">
        <v>4</v>
      </c>
      <c r="AI393" s="19"/>
      <c r="AJ393" s="19"/>
      <c r="AK393" s="19">
        <v>7</v>
      </c>
      <c r="AL393" s="19"/>
      <c r="AM393" s="19"/>
      <c r="AN393" s="19"/>
      <c r="AO393" s="19"/>
      <c r="AP393" s="19"/>
      <c r="AQ393" s="19"/>
      <c r="AR393" s="19">
        <v>2005</v>
      </c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  <c r="BC393" s="19">
        <v>1870</v>
      </c>
      <c r="BD393" s="19">
        <v>135</v>
      </c>
      <c r="BE393" s="18">
        <v>16.0606733167083</v>
      </c>
      <c r="BF393" s="18">
        <v>16.4125279642058</v>
      </c>
      <c r="BG393" s="18">
        <v>15.7775427542754</v>
      </c>
      <c r="BH393" s="19">
        <v>976</v>
      </c>
      <c r="BI393" s="19">
        <v>533</v>
      </c>
      <c r="BJ393" s="19">
        <v>183</v>
      </c>
      <c r="BK393" s="19">
        <v>313</v>
      </c>
      <c r="BL393" s="19"/>
    </row>
    <row r="394" spans="1:64" x14ac:dyDescent="0.2">
      <c r="A394" s="3" t="s">
        <v>274</v>
      </c>
      <c r="B394" s="3">
        <v>4</v>
      </c>
      <c r="C394" s="3" t="s">
        <v>6</v>
      </c>
      <c r="D394" s="3" t="s">
        <v>307</v>
      </c>
      <c r="E394" s="3" t="s">
        <v>310</v>
      </c>
      <c r="F394" s="3" t="s">
        <v>310</v>
      </c>
      <c r="G394" s="19">
        <v>457</v>
      </c>
      <c r="H394" s="19">
        <v>600</v>
      </c>
      <c r="I394" s="19">
        <v>1057</v>
      </c>
      <c r="J394" s="19">
        <v>44.986870897155399</v>
      </c>
      <c r="K394" s="19">
        <v>47.5416666666667</v>
      </c>
      <c r="L394" s="19">
        <v>46.437086092715198</v>
      </c>
      <c r="M394" s="19">
        <v>87</v>
      </c>
      <c r="N394" s="19">
        <v>159</v>
      </c>
      <c r="O394" s="19">
        <v>110</v>
      </c>
      <c r="P394" s="19">
        <v>70</v>
      </c>
      <c r="Q394" s="19">
        <v>31</v>
      </c>
      <c r="R394" s="19"/>
      <c r="S394" s="19">
        <v>91</v>
      </c>
      <c r="T394" s="19">
        <v>186</v>
      </c>
      <c r="U394" s="19">
        <v>159</v>
      </c>
      <c r="V394" s="19">
        <v>94</v>
      </c>
      <c r="W394" s="19">
        <v>70</v>
      </c>
      <c r="X394" s="19"/>
      <c r="Y394" s="19">
        <v>663</v>
      </c>
      <c r="Z394" s="19">
        <v>286</v>
      </c>
      <c r="AA394" s="19">
        <v>108</v>
      </c>
      <c r="AB394" s="19">
        <v>150</v>
      </c>
      <c r="AC394" s="19">
        <v>606</v>
      </c>
      <c r="AD394" s="19"/>
      <c r="AE394" s="19">
        <v>280</v>
      </c>
      <c r="AF394" s="19">
        <v>20</v>
      </c>
      <c r="AG394" s="19">
        <v>1</v>
      </c>
      <c r="AH394" s="19"/>
      <c r="AI394" s="19"/>
      <c r="AJ394" s="19"/>
      <c r="AK394" s="19"/>
      <c r="AL394" s="19"/>
      <c r="AM394" s="19"/>
      <c r="AN394" s="19"/>
      <c r="AO394" s="19"/>
      <c r="AP394" s="19">
        <v>226</v>
      </c>
      <c r="AQ394" s="19"/>
      <c r="AR394" s="19">
        <v>831</v>
      </c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19">
        <v>1022</v>
      </c>
      <c r="BD394" s="19">
        <v>35</v>
      </c>
      <c r="BE394" s="18">
        <v>20.065279091769199</v>
      </c>
      <c r="BF394" s="18">
        <v>20.363238512035</v>
      </c>
      <c r="BG394" s="18">
        <v>19.838333333333299</v>
      </c>
      <c r="BH394" s="19">
        <v>498</v>
      </c>
      <c r="BI394" s="19">
        <v>201</v>
      </c>
      <c r="BJ394" s="19">
        <v>41</v>
      </c>
      <c r="BK394" s="19">
        <v>317</v>
      </c>
      <c r="BL394" s="19"/>
    </row>
    <row r="395" spans="1:64" x14ac:dyDescent="0.2">
      <c r="A395" s="3" t="s">
        <v>274</v>
      </c>
      <c r="B395" s="3">
        <v>7</v>
      </c>
      <c r="C395" s="3" t="s">
        <v>7</v>
      </c>
      <c r="D395" s="3" t="s">
        <v>307</v>
      </c>
      <c r="E395" s="3" t="s">
        <v>310</v>
      </c>
      <c r="F395" s="3" t="s">
        <v>310</v>
      </c>
      <c r="G395" s="19">
        <v>149</v>
      </c>
      <c r="H395" s="19">
        <v>184</v>
      </c>
      <c r="I395" s="19">
        <v>333</v>
      </c>
      <c r="J395" s="19">
        <v>43.248322147651002</v>
      </c>
      <c r="K395" s="19">
        <v>49.103260869565197</v>
      </c>
      <c r="L395" s="19">
        <v>46.483483483483496</v>
      </c>
      <c r="M395" s="19">
        <v>48</v>
      </c>
      <c r="N395" s="19">
        <v>42</v>
      </c>
      <c r="O395" s="19">
        <v>25</v>
      </c>
      <c r="P395" s="19">
        <v>22</v>
      </c>
      <c r="Q395" s="19">
        <v>12</v>
      </c>
      <c r="R395" s="19"/>
      <c r="S395" s="19">
        <v>19</v>
      </c>
      <c r="T395" s="19">
        <v>60</v>
      </c>
      <c r="U395" s="19">
        <v>46</v>
      </c>
      <c r="V395" s="19">
        <v>32</v>
      </c>
      <c r="W395" s="19">
        <v>27</v>
      </c>
      <c r="X395" s="19"/>
      <c r="Y395" s="19">
        <v>232</v>
      </c>
      <c r="Z395" s="19">
        <v>82</v>
      </c>
      <c r="AA395" s="19">
        <v>19</v>
      </c>
      <c r="AB395" s="19">
        <v>7</v>
      </c>
      <c r="AC395" s="19">
        <v>83</v>
      </c>
      <c r="AD395" s="19">
        <v>4</v>
      </c>
      <c r="AE395" s="19">
        <v>221</v>
      </c>
      <c r="AF395" s="19">
        <v>16</v>
      </c>
      <c r="AG395" s="19">
        <v>2</v>
      </c>
      <c r="AH395" s="19"/>
      <c r="AI395" s="19"/>
      <c r="AJ395" s="19"/>
      <c r="AK395" s="19"/>
      <c r="AL395" s="19"/>
      <c r="AM395" s="19">
        <v>64</v>
      </c>
      <c r="AN395" s="19"/>
      <c r="AO395" s="19"/>
      <c r="AP395" s="19">
        <v>53</v>
      </c>
      <c r="AQ395" s="19"/>
      <c r="AR395" s="19">
        <v>84</v>
      </c>
      <c r="AS395" s="19"/>
      <c r="AT395" s="19">
        <v>13</v>
      </c>
      <c r="AU395" s="19">
        <v>13</v>
      </c>
      <c r="AV395" s="19">
        <v>106</v>
      </c>
      <c r="AW395" s="19"/>
      <c r="AX395" s="19"/>
      <c r="AY395" s="19"/>
      <c r="AZ395" s="19"/>
      <c r="BA395" s="19"/>
      <c r="BB395" s="19"/>
      <c r="BC395" s="19">
        <v>328</v>
      </c>
      <c r="BD395" s="19">
        <v>5</v>
      </c>
      <c r="BE395" s="18">
        <v>7.9885885885885903</v>
      </c>
      <c r="BF395" s="18">
        <v>7.9466442953020104</v>
      </c>
      <c r="BG395" s="18">
        <v>8.0225543478260892</v>
      </c>
      <c r="BH395" s="19">
        <v>261</v>
      </c>
      <c r="BI395" s="19">
        <v>50</v>
      </c>
      <c r="BJ395" s="19">
        <v>14</v>
      </c>
      <c r="BK395" s="19">
        <v>8</v>
      </c>
      <c r="BL395" s="19"/>
    </row>
    <row r="396" spans="1:64" x14ac:dyDescent="0.2">
      <c r="A396" s="3" t="s">
        <v>274</v>
      </c>
      <c r="B396" s="3">
        <v>9</v>
      </c>
      <c r="C396" s="3" t="s">
        <v>8</v>
      </c>
      <c r="D396" s="3" t="s">
        <v>307</v>
      </c>
      <c r="E396" s="3" t="s">
        <v>310</v>
      </c>
      <c r="F396" s="3" t="s">
        <v>310</v>
      </c>
      <c r="G396" s="19">
        <v>277</v>
      </c>
      <c r="H396" s="19">
        <v>303</v>
      </c>
      <c r="I396" s="19">
        <v>580</v>
      </c>
      <c r="J396" s="19">
        <v>43.8194945848375</v>
      </c>
      <c r="K396" s="19">
        <v>44.795379537953799</v>
      </c>
      <c r="L396" s="19">
        <v>44.329310344827597</v>
      </c>
      <c r="M396" s="19">
        <v>64</v>
      </c>
      <c r="N396" s="19">
        <v>98</v>
      </c>
      <c r="O396" s="19">
        <v>66</v>
      </c>
      <c r="P396" s="19">
        <v>30</v>
      </c>
      <c r="Q396" s="19">
        <v>19</v>
      </c>
      <c r="R396" s="19"/>
      <c r="S396" s="19">
        <v>69</v>
      </c>
      <c r="T396" s="19">
        <v>105</v>
      </c>
      <c r="U396" s="19">
        <v>64</v>
      </c>
      <c r="V396" s="19">
        <v>40</v>
      </c>
      <c r="W396" s="19">
        <v>25</v>
      </c>
      <c r="X396" s="19"/>
      <c r="Y396" s="19">
        <v>411</v>
      </c>
      <c r="Z396" s="19">
        <v>119</v>
      </c>
      <c r="AA396" s="19">
        <v>50</v>
      </c>
      <c r="AB396" s="19">
        <v>35</v>
      </c>
      <c r="AC396" s="19">
        <v>198</v>
      </c>
      <c r="AD396" s="19">
        <v>41</v>
      </c>
      <c r="AE396" s="19">
        <v>296</v>
      </c>
      <c r="AF396" s="19">
        <v>10</v>
      </c>
      <c r="AG396" s="19"/>
      <c r="AH396" s="19"/>
      <c r="AI396" s="19"/>
      <c r="AJ396" s="19"/>
      <c r="AK396" s="19"/>
      <c r="AL396" s="19"/>
      <c r="AM396" s="19"/>
      <c r="AN396" s="19">
        <v>72</v>
      </c>
      <c r="AO396" s="19"/>
      <c r="AP396" s="19">
        <v>221</v>
      </c>
      <c r="AQ396" s="19"/>
      <c r="AR396" s="19">
        <v>190</v>
      </c>
      <c r="AS396" s="19"/>
      <c r="AT396" s="19"/>
      <c r="AU396" s="19">
        <v>97</v>
      </c>
      <c r="AV396" s="19"/>
      <c r="AW396" s="19"/>
      <c r="AX396" s="19"/>
      <c r="AY396" s="19"/>
      <c r="AZ396" s="19"/>
      <c r="BA396" s="19"/>
      <c r="BB396" s="19"/>
      <c r="BC396" s="19">
        <v>551</v>
      </c>
      <c r="BD396" s="19">
        <v>29</v>
      </c>
      <c r="BE396" s="18">
        <v>14.5948275862069</v>
      </c>
      <c r="BF396" s="18">
        <v>15.422382671480101</v>
      </c>
      <c r="BG396" s="18">
        <v>13.838283828382799</v>
      </c>
      <c r="BH396" s="19">
        <v>290</v>
      </c>
      <c r="BI396" s="19">
        <v>170</v>
      </c>
      <c r="BJ396" s="19">
        <v>95</v>
      </c>
      <c r="BK396" s="19">
        <v>25</v>
      </c>
      <c r="BL396" s="19"/>
    </row>
    <row r="397" spans="1:64" x14ac:dyDescent="0.2">
      <c r="A397" s="3" t="s">
        <v>274</v>
      </c>
      <c r="B397" s="3">
        <v>10</v>
      </c>
      <c r="C397" s="3" t="s">
        <v>194</v>
      </c>
      <c r="D397" s="3" t="s">
        <v>307</v>
      </c>
      <c r="E397" s="3" t="s">
        <v>310</v>
      </c>
      <c r="F397" s="3" t="s">
        <v>310</v>
      </c>
      <c r="G397" s="19">
        <v>1035</v>
      </c>
      <c r="H397" s="19">
        <v>1216</v>
      </c>
      <c r="I397" s="19">
        <v>2251</v>
      </c>
      <c r="J397" s="19">
        <v>43.971980676328499</v>
      </c>
      <c r="K397" s="19">
        <v>45.759046052631597</v>
      </c>
      <c r="L397" s="19">
        <v>44.937361172812103</v>
      </c>
      <c r="M397" s="19">
        <v>228</v>
      </c>
      <c r="N397" s="19">
        <v>378</v>
      </c>
      <c r="O397" s="19">
        <v>246</v>
      </c>
      <c r="P397" s="19">
        <v>120</v>
      </c>
      <c r="Q397" s="19">
        <v>63</v>
      </c>
      <c r="R397" s="19"/>
      <c r="S397" s="19">
        <v>237</v>
      </c>
      <c r="T397" s="19">
        <v>394</v>
      </c>
      <c r="U397" s="19">
        <v>307</v>
      </c>
      <c r="V397" s="19">
        <v>159</v>
      </c>
      <c r="W397" s="19">
        <v>119</v>
      </c>
      <c r="X397" s="19"/>
      <c r="Y397" s="19">
        <v>1669</v>
      </c>
      <c r="Z397" s="19">
        <v>429</v>
      </c>
      <c r="AA397" s="19">
        <v>153</v>
      </c>
      <c r="AB397" s="19">
        <v>310</v>
      </c>
      <c r="AC397" s="19">
        <v>966</v>
      </c>
      <c r="AD397" s="19">
        <v>178</v>
      </c>
      <c r="AE397" s="19">
        <v>731</v>
      </c>
      <c r="AF397" s="19">
        <v>59</v>
      </c>
      <c r="AG397" s="19">
        <v>1</v>
      </c>
      <c r="AH397" s="19">
        <v>1</v>
      </c>
      <c r="AI397" s="19"/>
      <c r="AJ397" s="19"/>
      <c r="AK397" s="19">
        <v>5</v>
      </c>
      <c r="AL397" s="19"/>
      <c r="AM397" s="19"/>
      <c r="AN397" s="19"/>
      <c r="AO397" s="19"/>
      <c r="AP397" s="19"/>
      <c r="AQ397" s="19"/>
      <c r="AR397" s="19">
        <v>1783</v>
      </c>
      <c r="AS397" s="19"/>
      <c r="AT397" s="19"/>
      <c r="AU397" s="19"/>
      <c r="AV397" s="19"/>
      <c r="AW397" s="19">
        <v>468</v>
      </c>
      <c r="AX397" s="19"/>
      <c r="AY397" s="19"/>
      <c r="AZ397" s="19"/>
      <c r="BA397" s="19"/>
      <c r="BB397" s="19"/>
      <c r="BC397" s="19">
        <v>2137</v>
      </c>
      <c r="BD397" s="19">
        <v>114</v>
      </c>
      <c r="BE397" s="18">
        <v>18.947307863171901</v>
      </c>
      <c r="BF397" s="18">
        <v>20.497091787439601</v>
      </c>
      <c r="BG397" s="18">
        <v>17.628207236842101</v>
      </c>
      <c r="BH397" s="19">
        <v>1155</v>
      </c>
      <c r="BI397" s="19">
        <v>411</v>
      </c>
      <c r="BJ397" s="19">
        <v>114</v>
      </c>
      <c r="BK397" s="19">
        <v>571</v>
      </c>
      <c r="BL397" s="19"/>
    </row>
    <row r="398" spans="1:64" x14ac:dyDescent="0.2">
      <c r="A398" s="3" t="s">
        <v>274</v>
      </c>
      <c r="B398" s="3">
        <v>11</v>
      </c>
      <c r="C398" s="3" t="s">
        <v>9</v>
      </c>
      <c r="D398" s="3" t="s">
        <v>307</v>
      </c>
      <c r="E398" s="3" t="s">
        <v>310</v>
      </c>
      <c r="F398" s="3" t="s">
        <v>310</v>
      </c>
      <c r="G398" s="19">
        <v>198</v>
      </c>
      <c r="H398" s="19">
        <v>251</v>
      </c>
      <c r="I398" s="19">
        <v>449</v>
      </c>
      <c r="J398" s="19">
        <v>45.252525252525302</v>
      </c>
      <c r="K398" s="19">
        <v>47.545816733067703</v>
      </c>
      <c r="L398" s="19">
        <v>46.534521158129202</v>
      </c>
      <c r="M398" s="19">
        <v>26</v>
      </c>
      <c r="N398" s="19">
        <v>82</v>
      </c>
      <c r="O398" s="19">
        <v>56</v>
      </c>
      <c r="P398" s="19">
        <v>19</v>
      </c>
      <c r="Q398" s="19">
        <v>15</v>
      </c>
      <c r="R398" s="19"/>
      <c r="S398" s="19">
        <v>30</v>
      </c>
      <c r="T398" s="19">
        <v>85</v>
      </c>
      <c r="U398" s="19">
        <v>71</v>
      </c>
      <c r="V398" s="19">
        <v>42</v>
      </c>
      <c r="W398" s="19">
        <v>23</v>
      </c>
      <c r="X398" s="19"/>
      <c r="Y398" s="19">
        <v>277</v>
      </c>
      <c r="Z398" s="19">
        <v>127</v>
      </c>
      <c r="AA398" s="19">
        <v>45</v>
      </c>
      <c r="AB398" s="19">
        <v>86</v>
      </c>
      <c r="AC398" s="19">
        <v>203</v>
      </c>
      <c r="AD398" s="19"/>
      <c r="AE398" s="19">
        <v>77</v>
      </c>
      <c r="AF398" s="19">
        <v>76</v>
      </c>
      <c r="AG398" s="19">
        <v>1</v>
      </c>
      <c r="AH398" s="19"/>
      <c r="AI398" s="19"/>
      <c r="AJ398" s="19"/>
      <c r="AK398" s="19">
        <v>6</v>
      </c>
      <c r="AL398" s="19"/>
      <c r="AM398" s="19"/>
      <c r="AN398" s="19"/>
      <c r="AO398" s="19"/>
      <c r="AP398" s="19"/>
      <c r="AQ398" s="19"/>
      <c r="AR398" s="19">
        <v>449</v>
      </c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  <c r="BC398" s="19">
        <v>432</v>
      </c>
      <c r="BD398" s="19">
        <v>17</v>
      </c>
      <c r="BE398" s="18">
        <v>13.6698218262806</v>
      </c>
      <c r="BF398" s="18">
        <v>14.2763636363636</v>
      </c>
      <c r="BG398" s="18">
        <v>13.1913545816733</v>
      </c>
      <c r="BH398" s="19">
        <v>299</v>
      </c>
      <c r="BI398" s="19">
        <v>47</v>
      </c>
      <c r="BJ398" s="19">
        <v>31</v>
      </c>
      <c r="BK398" s="19">
        <v>72</v>
      </c>
      <c r="BL398" s="19"/>
    </row>
    <row r="399" spans="1:64" x14ac:dyDescent="0.2">
      <c r="A399" s="3" t="s">
        <v>274</v>
      </c>
      <c r="B399" s="3">
        <v>13</v>
      </c>
      <c r="C399" s="3" t="s">
        <v>10</v>
      </c>
      <c r="D399" s="3" t="s">
        <v>307</v>
      </c>
      <c r="E399" s="3" t="s">
        <v>310</v>
      </c>
      <c r="F399" s="3" t="s">
        <v>310</v>
      </c>
      <c r="G399" s="19">
        <v>2094</v>
      </c>
      <c r="H399" s="19">
        <v>1742</v>
      </c>
      <c r="I399" s="19">
        <v>3836</v>
      </c>
      <c r="J399" s="19">
        <v>40.406399235912097</v>
      </c>
      <c r="K399" s="19">
        <v>41.962112514351297</v>
      </c>
      <c r="L399" s="19">
        <v>41.112877997914502</v>
      </c>
      <c r="M399" s="19">
        <v>733</v>
      </c>
      <c r="N399" s="19">
        <v>729</v>
      </c>
      <c r="O399" s="19">
        <v>385</v>
      </c>
      <c r="P399" s="19">
        <v>176</v>
      </c>
      <c r="Q399" s="19">
        <v>71</v>
      </c>
      <c r="R399" s="19"/>
      <c r="S399" s="19">
        <v>529</v>
      </c>
      <c r="T399" s="19">
        <v>559</v>
      </c>
      <c r="U399" s="19">
        <v>424</v>
      </c>
      <c r="V399" s="19">
        <v>160</v>
      </c>
      <c r="W399" s="19">
        <v>70</v>
      </c>
      <c r="X399" s="19"/>
      <c r="Y399" s="19">
        <v>2492</v>
      </c>
      <c r="Z399" s="19">
        <v>946</v>
      </c>
      <c r="AA399" s="19">
        <v>398</v>
      </c>
      <c r="AB399" s="19">
        <v>252</v>
      </c>
      <c r="AC399" s="19">
        <v>1585</v>
      </c>
      <c r="AD399" s="19">
        <v>1</v>
      </c>
      <c r="AE399" s="19">
        <v>1863</v>
      </c>
      <c r="AF399" s="19">
        <v>59</v>
      </c>
      <c r="AG399" s="19">
        <v>17</v>
      </c>
      <c r="AH399" s="19"/>
      <c r="AI399" s="19">
        <v>1</v>
      </c>
      <c r="AJ399" s="19"/>
      <c r="AK399" s="19">
        <v>58</v>
      </c>
      <c r="AL399" s="19">
        <v>177</v>
      </c>
      <c r="AM399" s="19">
        <v>234</v>
      </c>
      <c r="AN399" s="19">
        <v>198</v>
      </c>
      <c r="AO399" s="19">
        <v>6</v>
      </c>
      <c r="AP399" s="19">
        <v>255</v>
      </c>
      <c r="AQ399" s="19">
        <v>377</v>
      </c>
      <c r="AR399" s="19">
        <v>963</v>
      </c>
      <c r="AS399" s="19"/>
      <c r="AT399" s="19">
        <v>353</v>
      </c>
      <c r="AU399" s="19"/>
      <c r="AV399" s="19">
        <v>515</v>
      </c>
      <c r="AW399" s="19">
        <v>216</v>
      </c>
      <c r="AX399" s="19">
        <v>158</v>
      </c>
      <c r="AY399" s="19">
        <v>384</v>
      </c>
      <c r="AZ399" s="19"/>
      <c r="BA399" s="19"/>
      <c r="BB399" s="19"/>
      <c r="BC399" s="19">
        <v>3766</v>
      </c>
      <c r="BD399" s="19">
        <v>70</v>
      </c>
      <c r="BE399" s="18">
        <v>13.9964155370177</v>
      </c>
      <c r="BF399" s="18">
        <v>14.757511938873</v>
      </c>
      <c r="BG399" s="18">
        <v>13.081526980482201</v>
      </c>
      <c r="BH399" s="19">
        <v>2510</v>
      </c>
      <c r="BI399" s="19">
        <v>416</v>
      </c>
      <c r="BJ399" s="19">
        <v>281</v>
      </c>
      <c r="BK399" s="19">
        <v>629</v>
      </c>
      <c r="BL399" s="19"/>
    </row>
    <row r="400" spans="1:64" x14ac:dyDescent="0.2">
      <c r="A400" s="3" t="s">
        <v>274</v>
      </c>
      <c r="B400" s="3">
        <v>17</v>
      </c>
      <c r="C400" s="3" t="s">
        <v>12</v>
      </c>
      <c r="D400" s="3" t="s">
        <v>307</v>
      </c>
      <c r="E400" s="3" t="s">
        <v>310</v>
      </c>
      <c r="F400" s="3" t="s">
        <v>310</v>
      </c>
      <c r="G400" s="19">
        <v>196</v>
      </c>
      <c r="H400" s="19">
        <v>155</v>
      </c>
      <c r="I400" s="19">
        <v>351</v>
      </c>
      <c r="J400" s="19">
        <v>45.928571428571402</v>
      </c>
      <c r="K400" s="19">
        <v>46.638709677419399</v>
      </c>
      <c r="L400" s="19">
        <v>46.2421652421652</v>
      </c>
      <c r="M400" s="19">
        <v>40</v>
      </c>
      <c r="N400" s="19">
        <v>61</v>
      </c>
      <c r="O400" s="19">
        <v>43</v>
      </c>
      <c r="P400" s="19">
        <v>35</v>
      </c>
      <c r="Q400" s="19">
        <v>17</v>
      </c>
      <c r="R400" s="19"/>
      <c r="S400" s="19">
        <v>24</v>
      </c>
      <c r="T400" s="19">
        <v>53</v>
      </c>
      <c r="U400" s="19">
        <v>35</v>
      </c>
      <c r="V400" s="19">
        <v>30</v>
      </c>
      <c r="W400" s="19">
        <v>13</v>
      </c>
      <c r="X400" s="19"/>
      <c r="Y400" s="19">
        <v>216</v>
      </c>
      <c r="Z400" s="19">
        <v>87</v>
      </c>
      <c r="AA400" s="19">
        <v>48</v>
      </c>
      <c r="AB400" s="19">
        <v>47</v>
      </c>
      <c r="AC400" s="19">
        <v>201</v>
      </c>
      <c r="AD400" s="19">
        <v>1</v>
      </c>
      <c r="AE400" s="19">
        <v>80</v>
      </c>
      <c r="AF400" s="19">
        <v>22</v>
      </c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>
        <v>351</v>
      </c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19">
        <v>341</v>
      </c>
      <c r="BD400" s="19">
        <v>10</v>
      </c>
      <c r="BE400" s="18">
        <v>17.162535612535599</v>
      </c>
      <c r="BF400" s="18">
        <v>19.0793367346939</v>
      </c>
      <c r="BG400" s="18">
        <v>14.738709677419401</v>
      </c>
      <c r="BH400" s="19">
        <v>206</v>
      </c>
      <c r="BI400" s="19">
        <v>47</v>
      </c>
      <c r="BJ400" s="19">
        <v>17</v>
      </c>
      <c r="BK400" s="19">
        <v>81</v>
      </c>
      <c r="BL400" s="19"/>
    </row>
    <row r="401" spans="1:64" x14ac:dyDescent="0.2">
      <c r="A401" s="3" t="s">
        <v>274</v>
      </c>
      <c r="B401" s="3">
        <v>19</v>
      </c>
      <c r="C401" s="3" t="s">
        <v>13</v>
      </c>
      <c r="D401" s="3" t="s">
        <v>307</v>
      </c>
      <c r="E401" s="3" t="s">
        <v>310</v>
      </c>
      <c r="F401" s="3" t="s">
        <v>310</v>
      </c>
      <c r="G401" s="19">
        <v>1239</v>
      </c>
      <c r="H401" s="19">
        <v>1103</v>
      </c>
      <c r="I401" s="19">
        <v>2342</v>
      </c>
      <c r="J401" s="19">
        <v>40.829701372074297</v>
      </c>
      <c r="K401" s="19">
        <v>42.750679963735301</v>
      </c>
      <c r="L401" s="19">
        <v>41.734415029889</v>
      </c>
      <c r="M401" s="19">
        <v>359</v>
      </c>
      <c r="N401" s="19">
        <v>528</v>
      </c>
      <c r="O401" s="19">
        <v>215</v>
      </c>
      <c r="P401" s="19">
        <v>98</v>
      </c>
      <c r="Q401" s="19">
        <v>39</v>
      </c>
      <c r="R401" s="19"/>
      <c r="S401" s="19">
        <v>243</v>
      </c>
      <c r="T401" s="19">
        <v>450</v>
      </c>
      <c r="U401" s="19">
        <v>264</v>
      </c>
      <c r="V401" s="19">
        <v>119</v>
      </c>
      <c r="W401" s="19">
        <v>27</v>
      </c>
      <c r="X401" s="19"/>
      <c r="Y401" s="19">
        <v>1500</v>
      </c>
      <c r="Z401" s="19">
        <v>590</v>
      </c>
      <c r="AA401" s="19">
        <v>252</v>
      </c>
      <c r="AB401" s="19">
        <v>195</v>
      </c>
      <c r="AC401" s="19">
        <v>1472</v>
      </c>
      <c r="AD401" s="19"/>
      <c r="AE401" s="19">
        <v>632</v>
      </c>
      <c r="AF401" s="19">
        <v>33</v>
      </c>
      <c r="AG401" s="19">
        <v>10</v>
      </c>
      <c r="AH401" s="19"/>
      <c r="AI401" s="19"/>
      <c r="AJ401" s="19"/>
      <c r="AK401" s="19"/>
      <c r="AL401" s="19"/>
      <c r="AM401" s="19"/>
      <c r="AN401" s="19"/>
      <c r="AO401" s="19"/>
      <c r="AP401" s="19"/>
      <c r="AQ401" s="19">
        <v>300</v>
      </c>
      <c r="AR401" s="19">
        <v>1757</v>
      </c>
      <c r="AS401" s="19"/>
      <c r="AT401" s="19"/>
      <c r="AU401" s="19"/>
      <c r="AV401" s="19">
        <v>285</v>
      </c>
      <c r="AW401" s="19"/>
      <c r="AX401" s="19"/>
      <c r="AY401" s="19"/>
      <c r="AZ401" s="19"/>
      <c r="BA401" s="19"/>
      <c r="BB401" s="19"/>
      <c r="BC401" s="19">
        <v>2274</v>
      </c>
      <c r="BD401" s="19">
        <v>68</v>
      </c>
      <c r="BE401" s="18">
        <v>19.985499573014501</v>
      </c>
      <c r="BF401" s="18">
        <v>21.223898305084699</v>
      </c>
      <c r="BG401" s="18">
        <v>18.5944061650045</v>
      </c>
      <c r="BH401" s="19">
        <v>1073</v>
      </c>
      <c r="BI401" s="19">
        <v>321</v>
      </c>
      <c r="BJ401" s="19">
        <v>345</v>
      </c>
      <c r="BK401" s="19">
        <v>603</v>
      </c>
      <c r="BL401" s="19"/>
    </row>
    <row r="402" spans="1:64" x14ac:dyDescent="0.2">
      <c r="A402" s="3" t="s">
        <v>274</v>
      </c>
      <c r="B402" s="3">
        <v>20</v>
      </c>
      <c r="C402" s="3" t="s">
        <v>14</v>
      </c>
      <c r="D402" s="3" t="s">
        <v>307</v>
      </c>
      <c r="E402" s="3" t="s">
        <v>310</v>
      </c>
      <c r="F402" s="3" t="s">
        <v>310</v>
      </c>
      <c r="G402" s="19">
        <v>2310</v>
      </c>
      <c r="H402" s="19">
        <v>2541</v>
      </c>
      <c r="I402" s="19">
        <v>4851</v>
      </c>
      <c r="J402" s="19">
        <v>41.537229437229399</v>
      </c>
      <c r="K402" s="19">
        <v>44.330972058244797</v>
      </c>
      <c r="L402" s="19">
        <v>43.000618429189899</v>
      </c>
      <c r="M402" s="19">
        <v>664</v>
      </c>
      <c r="N402" s="19">
        <v>883</v>
      </c>
      <c r="O402" s="19">
        <v>465</v>
      </c>
      <c r="P402" s="19">
        <v>214</v>
      </c>
      <c r="Q402" s="19">
        <v>84</v>
      </c>
      <c r="R402" s="19"/>
      <c r="S402" s="19">
        <v>533</v>
      </c>
      <c r="T402" s="19">
        <v>922</v>
      </c>
      <c r="U402" s="19">
        <v>600</v>
      </c>
      <c r="V402" s="19">
        <v>301</v>
      </c>
      <c r="W402" s="19">
        <v>185</v>
      </c>
      <c r="X402" s="19"/>
      <c r="Y402" s="19">
        <v>3390</v>
      </c>
      <c r="Z402" s="19">
        <v>1094</v>
      </c>
      <c r="AA402" s="19">
        <v>367</v>
      </c>
      <c r="AB402" s="19">
        <v>749</v>
      </c>
      <c r="AC402" s="19">
        <v>2403</v>
      </c>
      <c r="AD402" s="19">
        <v>429</v>
      </c>
      <c r="AE402" s="19">
        <v>1188</v>
      </c>
      <c r="AF402" s="19">
        <v>68</v>
      </c>
      <c r="AG402" s="19">
        <v>14</v>
      </c>
      <c r="AH402" s="19"/>
      <c r="AI402" s="19"/>
      <c r="AJ402" s="19"/>
      <c r="AK402" s="19"/>
      <c r="AL402" s="19"/>
      <c r="AM402" s="19"/>
      <c r="AN402" s="19"/>
      <c r="AO402" s="19"/>
      <c r="AP402" s="19"/>
      <c r="AQ402" s="19">
        <v>1016</v>
      </c>
      <c r="AR402" s="19">
        <v>3149</v>
      </c>
      <c r="AS402" s="19"/>
      <c r="AT402" s="19"/>
      <c r="AU402" s="19"/>
      <c r="AV402" s="19">
        <v>686</v>
      </c>
      <c r="AW402" s="19"/>
      <c r="AX402" s="19"/>
      <c r="AY402" s="19"/>
      <c r="AZ402" s="19"/>
      <c r="BA402" s="19"/>
      <c r="BB402" s="19"/>
      <c r="BC402" s="19">
        <v>4625</v>
      </c>
      <c r="BD402" s="19">
        <v>226</v>
      </c>
      <c r="BE402" s="18">
        <v>21.526953205524599</v>
      </c>
      <c r="BF402" s="18">
        <v>21.993290043289999</v>
      </c>
      <c r="BG402" s="18">
        <v>21.103010625737902</v>
      </c>
      <c r="BH402" s="19">
        <v>2047</v>
      </c>
      <c r="BI402" s="19">
        <v>1095</v>
      </c>
      <c r="BJ402" s="19">
        <v>422</v>
      </c>
      <c r="BK402" s="19">
        <v>1287</v>
      </c>
      <c r="BL402" s="19"/>
    </row>
    <row r="403" spans="1:64" x14ac:dyDescent="0.2">
      <c r="A403" s="3" t="s">
        <v>274</v>
      </c>
      <c r="B403" s="3">
        <v>22</v>
      </c>
      <c r="C403" s="3" t="s">
        <v>15</v>
      </c>
      <c r="D403" s="3" t="s">
        <v>307</v>
      </c>
      <c r="E403" s="3" t="s">
        <v>310</v>
      </c>
      <c r="F403" s="3" t="s">
        <v>310</v>
      </c>
      <c r="G403" s="19">
        <v>514</v>
      </c>
      <c r="H403" s="19">
        <v>430</v>
      </c>
      <c r="I403" s="19">
        <v>944</v>
      </c>
      <c r="J403" s="19">
        <v>41.453307392996102</v>
      </c>
      <c r="K403" s="19">
        <v>43.7767441860465</v>
      </c>
      <c r="L403" s="19">
        <v>42.5116525423729</v>
      </c>
      <c r="M403" s="19">
        <v>138</v>
      </c>
      <c r="N403" s="19">
        <v>204</v>
      </c>
      <c r="O403" s="19">
        <v>117</v>
      </c>
      <c r="P403" s="19">
        <v>46</v>
      </c>
      <c r="Q403" s="19">
        <v>9</v>
      </c>
      <c r="R403" s="19"/>
      <c r="S403" s="19">
        <v>102</v>
      </c>
      <c r="T403" s="19">
        <v>165</v>
      </c>
      <c r="U403" s="19">
        <v>80</v>
      </c>
      <c r="V403" s="19">
        <v>50</v>
      </c>
      <c r="W403" s="19">
        <v>33</v>
      </c>
      <c r="X403" s="19"/>
      <c r="Y403" s="19">
        <v>628</v>
      </c>
      <c r="Z403" s="19">
        <v>234</v>
      </c>
      <c r="AA403" s="19">
        <v>82</v>
      </c>
      <c r="AB403" s="19">
        <v>75</v>
      </c>
      <c r="AC403" s="19">
        <v>485</v>
      </c>
      <c r="AD403" s="19">
        <v>34</v>
      </c>
      <c r="AE403" s="19">
        <v>332</v>
      </c>
      <c r="AF403" s="19">
        <v>18</v>
      </c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>
        <v>944</v>
      </c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>
        <v>903</v>
      </c>
      <c r="BD403" s="19">
        <v>41</v>
      </c>
      <c r="BE403" s="18">
        <v>18.520158898305102</v>
      </c>
      <c r="BF403" s="18">
        <v>18.7406225680934</v>
      </c>
      <c r="BG403" s="18">
        <v>18.2566279069767</v>
      </c>
      <c r="BH403" s="19">
        <v>500</v>
      </c>
      <c r="BI403" s="19">
        <v>152</v>
      </c>
      <c r="BJ403" s="19">
        <v>57</v>
      </c>
      <c r="BK403" s="19">
        <v>235</v>
      </c>
      <c r="BL403" s="19"/>
    </row>
    <row r="404" spans="1:64" x14ac:dyDescent="0.2">
      <c r="A404" s="3" t="s">
        <v>274</v>
      </c>
      <c r="B404" s="3">
        <v>23</v>
      </c>
      <c r="C404" s="3" t="s">
        <v>16</v>
      </c>
      <c r="D404" s="3" t="s">
        <v>307</v>
      </c>
      <c r="E404" s="3" t="s">
        <v>310</v>
      </c>
      <c r="F404" s="3" t="s">
        <v>310</v>
      </c>
      <c r="G404" s="19">
        <v>305</v>
      </c>
      <c r="H404" s="19">
        <v>650</v>
      </c>
      <c r="I404" s="19">
        <v>955</v>
      </c>
      <c r="J404" s="19">
        <v>41.724590163934401</v>
      </c>
      <c r="K404" s="19">
        <v>43.913846153846201</v>
      </c>
      <c r="L404" s="19">
        <v>43.2146596858639</v>
      </c>
      <c r="M404" s="19">
        <v>70</v>
      </c>
      <c r="N404" s="19">
        <v>127</v>
      </c>
      <c r="O404" s="19">
        <v>88</v>
      </c>
      <c r="P404" s="19">
        <v>15</v>
      </c>
      <c r="Q404" s="19">
        <v>5</v>
      </c>
      <c r="R404" s="19"/>
      <c r="S404" s="19">
        <v>106</v>
      </c>
      <c r="T404" s="19">
        <v>264</v>
      </c>
      <c r="U404" s="19">
        <v>181</v>
      </c>
      <c r="V404" s="19">
        <v>80</v>
      </c>
      <c r="W404" s="19">
        <v>19</v>
      </c>
      <c r="X404" s="19"/>
      <c r="Y404" s="19">
        <v>776</v>
      </c>
      <c r="Z404" s="19">
        <v>144</v>
      </c>
      <c r="AA404" s="19">
        <v>35</v>
      </c>
      <c r="AB404" s="19">
        <v>394</v>
      </c>
      <c r="AC404" s="19">
        <v>408</v>
      </c>
      <c r="AD404" s="19"/>
      <c r="AE404" s="19">
        <v>123</v>
      </c>
      <c r="AF404" s="19">
        <v>29</v>
      </c>
      <c r="AG404" s="19"/>
      <c r="AH404" s="19"/>
      <c r="AI404" s="19">
        <v>1</v>
      </c>
      <c r="AJ404" s="19"/>
      <c r="AK404" s="19"/>
      <c r="AL404" s="19"/>
      <c r="AM404" s="19"/>
      <c r="AN404" s="19"/>
      <c r="AO404" s="19"/>
      <c r="AP404" s="19"/>
      <c r="AQ404" s="19">
        <v>180</v>
      </c>
      <c r="AR404" s="19">
        <v>775</v>
      </c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>
        <v>843</v>
      </c>
      <c r="BD404" s="19">
        <v>112</v>
      </c>
      <c r="BE404" s="18">
        <v>25.1591623036649</v>
      </c>
      <c r="BF404" s="18">
        <v>23.3573770491803</v>
      </c>
      <c r="BG404" s="18">
        <v>26.004615384615398</v>
      </c>
      <c r="BH404" s="19">
        <v>268</v>
      </c>
      <c r="BI404" s="19">
        <v>230</v>
      </c>
      <c r="BJ404" s="19">
        <v>86</v>
      </c>
      <c r="BK404" s="19">
        <v>371</v>
      </c>
      <c r="BL404" s="19"/>
    </row>
    <row r="405" spans="1:64" x14ac:dyDescent="0.2">
      <c r="A405" s="3" t="s">
        <v>274</v>
      </c>
      <c r="B405" s="3">
        <v>26</v>
      </c>
      <c r="C405" s="3" t="s">
        <v>17</v>
      </c>
      <c r="D405" s="3" t="s">
        <v>307</v>
      </c>
      <c r="E405" s="3" t="s">
        <v>310</v>
      </c>
      <c r="F405" s="3" t="s">
        <v>310</v>
      </c>
      <c r="G405" s="19">
        <v>240</v>
      </c>
      <c r="H405" s="19">
        <v>315</v>
      </c>
      <c r="I405" s="19">
        <v>555</v>
      </c>
      <c r="J405" s="19">
        <v>45.225000000000001</v>
      </c>
      <c r="K405" s="19">
        <v>45.2222222222222</v>
      </c>
      <c r="L405" s="19">
        <v>45.223423423423398</v>
      </c>
      <c r="M405" s="19">
        <v>38</v>
      </c>
      <c r="N405" s="19">
        <v>89</v>
      </c>
      <c r="O405" s="19">
        <v>62</v>
      </c>
      <c r="P405" s="19">
        <v>35</v>
      </c>
      <c r="Q405" s="19">
        <v>16</v>
      </c>
      <c r="R405" s="19"/>
      <c r="S405" s="19">
        <v>55</v>
      </c>
      <c r="T405" s="19">
        <v>111</v>
      </c>
      <c r="U405" s="19">
        <v>77</v>
      </c>
      <c r="V405" s="19">
        <v>52</v>
      </c>
      <c r="W405" s="19">
        <v>20</v>
      </c>
      <c r="X405" s="19"/>
      <c r="Y405" s="19">
        <v>348</v>
      </c>
      <c r="Z405" s="19">
        <v>139</v>
      </c>
      <c r="AA405" s="19">
        <v>68</v>
      </c>
      <c r="AB405" s="19">
        <v>30</v>
      </c>
      <c r="AC405" s="19">
        <v>205</v>
      </c>
      <c r="AD405" s="19"/>
      <c r="AE405" s="19">
        <v>115</v>
      </c>
      <c r="AF405" s="19">
        <v>199</v>
      </c>
      <c r="AG405" s="19">
        <v>5</v>
      </c>
      <c r="AH405" s="19"/>
      <c r="AI405" s="19">
        <v>1</v>
      </c>
      <c r="AJ405" s="19"/>
      <c r="AK405" s="19"/>
      <c r="AL405" s="19"/>
      <c r="AM405" s="19"/>
      <c r="AN405" s="19"/>
      <c r="AO405" s="19"/>
      <c r="AP405" s="19"/>
      <c r="AQ405" s="19"/>
      <c r="AR405" s="19">
        <v>555</v>
      </c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19">
        <v>529</v>
      </c>
      <c r="BD405" s="19">
        <v>26</v>
      </c>
      <c r="BE405" s="18">
        <v>12.8702702702703</v>
      </c>
      <c r="BF405" s="18">
        <v>13.820833333333301</v>
      </c>
      <c r="BG405" s="18">
        <v>12.146031746031699</v>
      </c>
      <c r="BH405" s="19">
        <v>319</v>
      </c>
      <c r="BI405" s="19">
        <v>157</v>
      </c>
      <c r="BJ405" s="19">
        <v>50</v>
      </c>
      <c r="BK405" s="19">
        <v>29</v>
      </c>
      <c r="BL405" s="19"/>
    </row>
    <row r="406" spans="1:64" x14ac:dyDescent="0.2">
      <c r="A406" s="3" t="s">
        <v>274</v>
      </c>
      <c r="B406" s="3">
        <v>31</v>
      </c>
      <c r="C406" s="3" t="s">
        <v>173</v>
      </c>
      <c r="D406" s="3" t="s">
        <v>307</v>
      </c>
      <c r="E406" s="3" t="s">
        <v>310</v>
      </c>
      <c r="F406" s="3" t="s">
        <v>310</v>
      </c>
      <c r="G406" s="19">
        <v>927</v>
      </c>
      <c r="H406" s="19">
        <v>997</v>
      </c>
      <c r="I406" s="19">
        <v>1924</v>
      </c>
      <c r="J406" s="19">
        <v>42.8079827400216</v>
      </c>
      <c r="K406" s="19">
        <v>44.881644934804399</v>
      </c>
      <c r="L406" s="19">
        <v>43.882536382536401</v>
      </c>
      <c r="M406" s="19">
        <v>179</v>
      </c>
      <c r="N406" s="19">
        <v>421</v>
      </c>
      <c r="O406" s="19">
        <v>202</v>
      </c>
      <c r="P406" s="19">
        <v>93</v>
      </c>
      <c r="Q406" s="19">
        <v>32</v>
      </c>
      <c r="R406" s="19"/>
      <c r="S406" s="19">
        <v>176</v>
      </c>
      <c r="T406" s="19">
        <v>386</v>
      </c>
      <c r="U406" s="19">
        <v>233</v>
      </c>
      <c r="V406" s="19">
        <v>133</v>
      </c>
      <c r="W406" s="19">
        <v>69</v>
      </c>
      <c r="X406" s="19"/>
      <c r="Y406" s="19">
        <v>1321</v>
      </c>
      <c r="Z406" s="19">
        <v>447</v>
      </c>
      <c r="AA406" s="19">
        <v>156</v>
      </c>
      <c r="AB406" s="19">
        <v>377</v>
      </c>
      <c r="AC406" s="19">
        <v>1227</v>
      </c>
      <c r="AD406" s="19">
        <v>106</v>
      </c>
      <c r="AE406" s="19">
        <v>203</v>
      </c>
      <c r="AF406" s="19">
        <v>11</v>
      </c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>
        <v>943</v>
      </c>
      <c r="AS406" s="19"/>
      <c r="AT406" s="19">
        <v>428</v>
      </c>
      <c r="AU406" s="19"/>
      <c r="AV406" s="19"/>
      <c r="AW406" s="19">
        <v>553</v>
      </c>
      <c r="AX406" s="19"/>
      <c r="AY406" s="19"/>
      <c r="AZ406" s="19"/>
      <c r="BA406" s="19"/>
      <c r="BB406" s="19"/>
      <c r="BC406" s="19">
        <v>1795</v>
      </c>
      <c r="BD406" s="19">
        <v>129</v>
      </c>
      <c r="BE406" s="18">
        <v>27.258367983368299</v>
      </c>
      <c r="BF406" s="18">
        <v>28.1994366534819</v>
      </c>
      <c r="BG406" s="18">
        <v>26.383372339240701</v>
      </c>
      <c r="BH406" s="19">
        <v>369</v>
      </c>
      <c r="BI406" s="19">
        <v>559</v>
      </c>
      <c r="BJ406" s="19">
        <v>278</v>
      </c>
      <c r="BK406" s="19">
        <v>718</v>
      </c>
      <c r="BL406" s="19"/>
    </row>
    <row r="407" spans="1:64" x14ac:dyDescent="0.2">
      <c r="A407" s="3" t="s">
        <v>274</v>
      </c>
      <c r="B407" s="3">
        <v>34</v>
      </c>
      <c r="C407" s="3" t="s">
        <v>20</v>
      </c>
      <c r="D407" s="3" t="s">
        <v>307</v>
      </c>
      <c r="E407" s="3" t="s">
        <v>311</v>
      </c>
      <c r="F407" s="3" t="s">
        <v>313</v>
      </c>
      <c r="G407" s="19">
        <v>633</v>
      </c>
      <c r="H407" s="19">
        <v>722</v>
      </c>
      <c r="I407" s="19">
        <v>1355</v>
      </c>
      <c r="J407" s="19">
        <v>43.951026856240098</v>
      </c>
      <c r="K407" s="19">
        <v>45.887811634348999</v>
      </c>
      <c r="L407" s="19">
        <v>44.983025830258299</v>
      </c>
      <c r="M407" s="19">
        <v>124</v>
      </c>
      <c r="N407" s="19">
        <v>247</v>
      </c>
      <c r="O407" s="19">
        <v>149</v>
      </c>
      <c r="P407" s="19">
        <v>78</v>
      </c>
      <c r="Q407" s="19">
        <v>35</v>
      </c>
      <c r="R407" s="19"/>
      <c r="S407" s="19">
        <v>116</v>
      </c>
      <c r="T407" s="19">
        <v>263</v>
      </c>
      <c r="U407" s="19">
        <v>177</v>
      </c>
      <c r="V407" s="19">
        <v>105</v>
      </c>
      <c r="W407" s="19">
        <v>61</v>
      </c>
      <c r="X407" s="19"/>
      <c r="Y407" s="19">
        <v>1196</v>
      </c>
      <c r="Z407" s="19">
        <v>120</v>
      </c>
      <c r="AA407" s="19">
        <v>39</v>
      </c>
      <c r="AB407" s="19">
        <v>277</v>
      </c>
      <c r="AC407" s="19">
        <v>457</v>
      </c>
      <c r="AD407" s="19">
        <v>345</v>
      </c>
      <c r="AE407" s="19">
        <v>253</v>
      </c>
      <c r="AF407" s="19">
        <v>17</v>
      </c>
      <c r="AG407" s="19">
        <v>4</v>
      </c>
      <c r="AH407" s="19"/>
      <c r="AI407" s="19"/>
      <c r="AJ407" s="19"/>
      <c r="AK407" s="19">
        <v>2</v>
      </c>
      <c r="AL407" s="19"/>
      <c r="AM407" s="19"/>
      <c r="AN407" s="19"/>
      <c r="AO407" s="19"/>
      <c r="AP407" s="19"/>
      <c r="AQ407" s="19"/>
      <c r="AR407" s="19">
        <v>1355</v>
      </c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19">
        <v>1270</v>
      </c>
      <c r="BD407" s="19">
        <v>85</v>
      </c>
      <c r="BE407" s="18">
        <v>17.599313653136502</v>
      </c>
      <c r="BF407" s="18">
        <v>17.842922590837301</v>
      </c>
      <c r="BG407" s="18">
        <v>17.385734072022199</v>
      </c>
      <c r="BH407" s="19">
        <v>645</v>
      </c>
      <c r="BI407" s="19">
        <v>226</v>
      </c>
      <c r="BJ407" s="19">
        <v>253</v>
      </c>
      <c r="BK407" s="19">
        <v>231</v>
      </c>
      <c r="BL407" s="19"/>
    </row>
    <row r="408" spans="1:64" x14ac:dyDescent="0.2">
      <c r="A408" s="3" t="s">
        <v>274</v>
      </c>
      <c r="B408" s="3">
        <v>38</v>
      </c>
      <c r="C408" s="3" t="s">
        <v>21</v>
      </c>
      <c r="D408" s="3" t="s">
        <v>307</v>
      </c>
      <c r="E408" s="3" t="s">
        <v>310</v>
      </c>
      <c r="F408" s="3" t="s">
        <v>310</v>
      </c>
      <c r="G408" s="19">
        <v>141</v>
      </c>
      <c r="H408" s="19">
        <v>146</v>
      </c>
      <c r="I408" s="19">
        <v>287</v>
      </c>
      <c r="J408" s="19">
        <v>42.8156028368794</v>
      </c>
      <c r="K408" s="19">
        <v>45.554794520547901</v>
      </c>
      <c r="L408" s="19">
        <v>44.209059233449501</v>
      </c>
      <c r="M408" s="19">
        <v>34</v>
      </c>
      <c r="N408" s="19">
        <v>50</v>
      </c>
      <c r="O408" s="19">
        <v>36</v>
      </c>
      <c r="P408" s="19">
        <v>19</v>
      </c>
      <c r="Q408" s="19">
        <v>2</v>
      </c>
      <c r="R408" s="19"/>
      <c r="S408" s="19">
        <v>30</v>
      </c>
      <c r="T408" s="19">
        <v>49</v>
      </c>
      <c r="U408" s="19">
        <v>31</v>
      </c>
      <c r="V408" s="19">
        <v>22</v>
      </c>
      <c r="W408" s="19">
        <v>14</v>
      </c>
      <c r="X408" s="19"/>
      <c r="Y408" s="19">
        <v>229</v>
      </c>
      <c r="Z408" s="19">
        <v>41</v>
      </c>
      <c r="AA408" s="19">
        <v>17</v>
      </c>
      <c r="AB408" s="19">
        <v>47</v>
      </c>
      <c r="AC408" s="19">
        <v>169</v>
      </c>
      <c r="AD408" s="19"/>
      <c r="AE408" s="19">
        <v>23</v>
      </c>
      <c r="AF408" s="19">
        <v>48</v>
      </c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>
        <v>287</v>
      </c>
      <c r="AV408" s="19"/>
      <c r="AW408" s="19"/>
      <c r="AX408" s="19"/>
      <c r="AY408" s="19"/>
      <c r="AZ408" s="19"/>
      <c r="BA408" s="19"/>
      <c r="BB408" s="19"/>
      <c r="BC408" s="19">
        <v>268</v>
      </c>
      <c r="BD408" s="19">
        <v>19</v>
      </c>
      <c r="BE408" s="18">
        <v>27.485714285714302</v>
      </c>
      <c r="BF408" s="18">
        <v>28.130780141843999</v>
      </c>
      <c r="BG408" s="18">
        <v>26.862739726027399</v>
      </c>
      <c r="BH408" s="19">
        <v>71</v>
      </c>
      <c r="BI408" s="19">
        <v>51</v>
      </c>
      <c r="BJ408" s="19">
        <v>41</v>
      </c>
      <c r="BK408" s="19">
        <v>124</v>
      </c>
      <c r="BL408" s="19"/>
    </row>
    <row r="409" spans="1:64" x14ac:dyDescent="0.2">
      <c r="A409" s="3" t="s">
        <v>274</v>
      </c>
      <c r="B409" s="3">
        <v>39</v>
      </c>
      <c r="C409" s="3" t="s">
        <v>22</v>
      </c>
      <c r="D409" s="3" t="s">
        <v>307</v>
      </c>
      <c r="E409" s="3" t="s">
        <v>310</v>
      </c>
      <c r="F409" s="3" t="s">
        <v>310</v>
      </c>
      <c r="G409" s="19">
        <v>1726</v>
      </c>
      <c r="H409" s="19">
        <v>1734</v>
      </c>
      <c r="I409" s="19">
        <v>3460</v>
      </c>
      <c r="J409" s="19">
        <v>41.533603707995397</v>
      </c>
      <c r="K409" s="19">
        <v>44.534025374855801</v>
      </c>
      <c r="L409" s="19">
        <v>43.037283236994199</v>
      </c>
      <c r="M409" s="19">
        <v>453</v>
      </c>
      <c r="N409" s="19">
        <v>720</v>
      </c>
      <c r="O409" s="19">
        <v>358</v>
      </c>
      <c r="P409" s="19">
        <v>144</v>
      </c>
      <c r="Q409" s="19">
        <v>51</v>
      </c>
      <c r="R409" s="19"/>
      <c r="S409" s="19">
        <v>336</v>
      </c>
      <c r="T409" s="19">
        <v>637</v>
      </c>
      <c r="U409" s="19">
        <v>440</v>
      </c>
      <c r="V409" s="19">
        <v>207</v>
      </c>
      <c r="W409" s="19">
        <v>114</v>
      </c>
      <c r="X409" s="19"/>
      <c r="Y409" s="19">
        <v>2480</v>
      </c>
      <c r="Z409" s="19">
        <v>727</v>
      </c>
      <c r="AA409" s="19">
        <v>253</v>
      </c>
      <c r="AB409" s="19">
        <v>353</v>
      </c>
      <c r="AC409" s="19">
        <v>1865</v>
      </c>
      <c r="AD409" s="19">
        <v>393</v>
      </c>
      <c r="AE409" s="19">
        <v>781</v>
      </c>
      <c r="AF409" s="19">
        <v>23</v>
      </c>
      <c r="AG409" s="19">
        <v>8</v>
      </c>
      <c r="AH409" s="19"/>
      <c r="AI409" s="19"/>
      <c r="AJ409" s="19"/>
      <c r="AK409" s="19">
        <v>37</v>
      </c>
      <c r="AL409" s="19"/>
      <c r="AM409" s="19"/>
      <c r="AN409" s="19"/>
      <c r="AO409" s="19"/>
      <c r="AP409" s="19"/>
      <c r="AQ409" s="19"/>
      <c r="AR409" s="19">
        <v>1462</v>
      </c>
      <c r="AS409" s="19"/>
      <c r="AT409" s="19"/>
      <c r="AU409" s="19"/>
      <c r="AV409" s="19">
        <v>1047</v>
      </c>
      <c r="AW409" s="19"/>
      <c r="AX409" s="19">
        <v>342</v>
      </c>
      <c r="AY409" s="19">
        <v>609</v>
      </c>
      <c r="AZ409" s="19"/>
      <c r="BA409" s="19"/>
      <c r="BB409" s="19"/>
      <c r="BC409" s="19">
        <v>3321</v>
      </c>
      <c r="BD409" s="19">
        <v>139</v>
      </c>
      <c r="BE409" s="18">
        <v>16.312479768786201</v>
      </c>
      <c r="BF409" s="18">
        <v>17.437056778679001</v>
      </c>
      <c r="BG409" s="18">
        <v>15.193091118800499</v>
      </c>
      <c r="BH409" s="19">
        <v>1922</v>
      </c>
      <c r="BI409" s="19">
        <v>544</v>
      </c>
      <c r="BJ409" s="19">
        <v>398</v>
      </c>
      <c r="BK409" s="19">
        <v>596</v>
      </c>
      <c r="BL409" s="19"/>
    </row>
    <row r="410" spans="1:64" x14ac:dyDescent="0.2">
      <c r="A410" s="3" t="s">
        <v>274</v>
      </c>
      <c r="B410" s="3">
        <v>42</v>
      </c>
      <c r="C410" s="3" t="s">
        <v>24</v>
      </c>
      <c r="D410" s="3" t="s">
        <v>307</v>
      </c>
      <c r="E410" s="3" t="s">
        <v>310</v>
      </c>
      <c r="F410" s="3" t="s">
        <v>310</v>
      </c>
      <c r="G410" s="19">
        <v>369</v>
      </c>
      <c r="H410" s="19">
        <v>382</v>
      </c>
      <c r="I410" s="19">
        <v>751</v>
      </c>
      <c r="J410" s="19">
        <v>44.831978319783197</v>
      </c>
      <c r="K410" s="19">
        <v>45.6989528795811</v>
      </c>
      <c r="L410" s="19">
        <v>45.272969374167801</v>
      </c>
      <c r="M410" s="19">
        <v>69</v>
      </c>
      <c r="N410" s="19">
        <v>123</v>
      </c>
      <c r="O410" s="19">
        <v>99</v>
      </c>
      <c r="P410" s="19">
        <v>62</v>
      </c>
      <c r="Q410" s="19">
        <v>16</v>
      </c>
      <c r="R410" s="19"/>
      <c r="S410" s="19">
        <v>68</v>
      </c>
      <c r="T410" s="19">
        <v>135</v>
      </c>
      <c r="U410" s="19">
        <v>84</v>
      </c>
      <c r="V410" s="19">
        <v>64</v>
      </c>
      <c r="W410" s="19">
        <v>31</v>
      </c>
      <c r="X410" s="19"/>
      <c r="Y410" s="19">
        <v>471</v>
      </c>
      <c r="Z410" s="19">
        <v>201</v>
      </c>
      <c r="AA410" s="19">
        <v>79</v>
      </c>
      <c r="AB410" s="19">
        <v>109</v>
      </c>
      <c r="AC410" s="19">
        <v>410</v>
      </c>
      <c r="AD410" s="19"/>
      <c r="AE410" s="19">
        <v>206</v>
      </c>
      <c r="AF410" s="19">
        <v>25</v>
      </c>
      <c r="AG410" s="19"/>
      <c r="AH410" s="19"/>
      <c r="AI410" s="19"/>
      <c r="AJ410" s="19"/>
      <c r="AK410" s="19">
        <v>1</v>
      </c>
      <c r="AL410" s="19"/>
      <c r="AM410" s="19"/>
      <c r="AN410" s="19"/>
      <c r="AO410" s="19"/>
      <c r="AP410" s="19"/>
      <c r="AQ410" s="19"/>
      <c r="AR410" s="19">
        <v>751</v>
      </c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  <c r="BC410" s="19">
        <v>730</v>
      </c>
      <c r="BD410" s="19">
        <v>21</v>
      </c>
      <c r="BE410" s="18">
        <v>17.914780292942702</v>
      </c>
      <c r="BF410" s="18">
        <v>18.342818428184302</v>
      </c>
      <c r="BG410" s="18">
        <v>17.5013089005236</v>
      </c>
      <c r="BH410" s="19">
        <v>329</v>
      </c>
      <c r="BI410" s="19">
        <v>240</v>
      </c>
      <c r="BJ410" s="19">
        <v>43</v>
      </c>
      <c r="BK410" s="19">
        <v>139</v>
      </c>
      <c r="BL410" s="19"/>
    </row>
    <row r="411" spans="1:64" x14ac:dyDescent="0.2">
      <c r="A411" s="3" t="s">
        <v>274</v>
      </c>
      <c r="B411" s="3">
        <v>45</v>
      </c>
      <c r="C411" s="3" t="s">
        <v>25</v>
      </c>
      <c r="D411" s="3" t="s">
        <v>307</v>
      </c>
      <c r="E411" s="3" t="s">
        <v>310</v>
      </c>
      <c r="F411" s="3" t="s">
        <v>310</v>
      </c>
      <c r="G411" s="19">
        <v>1212</v>
      </c>
      <c r="H411" s="19">
        <v>1288</v>
      </c>
      <c r="I411" s="19">
        <v>2500</v>
      </c>
      <c r="J411" s="19">
        <v>42.816831683168303</v>
      </c>
      <c r="K411" s="19">
        <v>45.752329192546597</v>
      </c>
      <c r="L411" s="19">
        <v>44.3292</v>
      </c>
      <c r="M411" s="19">
        <v>262</v>
      </c>
      <c r="N411" s="19">
        <v>482</v>
      </c>
      <c r="O411" s="19">
        <v>301</v>
      </c>
      <c r="P411" s="19">
        <v>130</v>
      </c>
      <c r="Q411" s="19">
        <v>37</v>
      </c>
      <c r="R411" s="19"/>
      <c r="S411" s="19">
        <v>200</v>
      </c>
      <c r="T411" s="19">
        <v>460</v>
      </c>
      <c r="U411" s="19">
        <v>370</v>
      </c>
      <c r="V411" s="19">
        <v>173</v>
      </c>
      <c r="W411" s="19">
        <v>85</v>
      </c>
      <c r="X411" s="19"/>
      <c r="Y411" s="19">
        <v>1949</v>
      </c>
      <c r="Z411" s="19">
        <v>428</v>
      </c>
      <c r="AA411" s="19">
        <v>123</v>
      </c>
      <c r="AB411" s="19">
        <v>301</v>
      </c>
      <c r="AC411" s="19">
        <v>1012</v>
      </c>
      <c r="AD411" s="19">
        <v>593</v>
      </c>
      <c r="AE411" s="19">
        <v>563</v>
      </c>
      <c r="AF411" s="19">
        <v>27</v>
      </c>
      <c r="AG411" s="19">
        <v>4</v>
      </c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>
        <v>2038</v>
      </c>
      <c r="AS411" s="19"/>
      <c r="AT411" s="19"/>
      <c r="AU411" s="19"/>
      <c r="AV411" s="19">
        <v>462</v>
      </c>
      <c r="AW411" s="19"/>
      <c r="AX411" s="19"/>
      <c r="AY411" s="19"/>
      <c r="AZ411" s="19"/>
      <c r="BA411" s="19"/>
      <c r="BB411" s="19"/>
      <c r="BC411" s="19">
        <v>2388</v>
      </c>
      <c r="BD411" s="19">
        <v>112</v>
      </c>
      <c r="BE411" s="18">
        <v>20.397600000000001</v>
      </c>
      <c r="BF411" s="18">
        <v>21.3341584158416</v>
      </c>
      <c r="BG411" s="18">
        <v>19.5163043478261</v>
      </c>
      <c r="BH411" s="19">
        <v>616</v>
      </c>
      <c r="BI411" s="19">
        <v>1011</v>
      </c>
      <c r="BJ411" s="19">
        <v>437</v>
      </c>
      <c r="BK411" s="19">
        <v>436</v>
      </c>
      <c r="BL411" s="19"/>
    </row>
    <row r="412" spans="1:64" x14ac:dyDescent="0.2">
      <c r="A412" s="3" t="s">
        <v>274</v>
      </c>
      <c r="B412" s="3">
        <v>46</v>
      </c>
      <c r="C412" s="3" t="s">
        <v>26</v>
      </c>
      <c r="D412" s="3" t="s">
        <v>307</v>
      </c>
      <c r="E412" s="3" t="s">
        <v>310</v>
      </c>
      <c r="F412" s="3" t="s">
        <v>310</v>
      </c>
      <c r="G412" s="19">
        <v>206</v>
      </c>
      <c r="H412" s="19">
        <v>329</v>
      </c>
      <c r="I412" s="19">
        <v>535</v>
      </c>
      <c r="J412" s="19">
        <v>39.543689320388403</v>
      </c>
      <c r="K412" s="19">
        <v>45.890577507598799</v>
      </c>
      <c r="L412" s="19">
        <v>43.4467289719626</v>
      </c>
      <c r="M412" s="19">
        <v>90</v>
      </c>
      <c r="N412" s="19">
        <v>62</v>
      </c>
      <c r="O412" s="19">
        <v>32</v>
      </c>
      <c r="P412" s="19">
        <v>13</v>
      </c>
      <c r="Q412" s="19">
        <v>9</v>
      </c>
      <c r="R412" s="19"/>
      <c r="S412" s="19">
        <v>59</v>
      </c>
      <c r="T412" s="19">
        <v>114</v>
      </c>
      <c r="U412" s="19">
        <v>70</v>
      </c>
      <c r="V412" s="19">
        <v>52</v>
      </c>
      <c r="W412" s="19">
        <v>34</v>
      </c>
      <c r="X412" s="19"/>
      <c r="Y412" s="19">
        <v>403</v>
      </c>
      <c r="Z412" s="19">
        <v>90</v>
      </c>
      <c r="AA412" s="19">
        <v>42</v>
      </c>
      <c r="AB412" s="19">
        <v>9</v>
      </c>
      <c r="AC412" s="19">
        <v>95</v>
      </c>
      <c r="AD412" s="19"/>
      <c r="AE412" s="19">
        <v>387</v>
      </c>
      <c r="AF412" s="19">
        <v>37</v>
      </c>
      <c r="AG412" s="19">
        <v>7</v>
      </c>
      <c r="AH412" s="19"/>
      <c r="AI412" s="19"/>
      <c r="AJ412" s="19"/>
      <c r="AK412" s="19"/>
      <c r="AL412" s="19"/>
      <c r="AM412" s="19"/>
      <c r="AN412" s="19">
        <v>104</v>
      </c>
      <c r="AO412" s="19"/>
      <c r="AP412" s="19">
        <v>16</v>
      </c>
      <c r="AQ412" s="19">
        <v>216</v>
      </c>
      <c r="AR412" s="19">
        <v>6</v>
      </c>
      <c r="AS412" s="19">
        <v>77</v>
      </c>
      <c r="AT412" s="19"/>
      <c r="AU412" s="19"/>
      <c r="AV412" s="19"/>
      <c r="AW412" s="19">
        <v>40</v>
      </c>
      <c r="AX412" s="19"/>
      <c r="AY412" s="19">
        <v>76</v>
      </c>
      <c r="AZ412" s="19"/>
      <c r="BA412" s="19"/>
      <c r="BB412" s="19"/>
      <c r="BC412" s="19">
        <v>516</v>
      </c>
      <c r="BD412" s="19">
        <v>19</v>
      </c>
      <c r="BE412" s="18">
        <v>12.8663551401851</v>
      </c>
      <c r="BF412" s="18">
        <v>14.1583063646118</v>
      </c>
      <c r="BG412" s="18">
        <v>12.057413036136801</v>
      </c>
      <c r="BH412" s="19">
        <v>328</v>
      </c>
      <c r="BI412" s="19">
        <v>132</v>
      </c>
      <c r="BJ412" s="19">
        <v>32</v>
      </c>
      <c r="BK412" s="19">
        <v>43</v>
      </c>
      <c r="BL412" s="19"/>
    </row>
    <row r="413" spans="1:64" x14ac:dyDescent="0.2">
      <c r="A413" s="3" t="s">
        <v>274</v>
      </c>
      <c r="B413" s="3">
        <v>48</v>
      </c>
      <c r="C413" s="3" t="s">
        <v>28</v>
      </c>
      <c r="D413" s="3" t="s">
        <v>307</v>
      </c>
      <c r="E413" s="3" t="s">
        <v>310</v>
      </c>
      <c r="F413" s="3" t="s">
        <v>310</v>
      </c>
      <c r="G413" s="19">
        <v>14</v>
      </c>
      <c r="H413" s="19">
        <v>19</v>
      </c>
      <c r="I413" s="19">
        <v>33</v>
      </c>
      <c r="J413" s="19">
        <v>45.571428571428598</v>
      </c>
      <c r="K413" s="19">
        <v>47.7368421052632</v>
      </c>
      <c r="L413" s="19">
        <v>46.818181818181799</v>
      </c>
      <c r="M413" s="19">
        <v>3</v>
      </c>
      <c r="N413" s="19">
        <v>3</v>
      </c>
      <c r="O413" s="19">
        <v>6</v>
      </c>
      <c r="P413" s="19">
        <v>1</v>
      </c>
      <c r="Q413" s="19">
        <v>1</v>
      </c>
      <c r="R413" s="19"/>
      <c r="S413" s="19">
        <v>1</v>
      </c>
      <c r="T413" s="19">
        <v>7</v>
      </c>
      <c r="U413" s="19">
        <v>6</v>
      </c>
      <c r="V413" s="19">
        <v>3</v>
      </c>
      <c r="W413" s="19">
        <v>2</v>
      </c>
      <c r="X413" s="19"/>
      <c r="Y413" s="19">
        <v>20</v>
      </c>
      <c r="Z413" s="19">
        <v>8</v>
      </c>
      <c r="AA413" s="19">
        <v>5</v>
      </c>
      <c r="AB413" s="19">
        <v>1</v>
      </c>
      <c r="AC413" s="19">
        <v>10</v>
      </c>
      <c r="AD413" s="19"/>
      <c r="AE413" s="19">
        <v>19</v>
      </c>
      <c r="AF413" s="19">
        <v>3</v>
      </c>
      <c r="AG413" s="19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>
        <v>33</v>
      </c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  <c r="BC413" s="19">
        <v>32</v>
      </c>
      <c r="BD413" s="19">
        <v>1</v>
      </c>
      <c r="BE413" s="18">
        <v>12.909090909090899</v>
      </c>
      <c r="BF413" s="18">
        <v>13.8571428571429</v>
      </c>
      <c r="BG413" s="18">
        <v>12.210526315789499</v>
      </c>
      <c r="BH413" s="19">
        <v>23</v>
      </c>
      <c r="BI413" s="19">
        <v>3</v>
      </c>
      <c r="BJ413" s="19">
        <v>3</v>
      </c>
      <c r="BK413" s="19">
        <v>4</v>
      </c>
      <c r="BL413" s="19"/>
    </row>
    <row r="414" spans="1:64" x14ac:dyDescent="0.2">
      <c r="A414" s="3" t="s">
        <v>274</v>
      </c>
      <c r="B414" s="3">
        <v>50</v>
      </c>
      <c r="C414" s="3" t="s">
        <v>29</v>
      </c>
      <c r="D414" s="3" t="s">
        <v>307</v>
      </c>
      <c r="E414" s="3" t="s">
        <v>310</v>
      </c>
      <c r="F414" s="3" t="s">
        <v>310</v>
      </c>
      <c r="G414" s="19">
        <v>292</v>
      </c>
      <c r="H414" s="19">
        <v>339</v>
      </c>
      <c r="I414" s="19">
        <v>631</v>
      </c>
      <c r="J414" s="19">
        <v>41.154109589041099</v>
      </c>
      <c r="K414" s="19">
        <v>44.985250737463097</v>
      </c>
      <c r="L414" s="19">
        <v>43.212361331220301</v>
      </c>
      <c r="M414" s="19">
        <v>80</v>
      </c>
      <c r="N414" s="19">
        <v>125</v>
      </c>
      <c r="O414" s="19">
        <v>55</v>
      </c>
      <c r="P414" s="19">
        <v>22</v>
      </c>
      <c r="Q414" s="19">
        <v>10</v>
      </c>
      <c r="R414" s="19"/>
      <c r="S414" s="19">
        <v>71</v>
      </c>
      <c r="T414" s="19">
        <v>111</v>
      </c>
      <c r="U414" s="19">
        <v>84</v>
      </c>
      <c r="V414" s="19">
        <v>55</v>
      </c>
      <c r="W414" s="19">
        <v>18</v>
      </c>
      <c r="X414" s="19"/>
      <c r="Y414" s="19">
        <v>399</v>
      </c>
      <c r="Z414" s="19">
        <v>169</v>
      </c>
      <c r="AA414" s="19">
        <v>63</v>
      </c>
      <c r="AB414" s="19">
        <v>159</v>
      </c>
      <c r="AC414" s="19">
        <v>378</v>
      </c>
      <c r="AD414" s="19"/>
      <c r="AE414" s="19">
        <v>27</v>
      </c>
      <c r="AF414" s="19">
        <v>61</v>
      </c>
      <c r="AG414" s="19">
        <v>6</v>
      </c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>
        <v>631</v>
      </c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  <c r="BC414" s="19">
        <v>582</v>
      </c>
      <c r="BD414" s="19">
        <v>49</v>
      </c>
      <c r="BE414" s="18">
        <v>26.882725832012699</v>
      </c>
      <c r="BF414" s="18">
        <v>30.2020547945205</v>
      </c>
      <c r="BG414" s="18">
        <v>24.023598820059</v>
      </c>
      <c r="BH414" s="19">
        <v>205</v>
      </c>
      <c r="BI414" s="19">
        <v>77</v>
      </c>
      <c r="BJ414" s="19">
        <v>102</v>
      </c>
      <c r="BK414" s="19">
        <v>247</v>
      </c>
      <c r="BL414" s="19"/>
    </row>
    <row r="415" spans="1:64" x14ac:dyDescent="0.2">
      <c r="A415" s="3" t="s">
        <v>274</v>
      </c>
      <c r="B415" s="3">
        <v>54</v>
      </c>
      <c r="C415" s="3" t="s">
        <v>30</v>
      </c>
      <c r="D415" s="3" t="s">
        <v>307</v>
      </c>
      <c r="E415" s="3" t="s">
        <v>310</v>
      </c>
      <c r="F415" s="3" t="s">
        <v>310</v>
      </c>
      <c r="G415" s="19">
        <v>477</v>
      </c>
      <c r="H415" s="19">
        <v>943</v>
      </c>
      <c r="I415" s="19">
        <v>1420</v>
      </c>
      <c r="J415" s="19">
        <v>44.389937106918197</v>
      </c>
      <c r="K415" s="19">
        <v>46.090137857900302</v>
      </c>
      <c r="L415" s="19">
        <v>45.519014084506999</v>
      </c>
      <c r="M415" s="19">
        <v>87</v>
      </c>
      <c r="N415" s="19">
        <v>171</v>
      </c>
      <c r="O415" s="19">
        <v>132</v>
      </c>
      <c r="P415" s="19">
        <v>78</v>
      </c>
      <c r="Q415" s="19">
        <v>9</v>
      </c>
      <c r="R415" s="19"/>
      <c r="S415" s="19">
        <v>163</v>
      </c>
      <c r="T415" s="19">
        <v>291</v>
      </c>
      <c r="U415" s="19">
        <v>264</v>
      </c>
      <c r="V415" s="19">
        <v>159</v>
      </c>
      <c r="W415" s="19">
        <v>66</v>
      </c>
      <c r="X415" s="19"/>
      <c r="Y415" s="19">
        <v>339</v>
      </c>
      <c r="Z415" s="19">
        <v>294</v>
      </c>
      <c r="AA415" s="19">
        <v>787</v>
      </c>
      <c r="AB415" s="19">
        <v>38</v>
      </c>
      <c r="AC415" s="19">
        <v>628</v>
      </c>
      <c r="AD415" s="19"/>
      <c r="AE415" s="19">
        <v>674</v>
      </c>
      <c r="AF415" s="19">
        <v>50</v>
      </c>
      <c r="AG415" s="19">
        <v>21</v>
      </c>
      <c r="AH415" s="19"/>
      <c r="AI415" s="19"/>
      <c r="AJ415" s="19"/>
      <c r="AK415" s="19">
        <v>9</v>
      </c>
      <c r="AL415" s="19">
        <v>26</v>
      </c>
      <c r="AM415" s="19">
        <v>54</v>
      </c>
      <c r="AN415" s="19">
        <v>75</v>
      </c>
      <c r="AO415" s="19">
        <v>30</v>
      </c>
      <c r="AP415" s="19">
        <v>116</v>
      </c>
      <c r="AQ415" s="19">
        <v>90</v>
      </c>
      <c r="AR415" s="19">
        <v>435</v>
      </c>
      <c r="AS415" s="19">
        <v>93</v>
      </c>
      <c r="AT415" s="19">
        <v>80</v>
      </c>
      <c r="AU415" s="19">
        <v>62</v>
      </c>
      <c r="AV415" s="19">
        <v>124</v>
      </c>
      <c r="AW415" s="19">
        <v>64</v>
      </c>
      <c r="AX415" s="19">
        <v>59</v>
      </c>
      <c r="AY415" s="19">
        <v>64</v>
      </c>
      <c r="AZ415" s="19">
        <v>27</v>
      </c>
      <c r="BA415" s="19">
        <v>21</v>
      </c>
      <c r="BB415" s="19"/>
      <c r="BC415" s="19">
        <v>1386</v>
      </c>
      <c r="BD415" s="19">
        <v>34</v>
      </c>
      <c r="BE415" s="18">
        <v>11.9977394366197</v>
      </c>
      <c r="BF415" s="18">
        <v>14.1453039832285</v>
      </c>
      <c r="BG415" s="18">
        <v>10.911431601272501</v>
      </c>
      <c r="BH415" s="19">
        <v>822</v>
      </c>
      <c r="BI415" s="19">
        <v>363</v>
      </c>
      <c r="BJ415" s="19">
        <v>194</v>
      </c>
      <c r="BK415" s="19">
        <v>41</v>
      </c>
      <c r="BL415" s="19"/>
    </row>
    <row r="416" spans="1:64" x14ac:dyDescent="0.2">
      <c r="A416" s="3" t="s">
        <v>274</v>
      </c>
      <c r="B416" s="3">
        <v>68</v>
      </c>
      <c r="C416" s="3" t="s">
        <v>31</v>
      </c>
      <c r="D416" s="3" t="s">
        <v>307</v>
      </c>
      <c r="E416" s="3" t="s">
        <v>310</v>
      </c>
      <c r="F416" s="3" t="s">
        <v>310</v>
      </c>
      <c r="G416" s="19">
        <v>46</v>
      </c>
      <c r="H416" s="19">
        <v>106</v>
      </c>
      <c r="I416" s="19">
        <v>152</v>
      </c>
      <c r="J416" s="19">
        <v>48.173913043478301</v>
      </c>
      <c r="K416" s="19">
        <v>50.084905660377402</v>
      </c>
      <c r="L416" s="19">
        <v>49.506578947368403</v>
      </c>
      <c r="M416" s="19">
        <v>6</v>
      </c>
      <c r="N416" s="19">
        <v>10</v>
      </c>
      <c r="O416" s="19">
        <v>17</v>
      </c>
      <c r="P416" s="19">
        <v>8</v>
      </c>
      <c r="Q416" s="19">
        <v>5</v>
      </c>
      <c r="R416" s="19"/>
      <c r="S416" s="19">
        <v>7</v>
      </c>
      <c r="T416" s="19">
        <v>35</v>
      </c>
      <c r="U416" s="19">
        <v>24</v>
      </c>
      <c r="V416" s="19">
        <v>26</v>
      </c>
      <c r="W416" s="19">
        <v>14</v>
      </c>
      <c r="X416" s="19"/>
      <c r="Y416" s="19">
        <v>116</v>
      </c>
      <c r="Z416" s="19">
        <v>21</v>
      </c>
      <c r="AA416" s="19">
        <v>15</v>
      </c>
      <c r="AB416" s="19">
        <v>15</v>
      </c>
      <c r="AC416" s="19">
        <v>106</v>
      </c>
      <c r="AD416" s="19"/>
      <c r="AE416" s="19">
        <v>10</v>
      </c>
      <c r="AF416" s="19">
        <v>21</v>
      </c>
      <c r="AG416" s="19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>
        <v>152</v>
      </c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  <c r="BC416" s="19">
        <v>137</v>
      </c>
      <c r="BD416" s="19">
        <v>15</v>
      </c>
      <c r="BE416" s="18">
        <v>20.559210526315798</v>
      </c>
      <c r="BF416" s="18">
        <v>23.130434782608699</v>
      </c>
      <c r="BG416" s="18">
        <v>19.4433962264151</v>
      </c>
      <c r="BH416" s="19">
        <v>75</v>
      </c>
      <c r="BI416" s="19">
        <v>27</v>
      </c>
      <c r="BJ416" s="19">
        <v>12</v>
      </c>
      <c r="BK416" s="19">
        <v>38</v>
      </c>
      <c r="BL416" s="19"/>
    </row>
    <row r="417" spans="1:64" x14ac:dyDescent="0.2">
      <c r="A417" s="3" t="s">
        <v>274</v>
      </c>
      <c r="B417" s="3">
        <v>69</v>
      </c>
      <c r="C417" s="3" t="s">
        <v>32</v>
      </c>
      <c r="D417" s="3" t="s">
        <v>307</v>
      </c>
      <c r="E417" s="3" t="s">
        <v>311</v>
      </c>
      <c r="F417" s="3" t="s">
        <v>313</v>
      </c>
      <c r="G417" s="19">
        <v>449</v>
      </c>
      <c r="H417" s="19">
        <v>496</v>
      </c>
      <c r="I417" s="19">
        <v>945</v>
      </c>
      <c r="J417" s="19">
        <v>42.178173719376403</v>
      </c>
      <c r="K417" s="19">
        <v>44.522177419354797</v>
      </c>
      <c r="L417" s="19">
        <v>43.408465608465598</v>
      </c>
      <c r="M417" s="19">
        <v>96</v>
      </c>
      <c r="N417" s="19">
        <v>194</v>
      </c>
      <c r="O417" s="19">
        <v>115</v>
      </c>
      <c r="P417" s="19">
        <v>36</v>
      </c>
      <c r="Q417" s="19">
        <v>8</v>
      </c>
      <c r="R417" s="19"/>
      <c r="S417" s="19">
        <v>79</v>
      </c>
      <c r="T417" s="19">
        <v>193</v>
      </c>
      <c r="U417" s="19">
        <v>140</v>
      </c>
      <c r="V417" s="19">
        <v>61</v>
      </c>
      <c r="W417" s="19">
        <v>23</v>
      </c>
      <c r="X417" s="19"/>
      <c r="Y417" s="19">
        <v>620</v>
      </c>
      <c r="Z417" s="19">
        <v>249</v>
      </c>
      <c r="AA417" s="19">
        <v>76</v>
      </c>
      <c r="AB417" s="19">
        <v>302</v>
      </c>
      <c r="AC417" s="19">
        <v>454</v>
      </c>
      <c r="AD417" s="19"/>
      <c r="AE417" s="19">
        <v>115</v>
      </c>
      <c r="AF417" s="19">
        <v>74</v>
      </c>
      <c r="AG417" s="19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>
        <v>945</v>
      </c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  <c r="BC417" s="19">
        <v>896</v>
      </c>
      <c r="BD417" s="19">
        <v>49</v>
      </c>
      <c r="BE417" s="18">
        <v>13.205291005291</v>
      </c>
      <c r="BF417" s="18">
        <v>13.3329621380846</v>
      </c>
      <c r="BG417" s="18">
        <v>13.0897177419355</v>
      </c>
      <c r="BH417" s="19">
        <v>648</v>
      </c>
      <c r="BI417" s="19">
        <v>84</v>
      </c>
      <c r="BJ417" s="19">
        <v>17</v>
      </c>
      <c r="BK417" s="19">
        <v>196</v>
      </c>
      <c r="BL417" s="19"/>
    </row>
    <row r="418" spans="1:64" x14ac:dyDescent="0.2">
      <c r="A418" s="3" t="s">
        <v>274</v>
      </c>
      <c r="B418" s="3">
        <v>70</v>
      </c>
      <c r="C418" s="3" t="s">
        <v>33</v>
      </c>
      <c r="D418" s="3" t="s">
        <v>307</v>
      </c>
      <c r="E418" s="3" t="s">
        <v>311</v>
      </c>
      <c r="F418" s="3" t="s">
        <v>312</v>
      </c>
      <c r="G418" s="19">
        <v>1509</v>
      </c>
      <c r="H418" s="19">
        <v>2423</v>
      </c>
      <c r="I418" s="19">
        <v>3932</v>
      </c>
      <c r="J418" s="19">
        <v>49.025844930417499</v>
      </c>
      <c r="K418" s="19">
        <v>52.965744944283898</v>
      </c>
      <c r="L418" s="19">
        <v>51.453713123092598</v>
      </c>
      <c r="M418" s="19">
        <v>155</v>
      </c>
      <c r="N418" s="19">
        <v>493</v>
      </c>
      <c r="O418" s="19">
        <v>398</v>
      </c>
      <c r="P418" s="19">
        <v>259</v>
      </c>
      <c r="Q418" s="19">
        <v>204</v>
      </c>
      <c r="R418" s="19"/>
      <c r="S418" s="19">
        <v>149</v>
      </c>
      <c r="T418" s="19">
        <v>638</v>
      </c>
      <c r="U418" s="19">
        <v>610</v>
      </c>
      <c r="V418" s="19">
        <v>486</v>
      </c>
      <c r="W418" s="19">
        <v>540</v>
      </c>
      <c r="X418" s="19"/>
      <c r="Y418" s="19">
        <v>3467</v>
      </c>
      <c r="Z418" s="19">
        <v>406</v>
      </c>
      <c r="AA418" s="19">
        <v>59</v>
      </c>
      <c r="AB418" s="19">
        <v>1548</v>
      </c>
      <c r="AC418" s="19">
        <v>844</v>
      </c>
      <c r="AD418" s="19">
        <v>671</v>
      </c>
      <c r="AE418" s="19">
        <v>794</v>
      </c>
      <c r="AF418" s="19">
        <v>75</v>
      </c>
      <c r="AG418" s="19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>
        <v>3932</v>
      </c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  <c r="BC418" s="19">
        <v>3755</v>
      </c>
      <c r="BD418" s="19">
        <v>177</v>
      </c>
      <c r="BE418" s="18">
        <v>26.472024415056001</v>
      </c>
      <c r="BF418" s="18">
        <v>27.107355864811101</v>
      </c>
      <c r="BG418" s="18">
        <v>26.0763516302105</v>
      </c>
      <c r="BH418" s="19">
        <v>604</v>
      </c>
      <c r="BI418" s="19">
        <v>1555</v>
      </c>
      <c r="BJ418" s="19">
        <v>178</v>
      </c>
      <c r="BK418" s="19">
        <v>1595</v>
      </c>
      <c r="BL418" s="19"/>
    </row>
    <row r="419" spans="1:64" x14ac:dyDescent="0.2">
      <c r="A419" s="3" t="s">
        <v>274</v>
      </c>
      <c r="B419" s="3">
        <v>71</v>
      </c>
      <c r="C419" s="3" t="s">
        <v>34</v>
      </c>
      <c r="D419" s="3" t="s">
        <v>307</v>
      </c>
      <c r="E419" s="3" t="s">
        <v>311</v>
      </c>
      <c r="F419" s="3" t="s">
        <v>312</v>
      </c>
      <c r="G419" s="19">
        <v>1118</v>
      </c>
      <c r="H419" s="19">
        <v>2025</v>
      </c>
      <c r="I419" s="19">
        <v>3143</v>
      </c>
      <c r="J419" s="19">
        <v>44.668157423971401</v>
      </c>
      <c r="K419" s="19">
        <v>48.093333333333298</v>
      </c>
      <c r="L419" s="19">
        <v>46.8749602290805</v>
      </c>
      <c r="M419" s="19">
        <v>246</v>
      </c>
      <c r="N419" s="19">
        <v>376</v>
      </c>
      <c r="O419" s="19">
        <v>242</v>
      </c>
      <c r="P419" s="19">
        <v>173</v>
      </c>
      <c r="Q419" s="19">
        <v>81</v>
      </c>
      <c r="R419" s="19"/>
      <c r="S419" s="19">
        <v>368</v>
      </c>
      <c r="T419" s="19">
        <v>581</v>
      </c>
      <c r="U419" s="19">
        <v>382</v>
      </c>
      <c r="V419" s="19">
        <v>378</v>
      </c>
      <c r="W419" s="19">
        <v>316</v>
      </c>
      <c r="X419" s="19"/>
      <c r="Y419" s="19">
        <v>2417</v>
      </c>
      <c r="Z419" s="19">
        <v>565</v>
      </c>
      <c r="AA419" s="19">
        <v>161</v>
      </c>
      <c r="AB419" s="19">
        <v>668</v>
      </c>
      <c r="AC419" s="19">
        <v>826</v>
      </c>
      <c r="AD419" s="19">
        <v>154</v>
      </c>
      <c r="AE419" s="19">
        <v>1328</v>
      </c>
      <c r="AF419" s="19">
        <v>161</v>
      </c>
      <c r="AG419" s="19">
        <v>6</v>
      </c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>
        <v>3143</v>
      </c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19">
        <v>3002</v>
      </c>
      <c r="BD419" s="19">
        <v>141</v>
      </c>
      <c r="BE419" s="18">
        <v>16.849665924276199</v>
      </c>
      <c r="BF419" s="18">
        <v>16.3676207513417</v>
      </c>
      <c r="BG419" s="18">
        <v>17.115802469135801</v>
      </c>
      <c r="BH419" s="19">
        <v>1293</v>
      </c>
      <c r="BI419" s="19">
        <v>1185</v>
      </c>
      <c r="BJ419" s="19">
        <v>40</v>
      </c>
      <c r="BK419" s="19">
        <v>625</v>
      </c>
      <c r="BL419" s="19"/>
    </row>
    <row r="420" spans="1:64" x14ac:dyDescent="0.2">
      <c r="A420" s="3" t="s">
        <v>274</v>
      </c>
      <c r="B420" s="3">
        <v>72</v>
      </c>
      <c r="C420" s="3" t="s">
        <v>35</v>
      </c>
      <c r="D420" s="3" t="s">
        <v>307</v>
      </c>
      <c r="E420" s="3" t="s">
        <v>311</v>
      </c>
      <c r="F420" s="3" t="s">
        <v>312</v>
      </c>
      <c r="G420" s="19">
        <v>749</v>
      </c>
      <c r="H420" s="19">
        <v>999</v>
      </c>
      <c r="I420" s="19">
        <v>1748</v>
      </c>
      <c r="J420" s="19">
        <v>45.034712950600799</v>
      </c>
      <c r="K420" s="19">
        <v>48.074074074074097</v>
      </c>
      <c r="L420" s="19">
        <v>46.771739130434803</v>
      </c>
      <c r="M420" s="19">
        <v>130</v>
      </c>
      <c r="N420" s="19">
        <v>260</v>
      </c>
      <c r="O420" s="19">
        <v>204</v>
      </c>
      <c r="P420" s="19">
        <v>123</v>
      </c>
      <c r="Q420" s="19">
        <v>32</v>
      </c>
      <c r="R420" s="19"/>
      <c r="S420" s="19">
        <v>136</v>
      </c>
      <c r="T420" s="19">
        <v>286</v>
      </c>
      <c r="U420" s="19">
        <v>278</v>
      </c>
      <c r="V420" s="19">
        <v>200</v>
      </c>
      <c r="W420" s="19">
        <v>99</v>
      </c>
      <c r="X420" s="19"/>
      <c r="Y420" s="19">
        <v>1397</v>
      </c>
      <c r="Z420" s="19">
        <v>276</v>
      </c>
      <c r="AA420" s="19">
        <v>75</v>
      </c>
      <c r="AB420" s="19">
        <v>391</v>
      </c>
      <c r="AC420" s="19">
        <v>654</v>
      </c>
      <c r="AD420" s="19">
        <v>184</v>
      </c>
      <c r="AE420" s="19">
        <v>482</v>
      </c>
      <c r="AF420" s="19">
        <v>25</v>
      </c>
      <c r="AG420" s="19">
        <v>4</v>
      </c>
      <c r="AH420" s="19"/>
      <c r="AI420" s="19"/>
      <c r="AJ420" s="19"/>
      <c r="AK420" s="19">
        <v>8</v>
      </c>
      <c r="AL420" s="19"/>
      <c r="AM420" s="19"/>
      <c r="AN420" s="19"/>
      <c r="AO420" s="19"/>
      <c r="AP420" s="19"/>
      <c r="AQ420" s="19">
        <v>1692</v>
      </c>
      <c r="AR420" s="19">
        <v>56</v>
      </c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19">
        <v>1676</v>
      </c>
      <c r="BD420" s="19">
        <v>72</v>
      </c>
      <c r="BE420" s="18">
        <v>22.054181922196801</v>
      </c>
      <c r="BF420" s="18">
        <v>22.824833110814399</v>
      </c>
      <c r="BG420" s="18">
        <v>21.476386386386402</v>
      </c>
      <c r="BH420" s="19">
        <v>565</v>
      </c>
      <c r="BI420" s="19">
        <v>543</v>
      </c>
      <c r="BJ420" s="19">
        <v>88</v>
      </c>
      <c r="BK420" s="19">
        <v>552</v>
      </c>
      <c r="BL420" s="19"/>
    </row>
    <row r="421" spans="1:64" x14ac:dyDescent="0.2">
      <c r="A421" s="3" t="s">
        <v>274</v>
      </c>
      <c r="B421" s="3">
        <v>73</v>
      </c>
      <c r="C421" s="3" t="s">
        <v>36</v>
      </c>
      <c r="D421" s="3" t="s">
        <v>307</v>
      </c>
      <c r="E421" s="3" t="s">
        <v>311</v>
      </c>
      <c r="F421" s="3" t="s">
        <v>312</v>
      </c>
      <c r="G421" s="19">
        <v>239</v>
      </c>
      <c r="H421" s="19">
        <v>321</v>
      </c>
      <c r="I421" s="19">
        <v>560</v>
      </c>
      <c r="J421" s="19">
        <v>47.154811715481202</v>
      </c>
      <c r="K421" s="19">
        <v>51.647975077881597</v>
      </c>
      <c r="L421" s="19">
        <v>49.730357142857102</v>
      </c>
      <c r="M421" s="19">
        <v>38</v>
      </c>
      <c r="N421" s="19">
        <v>70</v>
      </c>
      <c r="O421" s="19">
        <v>61</v>
      </c>
      <c r="P421" s="19">
        <v>53</v>
      </c>
      <c r="Q421" s="19">
        <v>17</v>
      </c>
      <c r="R421" s="19"/>
      <c r="S421" s="19">
        <v>34</v>
      </c>
      <c r="T421" s="19">
        <v>79</v>
      </c>
      <c r="U421" s="19">
        <v>68</v>
      </c>
      <c r="V421" s="19">
        <v>74</v>
      </c>
      <c r="W421" s="19">
        <v>66</v>
      </c>
      <c r="X421" s="19"/>
      <c r="Y421" s="19">
        <v>522</v>
      </c>
      <c r="Z421" s="19">
        <v>33</v>
      </c>
      <c r="AA421" s="19">
        <v>5</v>
      </c>
      <c r="AB421" s="19">
        <v>157</v>
      </c>
      <c r="AC421" s="19">
        <v>156</v>
      </c>
      <c r="AD421" s="19">
        <v>25</v>
      </c>
      <c r="AE421" s="19">
        <v>220</v>
      </c>
      <c r="AF421" s="19">
        <v>2</v>
      </c>
      <c r="AG421" s="19"/>
      <c r="AH421" s="19"/>
      <c r="AI421" s="19"/>
      <c r="AJ421" s="19"/>
      <c r="AK421" s="19"/>
      <c r="AL421" s="19"/>
      <c r="AM421" s="19"/>
      <c r="AN421" s="19">
        <v>560</v>
      </c>
      <c r="AO421" s="19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19">
        <v>529</v>
      </c>
      <c r="BD421" s="19">
        <v>31</v>
      </c>
      <c r="BE421" s="18">
        <v>31.983928571428599</v>
      </c>
      <c r="BF421" s="18">
        <v>30.255230125522999</v>
      </c>
      <c r="BG421" s="18">
        <v>33.271028037383203</v>
      </c>
      <c r="BH421" s="19">
        <v>66</v>
      </c>
      <c r="BI421" s="19">
        <v>144</v>
      </c>
      <c r="BJ421" s="19">
        <v>26</v>
      </c>
      <c r="BK421" s="19">
        <v>324</v>
      </c>
      <c r="BL421" s="19"/>
    </row>
    <row r="422" spans="1:64" x14ac:dyDescent="0.2">
      <c r="A422" s="3" t="s">
        <v>274</v>
      </c>
      <c r="B422" s="3">
        <v>74</v>
      </c>
      <c r="C422" s="3" t="s">
        <v>37</v>
      </c>
      <c r="D422" s="3" t="s">
        <v>307</v>
      </c>
      <c r="E422" s="3" t="s">
        <v>311</v>
      </c>
      <c r="F422" s="3" t="s">
        <v>312</v>
      </c>
      <c r="G422" s="19">
        <v>256</v>
      </c>
      <c r="H422" s="19">
        <v>412</v>
      </c>
      <c r="I422" s="19">
        <v>668</v>
      </c>
      <c r="J422" s="19">
        <v>44.98828125</v>
      </c>
      <c r="K422" s="19">
        <v>48.822815533980602</v>
      </c>
      <c r="L422" s="19">
        <v>47.353293413173702</v>
      </c>
      <c r="M422" s="19">
        <v>50</v>
      </c>
      <c r="N422" s="19">
        <v>73</v>
      </c>
      <c r="O422" s="19">
        <v>82</v>
      </c>
      <c r="P422" s="19">
        <v>43</v>
      </c>
      <c r="Q422" s="19">
        <v>8</v>
      </c>
      <c r="R422" s="19"/>
      <c r="S422" s="19">
        <v>46</v>
      </c>
      <c r="T422" s="19">
        <v>119</v>
      </c>
      <c r="U422" s="19">
        <v>115</v>
      </c>
      <c r="V422" s="19">
        <v>76</v>
      </c>
      <c r="W422" s="19">
        <v>56</v>
      </c>
      <c r="X422" s="19"/>
      <c r="Y422" s="19">
        <v>568</v>
      </c>
      <c r="Z422" s="19">
        <v>75</v>
      </c>
      <c r="AA422" s="19">
        <v>25</v>
      </c>
      <c r="AB422" s="19">
        <v>124</v>
      </c>
      <c r="AC422" s="19">
        <v>132</v>
      </c>
      <c r="AD422" s="19">
        <v>3</v>
      </c>
      <c r="AE422" s="19">
        <v>373</v>
      </c>
      <c r="AF422" s="19">
        <v>34</v>
      </c>
      <c r="AG422" s="19"/>
      <c r="AH422" s="19">
        <v>2</v>
      </c>
      <c r="AI422" s="19"/>
      <c r="AJ422" s="19"/>
      <c r="AK422" s="19"/>
      <c r="AL422" s="19"/>
      <c r="AM422" s="19"/>
      <c r="AN422" s="19"/>
      <c r="AO422" s="19"/>
      <c r="AP422" s="19">
        <v>668</v>
      </c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19">
        <v>644</v>
      </c>
      <c r="BD422" s="19">
        <v>24</v>
      </c>
      <c r="BE422" s="18">
        <v>20.333458083832301</v>
      </c>
      <c r="BF422" s="18">
        <v>17.37890625</v>
      </c>
      <c r="BG422" s="18">
        <v>22.169296116504899</v>
      </c>
      <c r="BH422" s="19">
        <v>297</v>
      </c>
      <c r="BI422" s="19">
        <v>137</v>
      </c>
      <c r="BJ422" s="19">
        <v>39</v>
      </c>
      <c r="BK422" s="19">
        <v>195</v>
      </c>
      <c r="BL422" s="19"/>
    </row>
    <row r="423" spans="1:64" x14ac:dyDescent="0.2">
      <c r="A423" s="3" t="s">
        <v>274</v>
      </c>
      <c r="B423" s="3">
        <v>75</v>
      </c>
      <c r="C423" s="3" t="s">
        <v>38</v>
      </c>
      <c r="D423" s="3" t="s">
        <v>307</v>
      </c>
      <c r="E423" s="3" t="s">
        <v>311</v>
      </c>
      <c r="F423" s="3" t="s">
        <v>312</v>
      </c>
      <c r="G423" s="19">
        <v>191</v>
      </c>
      <c r="H423" s="19">
        <v>401</v>
      </c>
      <c r="I423" s="19">
        <v>592</v>
      </c>
      <c r="J423" s="19">
        <v>50.617801047120402</v>
      </c>
      <c r="K423" s="19">
        <v>53.159600997506203</v>
      </c>
      <c r="L423" s="19">
        <v>52.339527027027003</v>
      </c>
      <c r="M423" s="19">
        <v>9</v>
      </c>
      <c r="N423" s="19">
        <v>41</v>
      </c>
      <c r="O423" s="19">
        <v>74</v>
      </c>
      <c r="P423" s="19">
        <v>51</v>
      </c>
      <c r="Q423" s="19">
        <v>16</v>
      </c>
      <c r="R423" s="19"/>
      <c r="S423" s="19">
        <v>19</v>
      </c>
      <c r="T423" s="19">
        <v>85</v>
      </c>
      <c r="U423" s="19">
        <v>113</v>
      </c>
      <c r="V423" s="19">
        <v>111</v>
      </c>
      <c r="W423" s="19">
        <v>73</v>
      </c>
      <c r="X423" s="19"/>
      <c r="Y423" s="19">
        <v>515</v>
      </c>
      <c r="Z423" s="19">
        <v>64</v>
      </c>
      <c r="AA423" s="19">
        <v>13</v>
      </c>
      <c r="AB423" s="19">
        <v>282</v>
      </c>
      <c r="AC423" s="19">
        <v>231</v>
      </c>
      <c r="AD423" s="19"/>
      <c r="AE423" s="19">
        <v>76</v>
      </c>
      <c r="AF423" s="19">
        <v>3</v>
      </c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>
        <v>238</v>
      </c>
      <c r="AV423" s="19">
        <v>354</v>
      </c>
      <c r="AW423" s="19"/>
      <c r="AX423" s="19"/>
      <c r="AY423" s="19"/>
      <c r="AZ423" s="19"/>
      <c r="BA423" s="19"/>
      <c r="BB423" s="19"/>
      <c r="BC423" s="19">
        <v>560</v>
      </c>
      <c r="BD423" s="19">
        <v>32</v>
      </c>
      <c r="BE423" s="18">
        <v>37.025337837837803</v>
      </c>
      <c r="BF423" s="18">
        <v>35.795811518324598</v>
      </c>
      <c r="BG423" s="18">
        <v>37.610972568578603</v>
      </c>
      <c r="BH423" s="19">
        <v>76</v>
      </c>
      <c r="BI423" s="19">
        <v>52</v>
      </c>
      <c r="BJ423" s="19">
        <v>4</v>
      </c>
      <c r="BK423" s="19">
        <v>460</v>
      </c>
      <c r="BL423" s="19"/>
    </row>
    <row r="424" spans="1:64" x14ac:dyDescent="0.2">
      <c r="A424" s="3" t="s">
        <v>274</v>
      </c>
      <c r="B424" s="3">
        <v>76</v>
      </c>
      <c r="C424" s="3" t="s">
        <v>39</v>
      </c>
      <c r="D424" s="3" t="s">
        <v>307</v>
      </c>
      <c r="E424" s="3" t="s">
        <v>311</v>
      </c>
      <c r="F424" s="3" t="s">
        <v>312</v>
      </c>
      <c r="G424" s="19">
        <v>393</v>
      </c>
      <c r="H424" s="19">
        <v>569</v>
      </c>
      <c r="I424" s="19">
        <v>962</v>
      </c>
      <c r="J424" s="19">
        <v>47.307888040712498</v>
      </c>
      <c r="K424" s="19">
        <v>50.203866432337399</v>
      </c>
      <c r="L424" s="19">
        <v>49.020790020790002</v>
      </c>
      <c r="M424" s="19">
        <v>48</v>
      </c>
      <c r="N424" s="19">
        <v>129</v>
      </c>
      <c r="O424" s="19">
        <v>97</v>
      </c>
      <c r="P424" s="19">
        <v>90</v>
      </c>
      <c r="Q424" s="19">
        <v>29</v>
      </c>
      <c r="R424" s="19"/>
      <c r="S424" s="19">
        <v>64</v>
      </c>
      <c r="T424" s="19">
        <v>160</v>
      </c>
      <c r="U424" s="19">
        <v>138</v>
      </c>
      <c r="V424" s="19">
        <v>109</v>
      </c>
      <c r="W424" s="19">
        <v>98</v>
      </c>
      <c r="X424" s="19"/>
      <c r="Y424" s="19">
        <v>882</v>
      </c>
      <c r="Z424" s="19">
        <v>70</v>
      </c>
      <c r="AA424" s="19">
        <v>10</v>
      </c>
      <c r="AB424" s="19">
        <v>339</v>
      </c>
      <c r="AC424" s="19">
        <v>212</v>
      </c>
      <c r="AD424" s="19">
        <v>180</v>
      </c>
      <c r="AE424" s="19">
        <v>230</v>
      </c>
      <c r="AF424" s="19">
        <v>1</v>
      </c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>
        <v>962</v>
      </c>
      <c r="AX424" s="19"/>
      <c r="AY424" s="19"/>
      <c r="AZ424" s="19"/>
      <c r="BA424" s="19"/>
      <c r="BB424" s="19"/>
      <c r="BC424" s="19">
        <v>924</v>
      </c>
      <c r="BD424" s="19">
        <v>38</v>
      </c>
      <c r="BE424" s="18">
        <v>23.634095634095601</v>
      </c>
      <c r="BF424" s="18">
        <v>22.727735368956701</v>
      </c>
      <c r="BG424" s="18">
        <v>24.2601054481547</v>
      </c>
      <c r="BH424" s="19">
        <v>312</v>
      </c>
      <c r="BI424" s="19">
        <v>257</v>
      </c>
      <c r="BJ424" s="19">
        <v>14</v>
      </c>
      <c r="BK424" s="19">
        <v>379</v>
      </c>
      <c r="BL424" s="19"/>
    </row>
    <row r="425" spans="1:64" x14ac:dyDescent="0.2">
      <c r="A425" s="3" t="s">
        <v>274</v>
      </c>
      <c r="B425" s="3">
        <v>77</v>
      </c>
      <c r="C425" s="3" t="s">
        <v>40</v>
      </c>
      <c r="D425" s="3" t="s">
        <v>307</v>
      </c>
      <c r="E425" s="3" t="s">
        <v>311</v>
      </c>
      <c r="F425" s="3" t="s">
        <v>312</v>
      </c>
      <c r="G425" s="19">
        <v>292</v>
      </c>
      <c r="H425" s="19">
        <v>335</v>
      </c>
      <c r="I425" s="19">
        <v>627</v>
      </c>
      <c r="J425" s="19">
        <v>43.462328767123303</v>
      </c>
      <c r="K425" s="19">
        <v>47.841791044776102</v>
      </c>
      <c r="L425" s="19">
        <v>45.8022328548644</v>
      </c>
      <c r="M425" s="19">
        <v>77</v>
      </c>
      <c r="N425" s="19">
        <v>100</v>
      </c>
      <c r="O425" s="19">
        <v>60</v>
      </c>
      <c r="P425" s="19">
        <v>44</v>
      </c>
      <c r="Q425" s="19">
        <v>11</v>
      </c>
      <c r="R425" s="19"/>
      <c r="S425" s="19">
        <v>57</v>
      </c>
      <c r="T425" s="19">
        <v>97</v>
      </c>
      <c r="U425" s="19">
        <v>74</v>
      </c>
      <c r="V425" s="19">
        <v>68</v>
      </c>
      <c r="W425" s="19">
        <v>39</v>
      </c>
      <c r="X425" s="19"/>
      <c r="Y425" s="19">
        <v>589</v>
      </c>
      <c r="Z425" s="19">
        <v>26</v>
      </c>
      <c r="AA425" s="19">
        <v>12</v>
      </c>
      <c r="AB425" s="19">
        <v>102</v>
      </c>
      <c r="AC425" s="19">
        <v>101</v>
      </c>
      <c r="AD425" s="19">
        <v>13</v>
      </c>
      <c r="AE425" s="19">
        <v>380</v>
      </c>
      <c r="AF425" s="19">
        <v>19</v>
      </c>
      <c r="AG425" s="19">
        <v>8</v>
      </c>
      <c r="AH425" s="19"/>
      <c r="AI425" s="19"/>
      <c r="AJ425" s="19"/>
      <c r="AK425" s="19">
        <v>4</v>
      </c>
      <c r="AL425" s="19"/>
      <c r="AM425" s="19"/>
      <c r="AN425" s="19"/>
      <c r="AO425" s="19"/>
      <c r="AP425" s="19"/>
      <c r="AQ425" s="19"/>
      <c r="AR425" s="19"/>
      <c r="AS425" s="19"/>
      <c r="AT425" s="19"/>
      <c r="AU425" s="19"/>
      <c r="AV425" s="19"/>
      <c r="AW425" s="19"/>
      <c r="AX425" s="19"/>
      <c r="AY425" s="19"/>
      <c r="AZ425" s="19">
        <v>12</v>
      </c>
      <c r="BA425" s="19">
        <v>615</v>
      </c>
      <c r="BB425" s="19"/>
      <c r="BC425" s="19">
        <v>595</v>
      </c>
      <c r="BD425" s="19">
        <v>32</v>
      </c>
      <c r="BE425" s="18">
        <v>20.032791068580501</v>
      </c>
      <c r="BF425" s="18">
        <v>19.392020547945201</v>
      </c>
      <c r="BG425" s="18">
        <v>20.591313432835801</v>
      </c>
      <c r="BH425" s="19">
        <v>322</v>
      </c>
      <c r="BI425" s="19">
        <v>75</v>
      </c>
      <c r="BJ425" s="19">
        <v>15</v>
      </c>
      <c r="BK425" s="19">
        <v>215</v>
      </c>
      <c r="BL425" s="19"/>
    </row>
    <row r="426" spans="1:64" x14ac:dyDescent="0.2">
      <c r="A426" s="3" t="s">
        <v>274</v>
      </c>
      <c r="B426" s="3">
        <v>78</v>
      </c>
      <c r="C426" s="3" t="s">
        <v>41</v>
      </c>
      <c r="D426" s="3" t="s">
        <v>307</v>
      </c>
      <c r="E426" s="3" t="s">
        <v>311</v>
      </c>
      <c r="F426" s="3" t="s">
        <v>312</v>
      </c>
      <c r="G426" s="19">
        <v>315</v>
      </c>
      <c r="H426" s="19">
        <v>494</v>
      </c>
      <c r="I426" s="19">
        <v>809</v>
      </c>
      <c r="J426" s="19">
        <v>45.184126984126998</v>
      </c>
      <c r="K426" s="19">
        <v>46.552631578947398</v>
      </c>
      <c r="L426" s="19">
        <v>46.019777503090197</v>
      </c>
      <c r="M426" s="19">
        <v>39</v>
      </c>
      <c r="N426" s="19">
        <v>136</v>
      </c>
      <c r="O426" s="19">
        <v>75</v>
      </c>
      <c r="P426" s="19">
        <v>51</v>
      </c>
      <c r="Q426" s="19">
        <v>14</v>
      </c>
      <c r="R426" s="19"/>
      <c r="S426" s="19">
        <v>51</v>
      </c>
      <c r="T426" s="19">
        <v>189</v>
      </c>
      <c r="U426" s="19">
        <v>138</v>
      </c>
      <c r="V426" s="19">
        <v>80</v>
      </c>
      <c r="W426" s="19">
        <v>36</v>
      </c>
      <c r="X426" s="19"/>
      <c r="Y426" s="19">
        <v>688</v>
      </c>
      <c r="Z426" s="19">
        <v>93</v>
      </c>
      <c r="AA426" s="19">
        <v>28</v>
      </c>
      <c r="AB426" s="19">
        <v>314</v>
      </c>
      <c r="AC426" s="19">
        <v>432</v>
      </c>
      <c r="AD426" s="19">
        <v>39</v>
      </c>
      <c r="AE426" s="19">
        <v>24</v>
      </c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19">
        <v>40</v>
      </c>
      <c r="AS426" s="19">
        <v>6</v>
      </c>
      <c r="AT426" s="19">
        <v>763</v>
      </c>
      <c r="AU426" s="19"/>
      <c r="AV426" s="19"/>
      <c r="AW426" s="19"/>
      <c r="AX426" s="19"/>
      <c r="AY426" s="19"/>
      <c r="AZ426" s="19"/>
      <c r="BA426" s="19"/>
      <c r="BB426" s="19"/>
      <c r="BC426" s="19">
        <v>736</v>
      </c>
      <c r="BD426" s="19">
        <v>73</v>
      </c>
      <c r="BE426" s="18">
        <v>32.280593325092703</v>
      </c>
      <c r="BF426" s="18">
        <v>32.215873015873001</v>
      </c>
      <c r="BG426" s="18">
        <v>32.321862348178101</v>
      </c>
      <c r="BH426" s="19">
        <v>147</v>
      </c>
      <c r="BI426" s="19">
        <v>115</v>
      </c>
      <c r="BJ426" s="19">
        <v>58</v>
      </c>
      <c r="BK426" s="19">
        <v>489</v>
      </c>
      <c r="BL426" s="19"/>
    </row>
    <row r="427" spans="1:64" x14ac:dyDescent="0.2">
      <c r="A427" s="3" t="s">
        <v>274</v>
      </c>
      <c r="B427" s="3">
        <v>79</v>
      </c>
      <c r="C427" s="3" t="s">
        <v>42</v>
      </c>
      <c r="D427" s="3" t="s">
        <v>307</v>
      </c>
      <c r="E427" s="3" t="s">
        <v>311</v>
      </c>
      <c r="F427" s="3" t="s">
        <v>312</v>
      </c>
      <c r="G427" s="19">
        <v>168</v>
      </c>
      <c r="H427" s="19">
        <v>261</v>
      </c>
      <c r="I427" s="19">
        <v>429</v>
      </c>
      <c r="J427" s="19">
        <v>42.142857142857103</v>
      </c>
      <c r="K427" s="19">
        <v>47.011494252873597</v>
      </c>
      <c r="L427" s="19">
        <v>45.1048951048951</v>
      </c>
      <c r="M427" s="19">
        <v>34</v>
      </c>
      <c r="N427" s="19">
        <v>75</v>
      </c>
      <c r="O427" s="19">
        <v>41</v>
      </c>
      <c r="P427" s="19">
        <v>13</v>
      </c>
      <c r="Q427" s="19">
        <v>5</v>
      </c>
      <c r="R427" s="19"/>
      <c r="S427" s="19">
        <v>40</v>
      </c>
      <c r="T427" s="19">
        <v>92</v>
      </c>
      <c r="U427" s="19">
        <v>53</v>
      </c>
      <c r="V427" s="19">
        <v>46</v>
      </c>
      <c r="W427" s="19">
        <v>30</v>
      </c>
      <c r="X427" s="19"/>
      <c r="Y427" s="19">
        <v>413</v>
      </c>
      <c r="Z427" s="19">
        <v>15</v>
      </c>
      <c r="AA427" s="19">
        <v>1</v>
      </c>
      <c r="AB427" s="19">
        <v>102</v>
      </c>
      <c r="AC427" s="19">
        <v>113</v>
      </c>
      <c r="AD427" s="19"/>
      <c r="AE427" s="19">
        <v>212</v>
      </c>
      <c r="AF427" s="19">
        <v>2</v>
      </c>
      <c r="AG427" s="19"/>
      <c r="AH427" s="19"/>
      <c r="AI427" s="19"/>
      <c r="AJ427" s="19"/>
      <c r="AK427" s="19"/>
      <c r="AL427" s="19"/>
      <c r="AM427" s="19"/>
      <c r="AN427" s="19"/>
      <c r="AO427" s="19">
        <v>429</v>
      </c>
      <c r="AP427" s="19"/>
      <c r="AQ427" s="19"/>
      <c r="AR427" s="19"/>
      <c r="AS427" s="19"/>
      <c r="AT427" s="19"/>
      <c r="AU427" s="19"/>
      <c r="AV427" s="19"/>
      <c r="AW427" s="19"/>
      <c r="AX427" s="19"/>
      <c r="AY427" s="19"/>
      <c r="AZ427" s="19"/>
      <c r="BA427" s="19"/>
      <c r="BB427" s="19"/>
      <c r="BC427" s="19">
        <v>395</v>
      </c>
      <c r="BD427" s="19">
        <v>34</v>
      </c>
      <c r="BE427" s="18">
        <v>38.9562937062937</v>
      </c>
      <c r="BF427" s="18">
        <v>40.258928571428598</v>
      </c>
      <c r="BG427" s="18">
        <v>38.117816091953998</v>
      </c>
      <c r="BH427" s="19">
        <v>16</v>
      </c>
      <c r="BI427" s="19">
        <v>49</v>
      </c>
      <c r="BJ427" s="19">
        <v>6</v>
      </c>
      <c r="BK427" s="19">
        <v>358</v>
      </c>
      <c r="BL427" s="19"/>
    </row>
    <row r="428" spans="1:64" x14ac:dyDescent="0.2">
      <c r="A428" s="3" t="s">
        <v>274</v>
      </c>
      <c r="B428" s="3">
        <v>80</v>
      </c>
      <c r="C428" s="3" t="s">
        <v>43</v>
      </c>
      <c r="D428" s="3" t="s">
        <v>307</v>
      </c>
      <c r="E428" s="3" t="s">
        <v>311</v>
      </c>
      <c r="F428" s="3" t="s">
        <v>312</v>
      </c>
      <c r="G428" s="19">
        <v>190</v>
      </c>
      <c r="H428" s="19">
        <v>268</v>
      </c>
      <c r="I428" s="19">
        <v>458</v>
      </c>
      <c r="J428" s="19">
        <v>49.605263157894697</v>
      </c>
      <c r="K428" s="19">
        <v>51.843283582089597</v>
      </c>
      <c r="L428" s="19">
        <v>50.914847161572098</v>
      </c>
      <c r="M428" s="19">
        <v>20</v>
      </c>
      <c r="N428" s="19">
        <v>54</v>
      </c>
      <c r="O428" s="19">
        <v>51</v>
      </c>
      <c r="P428" s="19">
        <v>41</v>
      </c>
      <c r="Q428" s="19">
        <v>24</v>
      </c>
      <c r="R428" s="19"/>
      <c r="S428" s="19">
        <v>19</v>
      </c>
      <c r="T428" s="19">
        <v>72</v>
      </c>
      <c r="U428" s="19">
        <v>61</v>
      </c>
      <c r="V428" s="19">
        <v>68</v>
      </c>
      <c r="W428" s="19">
        <v>48</v>
      </c>
      <c r="X428" s="19"/>
      <c r="Y428" s="19">
        <v>434</v>
      </c>
      <c r="Z428" s="19">
        <v>20</v>
      </c>
      <c r="AA428" s="19">
        <v>4</v>
      </c>
      <c r="AB428" s="19">
        <v>174</v>
      </c>
      <c r="AC428" s="19">
        <v>211</v>
      </c>
      <c r="AD428" s="19">
        <v>12</v>
      </c>
      <c r="AE428" s="19">
        <v>59</v>
      </c>
      <c r="AF428" s="19">
        <v>2</v>
      </c>
      <c r="AG428" s="19"/>
      <c r="AH428" s="19"/>
      <c r="AI428" s="19"/>
      <c r="AJ428" s="19"/>
      <c r="AK428" s="19"/>
      <c r="AL428" s="19">
        <v>407</v>
      </c>
      <c r="AM428" s="19">
        <v>51</v>
      </c>
      <c r="AN428" s="19"/>
      <c r="AO428" s="19"/>
      <c r="AP428" s="19"/>
      <c r="AQ428" s="19"/>
      <c r="AR428" s="19"/>
      <c r="AS428" s="19"/>
      <c r="AT428" s="19"/>
      <c r="AU428" s="19"/>
      <c r="AV428" s="19"/>
      <c r="AW428" s="19"/>
      <c r="AX428" s="19"/>
      <c r="AY428" s="19"/>
      <c r="AZ428" s="19"/>
      <c r="BA428" s="19"/>
      <c r="BB428" s="19"/>
      <c r="BC428" s="19">
        <v>431</v>
      </c>
      <c r="BD428" s="19">
        <v>27</v>
      </c>
      <c r="BE428" s="18">
        <v>34.705240174672497</v>
      </c>
      <c r="BF428" s="18">
        <v>35.521052631578897</v>
      </c>
      <c r="BG428" s="18">
        <v>34.126865671641802</v>
      </c>
      <c r="BH428" s="19">
        <v>74</v>
      </c>
      <c r="BI428" s="19">
        <v>41</v>
      </c>
      <c r="BJ428" s="19">
        <v>19</v>
      </c>
      <c r="BK428" s="19">
        <v>324</v>
      </c>
      <c r="BL428" s="19"/>
    </row>
    <row r="429" spans="1:64" x14ac:dyDescent="0.2">
      <c r="A429" s="3" t="s">
        <v>274</v>
      </c>
      <c r="B429" s="3">
        <v>81</v>
      </c>
      <c r="C429" s="3" t="s">
        <v>44</v>
      </c>
      <c r="D429" s="3" t="s">
        <v>307</v>
      </c>
      <c r="E429" s="3" t="s">
        <v>311</v>
      </c>
      <c r="F429" s="3" t="s">
        <v>312</v>
      </c>
      <c r="G429" s="19">
        <v>312</v>
      </c>
      <c r="H429" s="19">
        <v>476</v>
      </c>
      <c r="I429" s="19">
        <v>788</v>
      </c>
      <c r="J429" s="19">
        <v>43.554487179487197</v>
      </c>
      <c r="K429" s="19">
        <v>46.334033613445399</v>
      </c>
      <c r="L429" s="19">
        <v>45.2335025380711</v>
      </c>
      <c r="M429" s="19">
        <v>72</v>
      </c>
      <c r="N429" s="19">
        <v>112</v>
      </c>
      <c r="O429" s="19">
        <v>65</v>
      </c>
      <c r="P429" s="19">
        <v>52</v>
      </c>
      <c r="Q429" s="19">
        <v>11</v>
      </c>
      <c r="R429" s="19"/>
      <c r="S429" s="19">
        <v>104</v>
      </c>
      <c r="T429" s="19">
        <v>132</v>
      </c>
      <c r="U429" s="19">
        <v>100</v>
      </c>
      <c r="V429" s="19">
        <v>99</v>
      </c>
      <c r="W429" s="19">
        <v>41</v>
      </c>
      <c r="X429" s="19"/>
      <c r="Y429" s="19">
        <v>681</v>
      </c>
      <c r="Z429" s="19">
        <v>74</v>
      </c>
      <c r="AA429" s="19">
        <v>33</v>
      </c>
      <c r="AB429" s="19">
        <v>97</v>
      </c>
      <c r="AC429" s="19">
        <v>301</v>
      </c>
      <c r="AD429" s="19">
        <v>3</v>
      </c>
      <c r="AE429" s="19">
        <v>368</v>
      </c>
      <c r="AF429" s="19">
        <v>6</v>
      </c>
      <c r="AG429" s="19">
        <v>11</v>
      </c>
      <c r="AH429" s="19"/>
      <c r="AI429" s="19"/>
      <c r="AJ429" s="19"/>
      <c r="AK429" s="19">
        <v>2</v>
      </c>
      <c r="AL429" s="19">
        <v>55</v>
      </c>
      <c r="AM429" s="19">
        <v>515</v>
      </c>
      <c r="AN429" s="19">
        <v>35</v>
      </c>
      <c r="AO429" s="19"/>
      <c r="AP429" s="19"/>
      <c r="AQ429" s="19"/>
      <c r="AR429" s="19">
        <v>49</v>
      </c>
      <c r="AS429" s="19"/>
      <c r="AT429" s="19"/>
      <c r="AU429" s="19"/>
      <c r="AV429" s="19"/>
      <c r="AW429" s="19">
        <v>133</v>
      </c>
      <c r="AX429" s="19"/>
      <c r="AY429" s="19">
        <v>1</v>
      </c>
      <c r="AZ429" s="19"/>
      <c r="BA429" s="19"/>
      <c r="BB429" s="19"/>
      <c r="BC429" s="19">
        <v>776</v>
      </c>
      <c r="BD429" s="19">
        <v>12</v>
      </c>
      <c r="BE429" s="18">
        <v>22.417512690355299</v>
      </c>
      <c r="BF429" s="18">
        <v>21.663461538461501</v>
      </c>
      <c r="BG429" s="18">
        <v>22.911764705882401</v>
      </c>
      <c r="BH429" s="19">
        <v>297</v>
      </c>
      <c r="BI429" s="19">
        <v>190</v>
      </c>
      <c r="BJ429" s="19">
        <v>50</v>
      </c>
      <c r="BK429" s="19">
        <v>251</v>
      </c>
      <c r="BL429" s="19"/>
    </row>
    <row r="430" spans="1:64" x14ac:dyDescent="0.2">
      <c r="A430" s="3" t="s">
        <v>274</v>
      </c>
      <c r="B430" s="3">
        <v>82</v>
      </c>
      <c r="C430" s="3" t="s">
        <v>45</v>
      </c>
      <c r="D430" s="3" t="s">
        <v>307</v>
      </c>
      <c r="E430" s="3" t="s">
        <v>311</v>
      </c>
      <c r="F430" s="3" t="s">
        <v>312</v>
      </c>
      <c r="G430" s="19">
        <v>274</v>
      </c>
      <c r="H430" s="19">
        <v>289</v>
      </c>
      <c r="I430" s="19">
        <v>563</v>
      </c>
      <c r="J430" s="19">
        <v>47.828467153284699</v>
      </c>
      <c r="K430" s="19">
        <v>47.498269896193797</v>
      </c>
      <c r="L430" s="19">
        <v>47.658969804618103</v>
      </c>
      <c r="M430" s="19">
        <v>37</v>
      </c>
      <c r="N430" s="19">
        <v>87</v>
      </c>
      <c r="O430" s="19">
        <v>67</v>
      </c>
      <c r="P430" s="19">
        <v>55</v>
      </c>
      <c r="Q430" s="19">
        <v>28</v>
      </c>
      <c r="R430" s="19"/>
      <c r="S430" s="19">
        <v>47</v>
      </c>
      <c r="T430" s="19">
        <v>95</v>
      </c>
      <c r="U430" s="19">
        <v>59</v>
      </c>
      <c r="V430" s="19">
        <v>52</v>
      </c>
      <c r="W430" s="19">
        <v>36</v>
      </c>
      <c r="X430" s="19"/>
      <c r="Y430" s="19">
        <v>403</v>
      </c>
      <c r="Z430" s="19">
        <v>129</v>
      </c>
      <c r="AA430" s="19">
        <v>31</v>
      </c>
      <c r="AB430" s="19">
        <v>138</v>
      </c>
      <c r="AC430" s="19">
        <v>267</v>
      </c>
      <c r="AD430" s="19"/>
      <c r="AE430" s="19">
        <v>99</v>
      </c>
      <c r="AF430" s="19">
        <v>48</v>
      </c>
      <c r="AG430" s="19"/>
      <c r="AH430" s="19"/>
      <c r="AI430" s="19"/>
      <c r="AJ430" s="19"/>
      <c r="AK430" s="19">
        <v>11</v>
      </c>
      <c r="AL430" s="19"/>
      <c r="AM430" s="19"/>
      <c r="AN430" s="19"/>
      <c r="AO430" s="19"/>
      <c r="AP430" s="19"/>
      <c r="AQ430" s="19"/>
      <c r="AR430" s="19">
        <v>563</v>
      </c>
      <c r="AS430" s="19"/>
      <c r="AT430" s="19"/>
      <c r="AU430" s="19"/>
      <c r="AV430" s="19"/>
      <c r="AW430" s="19"/>
      <c r="AX430" s="19"/>
      <c r="AY430" s="19"/>
      <c r="AZ430" s="19"/>
      <c r="BA430" s="19"/>
      <c r="BB430" s="19"/>
      <c r="BC430" s="19">
        <v>561</v>
      </c>
      <c r="BD430" s="19">
        <v>2</v>
      </c>
      <c r="BE430" s="18">
        <v>23.0217584369449</v>
      </c>
      <c r="BF430" s="18">
        <v>22.9762773722628</v>
      </c>
      <c r="BG430" s="18">
        <v>23.064878892733599</v>
      </c>
      <c r="BH430" s="19">
        <v>165</v>
      </c>
      <c r="BI430" s="19">
        <v>206</v>
      </c>
      <c r="BJ430" s="19">
        <v>21</v>
      </c>
      <c r="BK430" s="19">
        <v>171</v>
      </c>
      <c r="BL430" s="19"/>
    </row>
    <row r="431" spans="1:64" x14ac:dyDescent="0.2">
      <c r="A431" s="3" t="s">
        <v>274</v>
      </c>
      <c r="B431" s="3">
        <v>83</v>
      </c>
      <c r="C431" s="3" t="s">
        <v>46</v>
      </c>
      <c r="D431" s="3" t="s">
        <v>307</v>
      </c>
      <c r="E431" s="3" t="s">
        <v>311</v>
      </c>
      <c r="F431" s="3" t="s">
        <v>312</v>
      </c>
      <c r="G431" s="19">
        <v>280</v>
      </c>
      <c r="H431" s="19">
        <v>308</v>
      </c>
      <c r="I431" s="19">
        <v>588</v>
      </c>
      <c r="J431" s="19">
        <v>47.142857142857103</v>
      </c>
      <c r="K431" s="19">
        <v>50.503246753246799</v>
      </c>
      <c r="L431" s="19">
        <v>48.903061224489797</v>
      </c>
      <c r="M431" s="19">
        <v>48</v>
      </c>
      <c r="N431" s="19">
        <v>73</v>
      </c>
      <c r="O431" s="19">
        <v>89</v>
      </c>
      <c r="P431" s="19">
        <v>43</v>
      </c>
      <c r="Q431" s="19">
        <v>27</v>
      </c>
      <c r="R431" s="19"/>
      <c r="S431" s="19">
        <v>27</v>
      </c>
      <c r="T431" s="19">
        <v>87</v>
      </c>
      <c r="U431" s="19">
        <v>73</v>
      </c>
      <c r="V431" s="19">
        <v>76</v>
      </c>
      <c r="W431" s="19">
        <v>45</v>
      </c>
      <c r="X431" s="19"/>
      <c r="Y431" s="19">
        <v>420</v>
      </c>
      <c r="Z431" s="19">
        <v>130</v>
      </c>
      <c r="AA431" s="19">
        <v>38</v>
      </c>
      <c r="AB431" s="19">
        <v>177</v>
      </c>
      <c r="AC431" s="19">
        <v>257</v>
      </c>
      <c r="AD431" s="19"/>
      <c r="AE431" s="19">
        <v>153</v>
      </c>
      <c r="AF431" s="19"/>
      <c r="AG431" s="19">
        <v>1</v>
      </c>
      <c r="AH431" s="19"/>
      <c r="AI431" s="19"/>
      <c r="AJ431" s="19"/>
      <c r="AK431" s="19"/>
      <c r="AL431" s="19"/>
      <c r="AM431" s="19"/>
      <c r="AN431" s="19"/>
      <c r="AO431" s="19"/>
      <c r="AP431" s="19"/>
      <c r="AQ431" s="19">
        <v>588</v>
      </c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>
        <v>576</v>
      </c>
      <c r="BD431" s="19">
        <v>12</v>
      </c>
      <c r="BE431" s="18">
        <v>30.755952380952401</v>
      </c>
      <c r="BF431" s="18">
        <v>30.651785714285701</v>
      </c>
      <c r="BG431" s="18">
        <v>30.850649350649402</v>
      </c>
      <c r="BH431" s="19">
        <v>32</v>
      </c>
      <c r="BI431" s="19">
        <v>215</v>
      </c>
      <c r="BJ431" s="19">
        <v>64</v>
      </c>
      <c r="BK431" s="19">
        <v>277</v>
      </c>
      <c r="BL431" s="19"/>
    </row>
    <row r="432" spans="1:64" x14ac:dyDescent="0.2">
      <c r="A432" s="3" t="s">
        <v>274</v>
      </c>
      <c r="B432" s="3">
        <v>84</v>
      </c>
      <c r="C432" s="3" t="s">
        <v>47</v>
      </c>
      <c r="D432" s="3" t="s">
        <v>307</v>
      </c>
      <c r="E432" s="3" t="s">
        <v>311</v>
      </c>
      <c r="F432" s="3" t="s">
        <v>312</v>
      </c>
      <c r="G432" s="19">
        <v>358</v>
      </c>
      <c r="H432" s="19">
        <v>466</v>
      </c>
      <c r="I432" s="19">
        <v>824</v>
      </c>
      <c r="J432" s="19">
        <v>43.810055865921797</v>
      </c>
      <c r="K432" s="19">
        <v>46.199570815450599</v>
      </c>
      <c r="L432" s="19">
        <v>45.161407766990301</v>
      </c>
      <c r="M432" s="19">
        <v>73</v>
      </c>
      <c r="N432" s="19">
        <v>125</v>
      </c>
      <c r="O432" s="19">
        <v>98</v>
      </c>
      <c r="P432" s="19">
        <v>53</v>
      </c>
      <c r="Q432" s="19">
        <v>9</v>
      </c>
      <c r="R432" s="19"/>
      <c r="S432" s="19">
        <v>84</v>
      </c>
      <c r="T432" s="19">
        <v>146</v>
      </c>
      <c r="U432" s="19">
        <v>114</v>
      </c>
      <c r="V432" s="19">
        <v>89</v>
      </c>
      <c r="W432" s="19">
        <v>33</v>
      </c>
      <c r="X432" s="19"/>
      <c r="Y432" s="19">
        <v>694</v>
      </c>
      <c r="Z432" s="19">
        <v>96</v>
      </c>
      <c r="AA432" s="19">
        <v>34</v>
      </c>
      <c r="AB432" s="19">
        <v>143</v>
      </c>
      <c r="AC432" s="19">
        <v>314</v>
      </c>
      <c r="AD432" s="19">
        <v>1</v>
      </c>
      <c r="AE432" s="19">
        <v>333</v>
      </c>
      <c r="AF432" s="19">
        <v>10</v>
      </c>
      <c r="AG432" s="19">
        <v>19</v>
      </c>
      <c r="AH432" s="19">
        <v>2</v>
      </c>
      <c r="AI432" s="19">
        <v>2</v>
      </c>
      <c r="AJ432" s="19"/>
      <c r="AK432" s="19"/>
      <c r="AL432" s="19"/>
      <c r="AM432" s="19"/>
      <c r="AN432" s="19"/>
      <c r="AO432" s="19"/>
      <c r="AP432" s="19"/>
      <c r="AQ432" s="19"/>
      <c r="AR432" s="19">
        <v>53</v>
      </c>
      <c r="AS432" s="19"/>
      <c r="AT432" s="19"/>
      <c r="AU432" s="19"/>
      <c r="AV432" s="19"/>
      <c r="AW432" s="19"/>
      <c r="AX432" s="19"/>
      <c r="AY432" s="19">
        <v>771</v>
      </c>
      <c r="AZ432" s="19"/>
      <c r="BA432" s="19"/>
      <c r="BB432" s="19"/>
      <c r="BC432" s="19">
        <v>796</v>
      </c>
      <c r="BD432" s="19">
        <v>28</v>
      </c>
      <c r="BE432" s="18">
        <v>24.5622572815534</v>
      </c>
      <c r="BF432" s="18">
        <v>25.946927374301701</v>
      </c>
      <c r="BG432" s="18">
        <v>23.4984978540773</v>
      </c>
      <c r="BH432" s="19">
        <v>318</v>
      </c>
      <c r="BI432" s="19">
        <v>102</v>
      </c>
      <c r="BJ432" s="19">
        <v>49</v>
      </c>
      <c r="BK432" s="19">
        <v>355</v>
      </c>
      <c r="BL432" s="19"/>
    </row>
    <row r="433" spans="1:64" x14ac:dyDescent="0.2">
      <c r="A433" s="3" t="s">
        <v>274</v>
      </c>
      <c r="B433" s="3">
        <v>85</v>
      </c>
      <c r="C433" s="3" t="s">
        <v>48</v>
      </c>
      <c r="D433" s="3" t="s">
        <v>307</v>
      </c>
      <c r="E433" s="3" t="s">
        <v>311</v>
      </c>
      <c r="F433" s="3" t="s">
        <v>312</v>
      </c>
      <c r="G433" s="19">
        <v>263</v>
      </c>
      <c r="H433" s="19">
        <v>610</v>
      </c>
      <c r="I433" s="19">
        <v>873</v>
      </c>
      <c r="J433" s="19">
        <v>50.034220532319402</v>
      </c>
      <c r="K433" s="19">
        <v>51.416393442622898</v>
      </c>
      <c r="L433" s="19">
        <v>51</v>
      </c>
      <c r="M433" s="19">
        <v>21</v>
      </c>
      <c r="N433" s="19">
        <v>71</v>
      </c>
      <c r="O433" s="19">
        <v>73</v>
      </c>
      <c r="P433" s="19">
        <v>69</v>
      </c>
      <c r="Q433" s="19">
        <v>29</v>
      </c>
      <c r="R433" s="19"/>
      <c r="S433" s="19">
        <v>47</v>
      </c>
      <c r="T433" s="19">
        <v>164</v>
      </c>
      <c r="U433" s="19">
        <v>150</v>
      </c>
      <c r="V433" s="19">
        <v>140</v>
      </c>
      <c r="W433" s="19">
        <v>109</v>
      </c>
      <c r="X433" s="19"/>
      <c r="Y433" s="19">
        <v>584</v>
      </c>
      <c r="Z433" s="19">
        <v>206</v>
      </c>
      <c r="AA433" s="19">
        <v>83</v>
      </c>
      <c r="AB433" s="19">
        <v>171</v>
      </c>
      <c r="AC433" s="19">
        <v>398</v>
      </c>
      <c r="AD433" s="19"/>
      <c r="AE433" s="19">
        <v>284</v>
      </c>
      <c r="AF433" s="19">
        <v>20</v>
      </c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>
        <v>873</v>
      </c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>
        <v>838</v>
      </c>
      <c r="BD433" s="19">
        <v>35</v>
      </c>
      <c r="BE433" s="18">
        <v>18.899198167239401</v>
      </c>
      <c r="BF433" s="18">
        <v>19.467680608365001</v>
      </c>
      <c r="BG433" s="18">
        <v>18.654098360655698</v>
      </c>
      <c r="BH433" s="19">
        <v>371</v>
      </c>
      <c r="BI433" s="19">
        <v>254</v>
      </c>
      <c r="BJ433" s="19">
        <v>35</v>
      </c>
      <c r="BK433" s="19">
        <v>213</v>
      </c>
      <c r="BL433" s="19"/>
    </row>
    <row r="434" spans="1:64" x14ac:dyDescent="0.2">
      <c r="A434" s="3" t="s">
        <v>274</v>
      </c>
      <c r="B434" s="3">
        <v>86</v>
      </c>
      <c r="C434" s="3" t="s">
        <v>49</v>
      </c>
      <c r="D434" s="3" t="s">
        <v>307</v>
      </c>
      <c r="E434" s="3" t="s">
        <v>311</v>
      </c>
      <c r="F434" s="3" t="s">
        <v>313</v>
      </c>
      <c r="G434" s="19">
        <v>1424</v>
      </c>
      <c r="H434" s="19">
        <v>2125</v>
      </c>
      <c r="I434" s="19">
        <v>3549</v>
      </c>
      <c r="J434" s="19">
        <v>44.871488764044898</v>
      </c>
      <c r="K434" s="19">
        <v>47.296470588235302</v>
      </c>
      <c r="L434" s="19">
        <v>46.323471400394503</v>
      </c>
      <c r="M434" s="19">
        <v>215</v>
      </c>
      <c r="N434" s="19">
        <v>568</v>
      </c>
      <c r="O434" s="19">
        <v>363</v>
      </c>
      <c r="P434" s="19">
        <v>224</v>
      </c>
      <c r="Q434" s="19">
        <v>54</v>
      </c>
      <c r="R434" s="19"/>
      <c r="S434" s="19">
        <v>255</v>
      </c>
      <c r="T434" s="19">
        <v>735</v>
      </c>
      <c r="U434" s="19">
        <v>603</v>
      </c>
      <c r="V434" s="19">
        <v>359</v>
      </c>
      <c r="W434" s="19">
        <v>173</v>
      </c>
      <c r="X434" s="19"/>
      <c r="Y434" s="19">
        <v>3078</v>
      </c>
      <c r="Z434" s="19">
        <v>405</v>
      </c>
      <c r="AA434" s="19">
        <v>66</v>
      </c>
      <c r="AB434" s="19">
        <v>1338</v>
      </c>
      <c r="AC434" s="19">
        <v>1078</v>
      </c>
      <c r="AD434" s="19">
        <v>567</v>
      </c>
      <c r="AE434" s="19">
        <v>427</v>
      </c>
      <c r="AF434" s="19">
        <v>127</v>
      </c>
      <c r="AG434" s="19"/>
      <c r="AH434" s="19"/>
      <c r="AI434" s="19">
        <v>6</v>
      </c>
      <c r="AJ434" s="19"/>
      <c r="AK434" s="19">
        <v>6</v>
      </c>
      <c r="AL434" s="19"/>
      <c r="AM434" s="19"/>
      <c r="AN434" s="19"/>
      <c r="AO434" s="19"/>
      <c r="AP434" s="19"/>
      <c r="AQ434" s="19"/>
      <c r="AR434" s="19">
        <v>3508</v>
      </c>
      <c r="AS434" s="19"/>
      <c r="AT434" s="19"/>
      <c r="AU434" s="19"/>
      <c r="AV434" s="19"/>
      <c r="AW434" s="19">
        <v>41</v>
      </c>
      <c r="AX434" s="19"/>
      <c r="AY434" s="19"/>
      <c r="AZ434" s="19"/>
      <c r="BA434" s="19"/>
      <c r="BB434" s="19"/>
      <c r="BC434" s="19">
        <v>3282</v>
      </c>
      <c r="BD434" s="19">
        <v>267</v>
      </c>
      <c r="BE434" s="18">
        <v>28.023640462102001</v>
      </c>
      <c r="BF434" s="18">
        <v>27.892205056179801</v>
      </c>
      <c r="BG434" s="18">
        <v>28.1117176470588</v>
      </c>
      <c r="BH434" s="19">
        <v>606</v>
      </c>
      <c r="BI434" s="19">
        <v>1080</v>
      </c>
      <c r="BJ434" s="19">
        <v>298</v>
      </c>
      <c r="BK434" s="19">
        <v>1565</v>
      </c>
      <c r="BL434" s="19"/>
    </row>
    <row r="435" spans="1:64" x14ac:dyDescent="0.2">
      <c r="A435" s="3" t="s">
        <v>274</v>
      </c>
      <c r="B435" s="3">
        <v>87</v>
      </c>
      <c r="C435" s="3" t="s">
        <v>50</v>
      </c>
      <c r="D435" s="3" t="s">
        <v>307</v>
      </c>
      <c r="E435" s="3" t="s">
        <v>311</v>
      </c>
      <c r="F435" s="3" t="s">
        <v>313</v>
      </c>
      <c r="G435" s="19">
        <v>738</v>
      </c>
      <c r="H435" s="19">
        <v>1130</v>
      </c>
      <c r="I435" s="19">
        <v>1868</v>
      </c>
      <c r="J435" s="19">
        <v>48.5176151761518</v>
      </c>
      <c r="K435" s="19">
        <v>51.630973451327399</v>
      </c>
      <c r="L435" s="19">
        <v>50.400963597430398</v>
      </c>
      <c r="M435" s="19">
        <v>53</v>
      </c>
      <c r="N435" s="19">
        <v>246</v>
      </c>
      <c r="O435" s="19">
        <v>224</v>
      </c>
      <c r="P435" s="19">
        <v>151</v>
      </c>
      <c r="Q435" s="19">
        <v>64</v>
      </c>
      <c r="R435" s="19"/>
      <c r="S435" s="19">
        <v>73</v>
      </c>
      <c r="T435" s="19">
        <v>321</v>
      </c>
      <c r="U435" s="19">
        <v>292</v>
      </c>
      <c r="V435" s="19">
        <v>232</v>
      </c>
      <c r="W435" s="19">
        <v>212</v>
      </c>
      <c r="X435" s="19"/>
      <c r="Y435" s="19">
        <v>1734</v>
      </c>
      <c r="Z435" s="19">
        <v>116</v>
      </c>
      <c r="AA435" s="19">
        <v>18</v>
      </c>
      <c r="AB435" s="19">
        <v>894</v>
      </c>
      <c r="AC435" s="19">
        <v>485</v>
      </c>
      <c r="AD435" s="19">
        <v>261</v>
      </c>
      <c r="AE435" s="19">
        <v>216</v>
      </c>
      <c r="AF435" s="19">
        <v>12</v>
      </c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>
        <v>156</v>
      </c>
      <c r="AV435" s="19">
        <v>1712</v>
      </c>
      <c r="AW435" s="19"/>
      <c r="AX435" s="19"/>
      <c r="AY435" s="19"/>
      <c r="AZ435" s="19"/>
      <c r="BA435" s="19"/>
      <c r="BB435" s="19"/>
      <c r="BC435" s="19">
        <v>1732</v>
      </c>
      <c r="BD435" s="19">
        <v>136</v>
      </c>
      <c r="BE435" s="18">
        <v>34.983940042826603</v>
      </c>
      <c r="BF435" s="18">
        <v>34.7046070460705</v>
      </c>
      <c r="BG435" s="18">
        <v>35.166371681415903</v>
      </c>
      <c r="BH435" s="19">
        <v>22</v>
      </c>
      <c r="BI435" s="19">
        <v>529</v>
      </c>
      <c r="BJ435" s="19">
        <v>146</v>
      </c>
      <c r="BK435" s="19">
        <v>1171</v>
      </c>
      <c r="BL435" s="19"/>
    </row>
    <row r="436" spans="1:64" x14ac:dyDescent="0.2">
      <c r="A436" s="3" t="s">
        <v>274</v>
      </c>
      <c r="B436" s="3">
        <v>88</v>
      </c>
      <c r="C436" s="3" t="s">
        <v>51</v>
      </c>
      <c r="D436" s="3" t="s">
        <v>307</v>
      </c>
      <c r="E436" s="3" t="s">
        <v>311</v>
      </c>
      <c r="F436" s="3" t="s">
        <v>313</v>
      </c>
      <c r="G436" s="19">
        <v>339</v>
      </c>
      <c r="H436" s="19">
        <v>1209</v>
      </c>
      <c r="I436" s="19">
        <v>1548</v>
      </c>
      <c r="J436" s="19">
        <v>44.348082595870203</v>
      </c>
      <c r="K436" s="19">
        <v>46.909015715467298</v>
      </c>
      <c r="L436" s="19">
        <v>46.348191214470297</v>
      </c>
      <c r="M436" s="19">
        <v>74</v>
      </c>
      <c r="N436" s="19">
        <v>119</v>
      </c>
      <c r="O436" s="19">
        <v>79</v>
      </c>
      <c r="P436" s="19">
        <v>45</v>
      </c>
      <c r="Q436" s="19">
        <v>22</v>
      </c>
      <c r="R436" s="19"/>
      <c r="S436" s="19">
        <v>232</v>
      </c>
      <c r="T436" s="19">
        <v>380</v>
      </c>
      <c r="U436" s="19">
        <v>247</v>
      </c>
      <c r="V436" s="19">
        <v>194</v>
      </c>
      <c r="W436" s="19">
        <v>156</v>
      </c>
      <c r="X436" s="19"/>
      <c r="Y436" s="19">
        <v>1225</v>
      </c>
      <c r="Z436" s="19">
        <v>235</v>
      </c>
      <c r="AA436" s="19">
        <v>88</v>
      </c>
      <c r="AB436" s="19">
        <v>408</v>
      </c>
      <c r="AC436" s="19">
        <v>605</v>
      </c>
      <c r="AD436" s="19"/>
      <c r="AE436" s="19">
        <v>443</v>
      </c>
      <c r="AF436" s="19">
        <v>55</v>
      </c>
      <c r="AG436" s="19">
        <v>28</v>
      </c>
      <c r="AH436" s="19">
        <v>3</v>
      </c>
      <c r="AI436" s="19">
        <v>3</v>
      </c>
      <c r="AJ436" s="19"/>
      <c r="AK436" s="19">
        <v>3</v>
      </c>
      <c r="AL436" s="19"/>
      <c r="AM436" s="19"/>
      <c r="AN436" s="19"/>
      <c r="AO436" s="19"/>
      <c r="AP436" s="19"/>
      <c r="AQ436" s="19">
        <v>910</v>
      </c>
      <c r="AR436" s="19">
        <v>452</v>
      </c>
      <c r="AS436" s="19"/>
      <c r="AT436" s="19"/>
      <c r="AU436" s="19"/>
      <c r="AV436" s="19">
        <v>186</v>
      </c>
      <c r="AW436" s="19"/>
      <c r="AX436" s="19"/>
      <c r="AY436" s="19"/>
      <c r="AZ436" s="19"/>
      <c r="BA436" s="19"/>
      <c r="BB436" s="19"/>
      <c r="BC436" s="19">
        <v>1452</v>
      </c>
      <c r="BD436" s="19">
        <v>96</v>
      </c>
      <c r="BE436" s="18">
        <v>20.9647900516796</v>
      </c>
      <c r="BF436" s="18">
        <v>18.6745280235988</v>
      </c>
      <c r="BG436" s="18">
        <v>21.6069727047146</v>
      </c>
      <c r="BH436" s="19">
        <v>717</v>
      </c>
      <c r="BI436" s="19">
        <v>311</v>
      </c>
      <c r="BJ436" s="19">
        <v>21</v>
      </c>
      <c r="BK436" s="19">
        <v>499</v>
      </c>
      <c r="BL436" s="19"/>
    </row>
    <row r="437" spans="1:64" x14ac:dyDescent="0.2">
      <c r="A437" s="3" t="s">
        <v>274</v>
      </c>
      <c r="B437" s="3">
        <v>89</v>
      </c>
      <c r="C437" s="3" t="s">
        <v>52</v>
      </c>
      <c r="D437" s="3" t="s">
        <v>307</v>
      </c>
      <c r="E437" s="3" t="s">
        <v>311</v>
      </c>
      <c r="F437" s="3" t="s">
        <v>313</v>
      </c>
      <c r="G437" s="19">
        <v>581</v>
      </c>
      <c r="H437" s="19">
        <v>888</v>
      </c>
      <c r="I437" s="19">
        <v>1469</v>
      </c>
      <c r="J437" s="19">
        <v>43.664371772805502</v>
      </c>
      <c r="K437" s="19">
        <v>46.097972972972997</v>
      </c>
      <c r="L437" s="19">
        <v>45.135466303607899</v>
      </c>
      <c r="M437" s="19">
        <v>149</v>
      </c>
      <c r="N437" s="19">
        <v>174</v>
      </c>
      <c r="O437" s="19">
        <v>143</v>
      </c>
      <c r="P437" s="19">
        <v>83</v>
      </c>
      <c r="Q437" s="19">
        <v>32</v>
      </c>
      <c r="R437" s="19"/>
      <c r="S437" s="19">
        <v>187</v>
      </c>
      <c r="T437" s="19">
        <v>275</v>
      </c>
      <c r="U437" s="19">
        <v>209</v>
      </c>
      <c r="V437" s="19">
        <v>123</v>
      </c>
      <c r="W437" s="19">
        <v>94</v>
      </c>
      <c r="X437" s="19"/>
      <c r="Y437" s="19">
        <v>1178</v>
      </c>
      <c r="Z437" s="19">
        <v>221</v>
      </c>
      <c r="AA437" s="19">
        <v>70</v>
      </c>
      <c r="AB437" s="19">
        <v>544</v>
      </c>
      <c r="AC437" s="19">
        <v>528</v>
      </c>
      <c r="AD437" s="19">
        <v>1</v>
      </c>
      <c r="AE437" s="19">
        <v>354</v>
      </c>
      <c r="AF437" s="19">
        <v>39</v>
      </c>
      <c r="AG437" s="19">
        <v>3</v>
      </c>
      <c r="AH437" s="19"/>
      <c r="AI437" s="19"/>
      <c r="AJ437" s="19"/>
      <c r="AK437" s="19"/>
      <c r="AL437" s="19"/>
      <c r="AM437" s="19"/>
      <c r="AN437" s="19"/>
      <c r="AO437" s="19"/>
      <c r="AP437" s="19"/>
      <c r="AQ437" s="19">
        <v>1469</v>
      </c>
      <c r="AR437" s="19"/>
      <c r="AS437" s="19"/>
      <c r="AT437" s="19"/>
      <c r="AU437" s="19"/>
      <c r="AV437" s="19"/>
      <c r="AW437" s="19"/>
      <c r="AX437" s="19"/>
      <c r="AY437" s="19"/>
      <c r="AZ437" s="19"/>
      <c r="BA437" s="19"/>
      <c r="BB437" s="19"/>
      <c r="BC437" s="19">
        <v>1379</v>
      </c>
      <c r="BD437" s="19">
        <v>90</v>
      </c>
      <c r="BE437" s="18">
        <v>19.9337304288632</v>
      </c>
      <c r="BF437" s="18">
        <v>18.217555938037901</v>
      </c>
      <c r="BG437" s="18">
        <v>21.0565878378378</v>
      </c>
      <c r="BH437" s="19">
        <v>815</v>
      </c>
      <c r="BI437" s="19">
        <v>63</v>
      </c>
      <c r="BJ437" s="19">
        <v>15</v>
      </c>
      <c r="BK437" s="19">
        <v>576</v>
      </c>
      <c r="BL437" s="19"/>
    </row>
    <row r="438" spans="1:64" x14ac:dyDescent="0.2">
      <c r="A438" s="3" t="s">
        <v>274</v>
      </c>
      <c r="B438" s="3">
        <v>90</v>
      </c>
      <c r="C438" s="3" t="s">
        <v>53</v>
      </c>
      <c r="D438" s="3" t="s">
        <v>307</v>
      </c>
      <c r="E438" s="3" t="s">
        <v>311</v>
      </c>
      <c r="F438" s="3" t="s">
        <v>313</v>
      </c>
      <c r="G438" s="19">
        <v>434</v>
      </c>
      <c r="H438" s="19">
        <v>669</v>
      </c>
      <c r="I438" s="19">
        <v>1103</v>
      </c>
      <c r="J438" s="19">
        <v>44.783410138248797</v>
      </c>
      <c r="K438" s="19">
        <v>46.917787742899797</v>
      </c>
      <c r="L438" s="19">
        <v>46.077969174977298</v>
      </c>
      <c r="M438" s="19">
        <v>49</v>
      </c>
      <c r="N438" s="19">
        <v>191</v>
      </c>
      <c r="O438" s="19">
        <v>124</v>
      </c>
      <c r="P438" s="19">
        <v>59</v>
      </c>
      <c r="Q438" s="19">
        <v>11</v>
      </c>
      <c r="R438" s="19"/>
      <c r="S438" s="19">
        <v>50</v>
      </c>
      <c r="T438" s="19">
        <v>256</v>
      </c>
      <c r="U438" s="19">
        <v>219</v>
      </c>
      <c r="V438" s="19">
        <v>111</v>
      </c>
      <c r="W438" s="19">
        <v>33</v>
      </c>
      <c r="X438" s="19"/>
      <c r="Y438" s="19">
        <v>1053</v>
      </c>
      <c r="Z438" s="19">
        <v>46</v>
      </c>
      <c r="AA438" s="19">
        <v>4</v>
      </c>
      <c r="AB438" s="19">
        <v>528</v>
      </c>
      <c r="AC438" s="19">
        <v>317</v>
      </c>
      <c r="AD438" s="19">
        <v>123</v>
      </c>
      <c r="AE438" s="19">
        <v>128</v>
      </c>
      <c r="AF438" s="19">
        <v>7</v>
      </c>
      <c r="AG438" s="19"/>
      <c r="AH438" s="19"/>
      <c r="AI438" s="19"/>
      <c r="AJ438" s="19"/>
      <c r="AK438" s="19"/>
      <c r="AL438" s="19"/>
      <c r="AM438" s="19"/>
      <c r="AN438" s="19"/>
      <c r="AO438" s="19"/>
      <c r="AP438" s="19"/>
      <c r="AQ438" s="19"/>
      <c r="AR438" s="19"/>
      <c r="AS438" s="19"/>
      <c r="AT438" s="19"/>
      <c r="AU438" s="19"/>
      <c r="AV438" s="19"/>
      <c r="AW438" s="19"/>
      <c r="AX438" s="19">
        <v>915</v>
      </c>
      <c r="AY438" s="19">
        <v>165</v>
      </c>
      <c r="AZ438" s="19">
        <v>23</v>
      </c>
      <c r="BA438" s="19"/>
      <c r="BB438" s="19"/>
      <c r="BC438" s="19">
        <v>1012</v>
      </c>
      <c r="BD438" s="19">
        <v>91</v>
      </c>
      <c r="BE438" s="18">
        <v>38.434270172257499</v>
      </c>
      <c r="BF438" s="18">
        <v>37.702764976958498</v>
      </c>
      <c r="BG438" s="18">
        <v>38.908819133034399</v>
      </c>
      <c r="BH438" s="19">
        <v>1</v>
      </c>
      <c r="BI438" s="19">
        <v>188</v>
      </c>
      <c r="BJ438" s="19">
        <v>69</v>
      </c>
      <c r="BK438" s="19">
        <v>845</v>
      </c>
      <c r="BL438" s="19"/>
    </row>
    <row r="439" spans="1:64" x14ac:dyDescent="0.2">
      <c r="A439" s="3" t="s">
        <v>274</v>
      </c>
      <c r="B439" s="3">
        <v>91</v>
      </c>
      <c r="C439" s="3" t="s">
        <v>54</v>
      </c>
      <c r="D439" s="3" t="s">
        <v>307</v>
      </c>
      <c r="E439" s="3" t="s">
        <v>311</v>
      </c>
      <c r="F439" s="3" t="s">
        <v>313</v>
      </c>
      <c r="G439" s="19">
        <v>465</v>
      </c>
      <c r="H439" s="19">
        <v>674</v>
      </c>
      <c r="I439" s="19">
        <v>1139</v>
      </c>
      <c r="J439" s="19">
        <v>41.858064516128998</v>
      </c>
      <c r="K439" s="19">
        <v>45.952522255192903</v>
      </c>
      <c r="L439" s="19">
        <v>44.280948200175601</v>
      </c>
      <c r="M439" s="19">
        <v>166</v>
      </c>
      <c r="N439" s="19">
        <v>124</v>
      </c>
      <c r="O439" s="19">
        <v>98</v>
      </c>
      <c r="P439" s="19">
        <v>57</v>
      </c>
      <c r="Q439" s="19">
        <v>20</v>
      </c>
      <c r="R439" s="19"/>
      <c r="S439" s="19">
        <v>164</v>
      </c>
      <c r="T439" s="19">
        <v>174</v>
      </c>
      <c r="U439" s="19">
        <v>149</v>
      </c>
      <c r="V439" s="19">
        <v>113</v>
      </c>
      <c r="W439" s="19">
        <v>74</v>
      </c>
      <c r="X439" s="19"/>
      <c r="Y439" s="19">
        <v>1012</v>
      </c>
      <c r="Z439" s="19">
        <v>93</v>
      </c>
      <c r="AA439" s="19">
        <v>34</v>
      </c>
      <c r="AB439" s="19">
        <v>268</v>
      </c>
      <c r="AC439" s="19">
        <v>261</v>
      </c>
      <c r="AD439" s="19">
        <v>58</v>
      </c>
      <c r="AE439" s="19">
        <v>425</v>
      </c>
      <c r="AF439" s="19">
        <v>121</v>
      </c>
      <c r="AG439" s="19"/>
      <c r="AH439" s="19"/>
      <c r="AI439" s="19"/>
      <c r="AJ439" s="19"/>
      <c r="AK439" s="19">
        <v>6</v>
      </c>
      <c r="AL439" s="19"/>
      <c r="AM439" s="19"/>
      <c r="AN439" s="19">
        <v>665</v>
      </c>
      <c r="AO439" s="19"/>
      <c r="AP439" s="19">
        <v>474</v>
      </c>
      <c r="AQ439" s="19"/>
      <c r="AR439" s="19"/>
      <c r="AS439" s="19"/>
      <c r="AT439" s="19"/>
      <c r="AU439" s="19"/>
      <c r="AV439" s="19"/>
      <c r="AW439" s="19"/>
      <c r="AX439" s="19"/>
      <c r="AY439" s="19"/>
      <c r="AZ439" s="19"/>
      <c r="BA439" s="19"/>
      <c r="BB439" s="19"/>
      <c r="BC439" s="19">
        <v>1049</v>
      </c>
      <c r="BD439" s="19">
        <v>90</v>
      </c>
      <c r="BE439" s="18">
        <v>21.7246180860405</v>
      </c>
      <c r="BF439" s="18">
        <v>20.080129032258</v>
      </c>
      <c r="BG439" s="18">
        <v>22.859169139466001</v>
      </c>
      <c r="BH439" s="19">
        <v>526</v>
      </c>
      <c r="BI439" s="19">
        <v>159</v>
      </c>
      <c r="BJ439" s="19">
        <v>26</v>
      </c>
      <c r="BK439" s="19">
        <v>428</v>
      </c>
      <c r="BL439" s="19"/>
    </row>
    <row r="440" spans="1:64" x14ac:dyDescent="0.2">
      <c r="A440" s="3" t="s">
        <v>274</v>
      </c>
      <c r="B440" s="3">
        <v>92</v>
      </c>
      <c r="C440" s="3" t="s">
        <v>55</v>
      </c>
      <c r="D440" s="3" t="s">
        <v>307</v>
      </c>
      <c r="E440" s="3" t="s">
        <v>311</v>
      </c>
      <c r="F440" s="3" t="s">
        <v>313</v>
      </c>
      <c r="G440" s="19">
        <v>547</v>
      </c>
      <c r="H440" s="19">
        <v>624</v>
      </c>
      <c r="I440" s="19">
        <v>1171</v>
      </c>
      <c r="J440" s="19">
        <v>42.506398537477097</v>
      </c>
      <c r="K440" s="19">
        <v>43.6410256410256</v>
      </c>
      <c r="L440" s="19">
        <v>43.111016225448303</v>
      </c>
      <c r="M440" s="19">
        <v>145</v>
      </c>
      <c r="N440" s="19">
        <v>198</v>
      </c>
      <c r="O440" s="19">
        <v>110</v>
      </c>
      <c r="P440" s="19">
        <v>76</v>
      </c>
      <c r="Q440" s="19">
        <v>18</v>
      </c>
      <c r="R440" s="19"/>
      <c r="S440" s="19">
        <v>152</v>
      </c>
      <c r="T440" s="19">
        <v>203</v>
      </c>
      <c r="U440" s="19">
        <v>153</v>
      </c>
      <c r="V440" s="19">
        <v>88</v>
      </c>
      <c r="W440" s="19">
        <v>28</v>
      </c>
      <c r="X440" s="19"/>
      <c r="Y440" s="19">
        <v>1004</v>
      </c>
      <c r="Z440" s="19">
        <v>132</v>
      </c>
      <c r="AA440" s="19">
        <v>35</v>
      </c>
      <c r="AB440" s="19">
        <v>265</v>
      </c>
      <c r="AC440" s="19">
        <v>303</v>
      </c>
      <c r="AD440" s="19">
        <v>96</v>
      </c>
      <c r="AE440" s="19">
        <v>479</v>
      </c>
      <c r="AF440" s="19">
        <v>27</v>
      </c>
      <c r="AG440" s="19">
        <v>1</v>
      </c>
      <c r="AH440" s="19"/>
      <c r="AI440" s="19"/>
      <c r="AJ440" s="19"/>
      <c r="AK440" s="19"/>
      <c r="AL440" s="19"/>
      <c r="AM440" s="19"/>
      <c r="AN440" s="19"/>
      <c r="AO440" s="19"/>
      <c r="AP440" s="19"/>
      <c r="AQ440" s="19"/>
      <c r="AR440" s="19"/>
      <c r="AS440" s="19"/>
      <c r="AT440" s="19">
        <v>1171</v>
      </c>
      <c r="AU440" s="19"/>
      <c r="AV440" s="19"/>
      <c r="AW440" s="19"/>
      <c r="AX440" s="19"/>
      <c r="AY440" s="19"/>
      <c r="AZ440" s="19"/>
      <c r="BA440" s="19"/>
      <c r="BB440" s="19"/>
      <c r="BC440" s="19">
        <v>1057</v>
      </c>
      <c r="BD440" s="19">
        <v>114</v>
      </c>
      <c r="BE440" s="18">
        <v>19.9656020495303</v>
      </c>
      <c r="BF440" s="18">
        <v>19.265868372943299</v>
      </c>
      <c r="BG440" s="18">
        <v>20.578990384615398</v>
      </c>
      <c r="BH440" s="19">
        <v>586</v>
      </c>
      <c r="BI440" s="19">
        <v>168</v>
      </c>
      <c r="BJ440" s="19">
        <v>42</v>
      </c>
      <c r="BK440" s="19">
        <v>375</v>
      </c>
      <c r="BL440" s="19"/>
    </row>
    <row r="441" spans="1:64" x14ac:dyDescent="0.2">
      <c r="A441" s="3" t="s">
        <v>274</v>
      </c>
      <c r="B441" s="3">
        <v>93</v>
      </c>
      <c r="C441" s="3" t="s">
        <v>56</v>
      </c>
      <c r="D441" s="3" t="s">
        <v>307</v>
      </c>
      <c r="E441" s="3" t="s">
        <v>311</v>
      </c>
      <c r="F441" s="3" t="s">
        <v>313</v>
      </c>
      <c r="G441" s="19">
        <v>668</v>
      </c>
      <c r="H441" s="19">
        <v>888</v>
      </c>
      <c r="I441" s="19">
        <v>1556</v>
      </c>
      <c r="J441" s="19">
        <v>42.705089820359298</v>
      </c>
      <c r="K441" s="19">
        <v>44.375</v>
      </c>
      <c r="L441" s="19">
        <v>43.658097686375299</v>
      </c>
      <c r="M441" s="19">
        <v>189</v>
      </c>
      <c r="N441" s="19">
        <v>192</v>
      </c>
      <c r="O441" s="19">
        <v>178</v>
      </c>
      <c r="P441" s="19">
        <v>85</v>
      </c>
      <c r="Q441" s="19">
        <v>24</v>
      </c>
      <c r="R441" s="19"/>
      <c r="S441" s="19">
        <v>199</v>
      </c>
      <c r="T441" s="19">
        <v>274</v>
      </c>
      <c r="U441" s="19">
        <v>239</v>
      </c>
      <c r="V441" s="19">
        <v>124</v>
      </c>
      <c r="W441" s="19">
        <v>52</v>
      </c>
      <c r="X441" s="19"/>
      <c r="Y441" s="19">
        <v>1205</v>
      </c>
      <c r="Z441" s="19">
        <v>245</v>
      </c>
      <c r="AA441" s="19">
        <v>106</v>
      </c>
      <c r="AB441" s="19">
        <v>247</v>
      </c>
      <c r="AC441" s="19">
        <v>510</v>
      </c>
      <c r="AD441" s="19">
        <v>111</v>
      </c>
      <c r="AE441" s="19">
        <v>605</v>
      </c>
      <c r="AF441" s="19">
        <v>69</v>
      </c>
      <c r="AG441" s="19">
        <v>13</v>
      </c>
      <c r="AH441" s="19"/>
      <c r="AI441" s="19">
        <v>1</v>
      </c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>
        <v>85</v>
      </c>
      <c r="AV441" s="19">
        <v>1471</v>
      </c>
      <c r="AW441" s="19"/>
      <c r="AX441" s="19"/>
      <c r="AY441" s="19"/>
      <c r="AZ441" s="19"/>
      <c r="BA441" s="19"/>
      <c r="BB441" s="19"/>
      <c r="BC441" s="19">
        <v>1496</v>
      </c>
      <c r="BD441" s="19">
        <v>60</v>
      </c>
      <c r="BE441" s="18">
        <v>17.2589974293059</v>
      </c>
      <c r="BF441" s="18">
        <v>16.983532934131699</v>
      </c>
      <c r="BG441" s="18">
        <v>17.4662162162162</v>
      </c>
      <c r="BH441" s="19">
        <v>790</v>
      </c>
      <c r="BI441" s="19">
        <v>361</v>
      </c>
      <c r="BJ441" s="19">
        <v>61</v>
      </c>
      <c r="BK441" s="19">
        <v>344</v>
      </c>
      <c r="BL441" s="19"/>
    </row>
    <row r="442" spans="1:64" x14ac:dyDescent="0.2">
      <c r="A442" s="3" t="s">
        <v>274</v>
      </c>
      <c r="B442" s="3">
        <v>94</v>
      </c>
      <c r="C442" s="3" t="s">
        <v>57</v>
      </c>
      <c r="D442" s="3" t="s">
        <v>307</v>
      </c>
      <c r="E442" s="3" t="s">
        <v>311</v>
      </c>
      <c r="F442" s="3" t="s">
        <v>313</v>
      </c>
      <c r="G442" s="19">
        <v>461</v>
      </c>
      <c r="H442" s="19">
        <v>512</v>
      </c>
      <c r="I442" s="19">
        <v>973</v>
      </c>
      <c r="J442" s="19">
        <v>42.698481561822099</v>
      </c>
      <c r="K442" s="19">
        <v>44.33203125</v>
      </c>
      <c r="L442" s="19">
        <v>43.558067831449101</v>
      </c>
      <c r="M442" s="19">
        <v>117</v>
      </c>
      <c r="N442" s="19">
        <v>156</v>
      </c>
      <c r="O442" s="19">
        <v>119</v>
      </c>
      <c r="P442" s="19">
        <v>54</v>
      </c>
      <c r="Q442" s="19">
        <v>15</v>
      </c>
      <c r="R442" s="19"/>
      <c r="S442" s="19">
        <v>110</v>
      </c>
      <c r="T442" s="19">
        <v>172</v>
      </c>
      <c r="U442" s="19">
        <v>136</v>
      </c>
      <c r="V442" s="19">
        <v>66</v>
      </c>
      <c r="W442" s="19">
        <v>28</v>
      </c>
      <c r="X442" s="19"/>
      <c r="Y442" s="19">
        <v>776</v>
      </c>
      <c r="Z442" s="19">
        <v>154</v>
      </c>
      <c r="AA442" s="19">
        <v>43</v>
      </c>
      <c r="AB442" s="19">
        <v>221</v>
      </c>
      <c r="AC442" s="19">
        <v>406</v>
      </c>
      <c r="AD442" s="19"/>
      <c r="AE442" s="19">
        <v>300</v>
      </c>
      <c r="AF442" s="19">
        <v>35</v>
      </c>
      <c r="AG442" s="19">
        <v>4</v>
      </c>
      <c r="AH442" s="19"/>
      <c r="AI442" s="19"/>
      <c r="AJ442" s="19"/>
      <c r="AK442" s="19">
        <v>7</v>
      </c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>
        <v>973</v>
      </c>
      <c r="AX442" s="19"/>
      <c r="AY442" s="19"/>
      <c r="AZ442" s="19"/>
      <c r="BA442" s="19"/>
      <c r="BB442" s="19"/>
      <c r="BC442" s="19">
        <v>895</v>
      </c>
      <c r="BD442" s="19">
        <v>78</v>
      </c>
      <c r="BE442" s="18">
        <v>25.298705035971199</v>
      </c>
      <c r="BF442" s="18">
        <v>24.2713015184382</v>
      </c>
      <c r="BG442" s="18">
        <v>26.223769531249999</v>
      </c>
      <c r="BH442" s="19">
        <v>229</v>
      </c>
      <c r="BI442" s="19">
        <v>358</v>
      </c>
      <c r="BJ442" s="19">
        <v>15</v>
      </c>
      <c r="BK442" s="19">
        <v>371</v>
      </c>
      <c r="BL442" s="19"/>
    </row>
    <row r="443" spans="1:64" x14ac:dyDescent="0.2">
      <c r="A443" s="3" t="s">
        <v>274</v>
      </c>
      <c r="B443" s="3">
        <v>99</v>
      </c>
      <c r="C443" s="3" t="s">
        <v>58</v>
      </c>
      <c r="D443" s="3" t="s">
        <v>308</v>
      </c>
      <c r="E443" s="3" t="s">
        <v>308</v>
      </c>
      <c r="F443" s="3" t="s">
        <v>308</v>
      </c>
      <c r="G443" s="19">
        <v>15</v>
      </c>
      <c r="H443" s="19">
        <v>27</v>
      </c>
      <c r="I443" s="19">
        <v>42</v>
      </c>
      <c r="J443" s="19">
        <v>44</v>
      </c>
      <c r="K443" s="19">
        <v>46.851851851851897</v>
      </c>
      <c r="L443" s="19">
        <v>45.8333333333333</v>
      </c>
      <c r="M443" s="19">
        <v>2</v>
      </c>
      <c r="N443" s="19">
        <v>7</v>
      </c>
      <c r="O443" s="19">
        <v>2</v>
      </c>
      <c r="P443" s="19">
        <v>4</v>
      </c>
      <c r="Q443" s="19"/>
      <c r="R443" s="19"/>
      <c r="S443" s="19">
        <v>2</v>
      </c>
      <c r="T443" s="19">
        <v>11</v>
      </c>
      <c r="U443" s="19">
        <v>10</v>
      </c>
      <c r="V443" s="19">
        <v>1</v>
      </c>
      <c r="W443" s="19">
        <v>3</v>
      </c>
      <c r="X443" s="19"/>
      <c r="Y443" s="19">
        <v>34</v>
      </c>
      <c r="Z443" s="19">
        <v>4</v>
      </c>
      <c r="AA443" s="19">
        <v>4</v>
      </c>
      <c r="AB443" s="19">
        <v>1</v>
      </c>
      <c r="AC443" s="19">
        <v>6</v>
      </c>
      <c r="AD443" s="19"/>
      <c r="AE443" s="19">
        <v>33</v>
      </c>
      <c r="AF443" s="19"/>
      <c r="AG443" s="19">
        <v>2</v>
      </c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>
        <v>42</v>
      </c>
      <c r="AZ443" s="19"/>
      <c r="BA443" s="19"/>
      <c r="BB443" s="19"/>
      <c r="BC443" s="19">
        <v>42</v>
      </c>
      <c r="BD443" s="19"/>
      <c r="BE443" s="18">
        <v>15.3452380952381</v>
      </c>
      <c r="BF443" s="18">
        <v>18.766666666666701</v>
      </c>
      <c r="BG443" s="18">
        <v>13.4444444444444</v>
      </c>
      <c r="BH443" s="19">
        <v>18</v>
      </c>
      <c r="BI443" s="19">
        <v>19</v>
      </c>
      <c r="BJ443" s="19"/>
      <c r="BK443" s="19">
        <v>5</v>
      </c>
      <c r="BL443" s="19"/>
    </row>
    <row r="444" spans="1:64" x14ac:dyDescent="0.2">
      <c r="A444" s="3" t="s">
        <v>274</v>
      </c>
      <c r="B444" s="3">
        <v>100</v>
      </c>
      <c r="C444" s="3" t="s">
        <v>59</v>
      </c>
      <c r="D444" s="3" t="s">
        <v>308</v>
      </c>
      <c r="E444" s="3" t="s">
        <v>308</v>
      </c>
      <c r="F444" s="3" t="s">
        <v>308</v>
      </c>
      <c r="G444" s="19">
        <v>1293</v>
      </c>
      <c r="H444" s="19">
        <v>2506</v>
      </c>
      <c r="I444" s="19">
        <v>3799</v>
      </c>
      <c r="J444" s="19">
        <v>44.138437741685998</v>
      </c>
      <c r="K444" s="19">
        <v>45.754189944134097</v>
      </c>
      <c r="L444" s="19">
        <v>45.204264280073701</v>
      </c>
      <c r="M444" s="19">
        <v>267</v>
      </c>
      <c r="N444" s="19">
        <v>446</v>
      </c>
      <c r="O444" s="19">
        <v>346</v>
      </c>
      <c r="P444" s="19">
        <v>187</v>
      </c>
      <c r="Q444" s="19">
        <v>47</v>
      </c>
      <c r="R444" s="19"/>
      <c r="S444" s="19">
        <v>490</v>
      </c>
      <c r="T444" s="19">
        <v>731</v>
      </c>
      <c r="U444" s="19">
        <v>671</v>
      </c>
      <c r="V444" s="19">
        <v>431</v>
      </c>
      <c r="W444" s="19">
        <v>183</v>
      </c>
      <c r="X444" s="19"/>
      <c r="Y444" s="19">
        <v>211</v>
      </c>
      <c r="Z444" s="19">
        <v>2499</v>
      </c>
      <c r="AA444" s="19">
        <v>1089</v>
      </c>
      <c r="AB444" s="19">
        <v>39</v>
      </c>
      <c r="AC444" s="19">
        <v>1118</v>
      </c>
      <c r="AD444" s="19"/>
      <c r="AE444" s="19">
        <v>2100</v>
      </c>
      <c r="AF444" s="19">
        <v>112</v>
      </c>
      <c r="AG444" s="19">
        <v>331</v>
      </c>
      <c r="AH444" s="19"/>
      <c r="AI444" s="19">
        <v>22</v>
      </c>
      <c r="AJ444" s="19"/>
      <c r="AK444" s="19">
        <v>77</v>
      </c>
      <c r="AL444" s="19">
        <v>96</v>
      </c>
      <c r="AM444" s="19">
        <v>144</v>
      </c>
      <c r="AN444" s="19">
        <v>228</v>
      </c>
      <c r="AO444" s="19">
        <v>85</v>
      </c>
      <c r="AP444" s="19">
        <v>176</v>
      </c>
      <c r="AQ444" s="19">
        <v>192</v>
      </c>
      <c r="AR444" s="19">
        <v>1169</v>
      </c>
      <c r="AS444" s="19">
        <v>162</v>
      </c>
      <c r="AT444" s="19">
        <v>308</v>
      </c>
      <c r="AU444" s="19">
        <v>196</v>
      </c>
      <c r="AV444" s="19">
        <v>359</v>
      </c>
      <c r="AW444" s="19">
        <v>211</v>
      </c>
      <c r="AX444" s="19">
        <v>148</v>
      </c>
      <c r="AY444" s="19">
        <v>180</v>
      </c>
      <c r="AZ444" s="19">
        <v>62</v>
      </c>
      <c r="BA444" s="19">
        <v>83</v>
      </c>
      <c r="BB444" s="19"/>
      <c r="BC444" s="19">
        <v>3710</v>
      </c>
      <c r="BD444" s="19">
        <v>89</v>
      </c>
      <c r="BE444" s="18">
        <v>13.7444037904709</v>
      </c>
      <c r="BF444" s="18">
        <v>13.954609435421499</v>
      </c>
      <c r="BG444" s="18">
        <v>13.635945730247199</v>
      </c>
      <c r="BH444" s="19">
        <v>1708</v>
      </c>
      <c r="BI444" s="19">
        <v>1729</v>
      </c>
      <c r="BJ444" s="19">
        <v>346</v>
      </c>
      <c r="BK444" s="19">
        <v>16</v>
      </c>
      <c r="BL444" s="19"/>
    </row>
    <row r="445" spans="1:64" x14ac:dyDescent="0.2">
      <c r="A445" s="3" t="s">
        <v>274</v>
      </c>
      <c r="B445" s="3">
        <v>101</v>
      </c>
      <c r="C445" s="3" t="s">
        <v>60</v>
      </c>
      <c r="D445" s="3" t="s">
        <v>308</v>
      </c>
      <c r="E445" s="3" t="s">
        <v>308</v>
      </c>
      <c r="F445" s="3" t="s">
        <v>308</v>
      </c>
      <c r="G445" s="19">
        <v>37</v>
      </c>
      <c r="H445" s="19">
        <v>27</v>
      </c>
      <c r="I445" s="19">
        <v>64</v>
      </c>
      <c r="J445" s="19">
        <v>38.162162162162197</v>
      </c>
      <c r="K445" s="19">
        <v>46.481481481481502</v>
      </c>
      <c r="L445" s="19">
        <v>41.671875</v>
      </c>
      <c r="M445" s="19">
        <v>15</v>
      </c>
      <c r="N445" s="19">
        <v>14</v>
      </c>
      <c r="O445" s="19">
        <v>6</v>
      </c>
      <c r="P445" s="19">
        <v>1</v>
      </c>
      <c r="Q445" s="19">
        <v>1</v>
      </c>
      <c r="R445" s="19"/>
      <c r="S445" s="19">
        <v>6</v>
      </c>
      <c r="T445" s="19">
        <v>5</v>
      </c>
      <c r="U445" s="19">
        <v>8</v>
      </c>
      <c r="V445" s="19">
        <v>6</v>
      </c>
      <c r="W445" s="19">
        <v>2</v>
      </c>
      <c r="X445" s="19"/>
      <c r="Y445" s="19">
        <v>59</v>
      </c>
      <c r="Z445" s="19">
        <v>5</v>
      </c>
      <c r="AA445" s="19"/>
      <c r="AB445" s="19"/>
      <c r="AC445" s="19">
        <v>2</v>
      </c>
      <c r="AD445" s="19"/>
      <c r="AE445" s="19">
        <v>47</v>
      </c>
      <c r="AF445" s="19">
        <v>14</v>
      </c>
      <c r="AG445" s="19">
        <v>1</v>
      </c>
      <c r="AH445" s="19"/>
      <c r="AI445" s="19"/>
      <c r="AJ445" s="19"/>
      <c r="AK445" s="19"/>
      <c r="AL445" s="19"/>
      <c r="AM445" s="19"/>
      <c r="AN445" s="19"/>
      <c r="AO445" s="19"/>
      <c r="AP445" s="19"/>
      <c r="AQ445" s="19">
        <v>51</v>
      </c>
      <c r="AR445" s="19"/>
      <c r="AS445" s="19"/>
      <c r="AT445" s="19"/>
      <c r="AU445" s="19"/>
      <c r="AV445" s="19"/>
      <c r="AW445" s="19"/>
      <c r="AX445" s="19"/>
      <c r="AY445" s="19"/>
      <c r="AZ445" s="19">
        <v>13</v>
      </c>
      <c r="BA445" s="19"/>
      <c r="BB445" s="19"/>
      <c r="BC445" s="19">
        <v>62</v>
      </c>
      <c r="BD445" s="19">
        <v>2</v>
      </c>
      <c r="BE445" s="18">
        <v>8.421875</v>
      </c>
      <c r="BF445" s="18">
        <v>8.9459459459459492</v>
      </c>
      <c r="BG445" s="18">
        <v>7.7037037037036997</v>
      </c>
      <c r="BH445" s="19">
        <v>46</v>
      </c>
      <c r="BI445" s="19">
        <v>17</v>
      </c>
      <c r="BJ445" s="19"/>
      <c r="BK445" s="19">
        <v>1</v>
      </c>
      <c r="BL445" s="19"/>
    </row>
    <row r="446" spans="1:64" x14ac:dyDescent="0.2">
      <c r="A446" s="3" t="s">
        <v>274</v>
      </c>
      <c r="B446" s="3">
        <v>103</v>
      </c>
      <c r="C446" s="3" t="s">
        <v>61</v>
      </c>
      <c r="D446" s="3" t="s">
        <v>308</v>
      </c>
      <c r="E446" s="3" t="s">
        <v>308</v>
      </c>
      <c r="F446" s="3" t="s">
        <v>308</v>
      </c>
      <c r="G446" s="19">
        <v>77</v>
      </c>
      <c r="H446" s="19">
        <v>201</v>
      </c>
      <c r="I446" s="19">
        <v>278</v>
      </c>
      <c r="J446" s="19">
        <v>46.896103896103902</v>
      </c>
      <c r="K446" s="19">
        <v>49.800995024875597</v>
      </c>
      <c r="L446" s="19">
        <v>48.996402877697797</v>
      </c>
      <c r="M446" s="19">
        <v>7</v>
      </c>
      <c r="N446" s="19">
        <v>28</v>
      </c>
      <c r="O446" s="19">
        <v>30</v>
      </c>
      <c r="P446" s="19">
        <v>7</v>
      </c>
      <c r="Q446" s="19">
        <v>5</v>
      </c>
      <c r="R446" s="19"/>
      <c r="S446" s="19">
        <v>18</v>
      </c>
      <c r="T446" s="19">
        <v>50</v>
      </c>
      <c r="U446" s="19">
        <v>62</v>
      </c>
      <c r="V446" s="19">
        <v>56</v>
      </c>
      <c r="W446" s="19">
        <v>15</v>
      </c>
      <c r="X446" s="19"/>
      <c r="Y446" s="19">
        <v>218</v>
      </c>
      <c r="Z446" s="19">
        <v>42</v>
      </c>
      <c r="AA446" s="19">
        <v>18</v>
      </c>
      <c r="AB446" s="19">
        <v>6</v>
      </c>
      <c r="AC446" s="19">
        <v>66</v>
      </c>
      <c r="AD446" s="19"/>
      <c r="AE446" s="19">
        <v>190</v>
      </c>
      <c r="AF446" s="19">
        <v>8</v>
      </c>
      <c r="AG446" s="19">
        <v>8</v>
      </c>
      <c r="AH446" s="19"/>
      <c r="AI446" s="19"/>
      <c r="AJ446" s="19"/>
      <c r="AK446" s="19"/>
      <c r="AL446" s="19"/>
      <c r="AM446" s="19"/>
      <c r="AN446" s="19"/>
      <c r="AO446" s="19"/>
      <c r="AP446" s="19"/>
      <c r="AQ446" s="19">
        <v>34</v>
      </c>
      <c r="AR446" s="19">
        <v>151</v>
      </c>
      <c r="AS446" s="19">
        <v>36</v>
      </c>
      <c r="AT446" s="19"/>
      <c r="AU446" s="19"/>
      <c r="AV446" s="19">
        <v>30</v>
      </c>
      <c r="AW446" s="19">
        <v>27</v>
      </c>
      <c r="AX446" s="19"/>
      <c r="AY446" s="19"/>
      <c r="AZ446" s="19"/>
      <c r="BA446" s="19"/>
      <c r="BB446" s="19"/>
      <c r="BC446" s="19">
        <v>278</v>
      </c>
      <c r="BD446" s="19"/>
      <c r="BE446" s="18">
        <v>15.189316546762599</v>
      </c>
      <c r="BF446" s="18">
        <v>16.912207792207798</v>
      </c>
      <c r="BG446" s="18">
        <v>14.5293034825871</v>
      </c>
      <c r="BH446" s="19">
        <v>168</v>
      </c>
      <c r="BI446" s="19">
        <v>59</v>
      </c>
      <c r="BJ446" s="19">
        <v>17</v>
      </c>
      <c r="BK446" s="19">
        <v>34</v>
      </c>
      <c r="BL446" s="19"/>
    </row>
    <row r="447" spans="1:64" x14ac:dyDescent="0.2">
      <c r="A447" s="3" t="s">
        <v>274</v>
      </c>
      <c r="B447" s="3">
        <v>104</v>
      </c>
      <c r="C447" s="3" t="s">
        <v>62</v>
      </c>
      <c r="D447" s="3" t="s">
        <v>308</v>
      </c>
      <c r="E447" s="3" t="s">
        <v>308</v>
      </c>
      <c r="F447" s="3" t="s">
        <v>308</v>
      </c>
      <c r="G447" s="19">
        <v>35</v>
      </c>
      <c r="H447" s="19">
        <v>74</v>
      </c>
      <c r="I447" s="19">
        <v>109</v>
      </c>
      <c r="J447" s="19">
        <v>46.228571428571399</v>
      </c>
      <c r="K447" s="19">
        <v>48.9324324324324</v>
      </c>
      <c r="L447" s="19">
        <v>48.064220183486199</v>
      </c>
      <c r="M447" s="19">
        <v>10</v>
      </c>
      <c r="N447" s="19">
        <v>9</v>
      </c>
      <c r="O447" s="19">
        <v>5</v>
      </c>
      <c r="P447" s="19">
        <v>7</v>
      </c>
      <c r="Q447" s="19">
        <v>4</v>
      </c>
      <c r="R447" s="19"/>
      <c r="S447" s="19">
        <v>12</v>
      </c>
      <c r="T447" s="19">
        <v>12</v>
      </c>
      <c r="U447" s="19">
        <v>26</v>
      </c>
      <c r="V447" s="19">
        <v>17</v>
      </c>
      <c r="W447" s="19">
        <v>7</v>
      </c>
      <c r="X447" s="19"/>
      <c r="Y447" s="19">
        <v>90</v>
      </c>
      <c r="Z447" s="19">
        <v>14</v>
      </c>
      <c r="AA447" s="19">
        <v>5</v>
      </c>
      <c r="AB447" s="19">
        <v>4</v>
      </c>
      <c r="AC447" s="19">
        <v>42</v>
      </c>
      <c r="AD447" s="19"/>
      <c r="AE447" s="19">
        <v>62</v>
      </c>
      <c r="AF447" s="19">
        <v>1</v>
      </c>
      <c r="AG447" s="19"/>
      <c r="AH447" s="19"/>
      <c r="AI447" s="19"/>
      <c r="AJ447" s="19"/>
      <c r="AK447" s="19"/>
      <c r="AL447" s="19"/>
      <c r="AM447" s="19"/>
      <c r="AN447" s="19"/>
      <c r="AO447" s="19"/>
      <c r="AP447" s="19"/>
      <c r="AQ447" s="19"/>
      <c r="AR447" s="19">
        <v>109</v>
      </c>
      <c r="AS447" s="19"/>
      <c r="AT447" s="19"/>
      <c r="AU447" s="19"/>
      <c r="AV447" s="19"/>
      <c r="AW447" s="19"/>
      <c r="AX447" s="19"/>
      <c r="AY447" s="19"/>
      <c r="AZ447" s="19"/>
      <c r="BA447" s="19"/>
      <c r="BB447" s="19"/>
      <c r="BC447" s="19">
        <v>106</v>
      </c>
      <c r="BD447" s="19">
        <v>3</v>
      </c>
      <c r="BE447" s="18">
        <v>13.819266055045899</v>
      </c>
      <c r="BF447" s="18">
        <v>17.6142857142857</v>
      </c>
      <c r="BG447" s="18">
        <v>12.024324324324301</v>
      </c>
      <c r="BH447" s="19">
        <v>66</v>
      </c>
      <c r="BI447" s="19">
        <v>27</v>
      </c>
      <c r="BJ447" s="19">
        <v>5</v>
      </c>
      <c r="BK447" s="19">
        <v>11</v>
      </c>
      <c r="BL447" s="19"/>
    </row>
    <row r="448" spans="1:64" x14ac:dyDescent="0.2">
      <c r="A448" s="3" t="s">
        <v>274</v>
      </c>
      <c r="B448" s="3">
        <v>106</v>
      </c>
      <c r="C448" s="3" t="s">
        <v>63</v>
      </c>
      <c r="D448" s="3" t="s">
        <v>308</v>
      </c>
      <c r="E448" s="3" t="s">
        <v>308</v>
      </c>
      <c r="F448" s="3" t="s">
        <v>308</v>
      </c>
      <c r="G448" s="19">
        <v>70</v>
      </c>
      <c r="H448" s="19">
        <v>93</v>
      </c>
      <c r="I448" s="19">
        <v>163</v>
      </c>
      <c r="J448" s="19">
        <v>42.0571428571429</v>
      </c>
      <c r="K448" s="19">
        <v>39.763440860215098</v>
      </c>
      <c r="L448" s="19">
        <v>40.748466257668703</v>
      </c>
      <c r="M448" s="19">
        <v>19</v>
      </c>
      <c r="N448" s="19">
        <v>27</v>
      </c>
      <c r="O448" s="19">
        <v>11</v>
      </c>
      <c r="P448" s="19">
        <v>11</v>
      </c>
      <c r="Q448" s="19">
        <v>2</v>
      </c>
      <c r="R448" s="19"/>
      <c r="S448" s="19">
        <v>37</v>
      </c>
      <c r="T448" s="19">
        <v>28</v>
      </c>
      <c r="U448" s="19">
        <v>18</v>
      </c>
      <c r="V448" s="19">
        <v>10</v>
      </c>
      <c r="W448" s="19"/>
      <c r="X448" s="19"/>
      <c r="Y448" s="19">
        <v>88</v>
      </c>
      <c r="Z448" s="19">
        <v>37</v>
      </c>
      <c r="AA448" s="19">
        <v>38</v>
      </c>
      <c r="AB448" s="19">
        <v>2</v>
      </c>
      <c r="AC448" s="19">
        <v>60</v>
      </c>
      <c r="AD448" s="19"/>
      <c r="AE448" s="19">
        <v>85</v>
      </c>
      <c r="AF448" s="19">
        <v>14</v>
      </c>
      <c r="AG448" s="19">
        <v>2</v>
      </c>
      <c r="AH448" s="19"/>
      <c r="AI448" s="19"/>
      <c r="AJ448" s="19"/>
      <c r="AK448" s="19"/>
      <c r="AL448" s="19"/>
      <c r="AM448" s="19"/>
      <c r="AN448" s="19"/>
      <c r="AO448" s="19"/>
      <c r="AP448" s="19"/>
      <c r="AQ448" s="19"/>
      <c r="AR448" s="19">
        <v>163</v>
      </c>
      <c r="AS448" s="19"/>
      <c r="AT448" s="19"/>
      <c r="AU448" s="19"/>
      <c r="AV448" s="19"/>
      <c r="AW448" s="19"/>
      <c r="AX448" s="19"/>
      <c r="AY448" s="19"/>
      <c r="AZ448" s="19"/>
      <c r="BA448" s="19"/>
      <c r="BB448" s="19"/>
      <c r="BC448" s="19">
        <v>161</v>
      </c>
      <c r="BD448" s="19">
        <v>2</v>
      </c>
      <c r="BE448" s="18">
        <v>13.3067484662577</v>
      </c>
      <c r="BF448" s="18">
        <v>14.285714285714301</v>
      </c>
      <c r="BG448" s="18">
        <v>12.569892473118299</v>
      </c>
      <c r="BH448" s="19">
        <v>102</v>
      </c>
      <c r="BI448" s="19">
        <v>37</v>
      </c>
      <c r="BJ448" s="19">
        <v>5</v>
      </c>
      <c r="BK448" s="19">
        <v>19</v>
      </c>
      <c r="BL448" s="19"/>
    </row>
    <row r="449" spans="1:64" x14ac:dyDescent="0.2">
      <c r="A449" s="3" t="s">
        <v>274</v>
      </c>
      <c r="B449" s="3">
        <v>108</v>
      </c>
      <c r="C449" s="3" t="s">
        <v>174</v>
      </c>
      <c r="D449" s="3" t="s">
        <v>308</v>
      </c>
      <c r="E449" s="3" t="s">
        <v>308</v>
      </c>
      <c r="F449" s="3" t="s">
        <v>308</v>
      </c>
      <c r="G449" s="19">
        <v>13</v>
      </c>
      <c r="H449" s="19">
        <v>13</v>
      </c>
      <c r="I449" s="19">
        <v>26</v>
      </c>
      <c r="J449" s="19">
        <v>41.846153846153797</v>
      </c>
      <c r="K449" s="19">
        <v>43.538461538461497</v>
      </c>
      <c r="L449" s="19">
        <v>42.692307692307701</v>
      </c>
      <c r="M449" s="19">
        <v>3</v>
      </c>
      <c r="N449" s="19">
        <v>7</v>
      </c>
      <c r="O449" s="19">
        <v>1</v>
      </c>
      <c r="P449" s="19">
        <v>1</v>
      </c>
      <c r="Q449" s="19">
        <v>1</v>
      </c>
      <c r="R449" s="19"/>
      <c r="S449" s="19">
        <v>3</v>
      </c>
      <c r="T449" s="19">
        <v>4</v>
      </c>
      <c r="U449" s="19">
        <v>4</v>
      </c>
      <c r="V449" s="19">
        <v>2</v>
      </c>
      <c r="W449" s="19"/>
      <c r="X449" s="19"/>
      <c r="Y449" s="19">
        <v>10</v>
      </c>
      <c r="Z449" s="19">
        <v>11</v>
      </c>
      <c r="AA449" s="19">
        <v>5</v>
      </c>
      <c r="AB449" s="19"/>
      <c r="AC449" s="19">
        <v>15</v>
      </c>
      <c r="AD449" s="19"/>
      <c r="AE449" s="19">
        <v>8</v>
      </c>
      <c r="AF449" s="19">
        <v>3</v>
      </c>
      <c r="AG449" s="19"/>
      <c r="AH449" s="19"/>
      <c r="AI449" s="19"/>
      <c r="AJ449" s="19"/>
      <c r="AK449" s="19"/>
      <c r="AL449" s="19"/>
      <c r="AM449" s="19"/>
      <c r="AN449" s="19"/>
      <c r="AO449" s="19"/>
      <c r="AP449" s="19"/>
      <c r="AQ449" s="19"/>
      <c r="AR449" s="19">
        <v>26</v>
      </c>
      <c r="AS449" s="19"/>
      <c r="AT449" s="19"/>
      <c r="AU449" s="19"/>
      <c r="AV449" s="19"/>
      <c r="AW449" s="19"/>
      <c r="AX449" s="19"/>
      <c r="AY449" s="19"/>
      <c r="AZ449" s="19"/>
      <c r="BA449" s="19"/>
      <c r="BB449" s="19"/>
      <c r="BC449" s="19">
        <v>25</v>
      </c>
      <c r="BD449" s="19">
        <v>1</v>
      </c>
      <c r="BE449" s="18">
        <v>22.153846153846199</v>
      </c>
      <c r="BF449" s="18">
        <v>23.153846153846199</v>
      </c>
      <c r="BG449" s="18">
        <v>21.153846153846199</v>
      </c>
      <c r="BH449" s="19">
        <v>7</v>
      </c>
      <c r="BI449" s="19">
        <v>7</v>
      </c>
      <c r="BJ449" s="19">
        <v>10</v>
      </c>
      <c r="BK449" s="19">
        <v>2</v>
      </c>
      <c r="BL449" s="19"/>
    </row>
    <row r="450" spans="1:64" x14ac:dyDescent="0.2">
      <c r="A450" s="3" t="s">
        <v>274</v>
      </c>
      <c r="B450" s="3">
        <v>111</v>
      </c>
      <c r="C450" s="3" t="s">
        <v>66</v>
      </c>
      <c r="D450" s="3" t="s">
        <v>308</v>
      </c>
      <c r="E450" s="3" t="s">
        <v>308</v>
      </c>
      <c r="F450" s="3" t="s">
        <v>308</v>
      </c>
      <c r="G450" s="19">
        <v>1840</v>
      </c>
      <c r="H450" s="19">
        <v>2817</v>
      </c>
      <c r="I450" s="19">
        <v>4657</v>
      </c>
      <c r="J450" s="19">
        <v>40.548913043478301</v>
      </c>
      <c r="K450" s="19">
        <v>42.899893503727398</v>
      </c>
      <c r="L450" s="19">
        <v>41.971011380717201</v>
      </c>
      <c r="M450" s="19">
        <v>544</v>
      </c>
      <c r="N450" s="19">
        <v>754</v>
      </c>
      <c r="O450" s="19">
        <v>370</v>
      </c>
      <c r="P450" s="19">
        <v>152</v>
      </c>
      <c r="Q450" s="19">
        <v>20</v>
      </c>
      <c r="R450" s="19"/>
      <c r="S450" s="19">
        <v>661</v>
      </c>
      <c r="T450" s="19">
        <v>1052</v>
      </c>
      <c r="U450" s="19">
        <v>680</v>
      </c>
      <c r="V450" s="19">
        <v>334</v>
      </c>
      <c r="W450" s="19">
        <v>90</v>
      </c>
      <c r="X450" s="19"/>
      <c r="Y450" s="19">
        <v>3851</v>
      </c>
      <c r="Z450" s="19">
        <v>559</v>
      </c>
      <c r="AA450" s="19">
        <v>247</v>
      </c>
      <c r="AB450" s="19">
        <v>39</v>
      </c>
      <c r="AC450" s="19">
        <v>1244</v>
      </c>
      <c r="AD450" s="19"/>
      <c r="AE450" s="19">
        <v>2732</v>
      </c>
      <c r="AF450" s="19">
        <v>221</v>
      </c>
      <c r="AG450" s="19">
        <v>360</v>
      </c>
      <c r="AH450" s="19">
        <v>38</v>
      </c>
      <c r="AI450" s="19">
        <v>23</v>
      </c>
      <c r="AJ450" s="19"/>
      <c r="AK450" s="19"/>
      <c r="AL450" s="19"/>
      <c r="AM450" s="19"/>
      <c r="AN450" s="19"/>
      <c r="AO450" s="19"/>
      <c r="AP450" s="19"/>
      <c r="AQ450" s="19">
        <v>848</v>
      </c>
      <c r="AR450" s="19">
        <v>3299</v>
      </c>
      <c r="AS450" s="19"/>
      <c r="AT450" s="19"/>
      <c r="AU450" s="19"/>
      <c r="AV450" s="19">
        <v>371</v>
      </c>
      <c r="AW450" s="19">
        <v>38</v>
      </c>
      <c r="AX450" s="19"/>
      <c r="AY450" s="19">
        <v>101</v>
      </c>
      <c r="AZ450" s="19"/>
      <c r="BA450" s="19"/>
      <c r="BB450" s="19"/>
      <c r="BC450" s="19">
        <v>4549</v>
      </c>
      <c r="BD450" s="19">
        <v>108</v>
      </c>
      <c r="BE450" s="18">
        <v>29.0437577839811</v>
      </c>
      <c r="BF450" s="18">
        <v>30.514467391304301</v>
      </c>
      <c r="BG450" s="18">
        <v>28.083123890663799</v>
      </c>
      <c r="BH450" s="19">
        <v>514</v>
      </c>
      <c r="BI450" s="19">
        <v>1026</v>
      </c>
      <c r="BJ450" s="19">
        <v>1662</v>
      </c>
      <c r="BK450" s="19">
        <v>1455</v>
      </c>
      <c r="BL450" s="19"/>
    </row>
    <row r="451" spans="1:64" x14ac:dyDescent="0.2">
      <c r="A451" s="3" t="s">
        <v>274</v>
      </c>
      <c r="B451" s="3">
        <v>113</v>
      </c>
      <c r="C451" s="3" t="s">
        <v>175</v>
      </c>
      <c r="D451" s="3" t="s">
        <v>308</v>
      </c>
      <c r="E451" s="3" t="s">
        <v>308</v>
      </c>
      <c r="F451" s="3" t="s">
        <v>308</v>
      </c>
      <c r="G451" s="19">
        <v>293</v>
      </c>
      <c r="H451" s="19">
        <v>218</v>
      </c>
      <c r="I451" s="19">
        <v>511</v>
      </c>
      <c r="J451" s="19">
        <v>39.5972696245734</v>
      </c>
      <c r="K451" s="19">
        <v>43.399082568807302</v>
      </c>
      <c r="L451" s="19">
        <v>41.219178082191803</v>
      </c>
      <c r="M451" s="19">
        <v>109</v>
      </c>
      <c r="N451" s="19">
        <v>106</v>
      </c>
      <c r="O451" s="19">
        <v>44</v>
      </c>
      <c r="P451" s="19">
        <v>20</v>
      </c>
      <c r="Q451" s="19">
        <v>14</v>
      </c>
      <c r="R451" s="19"/>
      <c r="S451" s="19">
        <v>54</v>
      </c>
      <c r="T451" s="19">
        <v>73</v>
      </c>
      <c r="U451" s="19">
        <v>50</v>
      </c>
      <c r="V451" s="19">
        <v>31</v>
      </c>
      <c r="W451" s="19">
        <v>10</v>
      </c>
      <c r="X451" s="19"/>
      <c r="Y451" s="19">
        <v>400</v>
      </c>
      <c r="Z451" s="19">
        <v>68</v>
      </c>
      <c r="AA451" s="19">
        <v>43</v>
      </c>
      <c r="AB451" s="19">
        <v>3</v>
      </c>
      <c r="AC451" s="19">
        <v>72</v>
      </c>
      <c r="AD451" s="19"/>
      <c r="AE451" s="19">
        <v>133</v>
      </c>
      <c r="AF451" s="19">
        <v>259</v>
      </c>
      <c r="AG451" s="19">
        <v>43</v>
      </c>
      <c r="AH451" s="19"/>
      <c r="AI451" s="19">
        <v>1</v>
      </c>
      <c r="AJ451" s="19"/>
      <c r="AK451" s="19"/>
      <c r="AL451" s="19"/>
      <c r="AM451" s="19"/>
      <c r="AN451" s="19">
        <v>28</v>
      </c>
      <c r="AO451" s="19"/>
      <c r="AP451" s="19"/>
      <c r="AQ451" s="19"/>
      <c r="AR451" s="19">
        <v>119</v>
      </c>
      <c r="AS451" s="19">
        <v>75</v>
      </c>
      <c r="AT451" s="19"/>
      <c r="AU451" s="19"/>
      <c r="AV451" s="19">
        <v>165</v>
      </c>
      <c r="AW451" s="19"/>
      <c r="AX451" s="19">
        <v>124</v>
      </c>
      <c r="AY451" s="19"/>
      <c r="AZ451" s="19"/>
      <c r="BA451" s="19"/>
      <c r="BB451" s="19"/>
      <c r="BC451" s="19">
        <v>504</v>
      </c>
      <c r="BD451" s="19">
        <v>7</v>
      </c>
      <c r="BE451" s="18">
        <v>10.779236790606699</v>
      </c>
      <c r="BF451" s="18">
        <v>11.0906825938567</v>
      </c>
      <c r="BG451" s="18">
        <v>10.360642201834899</v>
      </c>
      <c r="BH451" s="19">
        <v>381</v>
      </c>
      <c r="BI451" s="19">
        <v>67</v>
      </c>
      <c r="BJ451" s="19">
        <v>22</v>
      </c>
      <c r="BK451" s="19">
        <v>41</v>
      </c>
      <c r="BL451" s="19"/>
    </row>
    <row r="452" spans="1:64" x14ac:dyDescent="0.2">
      <c r="A452" s="3" t="s">
        <v>274</v>
      </c>
      <c r="B452" s="3">
        <v>116</v>
      </c>
      <c r="C452" s="3" t="s">
        <v>67</v>
      </c>
      <c r="D452" s="3" t="s">
        <v>308</v>
      </c>
      <c r="E452" s="3" t="s">
        <v>308</v>
      </c>
      <c r="F452" s="3" t="s">
        <v>308</v>
      </c>
      <c r="G452" s="19">
        <v>924</v>
      </c>
      <c r="H452" s="19">
        <v>1174</v>
      </c>
      <c r="I452" s="19">
        <v>2098</v>
      </c>
      <c r="J452" s="19">
        <v>41.575757575757599</v>
      </c>
      <c r="K452" s="19">
        <v>43.136286201022102</v>
      </c>
      <c r="L452" s="19">
        <v>42.448999046711201</v>
      </c>
      <c r="M452" s="19">
        <v>261</v>
      </c>
      <c r="N452" s="19">
        <v>335</v>
      </c>
      <c r="O452" s="19">
        <v>218</v>
      </c>
      <c r="P452" s="19">
        <v>86</v>
      </c>
      <c r="Q452" s="19">
        <v>24</v>
      </c>
      <c r="R452" s="19"/>
      <c r="S452" s="19">
        <v>265</v>
      </c>
      <c r="T452" s="19">
        <v>420</v>
      </c>
      <c r="U452" s="19">
        <v>311</v>
      </c>
      <c r="V452" s="19">
        <v>129</v>
      </c>
      <c r="W452" s="19">
        <v>49</v>
      </c>
      <c r="X452" s="19"/>
      <c r="Y452" s="19">
        <v>983</v>
      </c>
      <c r="Z452" s="19">
        <v>740</v>
      </c>
      <c r="AA452" s="19">
        <v>375</v>
      </c>
      <c r="AB452" s="19">
        <v>15</v>
      </c>
      <c r="AC452" s="19">
        <v>374</v>
      </c>
      <c r="AD452" s="19"/>
      <c r="AE452" s="19">
        <v>1566</v>
      </c>
      <c r="AF452" s="19">
        <v>40</v>
      </c>
      <c r="AG452" s="19">
        <v>90</v>
      </c>
      <c r="AH452" s="19"/>
      <c r="AI452" s="19">
        <v>1</v>
      </c>
      <c r="AJ452" s="19"/>
      <c r="AK452" s="19">
        <v>12</v>
      </c>
      <c r="AL452" s="19">
        <v>84</v>
      </c>
      <c r="AM452" s="19">
        <v>133</v>
      </c>
      <c r="AN452" s="19">
        <v>140</v>
      </c>
      <c r="AO452" s="19">
        <v>64</v>
      </c>
      <c r="AP452" s="19">
        <v>172</v>
      </c>
      <c r="AQ452" s="19">
        <v>99</v>
      </c>
      <c r="AR452" s="19">
        <v>328</v>
      </c>
      <c r="AS452" s="19">
        <v>81</v>
      </c>
      <c r="AT452" s="19">
        <v>173</v>
      </c>
      <c r="AU452" s="19">
        <v>78</v>
      </c>
      <c r="AV452" s="19">
        <v>264</v>
      </c>
      <c r="AW452" s="19">
        <v>154</v>
      </c>
      <c r="AX452" s="19">
        <v>90</v>
      </c>
      <c r="AY452" s="19">
        <v>198</v>
      </c>
      <c r="AZ452" s="19"/>
      <c r="BA452" s="19">
        <v>40</v>
      </c>
      <c r="BB452" s="19"/>
      <c r="BC452" s="19">
        <v>2071</v>
      </c>
      <c r="BD452" s="19">
        <v>27</v>
      </c>
      <c r="BE452" s="18">
        <v>10.8695233555767</v>
      </c>
      <c r="BF452" s="18">
        <v>11.724805194805199</v>
      </c>
      <c r="BG452" s="18">
        <v>10.1963713798978</v>
      </c>
      <c r="BH452" s="19">
        <v>1528</v>
      </c>
      <c r="BI452" s="19">
        <v>307</v>
      </c>
      <c r="BJ452" s="19">
        <v>102</v>
      </c>
      <c r="BK452" s="19">
        <v>161</v>
      </c>
      <c r="BL452" s="19"/>
    </row>
    <row r="453" spans="1:64" x14ac:dyDescent="0.2">
      <c r="A453" s="3" t="s">
        <v>274</v>
      </c>
      <c r="B453" s="3">
        <v>117</v>
      </c>
      <c r="C453" s="3" t="s">
        <v>68</v>
      </c>
      <c r="D453" s="3" t="s">
        <v>308</v>
      </c>
      <c r="E453" s="3" t="s">
        <v>308</v>
      </c>
      <c r="F453" s="3" t="s">
        <v>308</v>
      </c>
      <c r="G453" s="19">
        <v>367</v>
      </c>
      <c r="H453" s="19">
        <v>308</v>
      </c>
      <c r="I453" s="19">
        <v>675</v>
      </c>
      <c r="J453" s="19">
        <v>43.403269754768402</v>
      </c>
      <c r="K453" s="19">
        <v>44.577922077922103</v>
      </c>
      <c r="L453" s="19">
        <v>43.939259259259302</v>
      </c>
      <c r="M453" s="19">
        <v>68</v>
      </c>
      <c r="N453" s="19">
        <v>151</v>
      </c>
      <c r="O453" s="19">
        <v>103</v>
      </c>
      <c r="P453" s="19">
        <v>34</v>
      </c>
      <c r="Q453" s="19">
        <v>11</v>
      </c>
      <c r="R453" s="19"/>
      <c r="S453" s="19">
        <v>50</v>
      </c>
      <c r="T453" s="19">
        <v>121</v>
      </c>
      <c r="U453" s="19">
        <v>78</v>
      </c>
      <c r="V453" s="19">
        <v>43</v>
      </c>
      <c r="W453" s="19">
        <v>16</v>
      </c>
      <c r="X453" s="19"/>
      <c r="Y453" s="19">
        <v>470</v>
      </c>
      <c r="Z453" s="19">
        <v>133</v>
      </c>
      <c r="AA453" s="19">
        <v>72</v>
      </c>
      <c r="AB453" s="19">
        <v>35</v>
      </c>
      <c r="AC453" s="19">
        <v>253</v>
      </c>
      <c r="AD453" s="19"/>
      <c r="AE453" s="19">
        <v>327</v>
      </c>
      <c r="AF453" s="19">
        <v>52</v>
      </c>
      <c r="AG453" s="19">
        <v>8</v>
      </c>
      <c r="AH453" s="19"/>
      <c r="AI453" s="19"/>
      <c r="AJ453" s="19"/>
      <c r="AK453" s="19"/>
      <c r="AL453" s="19"/>
      <c r="AM453" s="19"/>
      <c r="AN453" s="19"/>
      <c r="AO453" s="19"/>
      <c r="AP453" s="19"/>
      <c r="AQ453" s="19"/>
      <c r="AR453" s="19">
        <v>675</v>
      </c>
      <c r="AS453" s="19"/>
      <c r="AT453" s="19"/>
      <c r="AU453" s="19"/>
      <c r="AV453" s="19"/>
      <c r="AW453" s="19"/>
      <c r="AX453" s="19"/>
      <c r="AY453" s="19"/>
      <c r="AZ453" s="19"/>
      <c r="BA453" s="19"/>
      <c r="BB453" s="19"/>
      <c r="BC453" s="19">
        <v>518</v>
      </c>
      <c r="BD453" s="19">
        <v>157</v>
      </c>
      <c r="BE453" s="18">
        <v>30.659259259259301</v>
      </c>
      <c r="BF453" s="18">
        <v>31.348773841961901</v>
      </c>
      <c r="BG453" s="18">
        <v>29.837662337662302</v>
      </c>
      <c r="BH453" s="19">
        <v>174</v>
      </c>
      <c r="BI453" s="19">
        <v>81</v>
      </c>
      <c r="BJ453" s="19">
        <v>88</v>
      </c>
      <c r="BK453" s="19">
        <v>332</v>
      </c>
      <c r="BL453" s="19"/>
    </row>
    <row r="454" spans="1:64" x14ac:dyDescent="0.2">
      <c r="A454" s="3" t="s">
        <v>274</v>
      </c>
      <c r="B454" s="3">
        <v>120</v>
      </c>
      <c r="C454" s="3" t="s">
        <v>70</v>
      </c>
      <c r="D454" s="3" t="s">
        <v>308</v>
      </c>
      <c r="E454" s="3" t="s">
        <v>308</v>
      </c>
      <c r="F454" s="3" t="s">
        <v>308</v>
      </c>
      <c r="G454" s="19">
        <v>52</v>
      </c>
      <c r="H454" s="19">
        <v>47</v>
      </c>
      <c r="I454" s="19">
        <v>99</v>
      </c>
      <c r="J454" s="19">
        <v>39.75</v>
      </c>
      <c r="K454" s="19">
        <v>47.659574468085097</v>
      </c>
      <c r="L454" s="19">
        <v>43.505050505050498</v>
      </c>
      <c r="M454" s="19">
        <v>23</v>
      </c>
      <c r="N454" s="19">
        <v>14</v>
      </c>
      <c r="O454" s="19">
        <v>10</v>
      </c>
      <c r="P454" s="19">
        <v>3</v>
      </c>
      <c r="Q454" s="19">
        <v>2</v>
      </c>
      <c r="R454" s="19"/>
      <c r="S454" s="19">
        <v>8</v>
      </c>
      <c r="T454" s="19">
        <v>12</v>
      </c>
      <c r="U454" s="19">
        <v>13</v>
      </c>
      <c r="V454" s="19">
        <v>8</v>
      </c>
      <c r="W454" s="19">
        <v>6</v>
      </c>
      <c r="X454" s="19"/>
      <c r="Y454" s="19">
        <v>82</v>
      </c>
      <c r="Z454" s="19">
        <v>12</v>
      </c>
      <c r="AA454" s="19">
        <v>5</v>
      </c>
      <c r="AB454" s="19">
        <v>1</v>
      </c>
      <c r="AC454" s="19">
        <v>17</v>
      </c>
      <c r="AD454" s="19"/>
      <c r="AE454" s="19">
        <v>64</v>
      </c>
      <c r="AF454" s="19">
        <v>9</v>
      </c>
      <c r="AG454" s="19">
        <v>7</v>
      </c>
      <c r="AH454" s="19"/>
      <c r="AI454" s="19"/>
      <c r="AJ454" s="19"/>
      <c r="AK454" s="19">
        <v>1</v>
      </c>
      <c r="AL454" s="19"/>
      <c r="AM454" s="19"/>
      <c r="AN454" s="19"/>
      <c r="AO454" s="19"/>
      <c r="AP454" s="19"/>
      <c r="AQ454" s="19">
        <v>8</v>
      </c>
      <c r="AR454" s="19">
        <v>21</v>
      </c>
      <c r="AS454" s="19"/>
      <c r="AT454" s="19"/>
      <c r="AU454" s="19">
        <v>8</v>
      </c>
      <c r="AV454" s="19">
        <v>62</v>
      </c>
      <c r="AW454" s="19"/>
      <c r="AX454" s="19"/>
      <c r="AY454" s="19"/>
      <c r="AZ454" s="19"/>
      <c r="BA454" s="19"/>
      <c r="BB454" s="19"/>
      <c r="BC454" s="19">
        <v>97</v>
      </c>
      <c r="BD454" s="19">
        <v>2</v>
      </c>
      <c r="BE454" s="18">
        <v>17.303030303030301</v>
      </c>
      <c r="BF454" s="18">
        <v>17.788461538461501</v>
      </c>
      <c r="BG454" s="18">
        <v>16.7659574468085</v>
      </c>
      <c r="BH454" s="19">
        <v>52</v>
      </c>
      <c r="BI454" s="19">
        <v>22</v>
      </c>
      <c r="BJ454" s="19">
        <v>5</v>
      </c>
      <c r="BK454" s="19">
        <v>20</v>
      </c>
      <c r="BL454" s="19"/>
    </row>
    <row r="455" spans="1:64" x14ac:dyDescent="0.2">
      <c r="A455" s="3" t="s">
        <v>274</v>
      </c>
      <c r="B455" s="3">
        <v>123</v>
      </c>
      <c r="C455" s="3" t="s">
        <v>71</v>
      </c>
      <c r="D455" s="3" t="s">
        <v>308</v>
      </c>
      <c r="E455" s="3" t="s">
        <v>308</v>
      </c>
      <c r="F455" s="3" t="s">
        <v>308</v>
      </c>
      <c r="G455" s="19">
        <v>606</v>
      </c>
      <c r="H455" s="19">
        <v>473</v>
      </c>
      <c r="I455" s="19">
        <v>1079</v>
      </c>
      <c r="J455" s="19">
        <v>38.673267326732699</v>
      </c>
      <c r="K455" s="19">
        <v>40.782241014799197</v>
      </c>
      <c r="L455" s="19">
        <v>39.597775718257601</v>
      </c>
      <c r="M455" s="19">
        <v>253</v>
      </c>
      <c r="N455" s="19">
        <v>207</v>
      </c>
      <c r="O455" s="19">
        <v>92</v>
      </c>
      <c r="P455" s="19">
        <v>43</v>
      </c>
      <c r="Q455" s="19">
        <v>11</v>
      </c>
      <c r="R455" s="19"/>
      <c r="S455" s="19">
        <v>170</v>
      </c>
      <c r="T455" s="19">
        <v>165</v>
      </c>
      <c r="U455" s="19">
        <v>81</v>
      </c>
      <c r="V455" s="19">
        <v>40</v>
      </c>
      <c r="W455" s="19">
        <v>17</v>
      </c>
      <c r="X455" s="19"/>
      <c r="Y455" s="19">
        <v>842</v>
      </c>
      <c r="Z455" s="19">
        <v>167</v>
      </c>
      <c r="AA455" s="19">
        <v>70</v>
      </c>
      <c r="AB455" s="19">
        <v>3</v>
      </c>
      <c r="AC455" s="19">
        <v>150</v>
      </c>
      <c r="AD455" s="19"/>
      <c r="AE455" s="19">
        <v>748</v>
      </c>
      <c r="AF455" s="19">
        <v>103</v>
      </c>
      <c r="AG455" s="19">
        <v>69</v>
      </c>
      <c r="AH455" s="19">
        <v>3</v>
      </c>
      <c r="AI455" s="19">
        <v>3</v>
      </c>
      <c r="AJ455" s="19"/>
      <c r="AK455" s="19"/>
      <c r="AL455" s="19"/>
      <c r="AM455" s="19"/>
      <c r="AN455" s="19"/>
      <c r="AO455" s="19"/>
      <c r="AP455" s="19">
        <v>164</v>
      </c>
      <c r="AQ455" s="19"/>
      <c r="AR455" s="19">
        <v>586</v>
      </c>
      <c r="AS455" s="19">
        <v>142</v>
      </c>
      <c r="AT455" s="19"/>
      <c r="AU455" s="19"/>
      <c r="AV455" s="19"/>
      <c r="AW455" s="19">
        <v>187</v>
      </c>
      <c r="AX455" s="19"/>
      <c r="AY455" s="19"/>
      <c r="AZ455" s="19"/>
      <c r="BA455" s="19"/>
      <c r="BB455" s="19"/>
      <c r="BC455" s="19">
        <v>1061</v>
      </c>
      <c r="BD455" s="19">
        <v>18</v>
      </c>
      <c r="BE455" s="18">
        <v>19.383271547729301</v>
      </c>
      <c r="BF455" s="18">
        <v>21.232590759075901</v>
      </c>
      <c r="BG455" s="18">
        <v>17.013953488372099</v>
      </c>
      <c r="BH455" s="19">
        <v>440</v>
      </c>
      <c r="BI455" s="19">
        <v>303</v>
      </c>
      <c r="BJ455" s="19">
        <v>117</v>
      </c>
      <c r="BK455" s="19">
        <v>219</v>
      </c>
      <c r="BL455" s="19"/>
    </row>
    <row r="456" spans="1:64" x14ac:dyDescent="0.2">
      <c r="A456" s="3" t="s">
        <v>274</v>
      </c>
      <c r="B456" s="3">
        <v>129</v>
      </c>
      <c r="C456" s="3" t="s">
        <v>73</v>
      </c>
      <c r="D456" s="3" t="s">
        <v>308</v>
      </c>
      <c r="E456" s="3" t="s">
        <v>308</v>
      </c>
      <c r="F456" s="3" t="s">
        <v>308</v>
      </c>
      <c r="G456" s="19">
        <v>42</v>
      </c>
      <c r="H456" s="19">
        <v>94</v>
      </c>
      <c r="I456" s="19">
        <v>136</v>
      </c>
      <c r="J456" s="19">
        <v>40.6666666666667</v>
      </c>
      <c r="K456" s="19">
        <v>44.808510638297903</v>
      </c>
      <c r="L456" s="19">
        <v>43.529411764705898</v>
      </c>
      <c r="M456" s="19">
        <v>14</v>
      </c>
      <c r="N456" s="19">
        <v>16</v>
      </c>
      <c r="O456" s="19">
        <v>8</v>
      </c>
      <c r="P456" s="19">
        <v>4</v>
      </c>
      <c r="Q456" s="19"/>
      <c r="R456" s="19"/>
      <c r="S456" s="19">
        <v>18</v>
      </c>
      <c r="T456" s="19">
        <v>32</v>
      </c>
      <c r="U456" s="19">
        <v>25</v>
      </c>
      <c r="V456" s="19">
        <v>15</v>
      </c>
      <c r="W456" s="19">
        <v>4</v>
      </c>
      <c r="X456" s="19"/>
      <c r="Y456" s="19">
        <v>121</v>
      </c>
      <c r="Z456" s="19">
        <v>15</v>
      </c>
      <c r="AA456" s="19"/>
      <c r="AB456" s="19">
        <v>1</v>
      </c>
      <c r="AC456" s="19">
        <v>9</v>
      </c>
      <c r="AD456" s="19"/>
      <c r="AE456" s="19">
        <v>69</v>
      </c>
      <c r="AF456" s="19">
        <v>36</v>
      </c>
      <c r="AG456" s="19">
        <v>3</v>
      </c>
      <c r="AH456" s="19">
        <v>1</v>
      </c>
      <c r="AI456" s="19">
        <v>1</v>
      </c>
      <c r="AJ456" s="19"/>
      <c r="AK456" s="19">
        <v>16</v>
      </c>
      <c r="AL456" s="19"/>
      <c r="AM456" s="19"/>
      <c r="AN456" s="19"/>
      <c r="AO456" s="19"/>
      <c r="AP456" s="19"/>
      <c r="AQ456" s="19">
        <v>24</v>
      </c>
      <c r="AR456" s="19">
        <v>112</v>
      </c>
      <c r="AS456" s="19"/>
      <c r="AT456" s="19"/>
      <c r="AU456" s="19"/>
      <c r="AV456" s="19"/>
      <c r="AW456" s="19"/>
      <c r="AX456" s="19"/>
      <c r="AY456" s="19"/>
      <c r="AZ456" s="19"/>
      <c r="BA456" s="19"/>
      <c r="BB456" s="19"/>
      <c r="BC456" s="19">
        <v>128</v>
      </c>
      <c r="BD456" s="19">
        <v>8</v>
      </c>
      <c r="BE456" s="18">
        <v>15.025735294117601</v>
      </c>
      <c r="BF456" s="18">
        <v>13.8452380952381</v>
      </c>
      <c r="BG456" s="18">
        <v>15.5531914893617</v>
      </c>
      <c r="BH456" s="19">
        <v>70</v>
      </c>
      <c r="BI456" s="19">
        <v>32</v>
      </c>
      <c r="BJ456" s="19">
        <v>21</v>
      </c>
      <c r="BK456" s="19">
        <v>13</v>
      </c>
      <c r="BL456" s="19"/>
    </row>
    <row r="457" spans="1:64" x14ac:dyDescent="0.2">
      <c r="A457" s="3" t="s">
        <v>274</v>
      </c>
      <c r="B457" s="3">
        <v>132</v>
      </c>
      <c r="C457" s="3" t="s">
        <v>75</v>
      </c>
      <c r="D457" s="3" t="s">
        <v>308</v>
      </c>
      <c r="E457" s="3" t="s">
        <v>308</v>
      </c>
      <c r="F457" s="3" t="s">
        <v>308</v>
      </c>
      <c r="G457" s="19">
        <v>81</v>
      </c>
      <c r="H457" s="19">
        <v>114</v>
      </c>
      <c r="I457" s="19">
        <v>195</v>
      </c>
      <c r="J457" s="19">
        <v>41.469135802469097</v>
      </c>
      <c r="K457" s="19">
        <v>44.596491228070199</v>
      </c>
      <c r="L457" s="19">
        <v>43.297435897435903</v>
      </c>
      <c r="M457" s="19">
        <v>31</v>
      </c>
      <c r="N457" s="19">
        <v>17</v>
      </c>
      <c r="O457" s="19">
        <v>23</v>
      </c>
      <c r="P457" s="19">
        <v>8</v>
      </c>
      <c r="Q457" s="19">
        <v>2</v>
      </c>
      <c r="R457" s="19"/>
      <c r="S457" s="19">
        <v>26</v>
      </c>
      <c r="T457" s="19">
        <v>33</v>
      </c>
      <c r="U457" s="19">
        <v>33</v>
      </c>
      <c r="V457" s="19">
        <v>15</v>
      </c>
      <c r="W457" s="19">
        <v>7</v>
      </c>
      <c r="X457" s="19"/>
      <c r="Y457" s="19">
        <v>134</v>
      </c>
      <c r="Z457" s="19">
        <v>48</v>
      </c>
      <c r="AA457" s="19">
        <v>13</v>
      </c>
      <c r="AB457" s="19">
        <v>2</v>
      </c>
      <c r="AC457" s="19">
        <v>23</v>
      </c>
      <c r="AD457" s="19"/>
      <c r="AE457" s="19">
        <v>146</v>
      </c>
      <c r="AF457" s="19">
        <v>8</v>
      </c>
      <c r="AG457" s="19">
        <v>15</v>
      </c>
      <c r="AH457" s="19"/>
      <c r="AI457" s="19">
        <v>1</v>
      </c>
      <c r="AJ457" s="19"/>
      <c r="AK457" s="19"/>
      <c r="AL457" s="19"/>
      <c r="AM457" s="19"/>
      <c r="AN457" s="19"/>
      <c r="AO457" s="19"/>
      <c r="AP457" s="19"/>
      <c r="AQ457" s="19"/>
      <c r="AR457" s="19">
        <v>170</v>
      </c>
      <c r="AS457" s="19"/>
      <c r="AT457" s="19"/>
      <c r="AU457" s="19"/>
      <c r="AV457" s="19">
        <v>25</v>
      </c>
      <c r="AW457" s="19"/>
      <c r="AX457" s="19"/>
      <c r="AY457" s="19"/>
      <c r="AZ457" s="19"/>
      <c r="BA457" s="19"/>
      <c r="BB457" s="19"/>
      <c r="BC457" s="19">
        <v>189</v>
      </c>
      <c r="BD457" s="19">
        <v>6</v>
      </c>
      <c r="BE457" s="18">
        <v>14.6</v>
      </c>
      <c r="BF457" s="18">
        <v>16.481481481481499</v>
      </c>
      <c r="BG457" s="18">
        <v>13.2631578947368</v>
      </c>
      <c r="BH457" s="19">
        <v>92</v>
      </c>
      <c r="BI457" s="19">
        <v>58</v>
      </c>
      <c r="BJ457" s="19">
        <v>33</v>
      </c>
      <c r="BK457" s="19">
        <v>12</v>
      </c>
      <c r="BL457" s="19"/>
    </row>
    <row r="458" spans="1:64" x14ac:dyDescent="0.2">
      <c r="A458" s="3" t="s">
        <v>274</v>
      </c>
      <c r="B458" s="3">
        <v>137</v>
      </c>
      <c r="C458" s="3" t="s">
        <v>176</v>
      </c>
      <c r="D458" s="3" t="s">
        <v>308</v>
      </c>
      <c r="E458" s="3" t="s">
        <v>308</v>
      </c>
      <c r="F458" s="3" t="s">
        <v>308</v>
      </c>
      <c r="G458" s="19">
        <v>24</v>
      </c>
      <c r="H458" s="19">
        <v>16</v>
      </c>
      <c r="I458" s="19">
        <v>40</v>
      </c>
      <c r="J458" s="19">
        <v>45.625</v>
      </c>
      <c r="K458" s="19">
        <v>39.1875</v>
      </c>
      <c r="L458" s="19">
        <v>43.05</v>
      </c>
      <c r="M458" s="19">
        <v>6</v>
      </c>
      <c r="N458" s="19">
        <v>8</v>
      </c>
      <c r="O458" s="19">
        <v>4</v>
      </c>
      <c r="P458" s="19">
        <v>3</v>
      </c>
      <c r="Q458" s="19">
        <v>3</v>
      </c>
      <c r="R458" s="19"/>
      <c r="S458" s="19">
        <v>5</v>
      </c>
      <c r="T458" s="19">
        <v>7</v>
      </c>
      <c r="U458" s="19">
        <v>3</v>
      </c>
      <c r="V458" s="19">
        <v>1</v>
      </c>
      <c r="W458" s="19"/>
      <c r="X458" s="19"/>
      <c r="Y458" s="19">
        <v>29</v>
      </c>
      <c r="Z458" s="19">
        <v>9</v>
      </c>
      <c r="AA458" s="19">
        <v>2</v>
      </c>
      <c r="AB458" s="19"/>
      <c r="AC458" s="19">
        <v>13</v>
      </c>
      <c r="AD458" s="19"/>
      <c r="AE458" s="19">
        <v>13</v>
      </c>
      <c r="AF458" s="19">
        <v>14</v>
      </c>
      <c r="AG458" s="19"/>
      <c r="AH458" s="19"/>
      <c r="AI458" s="19"/>
      <c r="AJ458" s="19"/>
      <c r="AK458" s="19"/>
      <c r="AL458" s="19"/>
      <c r="AM458" s="19"/>
      <c r="AN458" s="19"/>
      <c r="AO458" s="19"/>
      <c r="AP458" s="19"/>
      <c r="AQ458" s="19"/>
      <c r="AR458" s="19">
        <v>40</v>
      </c>
      <c r="AS458" s="19"/>
      <c r="AT458" s="19"/>
      <c r="AU458" s="19"/>
      <c r="AV458" s="19"/>
      <c r="AW458" s="19"/>
      <c r="AX458" s="19"/>
      <c r="AY458" s="19"/>
      <c r="AZ458" s="19"/>
      <c r="BA458" s="19"/>
      <c r="BB458" s="19"/>
      <c r="BC458" s="19">
        <v>39</v>
      </c>
      <c r="BD458" s="19">
        <v>1</v>
      </c>
      <c r="BE458" s="18">
        <v>23.45</v>
      </c>
      <c r="BF458" s="18">
        <v>21.9583333333333</v>
      </c>
      <c r="BG458" s="18">
        <v>25.6875</v>
      </c>
      <c r="BH458" s="19">
        <v>10</v>
      </c>
      <c r="BI458" s="19">
        <v>9</v>
      </c>
      <c r="BJ458" s="19">
        <v>14</v>
      </c>
      <c r="BK458" s="19">
        <v>7</v>
      </c>
      <c r="BL458" s="19"/>
    </row>
    <row r="459" spans="1:64" x14ac:dyDescent="0.2">
      <c r="A459" s="3" t="s">
        <v>274</v>
      </c>
      <c r="B459" s="3">
        <v>139</v>
      </c>
      <c r="C459" s="3" t="s">
        <v>78</v>
      </c>
      <c r="D459" s="3" t="s">
        <v>308</v>
      </c>
      <c r="E459" s="3" t="s">
        <v>308</v>
      </c>
      <c r="F459" s="3" t="s">
        <v>308</v>
      </c>
      <c r="G459" s="19">
        <v>210</v>
      </c>
      <c r="H459" s="19">
        <v>258</v>
      </c>
      <c r="I459" s="19">
        <v>468</v>
      </c>
      <c r="J459" s="19">
        <v>44.628571428571398</v>
      </c>
      <c r="K459" s="19">
        <v>48.523255813953497</v>
      </c>
      <c r="L459" s="19">
        <v>46.775641025641001</v>
      </c>
      <c r="M459" s="19">
        <v>43</v>
      </c>
      <c r="N459" s="19">
        <v>69</v>
      </c>
      <c r="O459" s="19">
        <v>61</v>
      </c>
      <c r="P459" s="19">
        <v>25</v>
      </c>
      <c r="Q459" s="19">
        <v>12</v>
      </c>
      <c r="R459" s="19"/>
      <c r="S459" s="19">
        <v>33</v>
      </c>
      <c r="T459" s="19">
        <v>69</v>
      </c>
      <c r="U459" s="19">
        <v>78</v>
      </c>
      <c r="V459" s="19">
        <v>54</v>
      </c>
      <c r="W459" s="19">
        <v>24</v>
      </c>
      <c r="X459" s="19"/>
      <c r="Y459" s="19">
        <v>328</v>
      </c>
      <c r="Z459" s="19">
        <v>96</v>
      </c>
      <c r="AA459" s="19">
        <v>44</v>
      </c>
      <c r="AB459" s="19">
        <v>10</v>
      </c>
      <c r="AC459" s="19">
        <v>207</v>
      </c>
      <c r="AD459" s="19">
        <v>2</v>
      </c>
      <c r="AE459" s="19">
        <v>47</v>
      </c>
      <c r="AF459" s="19">
        <v>183</v>
      </c>
      <c r="AG459" s="19">
        <v>3</v>
      </c>
      <c r="AH459" s="19">
        <v>16</v>
      </c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>
        <v>84</v>
      </c>
      <c r="AV459" s="19">
        <v>384</v>
      </c>
      <c r="AW459" s="19"/>
      <c r="AX459" s="19"/>
      <c r="AY459" s="19"/>
      <c r="AZ459" s="19"/>
      <c r="BA459" s="19"/>
      <c r="BB459" s="19"/>
      <c r="BC459" s="19">
        <v>465</v>
      </c>
      <c r="BD459" s="19">
        <v>3</v>
      </c>
      <c r="BE459" s="18">
        <v>12.3708760683761</v>
      </c>
      <c r="BF459" s="18">
        <v>13.371190476190501</v>
      </c>
      <c r="BG459" s="18">
        <v>11.5566666666667</v>
      </c>
      <c r="BH459" s="19">
        <v>302</v>
      </c>
      <c r="BI459" s="19">
        <v>99</v>
      </c>
      <c r="BJ459" s="19">
        <v>28</v>
      </c>
      <c r="BK459" s="19">
        <v>39</v>
      </c>
      <c r="BL459" s="19"/>
    </row>
    <row r="460" spans="1:64" x14ac:dyDescent="0.2">
      <c r="A460" s="3" t="s">
        <v>274</v>
      </c>
      <c r="B460" s="3">
        <v>143</v>
      </c>
      <c r="C460" s="3" t="s">
        <v>80</v>
      </c>
      <c r="D460" s="3" t="s">
        <v>308</v>
      </c>
      <c r="E460" s="3" t="s">
        <v>308</v>
      </c>
      <c r="F460" s="3" t="s">
        <v>308</v>
      </c>
      <c r="G460" s="19">
        <v>1931</v>
      </c>
      <c r="H460" s="19">
        <v>1982</v>
      </c>
      <c r="I460" s="19">
        <v>3913</v>
      </c>
      <c r="J460" s="19">
        <v>39.746763335059597</v>
      </c>
      <c r="K460" s="19">
        <v>42.243188698284598</v>
      </c>
      <c r="L460" s="19">
        <v>41.011244569384097</v>
      </c>
      <c r="M460" s="19">
        <v>681</v>
      </c>
      <c r="N460" s="19">
        <v>711</v>
      </c>
      <c r="O460" s="19">
        <v>383</v>
      </c>
      <c r="P460" s="19">
        <v>118</v>
      </c>
      <c r="Q460" s="19">
        <v>38</v>
      </c>
      <c r="R460" s="19"/>
      <c r="S460" s="19">
        <v>486</v>
      </c>
      <c r="T460" s="19">
        <v>760</v>
      </c>
      <c r="U460" s="19">
        <v>484</v>
      </c>
      <c r="V460" s="19">
        <v>203</v>
      </c>
      <c r="W460" s="19">
        <v>49</v>
      </c>
      <c r="X460" s="19"/>
      <c r="Y460" s="19">
        <v>3220</v>
      </c>
      <c r="Z460" s="19">
        <v>502</v>
      </c>
      <c r="AA460" s="19">
        <v>191</v>
      </c>
      <c r="AB460" s="19">
        <v>15</v>
      </c>
      <c r="AC460" s="19">
        <v>862</v>
      </c>
      <c r="AD460" s="19">
        <v>2</v>
      </c>
      <c r="AE460" s="19">
        <v>1382</v>
      </c>
      <c r="AF460" s="19">
        <v>1127</v>
      </c>
      <c r="AG460" s="19">
        <v>517</v>
      </c>
      <c r="AH460" s="19">
        <v>8</v>
      </c>
      <c r="AI460" s="19"/>
      <c r="AJ460" s="19"/>
      <c r="AK460" s="19"/>
      <c r="AL460" s="19"/>
      <c r="AM460" s="19"/>
      <c r="AN460" s="19">
        <v>262</v>
      </c>
      <c r="AO460" s="19"/>
      <c r="AP460" s="19">
        <v>162</v>
      </c>
      <c r="AQ460" s="19">
        <v>419</v>
      </c>
      <c r="AR460" s="19">
        <v>1814</v>
      </c>
      <c r="AS460" s="19">
        <v>303</v>
      </c>
      <c r="AT460" s="19">
        <v>224</v>
      </c>
      <c r="AU460" s="19"/>
      <c r="AV460" s="19">
        <v>267</v>
      </c>
      <c r="AW460" s="19">
        <v>149</v>
      </c>
      <c r="AX460" s="19"/>
      <c r="AY460" s="19">
        <v>313</v>
      </c>
      <c r="AZ460" s="19"/>
      <c r="BA460" s="19"/>
      <c r="BB460" s="19"/>
      <c r="BC460" s="19">
        <v>3824</v>
      </c>
      <c r="BD460" s="19">
        <v>89</v>
      </c>
      <c r="BE460" s="18">
        <v>18.846153846153801</v>
      </c>
      <c r="BF460" s="18">
        <v>19.008285862247501</v>
      </c>
      <c r="BG460" s="18">
        <v>18.688193743693201</v>
      </c>
      <c r="BH460" s="19">
        <v>1379</v>
      </c>
      <c r="BI460" s="19">
        <v>1301</v>
      </c>
      <c r="BJ460" s="19">
        <v>697</v>
      </c>
      <c r="BK460" s="19">
        <v>536</v>
      </c>
      <c r="BL460" s="19"/>
    </row>
    <row r="461" spans="1:64" x14ac:dyDescent="0.2">
      <c r="A461" s="3" t="s">
        <v>274</v>
      </c>
      <c r="B461" s="3">
        <v>144</v>
      </c>
      <c r="C461" s="3" t="s">
        <v>81</v>
      </c>
      <c r="D461" s="3" t="s">
        <v>308</v>
      </c>
      <c r="E461" s="3" t="s">
        <v>308</v>
      </c>
      <c r="F461" s="3" t="s">
        <v>308</v>
      </c>
      <c r="G461" s="19">
        <v>137</v>
      </c>
      <c r="H461" s="19">
        <v>251</v>
      </c>
      <c r="I461" s="19">
        <v>388</v>
      </c>
      <c r="J461" s="19">
        <v>39.802919708029201</v>
      </c>
      <c r="K461" s="19">
        <v>43.621513944223103</v>
      </c>
      <c r="L461" s="19">
        <v>42.273195876288703</v>
      </c>
      <c r="M461" s="19">
        <v>48</v>
      </c>
      <c r="N461" s="19">
        <v>53</v>
      </c>
      <c r="O461" s="19">
        <v>23</v>
      </c>
      <c r="P461" s="19">
        <v>9</v>
      </c>
      <c r="Q461" s="19">
        <v>4</v>
      </c>
      <c r="R461" s="19"/>
      <c r="S461" s="19">
        <v>64</v>
      </c>
      <c r="T461" s="19">
        <v>83</v>
      </c>
      <c r="U461" s="19">
        <v>56</v>
      </c>
      <c r="V461" s="19">
        <v>36</v>
      </c>
      <c r="W461" s="19">
        <v>12</v>
      </c>
      <c r="X461" s="19"/>
      <c r="Y461" s="19">
        <v>305</v>
      </c>
      <c r="Z461" s="19">
        <v>64</v>
      </c>
      <c r="AA461" s="19">
        <v>19</v>
      </c>
      <c r="AB461" s="19">
        <v>4</v>
      </c>
      <c r="AC461" s="19">
        <v>50</v>
      </c>
      <c r="AD461" s="19"/>
      <c r="AE461" s="19">
        <v>208</v>
      </c>
      <c r="AF461" s="19">
        <v>81</v>
      </c>
      <c r="AG461" s="19">
        <v>18</v>
      </c>
      <c r="AH461" s="19"/>
      <c r="AI461" s="19">
        <v>22</v>
      </c>
      <c r="AJ461" s="19"/>
      <c r="AK461" s="19">
        <v>5</v>
      </c>
      <c r="AL461" s="19"/>
      <c r="AM461" s="19"/>
      <c r="AN461" s="19"/>
      <c r="AO461" s="19"/>
      <c r="AP461" s="19"/>
      <c r="AQ461" s="19">
        <v>101</v>
      </c>
      <c r="AR461" s="19">
        <v>287</v>
      </c>
      <c r="AS461" s="19"/>
      <c r="AT461" s="19"/>
      <c r="AU461" s="19"/>
      <c r="AV461" s="19"/>
      <c r="AW461" s="19"/>
      <c r="AX461" s="19"/>
      <c r="AY461" s="19"/>
      <c r="AZ461" s="19"/>
      <c r="BA461" s="19"/>
      <c r="BB461" s="19"/>
      <c r="BC461" s="19">
        <v>379</v>
      </c>
      <c r="BD461" s="19">
        <v>9</v>
      </c>
      <c r="BE461" s="18">
        <v>11.485953608247399</v>
      </c>
      <c r="BF461" s="18">
        <v>8.8002919708029204</v>
      </c>
      <c r="BG461" s="18">
        <v>12.9518326693227</v>
      </c>
      <c r="BH461" s="19">
        <v>241</v>
      </c>
      <c r="BI461" s="19">
        <v>103</v>
      </c>
      <c r="BJ461" s="19">
        <v>24</v>
      </c>
      <c r="BK461" s="19">
        <v>20</v>
      </c>
      <c r="BL461" s="19"/>
    </row>
    <row r="462" spans="1:64" x14ac:dyDescent="0.2">
      <c r="A462" s="3" t="s">
        <v>274</v>
      </c>
      <c r="B462" s="3">
        <v>152</v>
      </c>
      <c r="C462" s="3" t="s">
        <v>84</v>
      </c>
      <c r="D462" s="3" t="s">
        <v>308</v>
      </c>
      <c r="E462" s="3" t="s">
        <v>308</v>
      </c>
      <c r="F462" s="3" t="s">
        <v>308</v>
      </c>
      <c r="G462" s="19">
        <v>354</v>
      </c>
      <c r="H462" s="19">
        <v>298</v>
      </c>
      <c r="I462" s="19">
        <v>652</v>
      </c>
      <c r="J462" s="19">
        <v>37.855932203389798</v>
      </c>
      <c r="K462" s="19">
        <v>40.231543624161098</v>
      </c>
      <c r="L462" s="19">
        <v>38.941717791411001</v>
      </c>
      <c r="M462" s="19">
        <v>157</v>
      </c>
      <c r="N462" s="19">
        <v>126</v>
      </c>
      <c r="O462" s="19">
        <v>46</v>
      </c>
      <c r="P462" s="19">
        <v>23</v>
      </c>
      <c r="Q462" s="19">
        <v>2</v>
      </c>
      <c r="R462" s="19"/>
      <c r="S462" s="19">
        <v>96</v>
      </c>
      <c r="T462" s="19">
        <v>117</v>
      </c>
      <c r="U462" s="19">
        <v>53</v>
      </c>
      <c r="V462" s="19">
        <v>23</v>
      </c>
      <c r="W462" s="19">
        <v>9</v>
      </c>
      <c r="X462" s="19"/>
      <c r="Y462" s="19">
        <v>525</v>
      </c>
      <c r="Z462" s="19">
        <v>76</v>
      </c>
      <c r="AA462" s="19">
        <v>51</v>
      </c>
      <c r="AB462" s="19">
        <v>2</v>
      </c>
      <c r="AC462" s="19">
        <v>67</v>
      </c>
      <c r="AD462" s="19"/>
      <c r="AE462" s="19">
        <v>473</v>
      </c>
      <c r="AF462" s="19">
        <v>38</v>
      </c>
      <c r="AG462" s="19">
        <v>43</v>
      </c>
      <c r="AH462" s="19">
        <v>4</v>
      </c>
      <c r="AI462" s="19">
        <v>25</v>
      </c>
      <c r="AJ462" s="19"/>
      <c r="AK462" s="19"/>
      <c r="AL462" s="19">
        <v>2</v>
      </c>
      <c r="AM462" s="19"/>
      <c r="AN462" s="19">
        <v>3</v>
      </c>
      <c r="AO462" s="19">
        <v>92</v>
      </c>
      <c r="AP462" s="19"/>
      <c r="AQ462" s="19">
        <v>1</v>
      </c>
      <c r="AR462" s="19">
        <v>477</v>
      </c>
      <c r="AS462" s="19"/>
      <c r="AT462" s="19">
        <v>74</v>
      </c>
      <c r="AU462" s="19"/>
      <c r="AV462" s="19">
        <v>1</v>
      </c>
      <c r="AW462" s="19"/>
      <c r="AX462" s="19"/>
      <c r="AY462" s="19">
        <v>1</v>
      </c>
      <c r="AZ462" s="19"/>
      <c r="BA462" s="19">
        <v>1</v>
      </c>
      <c r="BB462" s="19"/>
      <c r="BC462" s="19">
        <v>638</v>
      </c>
      <c r="BD462" s="19">
        <v>14</v>
      </c>
      <c r="BE462" s="18">
        <v>26.633435582822099</v>
      </c>
      <c r="BF462" s="18">
        <v>28.807344632768402</v>
      </c>
      <c r="BG462" s="18">
        <v>24.0510067114094</v>
      </c>
      <c r="BH462" s="19">
        <v>161</v>
      </c>
      <c r="BI462" s="19">
        <v>163</v>
      </c>
      <c r="BJ462" s="19">
        <v>83</v>
      </c>
      <c r="BK462" s="19">
        <v>245</v>
      </c>
      <c r="BL462" s="19"/>
    </row>
    <row r="463" spans="1:64" x14ac:dyDescent="0.2">
      <c r="A463" s="3" t="s">
        <v>274</v>
      </c>
      <c r="B463" s="3">
        <v>155</v>
      </c>
      <c r="C463" s="3" t="s">
        <v>85</v>
      </c>
      <c r="D463" s="3" t="s">
        <v>308</v>
      </c>
      <c r="E463" s="3" t="s">
        <v>308</v>
      </c>
      <c r="F463" s="3" t="s">
        <v>308</v>
      </c>
      <c r="G463" s="19">
        <v>92</v>
      </c>
      <c r="H463" s="19">
        <v>122</v>
      </c>
      <c r="I463" s="19">
        <v>214</v>
      </c>
      <c r="J463" s="19">
        <v>44.119565217391298</v>
      </c>
      <c r="K463" s="19">
        <v>44.877049180327901</v>
      </c>
      <c r="L463" s="19">
        <v>44.551401869158902</v>
      </c>
      <c r="M463" s="19">
        <v>21</v>
      </c>
      <c r="N463" s="19">
        <v>32</v>
      </c>
      <c r="O463" s="19">
        <v>22</v>
      </c>
      <c r="P463" s="19">
        <v>13</v>
      </c>
      <c r="Q463" s="19">
        <v>4</v>
      </c>
      <c r="R463" s="19"/>
      <c r="S463" s="19">
        <v>26</v>
      </c>
      <c r="T463" s="19">
        <v>39</v>
      </c>
      <c r="U463" s="19">
        <v>27</v>
      </c>
      <c r="V463" s="19">
        <v>22</v>
      </c>
      <c r="W463" s="19">
        <v>8</v>
      </c>
      <c r="X463" s="19"/>
      <c r="Y463" s="19">
        <v>172</v>
      </c>
      <c r="Z463" s="19">
        <v>34</v>
      </c>
      <c r="AA463" s="19">
        <v>8</v>
      </c>
      <c r="AB463" s="19">
        <v>2</v>
      </c>
      <c r="AC463" s="19">
        <v>30</v>
      </c>
      <c r="AD463" s="19"/>
      <c r="AE463" s="19">
        <v>134</v>
      </c>
      <c r="AF463" s="19">
        <v>20</v>
      </c>
      <c r="AG463" s="19">
        <v>27</v>
      </c>
      <c r="AH463" s="19"/>
      <c r="AI463" s="19"/>
      <c r="AJ463" s="19"/>
      <c r="AK463" s="19">
        <v>1</v>
      </c>
      <c r="AL463" s="19"/>
      <c r="AM463" s="19"/>
      <c r="AN463" s="19"/>
      <c r="AO463" s="19"/>
      <c r="AP463" s="19"/>
      <c r="AQ463" s="19"/>
      <c r="AR463" s="19">
        <v>214</v>
      </c>
      <c r="AS463" s="19"/>
      <c r="AT463" s="19"/>
      <c r="AU463" s="19"/>
      <c r="AV463" s="19"/>
      <c r="AW463" s="19"/>
      <c r="AX463" s="19"/>
      <c r="AY463" s="19"/>
      <c r="AZ463" s="19"/>
      <c r="BA463" s="19"/>
      <c r="BB463" s="19"/>
      <c r="BC463" s="19">
        <v>211</v>
      </c>
      <c r="BD463" s="19">
        <v>3</v>
      </c>
      <c r="BE463" s="18">
        <v>17.8906542056075</v>
      </c>
      <c r="BF463" s="18">
        <v>20.551086956521701</v>
      </c>
      <c r="BG463" s="18">
        <v>15.8844262295082</v>
      </c>
      <c r="BH463" s="19">
        <v>104</v>
      </c>
      <c r="BI463" s="19">
        <v>48</v>
      </c>
      <c r="BJ463" s="19">
        <v>27</v>
      </c>
      <c r="BK463" s="19">
        <v>35</v>
      </c>
      <c r="BL463" s="19"/>
    </row>
    <row r="464" spans="1:64" x14ac:dyDescent="0.2">
      <c r="A464" s="3" t="s">
        <v>274</v>
      </c>
      <c r="B464" s="3">
        <v>162</v>
      </c>
      <c r="C464" s="3" t="s">
        <v>86</v>
      </c>
      <c r="D464" s="3" t="s">
        <v>308</v>
      </c>
      <c r="E464" s="3" t="s">
        <v>308</v>
      </c>
      <c r="F464" s="3" t="s">
        <v>308</v>
      </c>
      <c r="G464" s="19">
        <v>13</v>
      </c>
      <c r="H464" s="19">
        <v>65</v>
      </c>
      <c r="I464" s="19">
        <v>78</v>
      </c>
      <c r="J464" s="19">
        <v>42.461538461538503</v>
      </c>
      <c r="K464" s="19">
        <v>42.2153846153846</v>
      </c>
      <c r="L464" s="19">
        <v>42.256410256410298</v>
      </c>
      <c r="M464" s="19">
        <v>2</v>
      </c>
      <c r="N464" s="19">
        <v>6</v>
      </c>
      <c r="O464" s="19">
        <v>4</v>
      </c>
      <c r="P464" s="19">
        <v>1</v>
      </c>
      <c r="Q464" s="19"/>
      <c r="R464" s="19"/>
      <c r="S464" s="19">
        <v>16</v>
      </c>
      <c r="T464" s="19">
        <v>25</v>
      </c>
      <c r="U464" s="19">
        <v>14</v>
      </c>
      <c r="V464" s="19">
        <v>10</v>
      </c>
      <c r="W464" s="19"/>
      <c r="X464" s="19"/>
      <c r="Y464" s="19">
        <v>67</v>
      </c>
      <c r="Z464" s="19">
        <v>6</v>
      </c>
      <c r="AA464" s="19">
        <v>5</v>
      </c>
      <c r="AB464" s="19">
        <v>1</v>
      </c>
      <c r="AC464" s="19">
        <v>12</v>
      </c>
      <c r="AD464" s="19"/>
      <c r="AE464" s="19">
        <v>52</v>
      </c>
      <c r="AF464" s="19">
        <v>1</v>
      </c>
      <c r="AG464" s="19">
        <v>11</v>
      </c>
      <c r="AH464" s="19"/>
      <c r="AI464" s="19"/>
      <c r="AJ464" s="19"/>
      <c r="AK464" s="19">
        <v>1</v>
      </c>
      <c r="AL464" s="19"/>
      <c r="AM464" s="19"/>
      <c r="AN464" s="19"/>
      <c r="AO464" s="19"/>
      <c r="AP464" s="19"/>
      <c r="AQ464" s="19"/>
      <c r="AR464" s="19">
        <v>78</v>
      </c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>
        <v>73</v>
      </c>
      <c r="BD464" s="19">
        <v>5</v>
      </c>
      <c r="BE464" s="18">
        <v>12.717948717948699</v>
      </c>
      <c r="BF464" s="18">
        <v>19.076923076923102</v>
      </c>
      <c r="BG464" s="18">
        <v>11.4461538461538</v>
      </c>
      <c r="BH464" s="19">
        <v>50</v>
      </c>
      <c r="BI464" s="19">
        <v>15</v>
      </c>
      <c r="BJ464" s="19">
        <v>2</v>
      </c>
      <c r="BK464" s="19">
        <v>11</v>
      </c>
      <c r="BL464" s="19"/>
    </row>
    <row r="465" spans="1:64" x14ac:dyDescent="0.2">
      <c r="A465" s="3" t="s">
        <v>274</v>
      </c>
      <c r="B465" s="3">
        <v>165</v>
      </c>
      <c r="C465" s="3" t="s">
        <v>87</v>
      </c>
      <c r="D465" s="3" t="s">
        <v>308</v>
      </c>
      <c r="E465" s="3" t="s">
        <v>308</v>
      </c>
      <c r="F465" s="3" t="s">
        <v>308</v>
      </c>
      <c r="G465" s="19">
        <v>136</v>
      </c>
      <c r="H465" s="19">
        <v>243</v>
      </c>
      <c r="I465" s="19">
        <v>379</v>
      </c>
      <c r="J465" s="19">
        <v>42</v>
      </c>
      <c r="K465" s="19">
        <v>46.703703703703702</v>
      </c>
      <c r="L465" s="19">
        <v>45.0158311345646</v>
      </c>
      <c r="M465" s="19">
        <v>34</v>
      </c>
      <c r="N465" s="19">
        <v>54</v>
      </c>
      <c r="O465" s="19">
        <v>33</v>
      </c>
      <c r="P465" s="19">
        <v>10</v>
      </c>
      <c r="Q465" s="19">
        <v>5</v>
      </c>
      <c r="R465" s="19"/>
      <c r="S465" s="19">
        <v>52</v>
      </c>
      <c r="T465" s="19">
        <v>57</v>
      </c>
      <c r="U465" s="19">
        <v>70</v>
      </c>
      <c r="V465" s="19">
        <v>45</v>
      </c>
      <c r="W465" s="19">
        <v>19</v>
      </c>
      <c r="X465" s="19"/>
      <c r="Y465" s="19">
        <v>201</v>
      </c>
      <c r="Z465" s="19">
        <v>145</v>
      </c>
      <c r="AA465" s="19">
        <v>33</v>
      </c>
      <c r="AB465" s="19">
        <v>8</v>
      </c>
      <c r="AC465" s="19">
        <v>94</v>
      </c>
      <c r="AD465" s="19"/>
      <c r="AE465" s="19">
        <v>267</v>
      </c>
      <c r="AF465" s="19">
        <v>7</v>
      </c>
      <c r="AG465" s="19">
        <v>2</v>
      </c>
      <c r="AH465" s="19"/>
      <c r="AI465" s="19">
        <v>1</v>
      </c>
      <c r="AJ465" s="19"/>
      <c r="AK465" s="19"/>
      <c r="AL465" s="19"/>
      <c r="AM465" s="19"/>
      <c r="AN465" s="19"/>
      <c r="AO465" s="19"/>
      <c r="AP465" s="19"/>
      <c r="AQ465" s="19">
        <v>68</v>
      </c>
      <c r="AR465" s="19"/>
      <c r="AS465" s="19">
        <v>85</v>
      </c>
      <c r="AT465" s="19">
        <v>48</v>
      </c>
      <c r="AU465" s="19"/>
      <c r="AV465" s="19">
        <v>21</v>
      </c>
      <c r="AW465" s="19">
        <v>66</v>
      </c>
      <c r="AX465" s="19">
        <v>68</v>
      </c>
      <c r="AY465" s="19">
        <v>8</v>
      </c>
      <c r="AZ465" s="19">
        <v>15</v>
      </c>
      <c r="BA465" s="19"/>
      <c r="BB465" s="19"/>
      <c r="BC465" s="19">
        <v>375</v>
      </c>
      <c r="BD465" s="19">
        <v>4</v>
      </c>
      <c r="BE465" s="18">
        <v>12.197889182058001</v>
      </c>
      <c r="BF465" s="18">
        <v>12.661764705882399</v>
      </c>
      <c r="BG465" s="18">
        <v>11.938271604938301</v>
      </c>
      <c r="BH465" s="19">
        <v>224</v>
      </c>
      <c r="BI465" s="19">
        <v>108</v>
      </c>
      <c r="BJ465" s="19">
        <v>20</v>
      </c>
      <c r="BK465" s="19">
        <v>27</v>
      </c>
      <c r="BL465" s="19"/>
    </row>
    <row r="466" spans="1:64" x14ac:dyDescent="0.2">
      <c r="A466" s="3" t="s">
        <v>274</v>
      </c>
      <c r="B466" s="3">
        <v>170</v>
      </c>
      <c r="C466" s="3" t="s">
        <v>89</v>
      </c>
      <c r="D466" s="3" t="s">
        <v>308</v>
      </c>
      <c r="E466" s="3" t="s">
        <v>308</v>
      </c>
      <c r="F466" s="3" t="s">
        <v>308</v>
      </c>
      <c r="G466" s="19">
        <v>1</v>
      </c>
      <c r="H466" s="19">
        <v>8</v>
      </c>
      <c r="I466" s="19">
        <v>9</v>
      </c>
      <c r="J466" s="19">
        <v>65</v>
      </c>
      <c r="K466" s="19">
        <v>54.625</v>
      </c>
      <c r="L466" s="19">
        <v>55.7777777777778</v>
      </c>
      <c r="M466" s="19"/>
      <c r="N466" s="19"/>
      <c r="O466" s="19"/>
      <c r="P466" s="19"/>
      <c r="Q466" s="19">
        <v>1</v>
      </c>
      <c r="R466" s="19"/>
      <c r="S466" s="19">
        <v>1</v>
      </c>
      <c r="T466" s="19">
        <v>1</v>
      </c>
      <c r="U466" s="19">
        <v>1</v>
      </c>
      <c r="V466" s="19">
        <v>4</v>
      </c>
      <c r="W466" s="19">
        <v>1</v>
      </c>
      <c r="X466" s="19"/>
      <c r="Y466" s="19">
        <v>9</v>
      </c>
      <c r="Z466" s="19"/>
      <c r="AA466" s="19"/>
      <c r="AB466" s="19"/>
      <c r="AC466" s="19">
        <v>1</v>
      </c>
      <c r="AD466" s="19"/>
      <c r="AE466" s="19">
        <v>4</v>
      </c>
      <c r="AF466" s="19">
        <v>3</v>
      </c>
      <c r="AG466" s="19">
        <v>1</v>
      </c>
      <c r="AH466" s="19"/>
      <c r="AI466" s="19"/>
      <c r="AJ466" s="19"/>
      <c r="AK466" s="19"/>
      <c r="AL466" s="19">
        <v>2</v>
      </c>
      <c r="AM466" s="19"/>
      <c r="AN466" s="19"/>
      <c r="AO466" s="19"/>
      <c r="AP466" s="19"/>
      <c r="AQ466" s="19"/>
      <c r="AR466" s="19">
        <v>7</v>
      </c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>
        <v>8</v>
      </c>
      <c r="BD466" s="19">
        <v>1</v>
      </c>
      <c r="BE466" s="18">
        <v>6.4444444444444402</v>
      </c>
      <c r="BF466" s="18">
        <v>4</v>
      </c>
      <c r="BG466" s="18">
        <v>6.75</v>
      </c>
      <c r="BH466" s="19">
        <v>9</v>
      </c>
      <c r="BI466" s="19"/>
      <c r="BJ466" s="19"/>
      <c r="BK466" s="19"/>
      <c r="BL466" s="19"/>
    </row>
    <row r="467" spans="1:64" x14ac:dyDescent="0.2">
      <c r="A467" s="3" t="s">
        <v>274</v>
      </c>
      <c r="B467" s="3">
        <v>171</v>
      </c>
      <c r="C467" s="3" t="s">
        <v>177</v>
      </c>
      <c r="D467" s="3" t="s">
        <v>308</v>
      </c>
      <c r="E467" s="3" t="s">
        <v>308</v>
      </c>
      <c r="F467" s="3" t="s">
        <v>308</v>
      </c>
      <c r="G467" s="19">
        <v>21</v>
      </c>
      <c r="H467" s="19">
        <v>72</v>
      </c>
      <c r="I467" s="19">
        <v>93</v>
      </c>
      <c r="J467" s="19">
        <v>48.3333333333333</v>
      </c>
      <c r="K467" s="19">
        <v>49.125</v>
      </c>
      <c r="L467" s="19">
        <v>48.946236559139798</v>
      </c>
      <c r="M467" s="19">
        <v>2</v>
      </c>
      <c r="N467" s="19">
        <v>7</v>
      </c>
      <c r="O467" s="19">
        <v>8</v>
      </c>
      <c r="P467" s="19">
        <v>2</v>
      </c>
      <c r="Q467" s="19">
        <v>2</v>
      </c>
      <c r="R467" s="19"/>
      <c r="S467" s="19">
        <v>5</v>
      </c>
      <c r="T467" s="19">
        <v>19</v>
      </c>
      <c r="U467" s="19">
        <v>24</v>
      </c>
      <c r="V467" s="19">
        <v>18</v>
      </c>
      <c r="W467" s="19">
        <v>6</v>
      </c>
      <c r="X467" s="19"/>
      <c r="Y467" s="19">
        <v>9</v>
      </c>
      <c r="Z467" s="19">
        <v>51</v>
      </c>
      <c r="AA467" s="19">
        <v>33</v>
      </c>
      <c r="AB467" s="19">
        <v>2</v>
      </c>
      <c r="AC467" s="19">
        <v>41</v>
      </c>
      <c r="AD467" s="19"/>
      <c r="AE467" s="19">
        <v>45</v>
      </c>
      <c r="AF467" s="19">
        <v>3</v>
      </c>
      <c r="AG467" s="19">
        <v>2</v>
      </c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>
        <v>93</v>
      </c>
      <c r="AS467" s="19"/>
      <c r="AT467" s="19"/>
      <c r="AU467" s="19"/>
      <c r="AV467" s="19"/>
      <c r="AW467" s="19"/>
      <c r="AX467" s="19"/>
      <c r="AY467" s="19"/>
      <c r="AZ467" s="19"/>
      <c r="BA467" s="19"/>
      <c r="BB467" s="19"/>
      <c r="BC467" s="19">
        <v>92</v>
      </c>
      <c r="BD467" s="19">
        <v>1</v>
      </c>
      <c r="BE467" s="18">
        <v>11.052258064516099</v>
      </c>
      <c r="BF467" s="18">
        <v>12.2280952380952</v>
      </c>
      <c r="BG467" s="18">
        <v>10.7093055555556</v>
      </c>
      <c r="BH467" s="19">
        <v>57</v>
      </c>
      <c r="BI467" s="19">
        <v>32</v>
      </c>
      <c r="BJ467" s="19">
        <v>4</v>
      </c>
      <c r="BK467" s="19"/>
      <c r="BL467" s="19"/>
    </row>
    <row r="468" spans="1:64" x14ac:dyDescent="0.2">
      <c r="A468" s="3" t="s">
        <v>274</v>
      </c>
      <c r="B468" s="3">
        <v>176</v>
      </c>
      <c r="C468" s="3" t="s">
        <v>90</v>
      </c>
      <c r="D468" s="3" t="s">
        <v>308</v>
      </c>
      <c r="E468" s="3" t="s">
        <v>308</v>
      </c>
      <c r="F468" s="3" t="s">
        <v>308</v>
      </c>
      <c r="G468" s="19">
        <v>144</v>
      </c>
      <c r="H468" s="19">
        <v>71</v>
      </c>
      <c r="I468" s="19">
        <v>215</v>
      </c>
      <c r="J468" s="19">
        <v>43.6041666666667</v>
      </c>
      <c r="K468" s="19">
        <v>41.901408450704203</v>
      </c>
      <c r="L468" s="19">
        <v>43.041860465116301</v>
      </c>
      <c r="M468" s="19">
        <v>45</v>
      </c>
      <c r="N468" s="19">
        <v>42</v>
      </c>
      <c r="O468" s="19">
        <v>25</v>
      </c>
      <c r="P468" s="19">
        <v>24</v>
      </c>
      <c r="Q468" s="19">
        <v>8</v>
      </c>
      <c r="R468" s="19"/>
      <c r="S468" s="19">
        <v>23</v>
      </c>
      <c r="T468" s="19">
        <v>23</v>
      </c>
      <c r="U468" s="19">
        <v>13</v>
      </c>
      <c r="V468" s="19">
        <v>9</v>
      </c>
      <c r="W468" s="19">
        <v>3</v>
      </c>
      <c r="X468" s="19"/>
      <c r="Y468" s="19">
        <v>173</v>
      </c>
      <c r="Z468" s="19">
        <v>34</v>
      </c>
      <c r="AA468" s="19">
        <v>8</v>
      </c>
      <c r="AB468" s="19">
        <v>1</v>
      </c>
      <c r="AC468" s="19">
        <v>20</v>
      </c>
      <c r="AD468" s="19"/>
      <c r="AE468" s="19">
        <v>165</v>
      </c>
      <c r="AF468" s="19">
        <v>20</v>
      </c>
      <c r="AG468" s="19">
        <v>6</v>
      </c>
      <c r="AH468" s="19">
        <v>2</v>
      </c>
      <c r="AI468" s="19"/>
      <c r="AJ468" s="19"/>
      <c r="AK468" s="19">
        <v>1</v>
      </c>
      <c r="AL468" s="19"/>
      <c r="AM468" s="19"/>
      <c r="AN468" s="19"/>
      <c r="AO468" s="19">
        <v>46</v>
      </c>
      <c r="AP468" s="19">
        <v>33</v>
      </c>
      <c r="AQ468" s="19"/>
      <c r="AR468" s="19">
        <v>8</v>
      </c>
      <c r="AS468" s="19"/>
      <c r="AT468" s="19">
        <v>22</v>
      </c>
      <c r="AU468" s="19">
        <v>37</v>
      </c>
      <c r="AV468" s="19">
        <v>66</v>
      </c>
      <c r="AW468" s="19"/>
      <c r="AX468" s="19"/>
      <c r="AY468" s="19">
        <v>3</v>
      </c>
      <c r="AZ468" s="19"/>
      <c r="BA468" s="19"/>
      <c r="BB468" s="19"/>
      <c r="BC468" s="19">
        <v>210</v>
      </c>
      <c r="BD468" s="19">
        <v>5</v>
      </c>
      <c r="BE468" s="18">
        <v>23.5879069767442</v>
      </c>
      <c r="BF468" s="18">
        <v>24.697222222222202</v>
      </c>
      <c r="BG468" s="18">
        <v>21.338028169014098</v>
      </c>
      <c r="BH468" s="19">
        <v>81</v>
      </c>
      <c r="BI468" s="19">
        <v>32</v>
      </c>
      <c r="BJ468" s="19">
        <v>38</v>
      </c>
      <c r="BK468" s="19">
        <v>64</v>
      </c>
      <c r="BL468" s="19"/>
    </row>
    <row r="469" spans="1:64" x14ac:dyDescent="0.2">
      <c r="A469" s="3" t="s">
        <v>274</v>
      </c>
      <c r="B469" s="3">
        <v>193</v>
      </c>
      <c r="C469" s="3" t="s">
        <v>92</v>
      </c>
      <c r="D469" s="3" t="s">
        <v>308</v>
      </c>
      <c r="E469" s="3" t="s">
        <v>308</v>
      </c>
      <c r="F469" s="3" t="s">
        <v>308</v>
      </c>
      <c r="G469" s="19">
        <v>12</v>
      </c>
      <c r="H469" s="19">
        <v>52</v>
      </c>
      <c r="I469" s="19">
        <v>64</v>
      </c>
      <c r="J469" s="19">
        <v>41.9166666666667</v>
      </c>
      <c r="K469" s="19">
        <v>44.173076923076898</v>
      </c>
      <c r="L469" s="19">
        <v>43.75</v>
      </c>
      <c r="M469" s="19">
        <v>1</v>
      </c>
      <c r="N469" s="19">
        <v>7</v>
      </c>
      <c r="O469" s="19">
        <v>4</v>
      </c>
      <c r="P469" s="19"/>
      <c r="Q469" s="19"/>
      <c r="R469" s="19"/>
      <c r="S469" s="19">
        <v>11</v>
      </c>
      <c r="T469" s="19">
        <v>19</v>
      </c>
      <c r="U469" s="19">
        <v>12</v>
      </c>
      <c r="V469" s="19">
        <v>8</v>
      </c>
      <c r="W469" s="19">
        <v>2</v>
      </c>
      <c r="X469" s="19"/>
      <c r="Y469" s="19">
        <v>55</v>
      </c>
      <c r="Z469" s="19">
        <v>9</v>
      </c>
      <c r="AA469" s="19"/>
      <c r="AB469" s="19"/>
      <c r="AC469" s="19">
        <v>10</v>
      </c>
      <c r="AD469" s="19"/>
      <c r="AE469" s="19">
        <v>48</v>
      </c>
      <c r="AF469" s="19"/>
      <c r="AG469" s="19">
        <v>2</v>
      </c>
      <c r="AH469" s="19">
        <v>4</v>
      </c>
      <c r="AI469" s="19"/>
      <c r="AJ469" s="19"/>
      <c r="AK469" s="19"/>
      <c r="AL469" s="19"/>
      <c r="AM469" s="19"/>
      <c r="AN469" s="19"/>
      <c r="AO469" s="19"/>
      <c r="AP469" s="19"/>
      <c r="AQ469" s="19"/>
      <c r="AR469" s="19">
        <v>64</v>
      </c>
      <c r="AS469" s="19"/>
      <c r="AT469" s="19"/>
      <c r="AU469" s="19"/>
      <c r="AV469" s="19"/>
      <c r="AW469" s="19"/>
      <c r="AX469" s="19"/>
      <c r="AY469" s="19"/>
      <c r="AZ469" s="19"/>
      <c r="BA469" s="19"/>
      <c r="BB469" s="19"/>
      <c r="BC469" s="19">
        <v>62</v>
      </c>
      <c r="BD469" s="19">
        <v>2</v>
      </c>
      <c r="BE469" s="18">
        <v>12.322968749999999</v>
      </c>
      <c r="BF469" s="18">
        <v>13.5</v>
      </c>
      <c r="BG469" s="18">
        <v>12.0513461538462</v>
      </c>
      <c r="BH469" s="19">
        <v>40</v>
      </c>
      <c r="BI469" s="19">
        <v>17</v>
      </c>
      <c r="BJ469" s="19">
        <v>1</v>
      </c>
      <c r="BK469" s="19">
        <v>6</v>
      </c>
      <c r="BL469" s="19"/>
    </row>
    <row r="470" spans="1:64" x14ac:dyDescent="0.2">
      <c r="A470" s="3" t="s">
        <v>274</v>
      </c>
      <c r="B470" s="3">
        <v>214</v>
      </c>
      <c r="C470" s="3" t="s">
        <v>95</v>
      </c>
      <c r="D470" s="3" t="s">
        <v>309</v>
      </c>
      <c r="E470" s="3" t="s">
        <v>309</v>
      </c>
      <c r="F470" s="3" t="s">
        <v>309</v>
      </c>
      <c r="G470" s="19">
        <v>57</v>
      </c>
      <c r="H470" s="19">
        <v>56</v>
      </c>
      <c r="I470" s="19">
        <v>113</v>
      </c>
      <c r="J470" s="19">
        <v>40.754385964912302</v>
      </c>
      <c r="K470" s="19">
        <v>37.196428571428598</v>
      </c>
      <c r="L470" s="19">
        <v>38.991150442477903</v>
      </c>
      <c r="M470" s="19">
        <v>16</v>
      </c>
      <c r="N470" s="19">
        <v>24</v>
      </c>
      <c r="O470" s="19">
        <v>6</v>
      </c>
      <c r="P470" s="19">
        <v>11</v>
      </c>
      <c r="Q470" s="19"/>
      <c r="R470" s="19"/>
      <c r="S470" s="19">
        <v>29</v>
      </c>
      <c r="T470" s="19">
        <v>15</v>
      </c>
      <c r="U470" s="19">
        <v>7</v>
      </c>
      <c r="V470" s="19">
        <v>5</v>
      </c>
      <c r="W470" s="19"/>
      <c r="X470" s="19"/>
      <c r="Y470" s="19">
        <v>84</v>
      </c>
      <c r="Z470" s="19">
        <v>24</v>
      </c>
      <c r="AA470" s="19">
        <v>5</v>
      </c>
      <c r="AB470" s="19">
        <v>1</v>
      </c>
      <c r="AC470" s="19">
        <v>8</v>
      </c>
      <c r="AD470" s="19"/>
      <c r="AE470" s="19">
        <v>80</v>
      </c>
      <c r="AF470" s="19">
        <v>2</v>
      </c>
      <c r="AG470" s="19">
        <v>21</v>
      </c>
      <c r="AH470" s="19">
        <v>1</v>
      </c>
      <c r="AI470" s="19"/>
      <c r="AJ470" s="19"/>
      <c r="AK470" s="19"/>
      <c r="AL470" s="19"/>
      <c r="AM470" s="19"/>
      <c r="AN470" s="19"/>
      <c r="AO470" s="19"/>
      <c r="AP470" s="19"/>
      <c r="AQ470" s="19">
        <v>28</v>
      </c>
      <c r="AR470" s="19">
        <v>82</v>
      </c>
      <c r="AS470" s="19">
        <v>3</v>
      </c>
      <c r="AT470" s="19"/>
      <c r="AU470" s="19"/>
      <c r="AV470" s="19"/>
      <c r="AW470" s="19"/>
      <c r="AX470" s="19"/>
      <c r="AY470" s="19"/>
      <c r="AZ470" s="19"/>
      <c r="BA470" s="19"/>
      <c r="BB470" s="19"/>
      <c r="BC470" s="19">
        <v>108</v>
      </c>
      <c r="BD470" s="19">
        <v>5</v>
      </c>
      <c r="BE470" s="18">
        <v>13.5398230088496</v>
      </c>
      <c r="BF470" s="18">
        <v>13.6315789473684</v>
      </c>
      <c r="BG470" s="18">
        <v>13.4464285714286</v>
      </c>
      <c r="BH470" s="19"/>
      <c r="BI470" s="19">
        <v>108</v>
      </c>
      <c r="BJ470" s="19">
        <v>3</v>
      </c>
      <c r="BK470" s="19">
        <v>2</v>
      </c>
      <c r="BL470" s="19"/>
    </row>
    <row r="471" spans="1:64" x14ac:dyDescent="0.2">
      <c r="A471" s="3" t="s">
        <v>274</v>
      </c>
      <c r="B471" s="3">
        <v>218</v>
      </c>
      <c r="C471" s="3" t="s">
        <v>96</v>
      </c>
      <c r="D471" s="3" t="s">
        <v>309</v>
      </c>
      <c r="E471" s="3" t="s">
        <v>309</v>
      </c>
      <c r="F471" s="3" t="s">
        <v>309</v>
      </c>
      <c r="G471" s="19">
        <v>232</v>
      </c>
      <c r="H471" s="19">
        <v>159</v>
      </c>
      <c r="I471" s="19">
        <v>391</v>
      </c>
      <c r="J471" s="19">
        <v>43.586206896551701</v>
      </c>
      <c r="K471" s="19">
        <v>41.968553459119498</v>
      </c>
      <c r="L471" s="19">
        <v>42.928388746803101</v>
      </c>
      <c r="M471" s="19">
        <v>51</v>
      </c>
      <c r="N471" s="19">
        <v>86</v>
      </c>
      <c r="O471" s="19">
        <v>55</v>
      </c>
      <c r="P471" s="19">
        <v>24</v>
      </c>
      <c r="Q471" s="19">
        <v>16</v>
      </c>
      <c r="R471" s="19"/>
      <c r="S471" s="19">
        <v>42</v>
      </c>
      <c r="T471" s="19">
        <v>59</v>
      </c>
      <c r="U471" s="19">
        <v>38</v>
      </c>
      <c r="V471" s="19">
        <v>16</v>
      </c>
      <c r="W471" s="19">
        <v>4</v>
      </c>
      <c r="X471" s="19"/>
      <c r="Y471" s="19">
        <v>283</v>
      </c>
      <c r="Z471" s="19">
        <v>87</v>
      </c>
      <c r="AA471" s="19">
        <v>21</v>
      </c>
      <c r="AB471" s="19">
        <v>5</v>
      </c>
      <c r="AC471" s="19">
        <v>56</v>
      </c>
      <c r="AD471" s="19">
        <v>5</v>
      </c>
      <c r="AE471" s="19">
        <v>266</v>
      </c>
      <c r="AF471" s="19">
        <v>20</v>
      </c>
      <c r="AG471" s="19">
        <v>33</v>
      </c>
      <c r="AH471" s="19"/>
      <c r="AI471" s="19"/>
      <c r="AJ471" s="19"/>
      <c r="AK471" s="19">
        <v>6</v>
      </c>
      <c r="AL471" s="19"/>
      <c r="AM471" s="19"/>
      <c r="AN471" s="19"/>
      <c r="AO471" s="19"/>
      <c r="AP471" s="19"/>
      <c r="AQ471" s="19"/>
      <c r="AR471" s="19">
        <v>391</v>
      </c>
      <c r="AS471" s="19"/>
      <c r="AT471" s="19"/>
      <c r="AU471" s="19"/>
      <c r="AV471" s="19"/>
      <c r="AW471" s="19"/>
      <c r="AX471" s="19"/>
      <c r="AY471" s="19"/>
      <c r="AZ471" s="19"/>
      <c r="BA471" s="19"/>
      <c r="BB471" s="19"/>
      <c r="BC471" s="19">
        <v>385</v>
      </c>
      <c r="BD471" s="19">
        <v>6</v>
      </c>
      <c r="BE471" s="18">
        <v>13.8746803069054</v>
      </c>
      <c r="BF471" s="18">
        <v>14.4310344827586</v>
      </c>
      <c r="BG471" s="18">
        <v>13.062893081761001</v>
      </c>
      <c r="BH471" s="19">
        <v>220</v>
      </c>
      <c r="BI471" s="19">
        <v>98</v>
      </c>
      <c r="BJ471" s="19">
        <v>26</v>
      </c>
      <c r="BK471" s="19">
        <v>47</v>
      </c>
      <c r="BL471" s="19"/>
    </row>
    <row r="472" spans="1:64" x14ac:dyDescent="0.2">
      <c r="A472" s="3" t="s">
        <v>274</v>
      </c>
      <c r="B472" s="3">
        <v>229</v>
      </c>
      <c r="C472" s="3" t="s">
        <v>100</v>
      </c>
      <c r="D472" s="3" t="s">
        <v>309</v>
      </c>
      <c r="E472" s="3" t="s">
        <v>309</v>
      </c>
      <c r="F472" s="3" t="s">
        <v>309</v>
      </c>
      <c r="G472" s="19">
        <v>4</v>
      </c>
      <c r="H472" s="19"/>
      <c r="I472" s="19">
        <v>4</v>
      </c>
      <c r="J472" s="19">
        <v>59.5</v>
      </c>
      <c r="K472" s="19"/>
      <c r="L472" s="19">
        <v>59.5</v>
      </c>
      <c r="M472" s="19"/>
      <c r="N472" s="19"/>
      <c r="O472" s="19">
        <v>2</v>
      </c>
      <c r="P472" s="19">
        <v>1</v>
      </c>
      <c r="Q472" s="19">
        <v>1</v>
      </c>
      <c r="R472" s="19"/>
      <c r="S472" s="19"/>
      <c r="T472" s="19"/>
      <c r="U472" s="19"/>
      <c r="V472" s="19"/>
      <c r="W472" s="19"/>
      <c r="X472" s="19"/>
      <c r="Y472" s="19">
        <v>4</v>
      </c>
      <c r="Z472" s="19"/>
      <c r="AA472" s="19"/>
      <c r="AB472" s="19"/>
      <c r="AC472" s="19"/>
      <c r="AD472" s="19"/>
      <c r="AE472" s="19">
        <v>2</v>
      </c>
      <c r="AF472" s="19"/>
      <c r="AG472" s="19">
        <v>2</v>
      </c>
      <c r="AH472" s="19"/>
      <c r="AI472" s="19"/>
      <c r="AJ472" s="19"/>
      <c r="AK472" s="19"/>
      <c r="AL472" s="19"/>
      <c r="AM472" s="19"/>
      <c r="AN472" s="19"/>
      <c r="AO472" s="19"/>
      <c r="AP472" s="19"/>
      <c r="AQ472" s="19"/>
      <c r="AR472" s="19">
        <v>4</v>
      </c>
      <c r="AS472" s="19"/>
      <c r="AT472" s="19"/>
      <c r="AU472" s="19"/>
      <c r="AV472" s="19"/>
      <c r="AW472" s="19"/>
      <c r="AX472" s="19"/>
      <c r="AY472" s="19"/>
      <c r="AZ472" s="19"/>
      <c r="BA472" s="19"/>
      <c r="BB472" s="19"/>
      <c r="BC472" s="19">
        <v>4</v>
      </c>
      <c r="BD472" s="19"/>
      <c r="BE472" s="18">
        <v>4.5</v>
      </c>
      <c r="BF472" s="18">
        <v>4.5</v>
      </c>
      <c r="BG472" s="18"/>
      <c r="BH472" s="19">
        <v>4</v>
      </c>
      <c r="BI472" s="19"/>
      <c r="BJ472" s="19"/>
      <c r="BK472" s="19"/>
      <c r="BL472" s="19"/>
    </row>
    <row r="473" spans="1:64" x14ac:dyDescent="0.2">
      <c r="A473" s="3" t="s">
        <v>274</v>
      </c>
      <c r="B473" s="3">
        <v>236</v>
      </c>
      <c r="C473" s="3" t="s">
        <v>102</v>
      </c>
      <c r="D473" s="3" t="s">
        <v>309</v>
      </c>
      <c r="E473" s="3" t="s">
        <v>309</v>
      </c>
      <c r="F473" s="3" t="s">
        <v>309</v>
      </c>
      <c r="G473" s="19">
        <v>3</v>
      </c>
      <c r="H473" s="19">
        <v>2</v>
      </c>
      <c r="I473" s="19">
        <v>5</v>
      </c>
      <c r="J473" s="19">
        <v>52.3333333333333</v>
      </c>
      <c r="K473" s="19">
        <v>48</v>
      </c>
      <c r="L473" s="19">
        <v>50.6</v>
      </c>
      <c r="M473" s="19">
        <v>1</v>
      </c>
      <c r="N473" s="19"/>
      <c r="O473" s="19"/>
      <c r="P473" s="19">
        <v>2</v>
      </c>
      <c r="Q473" s="19"/>
      <c r="R473" s="19"/>
      <c r="S473" s="19"/>
      <c r="T473" s="19">
        <v>1</v>
      </c>
      <c r="U473" s="19">
        <v>1</v>
      </c>
      <c r="V473" s="19"/>
      <c r="W473" s="19"/>
      <c r="X473" s="19"/>
      <c r="Y473" s="19">
        <v>5</v>
      </c>
      <c r="Z473" s="19"/>
      <c r="AA473" s="19"/>
      <c r="AB473" s="19"/>
      <c r="AC473" s="19"/>
      <c r="AD473" s="19">
        <v>1</v>
      </c>
      <c r="AE473" s="19">
        <v>2</v>
      </c>
      <c r="AF473" s="19"/>
      <c r="AG473" s="19">
        <v>2</v>
      </c>
      <c r="AH473" s="19"/>
      <c r="AI473" s="19"/>
      <c r="AJ473" s="19"/>
      <c r="AK473" s="19"/>
      <c r="AL473" s="19"/>
      <c r="AM473" s="19"/>
      <c r="AN473" s="19"/>
      <c r="AO473" s="19"/>
      <c r="AP473" s="19"/>
      <c r="AQ473" s="19"/>
      <c r="AR473" s="19">
        <v>5</v>
      </c>
      <c r="AS473" s="19"/>
      <c r="AT473" s="19"/>
      <c r="AU473" s="19"/>
      <c r="AV473" s="19"/>
      <c r="AW473" s="19"/>
      <c r="AX473" s="19"/>
      <c r="AY473" s="19"/>
      <c r="AZ473" s="19"/>
      <c r="BA473" s="19"/>
      <c r="BB473" s="19"/>
      <c r="BC473" s="19">
        <v>5</v>
      </c>
      <c r="BD473" s="19"/>
      <c r="BE473" s="18">
        <v>17.2</v>
      </c>
      <c r="BF473" s="18">
        <v>22.6666666666667</v>
      </c>
      <c r="BG473" s="18">
        <v>9</v>
      </c>
      <c r="BH473" s="19">
        <v>3</v>
      </c>
      <c r="BI473" s="19">
        <v>1</v>
      </c>
      <c r="BJ473" s="19"/>
      <c r="BK473" s="19">
        <v>1</v>
      </c>
      <c r="BL473" s="19"/>
    </row>
    <row r="474" spans="1:64" x14ac:dyDescent="0.2">
      <c r="A474" s="3" t="s">
        <v>274</v>
      </c>
      <c r="B474" s="3">
        <v>241</v>
      </c>
      <c r="C474" s="3" t="s">
        <v>103</v>
      </c>
      <c r="D474" s="3" t="s">
        <v>309</v>
      </c>
      <c r="E474" s="3" t="s">
        <v>309</v>
      </c>
      <c r="F474" s="3" t="s">
        <v>309</v>
      </c>
      <c r="G474" s="19">
        <v>7</v>
      </c>
      <c r="H474" s="19">
        <v>3</v>
      </c>
      <c r="I474" s="19">
        <v>10</v>
      </c>
      <c r="J474" s="19">
        <v>50.571428571428598</v>
      </c>
      <c r="K474" s="19">
        <v>53.6666666666667</v>
      </c>
      <c r="L474" s="19">
        <v>51.5</v>
      </c>
      <c r="M474" s="19">
        <v>1</v>
      </c>
      <c r="N474" s="19"/>
      <c r="O474" s="19">
        <v>4</v>
      </c>
      <c r="P474" s="19">
        <v>1</v>
      </c>
      <c r="Q474" s="19">
        <v>1</v>
      </c>
      <c r="R474" s="19"/>
      <c r="S474" s="19"/>
      <c r="T474" s="19"/>
      <c r="U474" s="19">
        <v>2</v>
      </c>
      <c r="V474" s="19"/>
      <c r="W474" s="19">
        <v>1</v>
      </c>
      <c r="X474" s="19"/>
      <c r="Y474" s="19">
        <v>9</v>
      </c>
      <c r="Z474" s="19">
        <v>1</v>
      </c>
      <c r="AA474" s="19"/>
      <c r="AB474" s="19"/>
      <c r="AC474" s="19">
        <v>1</v>
      </c>
      <c r="AD474" s="19"/>
      <c r="AE474" s="19">
        <v>9</v>
      </c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>
        <v>10</v>
      </c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>
        <v>5</v>
      </c>
      <c r="BD474" s="19">
        <v>5</v>
      </c>
      <c r="BE474" s="18">
        <v>8.8000000000000007</v>
      </c>
      <c r="BF474" s="18">
        <v>7.1428571428571397</v>
      </c>
      <c r="BG474" s="18">
        <v>12.6666666666667</v>
      </c>
      <c r="BH474" s="19">
        <v>8</v>
      </c>
      <c r="BI474" s="19">
        <v>2</v>
      </c>
      <c r="BJ474" s="19"/>
      <c r="BK474" s="19"/>
      <c r="BL474" s="19"/>
    </row>
    <row r="475" spans="1:64" x14ac:dyDescent="0.2">
      <c r="A475" s="3" t="s">
        <v>274</v>
      </c>
      <c r="B475" s="3">
        <v>257</v>
      </c>
      <c r="C475" s="3" t="s">
        <v>105</v>
      </c>
      <c r="D475" s="3" t="s">
        <v>309</v>
      </c>
      <c r="E475" s="3" t="s">
        <v>309</v>
      </c>
      <c r="F475" s="3" t="s">
        <v>309</v>
      </c>
      <c r="G475" s="19">
        <v>21</v>
      </c>
      <c r="H475" s="19">
        <v>39</v>
      </c>
      <c r="I475" s="19">
        <v>60</v>
      </c>
      <c r="J475" s="19">
        <v>44.142857142857103</v>
      </c>
      <c r="K475" s="19">
        <v>43</v>
      </c>
      <c r="L475" s="19">
        <v>43.4</v>
      </c>
      <c r="M475" s="19">
        <v>6</v>
      </c>
      <c r="N475" s="19">
        <v>6</v>
      </c>
      <c r="O475" s="19">
        <v>4</v>
      </c>
      <c r="P475" s="19">
        <v>2</v>
      </c>
      <c r="Q475" s="19">
        <v>3</v>
      </c>
      <c r="R475" s="19"/>
      <c r="S475" s="19">
        <v>12</v>
      </c>
      <c r="T475" s="19">
        <v>11</v>
      </c>
      <c r="U475" s="19">
        <v>10</v>
      </c>
      <c r="V475" s="19">
        <v>5</v>
      </c>
      <c r="W475" s="19">
        <v>1</v>
      </c>
      <c r="X475" s="19"/>
      <c r="Y475" s="19">
        <v>48</v>
      </c>
      <c r="Z475" s="19">
        <v>12</v>
      </c>
      <c r="AA475" s="19"/>
      <c r="AB475" s="19"/>
      <c r="AC475" s="19">
        <v>8</v>
      </c>
      <c r="AD475" s="19"/>
      <c r="AE475" s="19">
        <v>34</v>
      </c>
      <c r="AF475" s="19">
        <v>2</v>
      </c>
      <c r="AG475" s="19">
        <v>13</v>
      </c>
      <c r="AH475" s="19"/>
      <c r="AI475" s="19"/>
      <c r="AJ475" s="19"/>
      <c r="AK475" s="19">
        <v>3</v>
      </c>
      <c r="AL475" s="19"/>
      <c r="AM475" s="19"/>
      <c r="AN475" s="19"/>
      <c r="AO475" s="19"/>
      <c r="AP475" s="19">
        <v>60</v>
      </c>
      <c r="AQ475" s="19"/>
      <c r="AR475" s="19"/>
      <c r="AS475" s="19"/>
      <c r="AT475" s="19"/>
      <c r="AU475" s="19"/>
      <c r="AV475" s="19"/>
      <c r="AW475" s="19"/>
      <c r="AX475" s="19"/>
      <c r="AY475" s="19"/>
      <c r="AZ475" s="19"/>
      <c r="BA475" s="19"/>
      <c r="BB475" s="19"/>
      <c r="BC475" s="19">
        <v>60</v>
      </c>
      <c r="BD475" s="19"/>
      <c r="BE475" s="18">
        <v>11.6346666666667</v>
      </c>
      <c r="BF475" s="18">
        <v>12.0119047619048</v>
      </c>
      <c r="BG475" s="18">
        <v>11.4315384615385</v>
      </c>
      <c r="BH475" s="19">
        <v>36</v>
      </c>
      <c r="BI475" s="19">
        <v>19</v>
      </c>
      <c r="BJ475" s="19">
        <v>1</v>
      </c>
      <c r="BK475" s="19">
        <v>4</v>
      </c>
      <c r="BL475" s="19"/>
    </row>
    <row r="476" spans="1:64" x14ac:dyDescent="0.2">
      <c r="A476" s="3" t="s">
        <v>274</v>
      </c>
      <c r="B476" s="3">
        <v>258</v>
      </c>
      <c r="C476" s="3" t="s">
        <v>106</v>
      </c>
      <c r="D476" s="3" t="s">
        <v>309</v>
      </c>
      <c r="E476" s="3" t="s">
        <v>309</v>
      </c>
      <c r="F476" s="3" t="s">
        <v>309</v>
      </c>
      <c r="G476" s="19">
        <v>4</v>
      </c>
      <c r="H476" s="19">
        <v>4</v>
      </c>
      <c r="I476" s="19">
        <v>8</v>
      </c>
      <c r="J476" s="19">
        <v>60</v>
      </c>
      <c r="K476" s="19">
        <v>53.5</v>
      </c>
      <c r="L476" s="19">
        <v>56.75</v>
      </c>
      <c r="M476" s="19"/>
      <c r="N476" s="19">
        <v>1</v>
      </c>
      <c r="O476" s="19">
        <v>1</v>
      </c>
      <c r="P476" s="19"/>
      <c r="Q476" s="19">
        <v>2</v>
      </c>
      <c r="R476" s="19"/>
      <c r="S476" s="19"/>
      <c r="T476" s="19">
        <v>2</v>
      </c>
      <c r="U476" s="19"/>
      <c r="V476" s="19"/>
      <c r="W476" s="19">
        <v>2</v>
      </c>
      <c r="X476" s="19"/>
      <c r="Y476" s="19">
        <v>7</v>
      </c>
      <c r="Z476" s="19">
        <v>1</v>
      </c>
      <c r="AA476" s="19"/>
      <c r="AB476" s="19">
        <v>1</v>
      </c>
      <c r="AC476" s="19"/>
      <c r="AD476" s="19"/>
      <c r="AE476" s="19">
        <v>3</v>
      </c>
      <c r="AF476" s="19">
        <v>4</v>
      </c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>
        <v>8</v>
      </c>
      <c r="AW476" s="19"/>
      <c r="AX476" s="19"/>
      <c r="AY476" s="19"/>
      <c r="AZ476" s="19"/>
      <c r="BA476" s="19"/>
      <c r="BB476" s="19"/>
      <c r="BC476" s="19">
        <v>8</v>
      </c>
      <c r="BD476" s="19"/>
      <c r="BE476" s="18">
        <v>10</v>
      </c>
      <c r="BF476" s="18">
        <v>10</v>
      </c>
      <c r="BG476" s="18">
        <v>10</v>
      </c>
      <c r="BH476" s="19">
        <v>8</v>
      </c>
      <c r="BI476" s="19"/>
      <c r="BJ476" s="19"/>
      <c r="BK476" s="19"/>
      <c r="BL476" s="19"/>
    </row>
    <row r="477" spans="1:64" x14ac:dyDescent="0.2">
      <c r="A477" s="3" t="s">
        <v>274</v>
      </c>
      <c r="B477" s="3">
        <v>260</v>
      </c>
      <c r="C477" s="3" t="s">
        <v>107</v>
      </c>
      <c r="D477" s="3" t="s">
        <v>309</v>
      </c>
      <c r="E477" s="3" t="s">
        <v>309</v>
      </c>
      <c r="F477" s="3" t="s">
        <v>309</v>
      </c>
      <c r="G477" s="19">
        <v>1424</v>
      </c>
      <c r="H477" s="19">
        <v>1067</v>
      </c>
      <c r="I477" s="19">
        <v>2491</v>
      </c>
      <c r="J477" s="19">
        <v>41.202949438202197</v>
      </c>
      <c r="K477" s="19">
        <v>41.917525773195898</v>
      </c>
      <c r="L477" s="19">
        <v>41.509032517061399</v>
      </c>
      <c r="M477" s="19">
        <v>484</v>
      </c>
      <c r="N477" s="19">
        <v>462</v>
      </c>
      <c r="O477" s="19">
        <v>286</v>
      </c>
      <c r="P477" s="19">
        <v>133</v>
      </c>
      <c r="Q477" s="19">
        <v>59</v>
      </c>
      <c r="R477" s="19"/>
      <c r="S477" s="19">
        <v>315</v>
      </c>
      <c r="T477" s="19">
        <v>377</v>
      </c>
      <c r="U477" s="19">
        <v>211</v>
      </c>
      <c r="V477" s="19">
        <v>119</v>
      </c>
      <c r="W477" s="19">
        <v>45</v>
      </c>
      <c r="X477" s="19"/>
      <c r="Y477" s="19">
        <v>1419</v>
      </c>
      <c r="Z477" s="19">
        <v>749</v>
      </c>
      <c r="AA477" s="19">
        <v>323</v>
      </c>
      <c r="AB477" s="19">
        <v>13</v>
      </c>
      <c r="AC477" s="19">
        <v>371</v>
      </c>
      <c r="AD477" s="19">
        <v>6</v>
      </c>
      <c r="AE477" s="19">
        <v>1853</v>
      </c>
      <c r="AF477" s="19">
        <v>35</v>
      </c>
      <c r="AG477" s="19">
        <v>211</v>
      </c>
      <c r="AH477" s="19"/>
      <c r="AI477" s="19"/>
      <c r="AJ477" s="19"/>
      <c r="AK477" s="19">
        <v>2</v>
      </c>
      <c r="AL477" s="19">
        <v>81</v>
      </c>
      <c r="AM477" s="19">
        <v>114</v>
      </c>
      <c r="AN477" s="19">
        <v>114</v>
      </c>
      <c r="AO477" s="19">
        <v>60</v>
      </c>
      <c r="AP477" s="19">
        <v>197</v>
      </c>
      <c r="AQ477" s="19">
        <v>147</v>
      </c>
      <c r="AR477" s="19">
        <v>453</v>
      </c>
      <c r="AS477" s="19">
        <v>134</v>
      </c>
      <c r="AT477" s="19">
        <v>219</v>
      </c>
      <c r="AU477" s="19">
        <v>137</v>
      </c>
      <c r="AV477" s="19">
        <v>258</v>
      </c>
      <c r="AW477" s="19">
        <v>210</v>
      </c>
      <c r="AX477" s="19">
        <v>102</v>
      </c>
      <c r="AY477" s="19">
        <v>194</v>
      </c>
      <c r="AZ477" s="19"/>
      <c r="BA477" s="19">
        <v>71</v>
      </c>
      <c r="BB477" s="19"/>
      <c r="BC477" s="19">
        <v>2465</v>
      </c>
      <c r="BD477" s="19">
        <v>26</v>
      </c>
      <c r="BE477" s="18">
        <v>11.868703331995199</v>
      </c>
      <c r="BF477" s="18">
        <v>13.247436797752799</v>
      </c>
      <c r="BG477" s="18">
        <v>10.028669165885701</v>
      </c>
      <c r="BH477" s="19">
        <v>1700</v>
      </c>
      <c r="BI477" s="19">
        <v>363</v>
      </c>
      <c r="BJ477" s="19">
        <v>200</v>
      </c>
      <c r="BK477" s="19">
        <v>228</v>
      </c>
      <c r="BL477" s="19"/>
    </row>
    <row r="478" spans="1:64" x14ac:dyDescent="0.2">
      <c r="A478" s="3" t="s">
        <v>274</v>
      </c>
      <c r="B478" s="3">
        <v>273</v>
      </c>
      <c r="C478" s="3" t="s">
        <v>110</v>
      </c>
      <c r="D478" s="3" t="s">
        <v>309</v>
      </c>
      <c r="E478" s="3" t="s">
        <v>309</v>
      </c>
      <c r="F478" s="3" t="s">
        <v>309</v>
      </c>
      <c r="G478" s="19">
        <v>17</v>
      </c>
      <c r="H478" s="19">
        <v>23</v>
      </c>
      <c r="I478" s="19">
        <v>40</v>
      </c>
      <c r="J478" s="19">
        <v>39.647058823529399</v>
      </c>
      <c r="K478" s="19">
        <v>39.478260869565197</v>
      </c>
      <c r="L478" s="19">
        <v>39.549999999999997</v>
      </c>
      <c r="M478" s="19">
        <v>10</v>
      </c>
      <c r="N478" s="19">
        <v>3</v>
      </c>
      <c r="O478" s="19">
        <v>1</v>
      </c>
      <c r="P478" s="19">
        <v>1</v>
      </c>
      <c r="Q478" s="19">
        <v>2</v>
      </c>
      <c r="R478" s="19"/>
      <c r="S478" s="19">
        <v>9</v>
      </c>
      <c r="T478" s="19">
        <v>8</v>
      </c>
      <c r="U478" s="19">
        <v>5</v>
      </c>
      <c r="V478" s="19">
        <v>1</v>
      </c>
      <c r="W478" s="19"/>
      <c r="X478" s="19"/>
      <c r="Y478" s="19">
        <v>35</v>
      </c>
      <c r="Z478" s="19">
        <v>1</v>
      </c>
      <c r="AA478" s="19">
        <v>4</v>
      </c>
      <c r="AB478" s="19"/>
      <c r="AC478" s="19">
        <v>2</v>
      </c>
      <c r="AD478" s="19"/>
      <c r="AE478" s="19">
        <v>38</v>
      </c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9"/>
      <c r="AQ478" s="19"/>
      <c r="AR478" s="19"/>
      <c r="AS478" s="19"/>
      <c r="AT478" s="19">
        <v>40</v>
      </c>
      <c r="AU478" s="19"/>
      <c r="AV478" s="19"/>
      <c r="AW478" s="19"/>
      <c r="AX478" s="19"/>
      <c r="AY478" s="19"/>
      <c r="AZ478" s="19"/>
      <c r="BA478" s="19"/>
      <c r="BB478" s="19"/>
      <c r="BC478" s="19">
        <v>40</v>
      </c>
      <c r="BD478" s="19"/>
      <c r="BE478" s="18">
        <v>6.94</v>
      </c>
      <c r="BF478" s="18">
        <v>8.1529411764705895</v>
      </c>
      <c r="BG478" s="18">
        <v>6.0434782608695699</v>
      </c>
      <c r="BH478" s="19">
        <v>33</v>
      </c>
      <c r="BI478" s="19">
        <v>6</v>
      </c>
      <c r="BJ478" s="19">
        <v>1</v>
      </c>
      <c r="BK478" s="19"/>
      <c r="BL478" s="19"/>
    </row>
    <row r="479" spans="1:64" x14ac:dyDescent="0.2">
      <c r="A479" s="3" t="s">
        <v>274</v>
      </c>
      <c r="B479" s="3">
        <v>280</v>
      </c>
      <c r="C479" s="3" t="s">
        <v>112</v>
      </c>
      <c r="D479" s="3" t="s">
        <v>309</v>
      </c>
      <c r="E479" s="3" t="s">
        <v>309</v>
      </c>
      <c r="F479" s="3" t="s">
        <v>309</v>
      </c>
      <c r="G479" s="19">
        <v>153</v>
      </c>
      <c r="H479" s="19">
        <v>135</v>
      </c>
      <c r="I479" s="19">
        <v>288</v>
      </c>
      <c r="J479" s="19">
        <v>41.692810457516302</v>
      </c>
      <c r="K479" s="19">
        <v>44.096296296296302</v>
      </c>
      <c r="L479" s="19">
        <v>42.8194444444444</v>
      </c>
      <c r="M479" s="19">
        <v>43</v>
      </c>
      <c r="N479" s="19">
        <v>61</v>
      </c>
      <c r="O479" s="19">
        <v>26</v>
      </c>
      <c r="P479" s="19">
        <v>17</v>
      </c>
      <c r="Q479" s="19">
        <v>6</v>
      </c>
      <c r="R479" s="19"/>
      <c r="S479" s="19">
        <v>33</v>
      </c>
      <c r="T479" s="19">
        <v>43</v>
      </c>
      <c r="U479" s="19">
        <v>34</v>
      </c>
      <c r="V479" s="19">
        <v>17</v>
      </c>
      <c r="W479" s="19">
        <v>8</v>
      </c>
      <c r="X479" s="19"/>
      <c r="Y479" s="19">
        <v>145</v>
      </c>
      <c r="Z479" s="19">
        <v>123</v>
      </c>
      <c r="AA479" s="19">
        <v>20</v>
      </c>
      <c r="AB479" s="19">
        <v>3</v>
      </c>
      <c r="AC479" s="19">
        <v>46</v>
      </c>
      <c r="AD479" s="19"/>
      <c r="AE479" s="19">
        <v>220</v>
      </c>
      <c r="AF479" s="19">
        <v>15</v>
      </c>
      <c r="AG479" s="19">
        <v>4</v>
      </c>
      <c r="AH479" s="19"/>
      <c r="AI479" s="19"/>
      <c r="AJ479" s="19"/>
      <c r="AK479" s="19"/>
      <c r="AL479" s="19"/>
      <c r="AM479" s="19"/>
      <c r="AN479" s="19"/>
      <c r="AO479" s="19"/>
      <c r="AP479" s="19"/>
      <c r="AQ479" s="19">
        <v>57</v>
      </c>
      <c r="AR479" s="19"/>
      <c r="AS479" s="19">
        <v>57</v>
      </c>
      <c r="AT479" s="19">
        <v>23</v>
      </c>
      <c r="AU479" s="19"/>
      <c r="AV479" s="19">
        <v>27</v>
      </c>
      <c r="AW479" s="19">
        <v>27</v>
      </c>
      <c r="AX479" s="19">
        <v>40</v>
      </c>
      <c r="AY479" s="19">
        <v>3</v>
      </c>
      <c r="AZ479" s="19">
        <v>54</v>
      </c>
      <c r="BA479" s="19"/>
      <c r="BB479" s="19"/>
      <c r="BC479" s="19">
        <v>285</v>
      </c>
      <c r="BD479" s="19">
        <v>3</v>
      </c>
      <c r="BE479" s="18">
        <v>10.8541666666667</v>
      </c>
      <c r="BF479" s="18">
        <v>11.705882352941201</v>
      </c>
      <c r="BG479" s="18">
        <v>9.8888888888888893</v>
      </c>
      <c r="BH479" s="19">
        <v>194</v>
      </c>
      <c r="BI479" s="19">
        <v>60</v>
      </c>
      <c r="BJ479" s="19">
        <v>22</v>
      </c>
      <c r="BK479" s="19">
        <v>12</v>
      </c>
      <c r="BL479" s="19"/>
    </row>
    <row r="480" spans="1:64" x14ac:dyDescent="0.2">
      <c r="A480" s="3" t="s">
        <v>274</v>
      </c>
      <c r="B480" s="3">
        <v>305</v>
      </c>
      <c r="C480" s="3" t="s">
        <v>115</v>
      </c>
      <c r="D480" s="3" t="s">
        <v>309</v>
      </c>
      <c r="E480" s="3" t="s">
        <v>309</v>
      </c>
      <c r="F480" s="3" t="s">
        <v>309</v>
      </c>
      <c r="G480" s="19">
        <v>1</v>
      </c>
      <c r="H480" s="19">
        <v>2</v>
      </c>
      <c r="I480" s="19">
        <v>3</v>
      </c>
      <c r="J480" s="19">
        <v>27</v>
      </c>
      <c r="K480" s="19">
        <v>57</v>
      </c>
      <c r="L480" s="19">
        <v>47</v>
      </c>
      <c r="M480" s="19">
        <v>1</v>
      </c>
      <c r="N480" s="19"/>
      <c r="O480" s="19"/>
      <c r="P480" s="19"/>
      <c r="Q480" s="19"/>
      <c r="R480" s="19"/>
      <c r="S480" s="19"/>
      <c r="T480" s="19">
        <v>1</v>
      </c>
      <c r="U480" s="19"/>
      <c r="V480" s="19"/>
      <c r="W480" s="19">
        <v>1</v>
      </c>
      <c r="X480" s="19"/>
      <c r="Y480" s="19">
        <v>3</v>
      </c>
      <c r="Z480" s="19"/>
      <c r="AA480" s="19"/>
      <c r="AB480" s="19"/>
      <c r="AC480" s="19"/>
      <c r="AD480" s="19"/>
      <c r="AE480" s="19"/>
      <c r="AF480" s="19">
        <v>3</v>
      </c>
      <c r="AG480" s="19"/>
      <c r="AH480" s="19"/>
      <c r="AI480" s="19"/>
      <c r="AJ480" s="19"/>
      <c r="AK480" s="19"/>
      <c r="AL480" s="19"/>
      <c r="AM480" s="19"/>
      <c r="AN480" s="19">
        <v>3</v>
      </c>
      <c r="AO480" s="19"/>
      <c r="AP480" s="19"/>
      <c r="AQ480" s="19"/>
      <c r="AR480" s="19"/>
      <c r="AS480" s="19"/>
      <c r="AT480" s="19"/>
      <c r="AU480" s="19"/>
      <c r="AV480" s="19"/>
      <c r="AW480" s="19"/>
      <c r="AX480" s="19"/>
      <c r="AY480" s="19"/>
      <c r="AZ480" s="19"/>
      <c r="BA480" s="19"/>
      <c r="BB480" s="19"/>
      <c r="BC480" s="19">
        <v>3</v>
      </c>
      <c r="BD480" s="19"/>
      <c r="BE480" s="18">
        <v>7</v>
      </c>
      <c r="BF480" s="18">
        <v>9</v>
      </c>
      <c r="BG480" s="18">
        <v>6</v>
      </c>
      <c r="BH480" s="19">
        <v>3</v>
      </c>
      <c r="BI480" s="19"/>
      <c r="BJ480" s="19"/>
      <c r="BK480" s="19"/>
      <c r="BL480" s="19"/>
    </row>
    <row r="481" spans="1:64" x14ac:dyDescent="0.2">
      <c r="A481" s="3" t="s">
        <v>274</v>
      </c>
      <c r="B481" s="3">
        <v>312</v>
      </c>
      <c r="C481" s="3" t="s">
        <v>118</v>
      </c>
      <c r="D481" s="3" t="s">
        <v>309</v>
      </c>
      <c r="E481" s="3" t="s">
        <v>309</v>
      </c>
      <c r="F481" s="3" t="s">
        <v>309</v>
      </c>
      <c r="G481" s="19">
        <v>53</v>
      </c>
      <c r="H481" s="19">
        <v>37</v>
      </c>
      <c r="I481" s="19">
        <v>90</v>
      </c>
      <c r="J481" s="19">
        <v>40.811320754717002</v>
      </c>
      <c r="K481" s="19">
        <v>40.081081081081102</v>
      </c>
      <c r="L481" s="19">
        <v>40.511111111111099</v>
      </c>
      <c r="M481" s="19">
        <v>13</v>
      </c>
      <c r="N481" s="19">
        <v>26</v>
      </c>
      <c r="O481" s="19">
        <v>10</v>
      </c>
      <c r="P481" s="19">
        <v>4</v>
      </c>
      <c r="Q481" s="19"/>
      <c r="R481" s="19"/>
      <c r="S481" s="19">
        <v>12</v>
      </c>
      <c r="T481" s="19">
        <v>14</v>
      </c>
      <c r="U481" s="19">
        <v>8</v>
      </c>
      <c r="V481" s="19">
        <v>3</v>
      </c>
      <c r="W481" s="19"/>
      <c r="X481" s="19"/>
      <c r="Y481" s="19">
        <v>69</v>
      </c>
      <c r="Z481" s="19">
        <v>16</v>
      </c>
      <c r="AA481" s="19">
        <v>5</v>
      </c>
      <c r="AB481" s="19"/>
      <c r="AC481" s="19">
        <v>24</v>
      </c>
      <c r="AD481" s="19">
        <v>3</v>
      </c>
      <c r="AE481" s="19">
        <v>37</v>
      </c>
      <c r="AF481" s="19">
        <v>26</v>
      </c>
      <c r="AG481" s="19"/>
      <c r="AH481" s="19"/>
      <c r="AI481" s="19"/>
      <c r="AJ481" s="19"/>
      <c r="AK481" s="19"/>
      <c r="AL481" s="19"/>
      <c r="AM481" s="19"/>
      <c r="AN481" s="19"/>
      <c r="AO481" s="19"/>
      <c r="AP481" s="19"/>
      <c r="AQ481" s="19"/>
      <c r="AR481" s="19">
        <v>90</v>
      </c>
      <c r="AS481" s="19"/>
      <c r="AT481" s="19"/>
      <c r="AU481" s="19"/>
      <c r="AV481" s="19"/>
      <c r="AW481" s="19"/>
      <c r="AX481" s="19"/>
      <c r="AY481" s="19"/>
      <c r="AZ481" s="19"/>
      <c r="BA481" s="19"/>
      <c r="BB481" s="19"/>
      <c r="BC481" s="19">
        <v>82</v>
      </c>
      <c r="BD481" s="19">
        <v>8</v>
      </c>
      <c r="BE481" s="18">
        <v>11.5</v>
      </c>
      <c r="BF481" s="18">
        <v>11.5</v>
      </c>
      <c r="BG481" s="18">
        <v>11.5</v>
      </c>
      <c r="BH481" s="19"/>
      <c r="BI481" s="19">
        <v>90</v>
      </c>
      <c r="BJ481" s="19"/>
      <c r="BK481" s="19"/>
      <c r="BL481" s="19"/>
    </row>
    <row r="482" spans="1:64" x14ac:dyDescent="0.2">
      <c r="A482" s="3" t="s">
        <v>274</v>
      </c>
      <c r="B482" s="3">
        <v>319</v>
      </c>
      <c r="C482" s="3" t="s">
        <v>122</v>
      </c>
      <c r="D482" s="3" t="s">
        <v>309</v>
      </c>
      <c r="E482" s="3" t="s">
        <v>309</v>
      </c>
      <c r="F482" s="3" t="s">
        <v>309</v>
      </c>
      <c r="G482" s="19">
        <v>13</v>
      </c>
      <c r="H482" s="19">
        <v>4</v>
      </c>
      <c r="I482" s="19">
        <v>17</v>
      </c>
      <c r="J482" s="19">
        <v>45.461538461538503</v>
      </c>
      <c r="K482" s="19">
        <v>42.75</v>
      </c>
      <c r="L482" s="19">
        <v>44.823529411764703</v>
      </c>
      <c r="M482" s="19">
        <v>5</v>
      </c>
      <c r="N482" s="19">
        <v>2</v>
      </c>
      <c r="O482" s="19">
        <v>2</v>
      </c>
      <c r="P482" s="19">
        <v>2</v>
      </c>
      <c r="Q482" s="19">
        <v>2</v>
      </c>
      <c r="R482" s="19"/>
      <c r="S482" s="19">
        <v>1</v>
      </c>
      <c r="T482" s="19">
        <v>2</v>
      </c>
      <c r="U482" s="19"/>
      <c r="V482" s="19">
        <v>1</v>
      </c>
      <c r="W482" s="19"/>
      <c r="X482" s="19"/>
      <c r="Y482" s="19">
        <v>14</v>
      </c>
      <c r="Z482" s="19">
        <v>3</v>
      </c>
      <c r="AA482" s="19"/>
      <c r="AB482" s="19"/>
      <c r="AC482" s="19">
        <v>2</v>
      </c>
      <c r="AD482" s="19">
        <v>1</v>
      </c>
      <c r="AE482" s="19">
        <v>14</v>
      </c>
      <c r="AF482" s="19"/>
      <c r="AG482" s="19"/>
      <c r="AH482" s="19"/>
      <c r="AI482" s="19"/>
      <c r="AJ482" s="19"/>
      <c r="AK482" s="19"/>
      <c r="AL482" s="19"/>
      <c r="AM482" s="19"/>
      <c r="AN482" s="19"/>
      <c r="AO482" s="19">
        <v>9</v>
      </c>
      <c r="AP482" s="19"/>
      <c r="AQ482" s="19">
        <v>8</v>
      </c>
      <c r="AR482" s="19"/>
      <c r="AS482" s="19"/>
      <c r="AT482" s="19"/>
      <c r="AU482" s="19"/>
      <c r="AV482" s="19"/>
      <c r="AW482" s="19"/>
      <c r="AX482" s="19"/>
      <c r="AY482" s="19"/>
      <c r="AZ482" s="19"/>
      <c r="BA482" s="19"/>
      <c r="BB482" s="19"/>
      <c r="BC482" s="19">
        <v>16</v>
      </c>
      <c r="BD482" s="19">
        <v>1</v>
      </c>
      <c r="BE482" s="18">
        <v>8.0588235294117592</v>
      </c>
      <c r="BF482" s="18">
        <v>8.9230769230769198</v>
      </c>
      <c r="BG482" s="18">
        <v>5.25</v>
      </c>
      <c r="BH482" s="19">
        <v>14</v>
      </c>
      <c r="BI482" s="19">
        <v>1</v>
      </c>
      <c r="BJ482" s="19">
        <v>2</v>
      </c>
      <c r="BK482" s="19"/>
      <c r="BL482" s="19"/>
    </row>
    <row r="483" spans="1:64" x14ac:dyDescent="0.2">
      <c r="A483" s="3" t="s">
        <v>274</v>
      </c>
      <c r="B483" s="3">
        <v>328</v>
      </c>
      <c r="C483" s="3" t="s">
        <v>125</v>
      </c>
      <c r="D483" s="3" t="s">
        <v>309</v>
      </c>
      <c r="E483" s="3" t="s">
        <v>309</v>
      </c>
      <c r="F483" s="3" t="s">
        <v>309</v>
      </c>
      <c r="G483" s="19">
        <v>23</v>
      </c>
      <c r="H483" s="19">
        <v>15</v>
      </c>
      <c r="I483" s="19">
        <v>38</v>
      </c>
      <c r="J483" s="19">
        <v>39.130434782608702</v>
      </c>
      <c r="K483" s="19">
        <v>43.066666666666698</v>
      </c>
      <c r="L483" s="19">
        <v>40.684210526315802</v>
      </c>
      <c r="M483" s="19">
        <v>10</v>
      </c>
      <c r="N483" s="19">
        <v>6</v>
      </c>
      <c r="O483" s="19">
        <v>5</v>
      </c>
      <c r="P483" s="19">
        <v>1</v>
      </c>
      <c r="Q483" s="19">
        <v>1</v>
      </c>
      <c r="R483" s="19"/>
      <c r="S483" s="19">
        <v>7</v>
      </c>
      <c r="T483" s="19">
        <v>1</v>
      </c>
      <c r="U483" s="19">
        <v>3</v>
      </c>
      <c r="V483" s="19">
        <v>3</v>
      </c>
      <c r="W483" s="19">
        <v>1</v>
      </c>
      <c r="X483" s="19"/>
      <c r="Y483" s="19">
        <v>36</v>
      </c>
      <c r="Z483" s="19">
        <v>2</v>
      </c>
      <c r="AA483" s="19"/>
      <c r="AB483" s="19"/>
      <c r="AC483" s="19">
        <v>1</v>
      </c>
      <c r="AD483" s="19"/>
      <c r="AE483" s="19">
        <v>35</v>
      </c>
      <c r="AF483" s="19"/>
      <c r="AG483" s="19">
        <v>2</v>
      </c>
      <c r="AH483" s="19"/>
      <c r="AI483" s="19"/>
      <c r="AJ483" s="19"/>
      <c r="AK483" s="19"/>
      <c r="AL483" s="19"/>
      <c r="AM483" s="19"/>
      <c r="AN483" s="19"/>
      <c r="AO483" s="19"/>
      <c r="AP483" s="19"/>
      <c r="AQ483" s="19"/>
      <c r="AR483" s="19"/>
      <c r="AS483" s="19"/>
      <c r="AT483" s="19"/>
      <c r="AU483" s="19"/>
      <c r="AV483" s="19"/>
      <c r="AW483" s="19">
        <v>18</v>
      </c>
      <c r="AX483" s="19">
        <v>20</v>
      </c>
      <c r="AY483" s="19"/>
      <c r="AZ483" s="19"/>
      <c r="BA483" s="19"/>
      <c r="BB483" s="19"/>
      <c r="BC483" s="19">
        <v>38</v>
      </c>
      <c r="BD483" s="19"/>
      <c r="BE483" s="18">
        <v>24.315789473684202</v>
      </c>
      <c r="BF483" s="18">
        <v>24.3913043478261</v>
      </c>
      <c r="BG483" s="18">
        <v>24.2</v>
      </c>
      <c r="BH483" s="19">
        <v>1</v>
      </c>
      <c r="BI483" s="19">
        <v>7</v>
      </c>
      <c r="BJ483" s="19">
        <v>30</v>
      </c>
      <c r="BK483" s="19"/>
      <c r="BL483" s="19"/>
    </row>
    <row r="484" spans="1:64" x14ac:dyDescent="0.2">
      <c r="A484" s="3" t="s">
        <v>274</v>
      </c>
      <c r="B484" s="3">
        <v>331</v>
      </c>
      <c r="C484" s="3" t="s">
        <v>126</v>
      </c>
      <c r="D484" s="3" t="s">
        <v>309</v>
      </c>
      <c r="E484" s="3" t="s">
        <v>309</v>
      </c>
      <c r="F484" s="3" t="s">
        <v>309</v>
      </c>
      <c r="G484" s="19">
        <v>20</v>
      </c>
      <c r="H484" s="19">
        <v>17</v>
      </c>
      <c r="I484" s="19">
        <v>37</v>
      </c>
      <c r="J484" s="19">
        <v>36.85</v>
      </c>
      <c r="K484" s="19">
        <v>40.941176470588204</v>
      </c>
      <c r="L484" s="19">
        <v>38.729729729729698</v>
      </c>
      <c r="M484" s="19">
        <v>9</v>
      </c>
      <c r="N484" s="19">
        <v>7</v>
      </c>
      <c r="O484" s="19">
        <v>2</v>
      </c>
      <c r="P484" s="19">
        <v>2</v>
      </c>
      <c r="Q484" s="19"/>
      <c r="R484" s="19"/>
      <c r="S484" s="19">
        <v>4</v>
      </c>
      <c r="T484" s="19">
        <v>8</v>
      </c>
      <c r="U484" s="19">
        <v>3</v>
      </c>
      <c r="V484" s="19">
        <v>2</v>
      </c>
      <c r="W484" s="19"/>
      <c r="X484" s="19"/>
      <c r="Y484" s="19">
        <v>26</v>
      </c>
      <c r="Z484" s="19">
        <v>8</v>
      </c>
      <c r="AA484" s="19">
        <v>3</v>
      </c>
      <c r="AB484" s="19"/>
      <c r="AC484" s="19">
        <v>7</v>
      </c>
      <c r="AD484" s="19"/>
      <c r="AE484" s="19">
        <v>24</v>
      </c>
      <c r="AF484" s="19">
        <v>2</v>
      </c>
      <c r="AG484" s="19">
        <v>3</v>
      </c>
      <c r="AH484" s="19"/>
      <c r="AI484" s="19"/>
      <c r="AJ484" s="19"/>
      <c r="AK484" s="19">
        <v>1</v>
      </c>
      <c r="AL484" s="19"/>
      <c r="AM484" s="19"/>
      <c r="AN484" s="19"/>
      <c r="AO484" s="19"/>
      <c r="AP484" s="19"/>
      <c r="AQ484" s="19"/>
      <c r="AR484" s="19"/>
      <c r="AS484" s="19"/>
      <c r="AT484" s="19"/>
      <c r="AU484" s="19"/>
      <c r="AV484" s="19"/>
      <c r="AW484" s="19"/>
      <c r="AX484" s="19"/>
      <c r="AY484" s="19">
        <v>37</v>
      </c>
      <c r="AZ484" s="19"/>
      <c r="BA484" s="19"/>
      <c r="BB484" s="19"/>
      <c r="BC484" s="19">
        <v>37</v>
      </c>
      <c r="BD484" s="19"/>
      <c r="BE484" s="18">
        <v>19.358108108108102</v>
      </c>
      <c r="BF484" s="18">
        <v>21.662500000000001</v>
      </c>
      <c r="BG484" s="18">
        <v>16.647058823529399</v>
      </c>
      <c r="BH484" s="19">
        <v>19</v>
      </c>
      <c r="BI484" s="19">
        <v>4</v>
      </c>
      <c r="BJ484" s="19">
        <v>7</v>
      </c>
      <c r="BK484" s="19">
        <v>7</v>
      </c>
      <c r="BL484" s="19"/>
    </row>
    <row r="485" spans="1:64" x14ac:dyDescent="0.2">
      <c r="A485" s="3" t="s">
        <v>274</v>
      </c>
      <c r="B485" s="3">
        <v>367</v>
      </c>
      <c r="C485" s="3" t="s">
        <v>128</v>
      </c>
      <c r="D485" s="3" t="s">
        <v>309</v>
      </c>
      <c r="E485" s="3" t="s">
        <v>309</v>
      </c>
      <c r="F485" s="3" t="s">
        <v>309</v>
      </c>
      <c r="G485" s="19">
        <v>190</v>
      </c>
      <c r="H485" s="19">
        <v>214</v>
      </c>
      <c r="I485" s="19">
        <v>404</v>
      </c>
      <c r="J485" s="19">
        <v>38.057894736842101</v>
      </c>
      <c r="K485" s="19">
        <v>40.570093457943898</v>
      </c>
      <c r="L485" s="19">
        <v>39.388613861386098</v>
      </c>
      <c r="M485" s="19">
        <v>80</v>
      </c>
      <c r="N485" s="19">
        <v>72</v>
      </c>
      <c r="O485" s="19">
        <v>25</v>
      </c>
      <c r="P485" s="19">
        <v>12</v>
      </c>
      <c r="Q485" s="19">
        <v>1</v>
      </c>
      <c r="R485" s="19"/>
      <c r="S485" s="19">
        <v>77</v>
      </c>
      <c r="T485" s="19">
        <v>75</v>
      </c>
      <c r="U485" s="19">
        <v>38</v>
      </c>
      <c r="V485" s="19">
        <v>15</v>
      </c>
      <c r="W485" s="19">
        <v>9</v>
      </c>
      <c r="X485" s="19"/>
      <c r="Y485" s="19">
        <v>337</v>
      </c>
      <c r="Z485" s="19">
        <v>38</v>
      </c>
      <c r="AA485" s="19">
        <v>29</v>
      </c>
      <c r="AB485" s="19"/>
      <c r="AC485" s="19">
        <v>38</v>
      </c>
      <c r="AD485" s="19">
        <v>1</v>
      </c>
      <c r="AE485" s="19">
        <v>321</v>
      </c>
      <c r="AF485" s="19">
        <v>23</v>
      </c>
      <c r="AG485" s="19">
        <v>11</v>
      </c>
      <c r="AH485" s="19">
        <v>2</v>
      </c>
      <c r="AI485" s="19">
        <v>8</v>
      </c>
      <c r="AJ485" s="19"/>
      <c r="AK485" s="19"/>
      <c r="AL485" s="19"/>
      <c r="AM485" s="19"/>
      <c r="AN485" s="19"/>
      <c r="AO485" s="19"/>
      <c r="AP485" s="19"/>
      <c r="AQ485" s="19"/>
      <c r="AR485" s="19"/>
      <c r="AS485" s="19"/>
      <c r="AT485" s="19">
        <v>404</v>
      </c>
      <c r="AU485" s="19"/>
      <c r="AV485" s="19"/>
      <c r="AW485" s="19"/>
      <c r="AX485" s="19"/>
      <c r="AY485" s="19"/>
      <c r="AZ485" s="19"/>
      <c r="BA485" s="19"/>
      <c r="BB485" s="19"/>
      <c r="BC485" s="19">
        <v>396</v>
      </c>
      <c r="BD485" s="19">
        <v>8</v>
      </c>
      <c r="BE485" s="18">
        <v>14.9111386138614</v>
      </c>
      <c r="BF485" s="18">
        <v>16.3692631578947</v>
      </c>
      <c r="BG485" s="18">
        <v>13.616542056074801</v>
      </c>
      <c r="BH485" s="19">
        <v>198</v>
      </c>
      <c r="BI485" s="19">
        <v>119</v>
      </c>
      <c r="BJ485" s="19">
        <v>47</v>
      </c>
      <c r="BK485" s="19">
        <v>40</v>
      </c>
      <c r="BL485" s="19"/>
    </row>
    <row r="486" spans="1:64" x14ac:dyDescent="0.2">
      <c r="A486" s="3" t="s">
        <v>274</v>
      </c>
      <c r="B486" s="3">
        <v>374</v>
      </c>
      <c r="C486" s="3" t="s">
        <v>129</v>
      </c>
      <c r="D486" s="3" t="s">
        <v>309</v>
      </c>
      <c r="E486" s="3" t="s">
        <v>309</v>
      </c>
      <c r="F486" s="3" t="s">
        <v>309</v>
      </c>
      <c r="G486" s="19">
        <v>7</v>
      </c>
      <c r="H486" s="19">
        <v>5</v>
      </c>
      <c r="I486" s="19">
        <v>12</v>
      </c>
      <c r="J486" s="19">
        <v>39.571428571428598</v>
      </c>
      <c r="K486" s="19">
        <v>48.2</v>
      </c>
      <c r="L486" s="19">
        <v>43.1666666666667</v>
      </c>
      <c r="M486" s="19">
        <v>2</v>
      </c>
      <c r="N486" s="19">
        <v>3</v>
      </c>
      <c r="O486" s="19">
        <v>2</v>
      </c>
      <c r="P486" s="19"/>
      <c r="Q486" s="19"/>
      <c r="R486" s="19"/>
      <c r="S486" s="19">
        <v>2</v>
      </c>
      <c r="T486" s="19"/>
      <c r="U486" s="19"/>
      <c r="V486" s="19">
        <v>2</v>
      </c>
      <c r="W486" s="19">
        <v>1</v>
      </c>
      <c r="X486" s="19"/>
      <c r="Y486" s="19">
        <v>11</v>
      </c>
      <c r="Z486" s="19">
        <v>1</v>
      </c>
      <c r="AA486" s="19"/>
      <c r="AB486" s="19"/>
      <c r="AC486" s="19"/>
      <c r="AD486" s="19"/>
      <c r="AE486" s="19">
        <v>10</v>
      </c>
      <c r="AF486" s="19"/>
      <c r="AG486" s="19">
        <v>2</v>
      </c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  <c r="AR486" s="19">
        <v>12</v>
      </c>
      <c r="AS486" s="19"/>
      <c r="AT486" s="19"/>
      <c r="AU486" s="19"/>
      <c r="AV486" s="19"/>
      <c r="AW486" s="19"/>
      <c r="AX486" s="19"/>
      <c r="AY486" s="19"/>
      <c r="AZ486" s="19"/>
      <c r="BA486" s="19"/>
      <c r="BB486" s="19"/>
      <c r="BC486" s="19">
        <v>12</v>
      </c>
      <c r="BD486" s="19"/>
      <c r="BE486" s="18">
        <v>11.8333333333333</v>
      </c>
      <c r="BF486" s="18">
        <v>13.1428571428571</v>
      </c>
      <c r="BG486" s="18">
        <v>10</v>
      </c>
      <c r="BH486" s="19">
        <v>8</v>
      </c>
      <c r="BI486" s="19">
        <v>3</v>
      </c>
      <c r="BJ486" s="19"/>
      <c r="BK486" s="19">
        <v>1</v>
      </c>
      <c r="BL486" s="19"/>
    </row>
    <row r="487" spans="1:64" x14ac:dyDescent="0.2">
      <c r="A487" s="3" t="s">
        <v>274</v>
      </c>
      <c r="B487" s="3">
        <v>382</v>
      </c>
      <c r="C487" s="3" t="s">
        <v>131</v>
      </c>
      <c r="D487" s="3" t="s">
        <v>309</v>
      </c>
      <c r="E487" s="3" t="s">
        <v>309</v>
      </c>
      <c r="F487" s="3" t="s">
        <v>309</v>
      </c>
      <c r="G487" s="19">
        <v>7</v>
      </c>
      <c r="H487" s="19">
        <v>15</v>
      </c>
      <c r="I487" s="19">
        <v>22</v>
      </c>
      <c r="J487" s="19">
        <v>46.857142857142897</v>
      </c>
      <c r="K487" s="19">
        <v>49.2</v>
      </c>
      <c r="L487" s="19">
        <v>48.454545454545503</v>
      </c>
      <c r="M487" s="19">
        <v>1</v>
      </c>
      <c r="N487" s="19">
        <v>1</v>
      </c>
      <c r="O487" s="19">
        <v>4</v>
      </c>
      <c r="P487" s="19">
        <v>1</v>
      </c>
      <c r="Q487" s="19"/>
      <c r="R487" s="19"/>
      <c r="S487" s="19">
        <v>2</v>
      </c>
      <c r="T487" s="19">
        <v>4</v>
      </c>
      <c r="U487" s="19">
        <v>3</v>
      </c>
      <c r="V487" s="19">
        <v>4</v>
      </c>
      <c r="W487" s="19">
        <v>2</v>
      </c>
      <c r="X487" s="19"/>
      <c r="Y487" s="19">
        <v>18</v>
      </c>
      <c r="Z487" s="19">
        <v>3</v>
      </c>
      <c r="AA487" s="19">
        <v>1</v>
      </c>
      <c r="AB487" s="19"/>
      <c r="AC487" s="19">
        <v>5</v>
      </c>
      <c r="AD487" s="19"/>
      <c r="AE487" s="19">
        <v>4</v>
      </c>
      <c r="AF487" s="19">
        <v>2</v>
      </c>
      <c r="AG487" s="19">
        <v>7</v>
      </c>
      <c r="AH487" s="19"/>
      <c r="AI487" s="19">
        <v>1</v>
      </c>
      <c r="AJ487" s="19"/>
      <c r="AK487" s="19">
        <v>3</v>
      </c>
      <c r="AL487" s="19"/>
      <c r="AM487" s="19"/>
      <c r="AN487" s="19"/>
      <c r="AO487" s="19"/>
      <c r="AP487" s="19"/>
      <c r="AQ487" s="19"/>
      <c r="AR487" s="19">
        <v>22</v>
      </c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  <c r="BC487" s="19">
        <v>21</v>
      </c>
      <c r="BD487" s="19">
        <v>1</v>
      </c>
      <c r="BE487" s="18">
        <v>8.4772727272727302</v>
      </c>
      <c r="BF487" s="18">
        <v>8.8214285714285694</v>
      </c>
      <c r="BG487" s="18">
        <v>8.31666666666667</v>
      </c>
      <c r="BH487" s="19">
        <v>18</v>
      </c>
      <c r="BI487" s="19">
        <v>2</v>
      </c>
      <c r="BJ487" s="19">
        <v>2</v>
      </c>
      <c r="BK487" s="19"/>
      <c r="BL487" s="19"/>
    </row>
    <row r="488" spans="1:64" x14ac:dyDescent="0.2">
      <c r="A488" s="3" t="s">
        <v>274</v>
      </c>
      <c r="B488" s="3">
        <v>398</v>
      </c>
      <c r="C488" s="3" t="s">
        <v>134</v>
      </c>
      <c r="D488" s="3" t="s">
        <v>309</v>
      </c>
      <c r="E488" s="3" t="s">
        <v>309</v>
      </c>
      <c r="F488" s="3" t="s">
        <v>309</v>
      </c>
      <c r="G488" s="19">
        <v>16</v>
      </c>
      <c r="H488" s="19">
        <v>10</v>
      </c>
      <c r="I488" s="19">
        <v>26</v>
      </c>
      <c r="J488" s="19">
        <v>44.25</v>
      </c>
      <c r="K488" s="19">
        <v>43.6</v>
      </c>
      <c r="L488" s="19">
        <v>44</v>
      </c>
      <c r="M488" s="19">
        <v>3</v>
      </c>
      <c r="N488" s="19">
        <v>8</v>
      </c>
      <c r="O488" s="19">
        <v>2</v>
      </c>
      <c r="P488" s="19">
        <v>1</v>
      </c>
      <c r="Q488" s="19">
        <v>2</v>
      </c>
      <c r="R488" s="19"/>
      <c r="S488" s="19">
        <v>2</v>
      </c>
      <c r="T488" s="19">
        <v>4</v>
      </c>
      <c r="U488" s="19">
        <v>2</v>
      </c>
      <c r="V488" s="19">
        <v>2</v>
      </c>
      <c r="W488" s="19"/>
      <c r="X488" s="19"/>
      <c r="Y488" s="19">
        <v>20</v>
      </c>
      <c r="Z488" s="19">
        <v>4</v>
      </c>
      <c r="AA488" s="19">
        <v>2</v>
      </c>
      <c r="AB488" s="19"/>
      <c r="AC488" s="19">
        <v>2</v>
      </c>
      <c r="AD488" s="19"/>
      <c r="AE488" s="19">
        <v>23</v>
      </c>
      <c r="AF488" s="19">
        <v>1</v>
      </c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>
        <v>26</v>
      </c>
      <c r="AR488" s="19"/>
      <c r="AS488" s="19"/>
      <c r="AT488" s="19"/>
      <c r="AU488" s="19"/>
      <c r="AV488" s="19"/>
      <c r="AW488" s="19"/>
      <c r="AX488" s="19"/>
      <c r="AY488" s="19"/>
      <c r="AZ488" s="19"/>
      <c r="BA488" s="19"/>
      <c r="BB488" s="19"/>
      <c r="BC488" s="19">
        <v>26</v>
      </c>
      <c r="BD488" s="19"/>
      <c r="BE488" s="18">
        <v>14.746153846153801</v>
      </c>
      <c r="BF488" s="18">
        <v>15.9</v>
      </c>
      <c r="BG488" s="18">
        <v>12.9</v>
      </c>
      <c r="BH488" s="19">
        <v>12</v>
      </c>
      <c r="BI488" s="19">
        <v>12</v>
      </c>
      <c r="BJ488" s="19">
        <v>1</v>
      </c>
      <c r="BK488" s="19">
        <v>1</v>
      </c>
      <c r="BL488" s="19"/>
    </row>
    <row r="489" spans="1:64" x14ac:dyDescent="0.2">
      <c r="A489" s="3" t="s">
        <v>274</v>
      </c>
      <c r="B489" s="3">
        <v>426</v>
      </c>
      <c r="C489" s="3" t="s">
        <v>136</v>
      </c>
      <c r="D489" s="3" t="s">
        <v>309</v>
      </c>
      <c r="E489" s="3" t="s">
        <v>309</v>
      </c>
      <c r="F489" s="3" t="s">
        <v>309</v>
      </c>
      <c r="G489" s="19">
        <v>22</v>
      </c>
      <c r="H489" s="19">
        <v>66</v>
      </c>
      <c r="I489" s="19">
        <v>88</v>
      </c>
      <c r="J489" s="19">
        <v>49.454545454545503</v>
      </c>
      <c r="K489" s="19">
        <v>50.075757575757599</v>
      </c>
      <c r="L489" s="19">
        <v>49.920454545454497</v>
      </c>
      <c r="M489" s="19">
        <v>2</v>
      </c>
      <c r="N489" s="19">
        <v>6</v>
      </c>
      <c r="O489" s="19">
        <v>9</v>
      </c>
      <c r="P489" s="19">
        <v>1</v>
      </c>
      <c r="Q489" s="19">
        <v>4</v>
      </c>
      <c r="R489" s="19"/>
      <c r="S489" s="19">
        <v>5</v>
      </c>
      <c r="T489" s="19">
        <v>15</v>
      </c>
      <c r="U489" s="19">
        <v>21</v>
      </c>
      <c r="V489" s="19">
        <v>19</v>
      </c>
      <c r="W489" s="19">
        <v>6</v>
      </c>
      <c r="X489" s="19"/>
      <c r="Y489" s="19">
        <v>11</v>
      </c>
      <c r="Z489" s="19">
        <v>46</v>
      </c>
      <c r="AA489" s="19">
        <v>31</v>
      </c>
      <c r="AB489" s="19">
        <v>1</v>
      </c>
      <c r="AC489" s="19">
        <v>37</v>
      </c>
      <c r="AD489" s="19"/>
      <c r="AE489" s="19">
        <v>45</v>
      </c>
      <c r="AF489" s="19">
        <v>2</v>
      </c>
      <c r="AG489" s="19">
        <v>2</v>
      </c>
      <c r="AH489" s="19"/>
      <c r="AI489" s="19"/>
      <c r="AJ489" s="19"/>
      <c r="AK489" s="19">
        <v>1</v>
      </c>
      <c r="AL489" s="19"/>
      <c r="AM489" s="19"/>
      <c r="AN489" s="19"/>
      <c r="AO489" s="19"/>
      <c r="AP489" s="19"/>
      <c r="AQ489" s="19"/>
      <c r="AR489" s="19">
        <v>88</v>
      </c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  <c r="BC489" s="19">
        <v>86</v>
      </c>
      <c r="BD489" s="19">
        <v>2</v>
      </c>
      <c r="BE489" s="18">
        <v>12.155681818181799</v>
      </c>
      <c r="BF489" s="18">
        <v>12.775</v>
      </c>
      <c r="BG489" s="18">
        <v>11.949242424242399</v>
      </c>
      <c r="BH489" s="19">
        <v>46</v>
      </c>
      <c r="BI489" s="19">
        <v>27</v>
      </c>
      <c r="BJ489" s="19">
        <v>15</v>
      </c>
      <c r="BK489" s="19"/>
      <c r="BL489" s="19"/>
    </row>
    <row r="490" spans="1:64" x14ac:dyDescent="0.2">
      <c r="A490" s="3" t="s">
        <v>274</v>
      </c>
      <c r="B490" s="3">
        <v>427</v>
      </c>
      <c r="C490" s="3" t="s">
        <v>137</v>
      </c>
      <c r="D490" s="3" t="s">
        <v>309</v>
      </c>
      <c r="E490" s="3" t="s">
        <v>309</v>
      </c>
      <c r="F490" s="3" t="s">
        <v>309</v>
      </c>
      <c r="G490" s="19">
        <v>24</v>
      </c>
      <c r="H490" s="19">
        <v>22</v>
      </c>
      <c r="I490" s="19">
        <v>46</v>
      </c>
      <c r="J490" s="19">
        <v>41.25</v>
      </c>
      <c r="K490" s="19">
        <v>44.5</v>
      </c>
      <c r="L490" s="19">
        <v>42.804347826087003</v>
      </c>
      <c r="M490" s="19">
        <v>10</v>
      </c>
      <c r="N490" s="19">
        <v>5</v>
      </c>
      <c r="O490" s="19">
        <v>6</v>
      </c>
      <c r="P490" s="19">
        <v>1</v>
      </c>
      <c r="Q490" s="19">
        <v>2</v>
      </c>
      <c r="R490" s="19"/>
      <c r="S490" s="19">
        <v>8</v>
      </c>
      <c r="T490" s="19">
        <v>5</v>
      </c>
      <c r="U490" s="19">
        <v>3</v>
      </c>
      <c r="V490" s="19">
        <v>4</v>
      </c>
      <c r="W490" s="19">
        <v>2</v>
      </c>
      <c r="X490" s="19"/>
      <c r="Y490" s="19">
        <v>43</v>
      </c>
      <c r="Z490" s="19">
        <v>2</v>
      </c>
      <c r="AA490" s="19">
        <v>1</v>
      </c>
      <c r="AB490" s="19"/>
      <c r="AC490" s="19"/>
      <c r="AD490" s="19"/>
      <c r="AE490" s="19">
        <v>41</v>
      </c>
      <c r="AF490" s="19"/>
      <c r="AG490" s="19">
        <v>5</v>
      </c>
      <c r="AH490" s="19"/>
      <c r="AI490" s="19"/>
      <c r="AJ490" s="19"/>
      <c r="AK490" s="19"/>
      <c r="AL490" s="19"/>
      <c r="AM490" s="19"/>
      <c r="AN490" s="19"/>
      <c r="AO490" s="19"/>
      <c r="AP490" s="19"/>
      <c r="AQ490" s="19">
        <v>30</v>
      </c>
      <c r="AR490" s="19">
        <v>16</v>
      </c>
      <c r="AS490" s="19"/>
      <c r="AT490" s="19"/>
      <c r="AU490" s="19"/>
      <c r="AV490" s="19"/>
      <c r="AW490" s="19"/>
      <c r="AX490" s="19"/>
      <c r="AY490" s="19"/>
      <c r="AZ490" s="19"/>
      <c r="BA490" s="19"/>
      <c r="BB490" s="19"/>
      <c r="BC490" s="19">
        <v>43</v>
      </c>
      <c r="BD490" s="19">
        <v>3</v>
      </c>
      <c r="BE490" s="18">
        <v>13.9347826086957</v>
      </c>
      <c r="BF490" s="18">
        <v>13.375</v>
      </c>
      <c r="BG490" s="18">
        <v>14.545454545454501</v>
      </c>
      <c r="BH490" s="19">
        <v>24</v>
      </c>
      <c r="BI490" s="19">
        <v>15</v>
      </c>
      <c r="BJ490" s="19">
        <v>2</v>
      </c>
      <c r="BK490" s="19">
        <v>5</v>
      </c>
      <c r="BL490" s="19"/>
    </row>
    <row r="491" spans="1:64" x14ac:dyDescent="0.2">
      <c r="A491" s="3" t="s">
        <v>274</v>
      </c>
      <c r="B491" s="3">
        <v>430</v>
      </c>
      <c r="C491" s="3" t="s">
        <v>138</v>
      </c>
      <c r="D491" s="3" t="s">
        <v>309</v>
      </c>
      <c r="E491" s="3" t="s">
        <v>309</v>
      </c>
      <c r="F491" s="3" t="s">
        <v>309</v>
      </c>
      <c r="G491" s="19">
        <v>1416</v>
      </c>
      <c r="H491" s="19">
        <v>2532</v>
      </c>
      <c r="I491" s="19">
        <v>3948</v>
      </c>
      <c r="J491" s="19">
        <v>43.964689265536698</v>
      </c>
      <c r="K491" s="19">
        <v>45.489336492890999</v>
      </c>
      <c r="L491" s="19">
        <v>44.942502532928103</v>
      </c>
      <c r="M491" s="19">
        <v>313</v>
      </c>
      <c r="N491" s="19">
        <v>479</v>
      </c>
      <c r="O491" s="19">
        <v>359</v>
      </c>
      <c r="P491" s="19">
        <v>208</v>
      </c>
      <c r="Q491" s="19">
        <v>57</v>
      </c>
      <c r="R491" s="19"/>
      <c r="S491" s="19">
        <v>501</v>
      </c>
      <c r="T491" s="19">
        <v>774</v>
      </c>
      <c r="U491" s="19">
        <v>653</v>
      </c>
      <c r="V491" s="19">
        <v>429</v>
      </c>
      <c r="W491" s="19">
        <v>175</v>
      </c>
      <c r="X491" s="19"/>
      <c r="Y491" s="19">
        <v>335</v>
      </c>
      <c r="Z491" s="19">
        <v>2520</v>
      </c>
      <c r="AA491" s="19">
        <v>1093</v>
      </c>
      <c r="AB491" s="19">
        <v>40</v>
      </c>
      <c r="AC491" s="19">
        <v>1120</v>
      </c>
      <c r="AD491" s="19"/>
      <c r="AE491" s="19">
        <v>2192</v>
      </c>
      <c r="AF491" s="19">
        <v>111</v>
      </c>
      <c r="AG491" s="19">
        <v>385</v>
      </c>
      <c r="AH491" s="19"/>
      <c r="AI491" s="19">
        <v>22</v>
      </c>
      <c r="AJ491" s="19"/>
      <c r="AK491" s="19">
        <v>78</v>
      </c>
      <c r="AL491" s="19">
        <v>100</v>
      </c>
      <c r="AM491" s="19">
        <v>130</v>
      </c>
      <c r="AN491" s="19">
        <v>230</v>
      </c>
      <c r="AO491" s="19">
        <v>95</v>
      </c>
      <c r="AP491" s="19">
        <v>181</v>
      </c>
      <c r="AQ491" s="19">
        <v>214</v>
      </c>
      <c r="AR491" s="19">
        <v>1228</v>
      </c>
      <c r="AS491" s="19">
        <v>174</v>
      </c>
      <c r="AT491" s="19">
        <v>298</v>
      </c>
      <c r="AU491" s="19">
        <v>197</v>
      </c>
      <c r="AV491" s="19">
        <v>359</v>
      </c>
      <c r="AW491" s="19">
        <v>203</v>
      </c>
      <c r="AX491" s="19">
        <v>149</v>
      </c>
      <c r="AY491" s="19">
        <v>203</v>
      </c>
      <c r="AZ491" s="19">
        <v>84</v>
      </c>
      <c r="BA491" s="19">
        <v>103</v>
      </c>
      <c r="BB491" s="19"/>
      <c r="BC491" s="19">
        <v>3856</v>
      </c>
      <c r="BD491" s="19">
        <v>92</v>
      </c>
      <c r="BE491" s="18">
        <v>12.968042046605801</v>
      </c>
      <c r="BF491" s="18">
        <v>13.596490112994299</v>
      </c>
      <c r="BG491" s="18">
        <v>12.6165876777251</v>
      </c>
      <c r="BH491" s="19">
        <v>1855</v>
      </c>
      <c r="BI491" s="19">
        <v>1798</v>
      </c>
      <c r="BJ491" s="19">
        <v>281</v>
      </c>
      <c r="BK491" s="19">
        <v>14</v>
      </c>
      <c r="BL491" s="19"/>
    </row>
    <row r="492" spans="1:64" x14ac:dyDescent="0.2">
      <c r="A492" s="3" t="s">
        <v>274</v>
      </c>
      <c r="B492" s="3">
        <v>435</v>
      </c>
      <c r="C492" s="3" t="s">
        <v>139</v>
      </c>
      <c r="D492" s="3" t="s">
        <v>309</v>
      </c>
      <c r="E492" s="3" t="s">
        <v>309</v>
      </c>
      <c r="F492" s="3" t="s">
        <v>309</v>
      </c>
      <c r="G492" s="19">
        <v>35</v>
      </c>
      <c r="H492" s="19">
        <v>33</v>
      </c>
      <c r="I492" s="19">
        <v>68</v>
      </c>
      <c r="J492" s="19">
        <v>38.657142857142901</v>
      </c>
      <c r="K492" s="19">
        <v>44.151515151515099</v>
      </c>
      <c r="L492" s="19">
        <v>41.323529411764703</v>
      </c>
      <c r="M492" s="19">
        <v>14</v>
      </c>
      <c r="N492" s="19">
        <v>13</v>
      </c>
      <c r="O492" s="19">
        <v>4</v>
      </c>
      <c r="P492" s="19">
        <v>4</v>
      </c>
      <c r="Q492" s="19"/>
      <c r="R492" s="19"/>
      <c r="S492" s="19">
        <v>8</v>
      </c>
      <c r="T492" s="19">
        <v>12</v>
      </c>
      <c r="U492" s="19">
        <v>5</v>
      </c>
      <c r="V492" s="19">
        <v>7</v>
      </c>
      <c r="W492" s="19">
        <v>1</v>
      </c>
      <c r="X492" s="19"/>
      <c r="Y492" s="19">
        <v>59</v>
      </c>
      <c r="Z492" s="19">
        <v>8</v>
      </c>
      <c r="AA492" s="19">
        <v>1</v>
      </c>
      <c r="AB492" s="19"/>
      <c r="AC492" s="19">
        <v>10</v>
      </c>
      <c r="AD492" s="19"/>
      <c r="AE492" s="19">
        <v>38</v>
      </c>
      <c r="AF492" s="19">
        <v>9</v>
      </c>
      <c r="AG492" s="19">
        <v>9</v>
      </c>
      <c r="AH492" s="19">
        <v>1</v>
      </c>
      <c r="AI492" s="19"/>
      <c r="AJ492" s="19"/>
      <c r="AK492" s="19">
        <v>1</v>
      </c>
      <c r="AL492" s="19"/>
      <c r="AM492" s="19"/>
      <c r="AN492" s="19"/>
      <c r="AO492" s="19"/>
      <c r="AP492" s="19"/>
      <c r="AQ492" s="19"/>
      <c r="AR492" s="19">
        <v>68</v>
      </c>
      <c r="AS492" s="19"/>
      <c r="AT492" s="19"/>
      <c r="AU492" s="19"/>
      <c r="AV492" s="19"/>
      <c r="AW492" s="19"/>
      <c r="AX492" s="19"/>
      <c r="AY492" s="19"/>
      <c r="AZ492" s="19"/>
      <c r="BA492" s="19"/>
      <c r="BB492" s="19"/>
      <c r="BC492" s="19">
        <v>67</v>
      </c>
      <c r="BD492" s="19">
        <v>1</v>
      </c>
      <c r="BE492" s="18">
        <v>8.7757352941176503</v>
      </c>
      <c r="BF492" s="18">
        <v>11.564285714285701</v>
      </c>
      <c r="BG492" s="18">
        <v>5.8181818181818201</v>
      </c>
      <c r="BH492" s="19">
        <v>55</v>
      </c>
      <c r="BI492" s="19">
        <v>7</v>
      </c>
      <c r="BJ492" s="19"/>
      <c r="BK492" s="19">
        <v>6</v>
      </c>
      <c r="BL492" s="19"/>
    </row>
    <row r="493" spans="1:64" x14ac:dyDescent="0.2">
      <c r="A493" s="3" t="s">
        <v>274</v>
      </c>
      <c r="B493" s="3">
        <v>450</v>
      </c>
      <c r="C493" s="3" t="s">
        <v>141</v>
      </c>
      <c r="D493" s="3" t="s">
        <v>309</v>
      </c>
      <c r="E493" s="3" t="s">
        <v>309</v>
      </c>
      <c r="F493" s="3" t="s">
        <v>309</v>
      </c>
      <c r="G493" s="19">
        <v>62</v>
      </c>
      <c r="H493" s="19">
        <v>55</v>
      </c>
      <c r="I493" s="19">
        <v>117</v>
      </c>
      <c r="J493" s="19">
        <v>38.677419354838698</v>
      </c>
      <c r="K493" s="19">
        <v>44.818181818181799</v>
      </c>
      <c r="L493" s="19">
        <v>41.564102564102598</v>
      </c>
      <c r="M493" s="19">
        <v>26</v>
      </c>
      <c r="N493" s="19">
        <v>18</v>
      </c>
      <c r="O493" s="19">
        <v>13</v>
      </c>
      <c r="P493" s="19">
        <v>5</v>
      </c>
      <c r="Q493" s="19"/>
      <c r="R493" s="19"/>
      <c r="S493" s="19">
        <v>11</v>
      </c>
      <c r="T493" s="19">
        <v>19</v>
      </c>
      <c r="U493" s="19">
        <v>13</v>
      </c>
      <c r="V493" s="19">
        <v>11</v>
      </c>
      <c r="W493" s="19">
        <v>1</v>
      </c>
      <c r="X493" s="19"/>
      <c r="Y493" s="19">
        <v>97</v>
      </c>
      <c r="Z493" s="19">
        <v>18</v>
      </c>
      <c r="AA493" s="19">
        <v>2</v>
      </c>
      <c r="AB493" s="19"/>
      <c r="AC493" s="19">
        <v>16</v>
      </c>
      <c r="AD493" s="19"/>
      <c r="AE493" s="19">
        <v>82</v>
      </c>
      <c r="AF493" s="19">
        <v>3</v>
      </c>
      <c r="AG493" s="19">
        <v>14</v>
      </c>
      <c r="AH493" s="19"/>
      <c r="AI493" s="19">
        <v>2</v>
      </c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>
        <v>117</v>
      </c>
      <c r="AW493" s="19"/>
      <c r="AX493" s="19"/>
      <c r="AY493" s="19"/>
      <c r="AZ493" s="19"/>
      <c r="BA493" s="19"/>
      <c r="BB493" s="19"/>
      <c r="BC493" s="19">
        <v>115</v>
      </c>
      <c r="BD493" s="19">
        <v>2</v>
      </c>
      <c r="BE493" s="18">
        <v>14.5683760683761</v>
      </c>
      <c r="BF493" s="18">
        <v>13.4677419354839</v>
      </c>
      <c r="BG493" s="18">
        <v>15.8090909090909</v>
      </c>
      <c r="BH493" s="19">
        <v>62</v>
      </c>
      <c r="BI493" s="19">
        <v>29</v>
      </c>
      <c r="BJ493" s="19">
        <v>17</v>
      </c>
      <c r="BK493" s="19">
        <v>9</v>
      </c>
      <c r="BL493" s="19"/>
    </row>
    <row r="494" spans="1:64" x14ac:dyDescent="0.2">
      <c r="A494" s="3" t="s">
        <v>274</v>
      </c>
      <c r="B494" s="3">
        <v>456</v>
      </c>
      <c r="C494" s="3" t="s">
        <v>142</v>
      </c>
      <c r="D494" s="3" t="s">
        <v>309</v>
      </c>
      <c r="E494" s="3" t="s">
        <v>309</v>
      </c>
      <c r="F494" s="3" t="s">
        <v>309</v>
      </c>
      <c r="G494" s="19">
        <v>112</v>
      </c>
      <c r="H494" s="19">
        <v>171</v>
      </c>
      <c r="I494" s="19">
        <v>283</v>
      </c>
      <c r="J494" s="19">
        <v>38.160714285714299</v>
      </c>
      <c r="K494" s="19">
        <v>41.403508771929801</v>
      </c>
      <c r="L494" s="19">
        <v>40.120141342756199</v>
      </c>
      <c r="M494" s="19">
        <v>47</v>
      </c>
      <c r="N494" s="19">
        <v>40</v>
      </c>
      <c r="O494" s="19">
        <v>18</v>
      </c>
      <c r="P494" s="19">
        <v>6</v>
      </c>
      <c r="Q494" s="19">
        <v>1</v>
      </c>
      <c r="R494" s="19"/>
      <c r="S494" s="19">
        <v>57</v>
      </c>
      <c r="T494" s="19">
        <v>53</v>
      </c>
      <c r="U494" s="19">
        <v>36</v>
      </c>
      <c r="V494" s="19">
        <v>16</v>
      </c>
      <c r="W494" s="19">
        <v>9</v>
      </c>
      <c r="X494" s="19"/>
      <c r="Y494" s="19">
        <v>228</v>
      </c>
      <c r="Z494" s="19">
        <v>41</v>
      </c>
      <c r="AA494" s="19">
        <v>14</v>
      </c>
      <c r="AB494" s="19"/>
      <c r="AC494" s="19">
        <v>31</v>
      </c>
      <c r="AD494" s="19"/>
      <c r="AE494" s="19">
        <v>214</v>
      </c>
      <c r="AF494" s="19">
        <v>2</v>
      </c>
      <c r="AG494" s="19">
        <v>36</v>
      </c>
      <c r="AH494" s="19"/>
      <c r="AI494" s="19"/>
      <c r="AJ494" s="19"/>
      <c r="AK494" s="19"/>
      <c r="AL494" s="19"/>
      <c r="AM494" s="19"/>
      <c r="AN494" s="19">
        <v>47</v>
      </c>
      <c r="AO494" s="19"/>
      <c r="AP494" s="19">
        <v>122</v>
      </c>
      <c r="AQ494" s="19"/>
      <c r="AR494" s="19"/>
      <c r="AS494" s="19"/>
      <c r="AT494" s="19"/>
      <c r="AU494" s="19"/>
      <c r="AV494" s="19">
        <v>114</v>
      </c>
      <c r="AW494" s="19"/>
      <c r="AX494" s="19"/>
      <c r="AY494" s="19"/>
      <c r="AZ494" s="19"/>
      <c r="BA494" s="19"/>
      <c r="BB494" s="19"/>
      <c r="BC494" s="19">
        <v>279</v>
      </c>
      <c r="BD494" s="19">
        <v>4</v>
      </c>
      <c r="BE494" s="18">
        <v>15.153038869257999</v>
      </c>
      <c r="BF494" s="18">
        <v>15.8041964285714</v>
      </c>
      <c r="BG494" s="18">
        <v>14.726549707602301</v>
      </c>
      <c r="BH494" s="19">
        <v>138</v>
      </c>
      <c r="BI494" s="19">
        <v>84</v>
      </c>
      <c r="BJ494" s="19">
        <v>37</v>
      </c>
      <c r="BK494" s="19">
        <v>24</v>
      </c>
      <c r="BL494" s="19"/>
    </row>
    <row r="495" spans="1:64" x14ac:dyDescent="0.2">
      <c r="A495" s="3" t="s">
        <v>274</v>
      </c>
      <c r="B495" s="3">
        <v>492</v>
      </c>
      <c r="C495" s="3" t="s">
        <v>148</v>
      </c>
      <c r="D495" s="3" t="s">
        <v>309</v>
      </c>
      <c r="E495" s="3" t="s">
        <v>309</v>
      </c>
      <c r="F495" s="3" t="s">
        <v>309</v>
      </c>
      <c r="G495" s="19">
        <v>2</v>
      </c>
      <c r="H495" s="19">
        <v>3</v>
      </c>
      <c r="I495" s="19">
        <v>5</v>
      </c>
      <c r="J495" s="19">
        <v>45.5</v>
      </c>
      <c r="K495" s="19">
        <v>53.3333333333333</v>
      </c>
      <c r="L495" s="19">
        <v>50.2</v>
      </c>
      <c r="M495" s="19"/>
      <c r="N495" s="19">
        <v>1</v>
      </c>
      <c r="O495" s="19">
        <v>1</v>
      </c>
      <c r="P495" s="19"/>
      <c r="Q495" s="19"/>
      <c r="R495" s="19"/>
      <c r="S495" s="19"/>
      <c r="T495" s="19"/>
      <c r="U495" s="19">
        <v>2</v>
      </c>
      <c r="V495" s="19">
        <v>1</v>
      </c>
      <c r="W495" s="19"/>
      <c r="X495" s="19"/>
      <c r="Y495" s="19">
        <v>5</v>
      </c>
      <c r="Z495" s="19"/>
      <c r="AA495" s="19"/>
      <c r="AB495" s="19"/>
      <c r="AC495" s="19"/>
      <c r="AD495" s="19"/>
      <c r="AE495" s="19">
        <v>3</v>
      </c>
      <c r="AF495" s="19"/>
      <c r="AG495" s="19">
        <v>2</v>
      </c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>
        <v>5</v>
      </c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>
        <v>5</v>
      </c>
      <c r="BD495" s="19"/>
      <c r="BE495" s="18">
        <v>17.8</v>
      </c>
      <c r="BF495" s="18">
        <v>14</v>
      </c>
      <c r="BG495" s="18">
        <v>20.3333333333333</v>
      </c>
      <c r="BH495" s="19">
        <v>3</v>
      </c>
      <c r="BI495" s="19">
        <v>1</v>
      </c>
      <c r="BJ495" s="19"/>
      <c r="BK495" s="19">
        <v>1</v>
      </c>
      <c r="BL495" s="19"/>
    </row>
    <row r="496" spans="1:64" x14ac:dyDescent="0.2">
      <c r="A496" s="3" t="s">
        <v>274</v>
      </c>
      <c r="B496" s="3">
        <v>498</v>
      </c>
      <c r="C496" s="3" t="s">
        <v>149</v>
      </c>
      <c r="D496" s="3" t="s">
        <v>309</v>
      </c>
      <c r="E496" s="3" t="s">
        <v>309</v>
      </c>
      <c r="F496" s="3" t="s">
        <v>309</v>
      </c>
      <c r="G496" s="19">
        <v>3</v>
      </c>
      <c r="H496" s="19">
        <v>2</v>
      </c>
      <c r="I496" s="19">
        <v>5</v>
      </c>
      <c r="J496" s="19">
        <v>40</v>
      </c>
      <c r="K496" s="19">
        <v>67</v>
      </c>
      <c r="L496" s="19">
        <v>50.8</v>
      </c>
      <c r="M496" s="19">
        <v>1</v>
      </c>
      <c r="N496" s="19">
        <v>1</v>
      </c>
      <c r="O496" s="19">
        <v>1</v>
      </c>
      <c r="P496" s="19"/>
      <c r="Q496" s="19"/>
      <c r="R496" s="19"/>
      <c r="S496" s="19"/>
      <c r="T496" s="19"/>
      <c r="U496" s="19"/>
      <c r="V496" s="19">
        <v>1</v>
      </c>
      <c r="W496" s="19">
        <v>1</v>
      </c>
      <c r="X496" s="19"/>
      <c r="Y496" s="19"/>
      <c r="Z496" s="19">
        <v>5</v>
      </c>
      <c r="AA496" s="19"/>
      <c r="AB496" s="19"/>
      <c r="AC496" s="19"/>
      <c r="AD496" s="19"/>
      <c r="AE496" s="19">
        <v>5</v>
      </c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>
        <v>4</v>
      </c>
      <c r="AS496" s="19"/>
      <c r="AT496" s="19"/>
      <c r="AU496" s="19"/>
      <c r="AV496" s="19">
        <v>1</v>
      </c>
      <c r="AW496" s="19"/>
      <c r="AX496" s="19"/>
      <c r="AY496" s="19"/>
      <c r="AZ496" s="19"/>
      <c r="BA496" s="19"/>
      <c r="BB496" s="19"/>
      <c r="BC496" s="19">
        <v>5</v>
      </c>
      <c r="BD496" s="19"/>
      <c r="BE496" s="18">
        <v>9</v>
      </c>
      <c r="BF496" s="18">
        <v>9</v>
      </c>
      <c r="BG496" s="18">
        <v>9</v>
      </c>
      <c r="BH496" s="19">
        <v>5</v>
      </c>
      <c r="BI496" s="19"/>
      <c r="BJ496" s="19"/>
      <c r="BK496" s="19"/>
      <c r="BL496" s="19"/>
    </row>
    <row r="497" spans="1:64" x14ac:dyDescent="0.2">
      <c r="A497" s="3" t="s">
        <v>274</v>
      </c>
      <c r="B497" s="3">
        <v>534</v>
      </c>
      <c r="C497" s="3" t="s">
        <v>151</v>
      </c>
      <c r="D497" s="3" t="s">
        <v>309</v>
      </c>
      <c r="E497" s="3" t="s">
        <v>309</v>
      </c>
      <c r="F497" s="3" t="s">
        <v>309</v>
      </c>
      <c r="G497" s="19">
        <v>7</v>
      </c>
      <c r="H497" s="19">
        <v>8</v>
      </c>
      <c r="I497" s="19">
        <v>15</v>
      </c>
      <c r="J497" s="19">
        <v>40.714285714285701</v>
      </c>
      <c r="K497" s="19">
        <v>49.75</v>
      </c>
      <c r="L497" s="19">
        <v>45.533333333333303</v>
      </c>
      <c r="M497" s="19">
        <v>1</v>
      </c>
      <c r="N497" s="19">
        <v>4</v>
      </c>
      <c r="O497" s="19">
        <v>2</v>
      </c>
      <c r="P497" s="19"/>
      <c r="Q497" s="19"/>
      <c r="R497" s="19"/>
      <c r="S497" s="19"/>
      <c r="T497" s="19">
        <v>3</v>
      </c>
      <c r="U497" s="19">
        <v>4</v>
      </c>
      <c r="V497" s="19">
        <v>1</v>
      </c>
      <c r="W497" s="19"/>
      <c r="X497" s="19"/>
      <c r="Y497" s="19">
        <v>15</v>
      </c>
      <c r="Z497" s="19"/>
      <c r="AA497" s="19"/>
      <c r="AB497" s="19"/>
      <c r="AC497" s="19">
        <v>4</v>
      </c>
      <c r="AD497" s="19"/>
      <c r="AE497" s="19">
        <v>9</v>
      </c>
      <c r="AF497" s="19">
        <v>1</v>
      </c>
      <c r="AG497" s="19">
        <v>1</v>
      </c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>
        <v>15</v>
      </c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>
        <v>14</v>
      </c>
      <c r="BD497" s="19">
        <v>1</v>
      </c>
      <c r="BE497" s="18">
        <v>8.2666666666666693</v>
      </c>
      <c r="BF497" s="18">
        <v>8.1428571428571406</v>
      </c>
      <c r="BG497" s="18">
        <v>8.375</v>
      </c>
      <c r="BH497" s="19">
        <v>11</v>
      </c>
      <c r="BI497" s="19">
        <v>4</v>
      </c>
      <c r="BJ497" s="19"/>
      <c r="BK497" s="19"/>
      <c r="BL497" s="19"/>
    </row>
    <row r="498" spans="1:64" x14ac:dyDescent="0.2">
      <c r="A498" s="3" t="s">
        <v>274</v>
      </c>
      <c r="B498" s="3">
        <v>536</v>
      </c>
      <c r="C498" s="3" t="s">
        <v>152</v>
      </c>
      <c r="D498" s="3" t="s">
        <v>309</v>
      </c>
      <c r="E498" s="3" t="s">
        <v>309</v>
      </c>
      <c r="F498" s="3" t="s">
        <v>309</v>
      </c>
      <c r="G498" s="19">
        <v>10</v>
      </c>
      <c r="H498" s="19">
        <v>7</v>
      </c>
      <c r="I498" s="19">
        <v>17</v>
      </c>
      <c r="J498" s="19">
        <v>45.5</v>
      </c>
      <c r="K498" s="19">
        <v>42.571428571428598</v>
      </c>
      <c r="L498" s="19">
        <v>44.294117647058798</v>
      </c>
      <c r="M498" s="19">
        <v>1</v>
      </c>
      <c r="N498" s="19">
        <v>6</v>
      </c>
      <c r="O498" s="19">
        <v>1</v>
      </c>
      <c r="P498" s="19">
        <v>1</v>
      </c>
      <c r="Q498" s="19">
        <v>1</v>
      </c>
      <c r="R498" s="19"/>
      <c r="S498" s="19">
        <v>4</v>
      </c>
      <c r="T498" s="19"/>
      <c r="U498" s="19">
        <v>1</v>
      </c>
      <c r="V498" s="19">
        <v>1</v>
      </c>
      <c r="W498" s="19">
        <v>1</v>
      </c>
      <c r="X498" s="19"/>
      <c r="Y498" s="19">
        <v>9</v>
      </c>
      <c r="Z498" s="19">
        <v>8</v>
      </c>
      <c r="AA498" s="19"/>
      <c r="AB498" s="19"/>
      <c r="AC498" s="19">
        <v>7</v>
      </c>
      <c r="AD498" s="19"/>
      <c r="AE498" s="19">
        <v>9</v>
      </c>
      <c r="AF498" s="19"/>
      <c r="AG498" s="19">
        <v>1</v>
      </c>
      <c r="AH498" s="19"/>
      <c r="AI498" s="19"/>
      <c r="AJ498" s="19"/>
      <c r="AK498" s="19"/>
      <c r="AL498" s="19">
        <v>17</v>
      </c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19"/>
      <c r="BC498" s="19">
        <v>17</v>
      </c>
      <c r="BD498" s="19"/>
      <c r="BE498" s="18">
        <v>23.0588235294118</v>
      </c>
      <c r="BF498" s="18">
        <v>23.1</v>
      </c>
      <c r="BG498" s="18">
        <v>23</v>
      </c>
      <c r="BH498" s="19">
        <v>9</v>
      </c>
      <c r="BI498" s="19">
        <v>1</v>
      </c>
      <c r="BJ498" s="19"/>
      <c r="BK498" s="19">
        <v>7</v>
      </c>
      <c r="BL498" s="19"/>
    </row>
    <row r="499" spans="1:64" x14ac:dyDescent="0.2">
      <c r="A499" s="3" t="s">
        <v>274</v>
      </c>
      <c r="B499" s="3">
        <v>591</v>
      </c>
      <c r="C499" s="3" t="s">
        <v>159</v>
      </c>
      <c r="D499" s="3" t="s">
        <v>309</v>
      </c>
      <c r="E499" s="3" t="s">
        <v>309</v>
      </c>
      <c r="F499" s="3" t="s">
        <v>309</v>
      </c>
      <c r="G499" s="19">
        <v>2</v>
      </c>
      <c r="H499" s="19">
        <v>5</v>
      </c>
      <c r="I499" s="19">
        <v>7</v>
      </c>
      <c r="J499" s="19">
        <v>49</v>
      </c>
      <c r="K499" s="19">
        <v>48.6</v>
      </c>
      <c r="L499" s="19">
        <v>48.714285714285701</v>
      </c>
      <c r="M499" s="19"/>
      <c r="N499" s="19"/>
      <c r="O499" s="19">
        <v>2</v>
      </c>
      <c r="P499" s="19"/>
      <c r="Q499" s="19"/>
      <c r="R499" s="19"/>
      <c r="S499" s="19"/>
      <c r="T499" s="19">
        <v>1</v>
      </c>
      <c r="U499" s="19">
        <v>4</v>
      </c>
      <c r="V499" s="19"/>
      <c r="W499" s="19"/>
      <c r="X499" s="19"/>
      <c r="Y499" s="19">
        <v>7</v>
      </c>
      <c r="Z499" s="19"/>
      <c r="AA499" s="19"/>
      <c r="AB499" s="19"/>
      <c r="AC499" s="19"/>
      <c r="AD499" s="19"/>
      <c r="AE499" s="19">
        <v>5</v>
      </c>
      <c r="AF499" s="19">
        <v>2</v>
      </c>
      <c r="AG499" s="19"/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  <c r="AR499" s="19">
        <v>7</v>
      </c>
      <c r="AS499" s="19"/>
      <c r="AT499" s="19"/>
      <c r="AU499" s="19"/>
      <c r="AV499" s="19"/>
      <c r="AW499" s="19"/>
      <c r="AX499" s="19"/>
      <c r="AY499" s="19"/>
      <c r="AZ499" s="19"/>
      <c r="BA499" s="19"/>
      <c r="BB499" s="19"/>
      <c r="BC499" s="19">
        <v>7</v>
      </c>
      <c r="BD499" s="19"/>
      <c r="BE499" s="18">
        <v>12.9428571428571</v>
      </c>
      <c r="BF499" s="18">
        <v>21</v>
      </c>
      <c r="BG499" s="18">
        <v>9.7200000000000006</v>
      </c>
      <c r="BH499" s="19">
        <v>4</v>
      </c>
      <c r="BI499" s="19">
        <v>3</v>
      </c>
      <c r="BJ499" s="19"/>
      <c r="BK499" s="19"/>
      <c r="BL499" s="19"/>
    </row>
    <row r="500" spans="1:64" x14ac:dyDescent="0.2">
      <c r="A500" s="3" t="s">
        <v>274</v>
      </c>
      <c r="B500" s="3">
        <v>629</v>
      </c>
      <c r="C500" s="3" t="s">
        <v>162</v>
      </c>
      <c r="D500" s="3" t="s">
        <v>309</v>
      </c>
      <c r="E500" s="3" t="s">
        <v>309</v>
      </c>
      <c r="F500" s="3" t="s">
        <v>309</v>
      </c>
      <c r="G500" s="19">
        <v>170</v>
      </c>
      <c r="H500" s="19">
        <v>237</v>
      </c>
      <c r="I500" s="19">
        <v>407</v>
      </c>
      <c r="J500" s="19">
        <v>39.429411764705897</v>
      </c>
      <c r="K500" s="19">
        <v>43.240506329113899</v>
      </c>
      <c r="L500" s="19">
        <v>41.648648648648603</v>
      </c>
      <c r="M500" s="19">
        <v>68</v>
      </c>
      <c r="N500" s="19">
        <v>55</v>
      </c>
      <c r="O500" s="19">
        <v>29</v>
      </c>
      <c r="P500" s="19">
        <v>14</v>
      </c>
      <c r="Q500" s="19">
        <v>4</v>
      </c>
      <c r="R500" s="19"/>
      <c r="S500" s="19">
        <v>61</v>
      </c>
      <c r="T500" s="19">
        <v>78</v>
      </c>
      <c r="U500" s="19">
        <v>57</v>
      </c>
      <c r="V500" s="19">
        <v>31</v>
      </c>
      <c r="W500" s="19">
        <v>10</v>
      </c>
      <c r="X500" s="19"/>
      <c r="Y500" s="19">
        <v>341</v>
      </c>
      <c r="Z500" s="19">
        <v>51</v>
      </c>
      <c r="AA500" s="19">
        <v>15</v>
      </c>
      <c r="AB500" s="19">
        <v>1</v>
      </c>
      <c r="AC500" s="19">
        <v>31</v>
      </c>
      <c r="AD500" s="19"/>
      <c r="AE500" s="19">
        <v>302</v>
      </c>
      <c r="AF500" s="19">
        <v>26</v>
      </c>
      <c r="AG500" s="19">
        <v>45</v>
      </c>
      <c r="AH500" s="19"/>
      <c r="AI500" s="19">
        <v>1</v>
      </c>
      <c r="AJ500" s="19"/>
      <c r="AK500" s="19">
        <v>1</v>
      </c>
      <c r="AL500" s="19"/>
      <c r="AM500" s="19"/>
      <c r="AN500" s="19"/>
      <c r="AO500" s="19"/>
      <c r="AP500" s="19"/>
      <c r="AQ500" s="19">
        <v>407</v>
      </c>
      <c r="AR500" s="19"/>
      <c r="AS500" s="19"/>
      <c r="AT500" s="19"/>
      <c r="AU500" s="19"/>
      <c r="AV500" s="19"/>
      <c r="AW500" s="19"/>
      <c r="AX500" s="19"/>
      <c r="AY500" s="19"/>
      <c r="AZ500" s="19"/>
      <c r="BA500" s="19"/>
      <c r="BB500" s="19"/>
      <c r="BC500" s="19">
        <v>399</v>
      </c>
      <c r="BD500" s="19">
        <v>8</v>
      </c>
      <c r="BE500" s="18">
        <v>12.027027027027</v>
      </c>
      <c r="BF500" s="18">
        <v>12.670588235294099</v>
      </c>
      <c r="BG500" s="18">
        <v>11.5654008438819</v>
      </c>
      <c r="BH500" s="19">
        <v>257</v>
      </c>
      <c r="BI500" s="19">
        <v>88</v>
      </c>
      <c r="BJ500" s="19">
        <v>19</v>
      </c>
      <c r="BK500" s="19">
        <v>43</v>
      </c>
      <c r="BL500" s="19"/>
    </row>
    <row r="501" spans="1:64" x14ac:dyDescent="0.2">
      <c r="A501" s="3" t="s">
        <v>274</v>
      </c>
      <c r="B501" s="3">
        <v>633</v>
      </c>
      <c r="C501" s="3" t="s">
        <v>163</v>
      </c>
      <c r="D501" s="3" t="s">
        <v>309</v>
      </c>
      <c r="E501" s="3" t="s">
        <v>309</v>
      </c>
      <c r="F501" s="3" t="s">
        <v>309</v>
      </c>
      <c r="G501" s="19">
        <v>47</v>
      </c>
      <c r="H501" s="19">
        <v>49</v>
      </c>
      <c r="I501" s="19">
        <v>96</v>
      </c>
      <c r="J501" s="19">
        <v>43.6170212765957</v>
      </c>
      <c r="K501" s="19">
        <v>44.061224489795897</v>
      </c>
      <c r="L501" s="19">
        <v>43.84375</v>
      </c>
      <c r="M501" s="19">
        <v>14</v>
      </c>
      <c r="N501" s="19">
        <v>13</v>
      </c>
      <c r="O501" s="19">
        <v>12</v>
      </c>
      <c r="P501" s="19">
        <v>3</v>
      </c>
      <c r="Q501" s="19">
        <v>5</v>
      </c>
      <c r="R501" s="19"/>
      <c r="S501" s="19">
        <v>12</v>
      </c>
      <c r="T501" s="19">
        <v>14</v>
      </c>
      <c r="U501" s="19">
        <v>15</v>
      </c>
      <c r="V501" s="19">
        <v>5</v>
      </c>
      <c r="W501" s="19">
        <v>3</v>
      </c>
      <c r="X501" s="19"/>
      <c r="Y501" s="19">
        <v>84</v>
      </c>
      <c r="Z501" s="19">
        <v>12</v>
      </c>
      <c r="AA501" s="19"/>
      <c r="AB501" s="19"/>
      <c r="AC501" s="19">
        <v>8</v>
      </c>
      <c r="AD501" s="19"/>
      <c r="AE501" s="19">
        <v>68</v>
      </c>
      <c r="AF501" s="19">
        <v>6</v>
      </c>
      <c r="AG501" s="19">
        <v>12</v>
      </c>
      <c r="AH501" s="19">
        <v>1</v>
      </c>
      <c r="AI501" s="19"/>
      <c r="AJ501" s="19"/>
      <c r="AK501" s="19">
        <v>1</v>
      </c>
      <c r="AL501" s="19"/>
      <c r="AM501" s="19"/>
      <c r="AN501" s="19"/>
      <c r="AO501" s="19"/>
      <c r="AP501" s="19"/>
      <c r="AQ501" s="19"/>
      <c r="AR501" s="19"/>
      <c r="AS501" s="19"/>
      <c r="AT501" s="19"/>
      <c r="AU501" s="19"/>
      <c r="AV501" s="19"/>
      <c r="AW501" s="19">
        <v>96</v>
      </c>
      <c r="AX501" s="19"/>
      <c r="AY501" s="19"/>
      <c r="AZ501" s="19"/>
      <c r="BA501" s="19"/>
      <c r="BB501" s="19"/>
      <c r="BC501" s="19">
        <v>95</v>
      </c>
      <c r="BD501" s="19">
        <v>1</v>
      </c>
      <c r="BE501" s="18">
        <v>4.1704166666666698</v>
      </c>
      <c r="BF501" s="18">
        <v>4.35893617021277</v>
      </c>
      <c r="BG501" s="18">
        <v>3.9895918367346899</v>
      </c>
      <c r="BH501" s="19">
        <v>90</v>
      </c>
      <c r="BI501" s="19">
        <v>4</v>
      </c>
      <c r="BJ501" s="19">
        <v>2</v>
      </c>
      <c r="BK501" s="19"/>
      <c r="BL501" s="19"/>
    </row>
    <row r="502" spans="1:64" x14ac:dyDescent="0.2">
      <c r="A502" s="3" t="s">
        <v>274</v>
      </c>
      <c r="B502" s="3">
        <v>651</v>
      </c>
      <c r="C502" s="3" t="s">
        <v>167</v>
      </c>
      <c r="D502" s="3" t="s">
        <v>307</v>
      </c>
      <c r="E502" s="3" t="s">
        <v>310</v>
      </c>
      <c r="F502" s="3" t="s">
        <v>310</v>
      </c>
      <c r="G502" s="19">
        <v>1</v>
      </c>
      <c r="H502" s="19">
        <v>5</v>
      </c>
      <c r="I502" s="19">
        <v>6</v>
      </c>
      <c r="J502" s="19">
        <v>44</v>
      </c>
      <c r="K502" s="19">
        <v>46.8</v>
      </c>
      <c r="L502" s="19">
        <v>46.3333333333333</v>
      </c>
      <c r="M502" s="19"/>
      <c r="N502" s="19">
        <v>1</v>
      </c>
      <c r="O502" s="19"/>
      <c r="P502" s="19"/>
      <c r="Q502" s="19"/>
      <c r="R502" s="19"/>
      <c r="S502" s="19"/>
      <c r="T502" s="19">
        <v>3</v>
      </c>
      <c r="U502" s="19">
        <v>1</v>
      </c>
      <c r="V502" s="19"/>
      <c r="W502" s="19">
        <v>1</v>
      </c>
      <c r="X502" s="19"/>
      <c r="Y502" s="19">
        <v>2</v>
      </c>
      <c r="Z502" s="19">
        <v>3</v>
      </c>
      <c r="AA502" s="19">
        <v>1</v>
      </c>
      <c r="AB502" s="19"/>
      <c r="AC502" s="19">
        <v>4</v>
      </c>
      <c r="AD502" s="19"/>
      <c r="AE502" s="19">
        <v>2</v>
      </c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  <c r="AR502" s="19">
        <v>6</v>
      </c>
      <c r="AS502" s="19"/>
      <c r="AT502" s="19"/>
      <c r="AU502" s="19"/>
      <c r="AV502" s="19"/>
      <c r="AW502" s="19"/>
      <c r="AX502" s="19"/>
      <c r="AY502" s="19"/>
      <c r="AZ502" s="19"/>
      <c r="BA502" s="19"/>
      <c r="BB502" s="19"/>
      <c r="BC502" s="19">
        <v>5</v>
      </c>
      <c r="BD502" s="19">
        <v>1</v>
      </c>
      <c r="BE502" s="18">
        <v>20.5</v>
      </c>
      <c r="BF502" s="18">
        <v>12</v>
      </c>
      <c r="BG502" s="18">
        <v>22.2</v>
      </c>
      <c r="BH502" s="19"/>
      <c r="BI502" s="19">
        <v>4</v>
      </c>
      <c r="BJ502" s="19">
        <v>1</v>
      </c>
      <c r="BK502" s="19">
        <v>1</v>
      </c>
      <c r="BL502" s="19"/>
    </row>
    <row r="503" spans="1:64" x14ac:dyDescent="0.2">
      <c r="A503" s="3" t="s">
        <v>274</v>
      </c>
      <c r="B503" s="3">
        <v>676</v>
      </c>
      <c r="C503" s="3" t="s">
        <v>182</v>
      </c>
      <c r="D503" s="3" t="s">
        <v>308</v>
      </c>
      <c r="E503" s="3" t="s">
        <v>308</v>
      </c>
      <c r="F503" s="3" t="s">
        <v>308</v>
      </c>
      <c r="G503" s="19">
        <v>53</v>
      </c>
      <c r="H503" s="19">
        <v>43</v>
      </c>
      <c r="I503" s="19">
        <v>96</v>
      </c>
      <c r="J503" s="19">
        <v>43.245283018867902</v>
      </c>
      <c r="K503" s="19">
        <v>41.837209302325597</v>
      </c>
      <c r="L503" s="19">
        <v>42.6145833333333</v>
      </c>
      <c r="M503" s="19">
        <v>10</v>
      </c>
      <c r="N503" s="19">
        <v>24</v>
      </c>
      <c r="O503" s="19">
        <v>10</v>
      </c>
      <c r="P503" s="19">
        <v>5</v>
      </c>
      <c r="Q503" s="19">
        <v>4</v>
      </c>
      <c r="R503" s="19"/>
      <c r="S503" s="19">
        <v>9</v>
      </c>
      <c r="T503" s="19">
        <v>17</v>
      </c>
      <c r="U503" s="19">
        <v>12</v>
      </c>
      <c r="V503" s="19">
        <v>4</v>
      </c>
      <c r="W503" s="19">
        <v>1</v>
      </c>
      <c r="X503" s="19"/>
      <c r="Y503" s="19">
        <v>70</v>
      </c>
      <c r="Z503" s="19">
        <v>16</v>
      </c>
      <c r="AA503" s="19">
        <v>10</v>
      </c>
      <c r="AB503" s="19"/>
      <c r="AC503" s="19">
        <v>18</v>
      </c>
      <c r="AD503" s="19"/>
      <c r="AE503" s="19">
        <v>54</v>
      </c>
      <c r="AF503" s="19">
        <v>2</v>
      </c>
      <c r="AG503" s="19">
        <v>18</v>
      </c>
      <c r="AH503" s="19"/>
      <c r="AI503" s="19"/>
      <c r="AJ503" s="19"/>
      <c r="AK503" s="19">
        <v>4</v>
      </c>
      <c r="AL503" s="19"/>
      <c r="AM503" s="19"/>
      <c r="AN503" s="19"/>
      <c r="AO503" s="19"/>
      <c r="AP503" s="19"/>
      <c r="AQ503" s="19">
        <v>34</v>
      </c>
      <c r="AR503" s="19">
        <v>62</v>
      </c>
      <c r="AS503" s="19"/>
      <c r="AT503" s="19"/>
      <c r="AU503" s="19"/>
      <c r="AV503" s="19"/>
      <c r="AW503" s="19"/>
      <c r="AX503" s="19"/>
      <c r="AY503" s="19"/>
      <c r="AZ503" s="19"/>
      <c r="BA503" s="19"/>
      <c r="BB503" s="19"/>
      <c r="BC503" s="19">
        <v>95</v>
      </c>
      <c r="BD503" s="19">
        <v>1</v>
      </c>
      <c r="BE503" s="18">
        <v>25.642812500000002</v>
      </c>
      <c r="BF503" s="18">
        <v>25.392075471698099</v>
      </c>
      <c r="BG503" s="18">
        <v>25.951860465116301</v>
      </c>
      <c r="BH503" s="19">
        <v>42</v>
      </c>
      <c r="BI503" s="19">
        <v>7</v>
      </c>
      <c r="BJ503" s="19">
        <v>5</v>
      </c>
      <c r="BK503" s="19">
        <v>42</v>
      </c>
      <c r="BL503" s="19"/>
    </row>
    <row r="504" spans="1:64" x14ac:dyDescent="0.2">
      <c r="A504" s="3" t="s">
        <v>274</v>
      </c>
      <c r="B504" s="3">
        <v>691</v>
      </c>
      <c r="C504" s="3" t="s">
        <v>169</v>
      </c>
      <c r="D504" s="3" t="s">
        <v>309</v>
      </c>
      <c r="E504" s="3" t="s">
        <v>309</v>
      </c>
      <c r="F504" s="3" t="s">
        <v>309</v>
      </c>
      <c r="G504" s="19">
        <v>8</v>
      </c>
      <c r="H504" s="19">
        <v>7</v>
      </c>
      <c r="I504" s="19">
        <v>15</v>
      </c>
      <c r="J504" s="19">
        <v>42.75</v>
      </c>
      <c r="K504" s="19">
        <v>36.428571428571402</v>
      </c>
      <c r="L504" s="19">
        <v>39.799999999999997</v>
      </c>
      <c r="M504" s="19">
        <v>3</v>
      </c>
      <c r="N504" s="19">
        <v>2</v>
      </c>
      <c r="O504" s="19">
        <v>1</v>
      </c>
      <c r="P504" s="19">
        <v>1</v>
      </c>
      <c r="Q504" s="19">
        <v>1</v>
      </c>
      <c r="R504" s="19"/>
      <c r="S504" s="19">
        <v>2</v>
      </c>
      <c r="T504" s="19">
        <v>4</v>
      </c>
      <c r="U504" s="19">
        <v>1</v>
      </c>
      <c r="V504" s="19"/>
      <c r="W504" s="19"/>
      <c r="X504" s="19"/>
      <c r="Y504" s="19">
        <v>15</v>
      </c>
      <c r="Z504" s="19"/>
      <c r="AA504" s="19"/>
      <c r="AB504" s="19"/>
      <c r="AC504" s="19"/>
      <c r="AD504" s="19"/>
      <c r="AE504" s="19">
        <v>14</v>
      </c>
      <c r="AF504" s="19"/>
      <c r="AG504" s="19">
        <v>1</v>
      </c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  <c r="AR504" s="19"/>
      <c r="AS504" s="19"/>
      <c r="AT504" s="19"/>
      <c r="AU504" s="19"/>
      <c r="AV504" s="19"/>
      <c r="AW504" s="19"/>
      <c r="AX504" s="19">
        <v>15</v>
      </c>
      <c r="AY504" s="19"/>
      <c r="AZ504" s="19"/>
      <c r="BA504" s="19"/>
      <c r="BB504" s="19"/>
      <c r="BC504" s="19">
        <v>15</v>
      </c>
      <c r="BD504" s="19"/>
      <c r="BE504" s="18">
        <v>14.466666666666701</v>
      </c>
      <c r="BF504" s="18">
        <v>10.125</v>
      </c>
      <c r="BG504" s="18">
        <v>19.428571428571399</v>
      </c>
      <c r="BH504" s="19">
        <v>5</v>
      </c>
      <c r="BI504" s="19">
        <v>8</v>
      </c>
      <c r="BJ504" s="19">
        <v>1</v>
      </c>
      <c r="BK504" s="19">
        <v>1</v>
      </c>
      <c r="BL504" s="19"/>
    </row>
    <row r="505" spans="1:64" x14ac:dyDescent="0.2">
      <c r="A505" s="3" t="s">
        <v>274</v>
      </c>
      <c r="B505" s="3">
        <v>693</v>
      </c>
      <c r="C505" s="3" t="s">
        <v>183</v>
      </c>
      <c r="D505" s="3" t="s">
        <v>308</v>
      </c>
      <c r="E505" s="3" t="s">
        <v>308</v>
      </c>
      <c r="F505" s="3" t="s">
        <v>308</v>
      </c>
      <c r="G505" s="19">
        <v>7</v>
      </c>
      <c r="H505" s="19">
        <v>39</v>
      </c>
      <c r="I505" s="19">
        <v>46</v>
      </c>
      <c r="J505" s="19">
        <v>41.428571428571402</v>
      </c>
      <c r="K505" s="19">
        <v>43.871794871794897</v>
      </c>
      <c r="L505" s="19">
        <v>43.5</v>
      </c>
      <c r="M505" s="19">
        <v>2</v>
      </c>
      <c r="N505" s="19">
        <v>2</v>
      </c>
      <c r="O505" s="19">
        <v>3</v>
      </c>
      <c r="P505" s="19"/>
      <c r="Q505" s="19"/>
      <c r="R505" s="19"/>
      <c r="S505" s="19">
        <v>3</v>
      </c>
      <c r="T505" s="19">
        <v>21</v>
      </c>
      <c r="U505" s="19">
        <v>11</v>
      </c>
      <c r="V505" s="19">
        <v>3</v>
      </c>
      <c r="W505" s="19">
        <v>1</v>
      </c>
      <c r="X505" s="19"/>
      <c r="Y505" s="19">
        <v>32</v>
      </c>
      <c r="Z505" s="19">
        <v>13</v>
      </c>
      <c r="AA505" s="19">
        <v>1</v>
      </c>
      <c r="AB505" s="19">
        <v>1</v>
      </c>
      <c r="AC505" s="19">
        <v>7</v>
      </c>
      <c r="AD505" s="19"/>
      <c r="AE505" s="19">
        <v>16</v>
      </c>
      <c r="AF505" s="19">
        <v>13</v>
      </c>
      <c r="AG505" s="19"/>
      <c r="AH505" s="19"/>
      <c r="AI505" s="19">
        <v>9</v>
      </c>
      <c r="AJ505" s="19"/>
      <c r="AK505" s="19"/>
      <c r="AL505" s="19"/>
      <c r="AM505" s="19"/>
      <c r="AN505" s="19"/>
      <c r="AO505" s="19"/>
      <c r="AP505" s="19"/>
      <c r="AQ505" s="19"/>
      <c r="AR505" s="19">
        <v>46</v>
      </c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>
        <v>43</v>
      </c>
      <c r="BD505" s="19">
        <v>3</v>
      </c>
      <c r="BE505" s="18">
        <v>18.8913043478261</v>
      </c>
      <c r="BF505" s="18">
        <v>12.285714285714301</v>
      </c>
      <c r="BG505" s="18">
        <v>20.076923076923102</v>
      </c>
      <c r="BH505" s="19">
        <v>17</v>
      </c>
      <c r="BI505" s="19">
        <v>14</v>
      </c>
      <c r="BJ505" s="19">
        <v>6</v>
      </c>
      <c r="BK505" s="19">
        <v>9</v>
      </c>
      <c r="BL505" s="19"/>
    </row>
    <row r="506" spans="1:64" x14ac:dyDescent="0.2">
      <c r="A506" s="3" t="s">
        <v>274</v>
      </c>
      <c r="B506" s="3">
        <v>701</v>
      </c>
      <c r="C506" s="3" t="s">
        <v>170</v>
      </c>
      <c r="D506" s="3" t="s">
        <v>309</v>
      </c>
      <c r="E506" s="3" t="s">
        <v>309</v>
      </c>
      <c r="F506" s="3" t="s">
        <v>309</v>
      </c>
      <c r="G506" s="19">
        <v>23</v>
      </c>
      <c r="H506" s="19">
        <v>29</v>
      </c>
      <c r="I506" s="19">
        <v>52</v>
      </c>
      <c r="J506" s="19">
        <v>47.652173913043498</v>
      </c>
      <c r="K506" s="19">
        <v>48.2068965517241</v>
      </c>
      <c r="L506" s="19">
        <v>47.961538461538503</v>
      </c>
      <c r="M506" s="19">
        <v>3</v>
      </c>
      <c r="N506" s="19">
        <v>8</v>
      </c>
      <c r="O506" s="19">
        <v>6</v>
      </c>
      <c r="P506" s="19">
        <v>6</v>
      </c>
      <c r="Q506" s="19"/>
      <c r="R506" s="19"/>
      <c r="S506" s="19">
        <v>2</v>
      </c>
      <c r="T506" s="19">
        <v>8</v>
      </c>
      <c r="U506" s="19">
        <v>12</v>
      </c>
      <c r="V506" s="19">
        <v>5</v>
      </c>
      <c r="W506" s="19">
        <v>2</v>
      </c>
      <c r="X506" s="19"/>
      <c r="Y506" s="19">
        <v>34</v>
      </c>
      <c r="Z506" s="19">
        <v>10</v>
      </c>
      <c r="AA506" s="19">
        <v>8</v>
      </c>
      <c r="AB506" s="19"/>
      <c r="AC506" s="19">
        <v>12</v>
      </c>
      <c r="AD506" s="19"/>
      <c r="AE506" s="19">
        <v>28</v>
      </c>
      <c r="AF506" s="19">
        <v>4</v>
      </c>
      <c r="AG506" s="19">
        <v>7</v>
      </c>
      <c r="AH506" s="19"/>
      <c r="AI506" s="19">
        <v>1</v>
      </c>
      <c r="AJ506" s="19"/>
      <c r="AK506" s="19"/>
      <c r="AL506" s="19"/>
      <c r="AM506" s="19"/>
      <c r="AN506" s="19"/>
      <c r="AO506" s="19"/>
      <c r="AP506" s="19"/>
      <c r="AQ506" s="19"/>
      <c r="AR506" s="19">
        <v>52</v>
      </c>
      <c r="AS506" s="19"/>
      <c r="AT506" s="19"/>
      <c r="AU506" s="19"/>
      <c r="AV506" s="19"/>
      <c r="AW506" s="19"/>
      <c r="AX506" s="19"/>
      <c r="AY506" s="19"/>
      <c r="AZ506" s="19"/>
      <c r="BA506" s="19"/>
      <c r="BB506" s="19"/>
      <c r="BC506" s="19">
        <v>52</v>
      </c>
      <c r="BD506" s="19"/>
      <c r="BE506" s="18">
        <v>19.916730769230799</v>
      </c>
      <c r="BF506" s="18">
        <v>22.402173913043502</v>
      </c>
      <c r="BG506" s="18">
        <v>17.945517241379299</v>
      </c>
      <c r="BH506" s="19">
        <v>19</v>
      </c>
      <c r="BI506" s="19">
        <v>19</v>
      </c>
      <c r="BJ506" s="19">
        <v>5</v>
      </c>
      <c r="BK506" s="19">
        <v>9</v>
      </c>
      <c r="BL506" s="19"/>
    </row>
    <row r="507" spans="1:64" x14ac:dyDescent="0.2">
      <c r="A507" s="3" t="s">
        <v>274</v>
      </c>
      <c r="B507" s="3">
        <v>714</v>
      </c>
      <c r="C507" s="3" t="s">
        <v>186</v>
      </c>
      <c r="D507" s="3" t="s">
        <v>308</v>
      </c>
      <c r="E507" s="3" t="s">
        <v>308</v>
      </c>
      <c r="F507" s="3" t="s">
        <v>308</v>
      </c>
      <c r="G507" s="19">
        <v>9</v>
      </c>
      <c r="H507" s="19">
        <v>19</v>
      </c>
      <c r="I507" s="19">
        <v>28</v>
      </c>
      <c r="J507" s="19">
        <v>44.7777777777778</v>
      </c>
      <c r="K507" s="19">
        <v>50.947368421052602</v>
      </c>
      <c r="L507" s="19">
        <v>48.964285714285701</v>
      </c>
      <c r="M507" s="19">
        <v>2</v>
      </c>
      <c r="N507" s="19">
        <v>2</v>
      </c>
      <c r="O507" s="19">
        <v>4</v>
      </c>
      <c r="P507" s="19">
        <v>1</v>
      </c>
      <c r="Q507" s="19"/>
      <c r="R507" s="19"/>
      <c r="S507" s="19">
        <v>1</v>
      </c>
      <c r="T507" s="19">
        <v>6</v>
      </c>
      <c r="U507" s="19">
        <v>5</v>
      </c>
      <c r="V507" s="19">
        <v>3</v>
      </c>
      <c r="W507" s="19">
        <v>4</v>
      </c>
      <c r="X507" s="19"/>
      <c r="Y507" s="19">
        <v>17</v>
      </c>
      <c r="Z507" s="19">
        <v>7</v>
      </c>
      <c r="AA507" s="19">
        <v>4</v>
      </c>
      <c r="AB507" s="19">
        <v>2</v>
      </c>
      <c r="AC507" s="19">
        <v>4</v>
      </c>
      <c r="AD507" s="19"/>
      <c r="AE507" s="19">
        <v>11</v>
      </c>
      <c r="AF507" s="19">
        <v>8</v>
      </c>
      <c r="AG507" s="19">
        <v>3</v>
      </c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  <c r="AR507" s="19">
        <v>28</v>
      </c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  <c r="BC507" s="19">
        <v>27</v>
      </c>
      <c r="BD507" s="19">
        <v>1</v>
      </c>
      <c r="BE507" s="18">
        <v>5</v>
      </c>
      <c r="BF507" s="18">
        <v>4.4444444444444402</v>
      </c>
      <c r="BG507" s="18">
        <v>5.2631578947368398</v>
      </c>
      <c r="BH507" s="19">
        <v>26</v>
      </c>
      <c r="BI507" s="19">
        <v>2</v>
      </c>
      <c r="BJ507" s="19"/>
      <c r="BK507" s="19"/>
      <c r="BL507" s="19"/>
    </row>
    <row r="508" spans="1:64" x14ac:dyDescent="0.2">
      <c r="A508" s="3" t="s">
        <v>274</v>
      </c>
      <c r="B508" s="3">
        <v>730</v>
      </c>
      <c r="C508" s="3" t="s">
        <v>188</v>
      </c>
      <c r="D508" s="3" t="s">
        <v>309</v>
      </c>
      <c r="E508" s="3" t="s">
        <v>309</v>
      </c>
      <c r="F508" s="3" t="s">
        <v>309</v>
      </c>
      <c r="G508" s="19">
        <v>9</v>
      </c>
      <c r="H508" s="19">
        <v>10</v>
      </c>
      <c r="I508" s="19">
        <v>19</v>
      </c>
      <c r="J508" s="19">
        <v>35.5555555555556</v>
      </c>
      <c r="K508" s="19">
        <v>48.9</v>
      </c>
      <c r="L508" s="19">
        <v>42.578947368421098</v>
      </c>
      <c r="M508" s="19">
        <v>3</v>
      </c>
      <c r="N508" s="19">
        <v>5</v>
      </c>
      <c r="O508" s="19">
        <v>1</v>
      </c>
      <c r="P508" s="19"/>
      <c r="Q508" s="19"/>
      <c r="R508" s="19"/>
      <c r="S508" s="19"/>
      <c r="T508" s="19">
        <v>3</v>
      </c>
      <c r="U508" s="19">
        <v>4</v>
      </c>
      <c r="V508" s="19">
        <v>3</v>
      </c>
      <c r="W508" s="19"/>
      <c r="X508" s="19"/>
      <c r="Y508" s="19">
        <v>16</v>
      </c>
      <c r="Z508" s="19">
        <v>2</v>
      </c>
      <c r="AA508" s="19">
        <v>1</v>
      </c>
      <c r="AB508" s="19"/>
      <c r="AC508" s="19">
        <v>3</v>
      </c>
      <c r="AD508" s="19"/>
      <c r="AE508" s="19">
        <v>5</v>
      </c>
      <c r="AF508" s="19"/>
      <c r="AG508" s="19">
        <v>10</v>
      </c>
      <c r="AH508" s="19"/>
      <c r="AI508" s="19"/>
      <c r="AJ508" s="19"/>
      <c r="AK508" s="19">
        <v>1</v>
      </c>
      <c r="AL508" s="19"/>
      <c r="AM508" s="19"/>
      <c r="AN508" s="19"/>
      <c r="AO508" s="19"/>
      <c r="AP508" s="19"/>
      <c r="AQ508" s="19"/>
      <c r="AR508" s="19">
        <v>19</v>
      </c>
      <c r="AS508" s="19"/>
      <c r="AT508" s="19"/>
      <c r="AU508" s="19"/>
      <c r="AV508" s="19"/>
      <c r="AW508" s="19"/>
      <c r="AX508" s="19"/>
      <c r="AY508" s="19"/>
      <c r="AZ508" s="19"/>
      <c r="BA508" s="19"/>
      <c r="BB508" s="19"/>
      <c r="BC508" s="19">
        <v>14</v>
      </c>
      <c r="BD508" s="19">
        <v>5</v>
      </c>
      <c r="BE508" s="18">
        <v>26.684210526315798</v>
      </c>
      <c r="BF508" s="18">
        <v>26.7777777777778</v>
      </c>
      <c r="BG508" s="18">
        <v>26.6</v>
      </c>
      <c r="BH508" s="19">
        <v>2</v>
      </c>
      <c r="BI508" s="19">
        <v>10</v>
      </c>
      <c r="BJ508" s="19"/>
      <c r="BK508" s="19">
        <v>7</v>
      </c>
      <c r="BL508" s="19"/>
    </row>
    <row r="509" spans="1:64" x14ac:dyDescent="0.2">
      <c r="A509" s="3" t="s">
        <v>274</v>
      </c>
      <c r="B509" s="3">
        <v>743</v>
      </c>
      <c r="C509" s="3" t="s">
        <v>195</v>
      </c>
      <c r="D509" s="3" t="s">
        <v>308</v>
      </c>
      <c r="E509" s="3" t="s">
        <v>308</v>
      </c>
      <c r="F509" s="3" t="s">
        <v>308</v>
      </c>
      <c r="G509" s="19">
        <v>4</v>
      </c>
      <c r="H509" s="19"/>
      <c r="I509" s="19">
        <v>4</v>
      </c>
      <c r="J509" s="19">
        <v>48.75</v>
      </c>
      <c r="K509" s="19"/>
      <c r="L509" s="19">
        <v>48.75</v>
      </c>
      <c r="M509" s="19">
        <v>1</v>
      </c>
      <c r="N509" s="19">
        <v>1</v>
      </c>
      <c r="O509" s="19">
        <v>1</v>
      </c>
      <c r="P509" s="19"/>
      <c r="Q509" s="19">
        <v>1</v>
      </c>
      <c r="R509" s="19"/>
      <c r="S509" s="19"/>
      <c r="T509" s="19"/>
      <c r="U509" s="19"/>
      <c r="V509" s="19"/>
      <c r="W509" s="19"/>
      <c r="X509" s="19"/>
      <c r="Y509" s="19">
        <v>2</v>
      </c>
      <c r="Z509" s="19">
        <v>1</v>
      </c>
      <c r="AA509" s="19">
        <v>1</v>
      </c>
      <c r="AB509" s="19"/>
      <c r="AC509" s="19">
        <v>2</v>
      </c>
      <c r="AD509" s="19"/>
      <c r="AE509" s="19"/>
      <c r="AF509" s="19">
        <v>1</v>
      </c>
      <c r="AG509" s="19"/>
      <c r="AH509" s="19"/>
      <c r="AI509" s="19"/>
      <c r="AJ509" s="19"/>
      <c r="AK509" s="19">
        <v>1</v>
      </c>
      <c r="AL509" s="19"/>
      <c r="AM509" s="19"/>
      <c r="AN509" s="19"/>
      <c r="AO509" s="19"/>
      <c r="AP509" s="19"/>
      <c r="AQ509" s="19"/>
      <c r="AR509" s="19">
        <v>4</v>
      </c>
      <c r="AS509" s="19"/>
      <c r="AT509" s="19"/>
      <c r="AU509" s="19"/>
      <c r="AV509" s="19"/>
      <c r="AW509" s="19"/>
      <c r="AX509" s="19"/>
      <c r="AY509" s="19"/>
      <c r="AZ509" s="19"/>
      <c r="BA509" s="19"/>
      <c r="BB509" s="19"/>
      <c r="BC509" s="19">
        <v>3</v>
      </c>
      <c r="BD509" s="19">
        <v>1</v>
      </c>
      <c r="BE509" s="18">
        <v>17.5</v>
      </c>
      <c r="BF509" s="18">
        <v>17.5</v>
      </c>
      <c r="BG509" s="18"/>
      <c r="BH509" s="19">
        <v>2</v>
      </c>
      <c r="BI509" s="19"/>
      <c r="BJ509" s="19">
        <v>2</v>
      </c>
      <c r="BK509" s="19"/>
      <c r="BL509" s="19"/>
    </row>
    <row r="510" spans="1:64" x14ac:dyDescent="0.2">
      <c r="A510" s="3" t="s">
        <v>274</v>
      </c>
      <c r="B510" s="3">
        <v>754</v>
      </c>
      <c r="C510" s="3" t="s">
        <v>197</v>
      </c>
      <c r="D510" s="3" t="s">
        <v>308</v>
      </c>
      <c r="E510" s="3" t="s">
        <v>308</v>
      </c>
      <c r="F510" s="3" t="s">
        <v>308</v>
      </c>
      <c r="G510" s="19">
        <v>1</v>
      </c>
      <c r="H510" s="19">
        <v>24</v>
      </c>
      <c r="I510" s="19">
        <v>25</v>
      </c>
      <c r="J510" s="19">
        <v>42</v>
      </c>
      <c r="K510" s="19">
        <v>64.4166666666667</v>
      </c>
      <c r="L510" s="19">
        <v>63.52</v>
      </c>
      <c r="M510" s="19"/>
      <c r="N510" s="19">
        <v>1</v>
      </c>
      <c r="O510" s="19"/>
      <c r="P510" s="19"/>
      <c r="Q510" s="19"/>
      <c r="R510" s="19"/>
      <c r="S510" s="19">
        <v>2</v>
      </c>
      <c r="T510" s="19"/>
      <c r="U510" s="19"/>
      <c r="V510" s="19">
        <v>7</v>
      </c>
      <c r="W510" s="19">
        <v>15</v>
      </c>
      <c r="X510" s="19"/>
      <c r="Y510" s="19">
        <v>20</v>
      </c>
      <c r="Z510" s="19">
        <v>4</v>
      </c>
      <c r="AA510" s="19">
        <v>1</v>
      </c>
      <c r="AB510" s="19"/>
      <c r="AC510" s="19">
        <v>7</v>
      </c>
      <c r="AD510" s="19"/>
      <c r="AE510" s="19">
        <v>12</v>
      </c>
      <c r="AF510" s="19"/>
      <c r="AG510" s="19">
        <v>5</v>
      </c>
      <c r="AH510" s="19">
        <v>1</v>
      </c>
      <c r="AI510" s="19"/>
      <c r="AJ510" s="19"/>
      <c r="AK510" s="19"/>
      <c r="AL510" s="19"/>
      <c r="AM510" s="19"/>
      <c r="AN510" s="19"/>
      <c r="AO510" s="19"/>
      <c r="AP510" s="19"/>
      <c r="AQ510" s="19">
        <v>25</v>
      </c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19"/>
      <c r="BC510" s="19">
        <v>25</v>
      </c>
      <c r="BD510" s="19"/>
      <c r="BE510" s="18">
        <v>16.2</v>
      </c>
      <c r="BF510" s="18">
        <v>5</v>
      </c>
      <c r="BG510" s="18">
        <v>16.6666666666667</v>
      </c>
      <c r="BH510" s="19">
        <v>17</v>
      </c>
      <c r="BI510" s="19">
        <v>2</v>
      </c>
      <c r="BJ510" s="19">
        <v>1</v>
      </c>
      <c r="BK510" s="19">
        <v>5</v>
      </c>
      <c r="BL510" s="19"/>
    </row>
    <row r="511" spans="1:64" x14ac:dyDescent="0.2">
      <c r="A511" s="3" t="s">
        <v>274</v>
      </c>
      <c r="B511" s="3">
        <v>895</v>
      </c>
      <c r="C511" s="3" t="s">
        <v>202</v>
      </c>
      <c r="D511" s="3" t="s">
        <v>307</v>
      </c>
      <c r="E511" s="3" t="s">
        <v>311</v>
      </c>
      <c r="F511" s="3" t="s">
        <v>312</v>
      </c>
      <c r="G511" s="19">
        <v>299</v>
      </c>
      <c r="H511" s="19">
        <v>277</v>
      </c>
      <c r="I511" s="19">
        <v>576</v>
      </c>
      <c r="J511" s="19">
        <v>38.605351170568603</v>
      </c>
      <c r="K511" s="19">
        <v>39.346570397111897</v>
      </c>
      <c r="L511" s="19">
        <v>38.9618055555556</v>
      </c>
      <c r="M511" s="19">
        <v>90</v>
      </c>
      <c r="N511" s="19">
        <v>164</v>
      </c>
      <c r="O511" s="19">
        <v>33</v>
      </c>
      <c r="P511" s="19">
        <v>8</v>
      </c>
      <c r="Q511" s="19">
        <v>4</v>
      </c>
      <c r="R511" s="19"/>
      <c r="S511" s="19">
        <v>98</v>
      </c>
      <c r="T511" s="19">
        <v>119</v>
      </c>
      <c r="U511" s="19">
        <v>38</v>
      </c>
      <c r="V511" s="19">
        <v>12</v>
      </c>
      <c r="W511" s="19">
        <v>10</v>
      </c>
      <c r="X511" s="19"/>
      <c r="Y511" s="19">
        <v>438</v>
      </c>
      <c r="Z511" s="19">
        <v>112</v>
      </c>
      <c r="AA511" s="19">
        <v>26</v>
      </c>
      <c r="AB511" s="19">
        <v>132</v>
      </c>
      <c r="AC511" s="19">
        <v>177</v>
      </c>
      <c r="AD511" s="19">
        <v>64</v>
      </c>
      <c r="AE511" s="19">
        <v>175</v>
      </c>
      <c r="AF511" s="19">
        <v>27</v>
      </c>
      <c r="AG511" s="19">
        <v>1</v>
      </c>
      <c r="AH511" s="19"/>
      <c r="AI511" s="19"/>
      <c r="AJ511" s="19"/>
      <c r="AK511" s="19"/>
      <c r="AL511" s="19"/>
      <c r="AM511" s="19"/>
      <c r="AN511" s="19"/>
      <c r="AO511" s="19"/>
      <c r="AP511" s="19"/>
      <c r="AQ511" s="19"/>
      <c r="AR511" s="19"/>
      <c r="AS511" s="19">
        <v>576</v>
      </c>
      <c r="AT511" s="19"/>
      <c r="AU511" s="19"/>
      <c r="AV511" s="19"/>
      <c r="AW511" s="19"/>
      <c r="AX511" s="19"/>
      <c r="AY511" s="19"/>
      <c r="AZ511" s="19"/>
      <c r="BA511" s="19"/>
      <c r="BB511" s="19"/>
      <c r="BC511" s="19">
        <v>532</v>
      </c>
      <c r="BD511" s="19">
        <v>44</v>
      </c>
      <c r="BE511" s="18">
        <v>15.4331597222222</v>
      </c>
      <c r="BF511" s="18">
        <v>14.5326086956522</v>
      </c>
      <c r="BG511" s="18">
        <v>16.405234657039699</v>
      </c>
      <c r="BH511" s="19">
        <v>352</v>
      </c>
      <c r="BI511" s="19">
        <v>85</v>
      </c>
      <c r="BJ511" s="19">
        <v>25</v>
      </c>
      <c r="BK511" s="19">
        <v>114</v>
      </c>
      <c r="BL511" s="19"/>
    </row>
    <row r="512" spans="1:64" x14ac:dyDescent="0.2">
      <c r="A512" s="3" t="s">
        <v>274</v>
      </c>
      <c r="B512" s="3">
        <v>896</v>
      </c>
      <c r="C512" s="3" t="s">
        <v>203</v>
      </c>
      <c r="D512" s="3" t="s">
        <v>307</v>
      </c>
      <c r="E512" s="3" t="s">
        <v>311</v>
      </c>
      <c r="F512" s="3" t="s">
        <v>312</v>
      </c>
      <c r="G512" s="19">
        <v>52</v>
      </c>
      <c r="H512" s="19">
        <v>69</v>
      </c>
      <c r="I512" s="19">
        <v>121</v>
      </c>
      <c r="J512" s="19">
        <v>40.384615384615401</v>
      </c>
      <c r="K512" s="19">
        <v>40.028985507246396</v>
      </c>
      <c r="L512" s="19">
        <v>40.181818181818201</v>
      </c>
      <c r="M512" s="19">
        <v>17</v>
      </c>
      <c r="N512" s="19">
        <v>17</v>
      </c>
      <c r="O512" s="19">
        <v>14</v>
      </c>
      <c r="P512" s="19">
        <v>3</v>
      </c>
      <c r="Q512" s="19">
        <v>1</v>
      </c>
      <c r="R512" s="19"/>
      <c r="S512" s="19">
        <v>17</v>
      </c>
      <c r="T512" s="19">
        <v>36</v>
      </c>
      <c r="U512" s="19">
        <v>11</v>
      </c>
      <c r="V512" s="19">
        <v>4</v>
      </c>
      <c r="W512" s="19">
        <v>1</v>
      </c>
      <c r="X512" s="19"/>
      <c r="Y512" s="19">
        <v>98</v>
      </c>
      <c r="Z512" s="19">
        <v>18</v>
      </c>
      <c r="AA512" s="19">
        <v>5</v>
      </c>
      <c r="AB512" s="19">
        <v>41</v>
      </c>
      <c r="AC512" s="19">
        <v>26</v>
      </c>
      <c r="AD512" s="19">
        <v>1</v>
      </c>
      <c r="AE512" s="19">
        <v>45</v>
      </c>
      <c r="AF512" s="19">
        <v>8</v>
      </c>
      <c r="AG512" s="19"/>
      <c r="AH512" s="19"/>
      <c r="AI512" s="19"/>
      <c r="AJ512" s="19"/>
      <c r="AK512" s="19"/>
      <c r="AL512" s="19"/>
      <c r="AM512" s="19"/>
      <c r="AN512" s="19"/>
      <c r="AO512" s="19"/>
      <c r="AP512" s="19"/>
      <c r="AQ512" s="19"/>
      <c r="AR512" s="19"/>
      <c r="AS512" s="19"/>
      <c r="AT512" s="19"/>
      <c r="AU512" s="19"/>
      <c r="AV512" s="19"/>
      <c r="AW512" s="19"/>
      <c r="AX512" s="19"/>
      <c r="AY512" s="19"/>
      <c r="AZ512" s="19">
        <v>121</v>
      </c>
      <c r="BA512" s="19"/>
      <c r="BB512" s="19"/>
      <c r="BC512" s="19">
        <v>117</v>
      </c>
      <c r="BD512" s="19">
        <v>4</v>
      </c>
      <c r="BE512" s="18">
        <v>19.528925619834698</v>
      </c>
      <c r="BF512" s="18">
        <v>18.211538461538499</v>
      </c>
      <c r="BG512" s="18">
        <v>20.521739130434799</v>
      </c>
      <c r="BH512" s="19">
        <v>68</v>
      </c>
      <c r="BI512" s="19">
        <v>6</v>
      </c>
      <c r="BJ512" s="19">
        <v>1</v>
      </c>
      <c r="BK512" s="19">
        <v>46</v>
      </c>
      <c r="BL512" s="19"/>
    </row>
    <row r="513" spans="1:64" x14ac:dyDescent="0.2">
      <c r="A513" s="3" t="s">
        <v>274</v>
      </c>
      <c r="B513" s="3">
        <v>902</v>
      </c>
      <c r="C513" s="3" t="s">
        <v>275</v>
      </c>
      <c r="D513" s="3" t="s">
        <v>309</v>
      </c>
      <c r="E513" s="3" t="s">
        <v>309</v>
      </c>
      <c r="F513" s="3" t="s">
        <v>314</v>
      </c>
      <c r="G513" s="19">
        <v>70</v>
      </c>
      <c r="H513" s="19">
        <v>55</v>
      </c>
      <c r="I513" s="19">
        <v>125</v>
      </c>
      <c r="J513" s="19">
        <v>43.042857142857102</v>
      </c>
      <c r="K513" s="19">
        <v>42.927272727272701</v>
      </c>
      <c r="L513" s="19">
        <v>42.991999999999997</v>
      </c>
      <c r="M513" s="19">
        <v>18</v>
      </c>
      <c r="N513" s="19">
        <v>23</v>
      </c>
      <c r="O513" s="19">
        <v>17</v>
      </c>
      <c r="P513" s="19">
        <v>9</v>
      </c>
      <c r="Q513" s="19">
        <v>3</v>
      </c>
      <c r="R513" s="19"/>
      <c r="S513" s="19">
        <v>16</v>
      </c>
      <c r="T513" s="19">
        <v>17</v>
      </c>
      <c r="U513" s="19">
        <v>15</v>
      </c>
      <c r="V513" s="19">
        <v>4</v>
      </c>
      <c r="W513" s="19">
        <v>3</v>
      </c>
      <c r="X513" s="19"/>
      <c r="Y513" s="19">
        <v>98</v>
      </c>
      <c r="Z513" s="19">
        <v>24</v>
      </c>
      <c r="AA513" s="19">
        <v>3</v>
      </c>
      <c r="AB513" s="19">
        <v>1</v>
      </c>
      <c r="AC513" s="19">
        <v>49</v>
      </c>
      <c r="AD513" s="19"/>
      <c r="AE513" s="19">
        <v>71</v>
      </c>
      <c r="AF513" s="19">
        <v>1</v>
      </c>
      <c r="AG513" s="19">
        <v>3</v>
      </c>
      <c r="AH513" s="19"/>
      <c r="AI513" s="19"/>
      <c r="AJ513" s="19"/>
      <c r="AK513" s="19"/>
      <c r="AL513" s="19">
        <v>125</v>
      </c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9"/>
      <c r="AZ513" s="19"/>
      <c r="BA513" s="19"/>
      <c r="BB513" s="19"/>
      <c r="BC513" s="19">
        <v>123</v>
      </c>
      <c r="BD513" s="19">
        <v>2</v>
      </c>
      <c r="BE513" s="18">
        <v>20.175999999999998</v>
      </c>
      <c r="BF513" s="18">
        <v>20.428571428571399</v>
      </c>
      <c r="BG513" s="18">
        <v>19.854545454545502</v>
      </c>
      <c r="BH513" s="19">
        <v>46</v>
      </c>
      <c r="BI513" s="19">
        <v>29</v>
      </c>
      <c r="BJ513" s="19">
        <v>32</v>
      </c>
      <c r="BK513" s="19">
        <v>18</v>
      </c>
      <c r="BL513" s="19"/>
    </row>
    <row r="514" spans="1:64" x14ac:dyDescent="0.2">
      <c r="A514" s="3" t="s">
        <v>274</v>
      </c>
      <c r="B514" s="3">
        <v>906</v>
      </c>
      <c r="C514" s="3" t="s">
        <v>265</v>
      </c>
      <c r="D514" s="3" t="s">
        <v>309</v>
      </c>
      <c r="E514" s="3" t="s">
        <v>309</v>
      </c>
      <c r="F514" s="3" t="s">
        <v>314</v>
      </c>
      <c r="G514" s="19">
        <v>20</v>
      </c>
      <c r="H514" s="19">
        <v>46</v>
      </c>
      <c r="I514" s="19">
        <v>66</v>
      </c>
      <c r="J514" s="19">
        <v>41.5</v>
      </c>
      <c r="K514" s="19">
        <v>41.086956521739097</v>
      </c>
      <c r="L514" s="19">
        <v>41.212121212121197</v>
      </c>
      <c r="M514" s="19">
        <v>4</v>
      </c>
      <c r="N514" s="19">
        <v>11</v>
      </c>
      <c r="O514" s="19">
        <v>2</v>
      </c>
      <c r="P514" s="19">
        <v>3</v>
      </c>
      <c r="Q514" s="19"/>
      <c r="R514" s="19"/>
      <c r="S514" s="19">
        <v>14</v>
      </c>
      <c r="T514" s="19">
        <v>16</v>
      </c>
      <c r="U514" s="19">
        <v>10</v>
      </c>
      <c r="V514" s="19">
        <v>6</v>
      </c>
      <c r="W514" s="19"/>
      <c r="X514" s="19"/>
      <c r="Y514" s="19">
        <v>54</v>
      </c>
      <c r="Z514" s="19">
        <v>9</v>
      </c>
      <c r="AA514" s="19">
        <v>3</v>
      </c>
      <c r="AB514" s="19"/>
      <c r="AC514" s="19">
        <v>4</v>
      </c>
      <c r="AD514" s="19"/>
      <c r="AE514" s="19">
        <v>57</v>
      </c>
      <c r="AF514" s="19"/>
      <c r="AG514" s="19">
        <v>5</v>
      </c>
      <c r="AH514" s="19"/>
      <c r="AI514" s="19"/>
      <c r="AJ514" s="19"/>
      <c r="AK514" s="19"/>
      <c r="AL514" s="19"/>
      <c r="AM514" s="19">
        <v>66</v>
      </c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  <c r="AX514" s="19"/>
      <c r="AY514" s="19"/>
      <c r="AZ514" s="19"/>
      <c r="BA514" s="19"/>
      <c r="BB514" s="19"/>
      <c r="BC514" s="19">
        <v>65</v>
      </c>
      <c r="BD514" s="19">
        <v>1</v>
      </c>
      <c r="BE514" s="18">
        <v>21.939393939393899</v>
      </c>
      <c r="BF514" s="18">
        <v>18.399999999999999</v>
      </c>
      <c r="BG514" s="18">
        <v>23.478260869565201</v>
      </c>
      <c r="BH514" s="19">
        <v>16</v>
      </c>
      <c r="BI514" s="19">
        <v>25</v>
      </c>
      <c r="BJ514" s="19">
        <v>12</v>
      </c>
      <c r="BK514" s="19">
        <v>13</v>
      </c>
      <c r="BL514" s="19"/>
    </row>
    <row r="515" spans="1:64" x14ac:dyDescent="0.2">
      <c r="A515" s="3" t="s">
        <v>274</v>
      </c>
      <c r="B515" s="3">
        <v>908</v>
      </c>
      <c r="C515" s="3" t="s">
        <v>269</v>
      </c>
      <c r="D515" s="3" t="s">
        <v>309</v>
      </c>
      <c r="E515" s="3" t="s">
        <v>309</v>
      </c>
      <c r="F515" s="3" t="s">
        <v>314</v>
      </c>
      <c r="G515" s="19">
        <v>19</v>
      </c>
      <c r="H515" s="19">
        <v>12</v>
      </c>
      <c r="I515" s="19">
        <v>31</v>
      </c>
      <c r="J515" s="19">
        <v>39.210526315789501</v>
      </c>
      <c r="K515" s="19">
        <v>42.4166666666667</v>
      </c>
      <c r="L515" s="19">
        <v>40.451612903225801</v>
      </c>
      <c r="M515" s="19">
        <v>4</v>
      </c>
      <c r="N515" s="19">
        <v>10</v>
      </c>
      <c r="O515" s="19">
        <v>5</v>
      </c>
      <c r="P515" s="19"/>
      <c r="Q515" s="19"/>
      <c r="R515" s="19"/>
      <c r="S515" s="19">
        <v>1</v>
      </c>
      <c r="T515" s="19">
        <v>7</v>
      </c>
      <c r="U515" s="19">
        <v>3</v>
      </c>
      <c r="V515" s="19">
        <v>1</v>
      </c>
      <c r="W515" s="19"/>
      <c r="X515" s="19"/>
      <c r="Y515" s="19">
        <v>24</v>
      </c>
      <c r="Z515" s="19">
        <v>5</v>
      </c>
      <c r="AA515" s="19">
        <v>2</v>
      </c>
      <c r="AB515" s="19"/>
      <c r="AC515" s="19">
        <v>2</v>
      </c>
      <c r="AD515" s="19"/>
      <c r="AE515" s="19">
        <v>23</v>
      </c>
      <c r="AF515" s="19">
        <v>4</v>
      </c>
      <c r="AG515" s="19">
        <v>2</v>
      </c>
      <c r="AH515" s="19"/>
      <c r="AI515" s="19"/>
      <c r="AJ515" s="19"/>
      <c r="AK515" s="19"/>
      <c r="AL515" s="19"/>
      <c r="AM515" s="19"/>
      <c r="AN515" s="19">
        <v>31</v>
      </c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19"/>
      <c r="BA515" s="19"/>
      <c r="BB515" s="19"/>
      <c r="BC515" s="19">
        <v>31</v>
      </c>
      <c r="BD515" s="19"/>
      <c r="BE515" s="18">
        <v>11.9032258064516</v>
      </c>
      <c r="BF515" s="18">
        <v>11.526315789473699</v>
      </c>
      <c r="BG515" s="18">
        <v>12.5</v>
      </c>
      <c r="BH515" s="19">
        <v>23</v>
      </c>
      <c r="BI515" s="19">
        <v>4</v>
      </c>
      <c r="BJ515" s="19"/>
      <c r="BK515" s="19">
        <v>4</v>
      </c>
      <c r="BL515" s="19"/>
    </row>
    <row r="516" spans="1:64" x14ac:dyDescent="0.2">
      <c r="A516" s="3" t="s">
        <v>274</v>
      </c>
      <c r="B516" s="3">
        <v>909</v>
      </c>
      <c r="C516" s="3" t="s">
        <v>276</v>
      </c>
      <c r="D516" s="3" t="s">
        <v>309</v>
      </c>
      <c r="E516" s="3" t="s">
        <v>309</v>
      </c>
      <c r="F516" s="3" t="s">
        <v>314</v>
      </c>
      <c r="G516" s="19">
        <v>1</v>
      </c>
      <c r="H516" s="19">
        <v>6</v>
      </c>
      <c r="I516" s="19">
        <v>7</v>
      </c>
      <c r="J516" s="19">
        <v>33</v>
      </c>
      <c r="K516" s="19">
        <v>41</v>
      </c>
      <c r="L516" s="19">
        <v>39.857142857142897</v>
      </c>
      <c r="M516" s="19">
        <v>1</v>
      </c>
      <c r="N516" s="19"/>
      <c r="O516" s="19"/>
      <c r="P516" s="19"/>
      <c r="Q516" s="19"/>
      <c r="R516" s="19"/>
      <c r="S516" s="19"/>
      <c r="T516" s="19">
        <v>5</v>
      </c>
      <c r="U516" s="19">
        <v>1</v>
      </c>
      <c r="V516" s="19"/>
      <c r="W516" s="19"/>
      <c r="X516" s="19"/>
      <c r="Y516" s="19">
        <v>7</v>
      </c>
      <c r="Z516" s="19"/>
      <c r="AA516" s="19"/>
      <c r="AB516" s="19"/>
      <c r="AC516" s="19"/>
      <c r="AD516" s="19"/>
      <c r="AE516" s="19">
        <v>6</v>
      </c>
      <c r="AF516" s="19"/>
      <c r="AG516" s="19">
        <v>1</v>
      </c>
      <c r="AH516" s="19"/>
      <c r="AI516" s="19"/>
      <c r="AJ516" s="19"/>
      <c r="AK516" s="19"/>
      <c r="AL516" s="19"/>
      <c r="AM516" s="19"/>
      <c r="AN516" s="19"/>
      <c r="AO516" s="19">
        <v>7</v>
      </c>
      <c r="AP516" s="19"/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19"/>
      <c r="BC516" s="19">
        <v>7</v>
      </c>
      <c r="BD516" s="19"/>
      <c r="BE516" s="18">
        <v>9</v>
      </c>
      <c r="BF516" s="18">
        <v>6</v>
      </c>
      <c r="BG516" s="18">
        <v>9.5</v>
      </c>
      <c r="BH516" s="19">
        <v>5</v>
      </c>
      <c r="BI516" s="19">
        <v>2</v>
      </c>
      <c r="BJ516" s="19"/>
      <c r="BK516" s="19"/>
      <c r="BL516" s="19"/>
    </row>
    <row r="517" spans="1:64" x14ac:dyDescent="0.2">
      <c r="A517" s="3" t="s">
        <v>274</v>
      </c>
      <c r="B517" s="3">
        <v>910</v>
      </c>
      <c r="C517" s="3" t="s">
        <v>266</v>
      </c>
      <c r="D517" s="3" t="s">
        <v>309</v>
      </c>
      <c r="E517" s="3" t="s">
        <v>309</v>
      </c>
      <c r="F517" s="3" t="s">
        <v>314</v>
      </c>
      <c r="G517" s="19">
        <v>24</v>
      </c>
      <c r="H517" s="19">
        <v>52</v>
      </c>
      <c r="I517" s="19">
        <v>76</v>
      </c>
      <c r="J517" s="19">
        <v>39.5416666666667</v>
      </c>
      <c r="K517" s="19">
        <v>45.615384615384599</v>
      </c>
      <c r="L517" s="19">
        <v>43.697368421052602</v>
      </c>
      <c r="M517" s="19">
        <v>9</v>
      </c>
      <c r="N517" s="19">
        <v>8</v>
      </c>
      <c r="O517" s="19">
        <v>5</v>
      </c>
      <c r="P517" s="19">
        <v>2</v>
      </c>
      <c r="Q517" s="19"/>
      <c r="R517" s="19"/>
      <c r="S517" s="19">
        <v>10</v>
      </c>
      <c r="T517" s="19">
        <v>15</v>
      </c>
      <c r="U517" s="19">
        <v>12</v>
      </c>
      <c r="V517" s="19">
        <v>14</v>
      </c>
      <c r="W517" s="19">
        <v>1</v>
      </c>
      <c r="X517" s="19"/>
      <c r="Y517" s="19">
        <v>62</v>
      </c>
      <c r="Z517" s="19">
        <v>11</v>
      </c>
      <c r="AA517" s="19">
        <v>3</v>
      </c>
      <c r="AB517" s="19"/>
      <c r="AC517" s="19">
        <v>7</v>
      </c>
      <c r="AD517" s="19"/>
      <c r="AE517" s="19">
        <v>48</v>
      </c>
      <c r="AF517" s="19">
        <v>14</v>
      </c>
      <c r="AG517" s="19">
        <v>4</v>
      </c>
      <c r="AH517" s="19">
        <v>1</v>
      </c>
      <c r="AI517" s="19">
        <v>2</v>
      </c>
      <c r="AJ517" s="19"/>
      <c r="AK517" s="19"/>
      <c r="AL517" s="19"/>
      <c r="AM517" s="19"/>
      <c r="AN517" s="19"/>
      <c r="AO517" s="19"/>
      <c r="AP517" s="19">
        <v>76</v>
      </c>
      <c r="AQ517" s="19"/>
      <c r="AR517" s="19"/>
      <c r="AS517" s="19"/>
      <c r="AT517" s="19"/>
      <c r="AU517" s="19"/>
      <c r="AV517" s="19"/>
      <c r="AW517" s="19"/>
      <c r="AX517" s="19"/>
      <c r="AY517" s="19"/>
      <c r="AZ517" s="19"/>
      <c r="BA517" s="19"/>
      <c r="BB517" s="19"/>
      <c r="BC517" s="19">
        <v>73</v>
      </c>
      <c r="BD517" s="19">
        <v>3</v>
      </c>
      <c r="BE517" s="18">
        <v>20.4868421052632</v>
      </c>
      <c r="BF517" s="18">
        <v>20.9583333333333</v>
      </c>
      <c r="BG517" s="18">
        <v>20.269230769230798</v>
      </c>
      <c r="BH517" s="19">
        <v>32</v>
      </c>
      <c r="BI517" s="19">
        <v>19</v>
      </c>
      <c r="BJ517" s="19">
        <v>3</v>
      </c>
      <c r="BK517" s="19">
        <v>22</v>
      </c>
      <c r="BL517" s="19"/>
    </row>
    <row r="518" spans="1:64" x14ac:dyDescent="0.2">
      <c r="A518" s="3" t="s">
        <v>274</v>
      </c>
      <c r="B518" s="3">
        <v>911</v>
      </c>
      <c r="C518" s="3" t="s">
        <v>270</v>
      </c>
      <c r="D518" s="3" t="s">
        <v>309</v>
      </c>
      <c r="E518" s="3" t="s">
        <v>309</v>
      </c>
      <c r="F518" s="3" t="s">
        <v>314</v>
      </c>
      <c r="G518" s="19">
        <v>32</v>
      </c>
      <c r="H518" s="19">
        <v>51</v>
      </c>
      <c r="I518" s="19">
        <v>83</v>
      </c>
      <c r="J518" s="19">
        <v>44.375</v>
      </c>
      <c r="K518" s="19">
        <v>42.6666666666667</v>
      </c>
      <c r="L518" s="19">
        <v>43.325301204819297</v>
      </c>
      <c r="M518" s="19">
        <v>6</v>
      </c>
      <c r="N518" s="19">
        <v>9</v>
      </c>
      <c r="O518" s="19">
        <v>11</v>
      </c>
      <c r="P518" s="19">
        <v>6</v>
      </c>
      <c r="Q518" s="19"/>
      <c r="R518" s="19"/>
      <c r="S518" s="19">
        <v>8</v>
      </c>
      <c r="T518" s="19">
        <v>24</v>
      </c>
      <c r="U518" s="19">
        <v>14</v>
      </c>
      <c r="V518" s="19">
        <v>5</v>
      </c>
      <c r="W518" s="19"/>
      <c r="X518" s="19"/>
      <c r="Y518" s="19">
        <v>46</v>
      </c>
      <c r="Z518" s="19">
        <v>28</v>
      </c>
      <c r="AA518" s="19">
        <v>9</v>
      </c>
      <c r="AB518" s="19">
        <v>1</v>
      </c>
      <c r="AC518" s="19">
        <v>15</v>
      </c>
      <c r="AD518" s="19"/>
      <c r="AE518" s="19">
        <v>61</v>
      </c>
      <c r="AF518" s="19">
        <v>1</v>
      </c>
      <c r="AG518" s="19">
        <v>5</v>
      </c>
      <c r="AH518" s="19"/>
      <c r="AI518" s="19"/>
      <c r="AJ518" s="19"/>
      <c r="AK518" s="19"/>
      <c r="AL518" s="19"/>
      <c r="AM518" s="19"/>
      <c r="AN518" s="19"/>
      <c r="AO518" s="19"/>
      <c r="AP518" s="19"/>
      <c r="AQ518" s="19">
        <v>83</v>
      </c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19"/>
      <c r="BC518" s="19">
        <v>82</v>
      </c>
      <c r="BD518" s="19">
        <v>1</v>
      </c>
      <c r="BE518" s="18">
        <v>13.251204819277101</v>
      </c>
      <c r="BF518" s="18">
        <v>12.72625</v>
      </c>
      <c r="BG518" s="18">
        <v>13.580588235294099</v>
      </c>
      <c r="BH518" s="19">
        <v>54</v>
      </c>
      <c r="BI518" s="19">
        <v>18</v>
      </c>
      <c r="BJ518" s="19"/>
      <c r="BK518" s="19">
        <v>11</v>
      </c>
      <c r="BL518" s="19"/>
    </row>
    <row r="519" spans="1:64" x14ac:dyDescent="0.2">
      <c r="A519" s="3" t="s">
        <v>274</v>
      </c>
      <c r="B519" s="3">
        <v>912</v>
      </c>
      <c r="C519" s="3" t="s">
        <v>271</v>
      </c>
      <c r="D519" s="3" t="s">
        <v>309</v>
      </c>
      <c r="E519" s="3" t="s">
        <v>309</v>
      </c>
      <c r="F519" s="3" t="s">
        <v>314</v>
      </c>
      <c r="G519" s="19">
        <v>3</v>
      </c>
      <c r="H519" s="19">
        <v>12</v>
      </c>
      <c r="I519" s="19">
        <v>15</v>
      </c>
      <c r="J519" s="19">
        <v>34.3333333333333</v>
      </c>
      <c r="K519" s="19">
        <v>46.6666666666667</v>
      </c>
      <c r="L519" s="19">
        <v>44.2</v>
      </c>
      <c r="M519" s="19">
        <v>2</v>
      </c>
      <c r="N519" s="19"/>
      <c r="O519" s="19">
        <v>1</v>
      </c>
      <c r="P519" s="19"/>
      <c r="Q519" s="19"/>
      <c r="R519" s="19"/>
      <c r="S519" s="19">
        <v>3</v>
      </c>
      <c r="T519" s="19">
        <v>2</v>
      </c>
      <c r="U519" s="19">
        <v>4</v>
      </c>
      <c r="V519" s="19">
        <v>2</v>
      </c>
      <c r="W519" s="19">
        <v>1</v>
      </c>
      <c r="X519" s="19"/>
      <c r="Y519" s="19">
        <v>8</v>
      </c>
      <c r="Z519" s="19">
        <v>6</v>
      </c>
      <c r="AA519" s="19">
        <v>1</v>
      </c>
      <c r="AB519" s="19"/>
      <c r="AC519" s="19">
        <v>4</v>
      </c>
      <c r="AD519" s="19"/>
      <c r="AE519" s="19">
        <v>6</v>
      </c>
      <c r="AF519" s="19">
        <v>4</v>
      </c>
      <c r="AG519" s="19">
        <v>1</v>
      </c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  <c r="AR519" s="19">
        <v>15</v>
      </c>
      <c r="AS519" s="19"/>
      <c r="AT519" s="19"/>
      <c r="AU519" s="19"/>
      <c r="AV519" s="19"/>
      <c r="AW519" s="19"/>
      <c r="AX519" s="19"/>
      <c r="AY519" s="19"/>
      <c r="AZ519" s="19"/>
      <c r="BA519" s="19"/>
      <c r="BB519" s="19"/>
      <c r="BC519" s="19">
        <v>15</v>
      </c>
      <c r="BD519" s="19"/>
      <c r="BE519" s="18">
        <v>8.4</v>
      </c>
      <c r="BF519" s="18">
        <v>7.3333333333333304</v>
      </c>
      <c r="BG519" s="18">
        <v>8.6666666666666696</v>
      </c>
      <c r="BH519" s="19">
        <v>10</v>
      </c>
      <c r="BI519" s="19">
        <v>5</v>
      </c>
      <c r="BJ519" s="19"/>
      <c r="BK519" s="19"/>
      <c r="BL519" s="19"/>
    </row>
    <row r="520" spans="1:64" x14ac:dyDescent="0.2">
      <c r="A520" s="3" t="s">
        <v>274</v>
      </c>
      <c r="B520" s="3">
        <v>914</v>
      </c>
      <c r="C520" s="3" t="s">
        <v>205</v>
      </c>
      <c r="D520" s="3" t="s">
        <v>309</v>
      </c>
      <c r="E520" s="3" t="s">
        <v>309</v>
      </c>
      <c r="F520" s="3" t="s">
        <v>314</v>
      </c>
      <c r="G520" s="19">
        <v>22</v>
      </c>
      <c r="H520" s="19">
        <v>36</v>
      </c>
      <c r="I520" s="19">
        <v>58</v>
      </c>
      <c r="J520" s="19">
        <v>41.818181818181799</v>
      </c>
      <c r="K520" s="19">
        <v>40.0277777777778</v>
      </c>
      <c r="L520" s="19">
        <v>40.7068965517241</v>
      </c>
      <c r="M520" s="19">
        <v>6</v>
      </c>
      <c r="N520" s="19">
        <v>9</v>
      </c>
      <c r="O520" s="19">
        <v>4</v>
      </c>
      <c r="P520" s="19">
        <v>3</v>
      </c>
      <c r="Q520" s="19"/>
      <c r="R520" s="19"/>
      <c r="S520" s="19">
        <v>13</v>
      </c>
      <c r="T520" s="19">
        <v>12</v>
      </c>
      <c r="U520" s="19">
        <v>7</v>
      </c>
      <c r="V520" s="19">
        <v>4</v>
      </c>
      <c r="W520" s="19"/>
      <c r="X520" s="19"/>
      <c r="Y520" s="19">
        <v>40</v>
      </c>
      <c r="Z520" s="19">
        <v>9</v>
      </c>
      <c r="AA520" s="19">
        <v>9</v>
      </c>
      <c r="AB520" s="19"/>
      <c r="AC520" s="19">
        <v>6</v>
      </c>
      <c r="AD520" s="19"/>
      <c r="AE520" s="19">
        <v>25</v>
      </c>
      <c r="AF520" s="19">
        <v>22</v>
      </c>
      <c r="AG520" s="19">
        <v>5</v>
      </c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  <c r="AR520" s="19"/>
      <c r="AS520" s="19"/>
      <c r="AT520" s="19">
        <v>58</v>
      </c>
      <c r="AU520" s="19"/>
      <c r="AV520" s="19"/>
      <c r="AW520" s="19"/>
      <c r="AX520" s="19"/>
      <c r="AY520" s="19"/>
      <c r="AZ520" s="19"/>
      <c r="BA520" s="19"/>
      <c r="BB520" s="19"/>
      <c r="BC520" s="19">
        <v>58</v>
      </c>
      <c r="BD520" s="19"/>
      <c r="BE520" s="18">
        <v>11.790172413793099</v>
      </c>
      <c r="BF520" s="18">
        <v>13.2272727272727</v>
      </c>
      <c r="BG520" s="18">
        <v>10.9119444444444</v>
      </c>
      <c r="BH520" s="19">
        <v>38</v>
      </c>
      <c r="BI520" s="19">
        <v>13</v>
      </c>
      <c r="BJ520" s="19">
        <v>1</v>
      </c>
      <c r="BK520" s="19">
        <v>6</v>
      </c>
      <c r="BL520" s="19"/>
    </row>
    <row r="521" spans="1:64" x14ac:dyDescent="0.2">
      <c r="A521" s="3" t="s">
        <v>274</v>
      </c>
      <c r="B521" s="3">
        <v>916</v>
      </c>
      <c r="C521" s="3" t="s">
        <v>206</v>
      </c>
      <c r="D521" s="3" t="s">
        <v>309</v>
      </c>
      <c r="E521" s="3" t="s">
        <v>309</v>
      </c>
      <c r="F521" s="3" t="s">
        <v>314</v>
      </c>
      <c r="G521" s="19">
        <v>8</v>
      </c>
      <c r="H521" s="19">
        <v>23</v>
      </c>
      <c r="I521" s="19">
        <v>31</v>
      </c>
      <c r="J521" s="19">
        <v>39</v>
      </c>
      <c r="K521" s="19">
        <v>38.565217391304401</v>
      </c>
      <c r="L521" s="19">
        <v>38.677419354838698</v>
      </c>
      <c r="M521" s="19">
        <v>3</v>
      </c>
      <c r="N521" s="19">
        <v>4</v>
      </c>
      <c r="O521" s="19"/>
      <c r="P521" s="19">
        <v>1</v>
      </c>
      <c r="Q521" s="19"/>
      <c r="R521" s="19"/>
      <c r="S521" s="19">
        <v>10</v>
      </c>
      <c r="T521" s="19">
        <v>7</v>
      </c>
      <c r="U521" s="19">
        <v>5</v>
      </c>
      <c r="V521" s="19">
        <v>1</v>
      </c>
      <c r="W521" s="19"/>
      <c r="X521" s="19"/>
      <c r="Y521" s="19">
        <v>17</v>
      </c>
      <c r="Z521" s="19">
        <v>9</v>
      </c>
      <c r="AA521" s="19">
        <v>5</v>
      </c>
      <c r="AB521" s="19"/>
      <c r="AC521" s="19">
        <v>8</v>
      </c>
      <c r="AD521" s="19"/>
      <c r="AE521" s="19">
        <v>18</v>
      </c>
      <c r="AF521" s="19">
        <v>1</v>
      </c>
      <c r="AG521" s="19">
        <v>4</v>
      </c>
      <c r="AH521" s="19"/>
      <c r="AI521" s="19"/>
      <c r="AJ521" s="19"/>
      <c r="AK521" s="19"/>
      <c r="AL521" s="19"/>
      <c r="AM521" s="19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>
        <v>31</v>
      </c>
      <c r="AX521" s="19"/>
      <c r="AY521" s="19"/>
      <c r="AZ521" s="19"/>
      <c r="BA521" s="19"/>
      <c r="BB521" s="19"/>
      <c r="BC521" s="19">
        <v>31</v>
      </c>
      <c r="BD521" s="19"/>
      <c r="BE521" s="18">
        <v>11.822580645161301</v>
      </c>
      <c r="BF521" s="18">
        <v>11.5</v>
      </c>
      <c r="BG521" s="18">
        <v>11.9347826086957</v>
      </c>
      <c r="BH521" s="19">
        <v>17</v>
      </c>
      <c r="BI521" s="19">
        <v>11</v>
      </c>
      <c r="BJ521" s="19">
        <v>1</v>
      </c>
      <c r="BK521" s="19">
        <v>2</v>
      </c>
      <c r="BL521" s="19"/>
    </row>
    <row r="522" spans="1:64" x14ac:dyDescent="0.2">
      <c r="A522" s="3" t="s">
        <v>274</v>
      </c>
      <c r="B522" s="3">
        <v>917</v>
      </c>
      <c r="C522" s="3" t="s">
        <v>272</v>
      </c>
      <c r="D522" s="3" t="s">
        <v>309</v>
      </c>
      <c r="E522" s="3" t="s">
        <v>309</v>
      </c>
      <c r="F522" s="3" t="s">
        <v>314</v>
      </c>
      <c r="G522" s="19">
        <v>13</v>
      </c>
      <c r="H522" s="19">
        <v>26</v>
      </c>
      <c r="I522" s="19">
        <v>39</v>
      </c>
      <c r="J522" s="19">
        <v>39.769230769230802</v>
      </c>
      <c r="K522" s="19">
        <v>39.653846153846203</v>
      </c>
      <c r="L522" s="19">
        <v>39.692307692307701</v>
      </c>
      <c r="M522" s="19">
        <v>4</v>
      </c>
      <c r="N522" s="19">
        <v>6</v>
      </c>
      <c r="O522" s="19">
        <v>3</v>
      </c>
      <c r="P522" s="19"/>
      <c r="Q522" s="19"/>
      <c r="R522" s="19"/>
      <c r="S522" s="19">
        <v>6</v>
      </c>
      <c r="T522" s="19">
        <v>12</v>
      </c>
      <c r="U522" s="19">
        <v>7</v>
      </c>
      <c r="V522" s="19">
        <v>1</v>
      </c>
      <c r="W522" s="19"/>
      <c r="X522" s="19"/>
      <c r="Y522" s="19">
        <v>23</v>
      </c>
      <c r="Z522" s="19">
        <v>11</v>
      </c>
      <c r="AA522" s="19">
        <v>5</v>
      </c>
      <c r="AB522" s="19"/>
      <c r="AC522" s="19">
        <v>7</v>
      </c>
      <c r="AD522" s="19"/>
      <c r="AE522" s="19">
        <v>29</v>
      </c>
      <c r="AF522" s="19"/>
      <c r="AG522" s="19">
        <v>3</v>
      </c>
      <c r="AH522" s="19"/>
      <c r="AI522" s="19"/>
      <c r="AJ522" s="19"/>
      <c r="AK522" s="19"/>
      <c r="AL522" s="19"/>
      <c r="AM522" s="19"/>
      <c r="AN522" s="19"/>
      <c r="AO522" s="19"/>
      <c r="AP522" s="19"/>
      <c r="AQ522" s="19"/>
      <c r="AR522" s="19"/>
      <c r="AS522" s="19"/>
      <c r="AT522" s="19"/>
      <c r="AU522" s="19"/>
      <c r="AV522" s="19"/>
      <c r="AW522" s="19"/>
      <c r="AX522" s="19">
        <v>39</v>
      </c>
      <c r="AY522" s="19"/>
      <c r="AZ522" s="19"/>
      <c r="BA522" s="19"/>
      <c r="BB522" s="19"/>
      <c r="BC522" s="19">
        <v>39</v>
      </c>
      <c r="BD522" s="19"/>
      <c r="BE522" s="18">
        <v>7.0189743589743596</v>
      </c>
      <c r="BF522" s="18">
        <v>7.4423076923076898</v>
      </c>
      <c r="BG522" s="18">
        <v>6.8073076923076901</v>
      </c>
      <c r="BH522" s="19">
        <v>31</v>
      </c>
      <c r="BI522" s="19">
        <v>8</v>
      </c>
      <c r="BJ522" s="19"/>
      <c r="BK522" s="19"/>
      <c r="BL522" s="19"/>
    </row>
    <row r="523" spans="1:64" x14ac:dyDescent="0.2">
      <c r="A523" s="3" t="s">
        <v>274</v>
      </c>
      <c r="B523" s="3">
        <v>918</v>
      </c>
      <c r="C523" s="3" t="s">
        <v>267</v>
      </c>
      <c r="D523" s="3" t="s">
        <v>309</v>
      </c>
      <c r="E523" s="3" t="s">
        <v>309</v>
      </c>
      <c r="F523" s="3" t="s">
        <v>314</v>
      </c>
      <c r="G523" s="19">
        <v>4</v>
      </c>
      <c r="H523" s="19">
        <v>11</v>
      </c>
      <c r="I523" s="19">
        <v>15</v>
      </c>
      <c r="J523" s="19">
        <v>34.75</v>
      </c>
      <c r="K523" s="19">
        <v>44.272727272727302</v>
      </c>
      <c r="L523" s="19">
        <v>41.733333333333299</v>
      </c>
      <c r="M523" s="19">
        <v>3</v>
      </c>
      <c r="N523" s="19">
        <v>1</v>
      </c>
      <c r="O523" s="19"/>
      <c r="P523" s="19"/>
      <c r="Q523" s="19"/>
      <c r="R523" s="19"/>
      <c r="S523" s="19">
        <v>3</v>
      </c>
      <c r="T523" s="19">
        <v>3</v>
      </c>
      <c r="U523" s="19">
        <v>3</v>
      </c>
      <c r="V523" s="19">
        <v>1</v>
      </c>
      <c r="W523" s="19">
        <v>1</v>
      </c>
      <c r="X523" s="19"/>
      <c r="Y523" s="19">
        <v>13</v>
      </c>
      <c r="Z523" s="19">
        <v>2</v>
      </c>
      <c r="AA523" s="19"/>
      <c r="AB523" s="19"/>
      <c r="AC523" s="19">
        <v>4</v>
      </c>
      <c r="AD523" s="19"/>
      <c r="AE523" s="19">
        <v>10</v>
      </c>
      <c r="AF523" s="19"/>
      <c r="AG523" s="19">
        <v>1</v>
      </c>
      <c r="AH523" s="19"/>
      <c r="AI523" s="19"/>
      <c r="AJ523" s="19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>
        <v>15</v>
      </c>
      <c r="AZ523" s="19"/>
      <c r="BA523" s="19"/>
      <c r="BB523" s="19"/>
      <c r="BC523" s="19">
        <v>15</v>
      </c>
      <c r="BD523" s="19"/>
      <c r="BE523" s="18">
        <v>42.133333333333297</v>
      </c>
      <c r="BF523" s="18">
        <v>44</v>
      </c>
      <c r="BG523" s="18">
        <v>41.454545454545503</v>
      </c>
      <c r="BH523" s="19"/>
      <c r="BI523" s="19"/>
      <c r="BJ523" s="19">
        <v>2</v>
      </c>
      <c r="BK523" s="19">
        <v>13</v>
      </c>
      <c r="BL523" s="19"/>
    </row>
    <row r="524" spans="1:64" x14ac:dyDescent="0.2">
      <c r="A524" s="3" t="s">
        <v>274</v>
      </c>
      <c r="B524" s="3">
        <v>920</v>
      </c>
      <c r="C524" s="3" t="s">
        <v>273</v>
      </c>
      <c r="D524" s="3" t="s">
        <v>309</v>
      </c>
      <c r="E524" s="3" t="s">
        <v>309</v>
      </c>
      <c r="F524" s="3" t="s">
        <v>314</v>
      </c>
      <c r="G524" s="19">
        <v>6</v>
      </c>
      <c r="H524" s="19">
        <v>10</v>
      </c>
      <c r="I524" s="19">
        <v>16</v>
      </c>
      <c r="J524" s="19">
        <v>37</v>
      </c>
      <c r="K524" s="19">
        <v>36.700000000000003</v>
      </c>
      <c r="L524" s="19">
        <v>36.8125</v>
      </c>
      <c r="M524" s="19">
        <v>3</v>
      </c>
      <c r="N524" s="19">
        <v>2</v>
      </c>
      <c r="O524" s="19"/>
      <c r="P524" s="19">
        <v>1</v>
      </c>
      <c r="Q524" s="19"/>
      <c r="R524" s="19"/>
      <c r="S524" s="19">
        <v>4</v>
      </c>
      <c r="T524" s="19">
        <v>4</v>
      </c>
      <c r="U524" s="19">
        <v>2</v>
      </c>
      <c r="V524" s="19"/>
      <c r="W524" s="19"/>
      <c r="X524" s="19"/>
      <c r="Y524" s="19">
        <v>14</v>
      </c>
      <c r="Z524" s="19">
        <v>1</v>
      </c>
      <c r="AA524" s="19">
        <v>1</v>
      </c>
      <c r="AB524" s="19"/>
      <c r="AC524" s="19">
        <v>2</v>
      </c>
      <c r="AD524" s="19"/>
      <c r="AE524" s="19">
        <v>13</v>
      </c>
      <c r="AF524" s="19"/>
      <c r="AG524" s="19">
        <v>1</v>
      </c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>
        <v>16</v>
      </c>
      <c r="BB524" s="19"/>
      <c r="BC524" s="19">
        <v>16</v>
      </c>
      <c r="BD524" s="19"/>
      <c r="BE524" s="18">
        <v>19.4375</v>
      </c>
      <c r="BF524" s="18">
        <v>19.8333333333333</v>
      </c>
      <c r="BG524" s="18">
        <v>19.2</v>
      </c>
      <c r="BH524" s="19">
        <v>9</v>
      </c>
      <c r="BI524" s="19">
        <v>2</v>
      </c>
      <c r="BJ524" s="19"/>
      <c r="BK524" s="19">
        <v>5</v>
      </c>
      <c r="BL524" s="19"/>
    </row>
    <row r="525" spans="1:64" x14ac:dyDescent="0.2">
      <c r="A525" s="3" t="s">
        <v>268</v>
      </c>
      <c r="B525" s="3">
        <v>1</v>
      </c>
      <c r="C525" s="3" t="s">
        <v>3</v>
      </c>
      <c r="D525" s="3" t="s">
        <v>307</v>
      </c>
      <c r="E525" s="3" t="s">
        <v>310</v>
      </c>
      <c r="F525" s="3" t="s">
        <v>310</v>
      </c>
      <c r="G525" s="19">
        <v>92</v>
      </c>
      <c r="H525" s="19">
        <v>113</v>
      </c>
      <c r="I525" s="19">
        <v>205</v>
      </c>
      <c r="J525" s="19">
        <v>45.565217391304401</v>
      </c>
      <c r="K525" s="19">
        <v>45.106194690265497</v>
      </c>
      <c r="L525" s="19">
        <v>45.312195121951198</v>
      </c>
      <c r="M525" s="19">
        <v>20</v>
      </c>
      <c r="N525" s="19">
        <v>23</v>
      </c>
      <c r="O525" s="19">
        <v>29</v>
      </c>
      <c r="P525" s="19">
        <v>14</v>
      </c>
      <c r="Q525" s="19">
        <v>6</v>
      </c>
      <c r="R525" s="19"/>
      <c r="S525" s="19">
        <v>26</v>
      </c>
      <c r="T525" s="19">
        <v>34</v>
      </c>
      <c r="U525" s="19">
        <v>24</v>
      </c>
      <c r="V525" s="19">
        <v>19</v>
      </c>
      <c r="W525" s="19">
        <v>10</v>
      </c>
      <c r="X525" s="19"/>
      <c r="Y525" s="19">
        <v>122</v>
      </c>
      <c r="Z525" s="19">
        <v>46</v>
      </c>
      <c r="AA525" s="19">
        <v>37</v>
      </c>
      <c r="AB525" s="19">
        <v>9</v>
      </c>
      <c r="AC525" s="19">
        <v>104</v>
      </c>
      <c r="AD525" s="19">
        <v>1</v>
      </c>
      <c r="AE525" s="19">
        <v>82</v>
      </c>
      <c r="AF525" s="19">
        <v>8</v>
      </c>
      <c r="AG525" s="19">
        <v>1</v>
      </c>
      <c r="AH525" s="19"/>
      <c r="AI525" s="19"/>
      <c r="AJ525" s="19"/>
      <c r="AK525" s="19"/>
      <c r="AL525" s="19"/>
      <c r="AM525" s="19"/>
      <c r="AN525" s="19"/>
      <c r="AO525" s="19"/>
      <c r="AP525" s="19"/>
      <c r="AQ525" s="19"/>
      <c r="AR525" s="19">
        <v>205</v>
      </c>
      <c r="AS525" s="19"/>
      <c r="AT525" s="19"/>
      <c r="AU525" s="19"/>
      <c r="AV525" s="19"/>
      <c r="AW525" s="19"/>
      <c r="AX525" s="19"/>
      <c r="AY525" s="19"/>
      <c r="AZ525" s="19"/>
      <c r="BA525" s="19"/>
      <c r="BB525" s="19"/>
      <c r="BC525" s="19">
        <v>202</v>
      </c>
      <c r="BD525" s="19">
        <v>3</v>
      </c>
      <c r="BE525" s="18">
        <v>8.89268292682927</v>
      </c>
      <c r="BF525" s="18">
        <v>11.75</v>
      </c>
      <c r="BG525" s="18">
        <v>6.5663716814159301</v>
      </c>
      <c r="BH525" s="19">
        <v>174</v>
      </c>
      <c r="BI525" s="19"/>
      <c r="BJ525" s="19">
        <v>1</v>
      </c>
      <c r="BK525" s="19">
        <v>30</v>
      </c>
      <c r="BL525" s="19"/>
    </row>
    <row r="526" spans="1:64" x14ac:dyDescent="0.2">
      <c r="A526" s="3" t="s">
        <v>268</v>
      </c>
      <c r="B526" s="3">
        <v>2</v>
      </c>
      <c r="C526" s="3" t="s">
        <v>4</v>
      </c>
      <c r="D526" s="3" t="s">
        <v>307</v>
      </c>
      <c r="E526" s="3" t="s">
        <v>310</v>
      </c>
      <c r="F526" s="3" t="s">
        <v>310</v>
      </c>
      <c r="G526" s="19">
        <v>625</v>
      </c>
      <c r="H526" s="19">
        <v>744</v>
      </c>
      <c r="I526" s="19">
        <v>1369</v>
      </c>
      <c r="J526" s="19">
        <v>42.699199999999998</v>
      </c>
      <c r="K526" s="19">
        <v>45.154569892473098</v>
      </c>
      <c r="L526" s="19">
        <v>44.033601168736297</v>
      </c>
      <c r="M526" s="19">
        <v>146</v>
      </c>
      <c r="N526" s="19">
        <v>253</v>
      </c>
      <c r="O526" s="19">
        <v>126</v>
      </c>
      <c r="P526" s="19">
        <v>75</v>
      </c>
      <c r="Q526" s="19">
        <v>25</v>
      </c>
      <c r="R526" s="19"/>
      <c r="S526" s="19">
        <v>152</v>
      </c>
      <c r="T526" s="19">
        <v>241</v>
      </c>
      <c r="U526" s="19">
        <v>200</v>
      </c>
      <c r="V526" s="19">
        <v>97</v>
      </c>
      <c r="W526" s="19">
        <v>54</v>
      </c>
      <c r="X526" s="19"/>
      <c r="Y526" s="19">
        <v>966</v>
      </c>
      <c r="Z526" s="19">
        <v>296</v>
      </c>
      <c r="AA526" s="19">
        <v>107</v>
      </c>
      <c r="AB526" s="19">
        <v>145</v>
      </c>
      <c r="AC526" s="19">
        <v>587</v>
      </c>
      <c r="AD526" s="19">
        <v>230</v>
      </c>
      <c r="AE526" s="19">
        <v>340</v>
      </c>
      <c r="AF526" s="19">
        <v>57</v>
      </c>
      <c r="AG526" s="19">
        <v>5</v>
      </c>
      <c r="AH526" s="19"/>
      <c r="AI526" s="19"/>
      <c r="AJ526" s="19"/>
      <c r="AK526" s="19">
        <v>5</v>
      </c>
      <c r="AL526" s="19"/>
      <c r="AM526" s="19"/>
      <c r="AN526" s="19"/>
      <c r="AO526" s="19"/>
      <c r="AP526" s="19"/>
      <c r="AQ526" s="19"/>
      <c r="AR526" s="19">
        <v>1369</v>
      </c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>
        <v>1291</v>
      </c>
      <c r="BD526" s="19">
        <v>78</v>
      </c>
      <c r="BE526" s="18">
        <v>15.253476990504</v>
      </c>
      <c r="BF526" s="18">
        <v>15.827264000000101</v>
      </c>
      <c r="BG526" s="18">
        <v>14.771465053763499</v>
      </c>
      <c r="BH526" s="19">
        <v>779</v>
      </c>
      <c r="BI526" s="19">
        <v>169</v>
      </c>
      <c r="BJ526" s="19">
        <v>265</v>
      </c>
      <c r="BK526" s="19">
        <v>156</v>
      </c>
      <c r="BL526" s="19"/>
    </row>
    <row r="527" spans="1:64" x14ac:dyDescent="0.2">
      <c r="A527" s="3" t="s">
        <v>268</v>
      </c>
      <c r="B527" s="3">
        <v>3</v>
      </c>
      <c r="C527" s="3" t="s">
        <v>5</v>
      </c>
      <c r="D527" s="3" t="s">
        <v>307</v>
      </c>
      <c r="E527" s="3" t="s">
        <v>311</v>
      </c>
      <c r="F527" s="3" t="s">
        <v>313</v>
      </c>
      <c r="G527" s="19">
        <v>906</v>
      </c>
      <c r="H527" s="19">
        <v>1078</v>
      </c>
      <c r="I527" s="19">
        <v>1984</v>
      </c>
      <c r="J527" s="19">
        <v>43.264900662251698</v>
      </c>
      <c r="K527" s="19">
        <v>45.317254174397</v>
      </c>
      <c r="L527" s="19">
        <v>44.380040322580598</v>
      </c>
      <c r="M527" s="19">
        <v>217</v>
      </c>
      <c r="N527" s="19">
        <v>328</v>
      </c>
      <c r="O527" s="19">
        <v>205</v>
      </c>
      <c r="P527" s="19">
        <v>121</v>
      </c>
      <c r="Q527" s="19">
        <v>35</v>
      </c>
      <c r="R527" s="19"/>
      <c r="S527" s="19">
        <v>205</v>
      </c>
      <c r="T527" s="19">
        <v>378</v>
      </c>
      <c r="U527" s="19">
        <v>261</v>
      </c>
      <c r="V527" s="19">
        <v>146</v>
      </c>
      <c r="W527" s="19">
        <v>88</v>
      </c>
      <c r="X527" s="19"/>
      <c r="Y527" s="19">
        <v>1368</v>
      </c>
      <c r="Z527" s="19">
        <v>481</v>
      </c>
      <c r="AA527" s="19">
        <v>135</v>
      </c>
      <c r="AB527" s="19">
        <v>351</v>
      </c>
      <c r="AC527" s="19">
        <v>766</v>
      </c>
      <c r="AD527" s="19">
        <v>225</v>
      </c>
      <c r="AE527" s="19">
        <v>564</v>
      </c>
      <c r="AF527" s="19">
        <v>47</v>
      </c>
      <c r="AG527" s="19">
        <v>10</v>
      </c>
      <c r="AH527" s="19">
        <v>4</v>
      </c>
      <c r="AI527" s="19"/>
      <c r="AJ527" s="19"/>
      <c r="AK527" s="19">
        <v>17</v>
      </c>
      <c r="AL527" s="19"/>
      <c r="AM527" s="19"/>
      <c r="AN527" s="19"/>
      <c r="AO527" s="19"/>
      <c r="AP527" s="19"/>
      <c r="AQ527" s="19"/>
      <c r="AR527" s="19">
        <v>1984</v>
      </c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>
        <v>1855</v>
      </c>
      <c r="BD527" s="19">
        <v>129</v>
      </c>
      <c r="BE527" s="18">
        <v>16.597227822580599</v>
      </c>
      <c r="BF527" s="18">
        <v>16.5013024282561</v>
      </c>
      <c r="BG527" s="18">
        <v>16.677847866419299</v>
      </c>
      <c r="BH527" s="19">
        <v>919</v>
      </c>
      <c r="BI527" s="19">
        <v>592</v>
      </c>
      <c r="BJ527" s="19">
        <v>139</v>
      </c>
      <c r="BK527" s="19">
        <v>334</v>
      </c>
      <c r="BL527" s="19"/>
    </row>
    <row r="528" spans="1:64" x14ac:dyDescent="0.2">
      <c r="A528" s="3" t="s">
        <v>268</v>
      </c>
      <c r="B528" s="3">
        <v>4</v>
      </c>
      <c r="C528" s="3" t="s">
        <v>6</v>
      </c>
      <c r="D528" s="3" t="s">
        <v>307</v>
      </c>
      <c r="E528" s="3" t="s">
        <v>310</v>
      </c>
      <c r="F528" s="3" t="s">
        <v>310</v>
      </c>
      <c r="G528" s="19">
        <v>482</v>
      </c>
      <c r="H528" s="19">
        <v>646</v>
      </c>
      <c r="I528" s="19">
        <v>1128</v>
      </c>
      <c r="J528" s="19">
        <v>44.240663900414901</v>
      </c>
      <c r="K528" s="19">
        <v>46.989164086687303</v>
      </c>
      <c r="L528" s="19">
        <v>45.814716312056703</v>
      </c>
      <c r="M528" s="19">
        <v>102</v>
      </c>
      <c r="N528" s="19">
        <v>174</v>
      </c>
      <c r="O528" s="19">
        <v>113</v>
      </c>
      <c r="P528" s="19">
        <v>61</v>
      </c>
      <c r="Q528" s="19">
        <v>32</v>
      </c>
      <c r="R528" s="19"/>
      <c r="S528" s="19">
        <v>101</v>
      </c>
      <c r="T528" s="19">
        <v>202</v>
      </c>
      <c r="U528" s="19">
        <v>181</v>
      </c>
      <c r="V528" s="19">
        <v>96</v>
      </c>
      <c r="W528" s="19">
        <v>66</v>
      </c>
      <c r="X528" s="19"/>
      <c r="Y528" s="19">
        <v>681</v>
      </c>
      <c r="Z528" s="19">
        <v>311</v>
      </c>
      <c r="AA528" s="19">
        <v>136</v>
      </c>
      <c r="AB528" s="19">
        <v>161</v>
      </c>
      <c r="AC528" s="19">
        <v>609</v>
      </c>
      <c r="AD528" s="19"/>
      <c r="AE528" s="19">
        <v>334</v>
      </c>
      <c r="AF528" s="19">
        <v>22</v>
      </c>
      <c r="AG528" s="19">
        <v>2</v>
      </c>
      <c r="AH528" s="19"/>
      <c r="AI528" s="19"/>
      <c r="AJ528" s="19"/>
      <c r="AK528" s="19"/>
      <c r="AL528" s="19"/>
      <c r="AM528" s="19"/>
      <c r="AN528" s="19"/>
      <c r="AO528" s="19"/>
      <c r="AP528" s="19">
        <v>208</v>
      </c>
      <c r="AQ528" s="19"/>
      <c r="AR528" s="19">
        <v>920</v>
      </c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>
        <v>1098</v>
      </c>
      <c r="BD528" s="19">
        <v>30</v>
      </c>
      <c r="BE528" s="18">
        <v>18.9414893617021</v>
      </c>
      <c r="BF528" s="18">
        <v>19.4460580912863</v>
      </c>
      <c r="BG528" s="18">
        <v>18.565015479876202</v>
      </c>
      <c r="BH528" s="19">
        <v>534</v>
      </c>
      <c r="BI528" s="19">
        <v>266</v>
      </c>
      <c r="BJ528" s="19">
        <v>41</v>
      </c>
      <c r="BK528" s="19">
        <v>287</v>
      </c>
      <c r="BL528" s="19"/>
    </row>
    <row r="529" spans="1:64" x14ac:dyDescent="0.2">
      <c r="A529" s="3" t="s">
        <v>268</v>
      </c>
      <c r="B529" s="3">
        <v>7</v>
      </c>
      <c r="C529" s="3" t="s">
        <v>7</v>
      </c>
      <c r="D529" s="3" t="s">
        <v>307</v>
      </c>
      <c r="E529" s="3" t="s">
        <v>310</v>
      </c>
      <c r="F529" s="3" t="s">
        <v>310</v>
      </c>
      <c r="G529" s="19">
        <v>253</v>
      </c>
      <c r="H529" s="19">
        <v>232</v>
      </c>
      <c r="I529" s="19">
        <v>485</v>
      </c>
      <c r="J529" s="19">
        <v>43.596837944664003</v>
      </c>
      <c r="K529" s="19">
        <v>47.4568965517241</v>
      </c>
      <c r="L529" s="19">
        <v>45.443298969072202</v>
      </c>
      <c r="M529" s="19">
        <v>73</v>
      </c>
      <c r="N529" s="19">
        <v>72</v>
      </c>
      <c r="O529" s="19">
        <v>58</v>
      </c>
      <c r="P529" s="19">
        <v>30</v>
      </c>
      <c r="Q529" s="19">
        <v>20</v>
      </c>
      <c r="R529" s="19"/>
      <c r="S529" s="19">
        <v>42</v>
      </c>
      <c r="T529" s="19">
        <v>68</v>
      </c>
      <c r="U529" s="19">
        <v>55</v>
      </c>
      <c r="V529" s="19">
        <v>35</v>
      </c>
      <c r="W529" s="19">
        <v>32</v>
      </c>
      <c r="X529" s="19"/>
      <c r="Y529" s="19">
        <v>337</v>
      </c>
      <c r="Z529" s="19">
        <v>115</v>
      </c>
      <c r="AA529" s="19">
        <v>33</v>
      </c>
      <c r="AB529" s="19">
        <v>10</v>
      </c>
      <c r="AC529" s="19">
        <v>130</v>
      </c>
      <c r="AD529" s="19"/>
      <c r="AE529" s="19">
        <v>317</v>
      </c>
      <c r="AF529" s="19">
        <v>27</v>
      </c>
      <c r="AG529" s="19">
        <v>1</v>
      </c>
      <c r="AH529" s="19"/>
      <c r="AI529" s="19"/>
      <c r="AJ529" s="19"/>
      <c r="AK529" s="19"/>
      <c r="AL529" s="19"/>
      <c r="AM529" s="19">
        <v>91</v>
      </c>
      <c r="AN529" s="19"/>
      <c r="AO529" s="19"/>
      <c r="AP529" s="19">
        <v>108</v>
      </c>
      <c r="AQ529" s="19"/>
      <c r="AR529" s="19">
        <v>84</v>
      </c>
      <c r="AS529" s="19"/>
      <c r="AT529" s="19">
        <v>29</v>
      </c>
      <c r="AU529" s="19">
        <v>20</v>
      </c>
      <c r="AV529" s="19">
        <v>153</v>
      </c>
      <c r="AW529" s="19"/>
      <c r="AX529" s="19"/>
      <c r="AY529" s="19"/>
      <c r="AZ529" s="19"/>
      <c r="BA529" s="19"/>
      <c r="BB529" s="19"/>
      <c r="BC529" s="19">
        <v>479</v>
      </c>
      <c r="BD529" s="19">
        <v>6</v>
      </c>
      <c r="BE529" s="18">
        <v>6.8613402061855702</v>
      </c>
      <c r="BF529" s="18">
        <v>6.8290513833992099</v>
      </c>
      <c r="BG529" s="18">
        <v>6.8965517241379297</v>
      </c>
      <c r="BH529" s="19">
        <v>426</v>
      </c>
      <c r="BI529" s="19">
        <v>38</v>
      </c>
      <c r="BJ529" s="19">
        <v>10</v>
      </c>
      <c r="BK529" s="19">
        <v>11</v>
      </c>
      <c r="BL529" s="19"/>
    </row>
    <row r="530" spans="1:64" x14ac:dyDescent="0.2">
      <c r="A530" s="3" t="s">
        <v>268</v>
      </c>
      <c r="B530" s="3">
        <v>9</v>
      </c>
      <c r="C530" s="3" t="s">
        <v>8</v>
      </c>
      <c r="D530" s="3" t="s">
        <v>307</v>
      </c>
      <c r="E530" s="3" t="s">
        <v>310</v>
      </c>
      <c r="F530" s="3" t="s">
        <v>310</v>
      </c>
      <c r="G530" s="19">
        <v>333</v>
      </c>
      <c r="H530" s="19">
        <v>377</v>
      </c>
      <c r="I530" s="19">
        <v>710</v>
      </c>
      <c r="J530" s="19">
        <v>42.474474474474498</v>
      </c>
      <c r="K530" s="19">
        <v>44.877984084880602</v>
      </c>
      <c r="L530" s="19">
        <v>43.750704225352102</v>
      </c>
      <c r="M530" s="19">
        <v>100</v>
      </c>
      <c r="N530" s="19">
        <v>114</v>
      </c>
      <c r="O530" s="19">
        <v>60</v>
      </c>
      <c r="P530" s="19">
        <v>38</v>
      </c>
      <c r="Q530" s="19">
        <v>21</v>
      </c>
      <c r="R530" s="19"/>
      <c r="S530" s="19">
        <v>96</v>
      </c>
      <c r="T530" s="19">
        <v>123</v>
      </c>
      <c r="U530" s="19">
        <v>66</v>
      </c>
      <c r="V530" s="19">
        <v>50</v>
      </c>
      <c r="W530" s="19">
        <v>42</v>
      </c>
      <c r="X530" s="19"/>
      <c r="Y530" s="19">
        <v>500</v>
      </c>
      <c r="Z530" s="19">
        <v>154</v>
      </c>
      <c r="AA530" s="19">
        <v>56</v>
      </c>
      <c r="AB530" s="19">
        <v>37</v>
      </c>
      <c r="AC530" s="19">
        <v>244</v>
      </c>
      <c r="AD530" s="19">
        <v>63</v>
      </c>
      <c r="AE530" s="19">
        <v>361</v>
      </c>
      <c r="AF530" s="19">
        <v>5</v>
      </c>
      <c r="AG530" s="19"/>
      <c r="AH530" s="19"/>
      <c r="AI530" s="19"/>
      <c r="AJ530" s="19"/>
      <c r="AK530" s="19"/>
      <c r="AL530" s="19"/>
      <c r="AM530" s="19"/>
      <c r="AN530" s="19">
        <v>110</v>
      </c>
      <c r="AO530" s="19"/>
      <c r="AP530" s="19">
        <v>234</v>
      </c>
      <c r="AQ530" s="19"/>
      <c r="AR530" s="19">
        <v>233</v>
      </c>
      <c r="AS530" s="19"/>
      <c r="AT530" s="19"/>
      <c r="AU530" s="19">
        <v>133</v>
      </c>
      <c r="AV530" s="19"/>
      <c r="AW530" s="19"/>
      <c r="AX530" s="19"/>
      <c r="AY530" s="19"/>
      <c r="AZ530" s="19"/>
      <c r="BA530" s="19"/>
      <c r="BB530" s="19"/>
      <c r="BC530" s="19">
        <v>681</v>
      </c>
      <c r="BD530" s="19">
        <v>29</v>
      </c>
      <c r="BE530" s="18">
        <v>14.6971830985915</v>
      </c>
      <c r="BF530" s="18">
        <v>16.066066066066099</v>
      </c>
      <c r="BG530" s="18">
        <v>13.488063660477501</v>
      </c>
      <c r="BH530" s="19">
        <v>396</v>
      </c>
      <c r="BI530" s="19">
        <v>140</v>
      </c>
      <c r="BJ530" s="19">
        <v>127</v>
      </c>
      <c r="BK530" s="19">
        <v>47</v>
      </c>
      <c r="BL530" s="19"/>
    </row>
    <row r="531" spans="1:64" x14ac:dyDescent="0.2">
      <c r="A531" s="3" t="s">
        <v>268</v>
      </c>
      <c r="B531" s="3">
        <v>10</v>
      </c>
      <c r="C531" s="3" t="s">
        <v>194</v>
      </c>
      <c r="D531" s="3" t="s">
        <v>307</v>
      </c>
      <c r="E531" s="3" t="s">
        <v>310</v>
      </c>
      <c r="F531" s="3" t="s">
        <v>310</v>
      </c>
      <c r="G531" s="19">
        <v>1003</v>
      </c>
      <c r="H531" s="19">
        <v>1242</v>
      </c>
      <c r="I531" s="19">
        <v>2245</v>
      </c>
      <c r="J531" s="19">
        <v>44.043868394815597</v>
      </c>
      <c r="K531" s="19">
        <v>45.900966183574901</v>
      </c>
      <c r="L531" s="19">
        <v>45.071269487750598</v>
      </c>
      <c r="M531" s="19">
        <v>203</v>
      </c>
      <c r="N531" s="19">
        <v>377</v>
      </c>
      <c r="O531" s="19">
        <v>252</v>
      </c>
      <c r="P531" s="19">
        <v>114</v>
      </c>
      <c r="Q531" s="19">
        <v>57</v>
      </c>
      <c r="R531" s="19"/>
      <c r="S531" s="19">
        <v>241</v>
      </c>
      <c r="T531" s="19">
        <v>402</v>
      </c>
      <c r="U531" s="19">
        <v>304</v>
      </c>
      <c r="V531" s="19">
        <v>173</v>
      </c>
      <c r="W531" s="19">
        <v>122</v>
      </c>
      <c r="X531" s="19"/>
      <c r="Y531" s="19">
        <v>1616</v>
      </c>
      <c r="Z531" s="19">
        <v>462</v>
      </c>
      <c r="AA531" s="19">
        <v>167</v>
      </c>
      <c r="AB531" s="19">
        <v>303</v>
      </c>
      <c r="AC531" s="19">
        <v>913</v>
      </c>
      <c r="AD531" s="19">
        <v>196</v>
      </c>
      <c r="AE531" s="19">
        <v>753</v>
      </c>
      <c r="AF531" s="19">
        <v>59</v>
      </c>
      <c r="AG531" s="19">
        <v>3</v>
      </c>
      <c r="AH531" s="19"/>
      <c r="AI531" s="19"/>
      <c r="AJ531" s="19"/>
      <c r="AK531" s="19">
        <v>18</v>
      </c>
      <c r="AL531" s="19"/>
      <c r="AM531" s="19"/>
      <c r="AN531" s="19"/>
      <c r="AO531" s="19"/>
      <c r="AP531" s="19"/>
      <c r="AQ531" s="19"/>
      <c r="AR531" s="19">
        <v>1836</v>
      </c>
      <c r="AS531" s="19"/>
      <c r="AT531" s="19"/>
      <c r="AU531" s="19"/>
      <c r="AV531" s="19"/>
      <c r="AW531" s="19">
        <v>409</v>
      </c>
      <c r="AX531" s="19"/>
      <c r="AY531" s="19"/>
      <c r="AZ531" s="19"/>
      <c r="BA531" s="19"/>
      <c r="BB531" s="19"/>
      <c r="BC531" s="19">
        <v>2140</v>
      </c>
      <c r="BD531" s="19">
        <v>105</v>
      </c>
      <c r="BE531" s="18">
        <v>18.9666904231625</v>
      </c>
      <c r="BF531" s="18">
        <v>20.9948255234297</v>
      </c>
      <c r="BG531" s="18">
        <v>17.3288325281803</v>
      </c>
      <c r="BH531" s="19">
        <v>1147</v>
      </c>
      <c r="BI531" s="19">
        <v>389</v>
      </c>
      <c r="BJ531" s="19">
        <v>121</v>
      </c>
      <c r="BK531" s="19">
        <v>588</v>
      </c>
      <c r="BL531" s="19"/>
    </row>
    <row r="532" spans="1:64" x14ac:dyDescent="0.2">
      <c r="A532" s="3" t="s">
        <v>268</v>
      </c>
      <c r="B532" s="3">
        <v>11</v>
      </c>
      <c r="C532" s="3" t="s">
        <v>9</v>
      </c>
      <c r="D532" s="3" t="s">
        <v>307</v>
      </c>
      <c r="E532" s="3" t="s">
        <v>310</v>
      </c>
      <c r="F532" s="3" t="s">
        <v>310</v>
      </c>
      <c r="G532" s="19">
        <v>190</v>
      </c>
      <c r="H532" s="19">
        <v>254</v>
      </c>
      <c r="I532" s="19">
        <v>444</v>
      </c>
      <c r="J532" s="19">
        <v>45.342105263157897</v>
      </c>
      <c r="K532" s="19">
        <v>47.055118110236201</v>
      </c>
      <c r="L532" s="19">
        <v>46.322072072072103</v>
      </c>
      <c r="M532" s="19">
        <v>21</v>
      </c>
      <c r="N532" s="19">
        <v>89</v>
      </c>
      <c r="O532" s="19">
        <v>42</v>
      </c>
      <c r="P532" s="19">
        <v>23</v>
      </c>
      <c r="Q532" s="19">
        <v>15</v>
      </c>
      <c r="R532" s="19"/>
      <c r="S532" s="19">
        <v>30</v>
      </c>
      <c r="T532" s="19">
        <v>86</v>
      </c>
      <c r="U532" s="19">
        <v>78</v>
      </c>
      <c r="V532" s="19">
        <v>37</v>
      </c>
      <c r="W532" s="19">
        <v>23</v>
      </c>
      <c r="X532" s="19"/>
      <c r="Y532" s="19">
        <v>271</v>
      </c>
      <c r="Z532" s="19">
        <v>125</v>
      </c>
      <c r="AA532" s="19">
        <v>48</v>
      </c>
      <c r="AB532" s="19">
        <v>98</v>
      </c>
      <c r="AC532" s="19">
        <v>185</v>
      </c>
      <c r="AD532" s="19"/>
      <c r="AE532" s="19">
        <v>63</v>
      </c>
      <c r="AF532" s="19">
        <v>96</v>
      </c>
      <c r="AG532" s="19">
        <v>2</v>
      </c>
      <c r="AH532" s="19"/>
      <c r="AI532" s="19"/>
      <c r="AJ532" s="19"/>
      <c r="AK532" s="19"/>
      <c r="AL532" s="19"/>
      <c r="AM532" s="19"/>
      <c r="AN532" s="19"/>
      <c r="AO532" s="19"/>
      <c r="AP532" s="19"/>
      <c r="AQ532" s="19"/>
      <c r="AR532" s="19">
        <v>444</v>
      </c>
      <c r="AS532" s="19"/>
      <c r="AT532" s="19"/>
      <c r="AU532" s="19"/>
      <c r="AV532" s="19"/>
      <c r="AW532" s="19"/>
      <c r="AX532" s="19"/>
      <c r="AY532" s="19"/>
      <c r="AZ532" s="19"/>
      <c r="BA532" s="19"/>
      <c r="BB532" s="19"/>
      <c r="BC532" s="19">
        <v>425</v>
      </c>
      <c r="BD532" s="19">
        <v>19</v>
      </c>
      <c r="BE532" s="18">
        <v>17.362612612612601</v>
      </c>
      <c r="BF532" s="18">
        <v>17.026315789473699</v>
      </c>
      <c r="BG532" s="18">
        <v>17.614173228346498</v>
      </c>
      <c r="BH532" s="19">
        <v>229</v>
      </c>
      <c r="BI532" s="19">
        <v>78</v>
      </c>
      <c r="BJ532" s="19">
        <v>49</v>
      </c>
      <c r="BK532" s="19">
        <v>88</v>
      </c>
      <c r="BL532" s="19"/>
    </row>
    <row r="533" spans="1:64" x14ac:dyDescent="0.2">
      <c r="A533" s="3" t="s">
        <v>268</v>
      </c>
      <c r="B533" s="3">
        <v>13</v>
      </c>
      <c r="C533" s="3" t="s">
        <v>10</v>
      </c>
      <c r="D533" s="3" t="s">
        <v>307</v>
      </c>
      <c r="E533" s="3" t="s">
        <v>310</v>
      </c>
      <c r="F533" s="3" t="s">
        <v>310</v>
      </c>
      <c r="G533" s="19">
        <v>1988</v>
      </c>
      <c r="H533" s="19">
        <v>1750</v>
      </c>
      <c r="I533" s="19">
        <v>3738</v>
      </c>
      <c r="J533" s="19">
        <v>40.505533199195199</v>
      </c>
      <c r="K533" s="19">
        <v>42.386285714285698</v>
      </c>
      <c r="L533" s="19">
        <v>41.386035313001599</v>
      </c>
      <c r="M533" s="19">
        <v>674</v>
      </c>
      <c r="N533" s="19">
        <v>698</v>
      </c>
      <c r="O533" s="19">
        <v>395</v>
      </c>
      <c r="P533" s="19">
        <v>158</v>
      </c>
      <c r="Q533" s="19">
        <v>63</v>
      </c>
      <c r="R533" s="19"/>
      <c r="S533" s="19">
        <v>515</v>
      </c>
      <c r="T533" s="19">
        <v>537</v>
      </c>
      <c r="U533" s="19">
        <v>456</v>
      </c>
      <c r="V533" s="19">
        <v>154</v>
      </c>
      <c r="W533" s="19">
        <v>88</v>
      </c>
      <c r="X533" s="19"/>
      <c r="Y533" s="19">
        <v>2409</v>
      </c>
      <c r="Z533" s="19">
        <v>914</v>
      </c>
      <c r="AA533" s="19">
        <v>415</v>
      </c>
      <c r="AB533" s="19">
        <v>193</v>
      </c>
      <c r="AC533" s="19">
        <v>1383</v>
      </c>
      <c r="AD533" s="19">
        <v>1</v>
      </c>
      <c r="AE533" s="19">
        <v>2020</v>
      </c>
      <c r="AF533" s="19">
        <v>33</v>
      </c>
      <c r="AG533" s="19">
        <v>9</v>
      </c>
      <c r="AH533" s="19"/>
      <c r="AI533" s="19"/>
      <c r="AJ533" s="19"/>
      <c r="AK533" s="19">
        <v>99</v>
      </c>
      <c r="AL533" s="19">
        <v>171</v>
      </c>
      <c r="AM533" s="19">
        <v>223</v>
      </c>
      <c r="AN533" s="19">
        <v>197</v>
      </c>
      <c r="AO533" s="19">
        <v>9</v>
      </c>
      <c r="AP533" s="19">
        <v>250</v>
      </c>
      <c r="AQ533" s="19">
        <v>381</v>
      </c>
      <c r="AR533" s="19">
        <v>922</v>
      </c>
      <c r="AS533" s="19"/>
      <c r="AT533" s="19">
        <v>285</v>
      </c>
      <c r="AU533" s="19"/>
      <c r="AV533" s="19">
        <v>492</v>
      </c>
      <c r="AW533" s="19">
        <v>242</v>
      </c>
      <c r="AX533" s="19">
        <v>170</v>
      </c>
      <c r="AY533" s="19">
        <v>396</v>
      </c>
      <c r="AZ533" s="19"/>
      <c r="BA533" s="19"/>
      <c r="BB533" s="19"/>
      <c r="BC533" s="19">
        <v>3659</v>
      </c>
      <c r="BD533" s="19">
        <v>79</v>
      </c>
      <c r="BE533" s="18">
        <v>14.123624933119199</v>
      </c>
      <c r="BF533" s="18">
        <v>14.997137826961801</v>
      </c>
      <c r="BG533" s="18">
        <v>13.1313142857142</v>
      </c>
      <c r="BH533" s="19">
        <v>2437</v>
      </c>
      <c r="BI533" s="19">
        <v>405</v>
      </c>
      <c r="BJ533" s="19">
        <v>282</v>
      </c>
      <c r="BK533" s="19">
        <v>614</v>
      </c>
      <c r="BL533" s="19"/>
    </row>
    <row r="534" spans="1:64" x14ac:dyDescent="0.2">
      <c r="A534" s="3" t="s">
        <v>268</v>
      </c>
      <c r="B534" s="3">
        <v>16</v>
      </c>
      <c r="C534" s="3" t="s">
        <v>11</v>
      </c>
      <c r="D534" s="3" t="s">
        <v>307</v>
      </c>
      <c r="E534" s="3" t="s">
        <v>310</v>
      </c>
      <c r="F534" s="3" t="s">
        <v>310</v>
      </c>
      <c r="G534" s="19">
        <v>230</v>
      </c>
      <c r="H534" s="19">
        <v>281</v>
      </c>
      <c r="I534" s="19">
        <v>511</v>
      </c>
      <c r="J534" s="19">
        <v>41.947826086956503</v>
      </c>
      <c r="K534" s="19">
        <v>44.441281138790004</v>
      </c>
      <c r="L534" s="19">
        <v>43.318982387475501</v>
      </c>
      <c r="M534" s="19">
        <v>71</v>
      </c>
      <c r="N534" s="19">
        <v>76</v>
      </c>
      <c r="O534" s="19">
        <v>46</v>
      </c>
      <c r="P534" s="19">
        <v>29</v>
      </c>
      <c r="Q534" s="19">
        <v>8</v>
      </c>
      <c r="R534" s="19"/>
      <c r="S534" s="19">
        <v>60</v>
      </c>
      <c r="T534" s="19">
        <v>89</v>
      </c>
      <c r="U534" s="19">
        <v>83</v>
      </c>
      <c r="V534" s="19">
        <v>34</v>
      </c>
      <c r="W534" s="19">
        <v>15</v>
      </c>
      <c r="X534" s="19"/>
      <c r="Y534" s="19">
        <v>369</v>
      </c>
      <c r="Z534" s="19">
        <v>97</v>
      </c>
      <c r="AA534" s="19">
        <v>45</v>
      </c>
      <c r="AB534" s="19">
        <v>18</v>
      </c>
      <c r="AC534" s="19">
        <v>177</v>
      </c>
      <c r="AD534" s="19"/>
      <c r="AE534" s="19">
        <v>210</v>
      </c>
      <c r="AF534" s="19">
        <v>104</v>
      </c>
      <c r="AG534" s="19">
        <v>2</v>
      </c>
      <c r="AH534" s="19"/>
      <c r="AI534" s="19"/>
      <c r="AJ534" s="19"/>
      <c r="AK534" s="19"/>
      <c r="AL534" s="19">
        <v>35</v>
      </c>
      <c r="AM534" s="19"/>
      <c r="AN534" s="19">
        <v>82</v>
      </c>
      <c r="AO534" s="19"/>
      <c r="AP534" s="19">
        <v>16</v>
      </c>
      <c r="AQ534" s="19"/>
      <c r="AR534" s="19">
        <v>108</v>
      </c>
      <c r="AS534" s="19">
        <v>70</v>
      </c>
      <c r="AT534" s="19">
        <v>35</v>
      </c>
      <c r="AU534" s="19">
        <v>88</v>
      </c>
      <c r="AV534" s="19">
        <v>77</v>
      </c>
      <c r="AW534" s="19"/>
      <c r="AX534" s="19"/>
      <c r="AY534" s="19"/>
      <c r="AZ534" s="19"/>
      <c r="BA534" s="19"/>
      <c r="BB534" s="19"/>
      <c r="BC534" s="19">
        <v>501</v>
      </c>
      <c r="BD534" s="19">
        <v>10</v>
      </c>
      <c r="BE534" s="18">
        <v>8.5393542074363999</v>
      </c>
      <c r="BF534" s="18">
        <v>9.0965217391304396</v>
      </c>
      <c r="BG534" s="18">
        <v>8.0833096085409295</v>
      </c>
      <c r="BH534" s="19">
        <v>423</v>
      </c>
      <c r="BI534" s="19">
        <v>59</v>
      </c>
      <c r="BJ534" s="19">
        <v>1</v>
      </c>
      <c r="BK534" s="19">
        <v>28</v>
      </c>
      <c r="BL534" s="19"/>
    </row>
    <row r="535" spans="1:64" x14ac:dyDescent="0.2">
      <c r="A535" s="3" t="s">
        <v>268</v>
      </c>
      <c r="B535" s="3">
        <v>17</v>
      </c>
      <c r="C535" s="3" t="s">
        <v>12</v>
      </c>
      <c r="D535" s="3" t="s">
        <v>307</v>
      </c>
      <c r="E535" s="3" t="s">
        <v>310</v>
      </c>
      <c r="F535" s="3" t="s">
        <v>310</v>
      </c>
      <c r="G535" s="19">
        <v>270</v>
      </c>
      <c r="H535" s="19">
        <v>192</v>
      </c>
      <c r="I535" s="19">
        <v>462</v>
      </c>
      <c r="J535" s="19">
        <v>46.2222222222222</v>
      </c>
      <c r="K535" s="19">
        <v>46.328125</v>
      </c>
      <c r="L535" s="19">
        <v>46.266233766233803</v>
      </c>
      <c r="M535" s="19">
        <v>47</v>
      </c>
      <c r="N535" s="19">
        <v>86</v>
      </c>
      <c r="O535" s="19">
        <v>68</v>
      </c>
      <c r="P535" s="19">
        <v>51</v>
      </c>
      <c r="Q535" s="19">
        <v>18</v>
      </c>
      <c r="R535" s="19"/>
      <c r="S535" s="19">
        <v>28</v>
      </c>
      <c r="T535" s="19">
        <v>73</v>
      </c>
      <c r="U535" s="19">
        <v>45</v>
      </c>
      <c r="V535" s="19">
        <v>30</v>
      </c>
      <c r="W535" s="19">
        <v>16</v>
      </c>
      <c r="X535" s="19"/>
      <c r="Y535" s="19">
        <v>283</v>
      </c>
      <c r="Z535" s="19">
        <v>119</v>
      </c>
      <c r="AA535" s="19">
        <v>60</v>
      </c>
      <c r="AB535" s="19">
        <v>60</v>
      </c>
      <c r="AC535" s="19">
        <v>261</v>
      </c>
      <c r="AD535" s="19">
        <v>2</v>
      </c>
      <c r="AE535" s="19">
        <v>82</v>
      </c>
      <c r="AF535" s="19">
        <v>57</v>
      </c>
      <c r="AG535" s="19"/>
      <c r="AH535" s="19"/>
      <c r="AI535" s="19"/>
      <c r="AJ535" s="19"/>
      <c r="AK535" s="19"/>
      <c r="AL535" s="19"/>
      <c r="AM535" s="19"/>
      <c r="AN535" s="19"/>
      <c r="AO535" s="19"/>
      <c r="AP535" s="19"/>
      <c r="AQ535" s="19"/>
      <c r="AR535" s="19">
        <v>462</v>
      </c>
      <c r="AS535" s="19"/>
      <c r="AT535" s="19"/>
      <c r="AU535" s="19"/>
      <c r="AV535" s="19"/>
      <c r="AW535" s="19"/>
      <c r="AX535" s="19"/>
      <c r="AY535" s="19"/>
      <c r="AZ535" s="19"/>
      <c r="BA535" s="19"/>
      <c r="BB535" s="19"/>
      <c r="BC535" s="19">
        <v>451</v>
      </c>
      <c r="BD535" s="19">
        <v>11</v>
      </c>
      <c r="BE535" s="18">
        <v>15.25</v>
      </c>
      <c r="BF535" s="18">
        <v>16.118518518518499</v>
      </c>
      <c r="BG535" s="18">
        <v>14.0286458333333</v>
      </c>
      <c r="BH535" s="19">
        <v>274</v>
      </c>
      <c r="BI535" s="19">
        <v>91</v>
      </c>
      <c r="BJ535" s="19">
        <v>16</v>
      </c>
      <c r="BK535" s="19">
        <v>81</v>
      </c>
      <c r="BL535" s="19"/>
    </row>
    <row r="536" spans="1:64" x14ac:dyDescent="0.2">
      <c r="A536" s="3" t="s">
        <v>268</v>
      </c>
      <c r="B536" s="3">
        <v>19</v>
      </c>
      <c r="C536" s="3" t="s">
        <v>13</v>
      </c>
      <c r="D536" s="3" t="s">
        <v>307</v>
      </c>
      <c r="E536" s="3" t="s">
        <v>310</v>
      </c>
      <c r="F536" s="3" t="s">
        <v>310</v>
      </c>
      <c r="G536" s="19">
        <v>1286</v>
      </c>
      <c r="H536" s="19">
        <v>1210</v>
      </c>
      <c r="I536" s="19">
        <v>2496</v>
      </c>
      <c r="J536" s="19">
        <v>41.119751166407497</v>
      </c>
      <c r="K536" s="19">
        <v>43.097520661156999</v>
      </c>
      <c r="L536" s="19">
        <v>42.0785256410256</v>
      </c>
      <c r="M536" s="19">
        <v>361</v>
      </c>
      <c r="N536" s="19">
        <v>528</v>
      </c>
      <c r="O536" s="19">
        <v>253</v>
      </c>
      <c r="P536" s="19">
        <v>103</v>
      </c>
      <c r="Q536" s="19">
        <v>41</v>
      </c>
      <c r="R536" s="19"/>
      <c r="S536" s="19">
        <v>295</v>
      </c>
      <c r="T536" s="19">
        <v>444</v>
      </c>
      <c r="U536" s="19">
        <v>279</v>
      </c>
      <c r="V536" s="19">
        <v>146</v>
      </c>
      <c r="W536" s="19">
        <v>46</v>
      </c>
      <c r="X536" s="19"/>
      <c r="Y536" s="19">
        <v>1589</v>
      </c>
      <c r="Z536" s="19">
        <v>648</v>
      </c>
      <c r="AA536" s="19">
        <v>259</v>
      </c>
      <c r="AB536" s="19">
        <v>132</v>
      </c>
      <c r="AC536" s="19">
        <v>1442</v>
      </c>
      <c r="AD536" s="19"/>
      <c r="AE536" s="19">
        <v>856</v>
      </c>
      <c r="AF536" s="19">
        <v>56</v>
      </c>
      <c r="AG536" s="19">
        <v>10</v>
      </c>
      <c r="AH536" s="19"/>
      <c r="AI536" s="19"/>
      <c r="AJ536" s="19"/>
      <c r="AK536" s="19"/>
      <c r="AL536" s="19"/>
      <c r="AM536" s="19"/>
      <c r="AN536" s="19"/>
      <c r="AO536" s="19"/>
      <c r="AP536" s="19"/>
      <c r="AQ536" s="19">
        <v>440</v>
      </c>
      <c r="AR536" s="19">
        <v>1658</v>
      </c>
      <c r="AS536" s="19"/>
      <c r="AT536" s="19"/>
      <c r="AU536" s="19"/>
      <c r="AV536" s="19">
        <v>398</v>
      </c>
      <c r="AW536" s="19"/>
      <c r="AX536" s="19"/>
      <c r="AY536" s="19"/>
      <c r="AZ536" s="19"/>
      <c r="BA536" s="19"/>
      <c r="BB536" s="19"/>
      <c r="BC536" s="19">
        <v>2443</v>
      </c>
      <c r="BD536" s="19">
        <v>53</v>
      </c>
      <c r="BE536" s="18">
        <v>16.678241185897299</v>
      </c>
      <c r="BF536" s="18">
        <v>18.440707620528901</v>
      </c>
      <c r="BG536" s="18">
        <v>14.805074380165401</v>
      </c>
      <c r="BH536" s="19">
        <v>1373</v>
      </c>
      <c r="BI536" s="19">
        <v>402</v>
      </c>
      <c r="BJ536" s="19">
        <v>244</v>
      </c>
      <c r="BK536" s="19">
        <v>477</v>
      </c>
      <c r="BL536" s="19"/>
    </row>
    <row r="537" spans="1:64" x14ac:dyDescent="0.2">
      <c r="A537" s="3" t="s">
        <v>268</v>
      </c>
      <c r="B537" s="3">
        <v>20</v>
      </c>
      <c r="C537" s="3" t="s">
        <v>14</v>
      </c>
      <c r="D537" s="3" t="s">
        <v>307</v>
      </c>
      <c r="E537" s="3" t="s">
        <v>310</v>
      </c>
      <c r="F537" s="3" t="s">
        <v>310</v>
      </c>
      <c r="G537" s="19">
        <v>2062</v>
      </c>
      <c r="H537" s="19">
        <v>2530</v>
      </c>
      <c r="I537" s="19">
        <v>4592</v>
      </c>
      <c r="J537" s="19">
        <v>42.193501454898197</v>
      </c>
      <c r="K537" s="19">
        <v>44.580237154150197</v>
      </c>
      <c r="L537" s="19">
        <v>43.508493031358903</v>
      </c>
      <c r="M537" s="19">
        <v>571</v>
      </c>
      <c r="N537" s="19">
        <v>740</v>
      </c>
      <c r="O537" s="19">
        <v>449</v>
      </c>
      <c r="P537" s="19">
        <v>215</v>
      </c>
      <c r="Q537" s="19">
        <v>87</v>
      </c>
      <c r="R537" s="19"/>
      <c r="S537" s="19">
        <v>558</v>
      </c>
      <c r="T537" s="19">
        <v>868</v>
      </c>
      <c r="U537" s="19">
        <v>574</v>
      </c>
      <c r="V537" s="19">
        <v>334</v>
      </c>
      <c r="W537" s="19">
        <v>196</v>
      </c>
      <c r="X537" s="19"/>
      <c r="Y537" s="19">
        <v>3225</v>
      </c>
      <c r="Z537" s="19">
        <v>1006</v>
      </c>
      <c r="AA537" s="19">
        <v>361</v>
      </c>
      <c r="AB537" s="19">
        <v>669</v>
      </c>
      <c r="AC537" s="19">
        <v>2241</v>
      </c>
      <c r="AD537" s="19">
        <v>446</v>
      </c>
      <c r="AE537" s="19">
        <v>1126</v>
      </c>
      <c r="AF537" s="19">
        <v>90</v>
      </c>
      <c r="AG537" s="19">
        <v>20</v>
      </c>
      <c r="AH537" s="19"/>
      <c r="AI537" s="19"/>
      <c r="AJ537" s="19"/>
      <c r="AK537" s="19"/>
      <c r="AL537" s="19"/>
      <c r="AM537" s="19"/>
      <c r="AN537" s="19"/>
      <c r="AO537" s="19"/>
      <c r="AP537" s="19"/>
      <c r="AQ537" s="19">
        <v>1144</v>
      </c>
      <c r="AR537" s="19">
        <v>2741</v>
      </c>
      <c r="AS537" s="19"/>
      <c r="AT537" s="19"/>
      <c r="AU537" s="19"/>
      <c r="AV537" s="19">
        <v>707</v>
      </c>
      <c r="AW537" s="19"/>
      <c r="AX537" s="19"/>
      <c r="AY537" s="19"/>
      <c r="AZ537" s="19"/>
      <c r="BA537" s="19"/>
      <c r="BB537" s="19"/>
      <c r="BC537" s="19">
        <v>4371</v>
      </c>
      <c r="BD537" s="19">
        <v>221</v>
      </c>
      <c r="BE537" s="18">
        <v>21.223214285714299</v>
      </c>
      <c r="BF537" s="18">
        <v>21.272065955383098</v>
      </c>
      <c r="BG537" s="18">
        <v>21.1833992094862</v>
      </c>
      <c r="BH537" s="19">
        <v>1866</v>
      </c>
      <c r="BI537" s="19">
        <v>1048</v>
      </c>
      <c r="BJ537" s="19">
        <v>546</v>
      </c>
      <c r="BK537" s="19">
        <v>1132</v>
      </c>
      <c r="BL537" s="19"/>
    </row>
    <row r="538" spans="1:64" x14ac:dyDescent="0.2">
      <c r="A538" s="3" t="s">
        <v>268</v>
      </c>
      <c r="B538" s="3">
        <v>22</v>
      </c>
      <c r="C538" s="3" t="s">
        <v>15</v>
      </c>
      <c r="D538" s="3" t="s">
        <v>307</v>
      </c>
      <c r="E538" s="3" t="s">
        <v>310</v>
      </c>
      <c r="F538" s="3" t="s">
        <v>310</v>
      </c>
      <c r="G538" s="19">
        <v>448</v>
      </c>
      <c r="H538" s="19">
        <v>377</v>
      </c>
      <c r="I538" s="19">
        <v>825</v>
      </c>
      <c r="J538" s="19">
        <v>40.569196428571402</v>
      </c>
      <c r="K538" s="19">
        <v>44.387267904509301</v>
      </c>
      <c r="L538" s="19">
        <v>42.3139393939394</v>
      </c>
      <c r="M538" s="19">
        <v>132</v>
      </c>
      <c r="N538" s="19">
        <v>181</v>
      </c>
      <c r="O538" s="19">
        <v>101</v>
      </c>
      <c r="P538" s="19">
        <v>24</v>
      </c>
      <c r="Q538" s="19">
        <v>10</v>
      </c>
      <c r="R538" s="19"/>
      <c r="S538" s="19">
        <v>88</v>
      </c>
      <c r="T538" s="19">
        <v>138</v>
      </c>
      <c r="U538" s="19">
        <v>77</v>
      </c>
      <c r="V538" s="19">
        <v>44</v>
      </c>
      <c r="W538" s="19">
        <v>30</v>
      </c>
      <c r="X538" s="19"/>
      <c r="Y538" s="19">
        <v>555</v>
      </c>
      <c r="Z538" s="19">
        <v>202</v>
      </c>
      <c r="AA538" s="19">
        <v>68</v>
      </c>
      <c r="AB538" s="19">
        <v>59</v>
      </c>
      <c r="AC538" s="19">
        <v>410</v>
      </c>
      <c r="AD538" s="19">
        <v>32</v>
      </c>
      <c r="AE538" s="19">
        <v>300</v>
      </c>
      <c r="AF538" s="19">
        <v>23</v>
      </c>
      <c r="AG538" s="19">
        <v>1</v>
      </c>
      <c r="AH538" s="19"/>
      <c r="AI538" s="19"/>
      <c r="AJ538" s="19"/>
      <c r="AK538" s="19"/>
      <c r="AL538" s="19"/>
      <c r="AM538" s="19"/>
      <c r="AN538" s="19"/>
      <c r="AO538" s="19"/>
      <c r="AP538" s="19"/>
      <c r="AQ538" s="19">
        <v>825</v>
      </c>
      <c r="AR538" s="19"/>
      <c r="AS538" s="19"/>
      <c r="AT538" s="19"/>
      <c r="AU538" s="19"/>
      <c r="AV538" s="19"/>
      <c r="AW538" s="19"/>
      <c r="AX538" s="19"/>
      <c r="AY538" s="19"/>
      <c r="AZ538" s="19"/>
      <c r="BA538" s="19"/>
      <c r="BB538" s="19"/>
      <c r="BC538" s="19">
        <v>790</v>
      </c>
      <c r="BD538" s="19">
        <v>35</v>
      </c>
      <c r="BE538" s="18">
        <v>19.267345454545399</v>
      </c>
      <c r="BF538" s="18">
        <v>20.043392857142798</v>
      </c>
      <c r="BG538" s="18">
        <v>18.3451458885942</v>
      </c>
      <c r="BH538" s="19">
        <v>412</v>
      </c>
      <c r="BI538" s="19">
        <v>143</v>
      </c>
      <c r="BJ538" s="19">
        <v>56</v>
      </c>
      <c r="BK538" s="19">
        <v>214</v>
      </c>
      <c r="BL538" s="19"/>
    </row>
    <row r="539" spans="1:64" x14ac:dyDescent="0.2">
      <c r="A539" s="3" t="s">
        <v>268</v>
      </c>
      <c r="B539" s="3">
        <v>23</v>
      </c>
      <c r="C539" s="3" t="s">
        <v>16</v>
      </c>
      <c r="D539" s="3" t="s">
        <v>307</v>
      </c>
      <c r="E539" s="3" t="s">
        <v>310</v>
      </c>
      <c r="F539" s="3" t="s">
        <v>310</v>
      </c>
      <c r="G539" s="19">
        <v>246</v>
      </c>
      <c r="H539" s="19">
        <v>554</v>
      </c>
      <c r="I539" s="19">
        <v>800</v>
      </c>
      <c r="J539" s="19">
        <v>41.959349593495901</v>
      </c>
      <c r="K539" s="19">
        <v>44.160649819494601</v>
      </c>
      <c r="L539" s="19">
        <v>43.483750000000001</v>
      </c>
      <c r="M539" s="19">
        <v>46</v>
      </c>
      <c r="N539" s="19">
        <v>109</v>
      </c>
      <c r="O539" s="19">
        <v>69</v>
      </c>
      <c r="P539" s="19">
        <v>19</v>
      </c>
      <c r="Q539" s="19">
        <v>3</v>
      </c>
      <c r="R539" s="19"/>
      <c r="S539" s="19">
        <v>82</v>
      </c>
      <c r="T539" s="19">
        <v>232</v>
      </c>
      <c r="U539" s="19">
        <v>157</v>
      </c>
      <c r="V539" s="19">
        <v>66</v>
      </c>
      <c r="W539" s="19">
        <v>17</v>
      </c>
      <c r="X539" s="19"/>
      <c r="Y539" s="19">
        <v>648</v>
      </c>
      <c r="Z539" s="19">
        <v>115</v>
      </c>
      <c r="AA539" s="19">
        <v>37</v>
      </c>
      <c r="AB539" s="19">
        <v>360</v>
      </c>
      <c r="AC539" s="19">
        <v>319</v>
      </c>
      <c r="AD539" s="19">
        <v>1</v>
      </c>
      <c r="AE539" s="19">
        <v>91</v>
      </c>
      <c r="AF539" s="19">
        <v>27</v>
      </c>
      <c r="AG539" s="19">
        <v>1</v>
      </c>
      <c r="AH539" s="19"/>
      <c r="AI539" s="19">
        <v>1</v>
      </c>
      <c r="AJ539" s="19"/>
      <c r="AK539" s="19"/>
      <c r="AL539" s="19"/>
      <c r="AM539" s="19"/>
      <c r="AN539" s="19"/>
      <c r="AO539" s="19"/>
      <c r="AP539" s="19"/>
      <c r="AQ539" s="19">
        <v>150</v>
      </c>
      <c r="AR539" s="19">
        <v>650</v>
      </c>
      <c r="AS539" s="19"/>
      <c r="AT539" s="19"/>
      <c r="AU539" s="19"/>
      <c r="AV539" s="19"/>
      <c r="AW539" s="19"/>
      <c r="AX539" s="19"/>
      <c r="AY539" s="19"/>
      <c r="AZ539" s="19"/>
      <c r="BA539" s="19"/>
      <c r="BB539" s="19"/>
      <c r="BC539" s="19">
        <v>702</v>
      </c>
      <c r="BD539" s="19">
        <v>98</v>
      </c>
      <c r="BE539" s="18">
        <v>26.857500000000002</v>
      </c>
      <c r="BF539" s="18">
        <v>25.365853658536601</v>
      </c>
      <c r="BG539" s="18">
        <v>27.519855595667899</v>
      </c>
      <c r="BH539" s="19">
        <v>195</v>
      </c>
      <c r="BI539" s="19">
        <v>187</v>
      </c>
      <c r="BJ539" s="19">
        <v>60</v>
      </c>
      <c r="BK539" s="19">
        <v>358</v>
      </c>
      <c r="BL539" s="19"/>
    </row>
    <row r="540" spans="1:64" x14ac:dyDescent="0.2">
      <c r="A540" s="3" t="s">
        <v>268</v>
      </c>
      <c r="B540" s="3">
        <v>26</v>
      </c>
      <c r="C540" s="3" t="s">
        <v>17</v>
      </c>
      <c r="D540" s="3" t="s">
        <v>307</v>
      </c>
      <c r="E540" s="3" t="s">
        <v>310</v>
      </c>
      <c r="F540" s="3" t="s">
        <v>310</v>
      </c>
      <c r="G540" s="19">
        <v>242</v>
      </c>
      <c r="H540" s="19">
        <v>343</v>
      </c>
      <c r="I540" s="19">
        <v>585</v>
      </c>
      <c r="J540" s="19">
        <v>44.2314049586777</v>
      </c>
      <c r="K540" s="19">
        <v>44.711370262390702</v>
      </c>
      <c r="L540" s="19">
        <v>44.512820512820497</v>
      </c>
      <c r="M540" s="19">
        <v>38</v>
      </c>
      <c r="N540" s="19">
        <v>98</v>
      </c>
      <c r="O540" s="19">
        <v>63</v>
      </c>
      <c r="P540" s="19">
        <v>30</v>
      </c>
      <c r="Q540" s="19">
        <v>13</v>
      </c>
      <c r="R540" s="19"/>
      <c r="S540" s="19">
        <v>58</v>
      </c>
      <c r="T540" s="19">
        <v>131</v>
      </c>
      <c r="U540" s="19">
        <v>88</v>
      </c>
      <c r="V540" s="19">
        <v>46</v>
      </c>
      <c r="W540" s="19">
        <v>20</v>
      </c>
      <c r="X540" s="19"/>
      <c r="Y540" s="19">
        <v>358</v>
      </c>
      <c r="Z540" s="19">
        <v>144</v>
      </c>
      <c r="AA540" s="19">
        <v>83</v>
      </c>
      <c r="AB540" s="19">
        <v>24</v>
      </c>
      <c r="AC540" s="19">
        <v>127</v>
      </c>
      <c r="AD540" s="19"/>
      <c r="AE540" s="19">
        <v>381</v>
      </c>
      <c r="AF540" s="19">
        <v>49</v>
      </c>
      <c r="AG540" s="19">
        <v>4</v>
      </c>
      <c r="AH540" s="19"/>
      <c r="AI540" s="19"/>
      <c r="AJ540" s="19"/>
      <c r="AK540" s="19"/>
      <c r="AL540" s="19"/>
      <c r="AM540" s="19"/>
      <c r="AN540" s="19"/>
      <c r="AO540" s="19"/>
      <c r="AP540" s="19"/>
      <c r="AQ540" s="19"/>
      <c r="AR540" s="19">
        <v>585</v>
      </c>
      <c r="AS540" s="19"/>
      <c r="AT540" s="19"/>
      <c r="AU540" s="19"/>
      <c r="AV540" s="19"/>
      <c r="AW540" s="19"/>
      <c r="AX540" s="19"/>
      <c r="AY540" s="19"/>
      <c r="AZ540" s="19"/>
      <c r="BA540" s="19"/>
      <c r="BB540" s="19"/>
      <c r="BC540" s="19">
        <v>559</v>
      </c>
      <c r="BD540" s="19">
        <v>26</v>
      </c>
      <c r="BE540" s="18">
        <v>14.931641025640999</v>
      </c>
      <c r="BF540" s="18">
        <v>16.640371900826501</v>
      </c>
      <c r="BG540" s="18">
        <v>13.7260641399417</v>
      </c>
      <c r="BH540" s="19">
        <v>287</v>
      </c>
      <c r="BI540" s="19">
        <v>180</v>
      </c>
      <c r="BJ540" s="19">
        <v>83</v>
      </c>
      <c r="BK540" s="19">
        <v>35</v>
      </c>
      <c r="BL540" s="19"/>
    </row>
    <row r="541" spans="1:64" x14ac:dyDescent="0.2">
      <c r="A541" s="3" t="s">
        <v>268</v>
      </c>
      <c r="B541" s="3">
        <v>31</v>
      </c>
      <c r="C541" s="3" t="s">
        <v>173</v>
      </c>
      <c r="D541" s="3" t="s">
        <v>307</v>
      </c>
      <c r="E541" s="3" t="s">
        <v>310</v>
      </c>
      <c r="F541" s="3" t="s">
        <v>310</v>
      </c>
      <c r="G541" s="19">
        <v>1154</v>
      </c>
      <c r="H541" s="19">
        <v>1226</v>
      </c>
      <c r="I541" s="19">
        <v>2380</v>
      </c>
      <c r="J541" s="19">
        <v>42.043327556325799</v>
      </c>
      <c r="K541" s="19">
        <v>44.765905383360497</v>
      </c>
      <c r="L541" s="19">
        <v>43.4457983193277</v>
      </c>
      <c r="M541" s="19">
        <v>280</v>
      </c>
      <c r="N541" s="19">
        <v>506</v>
      </c>
      <c r="O541" s="19">
        <v>215</v>
      </c>
      <c r="P541" s="19">
        <v>108</v>
      </c>
      <c r="Q541" s="19">
        <v>45</v>
      </c>
      <c r="R541" s="19"/>
      <c r="S541" s="19">
        <v>248</v>
      </c>
      <c r="T541" s="19">
        <v>449</v>
      </c>
      <c r="U541" s="19">
        <v>266</v>
      </c>
      <c r="V541" s="19">
        <v>161</v>
      </c>
      <c r="W541" s="19">
        <v>102</v>
      </c>
      <c r="X541" s="19"/>
      <c r="Y541" s="19">
        <v>1648</v>
      </c>
      <c r="Z541" s="19">
        <v>544</v>
      </c>
      <c r="AA541" s="19">
        <v>188</v>
      </c>
      <c r="AB541" s="19">
        <v>378</v>
      </c>
      <c r="AC541" s="19">
        <v>1464</v>
      </c>
      <c r="AD541" s="19">
        <v>129</v>
      </c>
      <c r="AE541" s="19">
        <v>404</v>
      </c>
      <c r="AF541" s="19">
        <v>4</v>
      </c>
      <c r="AG541" s="19">
        <v>1</v>
      </c>
      <c r="AH541" s="19"/>
      <c r="AI541" s="19"/>
      <c r="AJ541" s="19"/>
      <c r="AK541" s="19"/>
      <c r="AL541" s="19"/>
      <c r="AM541" s="19"/>
      <c r="AN541" s="19"/>
      <c r="AO541" s="19"/>
      <c r="AP541" s="19"/>
      <c r="AQ541" s="19"/>
      <c r="AR541" s="19">
        <v>1203</v>
      </c>
      <c r="AS541" s="19"/>
      <c r="AT541" s="19">
        <v>508</v>
      </c>
      <c r="AU541" s="19"/>
      <c r="AV541" s="19"/>
      <c r="AW541" s="19">
        <v>669</v>
      </c>
      <c r="AX541" s="19"/>
      <c r="AY541" s="19"/>
      <c r="AZ541" s="19"/>
      <c r="BA541" s="19"/>
      <c r="BB541" s="19"/>
      <c r="BC541" s="19">
        <v>2221</v>
      </c>
      <c r="BD541" s="19">
        <v>159</v>
      </c>
      <c r="BE541" s="18">
        <v>22.191512605042</v>
      </c>
      <c r="BF541" s="18">
        <v>23.456239168110901</v>
      </c>
      <c r="BG541" s="18">
        <v>21.001060358890701</v>
      </c>
      <c r="BH541" s="19">
        <v>796</v>
      </c>
      <c r="BI541" s="19">
        <v>687</v>
      </c>
      <c r="BJ541" s="19">
        <v>235</v>
      </c>
      <c r="BK541" s="19">
        <v>662</v>
      </c>
      <c r="BL541" s="19"/>
    </row>
    <row r="542" spans="1:64" x14ac:dyDescent="0.2">
      <c r="A542" s="3" t="s">
        <v>268</v>
      </c>
      <c r="B542" s="3">
        <v>34</v>
      </c>
      <c r="C542" s="3" t="s">
        <v>20</v>
      </c>
      <c r="D542" s="3" t="s">
        <v>307</v>
      </c>
      <c r="E542" s="3" t="s">
        <v>311</v>
      </c>
      <c r="F542" s="3" t="s">
        <v>313</v>
      </c>
      <c r="G542" s="19">
        <v>588</v>
      </c>
      <c r="H542" s="19">
        <v>644</v>
      </c>
      <c r="I542" s="19">
        <v>1232</v>
      </c>
      <c r="J542" s="19">
        <v>43.882653061224502</v>
      </c>
      <c r="K542" s="19">
        <v>45.246894409937902</v>
      </c>
      <c r="L542" s="19">
        <v>44.5957792207792</v>
      </c>
      <c r="M542" s="19">
        <v>120</v>
      </c>
      <c r="N542" s="19">
        <v>223</v>
      </c>
      <c r="O542" s="19">
        <v>131</v>
      </c>
      <c r="P542" s="19">
        <v>88</v>
      </c>
      <c r="Q542" s="19">
        <v>26</v>
      </c>
      <c r="R542" s="19"/>
      <c r="S542" s="19">
        <v>117</v>
      </c>
      <c r="T542" s="19">
        <v>225</v>
      </c>
      <c r="U542" s="19">
        <v>164</v>
      </c>
      <c r="V542" s="19">
        <v>88</v>
      </c>
      <c r="W542" s="19">
        <v>50</v>
      </c>
      <c r="X542" s="19"/>
      <c r="Y542" s="19">
        <v>1048</v>
      </c>
      <c r="Z542" s="19">
        <v>151</v>
      </c>
      <c r="AA542" s="19">
        <v>33</v>
      </c>
      <c r="AB542" s="19">
        <v>263</v>
      </c>
      <c r="AC542" s="19">
        <v>415</v>
      </c>
      <c r="AD542" s="19">
        <v>233</v>
      </c>
      <c r="AE542" s="19">
        <v>292</v>
      </c>
      <c r="AF542" s="19">
        <v>22</v>
      </c>
      <c r="AG542" s="19">
        <v>5</v>
      </c>
      <c r="AH542" s="19"/>
      <c r="AI542" s="19">
        <v>1</v>
      </c>
      <c r="AJ542" s="19"/>
      <c r="AK542" s="19">
        <v>1</v>
      </c>
      <c r="AL542" s="19"/>
      <c r="AM542" s="19"/>
      <c r="AN542" s="19"/>
      <c r="AO542" s="19"/>
      <c r="AP542" s="19"/>
      <c r="AQ542" s="19"/>
      <c r="AR542" s="19">
        <v>1232</v>
      </c>
      <c r="AS542" s="19"/>
      <c r="AT542" s="19"/>
      <c r="AU542" s="19"/>
      <c r="AV542" s="19"/>
      <c r="AW542" s="19"/>
      <c r="AX542" s="19"/>
      <c r="AY542" s="19"/>
      <c r="AZ542" s="19"/>
      <c r="BA542" s="19"/>
      <c r="BB542" s="19"/>
      <c r="BC542" s="19">
        <v>1156</v>
      </c>
      <c r="BD542" s="19">
        <v>76</v>
      </c>
      <c r="BE542" s="18">
        <v>17.806818181818201</v>
      </c>
      <c r="BF542" s="18">
        <v>18.141156462584998</v>
      </c>
      <c r="BG542" s="18">
        <v>17.501552795031099</v>
      </c>
      <c r="BH542" s="19">
        <v>604</v>
      </c>
      <c r="BI542" s="19">
        <v>157</v>
      </c>
      <c r="BJ542" s="19">
        <v>262</v>
      </c>
      <c r="BK542" s="19">
        <v>209</v>
      </c>
      <c r="BL542" s="19"/>
    </row>
    <row r="543" spans="1:64" x14ac:dyDescent="0.2">
      <c r="A543" s="3" t="s">
        <v>268</v>
      </c>
      <c r="B543" s="3">
        <v>38</v>
      </c>
      <c r="C543" s="3" t="s">
        <v>21</v>
      </c>
      <c r="D543" s="3" t="s">
        <v>307</v>
      </c>
      <c r="E543" s="3" t="s">
        <v>310</v>
      </c>
      <c r="F543" s="3" t="s">
        <v>310</v>
      </c>
      <c r="G543" s="19">
        <v>136</v>
      </c>
      <c r="H543" s="19">
        <v>146</v>
      </c>
      <c r="I543" s="19">
        <v>282</v>
      </c>
      <c r="J543" s="19">
        <v>41.029411764705898</v>
      </c>
      <c r="K543" s="19">
        <v>43.773972602739697</v>
      </c>
      <c r="L543" s="19">
        <v>42.4503546099291</v>
      </c>
      <c r="M543" s="19">
        <v>46</v>
      </c>
      <c r="N543" s="19">
        <v>43</v>
      </c>
      <c r="O543" s="19">
        <v>28</v>
      </c>
      <c r="P543" s="19">
        <v>16</v>
      </c>
      <c r="Q543" s="19">
        <v>3</v>
      </c>
      <c r="R543" s="19"/>
      <c r="S543" s="19">
        <v>37</v>
      </c>
      <c r="T543" s="19">
        <v>51</v>
      </c>
      <c r="U543" s="19">
        <v>28</v>
      </c>
      <c r="V543" s="19">
        <v>15</v>
      </c>
      <c r="W543" s="19">
        <v>15</v>
      </c>
      <c r="X543" s="19"/>
      <c r="Y543" s="19">
        <v>229</v>
      </c>
      <c r="Z543" s="19">
        <v>38</v>
      </c>
      <c r="AA543" s="19">
        <v>15</v>
      </c>
      <c r="AB543" s="19">
        <v>29</v>
      </c>
      <c r="AC543" s="19">
        <v>149</v>
      </c>
      <c r="AD543" s="19"/>
      <c r="AE543" s="19">
        <v>39</v>
      </c>
      <c r="AF543" s="19">
        <v>65</v>
      </c>
      <c r="AG543" s="19"/>
      <c r="AH543" s="19"/>
      <c r="AI543" s="19"/>
      <c r="AJ543" s="19"/>
      <c r="AK543" s="19"/>
      <c r="AL543" s="19"/>
      <c r="AM543" s="19"/>
      <c r="AN543" s="19"/>
      <c r="AO543" s="19"/>
      <c r="AP543" s="19"/>
      <c r="AQ543" s="19"/>
      <c r="AR543" s="19"/>
      <c r="AS543" s="19"/>
      <c r="AT543" s="19"/>
      <c r="AU543" s="19">
        <v>282</v>
      </c>
      <c r="AV543" s="19"/>
      <c r="AW543" s="19"/>
      <c r="AX543" s="19"/>
      <c r="AY543" s="19"/>
      <c r="AZ543" s="19"/>
      <c r="BA543" s="19"/>
      <c r="BB543" s="19"/>
      <c r="BC543" s="19">
        <v>263</v>
      </c>
      <c r="BD543" s="19">
        <v>19</v>
      </c>
      <c r="BE543" s="18">
        <v>25.553191489361701</v>
      </c>
      <c r="BF543" s="18">
        <v>26.889705882352899</v>
      </c>
      <c r="BG543" s="18">
        <v>24.308219178082201</v>
      </c>
      <c r="BH543" s="19">
        <v>88</v>
      </c>
      <c r="BI543" s="19">
        <v>50</v>
      </c>
      <c r="BJ543" s="19">
        <v>27</v>
      </c>
      <c r="BK543" s="19">
        <v>117</v>
      </c>
      <c r="BL543" s="19"/>
    </row>
    <row r="544" spans="1:64" x14ac:dyDescent="0.2">
      <c r="A544" s="3" t="s">
        <v>268</v>
      </c>
      <c r="B544" s="3">
        <v>39</v>
      </c>
      <c r="C544" s="3" t="s">
        <v>22</v>
      </c>
      <c r="D544" s="3" t="s">
        <v>307</v>
      </c>
      <c r="E544" s="3" t="s">
        <v>310</v>
      </c>
      <c r="F544" s="3" t="s">
        <v>310</v>
      </c>
      <c r="G544" s="19">
        <v>2758</v>
      </c>
      <c r="H544" s="19">
        <v>2459</v>
      </c>
      <c r="I544" s="19">
        <v>5217</v>
      </c>
      <c r="J544" s="19">
        <v>39.772661348803503</v>
      </c>
      <c r="K544" s="19">
        <v>43.035786905245999</v>
      </c>
      <c r="L544" s="19">
        <v>41.310714970289403</v>
      </c>
      <c r="M544" s="19">
        <v>995</v>
      </c>
      <c r="N544" s="19">
        <v>1014</v>
      </c>
      <c r="O544" s="19">
        <v>467</v>
      </c>
      <c r="P544" s="19">
        <v>213</v>
      </c>
      <c r="Q544" s="19">
        <v>69</v>
      </c>
      <c r="R544" s="19"/>
      <c r="S544" s="19">
        <v>653</v>
      </c>
      <c r="T544" s="19">
        <v>852</v>
      </c>
      <c r="U544" s="19">
        <v>545</v>
      </c>
      <c r="V544" s="19">
        <v>267</v>
      </c>
      <c r="W544" s="19">
        <v>142</v>
      </c>
      <c r="X544" s="19"/>
      <c r="Y544" s="19">
        <v>3998</v>
      </c>
      <c r="Z544" s="19">
        <v>930</v>
      </c>
      <c r="AA544" s="19">
        <v>289</v>
      </c>
      <c r="AB544" s="19">
        <v>328</v>
      </c>
      <c r="AC544" s="19">
        <v>1889</v>
      </c>
      <c r="AD544" s="19">
        <v>679</v>
      </c>
      <c r="AE544" s="19">
        <v>1712</v>
      </c>
      <c r="AF544" s="19">
        <v>571</v>
      </c>
      <c r="AG544" s="19">
        <v>11</v>
      </c>
      <c r="AH544" s="19"/>
      <c r="AI544" s="19"/>
      <c r="AJ544" s="19"/>
      <c r="AK544" s="19">
        <v>27</v>
      </c>
      <c r="AL544" s="19"/>
      <c r="AM544" s="19"/>
      <c r="AN544" s="19"/>
      <c r="AO544" s="19"/>
      <c r="AP544" s="19"/>
      <c r="AQ544" s="19"/>
      <c r="AR544" s="19">
        <v>2369</v>
      </c>
      <c r="AS544" s="19"/>
      <c r="AT544" s="19"/>
      <c r="AU544" s="19"/>
      <c r="AV544" s="19">
        <v>1571</v>
      </c>
      <c r="AW544" s="19"/>
      <c r="AX544" s="19">
        <v>450</v>
      </c>
      <c r="AY544" s="19">
        <v>827</v>
      </c>
      <c r="AZ544" s="19"/>
      <c r="BA544" s="19"/>
      <c r="BB544" s="19"/>
      <c r="BC544" s="19">
        <v>5016</v>
      </c>
      <c r="BD544" s="19">
        <v>201</v>
      </c>
      <c r="BE544" s="18">
        <v>16.2494939620472</v>
      </c>
      <c r="BF544" s="18">
        <v>17.963828861493798</v>
      </c>
      <c r="BG544" s="18">
        <v>14.326705978039801</v>
      </c>
      <c r="BH544" s="19">
        <v>2810</v>
      </c>
      <c r="BI544" s="19">
        <v>989</v>
      </c>
      <c r="BJ544" s="19">
        <v>641</v>
      </c>
      <c r="BK544" s="19">
        <v>777</v>
      </c>
      <c r="BL544" s="19"/>
    </row>
    <row r="545" spans="1:64" x14ac:dyDescent="0.2">
      <c r="A545" s="3" t="s">
        <v>268</v>
      </c>
      <c r="B545" s="3">
        <v>42</v>
      </c>
      <c r="C545" s="3" t="s">
        <v>24</v>
      </c>
      <c r="D545" s="3" t="s">
        <v>307</v>
      </c>
      <c r="E545" s="3" t="s">
        <v>310</v>
      </c>
      <c r="F545" s="3" t="s">
        <v>310</v>
      </c>
      <c r="G545" s="19">
        <v>371</v>
      </c>
      <c r="H545" s="19">
        <v>404</v>
      </c>
      <c r="I545" s="19">
        <v>775</v>
      </c>
      <c r="J545" s="19">
        <v>44.242587601078199</v>
      </c>
      <c r="K545" s="19">
        <v>45.443069306930703</v>
      </c>
      <c r="L545" s="19">
        <v>44.8683870967742</v>
      </c>
      <c r="M545" s="19">
        <v>78</v>
      </c>
      <c r="N545" s="19">
        <v>124</v>
      </c>
      <c r="O545" s="19">
        <v>97</v>
      </c>
      <c r="P545" s="19">
        <v>58</v>
      </c>
      <c r="Q545" s="19">
        <v>14</v>
      </c>
      <c r="R545" s="19"/>
      <c r="S545" s="19">
        <v>84</v>
      </c>
      <c r="T545" s="19">
        <v>130</v>
      </c>
      <c r="U545" s="19">
        <v>91</v>
      </c>
      <c r="V545" s="19">
        <v>70</v>
      </c>
      <c r="W545" s="19">
        <v>29</v>
      </c>
      <c r="X545" s="19"/>
      <c r="Y545" s="19">
        <v>471</v>
      </c>
      <c r="Z545" s="19">
        <v>222</v>
      </c>
      <c r="AA545" s="19">
        <v>82</v>
      </c>
      <c r="AB545" s="19">
        <v>94</v>
      </c>
      <c r="AC545" s="19">
        <v>370</v>
      </c>
      <c r="AD545" s="19"/>
      <c r="AE545" s="19">
        <v>265</v>
      </c>
      <c r="AF545" s="19">
        <v>30</v>
      </c>
      <c r="AG545" s="19"/>
      <c r="AH545" s="19"/>
      <c r="AI545" s="19"/>
      <c r="AJ545" s="19"/>
      <c r="AK545" s="19">
        <v>16</v>
      </c>
      <c r="AL545" s="19"/>
      <c r="AM545" s="19"/>
      <c r="AN545" s="19"/>
      <c r="AO545" s="19"/>
      <c r="AP545" s="19"/>
      <c r="AQ545" s="19"/>
      <c r="AR545" s="19">
        <v>775</v>
      </c>
      <c r="AS545" s="19"/>
      <c r="AT545" s="19"/>
      <c r="AU545" s="19"/>
      <c r="AV545" s="19"/>
      <c r="AW545" s="19"/>
      <c r="AX545" s="19"/>
      <c r="AY545" s="19"/>
      <c r="AZ545" s="19"/>
      <c r="BA545" s="19"/>
      <c r="BB545" s="19"/>
      <c r="BC545" s="19">
        <v>753</v>
      </c>
      <c r="BD545" s="19">
        <v>22</v>
      </c>
      <c r="BE545" s="18">
        <v>17.707096774193499</v>
      </c>
      <c r="BF545" s="18">
        <v>17.741239892183302</v>
      </c>
      <c r="BG545" s="18">
        <v>17.675742574257399</v>
      </c>
      <c r="BH545" s="19">
        <v>342</v>
      </c>
      <c r="BI545" s="19">
        <v>245</v>
      </c>
      <c r="BJ545" s="19">
        <v>62</v>
      </c>
      <c r="BK545" s="19">
        <v>126</v>
      </c>
      <c r="BL545" s="19"/>
    </row>
    <row r="546" spans="1:64" x14ac:dyDescent="0.2">
      <c r="A546" s="3" t="s">
        <v>268</v>
      </c>
      <c r="B546" s="3">
        <v>45</v>
      </c>
      <c r="C546" s="3" t="s">
        <v>25</v>
      </c>
      <c r="D546" s="3" t="s">
        <v>307</v>
      </c>
      <c r="E546" s="3" t="s">
        <v>310</v>
      </c>
      <c r="F546" s="3" t="s">
        <v>310</v>
      </c>
      <c r="G546" s="19">
        <v>1109</v>
      </c>
      <c r="H546" s="19">
        <v>1231</v>
      </c>
      <c r="I546" s="19">
        <v>2340</v>
      </c>
      <c r="J546" s="19">
        <v>42.771866546438197</v>
      </c>
      <c r="K546" s="19">
        <v>46.073111291632799</v>
      </c>
      <c r="L546" s="19">
        <v>44.508547008546998</v>
      </c>
      <c r="M546" s="19">
        <v>251</v>
      </c>
      <c r="N546" s="19">
        <v>427</v>
      </c>
      <c r="O546" s="19">
        <v>273</v>
      </c>
      <c r="P546" s="19">
        <v>123</v>
      </c>
      <c r="Q546" s="19">
        <v>35</v>
      </c>
      <c r="R546" s="19"/>
      <c r="S546" s="19">
        <v>169</v>
      </c>
      <c r="T546" s="19">
        <v>461</v>
      </c>
      <c r="U546" s="19">
        <v>356</v>
      </c>
      <c r="V546" s="19">
        <v>153</v>
      </c>
      <c r="W546" s="19">
        <v>92</v>
      </c>
      <c r="X546" s="19"/>
      <c r="Y546" s="19">
        <v>1829</v>
      </c>
      <c r="Z546" s="19">
        <v>389</v>
      </c>
      <c r="AA546" s="19">
        <v>122</v>
      </c>
      <c r="AB546" s="19">
        <v>284</v>
      </c>
      <c r="AC546" s="19">
        <v>957</v>
      </c>
      <c r="AD546" s="19">
        <v>633</v>
      </c>
      <c r="AE546" s="19">
        <v>441</v>
      </c>
      <c r="AF546" s="19">
        <v>18</v>
      </c>
      <c r="AG546" s="19">
        <v>7</v>
      </c>
      <c r="AH546" s="19"/>
      <c r="AI546" s="19"/>
      <c r="AJ546" s="19"/>
      <c r="AK546" s="19"/>
      <c r="AL546" s="19"/>
      <c r="AM546" s="19"/>
      <c r="AN546" s="19"/>
      <c r="AO546" s="19"/>
      <c r="AP546" s="19"/>
      <c r="AQ546" s="19"/>
      <c r="AR546" s="19">
        <v>1919</v>
      </c>
      <c r="AS546" s="19"/>
      <c r="AT546" s="19"/>
      <c r="AU546" s="19"/>
      <c r="AV546" s="19">
        <v>421</v>
      </c>
      <c r="AW546" s="19"/>
      <c r="AX546" s="19"/>
      <c r="AY546" s="19"/>
      <c r="AZ546" s="19"/>
      <c r="BA546" s="19"/>
      <c r="BB546" s="19"/>
      <c r="BC546" s="19">
        <v>2218</v>
      </c>
      <c r="BD546" s="19">
        <v>122</v>
      </c>
      <c r="BE546" s="18">
        <v>18.847863247863199</v>
      </c>
      <c r="BF546" s="18">
        <v>20.368800721370601</v>
      </c>
      <c r="BG546" s="18">
        <v>17.477660438667801</v>
      </c>
      <c r="BH546" s="19">
        <v>720</v>
      </c>
      <c r="BI546" s="19">
        <v>859</v>
      </c>
      <c r="BJ546" s="19">
        <v>369</v>
      </c>
      <c r="BK546" s="19">
        <v>392</v>
      </c>
      <c r="BL546" s="19"/>
    </row>
    <row r="547" spans="1:64" x14ac:dyDescent="0.2">
      <c r="A547" s="3" t="s">
        <v>268</v>
      </c>
      <c r="B547" s="3">
        <v>46</v>
      </c>
      <c r="C547" s="3" t="s">
        <v>26</v>
      </c>
      <c r="D547" s="3" t="s">
        <v>307</v>
      </c>
      <c r="E547" s="3" t="s">
        <v>310</v>
      </c>
      <c r="F547" s="3" t="s">
        <v>310</v>
      </c>
      <c r="G547" s="19">
        <v>228</v>
      </c>
      <c r="H547" s="19">
        <v>390</v>
      </c>
      <c r="I547" s="19">
        <v>618</v>
      </c>
      <c r="J547" s="19">
        <v>39.390350877193001</v>
      </c>
      <c r="K547" s="19">
        <v>45.492307692307698</v>
      </c>
      <c r="L547" s="19">
        <v>43.2411003236246</v>
      </c>
      <c r="M547" s="19">
        <v>98</v>
      </c>
      <c r="N547" s="19">
        <v>68</v>
      </c>
      <c r="O547" s="19">
        <v>36</v>
      </c>
      <c r="P547" s="19">
        <v>15</v>
      </c>
      <c r="Q547" s="19">
        <v>11</v>
      </c>
      <c r="R547" s="19"/>
      <c r="S547" s="19">
        <v>71</v>
      </c>
      <c r="T547" s="19">
        <v>134</v>
      </c>
      <c r="U547" s="19">
        <v>97</v>
      </c>
      <c r="V547" s="19">
        <v>56</v>
      </c>
      <c r="W547" s="19">
        <v>32</v>
      </c>
      <c r="X547" s="19"/>
      <c r="Y547" s="19">
        <v>477</v>
      </c>
      <c r="Z547" s="19">
        <v>102</v>
      </c>
      <c r="AA547" s="19">
        <v>39</v>
      </c>
      <c r="AB547" s="19">
        <v>9</v>
      </c>
      <c r="AC547" s="19">
        <v>96</v>
      </c>
      <c r="AD547" s="19"/>
      <c r="AE547" s="19">
        <v>493</v>
      </c>
      <c r="AF547" s="19">
        <v>14</v>
      </c>
      <c r="AG547" s="19">
        <v>6</v>
      </c>
      <c r="AH547" s="19"/>
      <c r="AI547" s="19"/>
      <c r="AJ547" s="19"/>
      <c r="AK547" s="19"/>
      <c r="AL547" s="19"/>
      <c r="AM547" s="19"/>
      <c r="AN547" s="19">
        <v>105</v>
      </c>
      <c r="AO547" s="19"/>
      <c r="AP547" s="19">
        <v>38</v>
      </c>
      <c r="AQ547" s="19">
        <v>222</v>
      </c>
      <c r="AR547" s="19">
        <v>4</v>
      </c>
      <c r="AS547" s="19">
        <v>86</v>
      </c>
      <c r="AT547" s="19"/>
      <c r="AU547" s="19"/>
      <c r="AV547" s="19"/>
      <c r="AW547" s="19">
        <v>63</v>
      </c>
      <c r="AX547" s="19"/>
      <c r="AY547" s="19">
        <v>100</v>
      </c>
      <c r="AZ547" s="19"/>
      <c r="BA547" s="19"/>
      <c r="BB547" s="19"/>
      <c r="BC547" s="19">
        <v>601</v>
      </c>
      <c r="BD547" s="19">
        <v>17</v>
      </c>
      <c r="BE547" s="18">
        <v>9.7093203883495001</v>
      </c>
      <c r="BF547" s="18">
        <v>10.5619736842105</v>
      </c>
      <c r="BG547" s="18">
        <v>9.2108461538461501</v>
      </c>
      <c r="BH547" s="19">
        <v>454</v>
      </c>
      <c r="BI547" s="19">
        <v>112</v>
      </c>
      <c r="BJ547" s="19">
        <v>26</v>
      </c>
      <c r="BK547" s="19">
        <v>26</v>
      </c>
      <c r="BL547" s="19"/>
    </row>
    <row r="548" spans="1:64" x14ac:dyDescent="0.2">
      <c r="A548" s="3" t="s">
        <v>268</v>
      </c>
      <c r="B548" s="3">
        <v>48</v>
      </c>
      <c r="C548" s="3" t="s">
        <v>28</v>
      </c>
      <c r="D548" s="3" t="s">
        <v>307</v>
      </c>
      <c r="E548" s="3" t="s">
        <v>310</v>
      </c>
      <c r="F548" s="3" t="s">
        <v>310</v>
      </c>
      <c r="G548" s="19">
        <v>30</v>
      </c>
      <c r="H548" s="19">
        <v>24</v>
      </c>
      <c r="I548" s="19">
        <v>54</v>
      </c>
      <c r="J548" s="19">
        <v>43.633333333333297</v>
      </c>
      <c r="K548" s="19">
        <v>49.4166666666667</v>
      </c>
      <c r="L548" s="19">
        <v>46.203703703703702</v>
      </c>
      <c r="M548" s="19">
        <v>6</v>
      </c>
      <c r="N548" s="19">
        <v>7</v>
      </c>
      <c r="O548" s="19">
        <v>14</v>
      </c>
      <c r="P548" s="19">
        <v>3</v>
      </c>
      <c r="Q548" s="19"/>
      <c r="R548" s="19"/>
      <c r="S548" s="19">
        <v>1</v>
      </c>
      <c r="T548" s="19">
        <v>7</v>
      </c>
      <c r="U548" s="19">
        <v>8</v>
      </c>
      <c r="V548" s="19">
        <v>5</v>
      </c>
      <c r="W548" s="19">
        <v>3</v>
      </c>
      <c r="X548" s="19"/>
      <c r="Y548" s="19">
        <v>36</v>
      </c>
      <c r="Z548" s="19">
        <v>14</v>
      </c>
      <c r="AA548" s="19">
        <v>4</v>
      </c>
      <c r="AB548" s="19">
        <v>3</v>
      </c>
      <c r="AC548" s="19">
        <v>15</v>
      </c>
      <c r="AD548" s="19"/>
      <c r="AE548" s="19">
        <v>30</v>
      </c>
      <c r="AF548" s="19">
        <v>4</v>
      </c>
      <c r="AG548" s="19">
        <v>1</v>
      </c>
      <c r="AH548" s="19"/>
      <c r="AI548" s="19">
        <v>1</v>
      </c>
      <c r="AJ548" s="19"/>
      <c r="AK548" s="19"/>
      <c r="AL548" s="19"/>
      <c r="AM548" s="19"/>
      <c r="AN548" s="19"/>
      <c r="AO548" s="19"/>
      <c r="AP548" s="19"/>
      <c r="AQ548" s="19"/>
      <c r="AR548" s="19">
        <v>54</v>
      </c>
      <c r="AS548" s="19"/>
      <c r="AT548" s="19"/>
      <c r="AU548" s="19"/>
      <c r="AV548" s="19"/>
      <c r="AW548" s="19"/>
      <c r="AX548" s="19"/>
      <c r="AY548" s="19"/>
      <c r="AZ548" s="19"/>
      <c r="BA548" s="19"/>
      <c r="BB548" s="19"/>
      <c r="BC548" s="19">
        <v>52</v>
      </c>
      <c r="BD548" s="19">
        <v>2</v>
      </c>
      <c r="BE548" s="18">
        <v>13.425925925925901</v>
      </c>
      <c r="BF548" s="18">
        <v>12.9333333333333</v>
      </c>
      <c r="BG548" s="18">
        <v>14.0416666666667</v>
      </c>
      <c r="BH548" s="19">
        <v>28</v>
      </c>
      <c r="BI548" s="19">
        <v>16</v>
      </c>
      <c r="BJ548" s="19">
        <v>5</v>
      </c>
      <c r="BK548" s="19">
        <v>5</v>
      </c>
      <c r="BL548" s="19"/>
    </row>
    <row r="549" spans="1:64" x14ac:dyDescent="0.2">
      <c r="A549" s="3" t="s">
        <v>268</v>
      </c>
      <c r="B549" s="3">
        <v>50</v>
      </c>
      <c r="C549" s="3" t="s">
        <v>29</v>
      </c>
      <c r="D549" s="3" t="s">
        <v>307</v>
      </c>
      <c r="E549" s="3" t="s">
        <v>310</v>
      </c>
      <c r="F549" s="3" t="s">
        <v>310</v>
      </c>
      <c r="G549" s="19">
        <v>285</v>
      </c>
      <c r="H549" s="19">
        <v>318</v>
      </c>
      <c r="I549" s="19">
        <v>603</v>
      </c>
      <c r="J549" s="19">
        <v>41.0701754385965</v>
      </c>
      <c r="K549" s="19">
        <v>45.4465408805031</v>
      </c>
      <c r="L549" s="19">
        <v>43.378109452736297</v>
      </c>
      <c r="M549" s="19">
        <v>86</v>
      </c>
      <c r="N549" s="19">
        <v>113</v>
      </c>
      <c r="O549" s="19">
        <v>55</v>
      </c>
      <c r="P549" s="19">
        <v>21</v>
      </c>
      <c r="Q549" s="19">
        <v>10</v>
      </c>
      <c r="R549" s="19"/>
      <c r="S549" s="19">
        <v>67</v>
      </c>
      <c r="T549" s="19">
        <v>100</v>
      </c>
      <c r="U549" s="19">
        <v>73</v>
      </c>
      <c r="V549" s="19">
        <v>59</v>
      </c>
      <c r="W549" s="19">
        <v>19</v>
      </c>
      <c r="X549" s="19"/>
      <c r="Y549" s="19">
        <v>398</v>
      </c>
      <c r="Z549" s="19">
        <v>155</v>
      </c>
      <c r="AA549" s="19">
        <v>50</v>
      </c>
      <c r="AB549" s="19">
        <v>137</v>
      </c>
      <c r="AC549" s="19">
        <v>355</v>
      </c>
      <c r="AD549" s="19"/>
      <c r="AE549" s="19">
        <v>7</v>
      </c>
      <c r="AF549" s="19">
        <v>100</v>
      </c>
      <c r="AG549" s="19">
        <v>4</v>
      </c>
      <c r="AH549" s="19"/>
      <c r="AI549" s="19"/>
      <c r="AJ549" s="19"/>
      <c r="AK549" s="19"/>
      <c r="AL549" s="19"/>
      <c r="AM549" s="19"/>
      <c r="AN549" s="19"/>
      <c r="AO549" s="19"/>
      <c r="AP549" s="19"/>
      <c r="AQ549" s="19"/>
      <c r="AR549" s="19">
        <v>596</v>
      </c>
      <c r="AS549" s="19">
        <v>7</v>
      </c>
      <c r="AT549" s="19"/>
      <c r="AU549" s="19"/>
      <c r="AV549" s="19"/>
      <c r="AW549" s="19"/>
      <c r="AX549" s="19"/>
      <c r="AY549" s="19"/>
      <c r="AZ549" s="19"/>
      <c r="BA549" s="19"/>
      <c r="BB549" s="19"/>
      <c r="BC549" s="19">
        <v>565</v>
      </c>
      <c r="BD549" s="19">
        <v>38</v>
      </c>
      <c r="BE549" s="18">
        <v>24.298507462686601</v>
      </c>
      <c r="BF549" s="18">
        <v>27.768421052631599</v>
      </c>
      <c r="BG549" s="18">
        <v>21.188679245283002</v>
      </c>
      <c r="BH549" s="19">
        <v>219</v>
      </c>
      <c r="BI549" s="19">
        <v>99</v>
      </c>
      <c r="BJ549" s="19">
        <v>88</v>
      </c>
      <c r="BK549" s="19">
        <v>197</v>
      </c>
      <c r="BL549" s="19"/>
    </row>
    <row r="550" spans="1:64" x14ac:dyDescent="0.2">
      <c r="A550" s="3" t="s">
        <v>268</v>
      </c>
      <c r="B550" s="3">
        <v>54</v>
      </c>
      <c r="C550" s="3" t="s">
        <v>30</v>
      </c>
      <c r="D550" s="3" t="s">
        <v>307</v>
      </c>
      <c r="E550" s="3" t="s">
        <v>310</v>
      </c>
      <c r="F550" s="3" t="s">
        <v>310</v>
      </c>
      <c r="G550" s="19">
        <v>762</v>
      </c>
      <c r="H550" s="19">
        <v>1300</v>
      </c>
      <c r="I550" s="19">
        <v>2062</v>
      </c>
      <c r="J550" s="19">
        <v>43.480314960629897</v>
      </c>
      <c r="K550" s="19">
        <v>44.663846153846201</v>
      </c>
      <c r="L550" s="19">
        <v>44.226479146459702</v>
      </c>
      <c r="M550" s="19">
        <v>168</v>
      </c>
      <c r="N550" s="19">
        <v>259</v>
      </c>
      <c r="O550" s="19">
        <v>218</v>
      </c>
      <c r="P550" s="19">
        <v>99</v>
      </c>
      <c r="Q550" s="19">
        <v>18</v>
      </c>
      <c r="R550" s="19"/>
      <c r="S550" s="19">
        <v>275</v>
      </c>
      <c r="T550" s="19">
        <v>404</v>
      </c>
      <c r="U550" s="19">
        <v>358</v>
      </c>
      <c r="V550" s="19">
        <v>199</v>
      </c>
      <c r="W550" s="19">
        <v>64</v>
      </c>
      <c r="X550" s="19"/>
      <c r="Y550" s="19">
        <v>833</v>
      </c>
      <c r="Z550" s="19">
        <v>359</v>
      </c>
      <c r="AA550" s="19">
        <v>870</v>
      </c>
      <c r="AB550" s="19">
        <v>52</v>
      </c>
      <c r="AC550" s="19">
        <v>840</v>
      </c>
      <c r="AD550" s="19"/>
      <c r="AE550" s="19">
        <v>1010</v>
      </c>
      <c r="AF550" s="19">
        <v>79</v>
      </c>
      <c r="AG550" s="19">
        <v>44</v>
      </c>
      <c r="AH550" s="19"/>
      <c r="AI550" s="19">
        <v>3</v>
      </c>
      <c r="AJ550" s="19"/>
      <c r="AK550" s="19">
        <v>34</v>
      </c>
      <c r="AL550" s="19">
        <v>43</v>
      </c>
      <c r="AM550" s="19">
        <v>69</v>
      </c>
      <c r="AN550" s="19">
        <v>121</v>
      </c>
      <c r="AO550" s="19">
        <v>45</v>
      </c>
      <c r="AP550" s="19">
        <v>154</v>
      </c>
      <c r="AQ550" s="19">
        <v>98</v>
      </c>
      <c r="AR550" s="19">
        <v>731</v>
      </c>
      <c r="AS550" s="19">
        <v>103</v>
      </c>
      <c r="AT550" s="19">
        <v>140</v>
      </c>
      <c r="AU550" s="19">
        <v>82</v>
      </c>
      <c r="AV550" s="19">
        <v>157</v>
      </c>
      <c r="AW550" s="19">
        <v>79</v>
      </c>
      <c r="AX550" s="19">
        <v>70</v>
      </c>
      <c r="AY550" s="19">
        <v>96</v>
      </c>
      <c r="AZ550" s="19">
        <v>37</v>
      </c>
      <c r="BA550" s="19">
        <v>37</v>
      </c>
      <c r="BB550" s="19"/>
      <c r="BC550" s="19">
        <v>2003</v>
      </c>
      <c r="BD550" s="19">
        <v>59</v>
      </c>
      <c r="BE550" s="18">
        <v>14.775164888457899</v>
      </c>
      <c r="BF550" s="18">
        <v>15.6305249343831</v>
      </c>
      <c r="BG550" s="18">
        <v>14.2737923076923</v>
      </c>
      <c r="BH550" s="19">
        <v>1155</v>
      </c>
      <c r="BI550" s="19">
        <v>444</v>
      </c>
      <c r="BJ550" s="19">
        <v>364</v>
      </c>
      <c r="BK550" s="19">
        <v>99</v>
      </c>
      <c r="BL550" s="19"/>
    </row>
    <row r="551" spans="1:64" x14ac:dyDescent="0.2">
      <c r="A551" s="3" t="s">
        <v>268</v>
      </c>
      <c r="B551" s="3">
        <v>68</v>
      </c>
      <c r="C551" s="3" t="s">
        <v>31</v>
      </c>
      <c r="D551" s="3" t="s">
        <v>307</v>
      </c>
      <c r="E551" s="3" t="s">
        <v>310</v>
      </c>
      <c r="F551" s="3" t="s">
        <v>310</v>
      </c>
      <c r="G551" s="19">
        <v>50</v>
      </c>
      <c r="H551" s="19">
        <v>103</v>
      </c>
      <c r="I551" s="19">
        <v>153</v>
      </c>
      <c r="J551" s="19">
        <v>46.66</v>
      </c>
      <c r="K551" s="19">
        <v>49.864077669902898</v>
      </c>
      <c r="L551" s="19">
        <v>48.816993464052302</v>
      </c>
      <c r="M551" s="19">
        <v>7</v>
      </c>
      <c r="N551" s="19">
        <v>15</v>
      </c>
      <c r="O551" s="19">
        <v>16</v>
      </c>
      <c r="P551" s="19">
        <v>8</v>
      </c>
      <c r="Q551" s="19">
        <v>4</v>
      </c>
      <c r="R551" s="19"/>
      <c r="S551" s="19">
        <v>6</v>
      </c>
      <c r="T551" s="19">
        <v>36</v>
      </c>
      <c r="U551" s="19">
        <v>23</v>
      </c>
      <c r="V551" s="19">
        <v>26</v>
      </c>
      <c r="W551" s="19">
        <v>12</v>
      </c>
      <c r="X551" s="19"/>
      <c r="Y551" s="19">
        <v>113</v>
      </c>
      <c r="Z551" s="19">
        <v>27</v>
      </c>
      <c r="AA551" s="19">
        <v>13</v>
      </c>
      <c r="AB551" s="19">
        <v>17</v>
      </c>
      <c r="AC551" s="19">
        <v>102</v>
      </c>
      <c r="AD551" s="19"/>
      <c r="AE551" s="19">
        <v>6</v>
      </c>
      <c r="AF551" s="19">
        <v>28</v>
      </c>
      <c r="AG551" s="19"/>
      <c r="AH551" s="19"/>
      <c r="AI551" s="19"/>
      <c r="AJ551" s="19"/>
      <c r="AK551" s="19"/>
      <c r="AL551" s="19"/>
      <c r="AM551" s="19"/>
      <c r="AN551" s="19"/>
      <c r="AO551" s="19"/>
      <c r="AP551" s="19"/>
      <c r="AQ551" s="19"/>
      <c r="AR551" s="19">
        <v>153</v>
      </c>
      <c r="AS551" s="19"/>
      <c r="AT551" s="19"/>
      <c r="AU551" s="19"/>
      <c r="AV551" s="19"/>
      <c r="AW551" s="19"/>
      <c r="AX551" s="19"/>
      <c r="AY551" s="19"/>
      <c r="AZ551" s="19"/>
      <c r="BA551" s="19"/>
      <c r="BB551" s="19"/>
      <c r="BC551" s="19">
        <v>139</v>
      </c>
      <c r="BD551" s="19">
        <v>14</v>
      </c>
      <c r="BE551" s="18">
        <v>20.882352941176499</v>
      </c>
      <c r="BF551" s="18">
        <v>22.64</v>
      </c>
      <c r="BG551" s="18">
        <v>20.0291262135922</v>
      </c>
      <c r="BH551" s="19">
        <v>77</v>
      </c>
      <c r="BI551" s="19">
        <v>27</v>
      </c>
      <c r="BJ551" s="19">
        <v>7</v>
      </c>
      <c r="BK551" s="19">
        <v>42</v>
      </c>
      <c r="BL551" s="19"/>
    </row>
    <row r="552" spans="1:64" x14ac:dyDescent="0.2">
      <c r="A552" s="3" t="s">
        <v>268</v>
      </c>
      <c r="B552" s="3">
        <v>69</v>
      </c>
      <c r="C552" s="3" t="s">
        <v>32</v>
      </c>
      <c r="D552" s="3" t="s">
        <v>307</v>
      </c>
      <c r="E552" s="3" t="s">
        <v>311</v>
      </c>
      <c r="F552" s="3" t="s">
        <v>313</v>
      </c>
      <c r="G552" s="19">
        <v>444</v>
      </c>
      <c r="H552" s="19">
        <v>505</v>
      </c>
      <c r="I552" s="19">
        <v>949</v>
      </c>
      <c r="J552" s="19">
        <v>41.7882882882883</v>
      </c>
      <c r="K552" s="19">
        <v>44.170297029703001</v>
      </c>
      <c r="L552" s="19">
        <v>43.055848261327696</v>
      </c>
      <c r="M552" s="19">
        <v>98</v>
      </c>
      <c r="N552" s="19">
        <v>191</v>
      </c>
      <c r="O552" s="19">
        <v>109</v>
      </c>
      <c r="P552" s="19">
        <v>37</v>
      </c>
      <c r="Q552" s="19">
        <v>9</v>
      </c>
      <c r="R552" s="19"/>
      <c r="S552" s="19">
        <v>96</v>
      </c>
      <c r="T552" s="19">
        <v>190</v>
      </c>
      <c r="U552" s="19">
        <v>131</v>
      </c>
      <c r="V552" s="19">
        <v>59</v>
      </c>
      <c r="W552" s="19">
        <v>29</v>
      </c>
      <c r="X552" s="19"/>
      <c r="Y552" s="19">
        <v>614</v>
      </c>
      <c r="Z552" s="19">
        <v>246</v>
      </c>
      <c r="AA552" s="19">
        <v>89</v>
      </c>
      <c r="AB552" s="19">
        <v>299</v>
      </c>
      <c r="AC552" s="19">
        <v>447</v>
      </c>
      <c r="AD552" s="19"/>
      <c r="AE552" s="19">
        <v>119</v>
      </c>
      <c r="AF552" s="19">
        <v>84</v>
      </c>
      <c r="AG552" s="19"/>
      <c r="AH552" s="19"/>
      <c r="AI552" s="19"/>
      <c r="AJ552" s="19"/>
      <c r="AK552" s="19"/>
      <c r="AL552" s="19"/>
      <c r="AM552" s="19"/>
      <c r="AN552" s="19"/>
      <c r="AO552" s="19"/>
      <c r="AP552" s="19"/>
      <c r="AQ552" s="19"/>
      <c r="AR552" s="19">
        <v>949</v>
      </c>
      <c r="AS552" s="19"/>
      <c r="AT552" s="19"/>
      <c r="AU552" s="19"/>
      <c r="AV552" s="19"/>
      <c r="AW552" s="19"/>
      <c r="AX552" s="19"/>
      <c r="AY552" s="19"/>
      <c r="AZ552" s="19"/>
      <c r="BA552" s="19"/>
      <c r="BB552" s="19"/>
      <c r="BC552" s="19">
        <v>893</v>
      </c>
      <c r="BD552" s="19">
        <v>56</v>
      </c>
      <c r="BE552" s="18">
        <v>13.1786090621707</v>
      </c>
      <c r="BF552" s="18">
        <v>13.523648648648599</v>
      </c>
      <c r="BG552" s="18">
        <v>12.875247524752499</v>
      </c>
      <c r="BH552" s="19">
        <v>638</v>
      </c>
      <c r="BI552" s="19">
        <v>101</v>
      </c>
      <c r="BJ552" s="19">
        <v>14</v>
      </c>
      <c r="BK552" s="19">
        <v>196</v>
      </c>
      <c r="BL552" s="19"/>
    </row>
    <row r="553" spans="1:64" x14ac:dyDescent="0.2">
      <c r="A553" s="3" t="s">
        <v>268</v>
      </c>
      <c r="B553" s="3">
        <v>70</v>
      </c>
      <c r="C553" s="3" t="s">
        <v>33</v>
      </c>
      <c r="D553" s="3" t="s">
        <v>307</v>
      </c>
      <c r="E553" s="3" t="s">
        <v>311</v>
      </c>
      <c r="F553" s="3" t="s">
        <v>312</v>
      </c>
      <c r="G553" s="19">
        <v>1480</v>
      </c>
      <c r="H553" s="19">
        <v>2404</v>
      </c>
      <c r="I553" s="19">
        <v>3884</v>
      </c>
      <c r="J553" s="19">
        <v>48.409459459459498</v>
      </c>
      <c r="K553" s="19">
        <v>52.649750415973401</v>
      </c>
      <c r="L553" s="19">
        <v>51.033985581874397</v>
      </c>
      <c r="M553" s="19">
        <v>173</v>
      </c>
      <c r="N553" s="19">
        <v>485</v>
      </c>
      <c r="O553" s="19">
        <v>390</v>
      </c>
      <c r="P553" s="19">
        <v>240</v>
      </c>
      <c r="Q553" s="19">
        <v>192</v>
      </c>
      <c r="R553" s="19"/>
      <c r="S553" s="19">
        <v>161</v>
      </c>
      <c r="T553" s="19">
        <v>644</v>
      </c>
      <c r="U553" s="19">
        <v>591</v>
      </c>
      <c r="V553" s="19">
        <v>479</v>
      </c>
      <c r="W553" s="19">
        <v>529</v>
      </c>
      <c r="X553" s="19"/>
      <c r="Y553" s="19">
        <v>3442</v>
      </c>
      <c r="Z553" s="19">
        <v>369</v>
      </c>
      <c r="AA553" s="19">
        <v>73</v>
      </c>
      <c r="AB553" s="19">
        <v>1484</v>
      </c>
      <c r="AC553" s="19">
        <v>722</v>
      </c>
      <c r="AD553" s="19">
        <v>596</v>
      </c>
      <c r="AE553" s="19">
        <v>986</v>
      </c>
      <c r="AF553" s="19">
        <v>96</v>
      </c>
      <c r="AG553" s="19"/>
      <c r="AH553" s="19"/>
      <c r="AI553" s="19"/>
      <c r="AJ553" s="19"/>
      <c r="AK553" s="19"/>
      <c r="AL553" s="19"/>
      <c r="AM553" s="19"/>
      <c r="AN553" s="19"/>
      <c r="AO553" s="19"/>
      <c r="AP553" s="19"/>
      <c r="AQ553" s="19"/>
      <c r="AR553" s="19">
        <v>3884</v>
      </c>
      <c r="AS553" s="19"/>
      <c r="AT553" s="19"/>
      <c r="AU553" s="19"/>
      <c r="AV553" s="19"/>
      <c r="AW553" s="19"/>
      <c r="AX553" s="19"/>
      <c r="AY553" s="19"/>
      <c r="AZ553" s="19"/>
      <c r="BA553" s="19"/>
      <c r="BB553" s="19"/>
      <c r="BC553" s="19">
        <v>3707</v>
      </c>
      <c r="BD553" s="19">
        <v>177</v>
      </c>
      <c r="BE553" s="18">
        <v>26.8245365602472</v>
      </c>
      <c r="BF553" s="18">
        <v>27.757094594594601</v>
      </c>
      <c r="BG553" s="18">
        <v>26.250415973377699</v>
      </c>
      <c r="BH553" s="19">
        <v>562</v>
      </c>
      <c r="BI553" s="19">
        <v>1524</v>
      </c>
      <c r="BJ553" s="19">
        <v>191</v>
      </c>
      <c r="BK553" s="19">
        <v>1607</v>
      </c>
      <c r="BL553" s="19"/>
    </row>
    <row r="554" spans="1:64" x14ac:dyDescent="0.2">
      <c r="A554" s="3" t="s">
        <v>268</v>
      </c>
      <c r="B554" s="3">
        <v>71</v>
      </c>
      <c r="C554" s="3" t="s">
        <v>34</v>
      </c>
      <c r="D554" s="3" t="s">
        <v>307</v>
      </c>
      <c r="E554" s="3" t="s">
        <v>311</v>
      </c>
      <c r="F554" s="3" t="s">
        <v>312</v>
      </c>
      <c r="G554" s="19">
        <v>966</v>
      </c>
      <c r="H554" s="19">
        <v>1820</v>
      </c>
      <c r="I554" s="19">
        <v>2786</v>
      </c>
      <c r="J554" s="19">
        <v>45.560041407867502</v>
      </c>
      <c r="K554" s="19">
        <v>48.619230769230803</v>
      </c>
      <c r="L554" s="19">
        <v>47.558506819813402</v>
      </c>
      <c r="M554" s="19">
        <v>196</v>
      </c>
      <c r="N554" s="19">
        <v>316</v>
      </c>
      <c r="O554" s="19">
        <v>205</v>
      </c>
      <c r="P554" s="19">
        <v>178</v>
      </c>
      <c r="Q554" s="19">
        <v>71</v>
      </c>
      <c r="R554" s="19"/>
      <c r="S554" s="19">
        <v>344</v>
      </c>
      <c r="T554" s="19">
        <v>478</v>
      </c>
      <c r="U554" s="19">
        <v>338</v>
      </c>
      <c r="V554" s="19">
        <v>366</v>
      </c>
      <c r="W554" s="19">
        <v>294</v>
      </c>
      <c r="X554" s="19"/>
      <c r="Y554" s="19">
        <v>2163</v>
      </c>
      <c r="Z554" s="19">
        <v>489</v>
      </c>
      <c r="AA554" s="19">
        <v>134</v>
      </c>
      <c r="AB554" s="19">
        <v>634</v>
      </c>
      <c r="AC554" s="19">
        <v>686</v>
      </c>
      <c r="AD554" s="19">
        <v>184</v>
      </c>
      <c r="AE554" s="19">
        <v>1141</v>
      </c>
      <c r="AF554" s="19">
        <v>133</v>
      </c>
      <c r="AG554" s="19">
        <v>6</v>
      </c>
      <c r="AH554" s="19"/>
      <c r="AI554" s="19">
        <v>2</v>
      </c>
      <c r="AJ554" s="19"/>
      <c r="AK554" s="19"/>
      <c r="AL554" s="19"/>
      <c r="AM554" s="19"/>
      <c r="AN554" s="19"/>
      <c r="AO554" s="19"/>
      <c r="AP554" s="19"/>
      <c r="AQ554" s="19"/>
      <c r="AR554" s="19">
        <v>2786</v>
      </c>
      <c r="AS554" s="19"/>
      <c r="AT554" s="19"/>
      <c r="AU554" s="19"/>
      <c r="AV554" s="19"/>
      <c r="AW554" s="19"/>
      <c r="AX554" s="19"/>
      <c r="AY554" s="19"/>
      <c r="AZ554" s="19"/>
      <c r="BA554" s="19"/>
      <c r="BB554" s="19"/>
      <c r="BC554" s="19">
        <v>2657</v>
      </c>
      <c r="BD554" s="19">
        <v>129</v>
      </c>
      <c r="BE554" s="18">
        <v>17.7267587939699</v>
      </c>
      <c r="BF554" s="18">
        <v>17.178312629399599</v>
      </c>
      <c r="BG554" s="18">
        <v>18.0178571428571</v>
      </c>
      <c r="BH554" s="19">
        <v>1096</v>
      </c>
      <c r="BI554" s="19">
        <v>1032</v>
      </c>
      <c r="BJ554" s="19">
        <v>43</v>
      </c>
      <c r="BK554" s="19">
        <v>615</v>
      </c>
      <c r="BL554" s="19"/>
    </row>
    <row r="555" spans="1:64" x14ac:dyDescent="0.2">
      <c r="A555" s="3" t="s">
        <v>268</v>
      </c>
      <c r="B555" s="3">
        <v>72</v>
      </c>
      <c r="C555" s="3" t="s">
        <v>35</v>
      </c>
      <c r="D555" s="3" t="s">
        <v>307</v>
      </c>
      <c r="E555" s="3" t="s">
        <v>311</v>
      </c>
      <c r="F555" s="3" t="s">
        <v>312</v>
      </c>
      <c r="G555" s="19">
        <v>738</v>
      </c>
      <c r="H555" s="19">
        <v>1058</v>
      </c>
      <c r="I555" s="19">
        <v>1796</v>
      </c>
      <c r="J555" s="19">
        <v>44.9065040650407</v>
      </c>
      <c r="K555" s="19">
        <v>48.154064272211698</v>
      </c>
      <c r="L555" s="19">
        <v>46.819599109131403</v>
      </c>
      <c r="M555" s="19">
        <v>127</v>
      </c>
      <c r="N555" s="19">
        <v>265</v>
      </c>
      <c r="O555" s="19">
        <v>193</v>
      </c>
      <c r="P555" s="19">
        <v>122</v>
      </c>
      <c r="Q555" s="19">
        <v>31</v>
      </c>
      <c r="R555" s="19"/>
      <c r="S555" s="19">
        <v>142</v>
      </c>
      <c r="T555" s="19">
        <v>316</v>
      </c>
      <c r="U555" s="19">
        <v>271</v>
      </c>
      <c r="V555" s="19">
        <v>215</v>
      </c>
      <c r="W555" s="19">
        <v>114</v>
      </c>
      <c r="X555" s="19"/>
      <c r="Y555" s="19">
        <v>1447</v>
      </c>
      <c r="Z555" s="19">
        <v>271</v>
      </c>
      <c r="AA555" s="19">
        <v>78</v>
      </c>
      <c r="AB555" s="19">
        <v>376</v>
      </c>
      <c r="AC555" s="19">
        <v>663</v>
      </c>
      <c r="AD555" s="19">
        <v>239</v>
      </c>
      <c r="AE555" s="19">
        <v>477</v>
      </c>
      <c r="AF555" s="19">
        <v>25</v>
      </c>
      <c r="AG555" s="19">
        <v>4</v>
      </c>
      <c r="AH555" s="19"/>
      <c r="AI555" s="19"/>
      <c r="AJ555" s="19"/>
      <c r="AK555" s="19">
        <v>12</v>
      </c>
      <c r="AL555" s="19"/>
      <c r="AM555" s="19"/>
      <c r="AN555" s="19"/>
      <c r="AO555" s="19"/>
      <c r="AP555" s="19"/>
      <c r="AQ555" s="19">
        <v>1709</v>
      </c>
      <c r="AR555" s="19">
        <v>87</v>
      </c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  <c r="BC555" s="19">
        <v>1716</v>
      </c>
      <c r="BD555" s="19">
        <v>80</v>
      </c>
      <c r="BE555" s="18">
        <v>21.884075723830701</v>
      </c>
      <c r="BF555" s="18">
        <v>22.840853658536599</v>
      </c>
      <c r="BG555" s="18">
        <v>21.216682419659701</v>
      </c>
      <c r="BH555" s="19">
        <v>577</v>
      </c>
      <c r="BI555" s="19">
        <v>564</v>
      </c>
      <c r="BJ555" s="19">
        <v>90</v>
      </c>
      <c r="BK555" s="19">
        <v>565</v>
      </c>
      <c r="BL555" s="19"/>
    </row>
    <row r="556" spans="1:64" x14ac:dyDescent="0.2">
      <c r="A556" s="3" t="s">
        <v>268</v>
      </c>
      <c r="B556" s="3">
        <v>73</v>
      </c>
      <c r="C556" s="3" t="s">
        <v>36</v>
      </c>
      <c r="D556" s="3" t="s">
        <v>307</v>
      </c>
      <c r="E556" s="3" t="s">
        <v>311</v>
      </c>
      <c r="F556" s="3" t="s">
        <v>312</v>
      </c>
      <c r="G556" s="19">
        <v>201</v>
      </c>
      <c r="H556" s="19">
        <v>292</v>
      </c>
      <c r="I556" s="19">
        <v>493</v>
      </c>
      <c r="J556" s="19">
        <v>48.0298507462687</v>
      </c>
      <c r="K556" s="19">
        <v>52.345890410958901</v>
      </c>
      <c r="L556" s="19">
        <v>50.586206896551701</v>
      </c>
      <c r="M556" s="19">
        <v>19</v>
      </c>
      <c r="N556" s="19">
        <v>64</v>
      </c>
      <c r="O556" s="19">
        <v>58</v>
      </c>
      <c r="P556" s="19">
        <v>46</v>
      </c>
      <c r="Q556" s="19">
        <v>14</v>
      </c>
      <c r="R556" s="19"/>
      <c r="S556" s="19">
        <v>26</v>
      </c>
      <c r="T556" s="19">
        <v>70</v>
      </c>
      <c r="U556" s="19">
        <v>56</v>
      </c>
      <c r="V556" s="19">
        <v>78</v>
      </c>
      <c r="W556" s="19">
        <v>62</v>
      </c>
      <c r="X556" s="19"/>
      <c r="Y556" s="19">
        <v>461</v>
      </c>
      <c r="Z556" s="19">
        <v>29</v>
      </c>
      <c r="AA556" s="19">
        <v>3</v>
      </c>
      <c r="AB556" s="19">
        <v>158</v>
      </c>
      <c r="AC556" s="19">
        <v>139</v>
      </c>
      <c r="AD556" s="19">
        <v>23</v>
      </c>
      <c r="AE556" s="19">
        <v>168</v>
      </c>
      <c r="AF556" s="19">
        <v>5</v>
      </c>
      <c r="AG556" s="19"/>
      <c r="AH556" s="19"/>
      <c r="AI556" s="19"/>
      <c r="AJ556" s="19"/>
      <c r="AK556" s="19"/>
      <c r="AL556" s="19"/>
      <c r="AM556" s="19"/>
      <c r="AN556" s="19">
        <v>493</v>
      </c>
      <c r="AO556" s="19"/>
      <c r="AP556" s="19"/>
      <c r="AQ556" s="19"/>
      <c r="AR556" s="19"/>
      <c r="AS556" s="19"/>
      <c r="AT556" s="19"/>
      <c r="AU556" s="19"/>
      <c r="AV556" s="19"/>
      <c r="AW556" s="19"/>
      <c r="AX556" s="19"/>
      <c r="AY556" s="19"/>
      <c r="AZ556" s="19"/>
      <c r="BA556" s="19"/>
      <c r="BB556" s="19"/>
      <c r="BC556" s="19">
        <v>465</v>
      </c>
      <c r="BD556" s="19">
        <v>28</v>
      </c>
      <c r="BE556" s="18">
        <v>35.309168356998001</v>
      </c>
      <c r="BF556" s="18">
        <v>35.012039800994998</v>
      </c>
      <c r="BG556" s="18">
        <v>35.513698630137</v>
      </c>
      <c r="BH556" s="19">
        <v>36</v>
      </c>
      <c r="BI556" s="19">
        <v>118</v>
      </c>
      <c r="BJ556" s="19">
        <v>11</v>
      </c>
      <c r="BK556" s="19">
        <v>328</v>
      </c>
      <c r="BL556" s="19"/>
    </row>
    <row r="557" spans="1:64" x14ac:dyDescent="0.2">
      <c r="A557" s="3" t="s">
        <v>268</v>
      </c>
      <c r="B557" s="3">
        <v>74</v>
      </c>
      <c r="C557" s="3" t="s">
        <v>37</v>
      </c>
      <c r="D557" s="3" t="s">
        <v>307</v>
      </c>
      <c r="E557" s="3" t="s">
        <v>311</v>
      </c>
      <c r="F557" s="3" t="s">
        <v>312</v>
      </c>
      <c r="G557" s="19">
        <v>180</v>
      </c>
      <c r="H557" s="19">
        <v>359</v>
      </c>
      <c r="I557" s="19">
        <v>539</v>
      </c>
      <c r="J557" s="19">
        <v>45.711111111111101</v>
      </c>
      <c r="K557" s="19">
        <v>49.161559888579397</v>
      </c>
      <c r="L557" s="19">
        <v>48.009276437847902</v>
      </c>
      <c r="M557" s="19">
        <v>34</v>
      </c>
      <c r="N557" s="19">
        <v>47</v>
      </c>
      <c r="O557" s="19">
        <v>56</v>
      </c>
      <c r="P557" s="19">
        <v>38</v>
      </c>
      <c r="Q557" s="19">
        <v>5</v>
      </c>
      <c r="R557" s="19"/>
      <c r="S557" s="19">
        <v>45</v>
      </c>
      <c r="T557" s="19">
        <v>94</v>
      </c>
      <c r="U557" s="19">
        <v>102</v>
      </c>
      <c r="V557" s="19">
        <v>68</v>
      </c>
      <c r="W557" s="19">
        <v>50</v>
      </c>
      <c r="X557" s="19"/>
      <c r="Y557" s="19">
        <v>449</v>
      </c>
      <c r="Z557" s="19">
        <v>65</v>
      </c>
      <c r="AA557" s="19">
        <v>25</v>
      </c>
      <c r="AB557" s="19">
        <v>121</v>
      </c>
      <c r="AC557" s="19">
        <v>112</v>
      </c>
      <c r="AD557" s="19">
        <v>4</v>
      </c>
      <c r="AE557" s="19">
        <v>265</v>
      </c>
      <c r="AF557" s="19">
        <v>37</v>
      </c>
      <c r="AG557" s="19"/>
      <c r="AH557" s="19"/>
      <c r="AI557" s="19"/>
      <c r="AJ557" s="19"/>
      <c r="AK557" s="19"/>
      <c r="AL557" s="19"/>
      <c r="AM557" s="19"/>
      <c r="AN557" s="19"/>
      <c r="AO557" s="19"/>
      <c r="AP557" s="19">
        <v>539</v>
      </c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  <c r="BC557" s="19">
        <v>519</v>
      </c>
      <c r="BD557" s="19">
        <v>20</v>
      </c>
      <c r="BE557" s="18">
        <v>24.495361781076099</v>
      </c>
      <c r="BF557" s="18">
        <v>22.6805555555556</v>
      </c>
      <c r="BG557" s="18">
        <v>25.405292479108599</v>
      </c>
      <c r="BH557" s="19">
        <v>141</v>
      </c>
      <c r="BI557" s="19">
        <v>168</v>
      </c>
      <c r="BJ557" s="19">
        <v>33</v>
      </c>
      <c r="BK557" s="19">
        <v>197</v>
      </c>
      <c r="BL557" s="19"/>
    </row>
    <row r="558" spans="1:64" x14ac:dyDescent="0.2">
      <c r="A558" s="3" t="s">
        <v>268</v>
      </c>
      <c r="B558" s="3">
        <v>75</v>
      </c>
      <c r="C558" s="3" t="s">
        <v>38</v>
      </c>
      <c r="D558" s="3" t="s">
        <v>307</v>
      </c>
      <c r="E558" s="3" t="s">
        <v>311</v>
      </c>
      <c r="F558" s="3" t="s">
        <v>312</v>
      </c>
      <c r="G558" s="19">
        <v>183</v>
      </c>
      <c r="H558" s="19">
        <v>401</v>
      </c>
      <c r="I558" s="19">
        <v>584</v>
      </c>
      <c r="J558" s="19">
        <v>50.355191256830601</v>
      </c>
      <c r="K558" s="19">
        <v>52.418952618453901</v>
      </c>
      <c r="L558" s="19">
        <v>51.772260273972599</v>
      </c>
      <c r="M558" s="19">
        <v>12</v>
      </c>
      <c r="N558" s="19">
        <v>39</v>
      </c>
      <c r="O558" s="19">
        <v>70</v>
      </c>
      <c r="P558" s="19">
        <v>47</v>
      </c>
      <c r="Q558" s="19">
        <v>15</v>
      </c>
      <c r="R558" s="19"/>
      <c r="S558" s="19">
        <v>25</v>
      </c>
      <c r="T558" s="19">
        <v>86</v>
      </c>
      <c r="U558" s="19">
        <v>111</v>
      </c>
      <c r="V558" s="19">
        <v>110</v>
      </c>
      <c r="W558" s="19">
        <v>69</v>
      </c>
      <c r="X558" s="19"/>
      <c r="Y558" s="19">
        <v>513</v>
      </c>
      <c r="Z558" s="19">
        <v>58</v>
      </c>
      <c r="AA558" s="19">
        <v>13</v>
      </c>
      <c r="AB558" s="19">
        <v>271</v>
      </c>
      <c r="AC558" s="19">
        <v>233</v>
      </c>
      <c r="AD558" s="19"/>
      <c r="AE558" s="19">
        <v>76</v>
      </c>
      <c r="AF558" s="19">
        <v>3</v>
      </c>
      <c r="AG558" s="19">
        <v>1</v>
      </c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>
        <v>236</v>
      </c>
      <c r="AV558" s="19">
        <v>348</v>
      </c>
      <c r="AW558" s="19"/>
      <c r="AX558" s="19"/>
      <c r="AY558" s="19"/>
      <c r="AZ558" s="19"/>
      <c r="BA558" s="19"/>
      <c r="BB558" s="19"/>
      <c r="BC558" s="19">
        <v>551</v>
      </c>
      <c r="BD558" s="19">
        <v>33</v>
      </c>
      <c r="BE558" s="18">
        <v>37.392123287671197</v>
      </c>
      <c r="BF558" s="18">
        <v>37.043715846994502</v>
      </c>
      <c r="BG558" s="18">
        <v>37.551122194513702</v>
      </c>
      <c r="BH558" s="19">
        <v>71</v>
      </c>
      <c r="BI558" s="19">
        <v>45</v>
      </c>
      <c r="BJ558" s="19">
        <v>7</v>
      </c>
      <c r="BK558" s="19">
        <v>461</v>
      </c>
      <c r="BL558" s="19"/>
    </row>
    <row r="559" spans="1:64" x14ac:dyDescent="0.2">
      <c r="A559" s="3" t="s">
        <v>268</v>
      </c>
      <c r="B559" s="3">
        <v>76</v>
      </c>
      <c r="C559" s="3" t="s">
        <v>39</v>
      </c>
      <c r="D559" s="3" t="s">
        <v>307</v>
      </c>
      <c r="E559" s="3" t="s">
        <v>311</v>
      </c>
      <c r="F559" s="3" t="s">
        <v>312</v>
      </c>
      <c r="G559" s="19">
        <v>375</v>
      </c>
      <c r="H559" s="19">
        <v>534</v>
      </c>
      <c r="I559" s="19">
        <v>909</v>
      </c>
      <c r="J559" s="19">
        <v>46.829333333333302</v>
      </c>
      <c r="K559" s="19">
        <v>50.063670411985001</v>
      </c>
      <c r="L559" s="19">
        <v>48.729372937293697</v>
      </c>
      <c r="M559" s="19">
        <v>65</v>
      </c>
      <c r="N559" s="19">
        <v>101</v>
      </c>
      <c r="O559" s="19">
        <v>102</v>
      </c>
      <c r="P559" s="19">
        <v>84</v>
      </c>
      <c r="Q559" s="19">
        <v>23</v>
      </c>
      <c r="R559" s="19"/>
      <c r="S559" s="19">
        <v>62</v>
      </c>
      <c r="T559" s="19">
        <v>147</v>
      </c>
      <c r="U559" s="19">
        <v>127</v>
      </c>
      <c r="V559" s="19">
        <v>108</v>
      </c>
      <c r="W559" s="19">
        <v>90</v>
      </c>
      <c r="X559" s="19"/>
      <c r="Y559" s="19">
        <v>831</v>
      </c>
      <c r="Z559" s="19">
        <v>66</v>
      </c>
      <c r="AA559" s="19">
        <v>12</v>
      </c>
      <c r="AB559" s="19">
        <v>318</v>
      </c>
      <c r="AC559" s="19">
        <v>201</v>
      </c>
      <c r="AD559" s="19">
        <v>166</v>
      </c>
      <c r="AE559" s="19">
        <v>221</v>
      </c>
      <c r="AF559" s="19">
        <v>1</v>
      </c>
      <c r="AG559" s="19">
        <v>2</v>
      </c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>
        <v>909</v>
      </c>
      <c r="AX559" s="19"/>
      <c r="AY559" s="19"/>
      <c r="AZ559" s="19"/>
      <c r="BA559" s="19"/>
      <c r="BB559" s="19"/>
      <c r="BC559" s="19">
        <v>874</v>
      </c>
      <c r="BD559" s="19">
        <v>35</v>
      </c>
      <c r="BE559" s="18">
        <v>24.3557315731573</v>
      </c>
      <c r="BF559" s="18">
        <v>23.916160000000001</v>
      </c>
      <c r="BG559" s="18">
        <v>24.6644194756554</v>
      </c>
      <c r="BH559" s="19">
        <v>260</v>
      </c>
      <c r="BI559" s="19">
        <v>266</v>
      </c>
      <c r="BJ559" s="19">
        <v>21</v>
      </c>
      <c r="BK559" s="19">
        <v>362</v>
      </c>
      <c r="BL559" s="19"/>
    </row>
    <row r="560" spans="1:64" x14ac:dyDescent="0.2">
      <c r="A560" s="3" t="s">
        <v>268</v>
      </c>
      <c r="B560" s="3">
        <v>77</v>
      </c>
      <c r="C560" s="3" t="s">
        <v>40</v>
      </c>
      <c r="D560" s="3" t="s">
        <v>307</v>
      </c>
      <c r="E560" s="3" t="s">
        <v>311</v>
      </c>
      <c r="F560" s="3" t="s">
        <v>312</v>
      </c>
      <c r="G560" s="19">
        <v>293</v>
      </c>
      <c r="H560" s="19">
        <v>326</v>
      </c>
      <c r="I560" s="19">
        <v>619</v>
      </c>
      <c r="J560" s="19">
        <v>43.273037542662102</v>
      </c>
      <c r="K560" s="19">
        <v>48.300613496932499</v>
      </c>
      <c r="L560" s="19">
        <v>45.9208400646204</v>
      </c>
      <c r="M560" s="19">
        <v>81</v>
      </c>
      <c r="N560" s="19">
        <v>95</v>
      </c>
      <c r="O560" s="19">
        <v>58</v>
      </c>
      <c r="P560" s="19">
        <v>52</v>
      </c>
      <c r="Q560" s="19">
        <v>7</v>
      </c>
      <c r="R560" s="19"/>
      <c r="S560" s="19">
        <v>55</v>
      </c>
      <c r="T560" s="19">
        <v>96</v>
      </c>
      <c r="U560" s="19">
        <v>68</v>
      </c>
      <c r="V560" s="19">
        <v>64</v>
      </c>
      <c r="W560" s="19">
        <v>43</v>
      </c>
      <c r="X560" s="19"/>
      <c r="Y560" s="19">
        <v>593</v>
      </c>
      <c r="Z560" s="19">
        <v>17</v>
      </c>
      <c r="AA560" s="19">
        <v>9</v>
      </c>
      <c r="AB560" s="19">
        <v>100</v>
      </c>
      <c r="AC560" s="19">
        <v>79</v>
      </c>
      <c r="AD560" s="19">
        <v>14</v>
      </c>
      <c r="AE560" s="19">
        <v>383</v>
      </c>
      <c r="AF560" s="19">
        <v>25</v>
      </c>
      <c r="AG560" s="19">
        <v>12</v>
      </c>
      <c r="AH560" s="19"/>
      <c r="AI560" s="19"/>
      <c r="AJ560" s="19"/>
      <c r="AK560" s="19">
        <v>6</v>
      </c>
      <c r="AL560" s="19"/>
      <c r="AM560" s="19"/>
      <c r="AN560" s="19"/>
      <c r="AO560" s="19"/>
      <c r="AP560" s="19"/>
      <c r="AQ560" s="19"/>
      <c r="AR560" s="19"/>
      <c r="AS560" s="19"/>
      <c r="AT560" s="19"/>
      <c r="AU560" s="19"/>
      <c r="AV560" s="19"/>
      <c r="AW560" s="19"/>
      <c r="AX560" s="19"/>
      <c r="AY560" s="19"/>
      <c r="AZ560" s="19">
        <v>1</v>
      </c>
      <c r="BA560" s="19">
        <v>618</v>
      </c>
      <c r="BB560" s="19"/>
      <c r="BC560" s="19">
        <v>588</v>
      </c>
      <c r="BD560" s="19">
        <v>31</v>
      </c>
      <c r="BE560" s="18">
        <v>19.618061389337502</v>
      </c>
      <c r="BF560" s="18">
        <v>19.1877474402731</v>
      </c>
      <c r="BG560" s="18">
        <v>20.0048159509203</v>
      </c>
      <c r="BH560" s="19">
        <v>333</v>
      </c>
      <c r="BI560" s="19">
        <v>61</v>
      </c>
      <c r="BJ560" s="19">
        <v>15</v>
      </c>
      <c r="BK560" s="19">
        <v>210</v>
      </c>
      <c r="BL560" s="19"/>
    </row>
    <row r="561" spans="1:64" x14ac:dyDescent="0.2">
      <c r="A561" s="3" t="s">
        <v>268</v>
      </c>
      <c r="B561" s="3">
        <v>78</v>
      </c>
      <c r="C561" s="3" t="s">
        <v>41</v>
      </c>
      <c r="D561" s="3" t="s">
        <v>307</v>
      </c>
      <c r="E561" s="3" t="s">
        <v>311</v>
      </c>
      <c r="F561" s="3" t="s">
        <v>312</v>
      </c>
      <c r="G561" s="19">
        <v>342</v>
      </c>
      <c r="H561" s="19">
        <v>570</v>
      </c>
      <c r="I561" s="19">
        <v>912</v>
      </c>
      <c r="J561" s="19">
        <v>43.961988304093602</v>
      </c>
      <c r="K561" s="19">
        <v>46.008771929824597</v>
      </c>
      <c r="L561" s="19">
        <v>45.241228070175403</v>
      </c>
      <c r="M561" s="19">
        <v>71</v>
      </c>
      <c r="N561" s="19">
        <v>130</v>
      </c>
      <c r="O561" s="19">
        <v>72</v>
      </c>
      <c r="P561" s="19">
        <v>54</v>
      </c>
      <c r="Q561" s="19">
        <v>15</v>
      </c>
      <c r="R561" s="19"/>
      <c r="S561" s="19">
        <v>83</v>
      </c>
      <c r="T561" s="19">
        <v>208</v>
      </c>
      <c r="U561" s="19">
        <v>151</v>
      </c>
      <c r="V561" s="19">
        <v>87</v>
      </c>
      <c r="W561" s="19">
        <v>41</v>
      </c>
      <c r="X561" s="19"/>
      <c r="Y561" s="19">
        <v>784</v>
      </c>
      <c r="Z561" s="19">
        <v>99</v>
      </c>
      <c r="AA561" s="19">
        <v>29</v>
      </c>
      <c r="AB561" s="19">
        <v>325</v>
      </c>
      <c r="AC561" s="19">
        <v>472</v>
      </c>
      <c r="AD561" s="19">
        <v>78</v>
      </c>
      <c r="AE561" s="19">
        <v>37</v>
      </c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  <c r="AP561" s="19"/>
      <c r="AQ561" s="19"/>
      <c r="AR561" s="19">
        <v>53</v>
      </c>
      <c r="AS561" s="19">
        <v>9</v>
      </c>
      <c r="AT561" s="19">
        <v>850</v>
      </c>
      <c r="AU561" s="19"/>
      <c r="AV561" s="19"/>
      <c r="AW561" s="19"/>
      <c r="AX561" s="19"/>
      <c r="AY561" s="19"/>
      <c r="AZ561" s="19"/>
      <c r="BA561" s="19"/>
      <c r="BB561" s="19"/>
      <c r="BC561" s="19">
        <v>828</v>
      </c>
      <c r="BD561" s="19">
        <v>84</v>
      </c>
      <c r="BE561" s="18">
        <v>29.560307017543899</v>
      </c>
      <c r="BF561" s="18">
        <v>29.660818713450301</v>
      </c>
      <c r="BG561" s="18">
        <v>29.5</v>
      </c>
      <c r="BH561" s="19">
        <v>222</v>
      </c>
      <c r="BI561" s="19">
        <v>133</v>
      </c>
      <c r="BJ561" s="19">
        <v>72</v>
      </c>
      <c r="BK561" s="19">
        <v>485</v>
      </c>
      <c r="BL561" s="19"/>
    </row>
    <row r="562" spans="1:64" x14ac:dyDescent="0.2">
      <c r="A562" s="3" t="s">
        <v>268</v>
      </c>
      <c r="B562" s="3">
        <v>79</v>
      </c>
      <c r="C562" s="3" t="s">
        <v>42</v>
      </c>
      <c r="D562" s="3" t="s">
        <v>307</v>
      </c>
      <c r="E562" s="3" t="s">
        <v>311</v>
      </c>
      <c r="F562" s="3" t="s">
        <v>312</v>
      </c>
      <c r="G562" s="19">
        <v>159</v>
      </c>
      <c r="H562" s="19">
        <v>237</v>
      </c>
      <c r="I562" s="19">
        <v>396</v>
      </c>
      <c r="J562" s="19">
        <v>42.364779874213802</v>
      </c>
      <c r="K562" s="19">
        <v>46.7257383966245</v>
      </c>
      <c r="L562" s="19">
        <v>44.974747474747502</v>
      </c>
      <c r="M562" s="19">
        <v>31</v>
      </c>
      <c r="N562" s="19">
        <v>70</v>
      </c>
      <c r="O562" s="19">
        <v>37</v>
      </c>
      <c r="P562" s="19">
        <v>15</v>
      </c>
      <c r="Q562" s="19">
        <v>6</v>
      </c>
      <c r="R562" s="19"/>
      <c r="S562" s="19">
        <v>36</v>
      </c>
      <c r="T562" s="19">
        <v>84</v>
      </c>
      <c r="U562" s="19">
        <v>52</v>
      </c>
      <c r="V562" s="19">
        <v>41</v>
      </c>
      <c r="W562" s="19">
        <v>24</v>
      </c>
      <c r="X562" s="19"/>
      <c r="Y562" s="19">
        <v>385</v>
      </c>
      <c r="Z562" s="19">
        <v>9</v>
      </c>
      <c r="AA562" s="19">
        <v>2</v>
      </c>
      <c r="AB562" s="19">
        <v>104</v>
      </c>
      <c r="AC562" s="19">
        <v>110</v>
      </c>
      <c r="AD562" s="19"/>
      <c r="AE562" s="19">
        <v>182</v>
      </c>
      <c r="AF562" s="19"/>
      <c r="AG562" s="19"/>
      <c r="AH562" s="19"/>
      <c r="AI562" s="19"/>
      <c r="AJ562" s="19"/>
      <c r="AK562" s="19"/>
      <c r="AL562" s="19"/>
      <c r="AM562" s="19"/>
      <c r="AN562" s="19"/>
      <c r="AO562" s="19">
        <v>396</v>
      </c>
      <c r="AP562" s="19"/>
      <c r="AQ562" s="19"/>
      <c r="AR562" s="19"/>
      <c r="AS562" s="19"/>
      <c r="AT562" s="19"/>
      <c r="AU562" s="19"/>
      <c r="AV562" s="19"/>
      <c r="AW562" s="19"/>
      <c r="AX562" s="19"/>
      <c r="AY562" s="19"/>
      <c r="AZ562" s="19"/>
      <c r="BA562" s="19"/>
      <c r="BB562" s="19"/>
      <c r="BC562" s="19">
        <v>366</v>
      </c>
      <c r="BD562" s="19">
        <v>30</v>
      </c>
      <c r="BE562" s="18">
        <v>42.457070707070699</v>
      </c>
      <c r="BF562" s="18">
        <v>42.905660377358501</v>
      </c>
      <c r="BG562" s="18">
        <v>42.156118143459899</v>
      </c>
      <c r="BH562" s="19">
        <v>2</v>
      </c>
      <c r="BI562" s="19">
        <v>18</v>
      </c>
      <c r="BJ562" s="19">
        <v>1</v>
      </c>
      <c r="BK562" s="19">
        <v>375</v>
      </c>
      <c r="BL562" s="19"/>
    </row>
    <row r="563" spans="1:64" x14ac:dyDescent="0.2">
      <c r="A563" s="3" t="s">
        <v>268</v>
      </c>
      <c r="B563" s="3">
        <v>80</v>
      </c>
      <c r="C563" s="3" t="s">
        <v>43</v>
      </c>
      <c r="D563" s="3" t="s">
        <v>307</v>
      </c>
      <c r="E563" s="3" t="s">
        <v>311</v>
      </c>
      <c r="F563" s="3" t="s">
        <v>312</v>
      </c>
      <c r="G563" s="19">
        <v>183</v>
      </c>
      <c r="H563" s="19">
        <v>262</v>
      </c>
      <c r="I563" s="19">
        <v>445</v>
      </c>
      <c r="J563" s="19">
        <v>49.071038251366097</v>
      </c>
      <c r="K563" s="19">
        <v>51.732824427480899</v>
      </c>
      <c r="L563" s="19">
        <v>50.638202247191003</v>
      </c>
      <c r="M563" s="19">
        <v>20</v>
      </c>
      <c r="N563" s="19">
        <v>53</v>
      </c>
      <c r="O563" s="19">
        <v>52</v>
      </c>
      <c r="P563" s="19">
        <v>37</v>
      </c>
      <c r="Q563" s="19">
        <v>21</v>
      </c>
      <c r="R563" s="19"/>
      <c r="S563" s="19">
        <v>21</v>
      </c>
      <c r="T563" s="19">
        <v>66</v>
      </c>
      <c r="U563" s="19">
        <v>57</v>
      </c>
      <c r="V563" s="19">
        <v>73</v>
      </c>
      <c r="W563" s="19">
        <v>45</v>
      </c>
      <c r="X563" s="19"/>
      <c r="Y563" s="19">
        <v>421</v>
      </c>
      <c r="Z563" s="19">
        <v>21</v>
      </c>
      <c r="AA563" s="19">
        <v>3</v>
      </c>
      <c r="AB563" s="19">
        <v>151</v>
      </c>
      <c r="AC563" s="19">
        <v>212</v>
      </c>
      <c r="AD563" s="19">
        <v>10</v>
      </c>
      <c r="AE563" s="19">
        <v>70</v>
      </c>
      <c r="AF563" s="19">
        <v>2</v>
      </c>
      <c r="AG563" s="19"/>
      <c r="AH563" s="19"/>
      <c r="AI563" s="19"/>
      <c r="AJ563" s="19"/>
      <c r="AK563" s="19"/>
      <c r="AL563" s="19">
        <v>394</v>
      </c>
      <c r="AM563" s="19">
        <v>51</v>
      </c>
      <c r="AN563" s="19"/>
      <c r="AO563" s="19"/>
      <c r="AP563" s="19"/>
      <c r="AQ563" s="19"/>
      <c r="AR563" s="19"/>
      <c r="AS563" s="19"/>
      <c r="AT563" s="19"/>
      <c r="AU563" s="19"/>
      <c r="AV563" s="19"/>
      <c r="AW563" s="19"/>
      <c r="AX563" s="19"/>
      <c r="AY563" s="19"/>
      <c r="AZ563" s="19"/>
      <c r="BA563" s="19"/>
      <c r="BB563" s="19"/>
      <c r="BC563" s="19">
        <v>421</v>
      </c>
      <c r="BD563" s="19">
        <v>24</v>
      </c>
      <c r="BE563" s="18">
        <v>33.098876404494398</v>
      </c>
      <c r="BF563" s="18">
        <v>32.907103825136602</v>
      </c>
      <c r="BG563" s="18">
        <v>33.232824427480899</v>
      </c>
      <c r="BH563" s="19">
        <v>79</v>
      </c>
      <c r="BI563" s="19">
        <v>61</v>
      </c>
      <c r="BJ563" s="19">
        <v>18</v>
      </c>
      <c r="BK563" s="19">
        <v>287</v>
      </c>
      <c r="BL563" s="19"/>
    </row>
    <row r="564" spans="1:64" x14ac:dyDescent="0.2">
      <c r="A564" s="3" t="s">
        <v>268</v>
      </c>
      <c r="B564" s="3">
        <v>81</v>
      </c>
      <c r="C564" s="3" t="s">
        <v>44</v>
      </c>
      <c r="D564" s="3" t="s">
        <v>307</v>
      </c>
      <c r="E564" s="3" t="s">
        <v>311</v>
      </c>
      <c r="F564" s="3" t="s">
        <v>312</v>
      </c>
      <c r="G564" s="19">
        <v>293</v>
      </c>
      <c r="H564" s="19">
        <v>507</v>
      </c>
      <c r="I564" s="19">
        <v>800</v>
      </c>
      <c r="J564" s="19">
        <v>43.883959044368602</v>
      </c>
      <c r="K564" s="19">
        <v>47.009861932938897</v>
      </c>
      <c r="L564" s="19">
        <v>45.865000000000002</v>
      </c>
      <c r="M564" s="19">
        <v>65</v>
      </c>
      <c r="N564" s="19">
        <v>95</v>
      </c>
      <c r="O564" s="19">
        <v>76</v>
      </c>
      <c r="P564" s="19">
        <v>50</v>
      </c>
      <c r="Q564" s="19">
        <v>7</v>
      </c>
      <c r="R564" s="19"/>
      <c r="S564" s="19">
        <v>97</v>
      </c>
      <c r="T564" s="19">
        <v>134</v>
      </c>
      <c r="U564" s="19">
        <v>116</v>
      </c>
      <c r="V564" s="19">
        <v>119</v>
      </c>
      <c r="W564" s="19">
        <v>41</v>
      </c>
      <c r="X564" s="19"/>
      <c r="Y564" s="19">
        <v>701</v>
      </c>
      <c r="Z564" s="19">
        <v>69</v>
      </c>
      <c r="AA564" s="19">
        <v>30</v>
      </c>
      <c r="AB564" s="19">
        <v>107</v>
      </c>
      <c r="AC564" s="19">
        <v>280</v>
      </c>
      <c r="AD564" s="19">
        <v>5</v>
      </c>
      <c r="AE564" s="19">
        <v>383</v>
      </c>
      <c r="AF564" s="19">
        <v>10</v>
      </c>
      <c r="AG564" s="19">
        <v>15</v>
      </c>
      <c r="AH564" s="19"/>
      <c r="AI564" s="19"/>
      <c r="AJ564" s="19"/>
      <c r="AK564" s="19"/>
      <c r="AL564" s="19">
        <v>52</v>
      </c>
      <c r="AM564" s="19">
        <v>507</v>
      </c>
      <c r="AN564" s="19">
        <v>56</v>
      </c>
      <c r="AO564" s="19"/>
      <c r="AP564" s="19"/>
      <c r="AQ564" s="19"/>
      <c r="AR564" s="19">
        <v>66</v>
      </c>
      <c r="AS564" s="19"/>
      <c r="AT564" s="19"/>
      <c r="AU564" s="19"/>
      <c r="AV564" s="19"/>
      <c r="AW564" s="19">
        <v>119</v>
      </c>
      <c r="AX564" s="19"/>
      <c r="AY564" s="19"/>
      <c r="AZ564" s="19"/>
      <c r="BA564" s="19"/>
      <c r="BB564" s="19"/>
      <c r="BC564" s="19">
        <v>781</v>
      </c>
      <c r="BD564" s="19">
        <v>19</v>
      </c>
      <c r="BE564" s="18">
        <v>24.797499999999999</v>
      </c>
      <c r="BF564" s="18">
        <v>25.8259385665529</v>
      </c>
      <c r="BG564" s="18">
        <v>24.203155818540399</v>
      </c>
      <c r="BH564" s="19">
        <v>274</v>
      </c>
      <c r="BI564" s="19">
        <v>167</v>
      </c>
      <c r="BJ564" s="19">
        <v>53</v>
      </c>
      <c r="BK564" s="19">
        <v>306</v>
      </c>
      <c r="BL564" s="19"/>
    </row>
    <row r="565" spans="1:64" x14ac:dyDescent="0.2">
      <c r="A565" s="3" t="s">
        <v>268</v>
      </c>
      <c r="B565" s="3">
        <v>82</v>
      </c>
      <c r="C565" s="3" t="s">
        <v>45</v>
      </c>
      <c r="D565" s="3" t="s">
        <v>307</v>
      </c>
      <c r="E565" s="3" t="s">
        <v>311</v>
      </c>
      <c r="F565" s="3" t="s">
        <v>312</v>
      </c>
      <c r="G565" s="19">
        <v>241</v>
      </c>
      <c r="H565" s="19">
        <v>267</v>
      </c>
      <c r="I565" s="19">
        <v>508</v>
      </c>
      <c r="J565" s="19">
        <v>47.958506224066397</v>
      </c>
      <c r="K565" s="19">
        <v>48.307116104868904</v>
      </c>
      <c r="L565" s="19">
        <v>48.141732283464599</v>
      </c>
      <c r="M565" s="19">
        <v>37</v>
      </c>
      <c r="N565" s="19">
        <v>71</v>
      </c>
      <c r="O565" s="19">
        <v>56</v>
      </c>
      <c r="P565" s="19">
        <v>57</v>
      </c>
      <c r="Q565" s="19">
        <v>20</v>
      </c>
      <c r="R565" s="19"/>
      <c r="S565" s="19">
        <v>37</v>
      </c>
      <c r="T565" s="19">
        <v>88</v>
      </c>
      <c r="U565" s="19">
        <v>55</v>
      </c>
      <c r="V565" s="19">
        <v>57</v>
      </c>
      <c r="W565" s="19">
        <v>30</v>
      </c>
      <c r="X565" s="19"/>
      <c r="Y565" s="19">
        <v>357</v>
      </c>
      <c r="Z565" s="19">
        <v>118</v>
      </c>
      <c r="AA565" s="19">
        <v>33</v>
      </c>
      <c r="AB565" s="19">
        <v>123</v>
      </c>
      <c r="AC565" s="19">
        <v>238</v>
      </c>
      <c r="AD565" s="19"/>
      <c r="AE565" s="19">
        <v>116</v>
      </c>
      <c r="AF565" s="19">
        <v>30</v>
      </c>
      <c r="AG565" s="19"/>
      <c r="AH565" s="19"/>
      <c r="AI565" s="19">
        <v>1</v>
      </c>
      <c r="AJ565" s="19"/>
      <c r="AK565" s="19"/>
      <c r="AL565" s="19"/>
      <c r="AM565" s="19"/>
      <c r="AN565" s="19"/>
      <c r="AO565" s="19"/>
      <c r="AP565" s="19"/>
      <c r="AQ565" s="19"/>
      <c r="AR565" s="19">
        <v>508</v>
      </c>
      <c r="AS565" s="19"/>
      <c r="AT565" s="19"/>
      <c r="AU565" s="19"/>
      <c r="AV565" s="19"/>
      <c r="AW565" s="19"/>
      <c r="AX565" s="19"/>
      <c r="AY565" s="19"/>
      <c r="AZ565" s="19"/>
      <c r="BA565" s="19"/>
      <c r="BB565" s="19"/>
      <c r="BC565" s="19">
        <v>505</v>
      </c>
      <c r="BD565" s="19">
        <v>3</v>
      </c>
      <c r="BE565" s="18">
        <v>24.9575590551181</v>
      </c>
      <c r="BF565" s="18">
        <v>24.0864315352697</v>
      </c>
      <c r="BG565" s="18">
        <v>25.7438576779026</v>
      </c>
      <c r="BH565" s="19">
        <v>143</v>
      </c>
      <c r="BI565" s="19">
        <v>154</v>
      </c>
      <c r="BJ565" s="19">
        <v>16</v>
      </c>
      <c r="BK565" s="19">
        <v>195</v>
      </c>
      <c r="BL565" s="19"/>
    </row>
    <row r="566" spans="1:64" x14ac:dyDescent="0.2">
      <c r="A566" s="3" t="s">
        <v>268</v>
      </c>
      <c r="B566" s="3">
        <v>83</v>
      </c>
      <c r="C566" s="3" t="s">
        <v>46</v>
      </c>
      <c r="D566" s="3" t="s">
        <v>307</v>
      </c>
      <c r="E566" s="3" t="s">
        <v>311</v>
      </c>
      <c r="F566" s="3" t="s">
        <v>312</v>
      </c>
      <c r="G566" s="19">
        <v>250</v>
      </c>
      <c r="H566" s="19">
        <v>303</v>
      </c>
      <c r="I566" s="19">
        <v>553</v>
      </c>
      <c r="J566" s="19">
        <v>48.344000000000001</v>
      </c>
      <c r="K566" s="19">
        <v>52.491749174917501</v>
      </c>
      <c r="L566" s="19">
        <v>50.616636528028899</v>
      </c>
      <c r="M566" s="19">
        <v>33</v>
      </c>
      <c r="N566" s="19">
        <v>65</v>
      </c>
      <c r="O566" s="19">
        <v>78</v>
      </c>
      <c r="P566" s="19">
        <v>42</v>
      </c>
      <c r="Q566" s="19">
        <v>32</v>
      </c>
      <c r="R566" s="19"/>
      <c r="S566" s="19">
        <v>21</v>
      </c>
      <c r="T566" s="19">
        <v>71</v>
      </c>
      <c r="U566" s="19">
        <v>73</v>
      </c>
      <c r="V566" s="19">
        <v>72</v>
      </c>
      <c r="W566" s="19">
        <v>66</v>
      </c>
      <c r="X566" s="19"/>
      <c r="Y566" s="19">
        <v>405</v>
      </c>
      <c r="Z566" s="19">
        <v>126</v>
      </c>
      <c r="AA566" s="19">
        <v>22</v>
      </c>
      <c r="AB566" s="19">
        <v>166</v>
      </c>
      <c r="AC566" s="19">
        <v>239</v>
      </c>
      <c r="AD566" s="19">
        <v>2</v>
      </c>
      <c r="AE566" s="19">
        <v>139</v>
      </c>
      <c r="AF566" s="19">
        <v>6</v>
      </c>
      <c r="AG566" s="19">
        <v>1</v>
      </c>
      <c r="AH566" s="19"/>
      <c r="AI566" s="19"/>
      <c r="AJ566" s="19"/>
      <c r="AK566" s="19"/>
      <c r="AL566" s="19"/>
      <c r="AM566" s="19"/>
      <c r="AN566" s="19"/>
      <c r="AO566" s="19"/>
      <c r="AP566" s="19"/>
      <c r="AQ566" s="19">
        <v>553</v>
      </c>
      <c r="AR566" s="19"/>
      <c r="AS566" s="19"/>
      <c r="AT566" s="19"/>
      <c r="AU566" s="19"/>
      <c r="AV566" s="19"/>
      <c r="AW566" s="19"/>
      <c r="AX566" s="19"/>
      <c r="AY566" s="19"/>
      <c r="AZ566" s="19"/>
      <c r="BA566" s="19"/>
      <c r="BB566" s="19"/>
      <c r="BC566" s="19">
        <v>542</v>
      </c>
      <c r="BD566" s="19">
        <v>11</v>
      </c>
      <c r="BE566" s="18">
        <v>30.493670886076</v>
      </c>
      <c r="BF566" s="18">
        <v>30.527999999999999</v>
      </c>
      <c r="BG566" s="18">
        <v>30.465346534653499</v>
      </c>
      <c r="BH566" s="19">
        <v>35</v>
      </c>
      <c r="BI566" s="19">
        <v>213</v>
      </c>
      <c r="BJ566" s="19">
        <v>32</v>
      </c>
      <c r="BK566" s="19">
        <v>273</v>
      </c>
      <c r="BL566" s="19"/>
    </row>
    <row r="567" spans="1:64" x14ac:dyDescent="0.2">
      <c r="A567" s="3" t="s">
        <v>268</v>
      </c>
      <c r="B567" s="3">
        <v>84</v>
      </c>
      <c r="C567" s="3" t="s">
        <v>47</v>
      </c>
      <c r="D567" s="3" t="s">
        <v>307</v>
      </c>
      <c r="E567" s="3" t="s">
        <v>311</v>
      </c>
      <c r="F567" s="3" t="s">
        <v>312</v>
      </c>
      <c r="G567" s="19">
        <v>347</v>
      </c>
      <c r="H567" s="19">
        <v>455</v>
      </c>
      <c r="I567" s="19">
        <v>802</v>
      </c>
      <c r="J567" s="19">
        <v>43.121037463976897</v>
      </c>
      <c r="K567" s="19">
        <v>46.630769230769197</v>
      </c>
      <c r="L567" s="19">
        <v>45.112219451371601</v>
      </c>
      <c r="M567" s="19">
        <v>80</v>
      </c>
      <c r="N567" s="19">
        <v>125</v>
      </c>
      <c r="O567" s="19">
        <v>89</v>
      </c>
      <c r="P567" s="19">
        <v>46</v>
      </c>
      <c r="Q567" s="19">
        <v>7</v>
      </c>
      <c r="R567" s="19"/>
      <c r="S567" s="19">
        <v>75</v>
      </c>
      <c r="T567" s="19">
        <v>138</v>
      </c>
      <c r="U567" s="19">
        <v>115</v>
      </c>
      <c r="V567" s="19">
        <v>95</v>
      </c>
      <c r="W567" s="19">
        <v>32</v>
      </c>
      <c r="X567" s="19"/>
      <c r="Y567" s="19">
        <v>681</v>
      </c>
      <c r="Z567" s="19">
        <v>88</v>
      </c>
      <c r="AA567" s="19">
        <v>33</v>
      </c>
      <c r="AB567" s="19">
        <v>140</v>
      </c>
      <c r="AC567" s="19">
        <v>277</v>
      </c>
      <c r="AD567" s="19"/>
      <c r="AE567" s="19">
        <v>350</v>
      </c>
      <c r="AF567" s="19">
        <v>13</v>
      </c>
      <c r="AG567" s="19">
        <v>15</v>
      </c>
      <c r="AH567" s="19">
        <v>5</v>
      </c>
      <c r="AI567" s="19">
        <v>1</v>
      </c>
      <c r="AJ567" s="19"/>
      <c r="AK567" s="19">
        <v>1</v>
      </c>
      <c r="AL567" s="19"/>
      <c r="AM567" s="19"/>
      <c r="AN567" s="19"/>
      <c r="AO567" s="19"/>
      <c r="AP567" s="19"/>
      <c r="AQ567" s="19"/>
      <c r="AR567" s="19">
        <v>54</v>
      </c>
      <c r="AS567" s="19"/>
      <c r="AT567" s="19"/>
      <c r="AU567" s="19"/>
      <c r="AV567" s="19"/>
      <c r="AW567" s="19"/>
      <c r="AX567" s="19"/>
      <c r="AY567" s="19">
        <v>748</v>
      </c>
      <c r="AZ567" s="19"/>
      <c r="BA567" s="19"/>
      <c r="BB567" s="19"/>
      <c r="BC567" s="19">
        <v>773</v>
      </c>
      <c r="BD567" s="19">
        <v>29</v>
      </c>
      <c r="BE567" s="18">
        <v>24.402119700748099</v>
      </c>
      <c r="BF567" s="18">
        <v>24.919884726224801</v>
      </c>
      <c r="BG567" s="18">
        <v>24.0072527472527</v>
      </c>
      <c r="BH567" s="19">
        <v>320</v>
      </c>
      <c r="BI567" s="19">
        <v>97</v>
      </c>
      <c r="BJ567" s="19">
        <v>37</v>
      </c>
      <c r="BK567" s="19">
        <v>348</v>
      </c>
      <c r="BL567" s="19"/>
    </row>
    <row r="568" spans="1:64" x14ac:dyDescent="0.2">
      <c r="A568" s="3" t="s">
        <v>268</v>
      </c>
      <c r="B568" s="3">
        <v>85</v>
      </c>
      <c r="C568" s="3" t="s">
        <v>48</v>
      </c>
      <c r="D568" s="3" t="s">
        <v>307</v>
      </c>
      <c r="E568" s="3" t="s">
        <v>311</v>
      </c>
      <c r="F568" s="3" t="s">
        <v>312</v>
      </c>
      <c r="G568" s="19">
        <v>254</v>
      </c>
      <c r="H568" s="19">
        <v>610</v>
      </c>
      <c r="I568" s="19">
        <v>864</v>
      </c>
      <c r="J568" s="19">
        <v>49.606299212598401</v>
      </c>
      <c r="K568" s="19">
        <v>51.047540983606602</v>
      </c>
      <c r="L568" s="19">
        <v>50.623842592592602</v>
      </c>
      <c r="M568" s="19">
        <v>21</v>
      </c>
      <c r="N568" s="19">
        <v>66</v>
      </c>
      <c r="O568" s="19">
        <v>79</v>
      </c>
      <c r="P568" s="19">
        <v>65</v>
      </c>
      <c r="Q568" s="19">
        <v>23</v>
      </c>
      <c r="R568" s="19"/>
      <c r="S568" s="19">
        <v>51</v>
      </c>
      <c r="T568" s="19">
        <v>169</v>
      </c>
      <c r="U568" s="19">
        <v>145</v>
      </c>
      <c r="V568" s="19">
        <v>150</v>
      </c>
      <c r="W568" s="19">
        <v>95</v>
      </c>
      <c r="X568" s="19"/>
      <c r="Y568" s="19">
        <v>570</v>
      </c>
      <c r="Z568" s="19">
        <v>203</v>
      </c>
      <c r="AA568" s="19">
        <v>91</v>
      </c>
      <c r="AB568" s="19">
        <v>154</v>
      </c>
      <c r="AC568" s="19">
        <v>358</v>
      </c>
      <c r="AD568" s="19"/>
      <c r="AE568" s="19">
        <v>323</v>
      </c>
      <c r="AF568" s="19">
        <v>29</v>
      </c>
      <c r="AG568" s="19"/>
      <c r="AH568" s="19"/>
      <c r="AI568" s="19"/>
      <c r="AJ568" s="19"/>
      <c r="AK568" s="19"/>
      <c r="AL568" s="19"/>
      <c r="AM568" s="19"/>
      <c r="AN568" s="19"/>
      <c r="AO568" s="19"/>
      <c r="AP568" s="19"/>
      <c r="AQ568" s="19"/>
      <c r="AR568" s="19">
        <v>864</v>
      </c>
      <c r="AS568" s="19"/>
      <c r="AT568" s="19"/>
      <c r="AU568" s="19"/>
      <c r="AV568" s="19"/>
      <c r="AW568" s="19"/>
      <c r="AX568" s="19"/>
      <c r="AY568" s="19"/>
      <c r="AZ568" s="19"/>
      <c r="BA568" s="19"/>
      <c r="BB568" s="19"/>
      <c r="BC568" s="19">
        <v>832</v>
      </c>
      <c r="BD568" s="19">
        <v>32</v>
      </c>
      <c r="BE568" s="18">
        <v>19.387731481481499</v>
      </c>
      <c r="BF568" s="18">
        <v>20.062992125984302</v>
      </c>
      <c r="BG568" s="18">
        <v>19.106557377049199</v>
      </c>
      <c r="BH568" s="19">
        <v>353</v>
      </c>
      <c r="BI568" s="19">
        <v>247</v>
      </c>
      <c r="BJ568" s="19">
        <v>44</v>
      </c>
      <c r="BK568" s="19">
        <v>220</v>
      </c>
      <c r="BL568" s="19"/>
    </row>
    <row r="569" spans="1:64" x14ac:dyDescent="0.2">
      <c r="A569" s="3" t="s">
        <v>268</v>
      </c>
      <c r="B569" s="3">
        <v>86</v>
      </c>
      <c r="C569" s="3" t="s">
        <v>49</v>
      </c>
      <c r="D569" s="3" t="s">
        <v>307</v>
      </c>
      <c r="E569" s="3" t="s">
        <v>311</v>
      </c>
      <c r="F569" s="3" t="s">
        <v>313</v>
      </c>
      <c r="G569" s="19">
        <v>1371</v>
      </c>
      <c r="H569" s="19">
        <v>2169</v>
      </c>
      <c r="I569" s="19">
        <v>3540</v>
      </c>
      <c r="J569" s="19">
        <v>44.867250182348599</v>
      </c>
      <c r="K569" s="19">
        <v>47.061318579990797</v>
      </c>
      <c r="L569" s="19">
        <v>46.211581920904003</v>
      </c>
      <c r="M569" s="19">
        <v>215</v>
      </c>
      <c r="N569" s="19">
        <v>535</v>
      </c>
      <c r="O569" s="19">
        <v>349</v>
      </c>
      <c r="P569" s="19">
        <v>215</v>
      </c>
      <c r="Q569" s="19">
        <v>57</v>
      </c>
      <c r="R569" s="19"/>
      <c r="S569" s="19">
        <v>278</v>
      </c>
      <c r="T569" s="19">
        <v>745</v>
      </c>
      <c r="U569" s="19">
        <v>609</v>
      </c>
      <c r="V569" s="19">
        <v>357</v>
      </c>
      <c r="W569" s="19">
        <v>180</v>
      </c>
      <c r="X569" s="19"/>
      <c r="Y569" s="19">
        <v>3069</v>
      </c>
      <c r="Z569" s="19">
        <v>405</v>
      </c>
      <c r="AA569" s="19">
        <v>66</v>
      </c>
      <c r="AB569" s="19">
        <v>1330</v>
      </c>
      <c r="AC569" s="19">
        <v>1056</v>
      </c>
      <c r="AD569" s="19">
        <v>574</v>
      </c>
      <c r="AE569" s="19">
        <v>355</v>
      </c>
      <c r="AF569" s="19">
        <v>220</v>
      </c>
      <c r="AG569" s="19"/>
      <c r="AH569" s="19"/>
      <c r="AI569" s="19">
        <v>5</v>
      </c>
      <c r="AJ569" s="19"/>
      <c r="AK569" s="19"/>
      <c r="AL569" s="19"/>
      <c r="AM569" s="19"/>
      <c r="AN569" s="19"/>
      <c r="AO569" s="19"/>
      <c r="AP569" s="19"/>
      <c r="AQ569" s="19"/>
      <c r="AR569" s="19">
        <v>3496</v>
      </c>
      <c r="AS569" s="19"/>
      <c r="AT569" s="19"/>
      <c r="AU569" s="19"/>
      <c r="AV569" s="19"/>
      <c r="AW569" s="19">
        <v>44</v>
      </c>
      <c r="AX569" s="19"/>
      <c r="AY569" s="19"/>
      <c r="AZ569" s="19"/>
      <c r="BA569" s="19"/>
      <c r="BB569" s="19"/>
      <c r="BC569" s="19">
        <v>3272</v>
      </c>
      <c r="BD569" s="19">
        <v>268</v>
      </c>
      <c r="BE569" s="18">
        <v>28.2764406779661</v>
      </c>
      <c r="BF569" s="18">
        <v>28.398030634573299</v>
      </c>
      <c r="BG569" s="18">
        <v>28.1995850622407</v>
      </c>
      <c r="BH569" s="19">
        <v>581</v>
      </c>
      <c r="BI569" s="19">
        <v>1082</v>
      </c>
      <c r="BJ569" s="19">
        <v>292</v>
      </c>
      <c r="BK569" s="19">
        <v>1585</v>
      </c>
      <c r="BL569" s="19"/>
    </row>
    <row r="570" spans="1:64" x14ac:dyDescent="0.2">
      <c r="A570" s="3" t="s">
        <v>268</v>
      </c>
      <c r="B570" s="3">
        <v>87</v>
      </c>
      <c r="C570" s="3" t="s">
        <v>50</v>
      </c>
      <c r="D570" s="3" t="s">
        <v>307</v>
      </c>
      <c r="E570" s="3" t="s">
        <v>311</v>
      </c>
      <c r="F570" s="3" t="s">
        <v>313</v>
      </c>
      <c r="G570" s="19">
        <v>725</v>
      </c>
      <c r="H570" s="19">
        <v>1107</v>
      </c>
      <c r="I570" s="19">
        <v>1832</v>
      </c>
      <c r="J570" s="19">
        <v>48.077241379310301</v>
      </c>
      <c r="K570" s="19">
        <v>51.761517615176203</v>
      </c>
      <c r="L570" s="19">
        <v>50.303493449781698</v>
      </c>
      <c r="M570" s="19">
        <v>65</v>
      </c>
      <c r="N570" s="19">
        <v>242</v>
      </c>
      <c r="O570" s="19">
        <v>212</v>
      </c>
      <c r="P570" s="19">
        <v>148</v>
      </c>
      <c r="Q570" s="19">
        <v>58</v>
      </c>
      <c r="R570" s="19"/>
      <c r="S570" s="19">
        <v>78</v>
      </c>
      <c r="T570" s="19">
        <v>295</v>
      </c>
      <c r="U570" s="19">
        <v>294</v>
      </c>
      <c r="V570" s="19">
        <v>234</v>
      </c>
      <c r="W570" s="19">
        <v>206</v>
      </c>
      <c r="X570" s="19"/>
      <c r="Y570" s="19">
        <v>1697</v>
      </c>
      <c r="Z570" s="19">
        <v>114</v>
      </c>
      <c r="AA570" s="19">
        <v>21</v>
      </c>
      <c r="AB570" s="19">
        <v>873</v>
      </c>
      <c r="AC570" s="19">
        <v>488</v>
      </c>
      <c r="AD570" s="19">
        <v>243</v>
      </c>
      <c r="AE570" s="19">
        <v>216</v>
      </c>
      <c r="AF570" s="19">
        <v>10</v>
      </c>
      <c r="AG570" s="19">
        <v>1</v>
      </c>
      <c r="AH570" s="19"/>
      <c r="AI570" s="19"/>
      <c r="AJ570" s="19"/>
      <c r="AK570" s="19">
        <v>1</v>
      </c>
      <c r="AL570" s="19"/>
      <c r="AM570" s="19"/>
      <c r="AN570" s="19"/>
      <c r="AO570" s="19"/>
      <c r="AP570" s="19"/>
      <c r="AQ570" s="19"/>
      <c r="AR570" s="19"/>
      <c r="AS570" s="19"/>
      <c r="AT570" s="19"/>
      <c r="AU570" s="19">
        <v>151</v>
      </c>
      <c r="AV570" s="19">
        <v>1681</v>
      </c>
      <c r="AW570" s="19"/>
      <c r="AX570" s="19"/>
      <c r="AY570" s="19"/>
      <c r="AZ570" s="19"/>
      <c r="BA570" s="19"/>
      <c r="BB570" s="19"/>
      <c r="BC570" s="19">
        <v>1697</v>
      </c>
      <c r="BD570" s="19">
        <v>135</v>
      </c>
      <c r="BE570" s="18">
        <v>35.125</v>
      </c>
      <c r="BF570" s="18">
        <v>34.806896551724101</v>
      </c>
      <c r="BG570" s="18">
        <v>35.3333333333333</v>
      </c>
      <c r="BH570" s="19">
        <v>21</v>
      </c>
      <c r="BI570" s="19">
        <v>504</v>
      </c>
      <c r="BJ570" s="19">
        <v>156</v>
      </c>
      <c r="BK570" s="19">
        <v>1151</v>
      </c>
      <c r="BL570" s="19"/>
    </row>
    <row r="571" spans="1:64" x14ac:dyDescent="0.2">
      <c r="A571" s="3" t="s">
        <v>268</v>
      </c>
      <c r="B571" s="3">
        <v>88</v>
      </c>
      <c r="C571" s="3" t="s">
        <v>51</v>
      </c>
      <c r="D571" s="3" t="s">
        <v>307</v>
      </c>
      <c r="E571" s="3" t="s">
        <v>311</v>
      </c>
      <c r="F571" s="3" t="s">
        <v>313</v>
      </c>
      <c r="G571" s="19">
        <v>307</v>
      </c>
      <c r="H571" s="19">
        <v>1171</v>
      </c>
      <c r="I571" s="19">
        <v>1478</v>
      </c>
      <c r="J571" s="19">
        <v>44.436482084690603</v>
      </c>
      <c r="K571" s="19">
        <v>46.440649017933403</v>
      </c>
      <c r="L571" s="19">
        <v>46.024357239512902</v>
      </c>
      <c r="M571" s="19">
        <v>68</v>
      </c>
      <c r="N571" s="19">
        <v>109</v>
      </c>
      <c r="O571" s="19">
        <v>66</v>
      </c>
      <c r="P571" s="19">
        <v>43</v>
      </c>
      <c r="Q571" s="19">
        <v>21</v>
      </c>
      <c r="R571" s="19"/>
      <c r="S571" s="19">
        <v>252</v>
      </c>
      <c r="T571" s="19">
        <v>355</v>
      </c>
      <c r="U571" s="19">
        <v>234</v>
      </c>
      <c r="V571" s="19">
        <v>173</v>
      </c>
      <c r="W571" s="19">
        <v>157</v>
      </c>
      <c r="X571" s="19"/>
      <c r="Y571" s="19">
        <v>1161</v>
      </c>
      <c r="Z571" s="19">
        <v>230</v>
      </c>
      <c r="AA571" s="19">
        <v>87</v>
      </c>
      <c r="AB571" s="19">
        <v>378</v>
      </c>
      <c r="AC571" s="19">
        <v>533</v>
      </c>
      <c r="AD571" s="19"/>
      <c r="AE571" s="19">
        <v>457</v>
      </c>
      <c r="AF571" s="19">
        <v>61</v>
      </c>
      <c r="AG571" s="19">
        <v>29</v>
      </c>
      <c r="AH571" s="19">
        <v>2</v>
      </c>
      <c r="AI571" s="19">
        <v>3</v>
      </c>
      <c r="AJ571" s="19"/>
      <c r="AK571" s="19">
        <v>15</v>
      </c>
      <c r="AL571" s="19"/>
      <c r="AM571" s="19"/>
      <c r="AN571" s="19"/>
      <c r="AO571" s="19"/>
      <c r="AP571" s="19"/>
      <c r="AQ571" s="19">
        <v>894</v>
      </c>
      <c r="AR571" s="19">
        <v>409</v>
      </c>
      <c r="AS571" s="19"/>
      <c r="AT571" s="19"/>
      <c r="AU571" s="19"/>
      <c r="AV571" s="19">
        <v>175</v>
      </c>
      <c r="AW571" s="19"/>
      <c r="AX571" s="19"/>
      <c r="AY571" s="19"/>
      <c r="AZ571" s="19"/>
      <c r="BA571" s="19"/>
      <c r="BB571" s="19"/>
      <c r="BC571" s="19">
        <v>1388</v>
      </c>
      <c r="BD571" s="19">
        <v>90</v>
      </c>
      <c r="BE571" s="18">
        <v>20.448092016238199</v>
      </c>
      <c r="BF571" s="18">
        <v>19.348534201954401</v>
      </c>
      <c r="BG571" s="18">
        <v>20.736362083689201</v>
      </c>
      <c r="BH571" s="19">
        <v>740</v>
      </c>
      <c r="BI571" s="19">
        <v>251</v>
      </c>
      <c r="BJ571" s="19">
        <v>12</v>
      </c>
      <c r="BK571" s="19">
        <v>475</v>
      </c>
      <c r="BL571" s="19"/>
    </row>
    <row r="572" spans="1:64" x14ac:dyDescent="0.2">
      <c r="A572" s="3" t="s">
        <v>268</v>
      </c>
      <c r="B572" s="3">
        <v>89</v>
      </c>
      <c r="C572" s="3" t="s">
        <v>52</v>
      </c>
      <c r="D572" s="3" t="s">
        <v>307</v>
      </c>
      <c r="E572" s="3" t="s">
        <v>311</v>
      </c>
      <c r="F572" s="3" t="s">
        <v>313</v>
      </c>
      <c r="G572" s="19">
        <v>563</v>
      </c>
      <c r="H572" s="19">
        <v>887</v>
      </c>
      <c r="I572" s="19">
        <v>1450</v>
      </c>
      <c r="J572" s="19">
        <v>42.799289520426299</v>
      </c>
      <c r="K572" s="19">
        <v>45.547914317925603</v>
      </c>
      <c r="L572" s="19">
        <v>44.480689655172398</v>
      </c>
      <c r="M572" s="19">
        <v>162</v>
      </c>
      <c r="N572" s="19">
        <v>161</v>
      </c>
      <c r="O572" s="19">
        <v>137</v>
      </c>
      <c r="P572" s="19">
        <v>73</v>
      </c>
      <c r="Q572" s="19">
        <v>30</v>
      </c>
      <c r="R572" s="19"/>
      <c r="S572" s="19">
        <v>216</v>
      </c>
      <c r="T572" s="19">
        <v>258</v>
      </c>
      <c r="U572" s="19">
        <v>197</v>
      </c>
      <c r="V572" s="19">
        <v>118</v>
      </c>
      <c r="W572" s="19">
        <v>98</v>
      </c>
      <c r="X572" s="19"/>
      <c r="Y572" s="19">
        <v>1141</v>
      </c>
      <c r="Z572" s="19">
        <v>239</v>
      </c>
      <c r="AA572" s="19">
        <v>70</v>
      </c>
      <c r="AB572" s="19">
        <v>525</v>
      </c>
      <c r="AC572" s="19">
        <v>474</v>
      </c>
      <c r="AD572" s="19">
        <v>2</v>
      </c>
      <c r="AE572" s="19">
        <v>391</v>
      </c>
      <c r="AF572" s="19">
        <v>53</v>
      </c>
      <c r="AG572" s="19">
        <v>5</v>
      </c>
      <c r="AH572" s="19"/>
      <c r="AI572" s="19"/>
      <c r="AJ572" s="19"/>
      <c r="AK572" s="19"/>
      <c r="AL572" s="19"/>
      <c r="AM572" s="19"/>
      <c r="AN572" s="19"/>
      <c r="AO572" s="19"/>
      <c r="AP572" s="19"/>
      <c r="AQ572" s="19">
        <v>1450</v>
      </c>
      <c r="AR572" s="19"/>
      <c r="AS572" s="19"/>
      <c r="AT572" s="19"/>
      <c r="AU572" s="19"/>
      <c r="AV572" s="19"/>
      <c r="AW572" s="19"/>
      <c r="AX572" s="19"/>
      <c r="AY572" s="19"/>
      <c r="AZ572" s="19"/>
      <c r="BA572" s="19"/>
      <c r="BB572" s="19"/>
      <c r="BC572" s="19">
        <v>1360</v>
      </c>
      <c r="BD572" s="19">
        <v>90</v>
      </c>
      <c r="BE572" s="18">
        <v>20.268793103448299</v>
      </c>
      <c r="BF572" s="18">
        <v>18.828596802841901</v>
      </c>
      <c r="BG572" s="18">
        <v>21.1829199549042</v>
      </c>
      <c r="BH572" s="19">
        <v>742</v>
      </c>
      <c r="BI572" s="19">
        <v>160</v>
      </c>
      <c r="BJ572" s="19">
        <v>16</v>
      </c>
      <c r="BK572" s="19">
        <v>532</v>
      </c>
      <c r="BL572" s="19"/>
    </row>
    <row r="573" spans="1:64" x14ac:dyDescent="0.2">
      <c r="A573" s="3" t="s">
        <v>268</v>
      </c>
      <c r="B573" s="3">
        <v>90</v>
      </c>
      <c r="C573" s="3" t="s">
        <v>53</v>
      </c>
      <c r="D573" s="3" t="s">
        <v>307</v>
      </c>
      <c r="E573" s="3" t="s">
        <v>311</v>
      </c>
      <c r="F573" s="3" t="s">
        <v>313</v>
      </c>
      <c r="G573" s="19">
        <v>414</v>
      </c>
      <c r="H573" s="19">
        <v>647</v>
      </c>
      <c r="I573" s="19">
        <v>1061</v>
      </c>
      <c r="J573" s="19">
        <v>44.149758454106298</v>
      </c>
      <c r="K573" s="19">
        <v>46.901081916537898</v>
      </c>
      <c r="L573" s="19">
        <v>45.827521206409003</v>
      </c>
      <c r="M573" s="19">
        <v>58</v>
      </c>
      <c r="N573" s="19">
        <v>181</v>
      </c>
      <c r="O573" s="19">
        <v>111</v>
      </c>
      <c r="P573" s="19">
        <v>57</v>
      </c>
      <c r="Q573" s="19">
        <v>7</v>
      </c>
      <c r="R573" s="19"/>
      <c r="S573" s="19">
        <v>52</v>
      </c>
      <c r="T573" s="19">
        <v>242</v>
      </c>
      <c r="U573" s="19">
        <v>209</v>
      </c>
      <c r="V573" s="19">
        <v>111</v>
      </c>
      <c r="W573" s="19">
        <v>33</v>
      </c>
      <c r="X573" s="19"/>
      <c r="Y573" s="19">
        <v>1024</v>
      </c>
      <c r="Z573" s="19">
        <v>35</v>
      </c>
      <c r="AA573" s="19">
        <v>2</v>
      </c>
      <c r="AB573" s="19">
        <v>486</v>
      </c>
      <c r="AC573" s="19">
        <v>306</v>
      </c>
      <c r="AD573" s="19">
        <v>123</v>
      </c>
      <c r="AE573" s="19">
        <v>138</v>
      </c>
      <c r="AF573" s="19">
        <v>8</v>
      </c>
      <c r="AG573" s="19"/>
      <c r="AH573" s="19"/>
      <c r="AI573" s="19"/>
      <c r="AJ573" s="19"/>
      <c r="AK573" s="19"/>
      <c r="AL573" s="19"/>
      <c r="AM573" s="19"/>
      <c r="AN573" s="19"/>
      <c r="AO573" s="19"/>
      <c r="AP573" s="19"/>
      <c r="AQ573" s="19"/>
      <c r="AR573" s="19"/>
      <c r="AS573" s="19"/>
      <c r="AT573" s="19"/>
      <c r="AU573" s="19"/>
      <c r="AV573" s="19"/>
      <c r="AW573" s="19"/>
      <c r="AX573" s="19">
        <v>884</v>
      </c>
      <c r="AY573" s="19">
        <v>156</v>
      </c>
      <c r="AZ573" s="19">
        <v>21</v>
      </c>
      <c r="BA573" s="19"/>
      <c r="BB573" s="19"/>
      <c r="BC573" s="19">
        <v>974</v>
      </c>
      <c r="BD573" s="19">
        <v>87</v>
      </c>
      <c r="BE573" s="18">
        <v>38.1347785108388</v>
      </c>
      <c r="BF573" s="18">
        <v>37.898550724637701</v>
      </c>
      <c r="BG573" s="18">
        <v>38.285935085007701</v>
      </c>
      <c r="BH573" s="19">
        <v>6</v>
      </c>
      <c r="BI573" s="19">
        <v>186</v>
      </c>
      <c r="BJ573" s="19">
        <v>70</v>
      </c>
      <c r="BK573" s="19">
        <v>799</v>
      </c>
      <c r="BL573" s="19"/>
    </row>
    <row r="574" spans="1:64" x14ac:dyDescent="0.2">
      <c r="A574" s="3" t="s">
        <v>268</v>
      </c>
      <c r="B574" s="3">
        <v>91</v>
      </c>
      <c r="C574" s="3" t="s">
        <v>54</v>
      </c>
      <c r="D574" s="3" t="s">
        <v>307</v>
      </c>
      <c r="E574" s="3" t="s">
        <v>311</v>
      </c>
      <c r="F574" s="3" t="s">
        <v>313</v>
      </c>
      <c r="G574" s="19">
        <v>395</v>
      </c>
      <c r="H574" s="19">
        <v>649</v>
      </c>
      <c r="I574" s="19">
        <v>1044</v>
      </c>
      <c r="J574" s="19">
        <v>42.291139240506297</v>
      </c>
      <c r="K574" s="19">
        <v>45.573189522342098</v>
      </c>
      <c r="L574" s="19">
        <v>44.331417624521102</v>
      </c>
      <c r="M574" s="19">
        <v>129</v>
      </c>
      <c r="N574" s="19">
        <v>112</v>
      </c>
      <c r="O574" s="19">
        <v>95</v>
      </c>
      <c r="P574" s="19">
        <v>43</v>
      </c>
      <c r="Q574" s="19">
        <v>16</v>
      </c>
      <c r="R574" s="19"/>
      <c r="S574" s="19">
        <v>163</v>
      </c>
      <c r="T574" s="19">
        <v>174</v>
      </c>
      <c r="U574" s="19">
        <v>138</v>
      </c>
      <c r="V574" s="19">
        <v>104</v>
      </c>
      <c r="W574" s="19">
        <v>70</v>
      </c>
      <c r="X574" s="19"/>
      <c r="Y574" s="19">
        <v>935</v>
      </c>
      <c r="Z574" s="19">
        <v>87</v>
      </c>
      <c r="AA574" s="19">
        <v>22</v>
      </c>
      <c r="AB574" s="19">
        <v>261</v>
      </c>
      <c r="AC574" s="19">
        <v>256</v>
      </c>
      <c r="AD574" s="19">
        <v>49</v>
      </c>
      <c r="AE574" s="19">
        <v>378</v>
      </c>
      <c r="AF574" s="19">
        <v>97</v>
      </c>
      <c r="AG574" s="19"/>
      <c r="AH574" s="19"/>
      <c r="AI574" s="19"/>
      <c r="AJ574" s="19"/>
      <c r="AK574" s="19">
        <v>3</v>
      </c>
      <c r="AL574" s="19"/>
      <c r="AM574" s="19"/>
      <c r="AN574" s="19">
        <v>636</v>
      </c>
      <c r="AO574" s="19"/>
      <c r="AP574" s="19">
        <v>408</v>
      </c>
      <c r="AQ574" s="19"/>
      <c r="AR574" s="19"/>
      <c r="AS574" s="19"/>
      <c r="AT574" s="19"/>
      <c r="AU574" s="19"/>
      <c r="AV574" s="19"/>
      <c r="AW574" s="19"/>
      <c r="AX574" s="19"/>
      <c r="AY574" s="19"/>
      <c r="AZ574" s="19"/>
      <c r="BA574" s="19"/>
      <c r="BB574" s="19"/>
      <c r="BC574" s="19">
        <v>956</v>
      </c>
      <c r="BD574" s="19">
        <v>88</v>
      </c>
      <c r="BE574" s="18">
        <v>22.719827586207099</v>
      </c>
      <c r="BF574" s="18">
        <v>20.809367088607502</v>
      </c>
      <c r="BG574" s="18">
        <v>23.882588597843</v>
      </c>
      <c r="BH574" s="19">
        <v>473</v>
      </c>
      <c r="BI574" s="19">
        <v>119</v>
      </c>
      <c r="BJ574" s="19">
        <v>29</v>
      </c>
      <c r="BK574" s="19">
        <v>423</v>
      </c>
      <c r="BL574" s="19"/>
    </row>
    <row r="575" spans="1:64" x14ac:dyDescent="0.2">
      <c r="A575" s="3" t="s">
        <v>268</v>
      </c>
      <c r="B575" s="3">
        <v>92</v>
      </c>
      <c r="C575" s="3" t="s">
        <v>55</v>
      </c>
      <c r="D575" s="3" t="s">
        <v>307</v>
      </c>
      <c r="E575" s="3" t="s">
        <v>311</v>
      </c>
      <c r="F575" s="3" t="s">
        <v>313</v>
      </c>
      <c r="G575" s="19">
        <v>516</v>
      </c>
      <c r="H575" s="19">
        <v>578</v>
      </c>
      <c r="I575" s="19">
        <v>1094</v>
      </c>
      <c r="J575" s="19">
        <v>42.199612403100801</v>
      </c>
      <c r="K575" s="19">
        <v>43.8391003460208</v>
      </c>
      <c r="L575" s="19">
        <v>43.065813528336399</v>
      </c>
      <c r="M575" s="19">
        <v>151</v>
      </c>
      <c r="N575" s="19">
        <v>173</v>
      </c>
      <c r="O575" s="19">
        <v>103</v>
      </c>
      <c r="P575" s="19">
        <v>70</v>
      </c>
      <c r="Q575" s="19">
        <v>19</v>
      </c>
      <c r="R575" s="19"/>
      <c r="S575" s="19">
        <v>153</v>
      </c>
      <c r="T575" s="19">
        <v>175</v>
      </c>
      <c r="U575" s="19">
        <v>134</v>
      </c>
      <c r="V575" s="19">
        <v>81</v>
      </c>
      <c r="W575" s="19">
        <v>35</v>
      </c>
      <c r="X575" s="19"/>
      <c r="Y575" s="19">
        <v>962</v>
      </c>
      <c r="Z575" s="19">
        <v>104</v>
      </c>
      <c r="AA575" s="19">
        <v>28</v>
      </c>
      <c r="AB575" s="19">
        <v>212</v>
      </c>
      <c r="AC575" s="19">
        <v>258</v>
      </c>
      <c r="AD575" s="19">
        <v>94</v>
      </c>
      <c r="AE575" s="19">
        <v>492</v>
      </c>
      <c r="AF575" s="19">
        <v>37</v>
      </c>
      <c r="AG575" s="19">
        <v>1</v>
      </c>
      <c r="AH575" s="19"/>
      <c r="AI575" s="19"/>
      <c r="AJ575" s="19"/>
      <c r="AK575" s="19"/>
      <c r="AL575" s="19"/>
      <c r="AM575" s="19"/>
      <c r="AN575" s="19"/>
      <c r="AO575" s="19"/>
      <c r="AP575" s="19"/>
      <c r="AQ575" s="19"/>
      <c r="AR575" s="19"/>
      <c r="AS575" s="19"/>
      <c r="AT575" s="19">
        <v>1094</v>
      </c>
      <c r="AU575" s="19"/>
      <c r="AV575" s="19"/>
      <c r="AW575" s="19"/>
      <c r="AX575" s="19"/>
      <c r="AY575" s="19"/>
      <c r="AZ575" s="19"/>
      <c r="BA575" s="19"/>
      <c r="BB575" s="19"/>
      <c r="BC575" s="19">
        <v>998</v>
      </c>
      <c r="BD575" s="19">
        <v>96</v>
      </c>
      <c r="BE575" s="18">
        <v>19.6249451553931</v>
      </c>
      <c r="BF575" s="18">
        <v>18.787073643410899</v>
      </c>
      <c r="BG575" s="18">
        <v>20.372941176470601</v>
      </c>
      <c r="BH575" s="19">
        <v>543</v>
      </c>
      <c r="BI575" s="19">
        <v>158</v>
      </c>
      <c r="BJ575" s="19">
        <v>46</v>
      </c>
      <c r="BK575" s="19">
        <v>347</v>
      </c>
      <c r="BL575" s="19"/>
    </row>
    <row r="576" spans="1:64" x14ac:dyDescent="0.2">
      <c r="A576" s="3" t="s">
        <v>268</v>
      </c>
      <c r="B576" s="3">
        <v>93</v>
      </c>
      <c r="C576" s="3" t="s">
        <v>56</v>
      </c>
      <c r="D576" s="3" t="s">
        <v>307</v>
      </c>
      <c r="E576" s="3" t="s">
        <v>311</v>
      </c>
      <c r="F576" s="3" t="s">
        <v>313</v>
      </c>
      <c r="G576" s="19">
        <v>643</v>
      </c>
      <c r="H576" s="19">
        <v>875</v>
      </c>
      <c r="I576" s="19">
        <v>1518</v>
      </c>
      <c r="J576" s="19">
        <v>42.550544323483699</v>
      </c>
      <c r="K576" s="19">
        <v>44.108571428571402</v>
      </c>
      <c r="L576" s="19">
        <v>43.448616600790501</v>
      </c>
      <c r="M576" s="19">
        <v>181</v>
      </c>
      <c r="N576" s="19">
        <v>195</v>
      </c>
      <c r="O576" s="19">
        <v>169</v>
      </c>
      <c r="P576" s="19">
        <v>80</v>
      </c>
      <c r="Q576" s="19">
        <v>18</v>
      </c>
      <c r="R576" s="19"/>
      <c r="S576" s="19">
        <v>192</v>
      </c>
      <c r="T576" s="19">
        <v>296</v>
      </c>
      <c r="U576" s="19">
        <v>220</v>
      </c>
      <c r="V576" s="19">
        <v>126</v>
      </c>
      <c r="W576" s="19">
        <v>41</v>
      </c>
      <c r="X576" s="19"/>
      <c r="Y576" s="19">
        <v>1149</v>
      </c>
      <c r="Z576" s="19">
        <v>261</v>
      </c>
      <c r="AA576" s="19">
        <v>108</v>
      </c>
      <c r="AB576" s="19">
        <v>217</v>
      </c>
      <c r="AC576" s="19">
        <v>450</v>
      </c>
      <c r="AD576" s="19">
        <v>104</v>
      </c>
      <c r="AE576" s="19">
        <v>664</v>
      </c>
      <c r="AF576" s="19">
        <v>72</v>
      </c>
      <c r="AG576" s="19">
        <v>10</v>
      </c>
      <c r="AH576" s="19"/>
      <c r="AI576" s="19">
        <v>1</v>
      </c>
      <c r="AJ576" s="19"/>
      <c r="AK576" s="19"/>
      <c r="AL576" s="19"/>
      <c r="AM576" s="19"/>
      <c r="AN576" s="19"/>
      <c r="AO576" s="19"/>
      <c r="AP576" s="19"/>
      <c r="AQ576" s="19"/>
      <c r="AR576" s="19"/>
      <c r="AS576" s="19"/>
      <c r="AT576" s="19"/>
      <c r="AU576" s="19">
        <v>80</v>
      </c>
      <c r="AV576" s="19">
        <v>1438</v>
      </c>
      <c r="AW576" s="19"/>
      <c r="AX576" s="19"/>
      <c r="AY576" s="19"/>
      <c r="AZ576" s="19"/>
      <c r="BA576" s="19"/>
      <c r="BB576" s="19"/>
      <c r="BC576" s="19">
        <v>1454</v>
      </c>
      <c r="BD576" s="19">
        <v>64</v>
      </c>
      <c r="BE576" s="18">
        <v>17.206192358366302</v>
      </c>
      <c r="BF576" s="18">
        <v>16.9782270606532</v>
      </c>
      <c r="BG576" s="18">
        <v>17.3737142857143</v>
      </c>
      <c r="BH576" s="19">
        <v>742</v>
      </c>
      <c r="BI576" s="19">
        <v>402</v>
      </c>
      <c r="BJ576" s="19">
        <v>38</v>
      </c>
      <c r="BK576" s="19">
        <v>336</v>
      </c>
      <c r="BL576" s="19"/>
    </row>
    <row r="577" spans="1:64" x14ac:dyDescent="0.2">
      <c r="A577" s="3" t="s">
        <v>268</v>
      </c>
      <c r="B577" s="3">
        <v>94</v>
      </c>
      <c r="C577" s="3" t="s">
        <v>57</v>
      </c>
      <c r="D577" s="3" t="s">
        <v>307</v>
      </c>
      <c r="E577" s="3" t="s">
        <v>311</v>
      </c>
      <c r="F577" s="3" t="s">
        <v>313</v>
      </c>
      <c r="G577" s="19">
        <v>397</v>
      </c>
      <c r="H577" s="19">
        <v>470</v>
      </c>
      <c r="I577" s="19">
        <v>867</v>
      </c>
      <c r="J577" s="19">
        <v>41.9949622166247</v>
      </c>
      <c r="K577" s="19">
        <v>43.9297872340426</v>
      </c>
      <c r="L577" s="19">
        <v>43.043829296424498</v>
      </c>
      <c r="M577" s="19">
        <v>121</v>
      </c>
      <c r="N577" s="19">
        <v>120</v>
      </c>
      <c r="O577" s="19">
        <v>96</v>
      </c>
      <c r="P577" s="19">
        <v>46</v>
      </c>
      <c r="Q577" s="19">
        <v>14</v>
      </c>
      <c r="R577" s="19"/>
      <c r="S577" s="19">
        <v>112</v>
      </c>
      <c r="T577" s="19">
        <v>155</v>
      </c>
      <c r="U577" s="19">
        <v>119</v>
      </c>
      <c r="V577" s="19">
        <v>53</v>
      </c>
      <c r="W577" s="19">
        <v>31</v>
      </c>
      <c r="X577" s="19"/>
      <c r="Y577" s="19">
        <v>708</v>
      </c>
      <c r="Z577" s="19">
        <v>126</v>
      </c>
      <c r="AA577" s="19">
        <v>33</v>
      </c>
      <c r="AB577" s="19">
        <v>205</v>
      </c>
      <c r="AC577" s="19">
        <v>324</v>
      </c>
      <c r="AD577" s="19"/>
      <c r="AE577" s="19">
        <v>297</v>
      </c>
      <c r="AF577" s="19">
        <v>33</v>
      </c>
      <c r="AG577" s="19">
        <v>2</v>
      </c>
      <c r="AH577" s="19"/>
      <c r="AI577" s="19"/>
      <c r="AJ577" s="19"/>
      <c r="AK577" s="19">
        <v>6</v>
      </c>
      <c r="AL577" s="19"/>
      <c r="AM577" s="19"/>
      <c r="AN577" s="19"/>
      <c r="AO577" s="19"/>
      <c r="AP577" s="19"/>
      <c r="AQ577" s="19"/>
      <c r="AR577" s="19"/>
      <c r="AS577" s="19"/>
      <c r="AT577" s="19"/>
      <c r="AU577" s="19"/>
      <c r="AV577" s="19"/>
      <c r="AW577" s="19">
        <v>867</v>
      </c>
      <c r="AX577" s="19"/>
      <c r="AY577" s="19"/>
      <c r="AZ577" s="19"/>
      <c r="BA577" s="19"/>
      <c r="BB577" s="19"/>
      <c r="BC577" s="19">
        <v>796</v>
      </c>
      <c r="BD577" s="19">
        <v>71</v>
      </c>
      <c r="BE577" s="18">
        <v>27.3417416378316</v>
      </c>
      <c r="BF577" s="18">
        <v>26.028463476070499</v>
      </c>
      <c r="BG577" s="18">
        <v>28.451042553191499</v>
      </c>
      <c r="BH577" s="19">
        <v>129</v>
      </c>
      <c r="BI577" s="19">
        <v>361</v>
      </c>
      <c r="BJ577" s="19">
        <v>20</v>
      </c>
      <c r="BK577" s="19">
        <v>357</v>
      </c>
      <c r="BL577" s="19"/>
    </row>
    <row r="578" spans="1:64" x14ac:dyDescent="0.2">
      <c r="A578" s="3" t="s">
        <v>268</v>
      </c>
      <c r="B578" s="3">
        <v>99</v>
      </c>
      <c r="C578" s="3" t="s">
        <v>58</v>
      </c>
      <c r="D578" s="3" t="s">
        <v>308</v>
      </c>
      <c r="E578" s="3" t="s">
        <v>308</v>
      </c>
      <c r="F578" s="3" t="s">
        <v>308</v>
      </c>
      <c r="G578" s="19">
        <v>13</v>
      </c>
      <c r="H578" s="19">
        <v>24</v>
      </c>
      <c r="I578" s="19">
        <v>37</v>
      </c>
      <c r="J578" s="19">
        <v>46.923076923076898</v>
      </c>
      <c r="K578" s="19">
        <v>47.0416666666667</v>
      </c>
      <c r="L578" s="19">
        <v>47</v>
      </c>
      <c r="M578" s="19"/>
      <c r="N578" s="19">
        <v>7</v>
      </c>
      <c r="O578" s="19">
        <v>2</v>
      </c>
      <c r="P578" s="19">
        <v>4</v>
      </c>
      <c r="Q578" s="19"/>
      <c r="R578" s="19"/>
      <c r="S578" s="19">
        <v>2</v>
      </c>
      <c r="T578" s="19">
        <v>11</v>
      </c>
      <c r="U578" s="19">
        <v>5</v>
      </c>
      <c r="V578" s="19">
        <v>2</v>
      </c>
      <c r="W578" s="19">
        <v>4</v>
      </c>
      <c r="X578" s="19"/>
      <c r="Y578" s="19">
        <v>32</v>
      </c>
      <c r="Z578" s="19">
        <v>2</v>
      </c>
      <c r="AA578" s="19">
        <v>3</v>
      </c>
      <c r="AB578" s="19">
        <v>1</v>
      </c>
      <c r="AC578" s="19">
        <v>6</v>
      </c>
      <c r="AD578" s="19"/>
      <c r="AE578" s="19">
        <v>26</v>
      </c>
      <c r="AF578" s="19"/>
      <c r="AG578" s="19">
        <v>4</v>
      </c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  <c r="AR578" s="19"/>
      <c r="AS578" s="19"/>
      <c r="AT578" s="19"/>
      <c r="AU578" s="19"/>
      <c r="AV578" s="19"/>
      <c r="AW578" s="19"/>
      <c r="AX578" s="19"/>
      <c r="AY578" s="19">
        <v>37</v>
      </c>
      <c r="AZ578" s="19"/>
      <c r="BA578" s="19"/>
      <c r="BB578" s="19"/>
      <c r="BC578" s="19">
        <v>36</v>
      </c>
      <c r="BD578" s="19">
        <v>1</v>
      </c>
      <c r="BE578" s="18">
        <v>19.924324324324299</v>
      </c>
      <c r="BF578" s="18">
        <v>21.315384615384598</v>
      </c>
      <c r="BG578" s="18">
        <v>19.170833333333299</v>
      </c>
      <c r="BH578" s="19">
        <v>15</v>
      </c>
      <c r="BI578" s="19">
        <v>10</v>
      </c>
      <c r="BJ578" s="19">
        <v>5</v>
      </c>
      <c r="BK578" s="19">
        <v>7</v>
      </c>
      <c r="BL578" s="19"/>
    </row>
    <row r="579" spans="1:64" x14ac:dyDescent="0.2">
      <c r="A579" s="3" t="s">
        <v>268</v>
      </c>
      <c r="B579" s="3">
        <v>100</v>
      </c>
      <c r="C579" s="3" t="s">
        <v>59</v>
      </c>
      <c r="D579" s="3" t="s">
        <v>308</v>
      </c>
      <c r="E579" s="3" t="s">
        <v>308</v>
      </c>
      <c r="F579" s="3" t="s">
        <v>308</v>
      </c>
      <c r="G579" s="19">
        <v>1236</v>
      </c>
      <c r="H579" s="19">
        <v>2387</v>
      </c>
      <c r="I579" s="19">
        <v>3623</v>
      </c>
      <c r="J579" s="19">
        <v>43.5428802588997</v>
      </c>
      <c r="K579" s="19">
        <v>45.036866359446996</v>
      </c>
      <c r="L579" s="19">
        <v>44.527187413745501</v>
      </c>
      <c r="M579" s="19">
        <v>291</v>
      </c>
      <c r="N579" s="19">
        <v>422</v>
      </c>
      <c r="O579" s="19">
        <v>299</v>
      </c>
      <c r="P579" s="19">
        <v>183</v>
      </c>
      <c r="Q579" s="19">
        <v>41</v>
      </c>
      <c r="R579" s="19"/>
      <c r="S579" s="19">
        <v>531</v>
      </c>
      <c r="T579" s="19">
        <v>699</v>
      </c>
      <c r="U579" s="19">
        <v>620</v>
      </c>
      <c r="V579" s="19">
        <v>355</v>
      </c>
      <c r="W579" s="19">
        <v>182</v>
      </c>
      <c r="X579" s="19"/>
      <c r="Y579" s="19">
        <v>280</v>
      </c>
      <c r="Z579" s="19">
        <v>2199</v>
      </c>
      <c r="AA579" s="19">
        <v>1144</v>
      </c>
      <c r="AB579" s="19">
        <v>36</v>
      </c>
      <c r="AC579" s="19">
        <v>936</v>
      </c>
      <c r="AD579" s="19"/>
      <c r="AE579" s="19">
        <v>2172</v>
      </c>
      <c r="AF579" s="19">
        <v>125</v>
      </c>
      <c r="AG579" s="19">
        <v>301</v>
      </c>
      <c r="AH579" s="19"/>
      <c r="AI579" s="19">
        <v>2</v>
      </c>
      <c r="AJ579" s="19"/>
      <c r="AK579" s="19">
        <v>51</v>
      </c>
      <c r="AL579" s="19">
        <v>89</v>
      </c>
      <c r="AM579" s="19">
        <v>118</v>
      </c>
      <c r="AN579" s="19">
        <v>211</v>
      </c>
      <c r="AO579" s="19">
        <v>65</v>
      </c>
      <c r="AP579" s="19">
        <v>157</v>
      </c>
      <c r="AQ579" s="19">
        <v>179</v>
      </c>
      <c r="AR579" s="19">
        <v>1172</v>
      </c>
      <c r="AS579" s="19">
        <v>135</v>
      </c>
      <c r="AT579" s="19">
        <v>304</v>
      </c>
      <c r="AU579" s="19">
        <v>190</v>
      </c>
      <c r="AV579" s="19">
        <v>322</v>
      </c>
      <c r="AW579" s="19">
        <v>216</v>
      </c>
      <c r="AX579" s="19">
        <v>127</v>
      </c>
      <c r="AY579" s="19">
        <v>176</v>
      </c>
      <c r="AZ579" s="19">
        <v>66</v>
      </c>
      <c r="BA579" s="19">
        <v>96</v>
      </c>
      <c r="BB579" s="19"/>
      <c r="BC579" s="19">
        <v>3547</v>
      </c>
      <c r="BD579" s="19">
        <v>76</v>
      </c>
      <c r="BE579" s="18">
        <v>13.2411123378415</v>
      </c>
      <c r="BF579" s="18">
        <v>12.674263754045199</v>
      </c>
      <c r="BG579" s="18">
        <v>13.534629241726</v>
      </c>
      <c r="BH579" s="19">
        <v>1627</v>
      </c>
      <c r="BI579" s="19">
        <v>1546</v>
      </c>
      <c r="BJ579" s="19">
        <v>427</v>
      </c>
      <c r="BK579" s="19">
        <v>23</v>
      </c>
      <c r="BL579" s="19"/>
    </row>
    <row r="580" spans="1:64" x14ac:dyDescent="0.2">
      <c r="A580" s="3" t="s">
        <v>268</v>
      </c>
      <c r="B580" s="3">
        <v>101</v>
      </c>
      <c r="C580" s="3" t="s">
        <v>60</v>
      </c>
      <c r="D580" s="3" t="s">
        <v>308</v>
      </c>
      <c r="E580" s="3" t="s">
        <v>308</v>
      </c>
      <c r="F580" s="3" t="s">
        <v>308</v>
      </c>
      <c r="G580" s="19">
        <v>35</v>
      </c>
      <c r="H580" s="19">
        <v>31</v>
      </c>
      <c r="I580" s="19">
        <v>66</v>
      </c>
      <c r="J580" s="19">
        <v>40.285714285714299</v>
      </c>
      <c r="K580" s="19">
        <v>45.4838709677419</v>
      </c>
      <c r="L580" s="19">
        <v>42.727272727272698</v>
      </c>
      <c r="M580" s="19">
        <v>10</v>
      </c>
      <c r="N580" s="19">
        <v>12</v>
      </c>
      <c r="O580" s="19">
        <v>11</v>
      </c>
      <c r="P580" s="19">
        <v>1</v>
      </c>
      <c r="Q580" s="19">
        <v>1</v>
      </c>
      <c r="R580" s="19"/>
      <c r="S580" s="19">
        <v>7</v>
      </c>
      <c r="T580" s="19">
        <v>10</v>
      </c>
      <c r="U580" s="19">
        <v>7</v>
      </c>
      <c r="V580" s="19">
        <v>7</v>
      </c>
      <c r="W580" s="19"/>
      <c r="X580" s="19"/>
      <c r="Y580" s="19">
        <v>59</v>
      </c>
      <c r="Z580" s="19">
        <v>7</v>
      </c>
      <c r="AA580" s="19"/>
      <c r="AB580" s="19"/>
      <c r="AC580" s="19">
        <v>4</v>
      </c>
      <c r="AD580" s="19"/>
      <c r="AE580" s="19">
        <v>47</v>
      </c>
      <c r="AF580" s="19">
        <v>13</v>
      </c>
      <c r="AG580" s="19">
        <v>2</v>
      </c>
      <c r="AH580" s="19"/>
      <c r="AI580" s="19"/>
      <c r="AJ580" s="19"/>
      <c r="AK580" s="19"/>
      <c r="AL580" s="19"/>
      <c r="AM580" s="19"/>
      <c r="AN580" s="19"/>
      <c r="AO580" s="19"/>
      <c r="AP580" s="19"/>
      <c r="AQ580" s="19">
        <v>58</v>
      </c>
      <c r="AR580" s="19"/>
      <c r="AS580" s="19"/>
      <c r="AT580" s="19"/>
      <c r="AU580" s="19"/>
      <c r="AV580" s="19"/>
      <c r="AW580" s="19"/>
      <c r="AX580" s="19"/>
      <c r="AY580" s="19"/>
      <c r="AZ580" s="19">
        <v>8</v>
      </c>
      <c r="BA580" s="19"/>
      <c r="BB580" s="19"/>
      <c r="BC580" s="19">
        <v>64</v>
      </c>
      <c r="BD580" s="19">
        <v>2</v>
      </c>
      <c r="BE580" s="18">
        <v>7.5454545454545503</v>
      </c>
      <c r="BF580" s="18">
        <v>8.1428571428571406</v>
      </c>
      <c r="BG580" s="18">
        <v>6.8709677419354804</v>
      </c>
      <c r="BH580" s="19">
        <v>53</v>
      </c>
      <c r="BI580" s="19">
        <v>12</v>
      </c>
      <c r="BJ580" s="19"/>
      <c r="BK580" s="19">
        <v>1</v>
      </c>
      <c r="BL580" s="19"/>
    </row>
    <row r="581" spans="1:64" x14ac:dyDescent="0.2">
      <c r="A581" s="3" t="s">
        <v>268</v>
      </c>
      <c r="B581" s="3">
        <v>103</v>
      </c>
      <c r="C581" s="3" t="s">
        <v>61</v>
      </c>
      <c r="D581" s="3" t="s">
        <v>308</v>
      </c>
      <c r="E581" s="3" t="s">
        <v>308</v>
      </c>
      <c r="F581" s="3" t="s">
        <v>308</v>
      </c>
      <c r="G581" s="19">
        <v>74</v>
      </c>
      <c r="H581" s="19">
        <v>217</v>
      </c>
      <c r="I581" s="19">
        <v>291</v>
      </c>
      <c r="J581" s="19">
        <v>46.148648648648603</v>
      </c>
      <c r="K581" s="19">
        <v>49.972350230414698</v>
      </c>
      <c r="L581" s="19">
        <v>49</v>
      </c>
      <c r="M581" s="19">
        <v>7</v>
      </c>
      <c r="N581" s="19">
        <v>25</v>
      </c>
      <c r="O581" s="19">
        <v>33</v>
      </c>
      <c r="P581" s="19">
        <v>7</v>
      </c>
      <c r="Q581" s="19">
        <v>2</v>
      </c>
      <c r="R581" s="19"/>
      <c r="S581" s="19">
        <v>17</v>
      </c>
      <c r="T581" s="19">
        <v>51</v>
      </c>
      <c r="U581" s="19">
        <v>68</v>
      </c>
      <c r="V581" s="19">
        <v>63</v>
      </c>
      <c r="W581" s="19">
        <v>18</v>
      </c>
      <c r="X581" s="19"/>
      <c r="Y581" s="19">
        <v>222</v>
      </c>
      <c r="Z581" s="19">
        <v>48</v>
      </c>
      <c r="AA581" s="19">
        <v>21</v>
      </c>
      <c r="AB581" s="19">
        <v>3</v>
      </c>
      <c r="AC581" s="19">
        <v>64</v>
      </c>
      <c r="AD581" s="19"/>
      <c r="AE581" s="19">
        <v>208</v>
      </c>
      <c r="AF581" s="19">
        <v>7</v>
      </c>
      <c r="AG581" s="19">
        <v>9</v>
      </c>
      <c r="AH581" s="19"/>
      <c r="AI581" s="19"/>
      <c r="AJ581" s="19"/>
      <c r="AK581" s="19"/>
      <c r="AL581" s="19"/>
      <c r="AM581" s="19"/>
      <c r="AN581" s="19"/>
      <c r="AO581" s="19"/>
      <c r="AP581" s="19"/>
      <c r="AQ581" s="19">
        <v>31</v>
      </c>
      <c r="AR581" s="19">
        <v>162</v>
      </c>
      <c r="AS581" s="19">
        <v>31</v>
      </c>
      <c r="AT581" s="19"/>
      <c r="AU581" s="19"/>
      <c r="AV581" s="19">
        <v>39</v>
      </c>
      <c r="AW581" s="19">
        <v>28</v>
      </c>
      <c r="AX581" s="19"/>
      <c r="AY581" s="19"/>
      <c r="AZ581" s="19"/>
      <c r="BA581" s="19"/>
      <c r="BB581" s="19"/>
      <c r="BC581" s="19">
        <v>289</v>
      </c>
      <c r="BD581" s="19">
        <v>2</v>
      </c>
      <c r="BE581" s="18">
        <v>14.7731958762887</v>
      </c>
      <c r="BF581" s="18">
        <v>16.2837837837838</v>
      </c>
      <c r="BG581" s="18">
        <v>14.258064516129</v>
      </c>
      <c r="BH581" s="19">
        <v>144</v>
      </c>
      <c r="BI581" s="19">
        <v>93</v>
      </c>
      <c r="BJ581" s="19">
        <v>20</v>
      </c>
      <c r="BK581" s="19">
        <v>34</v>
      </c>
      <c r="BL581" s="19"/>
    </row>
    <row r="582" spans="1:64" x14ac:dyDescent="0.2">
      <c r="A582" s="3" t="s">
        <v>268</v>
      </c>
      <c r="B582" s="3">
        <v>104</v>
      </c>
      <c r="C582" s="3" t="s">
        <v>62</v>
      </c>
      <c r="D582" s="3" t="s">
        <v>308</v>
      </c>
      <c r="E582" s="3" t="s">
        <v>308</v>
      </c>
      <c r="F582" s="3" t="s">
        <v>308</v>
      </c>
      <c r="G582" s="19">
        <v>32</v>
      </c>
      <c r="H582" s="19">
        <v>84</v>
      </c>
      <c r="I582" s="19">
        <v>116</v>
      </c>
      <c r="J582" s="19">
        <v>49.0625</v>
      </c>
      <c r="K582" s="19">
        <v>48.797619047619101</v>
      </c>
      <c r="L582" s="19">
        <v>48.870689655172399</v>
      </c>
      <c r="M582" s="19">
        <v>7</v>
      </c>
      <c r="N582" s="19">
        <v>9</v>
      </c>
      <c r="O582" s="19">
        <v>3</v>
      </c>
      <c r="P582" s="19">
        <v>6</v>
      </c>
      <c r="Q582" s="19">
        <v>7</v>
      </c>
      <c r="R582" s="19"/>
      <c r="S582" s="19">
        <v>14</v>
      </c>
      <c r="T582" s="19">
        <v>19</v>
      </c>
      <c r="U582" s="19">
        <v>20</v>
      </c>
      <c r="V582" s="19">
        <v>20</v>
      </c>
      <c r="W582" s="19">
        <v>11</v>
      </c>
      <c r="X582" s="19"/>
      <c r="Y582" s="19">
        <v>98</v>
      </c>
      <c r="Z582" s="19">
        <v>13</v>
      </c>
      <c r="AA582" s="19">
        <v>5</v>
      </c>
      <c r="AB582" s="19">
        <v>3</v>
      </c>
      <c r="AC582" s="19">
        <v>40</v>
      </c>
      <c r="AD582" s="19"/>
      <c r="AE582" s="19">
        <v>72</v>
      </c>
      <c r="AF582" s="19">
        <v>1</v>
      </c>
      <c r="AG582" s="19"/>
      <c r="AH582" s="19"/>
      <c r="AI582" s="19"/>
      <c r="AJ582" s="19"/>
      <c r="AK582" s="19"/>
      <c r="AL582" s="19"/>
      <c r="AM582" s="19"/>
      <c r="AN582" s="19"/>
      <c r="AO582" s="19"/>
      <c r="AP582" s="19"/>
      <c r="AQ582" s="19"/>
      <c r="AR582" s="19">
        <v>116</v>
      </c>
      <c r="AS582" s="19"/>
      <c r="AT582" s="19"/>
      <c r="AU582" s="19"/>
      <c r="AV582" s="19"/>
      <c r="AW582" s="19"/>
      <c r="AX582" s="19"/>
      <c r="AY582" s="19"/>
      <c r="AZ582" s="19"/>
      <c r="BA582" s="19"/>
      <c r="BB582" s="19"/>
      <c r="BC582" s="19">
        <v>113</v>
      </c>
      <c r="BD582" s="19">
        <v>3</v>
      </c>
      <c r="BE582" s="18">
        <v>13.324999999999999</v>
      </c>
      <c r="BF582" s="18">
        <v>19.21875</v>
      </c>
      <c r="BG582" s="18">
        <v>11.0797619047619</v>
      </c>
      <c r="BH582" s="19">
        <v>73</v>
      </c>
      <c r="BI582" s="19">
        <v>29</v>
      </c>
      <c r="BJ582" s="19">
        <v>2</v>
      </c>
      <c r="BK582" s="19">
        <v>12</v>
      </c>
      <c r="BL582" s="19"/>
    </row>
    <row r="583" spans="1:64" x14ac:dyDescent="0.2">
      <c r="A583" s="3" t="s">
        <v>268</v>
      </c>
      <c r="B583" s="3">
        <v>106</v>
      </c>
      <c r="C583" s="3" t="s">
        <v>63</v>
      </c>
      <c r="D583" s="3" t="s">
        <v>308</v>
      </c>
      <c r="E583" s="3" t="s">
        <v>308</v>
      </c>
      <c r="F583" s="3" t="s">
        <v>308</v>
      </c>
      <c r="G583" s="19">
        <v>76</v>
      </c>
      <c r="H583" s="19">
        <v>86</v>
      </c>
      <c r="I583" s="19">
        <v>162</v>
      </c>
      <c r="J583" s="19">
        <v>40.815789473684198</v>
      </c>
      <c r="K583" s="19">
        <v>39.244186046511601</v>
      </c>
      <c r="L583" s="19">
        <v>39.981481481481502</v>
      </c>
      <c r="M583" s="19">
        <v>24</v>
      </c>
      <c r="N583" s="19">
        <v>31</v>
      </c>
      <c r="O583" s="19">
        <v>9</v>
      </c>
      <c r="P583" s="19">
        <v>9</v>
      </c>
      <c r="Q583" s="19">
        <v>3</v>
      </c>
      <c r="R583" s="19"/>
      <c r="S583" s="19">
        <v>37</v>
      </c>
      <c r="T583" s="19">
        <v>23</v>
      </c>
      <c r="U583" s="19">
        <v>20</v>
      </c>
      <c r="V583" s="19">
        <v>6</v>
      </c>
      <c r="W583" s="19"/>
      <c r="X583" s="19"/>
      <c r="Y583" s="19">
        <v>85</v>
      </c>
      <c r="Z583" s="19">
        <v>43</v>
      </c>
      <c r="AA583" s="19">
        <v>34</v>
      </c>
      <c r="AB583" s="19">
        <v>2</v>
      </c>
      <c r="AC583" s="19">
        <v>57</v>
      </c>
      <c r="AD583" s="19"/>
      <c r="AE583" s="19">
        <v>65</v>
      </c>
      <c r="AF583" s="19">
        <v>33</v>
      </c>
      <c r="AG583" s="19">
        <v>4</v>
      </c>
      <c r="AH583" s="19"/>
      <c r="AI583" s="19">
        <v>1</v>
      </c>
      <c r="AJ583" s="19"/>
      <c r="AK583" s="19"/>
      <c r="AL583" s="19"/>
      <c r="AM583" s="19"/>
      <c r="AN583" s="19"/>
      <c r="AO583" s="19"/>
      <c r="AP583" s="19"/>
      <c r="AQ583" s="19"/>
      <c r="AR583" s="19">
        <v>162</v>
      </c>
      <c r="AS583" s="19"/>
      <c r="AT583" s="19"/>
      <c r="AU583" s="19"/>
      <c r="AV583" s="19"/>
      <c r="AW583" s="19"/>
      <c r="AX583" s="19"/>
      <c r="AY583" s="19"/>
      <c r="AZ583" s="19"/>
      <c r="BA583" s="19"/>
      <c r="BB583" s="19"/>
      <c r="BC583" s="19">
        <v>158</v>
      </c>
      <c r="BD583" s="19">
        <v>4</v>
      </c>
      <c r="BE583" s="18">
        <v>10.030864197530899</v>
      </c>
      <c r="BF583" s="18">
        <v>8.8289473684210495</v>
      </c>
      <c r="BG583" s="18">
        <v>11.093023255814</v>
      </c>
      <c r="BH583" s="19">
        <v>121</v>
      </c>
      <c r="BI583" s="19">
        <v>31</v>
      </c>
      <c r="BJ583" s="19">
        <v>2</v>
      </c>
      <c r="BK583" s="19">
        <v>8</v>
      </c>
      <c r="BL583" s="19"/>
    </row>
    <row r="584" spans="1:64" x14ac:dyDescent="0.2">
      <c r="A584" s="3" t="s">
        <v>268</v>
      </c>
      <c r="B584" s="3">
        <v>108</v>
      </c>
      <c r="C584" s="3" t="s">
        <v>174</v>
      </c>
      <c r="D584" s="3" t="s">
        <v>308</v>
      </c>
      <c r="E584" s="3" t="s">
        <v>308</v>
      </c>
      <c r="F584" s="3" t="s">
        <v>308</v>
      </c>
      <c r="G584" s="19">
        <v>13</v>
      </c>
      <c r="H584" s="19">
        <v>11</v>
      </c>
      <c r="I584" s="19">
        <v>24</v>
      </c>
      <c r="J584" s="19">
        <v>39.846153846153797</v>
      </c>
      <c r="K584" s="19">
        <v>42.545454545454497</v>
      </c>
      <c r="L584" s="19">
        <v>41.0833333333333</v>
      </c>
      <c r="M584" s="19">
        <v>5</v>
      </c>
      <c r="N584" s="19">
        <v>5</v>
      </c>
      <c r="O584" s="19">
        <v>2</v>
      </c>
      <c r="P584" s="19"/>
      <c r="Q584" s="19">
        <v>1</v>
      </c>
      <c r="R584" s="19"/>
      <c r="S584" s="19">
        <v>2</v>
      </c>
      <c r="T584" s="19">
        <v>5</v>
      </c>
      <c r="U584" s="19">
        <v>2</v>
      </c>
      <c r="V584" s="19">
        <v>2</v>
      </c>
      <c r="W584" s="19"/>
      <c r="X584" s="19"/>
      <c r="Y584" s="19">
        <v>8</v>
      </c>
      <c r="Z584" s="19">
        <v>13</v>
      </c>
      <c r="AA584" s="19">
        <v>3</v>
      </c>
      <c r="AB584" s="19">
        <v>1</v>
      </c>
      <c r="AC584" s="19">
        <v>14</v>
      </c>
      <c r="AD584" s="19"/>
      <c r="AE584" s="19">
        <v>6</v>
      </c>
      <c r="AF584" s="19">
        <v>3</v>
      </c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/>
      <c r="AR584" s="19">
        <v>24</v>
      </c>
      <c r="AS584" s="19"/>
      <c r="AT584" s="19"/>
      <c r="AU584" s="19"/>
      <c r="AV584" s="19"/>
      <c r="AW584" s="19"/>
      <c r="AX584" s="19"/>
      <c r="AY584" s="19"/>
      <c r="AZ584" s="19"/>
      <c r="BA584" s="19"/>
      <c r="BB584" s="19"/>
      <c r="BC584" s="19">
        <v>22</v>
      </c>
      <c r="BD584" s="19">
        <v>2</v>
      </c>
      <c r="BE584" s="18">
        <v>21.9583333333333</v>
      </c>
      <c r="BF584" s="18">
        <v>23.846153846153801</v>
      </c>
      <c r="BG584" s="18">
        <v>19.727272727272702</v>
      </c>
      <c r="BH584" s="19">
        <v>5</v>
      </c>
      <c r="BI584" s="19">
        <v>8</v>
      </c>
      <c r="BJ584" s="19">
        <v>8</v>
      </c>
      <c r="BK584" s="19">
        <v>3</v>
      </c>
      <c r="BL584" s="19"/>
    </row>
    <row r="585" spans="1:64" x14ac:dyDescent="0.2">
      <c r="A585" s="3" t="s">
        <v>268</v>
      </c>
      <c r="B585" s="3">
        <v>111</v>
      </c>
      <c r="C585" s="3" t="s">
        <v>66</v>
      </c>
      <c r="D585" s="3" t="s">
        <v>308</v>
      </c>
      <c r="E585" s="3" t="s">
        <v>308</v>
      </c>
      <c r="F585" s="3" t="s">
        <v>308</v>
      </c>
      <c r="G585" s="19">
        <v>1862</v>
      </c>
      <c r="H585" s="19">
        <v>2968</v>
      </c>
      <c r="I585" s="19">
        <v>4830</v>
      </c>
      <c r="J585" s="19">
        <v>39.815789473684198</v>
      </c>
      <c r="K585" s="19">
        <v>42.342991913746602</v>
      </c>
      <c r="L585" s="19">
        <v>41.368737060041397</v>
      </c>
      <c r="M585" s="19">
        <v>612</v>
      </c>
      <c r="N585" s="19">
        <v>749</v>
      </c>
      <c r="O585" s="19">
        <v>346</v>
      </c>
      <c r="P585" s="19">
        <v>137</v>
      </c>
      <c r="Q585" s="19">
        <v>18</v>
      </c>
      <c r="R585" s="19"/>
      <c r="S585" s="19">
        <v>795</v>
      </c>
      <c r="T585" s="19">
        <v>1059</v>
      </c>
      <c r="U585" s="19">
        <v>686</v>
      </c>
      <c r="V585" s="19">
        <v>337</v>
      </c>
      <c r="W585" s="19">
        <v>91</v>
      </c>
      <c r="X585" s="19"/>
      <c r="Y585" s="19">
        <v>3923</v>
      </c>
      <c r="Z585" s="19">
        <v>654</v>
      </c>
      <c r="AA585" s="19">
        <v>253</v>
      </c>
      <c r="AB585" s="19">
        <v>33</v>
      </c>
      <c r="AC585" s="19">
        <v>1211</v>
      </c>
      <c r="AD585" s="19"/>
      <c r="AE585" s="19">
        <v>2867</v>
      </c>
      <c r="AF585" s="19">
        <v>244</v>
      </c>
      <c r="AG585" s="19">
        <v>382</v>
      </c>
      <c r="AH585" s="19">
        <v>49</v>
      </c>
      <c r="AI585" s="19">
        <v>20</v>
      </c>
      <c r="AJ585" s="19"/>
      <c r="AK585" s="19">
        <v>24</v>
      </c>
      <c r="AL585" s="19"/>
      <c r="AM585" s="19"/>
      <c r="AN585" s="19"/>
      <c r="AO585" s="19"/>
      <c r="AP585" s="19"/>
      <c r="AQ585" s="19">
        <v>890</v>
      </c>
      <c r="AR585" s="19">
        <v>3445</v>
      </c>
      <c r="AS585" s="19"/>
      <c r="AT585" s="19"/>
      <c r="AU585" s="19"/>
      <c r="AV585" s="19">
        <v>398</v>
      </c>
      <c r="AW585" s="19">
        <v>26</v>
      </c>
      <c r="AX585" s="19"/>
      <c r="AY585" s="19">
        <v>71</v>
      </c>
      <c r="AZ585" s="19"/>
      <c r="BA585" s="19"/>
      <c r="BB585" s="19"/>
      <c r="BC585" s="19">
        <v>4718</v>
      </c>
      <c r="BD585" s="19">
        <v>112</v>
      </c>
      <c r="BE585" s="18">
        <v>27.920596273291899</v>
      </c>
      <c r="BF585" s="18">
        <v>29.4668259935553</v>
      </c>
      <c r="BG585" s="18">
        <v>26.950555929919101</v>
      </c>
      <c r="BH585" s="19">
        <v>613</v>
      </c>
      <c r="BI585" s="19">
        <v>1093</v>
      </c>
      <c r="BJ585" s="19">
        <v>1798</v>
      </c>
      <c r="BK585" s="19">
        <v>1326</v>
      </c>
      <c r="BL585" s="19"/>
    </row>
    <row r="586" spans="1:64" x14ac:dyDescent="0.2">
      <c r="A586" s="3" t="s">
        <v>268</v>
      </c>
      <c r="B586" s="3">
        <v>113</v>
      </c>
      <c r="C586" s="3" t="s">
        <v>175</v>
      </c>
      <c r="D586" s="3" t="s">
        <v>308</v>
      </c>
      <c r="E586" s="3" t="s">
        <v>308</v>
      </c>
      <c r="F586" s="3" t="s">
        <v>308</v>
      </c>
      <c r="G586" s="19">
        <v>280</v>
      </c>
      <c r="H586" s="19">
        <v>212</v>
      </c>
      <c r="I586" s="19">
        <v>492</v>
      </c>
      <c r="J586" s="19">
        <v>39.089285714285701</v>
      </c>
      <c r="K586" s="19">
        <v>41.391509433962298</v>
      </c>
      <c r="L586" s="19">
        <v>40.081300813008099</v>
      </c>
      <c r="M586" s="19">
        <v>113</v>
      </c>
      <c r="N586" s="19">
        <v>97</v>
      </c>
      <c r="O586" s="19">
        <v>39</v>
      </c>
      <c r="P586" s="19">
        <v>16</v>
      </c>
      <c r="Q586" s="19">
        <v>15</v>
      </c>
      <c r="R586" s="19"/>
      <c r="S586" s="19">
        <v>64</v>
      </c>
      <c r="T586" s="19">
        <v>73</v>
      </c>
      <c r="U586" s="19">
        <v>49</v>
      </c>
      <c r="V586" s="19">
        <v>19</v>
      </c>
      <c r="W586" s="19">
        <v>7</v>
      </c>
      <c r="X586" s="19"/>
      <c r="Y586" s="19">
        <v>395</v>
      </c>
      <c r="Z586" s="19">
        <v>63</v>
      </c>
      <c r="AA586" s="19">
        <v>34</v>
      </c>
      <c r="AB586" s="19">
        <v>2</v>
      </c>
      <c r="AC586" s="19">
        <v>41</v>
      </c>
      <c r="AD586" s="19"/>
      <c r="AE586" s="19">
        <v>135</v>
      </c>
      <c r="AF586" s="19">
        <v>274</v>
      </c>
      <c r="AG586" s="19">
        <v>38</v>
      </c>
      <c r="AH586" s="19"/>
      <c r="AI586" s="19">
        <v>2</v>
      </c>
      <c r="AJ586" s="19"/>
      <c r="AK586" s="19"/>
      <c r="AL586" s="19"/>
      <c r="AM586" s="19"/>
      <c r="AN586" s="19">
        <v>28</v>
      </c>
      <c r="AO586" s="19"/>
      <c r="AP586" s="19"/>
      <c r="AQ586" s="19"/>
      <c r="AR586" s="19">
        <v>96</v>
      </c>
      <c r="AS586" s="19">
        <v>75</v>
      </c>
      <c r="AT586" s="19"/>
      <c r="AU586" s="19"/>
      <c r="AV586" s="19">
        <v>166</v>
      </c>
      <c r="AW586" s="19"/>
      <c r="AX586" s="19">
        <v>127</v>
      </c>
      <c r="AY586" s="19"/>
      <c r="AZ586" s="19"/>
      <c r="BA586" s="19"/>
      <c r="BB586" s="19"/>
      <c r="BC586" s="19">
        <v>483</v>
      </c>
      <c r="BD586" s="19">
        <v>9</v>
      </c>
      <c r="BE586" s="18">
        <v>11.111382113821101</v>
      </c>
      <c r="BF586" s="18">
        <v>11.83825</v>
      </c>
      <c r="BG586" s="18">
        <v>10.1513679245283</v>
      </c>
      <c r="BH586" s="19">
        <v>354</v>
      </c>
      <c r="BI586" s="19">
        <v>84</v>
      </c>
      <c r="BJ586" s="19">
        <v>10</v>
      </c>
      <c r="BK586" s="19">
        <v>44</v>
      </c>
      <c r="BL586" s="19"/>
    </row>
    <row r="587" spans="1:64" x14ac:dyDescent="0.2">
      <c r="A587" s="3" t="s">
        <v>268</v>
      </c>
      <c r="B587" s="3">
        <v>116</v>
      </c>
      <c r="C587" s="3" t="s">
        <v>67</v>
      </c>
      <c r="D587" s="3" t="s">
        <v>308</v>
      </c>
      <c r="E587" s="3" t="s">
        <v>308</v>
      </c>
      <c r="F587" s="3" t="s">
        <v>308</v>
      </c>
      <c r="G587" s="19">
        <v>940</v>
      </c>
      <c r="H587" s="19">
        <v>1295</v>
      </c>
      <c r="I587" s="19">
        <v>2235</v>
      </c>
      <c r="J587" s="19">
        <v>40.845744680851098</v>
      </c>
      <c r="K587" s="19">
        <v>42.411583011582998</v>
      </c>
      <c r="L587" s="19">
        <v>41.753020134228201</v>
      </c>
      <c r="M587" s="19">
        <v>287</v>
      </c>
      <c r="N587" s="19">
        <v>346</v>
      </c>
      <c r="O587" s="19">
        <v>205</v>
      </c>
      <c r="P587" s="19">
        <v>82</v>
      </c>
      <c r="Q587" s="19">
        <v>20</v>
      </c>
      <c r="R587" s="19"/>
      <c r="S587" s="19">
        <v>333</v>
      </c>
      <c r="T587" s="19">
        <v>473</v>
      </c>
      <c r="U587" s="19">
        <v>307</v>
      </c>
      <c r="V587" s="19">
        <v>130</v>
      </c>
      <c r="W587" s="19">
        <v>52</v>
      </c>
      <c r="X587" s="19"/>
      <c r="Y587" s="19">
        <v>1057</v>
      </c>
      <c r="Z587" s="19">
        <v>786</v>
      </c>
      <c r="AA587" s="19">
        <v>392</v>
      </c>
      <c r="AB587" s="19">
        <v>15</v>
      </c>
      <c r="AC587" s="19">
        <v>328</v>
      </c>
      <c r="AD587" s="19"/>
      <c r="AE587" s="19">
        <v>1720</v>
      </c>
      <c r="AF587" s="19">
        <v>38</v>
      </c>
      <c r="AG587" s="19">
        <v>94</v>
      </c>
      <c r="AH587" s="19"/>
      <c r="AI587" s="19"/>
      <c r="AJ587" s="19"/>
      <c r="AK587" s="19">
        <v>40</v>
      </c>
      <c r="AL587" s="19">
        <v>97</v>
      </c>
      <c r="AM587" s="19">
        <v>128</v>
      </c>
      <c r="AN587" s="19">
        <v>138</v>
      </c>
      <c r="AO587" s="19">
        <v>57</v>
      </c>
      <c r="AP587" s="19">
        <v>185</v>
      </c>
      <c r="AQ587" s="19">
        <v>118</v>
      </c>
      <c r="AR587" s="19">
        <v>336</v>
      </c>
      <c r="AS587" s="19">
        <v>82</v>
      </c>
      <c r="AT587" s="19">
        <v>195</v>
      </c>
      <c r="AU587" s="19">
        <v>86</v>
      </c>
      <c r="AV587" s="19">
        <v>283</v>
      </c>
      <c r="AW587" s="19">
        <v>164</v>
      </c>
      <c r="AX587" s="19">
        <v>99</v>
      </c>
      <c r="AY587" s="19">
        <v>215</v>
      </c>
      <c r="AZ587" s="19"/>
      <c r="BA587" s="19">
        <v>52</v>
      </c>
      <c r="BB587" s="19"/>
      <c r="BC587" s="19">
        <v>2204</v>
      </c>
      <c r="BD587" s="19">
        <v>31</v>
      </c>
      <c r="BE587" s="18">
        <v>11.033024608501099</v>
      </c>
      <c r="BF587" s="18">
        <v>11.8496914893617</v>
      </c>
      <c r="BG587" s="18">
        <v>10.440231660231699</v>
      </c>
      <c r="BH587" s="19">
        <v>1604</v>
      </c>
      <c r="BI587" s="19">
        <v>332</v>
      </c>
      <c r="BJ587" s="19">
        <v>124</v>
      </c>
      <c r="BK587" s="19">
        <v>175</v>
      </c>
      <c r="BL587" s="19"/>
    </row>
    <row r="588" spans="1:64" x14ac:dyDescent="0.2">
      <c r="A588" s="3" t="s">
        <v>268</v>
      </c>
      <c r="B588" s="3">
        <v>117</v>
      </c>
      <c r="C588" s="3" t="s">
        <v>68</v>
      </c>
      <c r="D588" s="3" t="s">
        <v>308</v>
      </c>
      <c r="E588" s="3" t="s">
        <v>308</v>
      </c>
      <c r="F588" s="3" t="s">
        <v>308</v>
      </c>
      <c r="G588" s="19">
        <v>311</v>
      </c>
      <c r="H588" s="19">
        <v>275</v>
      </c>
      <c r="I588" s="19">
        <v>586</v>
      </c>
      <c r="J588" s="19">
        <v>41.453376205787798</v>
      </c>
      <c r="K588" s="19">
        <v>42.698181818181801</v>
      </c>
      <c r="L588" s="19">
        <v>42.037542662116003</v>
      </c>
      <c r="M588" s="19">
        <v>69</v>
      </c>
      <c r="N588" s="19">
        <v>145</v>
      </c>
      <c r="O588" s="19">
        <v>70</v>
      </c>
      <c r="P588" s="19">
        <v>21</v>
      </c>
      <c r="Q588" s="19">
        <v>6</v>
      </c>
      <c r="R588" s="19"/>
      <c r="S588" s="19">
        <v>56</v>
      </c>
      <c r="T588" s="19">
        <v>123</v>
      </c>
      <c r="U588" s="19">
        <v>62</v>
      </c>
      <c r="V588" s="19">
        <v>30</v>
      </c>
      <c r="W588" s="19">
        <v>4</v>
      </c>
      <c r="X588" s="19"/>
      <c r="Y588" s="19">
        <v>394</v>
      </c>
      <c r="Z588" s="19">
        <v>119</v>
      </c>
      <c r="AA588" s="19">
        <v>73</v>
      </c>
      <c r="AB588" s="19">
        <v>12</v>
      </c>
      <c r="AC588" s="19">
        <v>192</v>
      </c>
      <c r="AD588" s="19"/>
      <c r="AE588" s="19">
        <v>355</v>
      </c>
      <c r="AF588" s="19">
        <v>22</v>
      </c>
      <c r="AG588" s="19">
        <v>5</v>
      </c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>
        <v>586</v>
      </c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  <c r="BC588" s="19">
        <v>533</v>
      </c>
      <c r="BD588" s="19">
        <v>53</v>
      </c>
      <c r="BE588" s="18">
        <v>31.450511945392499</v>
      </c>
      <c r="BF588" s="18">
        <v>32.234726688102903</v>
      </c>
      <c r="BG588" s="18">
        <v>30.563636363636402</v>
      </c>
      <c r="BH588" s="19">
        <v>164</v>
      </c>
      <c r="BI588" s="19">
        <v>55</v>
      </c>
      <c r="BJ588" s="19">
        <v>45</v>
      </c>
      <c r="BK588" s="19">
        <v>322</v>
      </c>
      <c r="BL588" s="19"/>
    </row>
    <row r="589" spans="1:64" x14ac:dyDescent="0.2">
      <c r="A589" s="3" t="s">
        <v>268</v>
      </c>
      <c r="B589" s="3">
        <v>120</v>
      </c>
      <c r="C589" s="3" t="s">
        <v>70</v>
      </c>
      <c r="D589" s="3" t="s">
        <v>308</v>
      </c>
      <c r="E589" s="3" t="s">
        <v>308</v>
      </c>
      <c r="F589" s="3" t="s">
        <v>308</v>
      </c>
      <c r="G589" s="19">
        <v>38</v>
      </c>
      <c r="H589" s="19">
        <v>33</v>
      </c>
      <c r="I589" s="19">
        <v>71</v>
      </c>
      <c r="J589" s="19">
        <v>42.973684210526301</v>
      </c>
      <c r="K589" s="19">
        <v>47.272727272727302</v>
      </c>
      <c r="L589" s="19">
        <v>44.971830985915503</v>
      </c>
      <c r="M589" s="19">
        <v>13</v>
      </c>
      <c r="N589" s="19">
        <v>8</v>
      </c>
      <c r="O589" s="19">
        <v>12</v>
      </c>
      <c r="P589" s="19">
        <v>2</v>
      </c>
      <c r="Q589" s="19">
        <v>3</v>
      </c>
      <c r="R589" s="19"/>
      <c r="S589" s="19">
        <v>6</v>
      </c>
      <c r="T589" s="19">
        <v>7</v>
      </c>
      <c r="U589" s="19">
        <v>12</v>
      </c>
      <c r="V589" s="19">
        <v>7</v>
      </c>
      <c r="W589" s="19">
        <v>1</v>
      </c>
      <c r="X589" s="19"/>
      <c r="Y589" s="19">
        <v>59</v>
      </c>
      <c r="Z589" s="19">
        <v>10</v>
      </c>
      <c r="AA589" s="19">
        <v>2</v>
      </c>
      <c r="AB589" s="19"/>
      <c r="AC589" s="19">
        <v>10</v>
      </c>
      <c r="AD589" s="19"/>
      <c r="AE589" s="19">
        <v>46</v>
      </c>
      <c r="AF589" s="19">
        <v>10</v>
      </c>
      <c r="AG589" s="19">
        <v>5</v>
      </c>
      <c r="AH589" s="19"/>
      <c r="AI589" s="19"/>
      <c r="AJ589" s="19"/>
      <c r="AK589" s="19"/>
      <c r="AL589" s="19"/>
      <c r="AM589" s="19"/>
      <c r="AN589" s="19"/>
      <c r="AO589" s="19"/>
      <c r="AP589" s="19"/>
      <c r="AQ589" s="19">
        <v>8</v>
      </c>
      <c r="AR589" s="19">
        <v>9</v>
      </c>
      <c r="AS589" s="19"/>
      <c r="AT589" s="19"/>
      <c r="AU589" s="19">
        <v>8</v>
      </c>
      <c r="AV589" s="19">
        <v>46</v>
      </c>
      <c r="AW589" s="19"/>
      <c r="AX589" s="19"/>
      <c r="AY589" s="19"/>
      <c r="AZ589" s="19"/>
      <c r="BA589" s="19"/>
      <c r="BB589" s="19"/>
      <c r="BC589" s="19">
        <v>71</v>
      </c>
      <c r="BD589" s="19"/>
      <c r="BE589" s="18">
        <v>22.732394366197202</v>
      </c>
      <c r="BF589" s="18">
        <v>22.526315789473699</v>
      </c>
      <c r="BG589" s="18">
        <v>22.969696969697001</v>
      </c>
      <c r="BH589" s="19">
        <v>32</v>
      </c>
      <c r="BI589" s="19">
        <v>12</v>
      </c>
      <c r="BJ589" s="19">
        <v>5</v>
      </c>
      <c r="BK589" s="19">
        <v>22</v>
      </c>
      <c r="BL589" s="19"/>
    </row>
    <row r="590" spans="1:64" x14ac:dyDescent="0.2">
      <c r="A590" s="3" t="s">
        <v>268</v>
      </c>
      <c r="B590" s="3">
        <v>123</v>
      </c>
      <c r="C590" s="3" t="s">
        <v>71</v>
      </c>
      <c r="D590" s="3" t="s">
        <v>308</v>
      </c>
      <c r="E590" s="3" t="s">
        <v>308</v>
      </c>
      <c r="F590" s="3" t="s">
        <v>308</v>
      </c>
      <c r="G590" s="19">
        <v>608</v>
      </c>
      <c r="H590" s="19">
        <v>530</v>
      </c>
      <c r="I590" s="19">
        <v>1138</v>
      </c>
      <c r="J590" s="19">
        <v>38.3881578947368</v>
      </c>
      <c r="K590" s="19">
        <v>40.445283018867897</v>
      </c>
      <c r="L590" s="19">
        <v>39.346221441124797</v>
      </c>
      <c r="M590" s="19">
        <v>271</v>
      </c>
      <c r="N590" s="19">
        <v>195</v>
      </c>
      <c r="O590" s="19">
        <v>88</v>
      </c>
      <c r="P590" s="19">
        <v>47</v>
      </c>
      <c r="Q590" s="19">
        <v>7</v>
      </c>
      <c r="R590" s="19"/>
      <c r="S590" s="19">
        <v>200</v>
      </c>
      <c r="T590" s="19">
        <v>173</v>
      </c>
      <c r="U590" s="19">
        <v>90</v>
      </c>
      <c r="V590" s="19">
        <v>47</v>
      </c>
      <c r="W590" s="19">
        <v>20</v>
      </c>
      <c r="X590" s="19"/>
      <c r="Y590" s="19">
        <v>874</v>
      </c>
      <c r="Z590" s="19">
        <v>195</v>
      </c>
      <c r="AA590" s="19">
        <v>69</v>
      </c>
      <c r="AB590" s="19">
        <v>4</v>
      </c>
      <c r="AC590" s="19">
        <v>122</v>
      </c>
      <c r="AD590" s="19"/>
      <c r="AE590" s="19">
        <v>790</v>
      </c>
      <c r="AF590" s="19">
        <v>132</v>
      </c>
      <c r="AG590" s="19">
        <v>86</v>
      </c>
      <c r="AH590" s="19">
        <v>4</v>
      </c>
      <c r="AI590" s="19"/>
      <c r="AJ590" s="19"/>
      <c r="AK590" s="19"/>
      <c r="AL590" s="19"/>
      <c r="AM590" s="19"/>
      <c r="AN590" s="19"/>
      <c r="AO590" s="19"/>
      <c r="AP590" s="19">
        <v>174</v>
      </c>
      <c r="AQ590" s="19"/>
      <c r="AR590" s="19">
        <v>617</v>
      </c>
      <c r="AS590" s="19">
        <v>162</v>
      </c>
      <c r="AT590" s="19"/>
      <c r="AU590" s="19"/>
      <c r="AV590" s="19"/>
      <c r="AW590" s="19">
        <v>185</v>
      </c>
      <c r="AX590" s="19"/>
      <c r="AY590" s="19"/>
      <c r="AZ590" s="19"/>
      <c r="BA590" s="19"/>
      <c r="BB590" s="19"/>
      <c r="BC590" s="19">
        <v>1119</v>
      </c>
      <c r="BD590" s="19">
        <v>19</v>
      </c>
      <c r="BE590" s="18">
        <v>19.3007469244288</v>
      </c>
      <c r="BF590" s="18">
        <v>20.960526315789501</v>
      </c>
      <c r="BG590" s="18">
        <v>17.396698113207499</v>
      </c>
      <c r="BH590" s="19">
        <v>476</v>
      </c>
      <c r="BI590" s="19">
        <v>309</v>
      </c>
      <c r="BJ590" s="19">
        <v>126</v>
      </c>
      <c r="BK590" s="19">
        <v>227</v>
      </c>
      <c r="BL590" s="19"/>
    </row>
    <row r="591" spans="1:64" x14ac:dyDescent="0.2">
      <c r="A591" s="3" t="s">
        <v>268</v>
      </c>
      <c r="B591" s="3">
        <v>129</v>
      </c>
      <c r="C591" s="3" t="s">
        <v>73</v>
      </c>
      <c r="D591" s="3" t="s">
        <v>308</v>
      </c>
      <c r="E591" s="3" t="s">
        <v>308</v>
      </c>
      <c r="F591" s="3" t="s">
        <v>308</v>
      </c>
      <c r="G591" s="19">
        <v>54</v>
      </c>
      <c r="H591" s="19">
        <v>101</v>
      </c>
      <c r="I591" s="19">
        <v>155</v>
      </c>
      <c r="J591" s="19">
        <v>40.296296296296298</v>
      </c>
      <c r="K591" s="19">
        <v>44.029702970297002</v>
      </c>
      <c r="L591" s="19">
        <v>42.7290322580645</v>
      </c>
      <c r="M591" s="19">
        <v>15</v>
      </c>
      <c r="N591" s="19">
        <v>24</v>
      </c>
      <c r="O591" s="19">
        <v>10</v>
      </c>
      <c r="P591" s="19">
        <v>5</v>
      </c>
      <c r="Q591" s="19"/>
      <c r="R591" s="19"/>
      <c r="S591" s="19">
        <v>21</v>
      </c>
      <c r="T591" s="19">
        <v>33</v>
      </c>
      <c r="U591" s="19">
        <v>29</v>
      </c>
      <c r="V591" s="19">
        <v>15</v>
      </c>
      <c r="W591" s="19">
        <v>3</v>
      </c>
      <c r="X591" s="19"/>
      <c r="Y591" s="19">
        <v>132</v>
      </c>
      <c r="Z591" s="19">
        <v>21</v>
      </c>
      <c r="AA591" s="19">
        <v>2</v>
      </c>
      <c r="AB591" s="19">
        <v>1</v>
      </c>
      <c r="AC591" s="19">
        <v>11</v>
      </c>
      <c r="AD591" s="19"/>
      <c r="AE591" s="19">
        <v>74</v>
      </c>
      <c r="AF591" s="19">
        <v>39</v>
      </c>
      <c r="AG591" s="19">
        <v>5</v>
      </c>
      <c r="AH591" s="19">
        <v>1</v>
      </c>
      <c r="AI591" s="19"/>
      <c r="AJ591" s="19"/>
      <c r="AK591" s="19">
        <v>24</v>
      </c>
      <c r="AL591" s="19"/>
      <c r="AM591" s="19"/>
      <c r="AN591" s="19"/>
      <c r="AO591" s="19"/>
      <c r="AP591" s="19"/>
      <c r="AQ591" s="19">
        <v>26</v>
      </c>
      <c r="AR591" s="19">
        <v>129</v>
      </c>
      <c r="AS591" s="19"/>
      <c r="AT591" s="19"/>
      <c r="AU591" s="19"/>
      <c r="AV591" s="19"/>
      <c r="AW591" s="19"/>
      <c r="AX591" s="19"/>
      <c r="AY591" s="19"/>
      <c r="AZ591" s="19"/>
      <c r="BA591" s="19"/>
      <c r="BB591" s="19"/>
      <c r="BC591" s="19">
        <v>144</v>
      </c>
      <c r="BD591" s="19">
        <v>11</v>
      </c>
      <c r="BE591" s="18">
        <v>14.3709677419355</v>
      </c>
      <c r="BF591" s="18">
        <v>12.9907407407407</v>
      </c>
      <c r="BG591" s="18">
        <v>15.108910891089099</v>
      </c>
      <c r="BH591" s="19">
        <v>82</v>
      </c>
      <c r="BI591" s="19">
        <v>34</v>
      </c>
      <c r="BJ591" s="19">
        <v>30</v>
      </c>
      <c r="BK591" s="19">
        <v>9</v>
      </c>
      <c r="BL591" s="19"/>
    </row>
    <row r="592" spans="1:64" x14ac:dyDescent="0.2">
      <c r="A592" s="3" t="s">
        <v>268</v>
      </c>
      <c r="B592" s="3">
        <v>132</v>
      </c>
      <c r="C592" s="3" t="s">
        <v>75</v>
      </c>
      <c r="D592" s="3" t="s">
        <v>308</v>
      </c>
      <c r="E592" s="3" t="s">
        <v>308</v>
      </c>
      <c r="F592" s="3" t="s">
        <v>308</v>
      </c>
      <c r="G592" s="19">
        <v>80</v>
      </c>
      <c r="H592" s="19">
        <v>150</v>
      </c>
      <c r="I592" s="19">
        <v>230</v>
      </c>
      <c r="J592" s="19">
        <v>43.875</v>
      </c>
      <c r="K592" s="19">
        <v>43.46</v>
      </c>
      <c r="L592" s="19">
        <v>43.604347826087</v>
      </c>
      <c r="M592" s="19">
        <v>20</v>
      </c>
      <c r="N592" s="19">
        <v>20</v>
      </c>
      <c r="O592" s="19">
        <v>28</v>
      </c>
      <c r="P592" s="19">
        <v>5</v>
      </c>
      <c r="Q592" s="19">
        <v>7</v>
      </c>
      <c r="R592" s="19"/>
      <c r="S592" s="19">
        <v>42</v>
      </c>
      <c r="T592" s="19">
        <v>41</v>
      </c>
      <c r="U592" s="19">
        <v>41</v>
      </c>
      <c r="V592" s="19">
        <v>17</v>
      </c>
      <c r="W592" s="19">
        <v>9</v>
      </c>
      <c r="X592" s="19"/>
      <c r="Y592" s="19">
        <v>118</v>
      </c>
      <c r="Z592" s="19">
        <v>83</v>
      </c>
      <c r="AA592" s="19">
        <v>29</v>
      </c>
      <c r="AB592" s="19">
        <v>2</v>
      </c>
      <c r="AC592" s="19">
        <v>23</v>
      </c>
      <c r="AD592" s="19"/>
      <c r="AE592" s="19">
        <v>163</v>
      </c>
      <c r="AF592" s="19">
        <v>22</v>
      </c>
      <c r="AG592" s="19">
        <v>20</v>
      </c>
      <c r="AH592" s="19"/>
      <c r="AI592" s="19"/>
      <c r="AJ592" s="19"/>
      <c r="AK592" s="19"/>
      <c r="AL592" s="19"/>
      <c r="AM592" s="19"/>
      <c r="AN592" s="19"/>
      <c r="AO592" s="19"/>
      <c r="AP592" s="19"/>
      <c r="AQ592" s="19"/>
      <c r="AR592" s="19">
        <v>184</v>
      </c>
      <c r="AS592" s="19"/>
      <c r="AT592" s="19"/>
      <c r="AU592" s="19"/>
      <c r="AV592" s="19">
        <v>46</v>
      </c>
      <c r="AW592" s="19"/>
      <c r="AX592" s="19"/>
      <c r="AY592" s="19"/>
      <c r="AZ592" s="19"/>
      <c r="BA592" s="19"/>
      <c r="BB592" s="19"/>
      <c r="BC592" s="19">
        <v>222</v>
      </c>
      <c r="BD592" s="19">
        <v>8</v>
      </c>
      <c r="BE592" s="18">
        <v>13.6</v>
      </c>
      <c r="BF592" s="18">
        <v>14.5875</v>
      </c>
      <c r="BG592" s="18">
        <v>13.0733333333333</v>
      </c>
      <c r="BH592" s="19">
        <v>118</v>
      </c>
      <c r="BI592" s="19">
        <v>72</v>
      </c>
      <c r="BJ592" s="19">
        <v>25</v>
      </c>
      <c r="BK592" s="19">
        <v>15</v>
      </c>
      <c r="BL592" s="19"/>
    </row>
    <row r="593" spans="1:64" x14ac:dyDescent="0.2">
      <c r="A593" s="3" t="s">
        <v>268</v>
      </c>
      <c r="B593" s="3">
        <v>137</v>
      </c>
      <c r="C593" s="3" t="s">
        <v>176</v>
      </c>
      <c r="D593" s="3" t="s">
        <v>308</v>
      </c>
      <c r="E593" s="3" t="s">
        <v>308</v>
      </c>
      <c r="F593" s="3" t="s">
        <v>308</v>
      </c>
      <c r="G593" s="19">
        <v>26</v>
      </c>
      <c r="H593" s="19">
        <v>18</v>
      </c>
      <c r="I593" s="19">
        <v>44</v>
      </c>
      <c r="J593" s="19">
        <v>43.961538461538503</v>
      </c>
      <c r="K593" s="19">
        <v>37.2222222222222</v>
      </c>
      <c r="L593" s="19">
        <v>41.204545454545503</v>
      </c>
      <c r="M593" s="19">
        <v>7</v>
      </c>
      <c r="N593" s="19">
        <v>8</v>
      </c>
      <c r="O593" s="19">
        <v>6</v>
      </c>
      <c r="P593" s="19">
        <v>2</v>
      </c>
      <c r="Q593" s="19">
        <v>3</v>
      </c>
      <c r="R593" s="19"/>
      <c r="S593" s="19">
        <v>7</v>
      </c>
      <c r="T593" s="19">
        <v>8</v>
      </c>
      <c r="U593" s="19">
        <v>2</v>
      </c>
      <c r="V593" s="19">
        <v>1</v>
      </c>
      <c r="W593" s="19"/>
      <c r="X593" s="19"/>
      <c r="Y593" s="19">
        <v>33</v>
      </c>
      <c r="Z593" s="19">
        <v>7</v>
      </c>
      <c r="AA593" s="19">
        <v>4</v>
      </c>
      <c r="AB593" s="19">
        <v>1</v>
      </c>
      <c r="AC593" s="19">
        <v>11</v>
      </c>
      <c r="AD593" s="19"/>
      <c r="AE593" s="19">
        <v>19</v>
      </c>
      <c r="AF593" s="19">
        <v>13</v>
      </c>
      <c r="AG593" s="19"/>
      <c r="AH593" s="19"/>
      <c r="AI593" s="19"/>
      <c r="AJ593" s="19"/>
      <c r="AK593" s="19"/>
      <c r="AL593" s="19"/>
      <c r="AM593" s="19"/>
      <c r="AN593" s="19"/>
      <c r="AO593" s="19"/>
      <c r="AP593" s="19"/>
      <c r="AQ593" s="19"/>
      <c r="AR593" s="19">
        <v>44</v>
      </c>
      <c r="AS593" s="19"/>
      <c r="AT593" s="19"/>
      <c r="AU593" s="19"/>
      <c r="AV593" s="19"/>
      <c r="AW593" s="19"/>
      <c r="AX593" s="19"/>
      <c r="AY593" s="19"/>
      <c r="AZ593" s="19"/>
      <c r="BA593" s="19"/>
      <c r="BB593" s="19"/>
      <c r="BC593" s="19">
        <v>43</v>
      </c>
      <c r="BD593" s="19">
        <v>1</v>
      </c>
      <c r="BE593" s="18">
        <v>22.840909090909101</v>
      </c>
      <c r="BF593" s="18">
        <v>21.038461538461501</v>
      </c>
      <c r="BG593" s="18">
        <v>25.4444444444444</v>
      </c>
      <c r="BH593" s="19">
        <v>11</v>
      </c>
      <c r="BI593" s="19">
        <v>13</v>
      </c>
      <c r="BJ593" s="19">
        <v>13</v>
      </c>
      <c r="BK593" s="19">
        <v>7</v>
      </c>
      <c r="BL593" s="19"/>
    </row>
    <row r="594" spans="1:64" x14ac:dyDescent="0.2">
      <c r="A594" s="3" t="s">
        <v>268</v>
      </c>
      <c r="B594" s="3">
        <v>138</v>
      </c>
      <c r="C594" s="3" t="s">
        <v>77</v>
      </c>
      <c r="D594" s="3" t="s">
        <v>308</v>
      </c>
      <c r="E594" s="3" t="s">
        <v>308</v>
      </c>
      <c r="F594" s="3" t="s">
        <v>308</v>
      </c>
      <c r="G594" s="19">
        <v>1</v>
      </c>
      <c r="H594" s="19"/>
      <c r="I594" s="19">
        <v>1</v>
      </c>
      <c r="J594" s="19">
        <v>40</v>
      </c>
      <c r="K594" s="19"/>
      <c r="L594" s="19">
        <v>40</v>
      </c>
      <c r="M594" s="19"/>
      <c r="N594" s="19">
        <v>1</v>
      </c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>
        <v>1</v>
      </c>
      <c r="AA594" s="19"/>
      <c r="AB594" s="19"/>
      <c r="AC594" s="19">
        <v>1</v>
      </c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  <c r="AP594" s="19"/>
      <c r="AQ594" s="19"/>
      <c r="AR594" s="19"/>
      <c r="AS594" s="19"/>
      <c r="AT594" s="19"/>
      <c r="AU594" s="19"/>
      <c r="AV594" s="19">
        <v>1</v>
      </c>
      <c r="AW594" s="19"/>
      <c r="AX594" s="19"/>
      <c r="AY594" s="19"/>
      <c r="AZ594" s="19"/>
      <c r="BA594" s="19"/>
      <c r="BB594" s="19"/>
      <c r="BC594" s="19">
        <v>1</v>
      </c>
      <c r="BD594" s="19"/>
      <c r="BE594" s="18">
        <v>4</v>
      </c>
      <c r="BF594" s="18">
        <v>4</v>
      </c>
      <c r="BG594" s="18"/>
      <c r="BH594" s="19">
        <v>1</v>
      </c>
      <c r="BI594" s="19"/>
      <c r="BJ594" s="19"/>
      <c r="BK594" s="19"/>
      <c r="BL594" s="19"/>
    </row>
    <row r="595" spans="1:64" x14ac:dyDescent="0.2">
      <c r="A595" s="3" t="s">
        <v>268</v>
      </c>
      <c r="B595" s="3">
        <v>139</v>
      </c>
      <c r="C595" s="3" t="s">
        <v>78</v>
      </c>
      <c r="D595" s="3" t="s">
        <v>308</v>
      </c>
      <c r="E595" s="3" t="s">
        <v>308</v>
      </c>
      <c r="F595" s="3" t="s">
        <v>308</v>
      </c>
      <c r="G595" s="19">
        <v>276</v>
      </c>
      <c r="H595" s="19">
        <v>331</v>
      </c>
      <c r="I595" s="19">
        <v>607</v>
      </c>
      <c r="J595" s="19">
        <v>43.199275362318801</v>
      </c>
      <c r="K595" s="19">
        <v>47.187311178247697</v>
      </c>
      <c r="L595" s="19">
        <v>45.373970345963798</v>
      </c>
      <c r="M595" s="19">
        <v>66</v>
      </c>
      <c r="N595" s="19">
        <v>92</v>
      </c>
      <c r="O595" s="19">
        <v>74</v>
      </c>
      <c r="P595" s="19">
        <v>35</v>
      </c>
      <c r="Q595" s="19">
        <v>9</v>
      </c>
      <c r="R595" s="19"/>
      <c r="S595" s="19">
        <v>46</v>
      </c>
      <c r="T595" s="19">
        <v>101</v>
      </c>
      <c r="U595" s="19">
        <v>101</v>
      </c>
      <c r="V595" s="19">
        <v>58</v>
      </c>
      <c r="W595" s="19">
        <v>25</v>
      </c>
      <c r="X595" s="19"/>
      <c r="Y595" s="19">
        <v>410</v>
      </c>
      <c r="Z595" s="19">
        <v>124</v>
      </c>
      <c r="AA595" s="19">
        <v>73</v>
      </c>
      <c r="AB595" s="19">
        <v>12</v>
      </c>
      <c r="AC595" s="19">
        <v>251</v>
      </c>
      <c r="AD595" s="19"/>
      <c r="AE595" s="19">
        <v>327</v>
      </c>
      <c r="AF595" s="19">
        <v>2</v>
      </c>
      <c r="AG595" s="19">
        <v>15</v>
      </c>
      <c r="AH595" s="19"/>
      <c r="AI595" s="19"/>
      <c r="AJ595" s="19"/>
      <c r="AK595" s="19"/>
      <c r="AL595" s="19"/>
      <c r="AM595" s="19"/>
      <c r="AN595" s="19"/>
      <c r="AO595" s="19"/>
      <c r="AP595" s="19"/>
      <c r="AQ595" s="19"/>
      <c r="AR595" s="19"/>
      <c r="AS595" s="19"/>
      <c r="AT595" s="19"/>
      <c r="AU595" s="19">
        <v>134</v>
      </c>
      <c r="AV595" s="19">
        <v>473</v>
      </c>
      <c r="AW595" s="19"/>
      <c r="AX595" s="19"/>
      <c r="AY595" s="19"/>
      <c r="AZ595" s="19"/>
      <c r="BA595" s="19"/>
      <c r="BB595" s="19"/>
      <c r="BC595" s="19">
        <v>605</v>
      </c>
      <c r="BD595" s="19">
        <v>2</v>
      </c>
      <c r="BE595" s="18">
        <v>11.9662767710049</v>
      </c>
      <c r="BF595" s="18">
        <v>11.858333333333301</v>
      </c>
      <c r="BG595" s="18">
        <v>12.0562839879154</v>
      </c>
      <c r="BH595" s="19">
        <v>376</v>
      </c>
      <c r="BI595" s="19">
        <v>174</v>
      </c>
      <c r="BJ595" s="19">
        <v>14</v>
      </c>
      <c r="BK595" s="19">
        <v>43</v>
      </c>
      <c r="BL595" s="19"/>
    </row>
    <row r="596" spans="1:64" x14ac:dyDescent="0.2">
      <c r="A596" s="3" t="s">
        <v>268</v>
      </c>
      <c r="B596" s="3">
        <v>140</v>
      </c>
      <c r="C596" s="3" t="s">
        <v>79</v>
      </c>
      <c r="D596" s="3" t="s">
        <v>308</v>
      </c>
      <c r="E596" s="3" t="s">
        <v>308</v>
      </c>
      <c r="F596" s="3" t="s">
        <v>308</v>
      </c>
      <c r="G596" s="19">
        <v>3</v>
      </c>
      <c r="H596" s="19"/>
      <c r="I596" s="19">
        <v>3</v>
      </c>
      <c r="J596" s="19">
        <v>62.3333333333333</v>
      </c>
      <c r="K596" s="19"/>
      <c r="L596" s="19">
        <v>62.3333333333333</v>
      </c>
      <c r="M596" s="19"/>
      <c r="N596" s="19"/>
      <c r="O596" s="19">
        <v>1</v>
      </c>
      <c r="P596" s="19">
        <v>1</v>
      </c>
      <c r="Q596" s="19">
        <v>1</v>
      </c>
      <c r="R596" s="19"/>
      <c r="S596" s="19"/>
      <c r="T596" s="19"/>
      <c r="U596" s="19"/>
      <c r="V596" s="19"/>
      <c r="W596" s="19"/>
      <c r="X596" s="19"/>
      <c r="Y596" s="19">
        <v>2</v>
      </c>
      <c r="Z596" s="19">
        <v>1</v>
      </c>
      <c r="AA596" s="19"/>
      <c r="AB596" s="19"/>
      <c r="AC596" s="19">
        <v>2</v>
      </c>
      <c r="AD596" s="19"/>
      <c r="AE596" s="19">
        <v>1</v>
      </c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  <c r="AP596" s="19"/>
      <c r="AQ596" s="19">
        <v>3</v>
      </c>
      <c r="AR596" s="19"/>
      <c r="AS596" s="19"/>
      <c r="AT596" s="19"/>
      <c r="AU596" s="19"/>
      <c r="AV596" s="19"/>
      <c r="AW596" s="19"/>
      <c r="AX596" s="19"/>
      <c r="AY596" s="19"/>
      <c r="AZ596" s="19"/>
      <c r="BA596" s="19"/>
      <c r="BB596" s="19"/>
      <c r="BC596" s="19">
        <v>3</v>
      </c>
      <c r="BD596" s="19"/>
      <c r="BE596" s="18">
        <v>4</v>
      </c>
      <c r="BF596" s="18">
        <v>4</v>
      </c>
      <c r="BG596" s="18"/>
      <c r="BH596" s="19">
        <v>3</v>
      </c>
      <c r="BI596" s="19"/>
      <c r="BJ596" s="19"/>
      <c r="BK596" s="19"/>
      <c r="BL596" s="19"/>
    </row>
    <row r="597" spans="1:64" x14ac:dyDescent="0.2">
      <c r="A597" s="3" t="s">
        <v>268</v>
      </c>
      <c r="B597" s="3">
        <v>143</v>
      </c>
      <c r="C597" s="3" t="s">
        <v>80</v>
      </c>
      <c r="D597" s="3" t="s">
        <v>308</v>
      </c>
      <c r="E597" s="3" t="s">
        <v>308</v>
      </c>
      <c r="F597" s="3" t="s">
        <v>308</v>
      </c>
      <c r="G597" s="19">
        <v>2166</v>
      </c>
      <c r="H597" s="19">
        <v>2265</v>
      </c>
      <c r="I597" s="19">
        <v>4431</v>
      </c>
      <c r="J597" s="19">
        <v>39.139427516158797</v>
      </c>
      <c r="K597" s="19">
        <v>41.4940397350993</v>
      </c>
      <c r="L597" s="19">
        <v>40.3430376890093</v>
      </c>
      <c r="M597" s="19">
        <v>806</v>
      </c>
      <c r="N597" s="19">
        <v>785</v>
      </c>
      <c r="O597" s="19">
        <v>411</v>
      </c>
      <c r="P597" s="19">
        <v>125</v>
      </c>
      <c r="Q597" s="19">
        <v>39</v>
      </c>
      <c r="R597" s="19"/>
      <c r="S597" s="19">
        <v>643</v>
      </c>
      <c r="T597" s="19">
        <v>851</v>
      </c>
      <c r="U597" s="19">
        <v>503</v>
      </c>
      <c r="V597" s="19">
        <v>213</v>
      </c>
      <c r="W597" s="19">
        <v>55</v>
      </c>
      <c r="X597" s="19"/>
      <c r="Y597" s="19">
        <v>3695</v>
      </c>
      <c r="Z597" s="19">
        <v>565</v>
      </c>
      <c r="AA597" s="19">
        <v>171</v>
      </c>
      <c r="AB597" s="19">
        <v>10</v>
      </c>
      <c r="AC597" s="19">
        <v>946</v>
      </c>
      <c r="AD597" s="19">
        <v>2</v>
      </c>
      <c r="AE597" s="19">
        <v>2686</v>
      </c>
      <c r="AF597" s="19">
        <v>67</v>
      </c>
      <c r="AG597" s="19">
        <v>620</v>
      </c>
      <c r="AH597" s="19">
        <v>27</v>
      </c>
      <c r="AI597" s="19">
        <v>3</v>
      </c>
      <c r="AJ597" s="19"/>
      <c r="AK597" s="19">
        <v>70</v>
      </c>
      <c r="AL597" s="19"/>
      <c r="AM597" s="19"/>
      <c r="AN597" s="19">
        <v>287</v>
      </c>
      <c r="AO597" s="19"/>
      <c r="AP597" s="19">
        <v>189</v>
      </c>
      <c r="AQ597" s="19">
        <v>525</v>
      </c>
      <c r="AR597" s="19">
        <v>1863</v>
      </c>
      <c r="AS597" s="19">
        <v>350</v>
      </c>
      <c r="AT597" s="19">
        <v>280</v>
      </c>
      <c r="AU597" s="19"/>
      <c r="AV597" s="19">
        <v>346</v>
      </c>
      <c r="AW597" s="19">
        <v>185</v>
      </c>
      <c r="AX597" s="19"/>
      <c r="AY597" s="19">
        <v>406</v>
      </c>
      <c r="AZ597" s="19"/>
      <c r="BA597" s="19"/>
      <c r="BB597" s="19"/>
      <c r="BC597" s="19">
        <v>4321</v>
      </c>
      <c r="BD597" s="19">
        <v>110</v>
      </c>
      <c r="BE597" s="18">
        <v>24.279395170390401</v>
      </c>
      <c r="BF597" s="18">
        <v>24.791320406278899</v>
      </c>
      <c r="BG597" s="18">
        <v>23.789845474613699</v>
      </c>
      <c r="BH597" s="19">
        <v>998</v>
      </c>
      <c r="BI597" s="19">
        <v>1248</v>
      </c>
      <c r="BJ597" s="19">
        <v>1172</v>
      </c>
      <c r="BK597" s="19">
        <v>1013</v>
      </c>
      <c r="BL597" s="19"/>
    </row>
    <row r="598" spans="1:64" x14ac:dyDescent="0.2">
      <c r="A598" s="3" t="s">
        <v>268</v>
      </c>
      <c r="B598" s="3">
        <v>144</v>
      </c>
      <c r="C598" s="3" t="s">
        <v>81</v>
      </c>
      <c r="D598" s="3" t="s">
        <v>308</v>
      </c>
      <c r="E598" s="3" t="s">
        <v>308</v>
      </c>
      <c r="F598" s="3" t="s">
        <v>308</v>
      </c>
      <c r="G598" s="19">
        <v>116</v>
      </c>
      <c r="H598" s="19">
        <v>252</v>
      </c>
      <c r="I598" s="19">
        <v>368</v>
      </c>
      <c r="J598" s="19">
        <v>40.844827586206897</v>
      </c>
      <c r="K598" s="19">
        <v>43.567460317460302</v>
      </c>
      <c r="L598" s="19">
        <v>42.709239130434803</v>
      </c>
      <c r="M598" s="19">
        <v>37</v>
      </c>
      <c r="N598" s="19">
        <v>46</v>
      </c>
      <c r="O598" s="19">
        <v>20</v>
      </c>
      <c r="P598" s="19">
        <v>7</v>
      </c>
      <c r="Q598" s="19">
        <v>6</v>
      </c>
      <c r="R598" s="19"/>
      <c r="S598" s="19">
        <v>63</v>
      </c>
      <c r="T598" s="19">
        <v>83</v>
      </c>
      <c r="U598" s="19">
        <v>58</v>
      </c>
      <c r="V598" s="19">
        <v>36</v>
      </c>
      <c r="W598" s="19">
        <v>12</v>
      </c>
      <c r="X598" s="19"/>
      <c r="Y598" s="19">
        <v>284</v>
      </c>
      <c r="Z598" s="19">
        <v>62</v>
      </c>
      <c r="AA598" s="19">
        <v>22</v>
      </c>
      <c r="AB598" s="19">
        <v>3</v>
      </c>
      <c r="AC598" s="19">
        <v>38</v>
      </c>
      <c r="AD598" s="19"/>
      <c r="AE598" s="19">
        <v>188</v>
      </c>
      <c r="AF598" s="19">
        <v>86</v>
      </c>
      <c r="AG598" s="19">
        <v>22</v>
      </c>
      <c r="AH598" s="19"/>
      <c r="AI598" s="19">
        <v>29</v>
      </c>
      <c r="AJ598" s="19"/>
      <c r="AK598" s="19">
        <v>2</v>
      </c>
      <c r="AL598" s="19"/>
      <c r="AM598" s="19"/>
      <c r="AN598" s="19"/>
      <c r="AO598" s="19"/>
      <c r="AP598" s="19"/>
      <c r="AQ598" s="19">
        <v>85</v>
      </c>
      <c r="AR598" s="19">
        <v>283</v>
      </c>
      <c r="AS598" s="19"/>
      <c r="AT598" s="19"/>
      <c r="AU598" s="19"/>
      <c r="AV598" s="19"/>
      <c r="AW598" s="19"/>
      <c r="AX598" s="19"/>
      <c r="AY598" s="19"/>
      <c r="AZ598" s="19"/>
      <c r="BA598" s="19"/>
      <c r="BB598" s="19"/>
      <c r="BC598" s="19">
        <v>362</v>
      </c>
      <c r="BD598" s="19">
        <v>6</v>
      </c>
      <c r="BE598" s="18">
        <v>11.6014402173913</v>
      </c>
      <c r="BF598" s="18">
        <v>9.7810344827586206</v>
      </c>
      <c r="BG598" s="18">
        <v>12.4394047619048</v>
      </c>
      <c r="BH598" s="19">
        <v>249</v>
      </c>
      <c r="BI598" s="19">
        <v>72</v>
      </c>
      <c r="BJ598" s="19">
        <v>22</v>
      </c>
      <c r="BK598" s="19">
        <v>25</v>
      </c>
      <c r="BL598" s="19"/>
    </row>
    <row r="599" spans="1:64" x14ac:dyDescent="0.2">
      <c r="A599" s="3" t="s">
        <v>268</v>
      </c>
      <c r="B599" s="3">
        <v>148</v>
      </c>
      <c r="C599" s="3" t="s">
        <v>83</v>
      </c>
      <c r="D599" s="3" t="s">
        <v>308</v>
      </c>
      <c r="E599" s="3" t="s">
        <v>308</v>
      </c>
      <c r="F599" s="3" t="s">
        <v>308</v>
      </c>
      <c r="G599" s="19">
        <v>1</v>
      </c>
      <c r="H599" s="19"/>
      <c r="I599" s="19">
        <v>1</v>
      </c>
      <c r="J599" s="19">
        <v>57</v>
      </c>
      <c r="K599" s="19"/>
      <c r="L599" s="19">
        <v>57</v>
      </c>
      <c r="M599" s="19"/>
      <c r="N599" s="19"/>
      <c r="O599" s="19"/>
      <c r="P599" s="19">
        <v>1</v>
      </c>
      <c r="Q599" s="19"/>
      <c r="R599" s="19"/>
      <c r="S599" s="19"/>
      <c r="T599" s="19"/>
      <c r="U599" s="19"/>
      <c r="V599" s="19"/>
      <c r="W599" s="19"/>
      <c r="X599" s="19"/>
      <c r="Y599" s="19"/>
      <c r="Z599" s="19">
        <v>1</v>
      </c>
      <c r="AA599" s="19"/>
      <c r="AB599" s="19">
        <v>1</v>
      </c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  <c r="AR599" s="19">
        <v>1</v>
      </c>
      <c r="AS599" s="19"/>
      <c r="AT599" s="19"/>
      <c r="AU599" s="19"/>
      <c r="AV599" s="19"/>
      <c r="AW599" s="19"/>
      <c r="AX599" s="19"/>
      <c r="AY599" s="19"/>
      <c r="AZ599" s="19"/>
      <c r="BA599" s="19"/>
      <c r="BB599" s="19"/>
      <c r="BC599" s="19">
        <v>1</v>
      </c>
      <c r="BD599" s="19"/>
      <c r="BE599" s="18">
        <v>6</v>
      </c>
      <c r="BF599" s="18">
        <v>6</v>
      </c>
      <c r="BG599" s="18"/>
      <c r="BH599" s="19">
        <v>1</v>
      </c>
      <c r="BI599" s="19"/>
      <c r="BJ599" s="19"/>
      <c r="BK599" s="19"/>
      <c r="BL599" s="19"/>
    </row>
    <row r="600" spans="1:64" x14ac:dyDescent="0.2">
      <c r="A600" s="3" t="s">
        <v>268</v>
      </c>
      <c r="B600" s="3">
        <v>152</v>
      </c>
      <c r="C600" s="3" t="s">
        <v>84</v>
      </c>
      <c r="D600" s="3" t="s">
        <v>308</v>
      </c>
      <c r="E600" s="3" t="s">
        <v>308</v>
      </c>
      <c r="F600" s="3" t="s">
        <v>308</v>
      </c>
      <c r="G600" s="19">
        <v>320</v>
      </c>
      <c r="H600" s="19">
        <v>250</v>
      </c>
      <c r="I600" s="19">
        <v>570</v>
      </c>
      <c r="J600" s="19">
        <v>37.549999999999997</v>
      </c>
      <c r="K600" s="19">
        <v>40.799999999999997</v>
      </c>
      <c r="L600" s="19">
        <v>38.975438596491202</v>
      </c>
      <c r="M600" s="19">
        <v>152</v>
      </c>
      <c r="N600" s="19">
        <v>102</v>
      </c>
      <c r="O600" s="19">
        <v>42</v>
      </c>
      <c r="P600" s="19">
        <v>21</v>
      </c>
      <c r="Q600" s="19">
        <v>3</v>
      </c>
      <c r="R600" s="19"/>
      <c r="S600" s="19">
        <v>82</v>
      </c>
      <c r="T600" s="19">
        <v>87</v>
      </c>
      <c r="U600" s="19">
        <v>47</v>
      </c>
      <c r="V600" s="19">
        <v>27</v>
      </c>
      <c r="W600" s="19">
        <v>7</v>
      </c>
      <c r="X600" s="19"/>
      <c r="Y600" s="19">
        <v>455</v>
      </c>
      <c r="Z600" s="19">
        <v>76</v>
      </c>
      <c r="AA600" s="19">
        <v>39</v>
      </c>
      <c r="AB600" s="19">
        <v>1</v>
      </c>
      <c r="AC600" s="19">
        <v>34</v>
      </c>
      <c r="AD600" s="19"/>
      <c r="AE600" s="19">
        <v>425</v>
      </c>
      <c r="AF600" s="19">
        <v>33</v>
      </c>
      <c r="AG600" s="19">
        <v>43</v>
      </c>
      <c r="AH600" s="19">
        <v>7</v>
      </c>
      <c r="AI600" s="19">
        <v>27</v>
      </c>
      <c r="AJ600" s="19"/>
      <c r="AK600" s="19"/>
      <c r="AL600" s="19"/>
      <c r="AM600" s="19"/>
      <c r="AN600" s="19">
        <v>1</v>
      </c>
      <c r="AO600" s="19">
        <v>102</v>
      </c>
      <c r="AP600" s="19"/>
      <c r="AQ600" s="19">
        <v>1</v>
      </c>
      <c r="AR600" s="19">
        <v>404</v>
      </c>
      <c r="AS600" s="19"/>
      <c r="AT600" s="19">
        <v>59</v>
      </c>
      <c r="AU600" s="19"/>
      <c r="AV600" s="19">
        <v>1</v>
      </c>
      <c r="AW600" s="19"/>
      <c r="AX600" s="19"/>
      <c r="AY600" s="19">
        <v>1</v>
      </c>
      <c r="AZ600" s="19"/>
      <c r="BA600" s="19">
        <v>1</v>
      </c>
      <c r="BB600" s="19"/>
      <c r="BC600" s="19">
        <v>556</v>
      </c>
      <c r="BD600" s="19">
        <v>14</v>
      </c>
      <c r="BE600" s="18">
        <v>24.319298245614</v>
      </c>
      <c r="BF600" s="18">
        <v>24.784375000000001</v>
      </c>
      <c r="BG600" s="18">
        <v>23.724</v>
      </c>
      <c r="BH600" s="19">
        <v>168</v>
      </c>
      <c r="BI600" s="19">
        <v>152</v>
      </c>
      <c r="BJ600" s="19">
        <v>58</v>
      </c>
      <c r="BK600" s="19">
        <v>192</v>
      </c>
      <c r="BL600" s="19"/>
    </row>
    <row r="601" spans="1:64" x14ac:dyDescent="0.2">
      <c r="A601" s="3" t="s">
        <v>268</v>
      </c>
      <c r="B601" s="3">
        <v>155</v>
      </c>
      <c r="C601" s="3" t="s">
        <v>85</v>
      </c>
      <c r="D601" s="3" t="s">
        <v>308</v>
      </c>
      <c r="E601" s="3" t="s">
        <v>308</v>
      </c>
      <c r="F601" s="3" t="s">
        <v>308</v>
      </c>
      <c r="G601" s="19">
        <v>105</v>
      </c>
      <c r="H601" s="19">
        <v>141</v>
      </c>
      <c r="I601" s="19">
        <v>246</v>
      </c>
      <c r="J601" s="19">
        <v>44.495238095238101</v>
      </c>
      <c r="K601" s="19">
        <v>44.503546099290801</v>
      </c>
      <c r="L601" s="19">
        <v>44.5</v>
      </c>
      <c r="M601" s="19">
        <v>20</v>
      </c>
      <c r="N601" s="19">
        <v>41</v>
      </c>
      <c r="O601" s="19">
        <v>25</v>
      </c>
      <c r="P601" s="19">
        <v>16</v>
      </c>
      <c r="Q601" s="19">
        <v>3</v>
      </c>
      <c r="R601" s="19"/>
      <c r="S601" s="19">
        <v>33</v>
      </c>
      <c r="T601" s="19">
        <v>45</v>
      </c>
      <c r="U601" s="19">
        <v>28</v>
      </c>
      <c r="V601" s="19">
        <v>26</v>
      </c>
      <c r="W601" s="19">
        <v>9</v>
      </c>
      <c r="X601" s="19"/>
      <c r="Y601" s="19">
        <v>194</v>
      </c>
      <c r="Z601" s="19">
        <v>38</v>
      </c>
      <c r="AA601" s="19">
        <v>14</v>
      </c>
      <c r="AB601" s="19">
        <v>2</v>
      </c>
      <c r="AC601" s="19">
        <v>25</v>
      </c>
      <c r="AD601" s="19"/>
      <c r="AE601" s="19">
        <v>154</v>
      </c>
      <c r="AF601" s="19">
        <v>32</v>
      </c>
      <c r="AG601" s="19">
        <v>32</v>
      </c>
      <c r="AH601" s="19"/>
      <c r="AI601" s="19"/>
      <c r="AJ601" s="19"/>
      <c r="AK601" s="19">
        <v>1</v>
      </c>
      <c r="AL601" s="19"/>
      <c r="AM601" s="19"/>
      <c r="AN601" s="19"/>
      <c r="AO601" s="19"/>
      <c r="AP601" s="19"/>
      <c r="AQ601" s="19">
        <v>8</v>
      </c>
      <c r="AR601" s="19">
        <v>238</v>
      </c>
      <c r="AS601" s="19"/>
      <c r="AT601" s="19"/>
      <c r="AU601" s="19"/>
      <c r="AV601" s="19"/>
      <c r="AW601" s="19"/>
      <c r="AX601" s="19"/>
      <c r="AY601" s="19"/>
      <c r="AZ601" s="19"/>
      <c r="BA601" s="19"/>
      <c r="BB601" s="19"/>
      <c r="BC601" s="19">
        <v>239</v>
      </c>
      <c r="BD601" s="19">
        <v>7</v>
      </c>
      <c r="BE601" s="18">
        <v>16.680121951219501</v>
      </c>
      <c r="BF601" s="18">
        <v>18.610095238095202</v>
      </c>
      <c r="BG601" s="18">
        <v>15.242907801418401</v>
      </c>
      <c r="BH601" s="19">
        <v>127</v>
      </c>
      <c r="BI601" s="19">
        <v>48</v>
      </c>
      <c r="BJ601" s="19">
        <v>43</v>
      </c>
      <c r="BK601" s="19">
        <v>28</v>
      </c>
      <c r="BL601" s="19"/>
    </row>
    <row r="602" spans="1:64" x14ac:dyDescent="0.2">
      <c r="A602" s="3" t="s">
        <v>268</v>
      </c>
      <c r="B602" s="3">
        <v>162</v>
      </c>
      <c r="C602" s="3" t="s">
        <v>86</v>
      </c>
      <c r="D602" s="3" t="s">
        <v>308</v>
      </c>
      <c r="E602" s="3" t="s">
        <v>308</v>
      </c>
      <c r="F602" s="3" t="s">
        <v>308</v>
      </c>
      <c r="G602" s="19">
        <v>16</v>
      </c>
      <c r="H602" s="19">
        <v>60</v>
      </c>
      <c r="I602" s="19">
        <v>76</v>
      </c>
      <c r="J602" s="19">
        <v>39.8125</v>
      </c>
      <c r="K602" s="19">
        <v>41.033333333333303</v>
      </c>
      <c r="L602" s="19">
        <v>40.776315789473699</v>
      </c>
      <c r="M602" s="19">
        <v>4</v>
      </c>
      <c r="N602" s="19">
        <v>6</v>
      </c>
      <c r="O602" s="19">
        <v>5</v>
      </c>
      <c r="P602" s="19">
        <v>1</v>
      </c>
      <c r="Q602" s="19"/>
      <c r="R602" s="19"/>
      <c r="S602" s="19">
        <v>20</v>
      </c>
      <c r="T602" s="19">
        <v>18</v>
      </c>
      <c r="U602" s="19">
        <v>14</v>
      </c>
      <c r="V602" s="19">
        <v>8</v>
      </c>
      <c r="W602" s="19"/>
      <c r="X602" s="19"/>
      <c r="Y602" s="19">
        <v>62</v>
      </c>
      <c r="Z602" s="19">
        <v>10</v>
      </c>
      <c r="AA602" s="19">
        <v>4</v>
      </c>
      <c r="AB602" s="19">
        <v>1</v>
      </c>
      <c r="AC602" s="19">
        <v>11</v>
      </c>
      <c r="AD602" s="19"/>
      <c r="AE602" s="19">
        <v>52</v>
      </c>
      <c r="AF602" s="19">
        <v>4</v>
      </c>
      <c r="AG602" s="19">
        <v>8</v>
      </c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  <c r="AR602" s="19">
        <v>76</v>
      </c>
      <c r="AS602" s="19"/>
      <c r="AT602" s="19"/>
      <c r="AU602" s="19"/>
      <c r="AV602" s="19"/>
      <c r="AW602" s="19"/>
      <c r="AX602" s="19"/>
      <c r="AY602" s="19"/>
      <c r="AZ602" s="19"/>
      <c r="BA602" s="19"/>
      <c r="BB602" s="19"/>
      <c r="BC602" s="19">
        <v>70</v>
      </c>
      <c r="BD602" s="19">
        <v>6</v>
      </c>
      <c r="BE602" s="18">
        <v>13.078947368421099</v>
      </c>
      <c r="BF602" s="18">
        <v>14.375</v>
      </c>
      <c r="BG602" s="18">
        <v>12.733333333333301</v>
      </c>
      <c r="BH602" s="19">
        <v>43</v>
      </c>
      <c r="BI602" s="19">
        <v>20</v>
      </c>
      <c r="BJ602" s="19">
        <v>4</v>
      </c>
      <c r="BK602" s="19">
        <v>9</v>
      </c>
      <c r="BL602" s="19"/>
    </row>
    <row r="603" spans="1:64" x14ac:dyDescent="0.2">
      <c r="A603" s="3" t="s">
        <v>268</v>
      </c>
      <c r="B603" s="3">
        <v>165</v>
      </c>
      <c r="C603" s="3" t="s">
        <v>87</v>
      </c>
      <c r="D603" s="3" t="s">
        <v>308</v>
      </c>
      <c r="E603" s="3" t="s">
        <v>308</v>
      </c>
      <c r="F603" s="3" t="s">
        <v>308</v>
      </c>
      <c r="G603" s="19">
        <v>156</v>
      </c>
      <c r="H603" s="19">
        <v>293</v>
      </c>
      <c r="I603" s="19">
        <v>449</v>
      </c>
      <c r="J603" s="19">
        <v>42.403846153846203</v>
      </c>
      <c r="K603" s="19">
        <v>46.3686006825939</v>
      </c>
      <c r="L603" s="19">
        <v>44.991091314031202</v>
      </c>
      <c r="M603" s="19">
        <v>36</v>
      </c>
      <c r="N603" s="19">
        <v>62</v>
      </c>
      <c r="O603" s="19">
        <v>35</v>
      </c>
      <c r="P603" s="19">
        <v>17</v>
      </c>
      <c r="Q603" s="19">
        <v>6</v>
      </c>
      <c r="R603" s="19"/>
      <c r="S603" s="19">
        <v>61</v>
      </c>
      <c r="T603" s="19">
        <v>78</v>
      </c>
      <c r="U603" s="19">
        <v>78</v>
      </c>
      <c r="V603" s="19">
        <v>53</v>
      </c>
      <c r="W603" s="19">
        <v>23</v>
      </c>
      <c r="X603" s="19"/>
      <c r="Y603" s="19">
        <v>246</v>
      </c>
      <c r="Z603" s="19">
        <v>164</v>
      </c>
      <c r="AA603" s="19">
        <v>39</v>
      </c>
      <c r="AB603" s="19">
        <v>10</v>
      </c>
      <c r="AC603" s="19">
        <v>85</v>
      </c>
      <c r="AD603" s="19"/>
      <c r="AE603" s="19">
        <v>341</v>
      </c>
      <c r="AF603" s="19">
        <v>11</v>
      </c>
      <c r="AG603" s="19">
        <v>2</v>
      </c>
      <c r="AH603" s="19"/>
      <c r="AI603" s="19"/>
      <c r="AJ603" s="19"/>
      <c r="AK603" s="19"/>
      <c r="AL603" s="19"/>
      <c r="AM603" s="19"/>
      <c r="AN603" s="19"/>
      <c r="AO603" s="19"/>
      <c r="AP603" s="19"/>
      <c r="AQ603" s="19">
        <v>85</v>
      </c>
      <c r="AR603" s="19"/>
      <c r="AS603" s="19">
        <v>105</v>
      </c>
      <c r="AT603" s="19">
        <v>55</v>
      </c>
      <c r="AU603" s="19"/>
      <c r="AV603" s="19">
        <v>29</v>
      </c>
      <c r="AW603" s="19">
        <v>78</v>
      </c>
      <c r="AX603" s="19">
        <v>70</v>
      </c>
      <c r="AY603" s="19">
        <v>8</v>
      </c>
      <c r="AZ603" s="19">
        <v>19</v>
      </c>
      <c r="BA603" s="19"/>
      <c r="BB603" s="19"/>
      <c r="BC603" s="19">
        <v>444</v>
      </c>
      <c r="BD603" s="19">
        <v>5</v>
      </c>
      <c r="BE603" s="18">
        <v>11.3518930957684</v>
      </c>
      <c r="BF603" s="18">
        <v>11.615384615384601</v>
      </c>
      <c r="BG603" s="18">
        <v>11.2116040955631</v>
      </c>
      <c r="BH603" s="19">
        <v>275</v>
      </c>
      <c r="BI603" s="19">
        <v>126</v>
      </c>
      <c r="BJ603" s="19">
        <v>25</v>
      </c>
      <c r="BK603" s="19">
        <v>23</v>
      </c>
      <c r="BL603" s="19"/>
    </row>
    <row r="604" spans="1:64" x14ac:dyDescent="0.2">
      <c r="A604" s="3" t="s">
        <v>268</v>
      </c>
      <c r="B604" s="3">
        <v>170</v>
      </c>
      <c r="C604" s="3" t="s">
        <v>89</v>
      </c>
      <c r="D604" s="3" t="s">
        <v>308</v>
      </c>
      <c r="E604" s="3" t="s">
        <v>308</v>
      </c>
      <c r="F604" s="3" t="s">
        <v>308</v>
      </c>
      <c r="G604" s="19">
        <v>1</v>
      </c>
      <c r="H604" s="19">
        <v>8</v>
      </c>
      <c r="I604" s="19">
        <v>9</v>
      </c>
      <c r="J604" s="19">
        <v>64</v>
      </c>
      <c r="K604" s="19">
        <v>53.625</v>
      </c>
      <c r="L604" s="19">
        <v>54.7777777777778</v>
      </c>
      <c r="M604" s="19"/>
      <c r="N604" s="19"/>
      <c r="O604" s="19"/>
      <c r="P604" s="19">
        <v>1</v>
      </c>
      <c r="Q604" s="19"/>
      <c r="R604" s="19"/>
      <c r="S604" s="19">
        <v>1</v>
      </c>
      <c r="T604" s="19">
        <v>1</v>
      </c>
      <c r="U604" s="19">
        <v>1</v>
      </c>
      <c r="V604" s="19">
        <v>4</v>
      </c>
      <c r="W604" s="19">
        <v>1</v>
      </c>
      <c r="X604" s="19"/>
      <c r="Y604" s="19">
        <v>8</v>
      </c>
      <c r="Z604" s="19">
        <v>1</v>
      </c>
      <c r="AA604" s="19"/>
      <c r="AB604" s="19"/>
      <c r="AC604" s="19">
        <v>1</v>
      </c>
      <c r="AD604" s="19"/>
      <c r="AE604" s="19">
        <v>4</v>
      </c>
      <c r="AF604" s="19">
        <v>3</v>
      </c>
      <c r="AG604" s="19">
        <v>1</v>
      </c>
      <c r="AH604" s="19"/>
      <c r="AI604" s="19"/>
      <c r="AJ604" s="19"/>
      <c r="AK604" s="19"/>
      <c r="AL604" s="19">
        <v>2</v>
      </c>
      <c r="AM604" s="19"/>
      <c r="AN604" s="19"/>
      <c r="AO604" s="19"/>
      <c r="AP604" s="19"/>
      <c r="AQ604" s="19"/>
      <c r="AR604" s="19">
        <v>7</v>
      </c>
      <c r="AS604" s="19"/>
      <c r="AT604" s="19"/>
      <c r="AU604" s="19"/>
      <c r="AV604" s="19"/>
      <c r="AW604" s="19"/>
      <c r="AX604" s="19"/>
      <c r="AY604" s="19"/>
      <c r="AZ604" s="19"/>
      <c r="BA604" s="19"/>
      <c r="BB604" s="19"/>
      <c r="BC604" s="19">
        <v>8</v>
      </c>
      <c r="BD604" s="19">
        <v>1</v>
      </c>
      <c r="BE604" s="18">
        <v>7.8888888888888902</v>
      </c>
      <c r="BF604" s="18">
        <v>8</v>
      </c>
      <c r="BG604" s="18">
        <v>7.875</v>
      </c>
      <c r="BH604" s="19">
        <v>9</v>
      </c>
      <c r="BI604" s="19"/>
      <c r="BJ604" s="19"/>
      <c r="BK604" s="19"/>
      <c r="BL604" s="19"/>
    </row>
    <row r="605" spans="1:64" x14ac:dyDescent="0.2">
      <c r="A605" s="3" t="s">
        <v>268</v>
      </c>
      <c r="B605" s="3">
        <v>171</v>
      </c>
      <c r="C605" s="3" t="s">
        <v>177</v>
      </c>
      <c r="D605" s="3" t="s">
        <v>308</v>
      </c>
      <c r="E605" s="3" t="s">
        <v>308</v>
      </c>
      <c r="F605" s="3" t="s">
        <v>308</v>
      </c>
      <c r="G605" s="19">
        <v>25</v>
      </c>
      <c r="H605" s="19">
        <v>75</v>
      </c>
      <c r="I605" s="19">
        <v>100</v>
      </c>
      <c r="J605" s="19">
        <v>46.36</v>
      </c>
      <c r="K605" s="19">
        <v>48.733333333333299</v>
      </c>
      <c r="L605" s="19">
        <v>48.14</v>
      </c>
      <c r="M605" s="19">
        <v>4</v>
      </c>
      <c r="N605" s="19">
        <v>8</v>
      </c>
      <c r="O605" s="19">
        <v>7</v>
      </c>
      <c r="P605" s="19">
        <v>3</v>
      </c>
      <c r="Q605" s="19">
        <v>3</v>
      </c>
      <c r="R605" s="19"/>
      <c r="S605" s="19">
        <v>7</v>
      </c>
      <c r="T605" s="19">
        <v>20</v>
      </c>
      <c r="U605" s="19">
        <v>24</v>
      </c>
      <c r="V605" s="19">
        <v>20</v>
      </c>
      <c r="W605" s="19">
        <v>4</v>
      </c>
      <c r="X605" s="19"/>
      <c r="Y605" s="19">
        <v>16</v>
      </c>
      <c r="Z605" s="19">
        <v>57</v>
      </c>
      <c r="AA605" s="19">
        <v>27</v>
      </c>
      <c r="AB605" s="19">
        <v>2</v>
      </c>
      <c r="AC605" s="19">
        <v>37</v>
      </c>
      <c r="AD605" s="19"/>
      <c r="AE605" s="19">
        <v>54</v>
      </c>
      <c r="AF605" s="19">
        <v>2</v>
      </c>
      <c r="AG605" s="19">
        <v>1</v>
      </c>
      <c r="AH605" s="19">
        <v>1</v>
      </c>
      <c r="AI605" s="19">
        <v>1</v>
      </c>
      <c r="AJ605" s="19"/>
      <c r="AK605" s="19">
        <v>2</v>
      </c>
      <c r="AL605" s="19"/>
      <c r="AM605" s="19"/>
      <c r="AN605" s="19"/>
      <c r="AO605" s="19"/>
      <c r="AP605" s="19"/>
      <c r="AQ605" s="19"/>
      <c r="AR605" s="19">
        <v>100</v>
      </c>
      <c r="AS605" s="19"/>
      <c r="AT605" s="19"/>
      <c r="AU605" s="19"/>
      <c r="AV605" s="19"/>
      <c r="AW605" s="19"/>
      <c r="AX605" s="19"/>
      <c r="AY605" s="19"/>
      <c r="AZ605" s="19"/>
      <c r="BA605" s="19"/>
      <c r="BB605" s="19"/>
      <c r="BC605" s="19">
        <v>98</v>
      </c>
      <c r="BD605" s="19">
        <v>2</v>
      </c>
      <c r="BE605" s="18">
        <v>10.7075</v>
      </c>
      <c r="BF605" s="18">
        <v>11.96</v>
      </c>
      <c r="BG605" s="18">
        <v>10.29</v>
      </c>
      <c r="BH605" s="19">
        <v>72</v>
      </c>
      <c r="BI605" s="19">
        <v>16</v>
      </c>
      <c r="BJ605" s="19">
        <v>4</v>
      </c>
      <c r="BK605" s="19">
        <v>8</v>
      </c>
      <c r="BL605" s="19"/>
    </row>
    <row r="606" spans="1:64" x14ac:dyDescent="0.2">
      <c r="A606" s="3" t="s">
        <v>268</v>
      </c>
      <c r="B606" s="3">
        <v>176</v>
      </c>
      <c r="C606" s="3" t="s">
        <v>90</v>
      </c>
      <c r="D606" s="3" t="s">
        <v>308</v>
      </c>
      <c r="E606" s="3" t="s">
        <v>308</v>
      </c>
      <c r="F606" s="3" t="s">
        <v>308</v>
      </c>
      <c r="G606" s="19">
        <v>162</v>
      </c>
      <c r="H606" s="19">
        <v>102</v>
      </c>
      <c r="I606" s="19">
        <v>264</v>
      </c>
      <c r="J606" s="19">
        <v>43.067901234567898</v>
      </c>
      <c r="K606" s="19">
        <v>40.058823529411796</v>
      </c>
      <c r="L606" s="19">
        <v>41.905303030303003</v>
      </c>
      <c r="M606" s="19">
        <v>60</v>
      </c>
      <c r="N606" s="19">
        <v>35</v>
      </c>
      <c r="O606" s="19">
        <v>32</v>
      </c>
      <c r="P606" s="19">
        <v>25</v>
      </c>
      <c r="Q606" s="19">
        <v>10</v>
      </c>
      <c r="R606" s="19"/>
      <c r="S606" s="19">
        <v>39</v>
      </c>
      <c r="T606" s="19">
        <v>30</v>
      </c>
      <c r="U606" s="19">
        <v>19</v>
      </c>
      <c r="V606" s="19">
        <v>11</v>
      </c>
      <c r="W606" s="19">
        <v>3</v>
      </c>
      <c r="X606" s="19"/>
      <c r="Y606" s="19">
        <v>179</v>
      </c>
      <c r="Z606" s="19">
        <v>67</v>
      </c>
      <c r="AA606" s="19">
        <v>18</v>
      </c>
      <c r="AB606" s="19">
        <v>1</v>
      </c>
      <c r="AC606" s="19">
        <v>19</v>
      </c>
      <c r="AD606" s="19"/>
      <c r="AE606" s="19">
        <v>204</v>
      </c>
      <c r="AF606" s="19">
        <v>31</v>
      </c>
      <c r="AG606" s="19">
        <v>7</v>
      </c>
      <c r="AH606" s="19">
        <v>1</v>
      </c>
      <c r="AI606" s="19"/>
      <c r="AJ606" s="19"/>
      <c r="AK606" s="19">
        <v>1</v>
      </c>
      <c r="AL606" s="19"/>
      <c r="AM606" s="19"/>
      <c r="AN606" s="19"/>
      <c r="AO606" s="19">
        <v>58</v>
      </c>
      <c r="AP606" s="19">
        <v>47</v>
      </c>
      <c r="AQ606" s="19"/>
      <c r="AR606" s="19">
        <v>6</v>
      </c>
      <c r="AS606" s="19"/>
      <c r="AT606" s="19">
        <v>29</v>
      </c>
      <c r="AU606" s="19">
        <v>44</v>
      </c>
      <c r="AV606" s="19">
        <v>74</v>
      </c>
      <c r="AW606" s="19"/>
      <c r="AX606" s="19"/>
      <c r="AY606" s="19">
        <v>6</v>
      </c>
      <c r="AZ606" s="19"/>
      <c r="BA606" s="19"/>
      <c r="BB606" s="19"/>
      <c r="BC606" s="19">
        <v>260</v>
      </c>
      <c r="BD606" s="19">
        <v>4</v>
      </c>
      <c r="BE606" s="18">
        <v>20.482575757575798</v>
      </c>
      <c r="BF606" s="18">
        <v>21.931481481481502</v>
      </c>
      <c r="BG606" s="18">
        <v>18.181372549019599</v>
      </c>
      <c r="BH606" s="19">
        <v>121</v>
      </c>
      <c r="BI606" s="19">
        <v>35</v>
      </c>
      <c r="BJ606" s="19">
        <v>47</v>
      </c>
      <c r="BK606" s="19">
        <v>61</v>
      </c>
      <c r="BL606" s="19"/>
    </row>
    <row r="607" spans="1:64" x14ac:dyDescent="0.2">
      <c r="A607" s="3" t="s">
        <v>268</v>
      </c>
      <c r="B607" s="3">
        <v>183</v>
      </c>
      <c r="C607" s="3" t="s">
        <v>91</v>
      </c>
      <c r="D607" s="3" t="s">
        <v>308</v>
      </c>
      <c r="E607" s="3" t="s">
        <v>308</v>
      </c>
      <c r="F607" s="3" t="s">
        <v>308</v>
      </c>
      <c r="G607" s="19">
        <v>7</v>
      </c>
      <c r="H607" s="19">
        <v>3</v>
      </c>
      <c r="I607" s="19">
        <v>10</v>
      </c>
      <c r="J607" s="19">
        <v>52.571428571428598</v>
      </c>
      <c r="K607" s="19">
        <v>45.6666666666667</v>
      </c>
      <c r="L607" s="19">
        <v>50.5</v>
      </c>
      <c r="M607" s="19">
        <v>1</v>
      </c>
      <c r="N607" s="19"/>
      <c r="O607" s="19">
        <v>2</v>
      </c>
      <c r="P607" s="19">
        <v>4</v>
      </c>
      <c r="Q607" s="19"/>
      <c r="R607" s="19"/>
      <c r="S607" s="19"/>
      <c r="T607" s="19">
        <v>2</v>
      </c>
      <c r="U607" s="19"/>
      <c r="V607" s="19">
        <v>1</v>
      </c>
      <c r="W607" s="19"/>
      <c r="X607" s="19"/>
      <c r="Y607" s="19">
        <v>8</v>
      </c>
      <c r="Z607" s="19">
        <v>2</v>
      </c>
      <c r="AA607" s="19"/>
      <c r="AB607" s="19"/>
      <c r="AC607" s="19">
        <v>3</v>
      </c>
      <c r="AD607" s="19"/>
      <c r="AE607" s="19">
        <v>4</v>
      </c>
      <c r="AF607" s="19">
        <v>2</v>
      </c>
      <c r="AG607" s="19">
        <v>1</v>
      </c>
      <c r="AH607" s="19"/>
      <c r="AI607" s="19"/>
      <c r="AJ607" s="19"/>
      <c r="AK607" s="19"/>
      <c r="AL607" s="19"/>
      <c r="AM607" s="19"/>
      <c r="AN607" s="19"/>
      <c r="AO607" s="19"/>
      <c r="AP607" s="19"/>
      <c r="AQ607" s="19"/>
      <c r="AR607" s="19">
        <v>10</v>
      </c>
      <c r="AS607" s="19"/>
      <c r="AT607" s="19"/>
      <c r="AU607" s="19"/>
      <c r="AV607" s="19"/>
      <c r="AW607" s="19"/>
      <c r="AX607" s="19"/>
      <c r="AY607" s="19"/>
      <c r="AZ607" s="19"/>
      <c r="BA607" s="19"/>
      <c r="BB607" s="19"/>
      <c r="BC607" s="19">
        <v>10</v>
      </c>
      <c r="BD607" s="19"/>
      <c r="BE607" s="18">
        <v>14.7</v>
      </c>
      <c r="BF607" s="18">
        <v>16.285714285714299</v>
      </c>
      <c r="BG607" s="18">
        <v>11</v>
      </c>
      <c r="BH607" s="19">
        <v>4</v>
      </c>
      <c r="BI607" s="19">
        <v>4</v>
      </c>
      <c r="BJ607" s="19">
        <v>1</v>
      </c>
      <c r="BK607" s="19">
        <v>1</v>
      </c>
      <c r="BL607" s="19"/>
    </row>
    <row r="608" spans="1:64" x14ac:dyDescent="0.2">
      <c r="A608" s="3" t="s">
        <v>268</v>
      </c>
      <c r="B608" s="3">
        <v>193</v>
      </c>
      <c r="C608" s="3" t="s">
        <v>92</v>
      </c>
      <c r="D608" s="3" t="s">
        <v>308</v>
      </c>
      <c r="E608" s="3" t="s">
        <v>308</v>
      </c>
      <c r="F608" s="3" t="s">
        <v>308</v>
      </c>
      <c r="G608" s="19">
        <v>12</v>
      </c>
      <c r="H608" s="19">
        <v>59</v>
      </c>
      <c r="I608" s="19">
        <v>71</v>
      </c>
      <c r="J608" s="19">
        <v>41.4166666666667</v>
      </c>
      <c r="K608" s="19">
        <v>44.881355932203398</v>
      </c>
      <c r="L608" s="19">
        <v>44.295774647887299</v>
      </c>
      <c r="M608" s="19">
        <v>3</v>
      </c>
      <c r="N608" s="19">
        <v>4</v>
      </c>
      <c r="O608" s="19">
        <v>5</v>
      </c>
      <c r="P608" s="19"/>
      <c r="Q608" s="19"/>
      <c r="R608" s="19"/>
      <c r="S608" s="19">
        <v>12</v>
      </c>
      <c r="T608" s="19">
        <v>21</v>
      </c>
      <c r="U608" s="19">
        <v>13</v>
      </c>
      <c r="V608" s="19">
        <v>9</v>
      </c>
      <c r="W608" s="19">
        <v>4</v>
      </c>
      <c r="X608" s="19"/>
      <c r="Y608" s="19">
        <v>57</v>
      </c>
      <c r="Z608" s="19">
        <v>12</v>
      </c>
      <c r="AA608" s="19">
        <v>2</v>
      </c>
      <c r="AB608" s="19">
        <v>2</v>
      </c>
      <c r="AC608" s="19">
        <v>12</v>
      </c>
      <c r="AD608" s="19"/>
      <c r="AE608" s="19">
        <v>51</v>
      </c>
      <c r="AF608" s="19"/>
      <c r="AG608" s="19">
        <v>2</v>
      </c>
      <c r="AH608" s="19">
        <v>4</v>
      </c>
      <c r="AI608" s="19"/>
      <c r="AJ608" s="19"/>
      <c r="AK608" s="19"/>
      <c r="AL608" s="19"/>
      <c r="AM608" s="19"/>
      <c r="AN608" s="19"/>
      <c r="AO608" s="19"/>
      <c r="AP608" s="19"/>
      <c r="AQ608" s="19"/>
      <c r="AR608" s="19">
        <v>71</v>
      </c>
      <c r="AS608" s="19"/>
      <c r="AT608" s="19"/>
      <c r="AU608" s="19"/>
      <c r="AV608" s="19"/>
      <c r="AW608" s="19"/>
      <c r="AX608" s="19"/>
      <c r="AY608" s="19"/>
      <c r="AZ608" s="19"/>
      <c r="BA608" s="19"/>
      <c r="BB608" s="19"/>
      <c r="BC608" s="19">
        <v>69</v>
      </c>
      <c r="BD608" s="19">
        <v>2</v>
      </c>
      <c r="BE608" s="18">
        <v>11.1543661971831</v>
      </c>
      <c r="BF608" s="18">
        <v>11.3083333333333</v>
      </c>
      <c r="BG608" s="18">
        <v>11.1230508474576</v>
      </c>
      <c r="BH608" s="19">
        <v>49</v>
      </c>
      <c r="BI608" s="19">
        <v>17</v>
      </c>
      <c r="BJ608" s="19"/>
      <c r="BK608" s="19">
        <v>5</v>
      </c>
      <c r="BL608" s="19"/>
    </row>
    <row r="609" spans="1:64" x14ac:dyDescent="0.2">
      <c r="A609" s="3" t="s">
        <v>268</v>
      </c>
      <c r="B609" s="3">
        <v>214</v>
      </c>
      <c r="C609" s="3" t="s">
        <v>95</v>
      </c>
      <c r="D609" s="3" t="s">
        <v>309</v>
      </c>
      <c r="E609" s="3" t="s">
        <v>309</v>
      </c>
      <c r="F609" s="3" t="s">
        <v>309</v>
      </c>
      <c r="G609" s="19">
        <v>103</v>
      </c>
      <c r="H609" s="19">
        <v>76</v>
      </c>
      <c r="I609" s="19">
        <v>179</v>
      </c>
      <c r="J609" s="19">
        <v>38.252427184466001</v>
      </c>
      <c r="K609" s="19">
        <v>37.210526315789501</v>
      </c>
      <c r="L609" s="19">
        <v>37.810055865921797</v>
      </c>
      <c r="M609" s="19">
        <v>47</v>
      </c>
      <c r="N609" s="19">
        <v>29</v>
      </c>
      <c r="O609" s="19">
        <v>13</v>
      </c>
      <c r="P609" s="19">
        <v>14</v>
      </c>
      <c r="Q609" s="19"/>
      <c r="R609" s="19"/>
      <c r="S609" s="19">
        <v>37</v>
      </c>
      <c r="T609" s="19">
        <v>24</v>
      </c>
      <c r="U609" s="19">
        <v>10</v>
      </c>
      <c r="V609" s="19">
        <v>4</v>
      </c>
      <c r="W609" s="19">
        <v>1</v>
      </c>
      <c r="X609" s="19"/>
      <c r="Y609" s="19">
        <v>156</v>
      </c>
      <c r="Z609" s="19">
        <v>22</v>
      </c>
      <c r="AA609" s="19">
        <v>1</v>
      </c>
      <c r="AB609" s="19"/>
      <c r="AC609" s="19">
        <v>4</v>
      </c>
      <c r="AD609" s="19"/>
      <c r="AE609" s="19">
        <v>132</v>
      </c>
      <c r="AF609" s="19">
        <v>1</v>
      </c>
      <c r="AG609" s="19">
        <v>27</v>
      </c>
      <c r="AH609" s="19">
        <v>6</v>
      </c>
      <c r="AI609" s="19">
        <v>8</v>
      </c>
      <c r="AJ609" s="19"/>
      <c r="AK609" s="19">
        <v>1</v>
      </c>
      <c r="AL609" s="19"/>
      <c r="AM609" s="19"/>
      <c r="AN609" s="19"/>
      <c r="AO609" s="19"/>
      <c r="AP609" s="19"/>
      <c r="AQ609" s="19">
        <v>40</v>
      </c>
      <c r="AR609" s="19">
        <v>118</v>
      </c>
      <c r="AS609" s="19">
        <v>21</v>
      </c>
      <c r="AT609" s="19"/>
      <c r="AU609" s="19"/>
      <c r="AV609" s="19"/>
      <c r="AW609" s="19"/>
      <c r="AX609" s="19"/>
      <c r="AY609" s="19"/>
      <c r="AZ609" s="19"/>
      <c r="BA609" s="19"/>
      <c r="BB609" s="19"/>
      <c r="BC609" s="19">
        <v>175</v>
      </c>
      <c r="BD609" s="19">
        <v>4</v>
      </c>
      <c r="BE609" s="18">
        <v>16.245810055865899</v>
      </c>
      <c r="BF609" s="18">
        <v>18.038834951456298</v>
      </c>
      <c r="BG609" s="18">
        <v>13.8157894736842</v>
      </c>
      <c r="BH609" s="19">
        <v>5</v>
      </c>
      <c r="BI609" s="19">
        <v>150</v>
      </c>
      <c r="BJ609" s="19">
        <v>2</v>
      </c>
      <c r="BK609" s="19">
        <v>22</v>
      </c>
      <c r="BL609" s="19"/>
    </row>
    <row r="610" spans="1:64" x14ac:dyDescent="0.2">
      <c r="A610" s="3" t="s">
        <v>268</v>
      </c>
      <c r="B610" s="3">
        <v>218</v>
      </c>
      <c r="C610" s="3" t="s">
        <v>96</v>
      </c>
      <c r="D610" s="3" t="s">
        <v>309</v>
      </c>
      <c r="E610" s="3" t="s">
        <v>309</v>
      </c>
      <c r="F610" s="3" t="s">
        <v>309</v>
      </c>
      <c r="G610" s="19">
        <v>222</v>
      </c>
      <c r="H610" s="19">
        <v>171</v>
      </c>
      <c r="I610" s="19">
        <v>393</v>
      </c>
      <c r="J610" s="19">
        <v>43.509009009008999</v>
      </c>
      <c r="K610" s="19">
        <v>41.403508771929801</v>
      </c>
      <c r="L610" s="19">
        <v>42.592875318066199</v>
      </c>
      <c r="M610" s="19">
        <v>65</v>
      </c>
      <c r="N610" s="19">
        <v>69</v>
      </c>
      <c r="O610" s="19">
        <v>44</v>
      </c>
      <c r="P610" s="19">
        <v>31</v>
      </c>
      <c r="Q610" s="19">
        <v>13</v>
      </c>
      <c r="R610" s="19"/>
      <c r="S610" s="19">
        <v>43</v>
      </c>
      <c r="T610" s="19">
        <v>67</v>
      </c>
      <c r="U610" s="19">
        <v>41</v>
      </c>
      <c r="V610" s="19">
        <v>15</v>
      </c>
      <c r="W610" s="19">
        <v>5</v>
      </c>
      <c r="X610" s="19"/>
      <c r="Y610" s="19">
        <v>289</v>
      </c>
      <c r="Z610" s="19">
        <v>77</v>
      </c>
      <c r="AA610" s="19">
        <v>27</v>
      </c>
      <c r="AB610" s="19">
        <v>2</v>
      </c>
      <c r="AC610" s="19">
        <v>38</v>
      </c>
      <c r="AD610" s="19">
        <v>3</v>
      </c>
      <c r="AE610" s="19">
        <v>276</v>
      </c>
      <c r="AF610" s="19">
        <v>25</v>
      </c>
      <c r="AG610" s="19">
        <v>38</v>
      </c>
      <c r="AH610" s="19"/>
      <c r="AI610" s="19"/>
      <c r="AJ610" s="19"/>
      <c r="AK610" s="19">
        <v>11</v>
      </c>
      <c r="AL610" s="19"/>
      <c r="AM610" s="19"/>
      <c r="AN610" s="19"/>
      <c r="AO610" s="19"/>
      <c r="AP610" s="19"/>
      <c r="AQ610" s="19"/>
      <c r="AR610" s="19">
        <v>393</v>
      </c>
      <c r="AS610" s="19"/>
      <c r="AT610" s="19"/>
      <c r="AU610" s="19"/>
      <c r="AV610" s="19"/>
      <c r="AW610" s="19"/>
      <c r="AX610" s="19"/>
      <c r="AY610" s="19"/>
      <c r="AZ610" s="19"/>
      <c r="BA610" s="19"/>
      <c r="BB610" s="19"/>
      <c r="BC610" s="19">
        <v>384</v>
      </c>
      <c r="BD610" s="19">
        <v>9</v>
      </c>
      <c r="BE610" s="18">
        <v>15.1526717557252</v>
      </c>
      <c r="BF610" s="18">
        <v>16.8108108108108</v>
      </c>
      <c r="BG610" s="18">
        <v>13</v>
      </c>
      <c r="BH610" s="19">
        <v>203</v>
      </c>
      <c r="BI610" s="19">
        <v>103</v>
      </c>
      <c r="BJ610" s="19">
        <v>32</v>
      </c>
      <c r="BK610" s="19">
        <v>55</v>
      </c>
      <c r="BL610" s="19"/>
    </row>
    <row r="611" spans="1:64" x14ac:dyDescent="0.2">
      <c r="A611" s="3" t="s">
        <v>268</v>
      </c>
      <c r="B611" s="3">
        <v>229</v>
      </c>
      <c r="C611" s="3" t="s">
        <v>100</v>
      </c>
      <c r="D611" s="3" t="s">
        <v>309</v>
      </c>
      <c r="E611" s="3" t="s">
        <v>309</v>
      </c>
      <c r="F611" s="3" t="s">
        <v>309</v>
      </c>
      <c r="G611" s="19">
        <v>4</v>
      </c>
      <c r="H611" s="19"/>
      <c r="I611" s="19">
        <v>4</v>
      </c>
      <c r="J611" s="19">
        <v>58.5</v>
      </c>
      <c r="K611" s="19"/>
      <c r="L611" s="19">
        <v>58.5</v>
      </c>
      <c r="M611" s="19"/>
      <c r="N611" s="19"/>
      <c r="O611" s="19">
        <v>2</v>
      </c>
      <c r="P611" s="19">
        <v>1</v>
      </c>
      <c r="Q611" s="19">
        <v>1</v>
      </c>
      <c r="R611" s="19"/>
      <c r="S611" s="19"/>
      <c r="T611" s="19"/>
      <c r="U611" s="19"/>
      <c r="V611" s="19"/>
      <c r="W611" s="19"/>
      <c r="X611" s="19"/>
      <c r="Y611" s="19">
        <v>4</v>
      </c>
      <c r="Z611" s="19"/>
      <c r="AA611" s="19"/>
      <c r="AB611" s="19"/>
      <c r="AC611" s="19"/>
      <c r="AD611" s="19"/>
      <c r="AE611" s="19">
        <v>2</v>
      </c>
      <c r="AF611" s="19"/>
      <c r="AG611" s="19">
        <v>2</v>
      </c>
      <c r="AH611" s="19"/>
      <c r="AI611" s="19"/>
      <c r="AJ611" s="19"/>
      <c r="AK611" s="19"/>
      <c r="AL611" s="19"/>
      <c r="AM611" s="19"/>
      <c r="AN611" s="19"/>
      <c r="AO611" s="19"/>
      <c r="AP611" s="19"/>
      <c r="AQ611" s="19"/>
      <c r="AR611" s="19">
        <v>4</v>
      </c>
      <c r="AS611" s="19"/>
      <c r="AT611" s="19"/>
      <c r="AU611" s="19"/>
      <c r="AV611" s="19"/>
      <c r="AW611" s="19"/>
      <c r="AX611" s="19"/>
      <c r="AY611" s="19"/>
      <c r="AZ611" s="19"/>
      <c r="BA611" s="19"/>
      <c r="BB611" s="19"/>
      <c r="BC611" s="19">
        <v>4</v>
      </c>
      <c r="BD611" s="19"/>
      <c r="BE611" s="18">
        <v>8.8125</v>
      </c>
      <c r="BF611" s="18">
        <v>8.8125</v>
      </c>
      <c r="BG611" s="18"/>
      <c r="BH611" s="19">
        <v>3</v>
      </c>
      <c r="BI611" s="19">
        <v>1</v>
      </c>
      <c r="BJ611" s="19"/>
      <c r="BK611" s="19"/>
      <c r="BL611" s="19"/>
    </row>
    <row r="612" spans="1:64" x14ac:dyDescent="0.2">
      <c r="A612" s="3" t="s">
        <v>268</v>
      </c>
      <c r="B612" s="3">
        <v>236</v>
      </c>
      <c r="C612" s="3" t="s">
        <v>102</v>
      </c>
      <c r="D612" s="3" t="s">
        <v>309</v>
      </c>
      <c r="E612" s="3" t="s">
        <v>309</v>
      </c>
      <c r="F612" s="3" t="s">
        <v>309</v>
      </c>
      <c r="G612" s="19">
        <v>2</v>
      </c>
      <c r="H612" s="19">
        <v>1</v>
      </c>
      <c r="I612" s="19">
        <v>3</v>
      </c>
      <c r="J612" s="19">
        <v>61</v>
      </c>
      <c r="K612" s="19">
        <v>51</v>
      </c>
      <c r="L612" s="19">
        <v>57.6666666666667</v>
      </c>
      <c r="M612" s="19"/>
      <c r="N612" s="19"/>
      <c r="O612" s="19"/>
      <c r="P612" s="19">
        <v>2</v>
      </c>
      <c r="Q612" s="19"/>
      <c r="R612" s="19"/>
      <c r="S612" s="19"/>
      <c r="T612" s="19"/>
      <c r="U612" s="19">
        <v>1</v>
      </c>
      <c r="V612" s="19"/>
      <c r="W612" s="19"/>
      <c r="X612" s="19"/>
      <c r="Y612" s="19">
        <v>3</v>
      </c>
      <c r="Z612" s="19"/>
      <c r="AA612" s="19"/>
      <c r="AB612" s="19"/>
      <c r="AC612" s="19"/>
      <c r="AD612" s="19"/>
      <c r="AE612" s="19">
        <v>3</v>
      </c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/>
      <c r="AR612" s="19">
        <v>3</v>
      </c>
      <c r="AS612" s="19"/>
      <c r="AT612" s="19"/>
      <c r="AU612" s="19"/>
      <c r="AV612" s="19"/>
      <c r="AW612" s="19"/>
      <c r="AX612" s="19"/>
      <c r="AY612" s="19"/>
      <c r="AZ612" s="19"/>
      <c r="BA612" s="19"/>
      <c r="BB612" s="19"/>
      <c r="BC612" s="19">
        <v>3</v>
      </c>
      <c r="BD612" s="19"/>
      <c r="BE612" s="18">
        <v>18.6666666666667</v>
      </c>
      <c r="BF612" s="18">
        <v>23</v>
      </c>
      <c r="BG612" s="18">
        <v>10</v>
      </c>
      <c r="BH612" s="19">
        <v>2</v>
      </c>
      <c r="BI612" s="19"/>
      <c r="BJ612" s="19"/>
      <c r="BK612" s="19">
        <v>1</v>
      </c>
      <c r="BL612" s="19"/>
    </row>
    <row r="613" spans="1:64" x14ac:dyDescent="0.2">
      <c r="A613" s="3" t="s">
        <v>268</v>
      </c>
      <c r="B613" s="3">
        <v>241</v>
      </c>
      <c r="C613" s="3" t="s">
        <v>103</v>
      </c>
      <c r="D613" s="3" t="s">
        <v>309</v>
      </c>
      <c r="E613" s="3" t="s">
        <v>309</v>
      </c>
      <c r="F613" s="3" t="s">
        <v>309</v>
      </c>
      <c r="G613" s="19">
        <v>7</v>
      </c>
      <c r="H613" s="19">
        <v>3</v>
      </c>
      <c r="I613" s="19">
        <v>10</v>
      </c>
      <c r="J613" s="19">
        <v>49.571428571428598</v>
      </c>
      <c r="K613" s="19">
        <v>52.6666666666667</v>
      </c>
      <c r="L613" s="19">
        <v>50.5</v>
      </c>
      <c r="M613" s="19">
        <v>1</v>
      </c>
      <c r="N613" s="19"/>
      <c r="O613" s="19">
        <v>4</v>
      </c>
      <c r="P613" s="19">
        <v>1</v>
      </c>
      <c r="Q613" s="19">
        <v>1</v>
      </c>
      <c r="R613" s="19"/>
      <c r="S613" s="19"/>
      <c r="T613" s="19">
        <v>1</v>
      </c>
      <c r="U613" s="19">
        <v>1</v>
      </c>
      <c r="V613" s="19">
        <v>1</v>
      </c>
      <c r="W613" s="19"/>
      <c r="X613" s="19"/>
      <c r="Y613" s="19">
        <v>9</v>
      </c>
      <c r="Z613" s="19">
        <v>1</v>
      </c>
      <c r="AA613" s="19"/>
      <c r="AB613" s="19"/>
      <c r="AC613" s="19">
        <v>1</v>
      </c>
      <c r="AD613" s="19"/>
      <c r="AE613" s="19">
        <v>9</v>
      </c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  <c r="AP613" s="19"/>
      <c r="AQ613" s="19"/>
      <c r="AR613" s="19">
        <v>10</v>
      </c>
      <c r="AS613" s="19"/>
      <c r="AT613" s="19"/>
      <c r="AU613" s="19"/>
      <c r="AV613" s="19"/>
      <c r="AW613" s="19"/>
      <c r="AX613" s="19"/>
      <c r="AY613" s="19"/>
      <c r="AZ613" s="19"/>
      <c r="BA613" s="19"/>
      <c r="BB613" s="19"/>
      <c r="BC613" s="19">
        <v>5</v>
      </c>
      <c r="BD613" s="19">
        <v>5</v>
      </c>
      <c r="BE613" s="18">
        <v>15</v>
      </c>
      <c r="BF613" s="18">
        <v>12.714285714285699</v>
      </c>
      <c r="BG613" s="18">
        <v>20.3333333333333</v>
      </c>
      <c r="BH613" s="19">
        <v>7</v>
      </c>
      <c r="BI613" s="19">
        <v>1</v>
      </c>
      <c r="BJ613" s="19"/>
      <c r="BK613" s="19">
        <v>2</v>
      </c>
      <c r="BL613" s="19"/>
    </row>
    <row r="614" spans="1:64" x14ac:dyDescent="0.2">
      <c r="A614" s="3" t="s">
        <v>268</v>
      </c>
      <c r="B614" s="3">
        <v>257</v>
      </c>
      <c r="C614" s="3" t="s">
        <v>105</v>
      </c>
      <c r="D614" s="3" t="s">
        <v>309</v>
      </c>
      <c r="E614" s="3" t="s">
        <v>309</v>
      </c>
      <c r="F614" s="3" t="s">
        <v>309</v>
      </c>
      <c r="G614" s="19">
        <v>16</v>
      </c>
      <c r="H614" s="19">
        <v>44</v>
      </c>
      <c r="I614" s="19">
        <v>60</v>
      </c>
      <c r="J614" s="19">
        <v>46.1875</v>
      </c>
      <c r="K614" s="19">
        <v>42.522727272727302</v>
      </c>
      <c r="L614" s="19">
        <v>43.5</v>
      </c>
      <c r="M614" s="19">
        <v>5</v>
      </c>
      <c r="N614" s="19">
        <v>3</v>
      </c>
      <c r="O614" s="19">
        <v>3</v>
      </c>
      <c r="P614" s="19">
        <v>4</v>
      </c>
      <c r="Q614" s="19">
        <v>1</v>
      </c>
      <c r="R614" s="19"/>
      <c r="S614" s="19">
        <v>14</v>
      </c>
      <c r="T614" s="19">
        <v>10</v>
      </c>
      <c r="U614" s="19">
        <v>15</v>
      </c>
      <c r="V614" s="19">
        <v>3</v>
      </c>
      <c r="W614" s="19">
        <v>2</v>
      </c>
      <c r="X614" s="19"/>
      <c r="Y614" s="19">
        <v>41</v>
      </c>
      <c r="Z614" s="19">
        <v>17</v>
      </c>
      <c r="AA614" s="19">
        <v>2</v>
      </c>
      <c r="AB614" s="19"/>
      <c r="AC614" s="19">
        <v>6</v>
      </c>
      <c r="AD614" s="19"/>
      <c r="AE614" s="19">
        <v>31</v>
      </c>
      <c r="AF614" s="19">
        <v>8</v>
      </c>
      <c r="AG614" s="19">
        <v>15</v>
      </c>
      <c r="AH614" s="19"/>
      <c r="AI614" s="19"/>
      <c r="AJ614" s="19"/>
      <c r="AK614" s="19"/>
      <c r="AL614" s="19"/>
      <c r="AM614" s="19"/>
      <c r="AN614" s="19"/>
      <c r="AO614" s="19"/>
      <c r="AP614" s="19">
        <v>60</v>
      </c>
      <c r="AQ614" s="19"/>
      <c r="AR614" s="19"/>
      <c r="AS614" s="19"/>
      <c r="AT614" s="19"/>
      <c r="AU614" s="19"/>
      <c r="AV614" s="19"/>
      <c r="AW614" s="19"/>
      <c r="AX614" s="19"/>
      <c r="AY614" s="19"/>
      <c r="AZ614" s="19"/>
      <c r="BA614" s="19"/>
      <c r="BB614" s="19"/>
      <c r="BC614" s="19">
        <v>59</v>
      </c>
      <c r="BD614" s="19">
        <v>1</v>
      </c>
      <c r="BE614" s="18">
        <v>13.133333333333301</v>
      </c>
      <c r="BF614" s="18">
        <v>13.0625</v>
      </c>
      <c r="BG614" s="18">
        <v>13.159090909090899</v>
      </c>
      <c r="BH614" s="19">
        <v>28</v>
      </c>
      <c r="BI614" s="19">
        <v>22</v>
      </c>
      <c r="BJ614" s="19">
        <v>10</v>
      </c>
      <c r="BK614" s="19"/>
      <c r="BL614" s="19"/>
    </row>
    <row r="615" spans="1:64" x14ac:dyDescent="0.2">
      <c r="A615" s="3" t="s">
        <v>268</v>
      </c>
      <c r="B615" s="3">
        <v>260</v>
      </c>
      <c r="C615" s="3" t="s">
        <v>107</v>
      </c>
      <c r="D615" s="3" t="s">
        <v>309</v>
      </c>
      <c r="E615" s="3" t="s">
        <v>309</v>
      </c>
      <c r="F615" s="3" t="s">
        <v>309</v>
      </c>
      <c r="G615" s="19">
        <v>1567</v>
      </c>
      <c r="H615" s="19">
        <v>1152</v>
      </c>
      <c r="I615" s="19">
        <v>2719</v>
      </c>
      <c r="J615" s="19">
        <v>40.640076579451197</v>
      </c>
      <c r="K615" s="19">
        <v>41.2369791666667</v>
      </c>
      <c r="L615" s="19">
        <v>40.892975358587698</v>
      </c>
      <c r="M615" s="19">
        <v>575</v>
      </c>
      <c r="N615" s="19">
        <v>495</v>
      </c>
      <c r="O615" s="19">
        <v>300</v>
      </c>
      <c r="P615" s="19">
        <v>126</v>
      </c>
      <c r="Q615" s="19">
        <v>71</v>
      </c>
      <c r="R615" s="19"/>
      <c r="S615" s="19">
        <v>366</v>
      </c>
      <c r="T615" s="19">
        <v>413</v>
      </c>
      <c r="U615" s="19">
        <v>218</v>
      </c>
      <c r="V615" s="19">
        <v>114</v>
      </c>
      <c r="W615" s="19">
        <v>41</v>
      </c>
      <c r="X615" s="19"/>
      <c r="Y615" s="19">
        <v>1573</v>
      </c>
      <c r="Z615" s="19">
        <v>791</v>
      </c>
      <c r="AA615" s="19">
        <v>355</v>
      </c>
      <c r="AB615" s="19">
        <v>11</v>
      </c>
      <c r="AC615" s="19">
        <v>332</v>
      </c>
      <c r="AD615" s="19">
        <v>9</v>
      </c>
      <c r="AE615" s="19">
        <v>2061</v>
      </c>
      <c r="AF615" s="19">
        <v>40</v>
      </c>
      <c r="AG615" s="19">
        <v>236</v>
      </c>
      <c r="AH615" s="19"/>
      <c r="AI615" s="19">
        <v>1</v>
      </c>
      <c r="AJ615" s="19"/>
      <c r="AK615" s="19">
        <v>29</v>
      </c>
      <c r="AL615" s="19">
        <v>97</v>
      </c>
      <c r="AM615" s="19">
        <v>120</v>
      </c>
      <c r="AN615" s="19">
        <v>136</v>
      </c>
      <c r="AO615" s="19">
        <v>58</v>
      </c>
      <c r="AP615" s="19">
        <v>212</v>
      </c>
      <c r="AQ615" s="19">
        <v>146</v>
      </c>
      <c r="AR615" s="19">
        <v>520</v>
      </c>
      <c r="AS615" s="19">
        <v>127</v>
      </c>
      <c r="AT615" s="19">
        <v>253</v>
      </c>
      <c r="AU615" s="19">
        <v>137</v>
      </c>
      <c r="AV615" s="19">
        <v>263</v>
      </c>
      <c r="AW615" s="19">
        <v>242</v>
      </c>
      <c r="AX615" s="19">
        <v>107</v>
      </c>
      <c r="AY615" s="19">
        <v>220</v>
      </c>
      <c r="AZ615" s="19"/>
      <c r="BA615" s="19">
        <v>81</v>
      </c>
      <c r="BB615" s="19"/>
      <c r="BC615" s="19">
        <v>2684</v>
      </c>
      <c r="BD615" s="19">
        <v>35</v>
      </c>
      <c r="BE615" s="18">
        <v>12.8538102243472</v>
      </c>
      <c r="BF615" s="18">
        <v>14.0745245692406</v>
      </c>
      <c r="BG615" s="18">
        <v>11.1933420138889</v>
      </c>
      <c r="BH615" s="19">
        <v>1761</v>
      </c>
      <c r="BI615" s="19">
        <v>420</v>
      </c>
      <c r="BJ615" s="19">
        <v>272</v>
      </c>
      <c r="BK615" s="19">
        <v>266</v>
      </c>
      <c r="BL615" s="19"/>
    </row>
    <row r="616" spans="1:64" x14ac:dyDescent="0.2">
      <c r="A616" s="3" t="s">
        <v>268</v>
      </c>
      <c r="B616" s="3">
        <v>261</v>
      </c>
      <c r="C616" s="3" t="s">
        <v>108</v>
      </c>
      <c r="D616" s="3" t="s">
        <v>309</v>
      </c>
      <c r="E616" s="3" t="s">
        <v>309</v>
      </c>
      <c r="F616" s="3" t="s">
        <v>309</v>
      </c>
      <c r="G616" s="19">
        <v>1</v>
      </c>
      <c r="H616" s="19">
        <v>3</v>
      </c>
      <c r="I616" s="19">
        <v>4</v>
      </c>
      <c r="J616" s="19">
        <v>58</v>
      </c>
      <c r="K616" s="19">
        <v>41</v>
      </c>
      <c r="L616" s="19">
        <v>45.25</v>
      </c>
      <c r="M616" s="19"/>
      <c r="N616" s="19"/>
      <c r="O616" s="19"/>
      <c r="P616" s="19">
        <v>1</v>
      </c>
      <c r="Q616" s="19"/>
      <c r="R616" s="19"/>
      <c r="S616" s="19">
        <v>1</v>
      </c>
      <c r="T616" s="19">
        <v>1</v>
      </c>
      <c r="U616" s="19">
        <v>1</v>
      </c>
      <c r="V616" s="19"/>
      <c r="W616" s="19"/>
      <c r="X616" s="19"/>
      <c r="Y616" s="19">
        <v>3</v>
      </c>
      <c r="Z616" s="19"/>
      <c r="AA616" s="19">
        <v>1</v>
      </c>
      <c r="AB616" s="19"/>
      <c r="AC616" s="19"/>
      <c r="AD616" s="19"/>
      <c r="AE616" s="19">
        <v>3</v>
      </c>
      <c r="AF616" s="19"/>
      <c r="AG616" s="19">
        <v>1</v>
      </c>
      <c r="AH616" s="19"/>
      <c r="AI616" s="19"/>
      <c r="AJ616" s="19"/>
      <c r="AK616" s="19"/>
      <c r="AL616" s="19"/>
      <c r="AM616" s="19"/>
      <c r="AN616" s="19"/>
      <c r="AO616" s="19"/>
      <c r="AP616" s="19"/>
      <c r="AQ616" s="19"/>
      <c r="AR616" s="19"/>
      <c r="AS616" s="19"/>
      <c r="AT616" s="19"/>
      <c r="AU616" s="19"/>
      <c r="AV616" s="19"/>
      <c r="AW616" s="19">
        <v>4</v>
      </c>
      <c r="AX616" s="19"/>
      <c r="AY616" s="19"/>
      <c r="AZ616" s="19"/>
      <c r="BA616" s="19"/>
      <c r="BB616" s="19"/>
      <c r="BC616" s="19">
        <v>4</v>
      </c>
      <c r="BD616" s="19"/>
      <c r="BE616" s="18">
        <v>4.25</v>
      </c>
      <c r="BF616" s="18">
        <v>9</v>
      </c>
      <c r="BG616" s="18">
        <v>2.6666666666666701</v>
      </c>
      <c r="BH616" s="19">
        <v>4</v>
      </c>
      <c r="BI616" s="19"/>
      <c r="BJ616" s="19"/>
      <c r="BK616" s="19"/>
      <c r="BL616" s="19"/>
    </row>
    <row r="617" spans="1:64" x14ac:dyDescent="0.2">
      <c r="A617" s="3" t="s">
        <v>268</v>
      </c>
      <c r="B617" s="3">
        <v>273</v>
      </c>
      <c r="C617" s="3" t="s">
        <v>110</v>
      </c>
      <c r="D617" s="3" t="s">
        <v>309</v>
      </c>
      <c r="E617" s="3" t="s">
        <v>309</v>
      </c>
      <c r="F617" s="3" t="s">
        <v>309</v>
      </c>
      <c r="G617" s="19">
        <v>14</v>
      </c>
      <c r="H617" s="19">
        <v>12</v>
      </c>
      <c r="I617" s="19">
        <v>26</v>
      </c>
      <c r="J617" s="19">
        <v>40.714285714285701</v>
      </c>
      <c r="K617" s="19">
        <v>40.3333333333333</v>
      </c>
      <c r="L617" s="19">
        <v>40.538461538461497</v>
      </c>
      <c r="M617" s="19">
        <v>6</v>
      </c>
      <c r="N617" s="19">
        <v>2</v>
      </c>
      <c r="O617" s="19">
        <v>5</v>
      </c>
      <c r="P617" s="19"/>
      <c r="Q617" s="19">
        <v>1</v>
      </c>
      <c r="R617" s="19"/>
      <c r="S617" s="19">
        <v>3</v>
      </c>
      <c r="T617" s="19">
        <v>6</v>
      </c>
      <c r="U617" s="19">
        <v>3</v>
      </c>
      <c r="V617" s="19"/>
      <c r="W617" s="19"/>
      <c r="X617" s="19"/>
      <c r="Y617" s="19">
        <v>20</v>
      </c>
      <c r="Z617" s="19">
        <v>3</v>
      </c>
      <c r="AA617" s="19">
        <v>3</v>
      </c>
      <c r="AB617" s="19"/>
      <c r="AC617" s="19">
        <v>6</v>
      </c>
      <c r="AD617" s="19"/>
      <c r="AE617" s="19">
        <v>20</v>
      </c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>
        <v>26</v>
      </c>
      <c r="AU617" s="19"/>
      <c r="AV617" s="19"/>
      <c r="AW617" s="19"/>
      <c r="AX617" s="19"/>
      <c r="AY617" s="19"/>
      <c r="AZ617" s="19"/>
      <c r="BA617" s="19"/>
      <c r="BB617" s="19"/>
      <c r="BC617" s="19">
        <v>26</v>
      </c>
      <c r="BD617" s="19"/>
      <c r="BE617" s="18">
        <v>13.615384615384601</v>
      </c>
      <c r="BF617" s="18">
        <v>12.214285714285699</v>
      </c>
      <c r="BG617" s="18">
        <v>15.25</v>
      </c>
      <c r="BH617" s="19">
        <v>15</v>
      </c>
      <c r="BI617" s="19">
        <v>7</v>
      </c>
      <c r="BJ617" s="19">
        <v>1</v>
      </c>
      <c r="BK617" s="19">
        <v>3</v>
      </c>
      <c r="BL617" s="19"/>
    </row>
    <row r="618" spans="1:64" x14ac:dyDescent="0.2">
      <c r="A618" s="3" t="s">
        <v>268</v>
      </c>
      <c r="B618" s="3">
        <v>280</v>
      </c>
      <c r="C618" s="3" t="s">
        <v>112</v>
      </c>
      <c r="D618" s="3" t="s">
        <v>309</v>
      </c>
      <c r="E618" s="3" t="s">
        <v>309</v>
      </c>
      <c r="F618" s="3" t="s">
        <v>309</v>
      </c>
      <c r="G618" s="19">
        <v>168</v>
      </c>
      <c r="H618" s="19">
        <v>159</v>
      </c>
      <c r="I618" s="19">
        <v>327</v>
      </c>
      <c r="J618" s="19">
        <v>41.8333333333333</v>
      </c>
      <c r="K618" s="19">
        <v>42</v>
      </c>
      <c r="L618" s="19">
        <v>41.914373088684997</v>
      </c>
      <c r="M618" s="19">
        <v>49</v>
      </c>
      <c r="N618" s="19">
        <v>63</v>
      </c>
      <c r="O618" s="19">
        <v>28</v>
      </c>
      <c r="P618" s="19">
        <v>21</v>
      </c>
      <c r="Q618" s="19">
        <v>7</v>
      </c>
      <c r="R618" s="19"/>
      <c r="S618" s="19">
        <v>52</v>
      </c>
      <c r="T618" s="19">
        <v>49</v>
      </c>
      <c r="U618" s="19">
        <v>36</v>
      </c>
      <c r="V618" s="19">
        <v>14</v>
      </c>
      <c r="W618" s="19">
        <v>8</v>
      </c>
      <c r="X618" s="19"/>
      <c r="Y618" s="19">
        <v>161</v>
      </c>
      <c r="Z618" s="19">
        <v>140</v>
      </c>
      <c r="AA618" s="19">
        <v>26</v>
      </c>
      <c r="AB618" s="19">
        <v>5</v>
      </c>
      <c r="AC618" s="19">
        <v>49</v>
      </c>
      <c r="AD618" s="19"/>
      <c r="AE618" s="19">
        <v>254</v>
      </c>
      <c r="AF618" s="19">
        <v>13</v>
      </c>
      <c r="AG618" s="19">
        <v>6</v>
      </c>
      <c r="AH618" s="19"/>
      <c r="AI618" s="19"/>
      <c r="AJ618" s="19"/>
      <c r="AK618" s="19"/>
      <c r="AL618" s="19"/>
      <c r="AM618" s="19"/>
      <c r="AN618" s="19"/>
      <c r="AO618" s="19"/>
      <c r="AP618" s="19"/>
      <c r="AQ618" s="19">
        <v>67</v>
      </c>
      <c r="AR618" s="19"/>
      <c r="AS618" s="19">
        <v>66</v>
      </c>
      <c r="AT618" s="19">
        <v>20</v>
      </c>
      <c r="AU618" s="19"/>
      <c r="AV618" s="19">
        <v>47</v>
      </c>
      <c r="AW618" s="19">
        <v>31</v>
      </c>
      <c r="AX618" s="19">
        <v>38</v>
      </c>
      <c r="AY618" s="19"/>
      <c r="AZ618" s="19">
        <v>58</v>
      </c>
      <c r="BA618" s="19"/>
      <c r="BB618" s="19"/>
      <c r="BC618" s="19">
        <v>321</v>
      </c>
      <c r="BD618" s="19">
        <v>6</v>
      </c>
      <c r="BE618" s="18">
        <v>10.1437308868502</v>
      </c>
      <c r="BF618" s="18">
        <v>11.3928571428571</v>
      </c>
      <c r="BG618" s="18">
        <v>8.8238993710691798</v>
      </c>
      <c r="BH618" s="19">
        <v>228</v>
      </c>
      <c r="BI618" s="19">
        <v>73</v>
      </c>
      <c r="BJ618" s="19">
        <v>13</v>
      </c>
      <c r="BK618" s="19">
        <v>13</v>
      </c>
      <c r="BL618" s="19"/>
    </row>
    <row r="619" spans="1:64" x14ac:dyDescent="0.2">
      <c r="A619" s="3" t="s">
        <v>268</v>
      </c>
      <c r="B619" s="3">
        <v>307</v>
      </c>
      <c r="C619" s="3" t="s">
        <v>116</v>
      </c>
      <c r="D619" s="3" t="s">
        <v>309</v>
      </c>
      <c r="E619" s="3" t="s">
        <v>309</v>
      </c>
      <c r="F619" s="3" t="s">
        <v>309</v>
      </c>
      <c r="G619" s="19">
        <v>3</v>
      </c>
      <c r="H619" s="19">
        <v>4</v>
      </c>
      <c r="I619" s="19">
        <v>7</v>
      </c>
      <c r="J619" s="19">
        <v>45.3333333333333</v>
      </c>
      <c r="K619" s="19">
        <v>41</v>
      </c>
      <c r="L619" s="19">
        <v>42.857142857142897</v>
      </c>
      <c r="M619" s="19"/>
      <c r="N619" s="19">
        <v>1</v>
      </c>
      <c r="O619" s="19">
        <v>2</v>
      </c>
      <c r="P619" s="19"/>
      <c r="Q619" s="19"/>
      <c r="R619" s="19"/>
      <c r="S619" s="19">
        <v>1</v>
      </c>
      <c r="T619" s="19">
        <v>2</v>
      </c>
      <c r="U619" s="19">
        <v>1</v>
      </c>
      <c r="V619" s="19"/>
      <c r="W619" s="19"/>
      <c r="X619" s="19"/>
      <c r="Y619" s="19">
        <v>5</v>
      </c>
      <c r="Z619" s="19">
        <v>2</v>
      </c>
      <c r="AA619" s="19"/>
      <c r="AB619" s="19"/>
      <c r="AC619" s="19">
        <v>1</v>
      </c>
      <c r="AD619" s="19"/>
      <c r="AE619" s="19"/>
      <c r="AF619" s="19"/>
      <c r="AG619" s="19">
        <v>1</v>
      </c>
      <c r="AH619" s="19">
        <v>4</v>
      </c>
      <c r="AI619" s="19"/>
      <c r="AJ619" s="19"/>
      <c r="AK619" s="19">
        <v>1</v>
      </c>
      <c r="AL619" s="19"/>
      <c r="AM619" s="19"/>
      <c r="AN619" s="19"/>
      <c r="AO619" s="19"/>
      <c r="AP619" s="19"/>
      <c r="AQ619" s="19"/>
      <c r="AR619" s="19">
        <v>7</v>
      </c>
      <c r="AS619" s="19"/>
      <c r="AT619" s="19"/>
      <c r="AU619" s="19"/>
      <c r="AV619" s="19"/>
      <c r="AW619" s="19"/>
      <c r="AX619" s="19"/>
      <c r="AY619" s="19"/>
      <c r="AZ619" s="19"/>
      <c r="BA619" s="19"/>
      <c r="BB619" s="19"/>
      <c r="BC619" s="19">
        <v>7</v>
      </c>
      <c r="BD619" s="19"/>
      <c r="BE619" s="18">
        <v>3</v>
      </c>
      <c r="BF619" s="18">
        <v>3</v>
      </c>
      <c r="BG619" s="18">
        <v>3</v>
      </c>
      <c r="BH619" s="19">
        <v>7</v>
      </c>
      <c r="BI619" s="19"/>
      <c r="BJ619" s="19"/>
      <c r="BK619" s="19"/>
      <c r="BL619" s="19"/>
    </row>
    <row r="620" spans="1:64" x14ac:dyDescent="0.2">
      <c r="A620" s="3" t="s">
        <v>268</v>
      </c>
      <c r="B620" s="3">
        <v>312</v>
      </c>
      <c r="C620" s="3" t="s">
        <v>118</v>
      </c>
      <c r="D620" s="3" t="s">
        <v>309</v>
      </c>
      <c r="E620" s="3" t="s">
        <v>309</v>
      </c>
      <c r="F620" s="3" t="s">
        <v>309</v>
      </c>
      <c r="G620" s="19">
        <v>20</v>
      </c>
      <c r="H620" s="19">
        <v>20</v>
      </c>
      <c r="I620" s="19">
        <v>40</v>
      </c>
      <c r="J620" s="19">
        <v>43.15</v>
      </c>
      <c r="K620" s="19">
        <v>48.55</v>
      </c>
      <c r="L620" s="19">
        <v>45.85</v>
      </c>
      <c r="M620" s="19">
        <v>6</v>
      </c>
      <c r="N620" s="19">
        <v>4</v>
      </c>
      <c r="O620" s="19">
        <v>6</v>
      </c>
      <c r="P620" s="19">
        <v>4</v>
      </c>
      <c r="Q620" s="19"/>
      <c r="R620" s="19"/>
      <c r="S620" s="19">
        <v>3</v>
      </c>
      <c r="T620" s="19">
        <v>7</v>
      </c>
      <c r="U620" s="19">
        <v>4</v>
      </c>
      <c r="V620" s="19">
        <v>2</v>
      </c>
      <c r="W620" s="19">
        <v>4</v>
      </c>
      <c r="X620" s="19"/>
      <c r="Y620" s="19">
        <v>33</v>
      </c>
      <c r="Z620" s="19">
        <v>4</v>
      </c>
      <c r="AA620" s="19">
        <v>3</v>
      </c>
      <c r="AB620" s="19"/>
      <c r="AC620" s="19">
        <v>10</v>
      </c>
      <c r="AD620" s="19">
        <v>1</v>
      </c>
      <c r="AE620" s="19">
        <v>26</v>
      </c>
      <c r="AF620" s="19"/>
      <c r="AG620" s="19">
        <v>3</v>
      </c>
      <c r="AH620" s="19"/>
      <c r="AI620" s="19"/>
      <c r="AJ620" s="19"/>
      <c r="AK620" s="19"/>
      <c r="AL620" s="19"/>
      <c r="AM620" s="19"/>
      <c r="AN620" s="19"/>
      <c r="AO620" s="19"/>
      <c r="AP620" s="19"/>
      <c r="AQ620" s="19">
        <v>3</v>
      </c>
      <c r="AR620" s="19">
        <v>37</v>
      </c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  <c r="BC620" s="19">
        <v>37</v>
      </c>
      <c r="BD620" s="19">
        <v>3</v>
      </c>
      <c r="BE620" s="18">
        <v>15.15</v>
      </c>
      <c r="BF620" s="18">
        <v>11.6</v>
      </c>
      <c r="BG620" s="18">
        <v>18.7</v>
      </c>
      <c r="BH620" s="19">
        <v>18</v>
      </c>
      <c r="BI620" s="19">
        <v>13</v>
      </c>
      <c r="BJ620" s="19">
        <v>7</v>
      </c>
      <c r="BK620" s="19">
        <v>2</v>
      </c>
      <c r="BL620" s="19"/>
    </row>
    <row r="621" spans="1:64" x14ac:dyDescent="0.2">
      <c r="A621" s="3" t="s">
        <v>268</v>
      </c>
      <c r="B621" s="3">
        <v>319</v>
      </c>
      <c r="C621" s="3" t="s">
        <v>122</v>
      </c>
      <c r="D621" s="3" t="s">
        <v>309</v>
      </c>
      <c r="E621" s="3" t="s">
        <v>309</v>
      </c>
      <c r="F621" s="3" t="s">
        <v>309</v>
      </c>
      <c r="G621" s="19">
        <v>13</v>
      </c>
      <c r="H621" s="19">
        <v>5</v>
      </c>
      <c r="I621" s="19">
        <v>18</v>
      </c>
      <c r="J621" s="19">
        <v>44.769230769230802</v>
      </c>
      <c r="K621" s="19">
        <v>44.4</v>
      </c>
      <c r="L621" s="19">
        <v>44.6666666666667</v>
      </c>
      <c r="M621" s="19">
        <v>4</v>
      </c>
      <c r="N621" s="19">
        <v>2</v>
      </c>
      <c r="O621" s="19">
        <v>4</v>
      </c>
      <c r="P621" s="19">
        <v>2</v>
      </c>
      <c r="Q621" s="19">
        <v>1</v>
      </c>
      <c r="R621" s="19"/>
      <c r="S621" s="19"/>
      <c r="T621" s="19">
        <v>3</v>
      </c>
      <c r="U621" s="19">
        <v>1</v>
      </c>
      <c r="V621" s="19">
        <v>1</v>
      </c>
      <c r="W621" s="19"/>
      <c r="X621" s="19"/>
      <c r="Y621" s="19">
        <v>18</v>
      </c>
      <c r="Z621" s="19"/>
      <c r="AA621" s="19"/>
      <c r="AB621" s="19"/>
      <c r="AC621" s="19">
        <v>1</v>
      </c>
      <c r="AD621" s="19"/>
      <c r="AE621" s="19">
        <v>17</v>
      </c>
      <c r="AF621" s="19"/>
      <c r="AG621" s="19"/>
      <c r="AH621" s="19"/>
      <c r="AI621" s="19"/>
      <c r="AJ621" s="19"/>
      <c r="AK621" s="19"/>
      <c r="AL621" s="19"/>
      <c r="AM621" s="19"/>
      <c r="AN621" s="19"/>
      <c r="AO621" s="19">
        <v>18</v>
      </c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19"/>
      <c r="BA621" s="19"/>
      <c r="BB621" s="19"/>
      <c r="BC621" s="19">
        <v>17</v>
      </c>
      <c r="BD621" s="19">
        <v>1</v>
      </c>
      <c r="BE621" s="18">
        <v>5.7777777777777803</v>
      </c>
      <c r="BF621" s="18">
        <v>6.0769230769230802</v>
      </c>
      <c r="BG621" s="18">
        <v>5</v>
      </c>
      <c r="BH621" s="19">
        <v>17</v>
      </c>
      <c r="BI621" s="19"/>
      <c r="BJ621" s="19">
        <v>1</v>
      </c>
      <c r="BK621" s="19"/>
      <c r="BL621" s="19"/>
    </row>
    <row r="622" spans="1:64" x14ac:dyDescent="0.2">
      <c r="A622" s="3" t="s">
        <v>268</v>
      </c>
      <c r="B622" s="3">
        <v>328</v>
      </c>
      <c r="C622" s="3" t="s">
        <v>125</v>
      </c>
      <c r="D622" s="3" t="s">
        <v>309</v>
      </c>
      <c r="E622" s="3" t="s">
        <v>309</v>
      </c>
      <c r="F622" s="3" t="s">
        <v>309</v>
      </c>
      <c r="G622" s="19">
        <v>27</v>
      </c>
      <c r="H622" s="19">
        <v>13</v>
      </c>
      <c r="I622" s="19">
        <v>40</v>
      </c>
      <c r="J622" s="19">
        <v>39.851851851851897</v>
      </c>
      <c r="K622" s="19">
        <v>41.615384615384599</v>
      </c>
      <c r="L622" s="19">
        <v>40.424999999999997</v>
      </c>
      <c r="M622" s="19">
        <v>11</v>
      </c>
      <c r="N622" s="19">
        <v>6</v>
      </c>
      <c r="O622" s="19">
        <v>7</v>
      </c>
      <c r="P622" s="19">
        <v>2</v>
      </c>
      <c r="Q622" s="19">
        <v>1</v>
      </c>
      <c r="R622" s="19"/>
      <c r="S622" s="19">
        <v>4</v>
      </c>
      <c r="T622" s="19">
        <v>4</v>
      </c>
      <c r="U622" s="19">
        <v>2</v>
      </c>
      <c r="V622" s="19">
        <v>3</v>
      </c>
      <c r="W622" s="19"/>
      <c r="X622" s="19"/>
      <c r="Y622" s="19">
        <v>40</v>
      </c>
      <c r="Z622" s="19"/>
      <c r="AA622" s="19"/>
      <c r="AB622" s="19"/>
      <c r="AC622" s="19"/>
      <c r="AD622" s="19"/>
      <c r="AE622" s="19">
        <v>40</v>
      </c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  <c r="AP622" s="19"/>
      <c r="AQ622" s="19"/>
      <c r="AR622" s="19"/>
      <c r="AS622" s="19"/>
      <c r="AT622" s="19"/>
      <c r="AU622" s="19"/>
      <c r="AV622" s="19"/>
      <c r="AW622" s="19">
        <v>21</v>
      </c>
      <c r="AX622" s="19">
        <v>19</v>
      </c>
      <c r="AY622" s="19"/>
      <c r="AZ622" s="19"/>
      <c r="BA622" s="19"/>
      <c r="BB622" s="19"/>
      <c r="BC622" s="19">
        <v>40</v>
      </c>
      <c r="BD622" s="19"/>
      <c r="BE622" s="18">
        <v>39.65</v>
      </c>
      <c r="BF622" s="18">
        <v>39.851851851851897</v>
      </c>
      <c r="BG622" s="18">
        <v>39.230769230769198</v>
      </c>
      <c r="BH622" s="19"/>
      <c r="BI622" s="19"/>
      <c r="BJ622" s="19">
        <v>29</v>
      </c>
      <c r="BK622" s="19">
        <v>11</v>
      </c>
      <c r="BL622" s="19"/>
    </row>
    <row r="623" spans="1:64" x14ac:dyDescent="0.2">
      <c r="A623" s="3" t="s">
        <v>268</v>
      </c>
      <c r="B623" s="3">
        <v>331</v>
      </c>
      <c r="C623" s="3" t="s">
        <v>126</v>
      </c>
      <c r="D623" s="3" t="s">
        <v>309</v>
      </c>
      <c r="E623" s="3" t="s">
        <v>309</v>
      </c>
      <c r="F623" s="3" t="s">
        <v>309</v>
      </c>
      <c r="G623" s="19">
        <v>21</v>
      </c>
      <c r="H623" s="19">
        <v>20</v>
      </c>
      <c r="I623" s="19">
        <v>41</v>
      </c>
      <c r="J623" s="19">
        <v>40.428571428571402</v>
      </c>
      <c r="K623" s="19">
        <v>43.3</v>
      </c>
      <c r="L623" s="19">
        <v>41.829268292682897</v>
      </c>
      <c r="M623" s="19">
        <v>7</v>
      </c>
      <c r="N623" s="19">
        <v>6</v>
      </c>
      <c r="O623" s="19">
        <v>5</v>
      </c>
      <c r="P623" s="19">
        <v>2</v>
      </c>
      <c r="Q623" s="19">
        <v>1</v>
      </c>
      <c r="R623" s="19"/>
      <c r="S623" s="19">
        <v>4</v>
      </c>
      <c r="T623" s="19">
        <v>7</v>
      </c>
      <c r="U623" s="19">
        <v>7</v>
      </c>
      <c r="V623" s="19">
        <v>2</v>
      </c>
      <c r="W623" s="19"/>
      <c r="X623" s="19"/>
      <c r="Y623" s="19">
        <v>33</v>
      </c>
      <c r="Z623" s="19">
        <v>6</v>
      </c>
      <c r="AA623" s="19">
        <v>2</v>
      </c>
      <c r="AB623" s="19"/>
      <c r="AC623" s="19">
        <v>4</v>
      </c>
      <c r="AD623" s="19"/>
      <c r="AE623" s="19">
        <v>29</v>
      </c>
      <c r="AF623" s="19"/>
      <c r="AG623" s="19">
        <v>7</v>
      </c>
      <c r="AH623" s="19"/>
      <c r="AI623" s="19">
        <v>1</v>
      </c>
      <c r="AJ623" s="19"/>
      <c r="AK623" s="19"/>
      <c r="AL623" s="19"/>
      <c r="AM623" s="19"/>
      <c r="AN623" s="19"/>
      <c r="AO623" s="19"/>
      <c r="AP623" s="19"/>
      <c r="AQ623" s="19"/>
      <c r="AR623" s="19"/>
      <c r="AS623" s="19"/>
      <c r="AT623" s="19"/>
      <c r="AU623" s="19"/>
      <c r="AV623" s="19"/>
      <c r="AW623" s="19"/>
      <c r="AX623" s="19"/>
      <c r="AY623" s="19">
        <v>41</v>
      </c>
      <c r="AZ623" s="19"/>
      <c r="BA623" s="19"/>
      <c r="BB623" s="19"/>
      <c r="BC623" s="19">
        <v>41</v>
      </c>
      <c r="BD623" s="19"/>
      <c r="BE623" s="18">
        <v>18.437804878048802</v>
      </c>
      <c r="BF623" s="18">
        <v>16.511904761904798</v>
      </c>
      <c r="BG623" s="18">
        <v>20.46</v>
      </c>
      <c r="BH623" s="19">
        <v>22</v>
      </c>
      <c r="BI623" s="19">
        <v>5</v>
      </c>
      <c r="BJ623" s="19">
        <v>5</v>
      </c>
      <c r="BK623" s="19">
        <v>9</v>
      </c>
      <c r="BL623" s="19"/>
    </row>
    <row r="624" spans="1:64" x14ac:dyDescent="0.2">
      <c r="A624" s="3" t="s">
        <v>268</v>
      </c>
      <c r="B624" s="3">
        <v>367</v>
      </c>
      <c r="C624" s="3" t="s">
        <v>128</v>
      </c>
      <c r="D624" s="3" t="s">
        <v>309</v>
      </c>
      <c r="E624" s="3" t="s">
        <v>309</v>
      </c>
      <c r="F624" s="3" t="s">
        <v>309</v>
      </c>
      <c r="G624" s="19">
        <v>183</v>
      </c>
      <c r="H624" s="19">
        <v>217</v>
      </c>
      <c r="I624" s="19">
        <v>400</v>
      </c>
      <c r="J624" s="19">
        <v>37.163934426229503</v>
      </c>
      <c r="K624" s="19">
        <v>39.797235023041502</v>
      </c>
      <c r="L624" s="19">
        <v>38.592500000000001</v>
      </c>
      <c r="M624" s="19">
        <v>87</v>
      </c>
      <c r="N624" s="19">
        <v>57</v>
      </c>
      <c r="O624" s="19">
        <v>27</v>
      </c>
      <c r="P624" s="19">
        <v>11</v>
      </c>
      <c r="Q624" s="19">
        <v>1</v>
      </c>
      <c r="R624" s="19"/>
      <c r="S624" s="19">
        <v>77</v>
      </c>
      <c r="T624" s="19">
        <v>79</v>
      </c>
      <c r="U624" s="19">
        <v>42</v>
      </c>
      <c r="V624" s="19">
        <v>13</v>
      </c>
      <c r="W624" s="19">
        <v>6</v>
      </c>
      <c r="X624" s="19"/>
      <c r="Y624" s="19">
        <v>328</v>
      </c>
      <c r="Z624" s="19">
        <v>45</v>
      </c>
      <c r="AA624" s="19">
        <v>27</v>
      </c>
      <c r="AB624" s="19"/>
      <c r="AC624" s="19">
        <v>33</v>
      </c>
      <c r="AD624" s="19">
        <v>1</v>
      </c>
      <c r="AE624" s="19">
        <v>320</v>
      </c>
      <c r="AF624" s="19">
        <v>27</v>
      </c>
      <c r="AG624" s="19">
        <v>1</v>
      </c>
      <c r="AH624" s="19">
        <v>11</v>
      </c>
      <c r="AI624" s="19">
        <v>7</v>
      </c>
      <c r="AJ624" s="19"/>
      <c r="AK624" s="19"/>
      <c r="AL624" s="19"/>
      <c r="AM624" s="19"/>
      <c r="AN624" s="19"/>
      <c r="AO624" s="19"/>
      <c r="AP624" s="19"/>
      <c r="AQ624" s="19"/>
      <c r="AR624" s="19"/>
      <c r="AS624" s="19"/>
      <c r="AT624" s="19">
        <v>400</v>
      </c>
      <c r="AU624" s="19"/>
      <c r="AV624" s="19"/>
      <c r="AW624" s="19"/>
      <c r="AX624" s="19"/>
      <c r="AY624" s="19"/>
      <c r="AZ624" s="19"/>
      <c r="BA624" s="19"/>
      <c r="BB624" s="19"/>
      <c r="BC624" s="19">
        <v>396</v>
      </c>
      <c r="BD624" s="19">
        <v>4</v>
      </c>
      <c r="BE624" s="18">
        <v>14.657475</v>
      </c>
      <c r="BF624" s="18">
        <v>15.2117486338798</v>
      </c>
      <c r="BG624" s="18">
        <v>14.1900460829493</v>
      </c>
      <c r="BH624" s="19">
        <v>202</v>
      </c>
      <c r="BI624" s="19">
        <v>117</v>
      </c>
      <c r="BJ624" s="19">
        <v>41</v>
      </c>
      <c r="BK624" s="19">
        <v>40</v>
      </c>
      <c r="BL624" s="19"/>
    </row>
    <row r="625" spans="1:64" x14ac:dyDescent="0.2">
      <c r="A625" s="3" t="s">
        <v>268</v>
      </c>
      <c r="B625" s="3">
        <v>374</v>
      </c>
      <c r="C625" s="3" t="s">
        <v>129</v>
      </c>
      <c r="D625" s="3" t="s">
        <v>309</v>
      </c>
      <c r="E625" s="3" t="s">
        <v>309</v>
      </c>
      <c r="F625" s="3" t="s">
        <v>309</v>
      </c>
      <c r="G625" s="19">
        <v>7</v>
      </c>
      <c r="H625" s="19">
        <v>5</v>
      </c>
      <c r="I625" s="19">
        <v>12</v>
      </c>
      <c r="J625" s="19">
        <v>44.428571428571402</v>
      </c>
      <c r="K625" s="19">
        <v>54.8</v>
      </c>
      <c r="L625" s="19">
        <v>48.75</v>
      </c>
      <c r="M625" s="19">
        <v>1</v>
      </c>
      <c r="N625" s="19">
        <v>3</v>
      </c>
      <c r="O625" s="19">
        <v>2</v>
      </c>
      <c r="P625" s="19">
        <v>1</v>
      </c>
      <c r="Q625" s="19"/>
      <c r="R625" s="19"/>
      <c r="S625" s="19">
        <v>1</v>
      </c>
      <c r="T625" s="19"/>
      <c r="U625" s="19"/>
      <c r="V625" s="19">
        <v>3</v>
      </c>
      <c r="W625" s="19">
        <v>1</v>
      </c>
      <c r="X625" s="19"/>
      <c r="Y625" s="19">
        <v>10</v>
      </c>
      <c r="Z625" s="19">
        <v>2</v>
      </c>
      <c r="AA625" s="19"/>
      <c r="AB625" s="19"/>
      <c r="AC625" s="19"/>
      <c r="AD625" s="19"/>
      <c r="AE625" s="19">
        <v>9</v>
      </c>
      <c r="AF625" s="19"/>
      <c r="AG625" s="19">
        <v>3</v>
      </c>
      <c r="AH625" s="19"/>
      <c r="AI625" s="19"/>
      <c r="AJ625" s="19"/>
      <c r="AK625" s="19"/>
      <c r="AL625" s="19"/>
      <c r="AM625" s="19"/>
      <c r="AN625" s="19"/>
      <c r="AO625" s="19"/>
      <c r="AP625" s="19"/>
      <c r="AQ625" s="19"/>
      <c r="AR625" s="19">
        <v>12</v>
      </c>
      <c r="AS625" s="19"/>
      <c r="AT625" s="19"/>
      <c r="AU625" s="19"/>
      <c r="AV625" s="19"/>
      <c r="AW625" s="19"/>
      <c r="AX625" s="19"/>
      <c r="AY625" s="19"/>
      <c r="AZ625" s="19"/>
      <c r="BA625" s="19"/>
      <c r="BB625" s="19"/>
      <c r="BC625" s="19">
        <v>12</v>
      </c>
      <c r="BD625" s="19"/>
      <c r="BE625" s="18">
        <v>12.4791666666667</v>
      </c>
      <c r="BF625" s="18">
        <v>14.464285714285699</v>
      </c>
      <c r="BG625" s="18">
        <v>9.6999999999999993</v>
      </c>
      <c r="BH625" s="19">
        <v>8</v>
      </c>
      <c r="BI625" s="19">
        <v>2</v>
      </c>
      <c r="BJ625" s="19">
        <v>1</v>
      </c>
      <c r="BK625" s="19">
        <v>1</v>
      </c>
      <c r="BL625" s="19"/>
    </row>
    <row r="626" spans="1:64" x14ac:dyDescent="0.2">
      <c r="A626" s="3" t="s">
        <v>268</v>
      </c>
      <c r="B626" s="3">
        <v>382</v>
      </c>
      <c r="C626" s="3" t="s">
        <v>131</v>
      </c>
      <c r="D626" s="3" t="s">
        <v>309</v>
      </c>
      <c r="E626" s="3" t="s">
        <v>309</v>
      </c>
      <c r="F626" s="3" t="s">
        <v>309</v>
      </c>
      <c r="G626" s="19">
        <v>5</v>
      </c>
      <c r="H626" s="19">
        <v>19</v>
      </c>
      <c r="I626" s="19">
        <v>24</v>
      </c>
      <c r="J626" s="19">
        <v>46.4</v>
      </c>
      <c r="K626" s="19">
        <v>44.947368421052602</v>
      </c>
      <c r="L626" s="19">
        <v>45.25</v>
      </c>
      <c r="M626" s="19">
        <v>1</v>
      </c>
      <c r="N626" s="19"/>
      <c r="O626" s="19">
        <v>3</v>
      </c>
      <c r="P626" s="19">
        <v>1</v>
      </c>
      <c r="Q626" s="19"/>
      <c r="R626" s="19"/>
      <c r="S626" s="19">
        <v>6</v>
      </c>
      <c r="T626" s="19">
        <v>3</v>
      </c>
      <c r="U626" s="19">
        <v>6</v>
      </c>
      <c r="V626" s="19">
        <v>2</v>
      </c>
      <c r="W626" s="19">
        <v>2</v>
      </c>
      <c r="X626" s="19"/>
      <c r="Y626" s="19">
        <v>16</v>
      </c>
      <c r="Z626" s="19">
        <v>6</v>
      </c>
      <c r="AA626" s="19">
        <v>2</v>
      </c>
      <c r="AB626" s="19"/>
      <c r="AC626" s="19">
        <v>3</v>
      </c>
      <c r="AD626" s="19"/>
      <c r="AE626" s="19">
        <v>8</v>
      </c>
      <c r="AF626" s="19">
        <v>1</v>
      </c>
      <c r="AG626" s="19">
        <v>8</v>
      </c>
      <c r="AH626" s="19"/>
      <c r="AI626" s="19">
        <v>1</v>
      </c>
      <c r="AJ626" s="19"/>
      <c r="AK626" s="19">
        <v>3</v>
      </c>
      <c r="AL626" s="19"/>
      <c r="AM626" s="19"/>
      <c r="AN626" s="19"/>
      <c r="AO626" s="19"/>
      <c r="AP626" s="19"/>
      <c r="AQ626" s="19"/>
      <c r="AR626" s="19">
        <v>24</v>
      </c>
      <c r="AS626" s="19"/>
      <c r="AT626" s="19"/>
      <c r="AU626" s="19"/>
      <c r="AV626" s="19"/>
      <c r="AW626" s="19"/>
      <c r="AX626" s="19"/>
      <c r="AY626" s="19"/>
      <c r="AZ626" s="19"/>
      <c r="BA626" s="19"/>
      <c r="BB626" s="19"/>
      <c r="BC626" s="19">
        <v>24</v>
      </c>
      <c r="BD626" s="19"/>
      <c r="BE626" s="18">
        <v>7.7083333333333304</v>
      </c>
      <c r="BF626" s="18">
        <v>6.2</v>
      </c>
      <c r="BG626" s="18">
        <v>8.1052631578947398</v>
      </c>
      <c r="BH626" s="19">
        <v>21</v>
      </c>
      <c r="BI626" s="19">
        <v>1</v>
      </c>
      <c r="BJ626" s="19">
        <v>1</v>
      </c>
      <c r="BK626" s="19">
        <v>1</v>
      </c>
      <c r="BL626" s="19"/>
    </row>
    <row r="627" spans="1:64" x14ac:dyDescent="0.2">
      <c r="A627" s="3" t="s">
        <v>268</v>
      </c>
      <c r="B627" s="3">
        <v>390</v>
      </c>
      <c r="C627" s="3" t="s">
        <v>132</v>
      </c>
      <c r="D627" s="3" t="s">
        <v>309</v>
      </c>
      <c r="E627" s="3" t="s">
        <v>309</v>
      </c>
      <c r="F627" s="3" t="s">
        <v>309</v>
      </c>
      <c r="G627" s="19">
        <v>1</v>
      </c>
      <c r="H627" s="19">
        <v>5</v>
      </c>
      <c r="I627" s="19">
        <v>6</v>
      </c>
      <c r="J627" s="19">
        <v>58</v>
      </c>
      <c r="K627" s="19">
        <v>45.6</v>
      </c>
      <c r="L627" s="19">
        <v>47.6666666666667</v>
      </c>
      <c r="M627" s="19"/>
      <c r="N627" s="19"/>
      <c r="O627" s="19"/>
      <c r="P627" s="19">
        <v>1</v>
      </c>
      <c r="Q627" s="19"/>
      <c r="R627" s="19"/>
      <c r="S627" s="19"/>
      <c r="T627" s="19">
        <v>3</v>
      </c>
      <c r="U627" s="19">
        <v>1</v>
      </c>
      <c r="V627" s="19"/>
      <c r="W627" s="19">
        <v>1</v>
      </c>
      <c r="X627" s="19"/>
      <c r="Y627" s="19">
        <v>4</v>
      </c>
      <c r="Z627" s="19">
        <v>1</v>
      </c>
      <c r="AA627" s="19">
        <v>1</v>
      </c>
      <c r="AB627" s="19"/>
      <c r="AC627" s="19">
        <v>1</v>
      </c>
      <c r="AD627" s="19"/>
      <c r="AE627" s="19">
        <v>4</v>
      </c>
      <c r="AF627" s="19"/>
      <c r="AG627" s="19"/>
      <c r="AH627" s="19"/>
      <c r="AI627" s="19"/>
      <c r="AJ627" s="19"/>
      <c r="AK627" s="19">
        <v>1</v>
      </c>
      <c r="AL627" s="19"/>
      <c r="AM627" s="19"/>
      <c r="AN627" s="19"/>
      <c r="AO627" s="19"/>
      <c r="AP627" s="19"/>
      <c r="AQ627" s="19"/>
      <c r="AR627" s="19">
        <v>6</v>
      </c>
      <c r="AS627" s="19"/>
      <c r="AT627" s="19"/>
      <c r="AU627" s="19"/>
      <c r="AV627" s="19"/>
      <c r="AW627" s="19"/>
      <c r="AX627" s="19"/>
      <c r="AY627" s="19"/>
      <c r="AZ627" s="19"/>
      <c r="BA627" s="19"/>
      <c r="BB627" s="19"/>
      <c r="BC627" s="19">
        <v>6</v>
      </c>
      <c r="BD627" s="19"/>
      <c r="BE627" s="18">
        <v>14.6666666666667</v>
      </c>
      <c r="BF627" s="18">
        <v>45</v>
      </c>
      <c r="BG627" s="18">
        <v>8.6</v>
      </c>
      <c r="BH627" s="19">
        <v>4</v>
      </c>
      <c r="BI627" s="19"/>
      <c r="BJ627" s="19">
        <v>1</v>
      </c>
      <c r="BK627" s="19">
        <v>1</v>
      </c>
      <c r="BL627" s="19"/>
    </row>
    <row r="628" spans="1:64" x14ac:dyDescent="0.2">
      <c r="A628" s="3" t="s">
        <v>268</v>
      </c>
      <c r="B628" s="3">
        <v>398</v>
      </c>
      <c r="C628" s="3" t="s">
        <v>134</v>
      </c>
      <c r="D628" s="3" t="s">
        <v>309</v>
      </c>
      <c r="E628" s="3" t="s">
        <v>309</v>
      </c>
      <c r="F628" s="3" t="s">
        <v>309</v>
      </c>
      <c r="G628" s="19">
        <v>18</v>
      </c>
      <c r="H628" s="19">
        <v>15</v>
      </c>
      <c r="I628" s="19">
        <v>33</v>
      </c>
      <c r="J628" s="19">
        <v>41.4444444444444</v>
      </c>
      <c r="K628" s="19">
        <v>42.2</v>
      </c>
      <c r="L628" s="19">
        <v>41.787878787878803</v>
      </c>
      <c r="M628" s="19">
        <v>5</v>
      </c>
      <c r="N628" s="19">
        <v>9</v>
      </c>
      <c r="O628" s="19">
        <v>2</v>
      </c>
      <c r="P628" s="19">
        <v>1</v>
      </c>
      <c r="Q628" s="19">
        <v>1</v>
      </c>
      <c r="R628" s="19"/>
      <c r="S628" s="19">
        <v>5</v>
      </c>
      <c r="T628" s="19">
        <v>4</v>
      </c>
      <c r="U628" s="19">
        <v>3</v>
      </c>
      <c r="V628" s="19">
        <v>3</v>
      </c>
      <c r="W628" s="19"/>
      <c r="X628" s="19"/>
      <c r="Y628" s="19">
        <v>29</v>
      </c>
      <c r="Z628" s="19">
        <v>4</v>
      </c>
      <c r="AA628" s="19"/>
      <c r="AB628" s="19"/>
      <c r="AC628" s="19">
        <v>2</v>
      </c>
      <c r="AD628" s="19"/>
      <c r="AE628" s="19">
        <v>30</v>
      </c>
      <c r="AF628" s="19">
        <v>1</v>
      </c>
      <c r="AG628" s="19"/>
      <c r="AH628" s="19"/>
      <c r="AI628" s="19"/>
      <c r="AJ628" s="19"/>
      <c r="AK628" s="19"/>
      <c r="AL628" s="19"/>
      <c r="AM628" s="19"/>
      <c r="AN628" s="19"/>
      <c r="AO628" s="19"/>
      <c r="AP628" s="19"/>
      <c r="AQ628" s="19">
        <v>33</v>
      </c>
      <c r="AR628" s="19"/>
      <c r="AS628" s="19"/>
      <c r="AT628" s="19"/>
      <c r="AU628" s="19"/>
      <c r="AV628" s="19"/>
      <c r="AW628" s="19"/>
      <c r="AX628" s="19"/>
      <c r="AY628" s="19"/>
      <c r="AZ628" s="19"/>
      <c r="BA628" s="19"/>
      <c r="BB628" s="19"/>
      <c r="BC628" s="19">
        <v>33</v>
      </c>
      <c r="BD628" s="19"/>
      <c r="BE628" s="18">
        <v>7.5454545454545503</v>
      </c>
      <c r="BF628" s="18">
        <v>8.2916666666666696</v>
      </c>
      <c r="BG628" s="18">
        <v>6.65</v>
      </c>
      <c r="BH628" s="19">
        <v>26</v>
      </c>
      <c r="BI628" s="19">
        <v>6</v>
      </c>
      <c r="BJ628" s="19">
        <v>1</v>
      </c>
      <c r="BK628" s="19"/>
      <c r="BL628" s="19"/>
    </row>
    <row r="629" spans="1:64" x14ac:dyDescent="0.2">
      <c r="A629" s="3" t="s">
        <v>268</v>
      </c>
      <c r="B629" s="3">
        <v>426</v>
      </c>
      <c r="C629" s="3" t="s">
        <v>136</v>
      </c>
      <c r="D629" s="3" t="s">
        <v>309</v>
      </c>
      <c r="E629" s="3" t="s">
        <v>309</v>
      </c>
      <c r="F629" s="3" t="s">
        <v>309</v>
      </c>
      <c r="G629" s="19">
        <v>26</v>
      </c>
      <c r="H629" s="19">
        <v>65</v>
      </c>
      <c r="I629" s="19">
        <v>91</v>
      </c>
      <c r="J629" s="19">
        <v>44.961538461538503</v>
      </c>
      <c r="K629" s="19">
        <v>51.815384615384602</v>
      </c>
      <c r="L629" s="19">
        <v>49.857142857142897</v>
      </c>
      <c r="M629" s="19">
        <v>5</v>
      </c>
      <c r="N629" s="19">
        <v>9</v>
      </c>
      <c r="O629" s="19">
        <v>7</v>
      </c>
      <c r="P629" s="19">
        <v>2</v>
      </c>
      <c r="Q629" s="19">
        <v>3</v>
      </c>
      <c r="R629" s="19"/>
      <c r="S629" s="19">
        <v>2</v>
      </c>
      <c r="T629" s="19">
        <v>13</v>
      </c>
      <c r="U629" s="19">
        <v>23</v>
      </c>
      <c r="V629" s="19">
        <v>22</v>
      </c>
      <c r="W629" s="19">
        <v>5</v>
      </c>
      <c r="X629" s="19"/>
      <c r="Y629" s="19">
        <v>18</v>
      </c>
      <c r="Z629" s="19">
        <v>50</v>
      </c>
      <c r="AA629" s="19">
        <v>23</v>
      </c>
      <c r="AB629" s="19">
        <v>2</v>
      </c>
      <c r="AC629" s="19">
        <v>29</v>
      </c>
      <c r="AD629" s="19"/>
      <c r="AE629" s="19">
        <v>54</v>
      </c>
      <c r="AF629" s="19">
        <v>3</v>
      </c>
      <c r="AG629" s="19">
        <v>3</v>
      </c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>
        <v>91</v>
      </c>
      <c r="AS629" s="19"/>
      <c r="AT629" s="19"/>
      <c r="AU629" s="19"/>
      <c r="AV629" s="19"/>
      <c r="AW629" s="19"/>
      <c r="AX629" s="19"/>
      <c r="AY629" s="19"/>
      <c r="AZ629" s="19"/>
      <c r="BA629" s="19"/>
      <c r="BB629" s="19"/>
      <c r="BC629" s="19">
        <v>88</v>
      </c>
      <c r="BD629" s="19">
        <v>3</v>
      </c>
      <c r="BE629" s="18">
        <v>12.279890109890101</v>
      </c>
      <c r="BF629" s="18">
        <v>12.374615384615399</v>
      </c>
      <c r="BG629" s="18">
        <v>12.242000000000001</v>
      </c>
      <c r="BH629" s="19">
        <v>53</v>
      </c>
      <c r="BI629" s="19">
        <v>30</v>
      </c>
      <c r="BJ629" s="19"/>
      <c r="BK629" s="19">
        <v>8</v>
      </c>
      <c r="BL629" s="19"/>
    </row>
    <row r="630" spans="1:64" x14ac:dyDescent="0.2">
      <c r="A630" s="3" t="s">
        <v>268</v>
      </c>
      <c r="B630" s="3">
        <v>427</v>
      </c>
      <c r="C630" s="3" t="s">
        <v>137</v>
      </c>
      <c r="D630" s="3" t="s">
        <v>309</v>
      </c>
      <c r="E630" s="3" t="s">
        <v>309</v>
      </c>
      <c r="F630" s="3" t="s">
        <v>309</v>
      </c>
      <c r="G630" s="19">
        <v>19</v>
      </c>
      <c r="H630" s="19">
        <v>20</v>
      </c>
      <c r="I630" s="19">
        <v>39</v>
      </c>
      <c r="J630" s="19">
        <v>41.105263157894697</v>
      </c>
      <c r="K630" s="19">
        <v>44.4</v>
      </c>
      <c r="L630" s="19">
        <v>42.794871794871803</v>
      </c>
      <c r="M630" s="19">
        <v>9</v>
      </c>
      <c r="N630" s="19">
        <v>2</v>
      </c>
      <c r="O630" s="19">
        <v>6</v>
      </c>
      <c r="P630" s="19">
        <v>2</v>
      </c>
      <c r="Q630" s="19"/>
      <c r="R630" s="19"/>
      <c r="S630" s="19">
        <v>7</v>
      </c>
      <c r="T630" s="19">
        <v>5</v>
      </c>
      <c r="U630" s="19">
        <v>2</v>
      </c>
      <c r="V630" s="19">
        <v>4</v>
      </c>
      <c r="W630" s="19">
        <v>2</v>
      </c>
      <c r="X630" s="19"/>
      <c r="Y630" s="19">
        <v>35</v>
      </c>
      <c r="Z630" s="19">
        <v>4</v>
      </c>
      <c r="AA630" s="19"/>
      <c r="AB630" s="19"/>
      <c r="AC630" s="19"/>
      <c r="AD630" s="19"/>
      <c r="AE630" s="19">
        <v>34</v>
      </c>
      <c r="AF630" s="19"/>
      <c r="AG630" s="19">
        <v>5</v>
      </c>
      <c r="AH630" s="19"/>
      <c r="AI630" s="19"/>
      <c r="AJ630" s="19"/>
      <c r="AK630" s="19"/>
      <c r="AL630" s="19"/>
      <c r="AM630" s="19"/>
      <c r="AN630" s="19"/>
      <c r="AO630" s="19"/>
      <c r="AP630" s="19"/>
      <c r="AQ630" s="19">
        <v>25</v>
      </c>
      <c r="AR630" s="19">
        <v>14</v>
      </c>
      <c r="AS630" s="19"/>
      <c r="AT630" s="19"/>
      <c r="AU630" s="19"/>
      <c r="AV630" s="19"/>
      <c r="AW630" s="19"/>
      <c r="AX630" s="19"/>
      <c r="AY630" s="19"/>
      <c r="AZ630" s="19"/>
      <c r="BA630" s="19"/>
      <c r="BB630" s="19"/>
      <c r="BC630" s="19">
        <v>37</v>
      </c>
      <c r="BD630" s="19">
        <v>2</v>
      </c>
      <c r="BE630" s="18">
        <v>14.461538461538501</v>
      </c>
      <c r="BF630" s="18">
        <v>12.157894736842101</v>
      </c>
      <c r="BG630" s="18">
        <v>16.649999999999999</v>
      </c>
      <c r="BH630" s="19">
        <v>20</v>
      </c>
      <c r="BI630" s="19">
        <v>14</v>
      </c>
      <c r="BJ630" s="19">
        <v>2</v>
      </c>
      <c r="BK630" s="19">
        <v>3</v>
      </c>
      <c r="BL630" s="19"/>
    </row>
    <row r="631" spans="1:64" x14ac:dyDescent="0.2">
      <c r="A631" s="3" t="s">
        <v>268</v>
      </c>
      <c r="B631" s="3">
        <v>430</v>
      </c>
      <c r="C631" s="3" t="s">
        <v>138</v>
      </c>
      <c r="D631" s="3" t="s">
        <v>309</v>
      </c>
      <c r="E631" s="3" t="s">
        <v>309</v>
      </c>
      <c r="F631" s="3" t="s">
        <v>309</v>
      </c>
      <c r="G631" s="19">
        <v>1440</v>
      </c>
      <c r="H631" s="19">
        <v>2648</v>
      </c>
      <c r="I631" s="19">
        <v>4088</v>
      </c>
      <c r="J631" s="19">
        <v>43.522916666666703</v>
      </c>
      <c r="K631" s="19">
        <v>44.928247734138999</v>
      </c>
      <c r="L631" s="19">
        <v>44.433219178082197</v>
      </c>
      <c r="M631" s="19">
        <v>358</v>
      </c>
      <c r="N631" s="19">
        <v>473</v>
      </c>
      <c r="O631" s="19">
        <v>341</v>
      </c>
      <c r="P631" s="19">
        <v>217</v>
      </c>
      <c r="Q631" s="19">
        <v>51</v>
      </c>
      <c r="R631" s="19"/>
      <c r="S631" s="19">
        <v>585</v>
      </c>
      <c r="T631" s="19">
        <v>789</v>
      </c>
      <c r="U631" s="19">
        <v>685</v>
      </c>
      <c r="V631" s="19">
        <v>406</v>
      </c>
      <c r="W631" s="19">
        <v>183</v>
      </c>
      <c r="X631" s="19"/>
      <c r="Y631" s="19">
        <v>574</v>
      </c>
      <c r="Z631" s="19">
        <v>2331</v>
      </c>
      <c r="AA631" s="19">
        <v>1183</v>
      </c>
      <c r="AB631" s="19">
        <v>38</v>
      </c>
      <c r="AC631" s="19">
        <v>1028</v>
      </c>
      <c r="AD631" s="19"/>
      <c r="AE631" s="19">
        <v>2455</v>
      </c>
      <c r="AF631" s="19">
        <v>128</v>
      </c>
      <c r="AG631" s="19">
        <v>380</v>
      </c>
      <c r="AH631" s="19"/>
      <c r="AI631" s="19">
        <v>2</v>
      </c>
      <c r="AJ631" s="19"/>
      <c r="AK631" s="19">
        <v>57</v>
      </c>
      <c r="AL631" s="19">
        <v>107</v>
      </c>
      <c r="AM631" s="19">
        <v>115</v>
      </c>
      <c r="AN631" s="19">
        <v>217</v>
      </c>
      <c r="AO631" s="19">
        <v>84</v>
      </c>
      <c r="AP631" s="19">
        <v>170</v>
      </c>
      <c r="AQ631" s="19">
        <v>230</v>
      </c>
      <c r="AR631" s="19">
        <v>1362</v>
      </c>
      <c r="AS631" s="19">
        <v>158</v>
      </c>
      <c r="AT631" s="19">
        <v>307</v>
      </c>
      <c r="AU631" s="19">
        <v>205</v>
      </c>
      <c r="AV631" s="19">
        <v>345</v>
      </c>
      <c r="AW631" s="19">
        <v>212</v>
      </c>
      <c r="AX631" s="19">
        <v>138</v>
      </c>
      <c r="AY631" s="19">
        <v>224</v>
      </c>
      <c r="AZ631" s="19">
        <v>90</v>
      </c>
      <c r="BA631" s="19">
        <v>124</v>
      </c>
      <c r="BB631" s="19"/>
      <c r="BC631" s="19">
        <v>4008</v>
      </c>
      <c r="BD631" s="19">
        <v>80</v>
      </c>
      <c r="BE631" s="18">
        <v>13.6084858121332</v>
      </c>
      <c r="BF631" s="18">
        <v>13.9180625</v>
      </c>
      <c r="BG631" s="18">
        <v>13.4401359516617</v>
      </c>
      <c r="BH631" s="19">
        <v>1879</v>
      </c>
      <c r="BI631" s="19">
        <v>1550</v>
      </c>
      <c r="BJ631" s="19">
        <v>610</v>
      </c>
      <c r="BK631" s="19">
        <v>49</v>
      </c>
      <c r="BL631" s="19"/>
    </row>
    <row r="632" spans="1:64" x14ac:dyDescent="0.2">
      <c r="A632" s="3" t="s">
        <v>268</v>
      </c>
      <c r="B632" s="3">
        <v>435</v>
      </c>
      <c r="C632" s="3" t="s">
        <v>139</v>
      </c>
      <c r="D632" s="3" t="s">
        <v>309</v>
      </c>
      <c r="E632" s="3" t="s">
        <v>309</v>
      </c>
      <c r="F632" s="3" t="s">
        <v>309</v>
      </c>
      <c r="G632" s="19">
        <v>38</v>
      </c>
      <c r="H632" s="19">
        <v>30</v>
      </c>
      <c r="I632" s="19">
        <v>68</v>
      </c>
      <c r="J632" s="19">
        <v>40.078947368421098</v>
      </c>
      <c r="K632" s="19">
        <v>40.4</v>
      </c>
      <c r="L632" s="19">
        <v>40.220588235294102</v>
      </c>
      <c r="M632" s="19">
        <v>13</v>
      </c>
      <c r="N632" s="19">
        <v>16</v>
      </c>
      <c r="O632" s="19">
        <v>3</v>
      </c>
      <c r="P632" s="19">
        <v>6</v>
      </c>
      <c r="Q632" s="19"/>
      <c r="R632" s="19"/>
      <c r="S632" s="19">
        <v>11</v>
      </c>
      <c r="T632" s="19">
        <v>10</v>
      </c>
      <c r="U632" s="19">
        <v>4</v>
      </c>
      <c r="V632" s="19">
        <v>5</v>
      </c>
      <c r="W632" s="19"/>
      <c r="X632" s="19"/>
      <c r="Y632" s="19">
        <v>61</v>
      </c>
      <c r="Z632" s="19">
        <v>5</v>
      </c>
      <c r="AA632" s="19">
        <v>2</v>
      </c>
      <c r="AB632" s="19">
        <v>1</v>
      </c>
      <c r="AC632" s="19">
        <v>6</v>
      </c>
      <c r="AD632" s="19"/>
      <c r="AE632" s="19">
        <v>30</v>
      </c>
      <c r="AF632" s="19">
        <v>17</v>
      </c>
      <c r="AG632" s="19">
        <v>12</v>
      </c>
      <c r="AH632" s="19">
        <v>2</v>
      </c>
      <c r="AI632" s="19"/>
      <c r="AJ632" s="19"/>
      <c r="AK632" s="19"/>
      <c r="AL632" s="19"/>
      <c r="AM632" s="19"/>
      <c r="AN632" s="19"/>
      <c r="AO632" s="19"/>
      <c r="AP632" s="19"/>
      <c r="AQ632" s="19"/>
      <c r="AR632" s="19">
        <v>68</v>
      </c>
      <c r="AS632" s="19"/>
      <c r="AT632" s="19"/>
      <c r="AU632" s="19"/>
      <c r="AV632" s="19"/>
      <c r="AW632" s="19"/>
      <c r="AX632" s="19"/>
      <c r="AY632" s="19"/>
      <c r="AZ632" s="19"/>
      <c r="BA632" s="19"/>
      <c r="BB632" s="19"/>
      <c r="BC632" s="19">
        <v>67</v>
      </c>
      <c r="BD632" s="19">
        <v>1</v>
      </c>
      <c r="BE632" s="18">
        <v>8.0816176470588204</v>
      </c>
      <c r="BF632" s="18">
        <v>11.345000000000001</v>
      </c>
      <c r="BG632" s="18">
        <v>3.948</v>
      </c>
      <c r="BH632" s="19">
        <v>58</v>
      </c>
      <c r="BI632" s="19">
        <v>1</v>
      </c>
      <c r="BJ632" s="19">
        <v>1</v>
      </c>
      <c r="BK632" s="19">
        <v>8</v>
      </c>
      <c r="BL632" s="19"/>
    </row>
    <row r="633" spans="1:64" x14ac:dyDescent="0.2">
      <c r="A633" s="3" t="s">
        <v>268</v>
      </c>
      <c r="B633" s="3">
        <v>450</v>
      </c>
      <c r="C633" s="3" t="s">
        <v>141</v>
      </c>
      <c r="D633" s="3" t="s">
        <v>309</v>
      </c>
      <c r="E633" s="3" t="s">
        <v>309</v>
      </c>
      <c r="F633" s="3" t="s">
        <v>309</v>
      </c>
      <c r="G633" s="19">
        <v>53</v>
      </c>
      <c r="H633" s="19">
        <v>65</v>
      </c>
      <c r="I633" s="19">
        <v>118</v>
      </c>
      <c r="J633" s="19">
        <v>38.660377358490599</v>
      </c>
      <c r="K633" s="19">
        <v>43.2153846153846</v>
      </c>
      <c r="L633" s="19">
        <v>41.169491525423702</v>
      </c>
      <c r="M633" s="19">
        <v>20</v>
      </c>
      <c r="N633" s="19">
        <v>22</v>
      </c>
      <c r="O633" s="19">
        <v>7</v>
      </c>
      <c r="P633" s="19">
        <v>4</v>
      </c>
      <c r="Q633" s="19"/>
      <c r="R633" s="19"/>
      <c r="S633" s="19">
        <v>16</v>
      </c>
      <c r="T633" s="19">
        <v>24</v>
      </c>
      <c r="U633" s="19">
        <v>11</v>
      </c>
      <c r="V633" s="19">
        <v>12</v>
      </c>
      <c r="W633" s="19">
        <v>2</v>
      </c>
      <c r="X633" s="19"/>
      <c r="Y633" s="19">
        <v>93</v>
      </c>
      <c r="Z633" s="19">
        <v>21</v>
      </c>
      <c r="AA633" s="19">
        <v>4</v>
      </c>
      <c r="AB633" s="19"/>
      <c r="AC633" s="19">
        <v>16</v>
      </c>
      <c r="AD633" s="19"/>
      <c r="AE633" s="19">
        <v>76</v>
      </c>
      <c r="AF633" s="19">
        <v>2</v>
      </c>
      <c r="AG633" s="19">
        <v>22</v>
      </c>
      <c r="AH633" s="19">
        <v>1</v>
      </c>
      <c r="AI633" s="19">
        <v>1</v>
      </c>
      <c r="AJ633" s="19"/>
      <c r="AK633" s="19"/>
      <c r="AL633" s="19"/>
      <c r="AM633" s="19"/>
      <c r="AN633" s="19"/>
      <c r="AO633" s="19"/>
      <c r="AP633" s="19"/>
      <c r="AQ633" s="19"/>
      <c r="AR633" s="19"/>
      <c r="AS633" s="19"/>
      <c r="AT633" s="19"/>
      <c r="AU633" s="19"/>
      <c r="AV633" s="19">
        <v>118</v>
      </c>
      <c r="AW633" s="19"/>
      <c r="AX633" s="19"/>
      <c r="AY633" s="19"/>
      <c r="AZ633" s="19"/>
      <c r="BA633" s="19"/>
      <c r="BB633" s="19"/>
      <c r="BC633" s="19">
        <v>117</v>
      </c>
      <c r="BD633" s="19">
        <v>1</v>
      </c>
      <c r="BE633" s="18">
        <v>16.491525423728799</v>
      </c>
      <c r="BF633" s="18">
        <v>14.792452830188701</v>
      </c>
      <c r="BG633" s="18">
        <v>17.876923076923099</v>
      </c>
      <c r="BH633" s="19">
        <v>66</v>
      </c>
      <c r="BI633" s="19">
        <v>16</v>
      </c>
      <c r="BJ633" s="19">
        <v>19</v>
      </c>
      <c r="BK633" s="19">
        <v>17</v>
      </c>
      <c r="BL633" s="19"/>
    </row>
    <row r="634" spans="1:64" x14ac:dyDescent="0.2">
      <c r="A634" s="3" t="s">
        <v>268</v>
      </c>
      <c r="B634" s="3">
        <v>456</v>
      </c>
      <c r="C634" s="3" t="s">
        <v>142</v>
      </c>
      <c r="D634" s="3" t="s">
        <v>309</v>
      </c>
      <c r="E634" s="3" t="s">
        <v>309</v>
      </c>
      <c r="F634" s="3" t="s">
        <v>309</v>
      </c>
      <c r="G634" s="19">
        <v>103</v>
      </c>
      <c r="H634" s="19">
        <v>153</v>
      </c>
      <c r="I634" s="19">
        <v>256</v>
      </c>
      <c r="J634" s="19">
        <v>39.631067961165101</v>
      </c>
      <c r="K634" s="19">
        <v>41.862745098039198</v>
      </c>
      <c r="L634" s="19">
        <v>40.96484375</v>
      </c>
      <c r="M634" s="19">
        <v>32</v>
      </c>
      <c r="N634" s="19">
        <v>44</v>
      </c>
      <c r="O634" s="19">
        <v>17</v>
      </c>
      <c r="P634" s="19">
        <v>7</v>
      </c>
      <c r="Q634" s="19">
        <v>3</v>
      </c>
      <c r="R634" s="19"/>
      <c r="S634" s="19">
        <v>45</v>
      </c>
      <c r="T634" s="19">
        <v>58</v>
      </c>
      <c r="U634" s="19">
        <v>28</v>
      </c>
      <c r="V634" s="19">
        <v>15</v>
      </c>
      <c r="W634" s="19">
        <v>7</v>
      </c>
      <c r="X634" s="19"/>
      <c r="Y634" s="19">
        <v>200</v>
      </c>
      <c r="Z634" s="19">
        <v>38</v>
      </c>
      <c r="AA634" s="19">
        <v>18</v>
      </c>
      <c r="AB634" s="19"/>
      <c r="AC634" s="19">
        <v>26</v>
      </c>
      <c r="AD634" s="19"/>
      <c r="AE634" s="19">
        <v>201</v>
      </c>
      <c r="AF634" s="19">
        <v>4</v>
      </c>
      <c r="AG634" s="19">
        <v>25</v>
      </c>
      <c r="AH634" s="19"/>
      <c r="AI634" s="19"/>
      <c r="AJ634" s="19"/>
      <c r="AK634" s="19"/>
      <c r="AL634" s="19"/>
      <c r="AM634" s="19"/>
      <c r="AN634" s="19">
        <v>41</v>
      </c>
      <c r="AO634" s="19"/>
      <c r="AP634" s="19">
        <v>101</v>
      </c>
      <c r="AQ634" s="19"/>
      <c r="AR634" s="19"/>
      <c r="AS634" s="19"/>
      <c r="AT634" s="19"/>
      <c r="AU634" s="19"/>
      <c r="AV634" s="19">
        <v>114</v>
      </c>
      <c r="AW634" s="19"/>
      <c r="AX634" s="19"/>
      <c r="AY634" s="19"/>
      <c r="AZ634" s="19"/>
      <c r="BA634" s="19"/>
      <c r="BB634" s="19"/>
      <c r="BC634" s="19">
        <v>252</v>
      </c>
      <c r="BD634" s="19">
        <v>4</v>
      </c>
      <c r="BE634" s="18">
        <v>17.197968750000001</v>
      </c>
      <c r="BF634" s="18">
        <v>16.573398058252401</v>
      </c>
      <c r="BG634" s="18">
        <v>17.618431372549001</v>
      </c>
      <c r="BH634" s="19">
        <v>108</v>
      </c>
      <c r="BI634" s="19">
        <v>71</v>
      </c>
      <c r="BJ634" s="19">
        <v>50</v>
      </c>
      <c r="BK634" s="19">
        <v>27</v>
      </c>
      <c r="BL634" s="19"/>
    </row>
    <row r="635" spans="1:64" x14ac:dyDescent="0.2">
      <c r="A635" s="3" t="s">
        <v>268</v>
      </c>
      <c r="B635" s="3">
        <v>492</v>
      </c>
      <c r="C635" s="3" t="s">
        <v>148</v>
      </c>
      <c r="D635" s="3" t="s">
        <v>309</v>
      </c>
      <c r="E635" s="3" t="s">
        <v>309</v>
      </c>
      <c r="F635" s="3" t="s">
        <v>309</v>
      </c>
      <c r="G635" s="19">
        <v>2</v>
      </c>
      <c r="H635" s="19">
        <v>3</v>
      </c>
      <c r="I635" s="19">
        <v>5</v>
      </c>
      <c r="J635" s="19">
        <v>44.5</v>
      </c>
      <c r="K635" s="19">
        <v>52.3333333333333</v>
      </c>
      <c r="L635" s="19">
        <v>49.2</v>
      </c>
      <c r="M635" s="19"/>
      <c r="N635" s="19">
        <v>1</v>
      </c>
      <c r="O635" s="19">
        <v>1</v>
      </c>
      <c r="P635" s="19"/>
      <c r="Q635" s="19"/>
      <c r="R635" s="19"/>
      <c r="S635" s="19"/>
      <c r="T635" s="19"/>
      <c r="U635" s="19">
        <v>2</v>
      </c>
      <c r="V635" s="19">
        <v>1</v>
      </c>
      <c r="W635" s="19"/>
      <c r="X635" s="19"/>
      <c r="Y635" s="19">
        <v>4</v>
      </c>
      <c r="Z635" s="19">
        <v>1</v>
      </c>
      <c r="AA635" s="19"/>
      <c r="AB635" s="19"/>
      <c r="AC635" s="19"/>
      <c r="AD635" s="19"/>
      <c r="AE635" s="19">
        <v>3</v>
      </c>
      <c r="AF635" s="19"/>
      <c r="AG635" s="19">
        <v>2</v>
      </c>
      <c r="AH635" s="19"/>
      <c r="AI635" s="19"/>
      <c r="AJ635" s="19"/>
      <c r="AK635" s="19"/>
      <c r="AL635" s="19"/>
      <c r="AM635" s="19"/>
      <c r="AN635" s="19"/>
      <c r="AO635" s="19"/>
      <c r="AP635" s="19"/>
      <c r="AQ635" s="19"/>
      <c r="AR635" s="19">
        <v>5</v>
      </c>
      <c r="AS635" s="19"/>
      <c r="AT635" s="19"/>
      <c r="AU635" s="19"/>
      <c r="AV635" s="19"/>
      <c r="AW635" s="19"/>
      <c r="AX635" s="19"/>
      <c r="AY635" s="19"/>
      <c r="AZ635" s="19"/>
      <c r="BA635" s="19"/>
      <c r="BB635" s="19"/>
      <c r="BC635" s="19">
        <v>5</v>
      </c>
      <c r="BD635" s="19"/>
      <c r="BE635" s="18">
        <v>17.8</v>
      </c>
      <c r="BF635" s="18">
        <v>14</v>
      </c>
      <c r="BG635" s="18">
        <v>20.3333333333333</v>
      </c>
      <c r="BH635" s="19">
        <v>3</v>
      </c>
      <c r="BI635" s="19">
        <v>1</v>
      </c>
      <c r="BJ635" s="19"/>
      <c r="BK635" s="19">
        <v>1</v>
      </c>
      <c r="BL635" s="19"/>
    </row>
    <row r="636" spans="1:64" x14ac:dyDescent="0.2">
      <c r="A636" s="3" t="s">
        <v>268</v>
      </c>
      <c r="B636" s="3">
        <v>498</v>
      </c>
      <c r="C636" s="3" t="s">
        <v>149</v>
      </c>
      <c r="D636" s="3" t="s">
        <v>309</v>
      </c>
      <c r="E636" s="3" t="s">
        <v>309</v>
      </c>
      <c r="F636" s="3" t="s">
        <v>309</v>
      </c>
      <c r="G636" s="19">
        <v>41</v>
      </c>
      <c r="H636" s="19">
        <v>58</v>
      </c>
      <c r="I636" s="19">
        <v>99</v>
      </c>
      <c r="J636" s="19">
        <v>45.951219512195102</v>
      </c>
      <c r="K636" s="19">
        <v>45.137931034482797</v>
      </c>
      <c r="L636" s="19">
        <v>45.474747474747502</v>
      </c>
      <c r="M636" s="19">
        <v>6</v>
      </c>
      <c r="N636" s="19">
        <v>12</v>
      </c>
      <c r="O636" s="19">
        <v>15</v>
      </c>
      <c r="P636" s="19">
        <v>3</v>
      </c>
      <c r="Q636" s="19">
        <v>5</v>
      </c>
      <c r="R636" s="19"/>
      <c r="S636" s="19">
        <v>11</v>
      </c>
      <c r="T636" s="19">
        <v>18</v>
      </c>
      <c r="U636" s="19">
        <v>16</v>
      </c>
      <c r="V636" s="19">
        <v>10</v>
      </c>
      <c r="W636" s="19">
        <v>3</v>
      </c>
      <c r="X636" s="19"/>
      <c r="Y636" s="19">
        <v>31</v>
      </c>
      <c r="Z636" s="19">
        <v>53</v>
      </c>
      <c r="AA636" s="19">
        <v>15</v>
      </c>
      <c r="AB636" s="19"/>
      <c r="AC636" s="19">
        <v>3</v>
      </c>
      <c r="AD636" s="19"/>
      <c r="AE636" s="19">
        <v>80</v>
      </c>
      <c r="AF636" s="19">
        <v>6</v>
      </c>
      <c r="AG636" s="19">
        <v>10</v>
      </c>
      <c r="AH636" s="19"/>
      <c r="AI636" s="19"/>
      <c r="AJ636" s="19"/>
      <c r="AK636" s="19"/>
      <c r="AL636" s="19"/>
      <c r="AM636" s="19"/>
      <c r="AN636" s="19"/>
      <c r="AO636" s="19"/>
      <c r="AP636" s="19"/>
      <c r="AQ636" s="19"/>
      <c r="AR636" s="19">
        <v>52</v>
      </c>
      <c r="AS636" s="19"/>
      <c r="AT636" s="19"/>
      <c r="AU636" s="19"/>
      <c r="AV636" s="19">
        <v>47</v>
      </c>
      <c r="AW636" s="19"/>
      <c r="AX636" s="19"/>
      <c r="AY636" s="19"/>
      <c r="AZ636" s="19"/>
      <c r="BA636" s="19"/>
      <c r="BB636" s="19"/>
      <c r="BC636" s="19">
        <v>98</v>
      </c>
      <c r="BD636" s="19">
        <v>1</v>
      </c>
      <c r="BE636" s="18">
        <v>9.7878787878787907</v>
      </c>
      <c r="BF636" s="18">
        <v>12.243902439024399</v>
      </c>
      <c r="BG636" s="18">
        <v>8.0517241379310303</v>
      </c>
      <c r="BH636" s="19">
        <v>75</v>
      </c>
      <c r="BI636" s="19">
        <v>17</v>
      </c>
      <c r="BJ636" s="19"/>
      <c r="BK636" s="19">
        <v>7</v>
      </c>
      <c r="BL636" s="19"/>
    </row>
    <row r="637" spans="1:64" x14ac:dyDescent="0.2">
      <c r="A637" s="3" t="s">
        <v>268</v>
      </c>
      <c r="B637" s="3">
        <v>534</v>
      </c>
      <c r="C637" s="3" t="s">
        <v>151</v>
      </c>
      <c r="D637" s="3" t="s">
        <v>309</v>
      </c>
      <c r="E637" s="3" t="s">
        <v>309</v>
      </c>
      <c r="F637" s="3" t="s">
        <v>309</v>
      </c>
      <c r="G637" s="19">
        <v>1</v>
      </c>
      <c r="H637" s="19">
        <v>5</v>
      </c>
      <c r="I637" s="19">
        <v>6</v>
      </c>
      <c r="J637" s="19">
        <v>74</v>
      </c>
      <c r="K637" s="19">
        <v>50.2</v>
      </c>
      <c r="L637" s="19">
        <v>54.1666666666667</v>
      </c>
      <c r="M637" s="19"/>
      <c r="N637" s="19"/>
      <c r="O637" s="19"/>
      <c r="P637" s="19"/>
      <c r="Q637" s="19">
        <v>1</v>
      </c>
      <c r="R637" s="19"/>
      <c r="S637" s="19"/>
      <c r="T637" s="19">
        <v>1</v>
      </c>
      <c r="U637" s="19">
        <v>3</v>
      </c>
      <c r="V637" s="19">
        <v>1</v>
      </c>
      <c r="W637" s="19"/>
      <c r="X637" s="19"/>
      <c r="Y637" s="19">
        <v>6</v>
      </c>
      <c r="Z637" s="19"/>
      <c r="AA637" s="19"/>
      <c r="AB637" s="19"/>
      <c r="AC637" s="19"/>
      <c r="AD637" s="19"/>
      <c r="AE637" s="19">
        <v>2</v>
      </c>
      <c r="AF637" s="19">
        <v>2</v>
      </c>
      <c r="AG637" s="19">
        <v>2</v>
      </c>
      <c r="AH637" s="19"/>
      <c r="AI637" s="19"/>
      <c r="AJ637" s="19"/>
      <c r="AK637" s="19"/>
      <c r="AL637" s="19"/>
      <c r="AM637" s="19"/>
      <c r="AN637" s="19"/>
      <c r="AO637" s="19"/>
      <c r="AP637" s="19"/>
      <c r="AQ637" s="19"/>
      <c r="AR637" s="19">
        <v>6</v>
      </c>
      <c r="AS637" s="19"/>
      <c r="AT637" s="19"/>
      <c r="AU637" s="19"/>
      <c r="AV637" s="19"/>
      <c r="AW637" s="19"/>
      <c r="AX637" s="19"/>
      <c r="AY637" s="19"/>
      <c r="AZ637" s="19"/>
      <c r="BA637" s="19"/>
      <c r="BB637" s="19"/>
      <c r="BC637" s="19">
        <v>6</v>
      </c>
      <c r="BD637" s="19"/>
      <c r="BE637" s="18">
        <v>18.3333333333333</v>
      </c>
      <c r="BF637" s="18">
        <v>20</v>
      </c>
      <c r="BG637" s="18">
        <v>18</v>
      </c>
      <c r="BH637" s="19"/>
      <c r="BI637" s="19">
        <v>6</v>
      </c>
      <c r="BJ637" s="19"/>
      <c r="BK637" s="19"/>
      <c r="BL637" s="19"/>
    </row>
    <row r="638" spans="1:64" x14ac:dyDescent="0.2">
      <c r="A638" s="3" t="s">
        <v>268</v>
      </c>
      <c r="B638" s="3">
        <v>536</v>
      </c>
      <c r="C638" s="3" t="s">
        <v>152</v>
      </c>
      <c r="D638" s="3" t="s">
        <v>309</v>
      </c>
      <c r="E638" s="3" t="s">
        <v>309</v>
      </c>
      <c r="F638" s="3" t="s">
        <v>309</v>
      </c>
      <c r="G638" s="19">
        <v>69</v>
      </c>
      <c r="H638" s="19">
        <v>67</v>
      </c>
      <c r="I638" s="19">
        <v>136</v>
      </c>
      <c r="J638" s="19">
        <v>41.202898550724598</v>
      </c>
      <c r="K638" s="19">
        <v>44.283582089552198</v>
      </c>
      <c r="L638" s="19">
        <v>42.720588235294102</v>
      </c>
      <c r="M638" s="19">
        <v>21</v>
      </c>
      <c r="N638" s="19">
        <v>23</v>
      </c>
      <c r="O638" s="19">
        <v>14</v>
      </c>
      <c r="P638" s="19">
        <v>10</v>
      </c>
      <c r="Q638" s="19">
        <v>1</v>
      </c>
      <c r="R638" s="19"/>
      <c r="S638" s="19">
        <v>16</v>
      </c>
      <c r="T638" s="19">
        <v>23</v>
      </c>
      <c r="U638" s="19">
        <v>13</v>
      </c>
      <c r="V638" s="19">
        <v>8</v>
      </c>
      <c r="W638" s="19">
        <v>7</v>
      </c>
      <c r="X638" s="19"/>
      <c r="Y638" s="19">
        <v>119</v>
      </c>
      <c r="Z638" s="19">
        <v>15</v>
      </c>
      <c r="AA638" s="19">
        <v>2</v>
      </c>
      <c r="AB638" s="19">
        <v>2</v>
      </c>
      <c r="AC638" s="19">
        <v>35</v>
      </c>
      <c r="AD638" s="19"/>
      <c r="AE638" s="19">
        <v>93</v>
      </c>
      <c r="AF638" s="19">
        <v>1</v>
      </c>
      <c r="AG638" s="19">
        <v>5</v>
      </c>
      <c r="AH638" s="19"/>
      <c r="AI638" s="19"/>
      <c r="AJ638" s="19"/>
      <c r="AK638" s="19"/>
      <c r="AL638" s="19">
        <v>136</v>
      </c>
      <c r="AM638" s="19"/>
      <c r="AN638" s="19"/>
      <c r="AO638" s="19"/>
      <c r="AP638" s="19"/>
      <c r="AQ638" s="19"/>
      <c r="AR638" s="19"/>
      <c r="AS638" s="19"/>
      <c r="AT638" s="19"/>
      <c r="AU638" s="19"/>
      <c r="AV638" s="19"/>
      <c r="AW638" s="19"/>
      <c r="AX638" s="19"/>
      <c r="AY638" s="19"/>
      <c r="AZ638" s="19"/>
      <c r="BA638" s="19"/>
      <c r="BB638" s="19"/>
      <c r="BC638" s="19">
        <v>133</v>
      </c>
      <c r="BD638" s="19">
        <v>3</v>
      </c>
      <c r="BE638" s="18">
        <v>14.838235294117601</v>
      </c>
      <c r="BF638" s="18">
        <v>14.768115942029</v>
      </c>
      <c r="BG638" s="18">
        <v>14.910447761194</v>
      </c>
      <c r="BH638" s="19">
        <v>78</v>
      </c>
      <c r="BI638" s="19">
        <v>34</v>
      </c>
      <c r="BJ638" s="19">
        <v>5</v>
      </c>
      <c r="BK638" s="19">
        <v>19</v>
      </c>
      <c r="BL638" s="19"/>
    </row>
    <row r="639" spans="1:64" x14ac:dyDescent="0.2">
      <c r="A639" s="3" t="s">
        <v>268</v>
      </c>
      <c r="B639" s="3">
        <v>550</v>
      </c>
      <c r="C639" s="3" t="s">
        <v>153</v>
      </c>
      <c r="D639" s="3" t="s">
        <v>309</v>
      </c>
      <c r="E639" s="3" t="s">
        <v>309</v>
      </c>
      <c r="F639" s="3" t="s">
        <v>309</v>
      </c>
      <c r="G639" s="19">
        <v>4</v>
      </c>
      <c r="H639" s="19">
        <v>7</v>
      </c>
      <c r="I639" s="19">
        <v>11</v>
      </c>
      <c r="J639" s="19">
        <v>47.5</v>
      </c>
      <c r="K639" s="19">
        <v>53.285714285714299</v>
      </c>
      <c r="L639" s="19">
        <v>51.181818181818201</v>
      </c>
      <c r="M639" s="19"/>
      <c r="N639" s="19">
        <v>1</v>
      </c>
      <c r="O639" s="19">
        <v>2</v>
      </c>
      <c r="P639" s="19">
        <v>1</v>
      </c>
      <c r="Q639" s="19"/>
      <c r="R639" s="19"/>
      <c r="S639" s="19"/>
      <c r="T639" s="19">
        <v>1</v>
      </c>
      <c r="U639" s="19">
        <v>2</v>
      </c>
      <c r="V639" s="19">
        <v>4</v>
      </c>
      <c r="W639" s="19"/>
      <c r="X639" s="19"/>
      <c r="Y639" s="19">
        <v>9</v>
      </c>
      <c r="Z639" s="19">
        <v>2</v>
      </c>
      <c r="AA639" s="19"/>
      <c r="AB639" s="19"/>
      <c r="AC639" s="19">
        <v>2</v>
      </c>
      <c r="AD639" s="19"/>
      <c r="AE639" s="19">
        <v>4</v>
      </c>
      <c r="AF639" s="19"/>
      <c r="AG639" s="19">
        <v>5</v>
      </c>
      <c r="AH639" s="19"/>
      <c r="AI639" s="19"/>
      <c r="AJ639" s="19"/>
      <c r="AK639" s="19"/>
      <c r="AL639" s="19"/>
      <c r="AM639" s="19"/>
      <c r="AN639" s="19"/>
      <c r="AO639" s="19"/>
      <c r="AP639" s="19"/>
      <c r="AQ639" s="19">
        <v>11</v>
      </c>
      <c r="AR639" s="19"/>
      <c r="AS639" s="19"/>
      <c r="AT639" s="19"/>
      <c r="AU639" s="19"/>
      <c r="AV639" s="19"/>
      <c r="AW639" s="19"/>
      <c r="AX639" s="19"/>
      <c r="AY639" s="19"/>
      <c r="AZ639" s="19"/>
      <c r="BA639" s="19"/>
      <c r="BB639" s="19"/>
      <c r="BC639" s="19">
        <v>11</v>
      </c>
      <c r="BD639" s="19"/>
      <c r="BE639" s="18">
        <v>34.090909090909101</v>
      </c>
      <c r="BF639" s="18">
        <v>30</v>
      </c>
      <c r="BG639" s="18">
        <v>36.428571428571402</v>
      </c>
      <c r="BH639" s="19"/>
      <c r="BI639" s="19"/>
      <c r="BJ639" s="19">
        <v>6</v>
      </c>
      <c r="BK639" s="19">
        <v>5</v>
      </c>
      <c r="BL639" s="19"/>
    </row>
    <row r="640" spans="1:64" x14ac:dyDescent="0.2">
      <c r="A640" s="3" t="s">
        <v>268</v>
      </c>
      <c r="B640" s="3">
        <v>591</v>
      </c>
      <c r="C640" s="3" t="s">
        <v>159</v>
      </c>
      <c r="D640" s="3" t="s">
        <v>309</v>
      </c>
      <c r="E640" s="3" t="s">
        <v>309</v>
      </c>
      <c r="F640" s="3" t="s">
        <v>309</v>
      </c>
      <c r="G640" s="19">
        <v>5</v>
      </c>
      <c r="H640" s="19">
        <v>14</v>
      </c>
      <c r="I640" s="19">
        <v>19</v>
      </c>
      <c r="J640" s="19">
        <v>45.2</v>
      </c>
      <c r="K640" s="19">
        <v>41.142857142857103</v>
      </c>
      <c r="L640" s="19">
        <v>42.210526315789501</v>
      </c>
      <c r="M640" s="19">
        <v>1</v>
      </c>
      <c r="N640" s="19"/>
      <c r="O640" s="19">
        <v>4</v>
      </c>
      <c r="P640" s="19"/>
      <c r="Q640" s="19"/>
      <c r="R640" s="19"/>
      <c r="S640" s="19">
        <v>4</v>
      </c>
      <c r="T640" s="19">
        <v>4</v>
      </c>
      <c r="U640" s="19">
        <v>5</v>
      </c>
      <c r="V640" s="19">
        <v>1</v>
      </c>
      <c r="W640" s="19"/>
      <c r="X640" s="19"/>
      <c r="Y640" s="19">
        <v>18</v>
      </c>
      <c r="Z640" s="19"/>
      <c r="AA640" s="19">
        <v>1</v>
      </c>
      <c r="AB640" s="19"/>
      <c r="AC640" s="19"/>
      <c r="AD640" s="19"/>
      <c r="AE640" s="19">
        <v>11</v>
      </c>
      <c r="AF640" s="19">
        <v>2</v>
      </c>
      <c r="AG640" s="19">
        <v>2</v>
      </c>
      <c r="AH640" s="19">
        <v>4</v>
      </c>
      <c r="AI640" s="19"/>
      <c r="AJ640" s="19"/>
      <c r="AK640" s="19"/>
      <c r="AL640" s="19"/>
      <c r="AM640" s="19"/>
      <c r="AN640" s="19"/>
      <c r="AO640" s="19"/>
      <c r="AP640" s="19"/>
      <c r="AQ640" s="19"/>
      <c r="AR640" s="19">
        <v>19</v>
      </c>
      <c r="AS640" s="19"/>
      <c r="AT640" s="19"/>
      <c r="AU640" s="19"/>
      <c r="AV640" s="19"/>
      <c r="AW640" s="19"/>
      <c r="AX640" s="19"/>
      <c r="AY640" s="19"/>
      <c r="AZ640" s="19"/>
      <c r="BA640" s="19"/>
      <c r="BB640" s="19"/>
      <c r="BC640" s="19">
        <v>19</v>
      </c>
      <c r="BD640" s="19"/>
      <c r="BE640" s="18">
        <v>8.3947368421052602</v>
      </c>
      <c r="BF640" s="18">
        <v>8.4</v>
      </c>
      <c r="BG640" s="18">
        <v>8.3928571428571406</v>
      </c>
      <c r="BH640" s="19">
        <v>13</v>
      </c>
      <c r="BI640" s="19">
        <v>5</v>
      </c>
      <c r="BJ640" s="19">
        <v>1</v>
      </c>
      <c r="BK640" s="19"/>
      <c r="BL640" s="19"/>
    </row>
    <row r="641" spans="1:64" x14ac:dyDescent="0.2">
      <c r="A641" s="3" t="s">
        <v>268</v>
      </c>
      <c r="B641" s="3">
        <v>629</v>
      </c>
      <c r="C641" s="3" t="s">
        <v>162</v>
      </c>
      <c r="D641" s="3" t="s">
        <v>309</v>
      </c>
      <c r="E641" s="3" t="s">
        <v>309</v>
      </c>
      <c r="F641" s="3" t="s">
        <v>309</v>
      </c>
      <c r="G641" s="19">
        <v>194</v>
      </c>
      <c r="H641" s="19">
        <v>252</v>
      </c>
      <c r="I641" s="19">
        <v>446</v>
      </c>
      <c r="J641" s="19">
        <v>39.793814432989699</v>
      </c>
      <c r="K641" s="19">
        <v>42.880952380952401</v>
      </c>
      <c r="L641" s="19">
        <v>41.538116591928301</v>
      </c>
      <c r="M641" s="19">
        <v>73</v>
      </c>
      <c r="N641" s="19">
        <v>67</v>
      </c>
      <c r="O641" s="19">
        <v>36</v>
      </c>
      <c r="P641" s="19">
        <v>13</v>
      </c>
      <c r="Q641" s="19">
        <v>5</v>
      </c>
      <c r="R641" s="19"/>
      <c r="S641" s="19">
        <v>77</v>
      </c>
      <c r="T641" s="19">
        <v>80</v>
      </c>
      <c r="U641" s="19">
        <v>48</v>
      </c>
      <c r="V641" s="19">
        <v>35</v>
      </c>
      <c r="W641" s="19">
        <v>12</v>
      </c>
      <c r="X641" s="19"/>
      <c r="Y641" s="19">
        <v>381</v>
      </c>
      <c r="Z641" s="19">
        <v>51</v>
      </c>
      <c r="AA641" s="19">
        <v>14</v>
      </c>
      <c r="AB641" s="19"/>
      <c r="AC641" s="19">
        <v>31</v>
      </c>
      <c r="AD641" s="19"/>
      <c r="AE641" s="19">
        <v>208</v>
      </c>
      <c r="AF641" s="19">
        <v>151</v>
      </c>
      <c r="AG641" s="19">
        <v>55</v>
      </c>
      <c r="AH641" s="19"/>
      <c r="AI641" s="19">
        <v>1</v>
      </c>
      <c r="AJ641" s="19"/>
      <c r="AK641" s="19"/>
      <c r="AL641" s="19"/>
      <c r="AM641" s="19"/>
      <c r="AN641" s="19"/>
      <c r="AO641" s="19"/>
      <c r="AP641" s="19"/>
      <c r="AQ641" s="19">
        <v>446</v>
      </c>
      <c r="AR641" s="19"/>
      <c r="AS641" s="19"/>
      <c r="AT641" s="19"/>
      <c r="AU641" s="19"/>
      <c r="AV641" s="19"/>
      <c r="AW641" s="19"/>
      <c r="AX641" s="19"/>
      <c r="AY641" s="19"/>
      <c r="AZ641" s="19"/>
      <c r="BA641" s="19"/>
      <c r="BB641" s="19"/>
      <c r="BC641" s="19">
        <v>440</v>
      </c>
      <c r="BD641" s="19">
        <v>6</v>
      </c>
      <c r="BE641" s="18">
        <v>12.071748878923801</v>
      </c>
      <c r="BF641" s="18">
        <v>12.670103092783499</v>
      </c>
      <c r="BG641" s="18">
        <v>11.6111111111111</v>
      </c>
      <c r="BH641" s="19">
        <v>296</v>
      </c>
      <c r="BI641" s="19">
        <v>91</v>
      </c>
      <c r="BJ641" s="19">
        <v>12</v>
      </c>
      <c r="BK641" s="19">
        <v>47</v>
      </c>
      <c r="BL641" s="19"/>
    </row>
    <row r="642" spans="1:64" x14ac:dyDescent="0.2">
      <c r="A642" s="3" t="s">
        <v>268</v>
      </c>
      <c r="B642" s="3">
        <v>633</v>
      </c>
      <c r="C642" s="3" t="s">
        <v>163</v>
      </c>
      <c r="D642" s="3" t="s">
        <v>309</v>
      </c>
      <c r="E642" s="3" t="s">
        <v>309</v>
      </c>
      <c r="F642" s="3" t="s">
        <v>309</v>
      </c>
      <c r="G642" s="19">
        <v>63</v>
      </c>
      <c r="H642" s="19">
        <v>59</v>
      </c>
      <c r="I642" s="19">
        <v>122</v>
      </c>
      <c r="J642" s="19">
        <v>41.2222222222222</v>
      </c>
      <c r="K642" s="19">
        <v>42.4745762711864</v>
      </c>
      <c r="L642" s="19">
        <v>41.827868852458998</v>
      </c>
      <c r="M642" s="19">
        <v>24</v>
      </c>
      <c r="N642" s="19">
        <v>18</v>
      </c>
      <c r="O642" s="19">
        <v>12</v>
      </c>
      <c r="P642" s="19">
        <v>5</v>
      </c>
      <c r="Q642" s="19">
        <v>4</v>
      </c>
      <c r="R642" s="19"/>
      <c r="S642" s="19">
        <v>18</v>
      </c>
      <c r="T642" s="19">
        <v>16</v>
      </c>
      <c r="U642" s="19">
        <v>15</v>
      </c>
      <c r="V642" s="19">
        <v>8</v>
      </c>
      <c r="W642" s="19">
        <v>2</v>
      </c>
      <c r="X642" s="19"/>
      <c r="Y642" s="19">
        <v>106</v>
      </c>
      <c r="Z642" s="19">
        <v>15</v>
      </c>
      <c r="AA642" s="19">
        <v>1</v>
      </c>
      <c r="AB642" s="19">
        <v>1</v>
      </c>
      <c r="AC642" s="19">
        <v>6</v>
      </c>
      <c r="AD642" s="19"/>
      <c r="AE642" s="19">
        <v>91</v>
      </c>
      <c r="AF642" s="19">
        <v>9</v>
      </c>
      <c r="AG642" s="19">
        <v>13</v>
      </c>
      <c r="AH642" s="19">
        <v>1</v>
      </c>
      <c r="AI642" s="19"/>
      <c r="AJ642" s="19"/>
      <c r="AK642" s="19">
        <v>1</v>
      </c>
      <c r="AL642" s="19"/>
      <c r="AM642" s="19"/>
      <c r="AN642" s="19"/>
      <c r="AO642" s="19"/>
      <c r="AP642" s="19"/>
      <c r="AQ642" s="19"/>
      <c r="AR642" s="19"/>
      <c r="AS642" s="19"/>
      <c r="AT642" s="19"/>
      <c r="AU642" s="19"/>
      <c r="AV642" s="19"/>
      <c r="AW642" s="19">
        <v>122</v>
      </c>
      <c r="AX642" s="19"/>
      <c r="AY642" s="19"/>
      <c r="AZ642" s="19"/>
      <c r="BA642" s="19"/>
      <c r="BB642" s="19"/>
      <c r="BC642" s="19">
        <v>121</v>
      </c>
      <c r="BD642" s="19">
        <v>1</v>
      </c>
      <c r="BE642" s="18">
        <v>6.0819672131147504</v>
      </c>
      <c r="BF642" s="18">
        <v>6.6507936507936503</v>
      </c>
      <c r="BG642" s="18">
        <v>5.4745762711864403</v>
      </c>
      <c r="BH642" s="19">
        <v>105</v>
      </c>
      <c r="BI642" s="19">
        <v>15</v>
      </c>
      <c r="BJ642" s="19">
        <v>2</v>
      </c>
      <c r="BK642" s="19"/>
      <c r="BL642" s="19"/>
    </row>
    <row r="643" spans="1:64" x14ac:dyDescent="0.2">
      <c r="A643" s="3" t="s">
        <v>268</v>
      </c>
      <c r="B643" s="3">
        <v>651</v>
      </c>
      <c r="C643" s="3" t="s">
        <v>167</v>
      </c>
      <c r="D643" s="3" t="s">
        <v>307</v>
      </c>
      <c r="E643" s="3" t="s">
        <v>310</v>
      </c>
      <c r="F643" s="3" t="s">
        <v>310</v>
      </c>
      <c r="G643" s="19">
        <v>6</v>
      </c>
      <c r="H643" s="19">
        <v>7</v>
      </c>
      <c r="I643" s="19">
        <v>13</v>
      </c>
      <c r="J643" s="19">
        <v>54.8333333333333</v>
      </c>
      <c r="K643" s="19">
        <v>49.142857142857103</v>
      </c>
      <c r="L643" s="19">
        <v>51.769230769230802</v>
      </c>
      <c r="M643" s="19"/>
      <c r="N643" s="19">
        <v>2</v>
      </c>
      <c r="O643" s="19">
        <v>1</v>
      </c>
      <c r="P643" s="19">
        <v>2</v>
      </c>
      <c r="Q643" s="19">
        <v>1</v>
      </c>
      <c r="R643" s="19"/>
      <c r="S643" s="19"/>
      <c r="T643" s="19">
        <v>4</v>
      </c>
      <c r="U643" s="19">
        <v>1</v>
      </c>
      <c r="V643" s="19">
        <v>1</v>
      </c>
      <c r="W643" s="19">
        <v>1</v>
      </c>
      <c r="X643" s="19"/>
      <c r="Y643" s="19">
        <v>5</v>
      </c>
      <c r="Z643" s="19">
        <v>7</v>
      </c>
      <c r="AA643" s="19">
        <v>1</v>
      </c>
      <c r="AB643" s="19">
        <v>1</v>
      </c>
      <c r="AC643" s="19">
        <v>8</v>
      </c>
      <c r="AD643" s="19"/>
      <c r="AE643" s="19">
        <v>3</v>
      </c>
      <c r="AF643" s="19"/>
      <c r="AG643" s="19">
        <v>1</v>
      </c>
      <c r="AH643" s="19"/>
      <c r="AI643" s="19"/>
      <c r="AJ643" s="19"/>
      <c r="AK643" s="19"/>
      <c r="AL643" s="19"/>
      <c r="AM643" s="19"/>
      <c r="AN643" s="19"/>
      <c r="AO643" s="19"/>
      <c r="AP643" s="19"/>
      <c r="AQ643" s="19"/>
      <c r="AR643" s="19">
        <v>13</v>
      </c>
      <c r="AS643" s="19"/>
      <c r="AT643" s="19"/>
      <c r="AU643" s="19"/>
      <c r="AV643" s="19"/>
      <c r="AW643" s="19"/>
      <c r="AX643" s="19"/>
      <c r="AY643" s="19"/>
      <c r="AZ643" s="19"/>
      <c r="BA643" s="19"/>
      <c r="BB643" s="19"/>
      <c r="BC643" s="19">
        <v>11</v>
      </c>
      <c r="BD643" s="19">
        <v>2</v>
      </c>
      <c r="BE643" s="18">
        <v>20.846153846153801</v>
      </c>
      <c r="BF643" s="18">
        <v>19.3333333333333</v>
      </c>
      <c r="BG643" s="18">
        <v>22.1428571428571</v>
      </c>
      <c r="BH643" s="19">
        <v>3</v>
      </c>
      <c r="BI643" s="19">
        <v>6</v>
      </c>
      <c r="BJ643" s="19">
        <v>3</v>
      </c>
      <c r="BK643" s="19">
        <v>1</v>
      </c>
      <c r="BL643" s="19"/>
    </row>
    <row r="644" spans="1:64" x14ac:dyDescent="0.2">
      <c r="A644" s="3" t="s">
        <v>268</v>
      </c>
      <c r="B644" s="3">
        <v>676</v>
      </c>
      <c r="C644" s="3" t="s">
        <v>182</v>
      </c>
      <c r="D644" s="3" t="s">
        <v>308</v>
      </c>
      <c r="E644" s="3" t="s">
        <v>308</v>
      </c>
      <c r="F644" s="3" t="s">
        <v>308</v>
      </c>
      <c r="G644" s="19">
        <v>57</v>
      </c>
      <c r="H644" s="19">
        <v>37</v>
      </c>
      <c r="I644" s="19">
        <v>94</v>
      </c>
      <c r="J644" s="19">
        <v>43.087719298245602</v>
      </c>
      <c r="K644" s="19">
        <v>44</v>
      </c>
      <c r="L644" s="19">
        <v>43.446808510638299</v>
      </c>
      <c r="M644" s="19">
        <v>16</v>
      </c>
      <c r="N644" s="19">
        <v>19</v>
      </c>
      <c r="O644" s="19">
        <v>12</v>
      </c>
      <c r="P644" s="19">
        <v>6</v>
      </c>
      <c r="Q644" s="19">
        <v>4</v>
      </c>
      <c r="R644" s="19"/>
      <c r="S644" s="19">
        <v>4</v>
      </c>
      <c r="T644" s="19">
        <v>16</v>
      </c>
      <c r="U644" s="19">
        <v>11</v>
      </c>
      <c r="V644" s="19">
        <v>6</v>
      </c>
      <c r="W644" s="19"/>
      <c r="X644" s="19"/>
      <c r="Y644" s="19">
        <v>62</v>
      </c>
      <c r="Z644" s="19">
        <v>17</v>
      </c>
      <c r="AA644" s="19">
        <v>15</v>
      </c>
      <c r="AB644" s="19">
        <v>2</v>
      </c>
      <c r="AC644" s="19">
        <v>18</v>
      </c>
      <c r="AD644" s="19"/>
      <c r="AE644" s="19">
        <v>53</v>
      </c>
      <c r="AF644" s="19">
        <v>5</v>
      </c>
      <c r="AG644" s="19">
        <v>11</v>
      </c>
      <c r="AH644" s="19"/>
      <c r="AI644" s="19">
        <v>5</v>
      </c>
      <c r="AJ644" s="19"/>
      <c r="AK644" s="19"/>
      <c r="AL644" s="19"/>
      <c r="AM644" s="19"/>
      <c r="AN644" s="19"/>
      <c r="AO644" s="19"/>
      <c r="AP644" s="19"/>
      <c r="AQ644" s="19">
        <v>48</v>
      </c>
      <c r="AR644" s="19">
        <v>46</v>
      </c>
      <c r="AS644" s="19"/>
      <c r="AT644" s="19"/>
      <c r="AU644" s="19"/>
      <c r="AV644" s="19"/>
      <c r="AW644" s="19"/>
      <c r="AX644" s="19"/>
      <c r="AY644" s="19"/>
      <c r="AZ644" s="19"/>
      <c r="BA644" s="19"/>
      <c r="BB644" s="19"/>
      <c r="BC644" s="19">
        <v>93</v>
      </c>
      <c r="BD644" s="19">
        <v>1</v>
      </c>
      <c r="BE644" s="18">
        <v>11.6636170212766</v>
      </c>
      <c r="BF644" s="18">
        <v>10.341228070175401</v>
      </c>
      <c r="BG644" s="18">
        <v>13.7008108108108</v>
      </c>
      <c r="BH644" s="19">
        <v>72</v>
      </c>
      <c r="BI644" s="19">
        <v>6</v>
      </c>
      <c r="BJ644" s="19"/>
      <c r="BK644" s="19">
        <v>16</v>
      </c>
      <c r="BL644" s="19"/>
    </row>
    <row r="645" spans="1:64" x14ac:dyDescent="0.2">
      <c r="A645" s="3" t="s">
        <v>268</v>
      </c>
      <c r="B645" s="3">
        <v>691</v>
      </c>
      <c r="C645" s="3" t="s">
        <v>169</v>
      </c>
      <c r="D645" s="3" t="s">
        <v>309</v>
      </c>
      <c r="E645" s="3" t="s">
        <v>309</v>
      </c>
      <c r="F645" s="3" t="s">
        <v>309</v>
      </c>
      <c r="G645" s="19">
        <v>4</v>
      </c>
      <c r="H645" s="19">
        <v>5</v>
      </c>
      <c r="I645" s="19">
        <v>9</v>
      </c>
      <c r="J645" s="19">
        <v>38.25</v>
      </c>
      <c r="K645" s="19">
        <v>43.2</v>
      </c>
      <c r="L645" s="19">
        <v>41</v>
      </c>
      <c r="M645" s="19">
        <v>2</v>
      </c>
      <c r="N645" s="19">
        <v>1</v>
      </c>
      <c r="O645" s="19"/>
      <c r="P645" s="19">
        <v>1</v>
      </c>
      <c r="Q645" s="19"/>
      <c r="R645" s="19"/>
      <c r="S645" s="19"/>
      <c r="T645" s="19">
        <v>3</v>
      </c>
      <c r="U645" s="19">
        <v>2</v>
      </c>
      <c r="V645" s="19"/>
      <c r="W645" s="19"/>
      <c r="X645" s="19"/>
      <c r="Y645" s="19">
        <v>9</v>
      </c>
      <c r="Z645" s="19"/>
      <c r="AA645" s="19"/>
      <c r="AB645" s="19"/>
      <c r="AC645" s="19">
        <v>1</v>
      </c>
      <c r="AD645" s="19"/>
      <c r="AE645" s="19">
        <v>7</v>
      </c>
      <c r="AF645" s="19"/>
      <c r="AG645" s="19">
        <v>1</v>
      </c>
      <c r="AH645" s="19"/>
      <c r="AI645" s="19"/>
      <c r="AJ645" s="19"/>
      <c r="AK645" s="19"/>
      <c r="AL645" s="19"/>
      <c r="AM645" s="19"/>
      <c r="AN645" s="19"/>
      <c r="AO645" s="19"/>
      <c r="AP645" s="19"/>
      <c r="AQ645" s="19"/>
      <c r="AR645" s="19"/>
      <c r="AS645" s="19"/>
      <c r="AT645" s="19"/>
      <c r="AU645" s="19"/>
      <c r="AV645" s="19"/>
      <c r="AW645" s="19"/>
      <c r="AX645" s="19">
        <v>9</v>
      </c>
      <c r="AY645" s="19"/>
      <c r="AZ645" s="19"/>
      <c r="BA645" s="19"/>
      <c r="BB645" s="19"/>
      <c r="BC645" s="19">
        <v>9</v>
      </c>
      <c r="BD645" s="19"/>
      <c r="BE645" s="18">
        <v>10.2222222222222</v>
      </c>
      <c r="BF645" s="18">
        <v>7</v>
      </c>
      <c r="BG645" s="18">
        <v>12.8</v>
      </c>
      <c r="BH645" s="19">
        <v>7</v>
      </c>
      <c r="BI645" s="19">
        <v>2</v>
      </c>
      <c r="BJ645" s="19"/>
      <c r="BK645" s="19"/>
      <c r="BL645" s="19"/>
    </row>
    <row r="646" spans="1:64" x14ac:dyDescent="0.2">
      <c r="A646" s="3" t="s">
        <v>268</v>
      </c>
      <c r="B646" s="3">
        <v>693</v>
      </c>
      <c r="C646" s="3" t="s">
        <v>183</v>
      </c>
      <c r="D646" s="3" t="s">
        <v>308</v>
      </c>
      <c r="E646" s="3" t="s">
        <v>308</v>
      </c>
      <c r="F646" s="3" t="s">
        <v>308</v>
      </c>
      <c r="G646" s="19">
        <v>6</v>
      </c>
      <c r="H646" s="19">
        <v>34</v>
      </c>
      <c r="I646" s="19">
        <v>40</v>
      </c>
      <c r="J646" s="19">
        <v>35.6666666666667</v>
      </c>
      <c r="K646" s="19">
        <v>43.176470588235297</v>
      </c>
      <c r="L646" s="19">
        <v>42.05</v>
      </c>
      <c r="M646" s="19">
        <v>2</v>
      </c>
      <c r="N646" s="19">
        <v>4</v>
      </c>
      <c r="O646" s="19"/>
      <c r="P646" s="19"/>
      <c r="Q646" s="19"/>
      <c r="R646" s="19"/>
      <c r="S646" s="19">
        <v>3</v>
      </c>
      <c r="T646" s="19">
        <v>18</v>
      </c>
      <c r="U646" s="19">
        <v>11</v>
      </c>
      <c r="V646" s="19">
        <v>1</v>
      </c>
      <c r="W646" s="19">
        <v>1</v>
      </c>
      <c r="X646" s="19"/>
      <c r="Y646" s="19">
        <v>25</v>
      </c>
      <c r="Z646" s="19">
        <v>13</v>
      </c>
      <c r="AA646" s="19">
        <v>2</v>
      </c>
      <c r="AB646" s="19">
        <v>1</v>
      </c>
      <c r="AC646" s="19">
        <v>6</v>
      </c>
      <c r="AD646" s="19"/>
      <c r="AE646" s="19">
        <v>15</v>
      </c>
      <c r="AF646" s="19">
        <v>10</v>
      </c>
      <c r="AG646" s="19"/>
      <c r="AH646" s="19"/>
      <c r="AI646" s="19">
        <v>8</v>
      </c>
      <c r="AJ646" s="19"/>
      <c r="AK646" s="19"/>
      <c r="AL646" s="19"/>
      <c r="AM646" s="19"/>
      <c r="AN646" s="19"/>
      <c r="AO646" s="19"/>
      <c r="AP646" s="19"/>
      <c r="AQ646" s="19"/>
      <c r="AR646" s="19">
        <v>40</v>
      </c>
      <c r="AS646" s="19"/>
      <c r="AT646" s="19"/>
      <c r="AU646" s="19"/>
      <c r="AV646" s="19"/>
      <c r="AW646" s="19"/>
      <c r="AX646" s="19"/>
      <c r="AY646" s="19"/>
      <c r="AZ646" s="19"/>
      <c r="BA646" s="19"/>
      <c r="BB646" s="19"/>
      <c r="BC646" s="19">
        <v>38</v>
      </c>
      <c r="BD646" s="19">
        <v>2</v>
      </c>
      <c r="BE646" s="18">
        <v>14.018750000000001</v>
      </c>
      <c r="BF646" s="18">
        <v>10.4583333333333</v>
      </c>
      <c r="BG646" s="18">
        <v>14.647058823529401</v>
      </c>
      <c r="BH646" s="19">
        <v>24</v>
      </c>
      <c r="BI646" s="19">
        <v>9</v>
      </c>
      <c r="BJ646" s="19">
        <v>5</v>
      </c>
      <c r="BK646" s="19">
        <v>2</v>
      </c>
      <c r="BL646" s="19"/>
    </row>
    <row r="647" spans="1:64" x14ac:dyDescent="0.2">
      <c r="A647" s="3" t="s">
        <v>268</v>
      </c>
      <c r="B647" s="3">
        <v>701</v>
      </c>
      <c r="C647" s="3" t="s">
        <v>170</v>
      </c>
      <c r="D647" s="3" t="s">
        <v>309</v>
      </c>
      <c r="E647" s="3" t="s">
        <v>309</v>
      </c>
      <c r="F647" s="3" t="s">
        <v>309</v>
      </c>
      <c r="G647" s="19">
        <v>24</v>
      </c>
      <c r="H647" s="19">
        <v>31</v>
      </c>
      <c r="I647" s="19">
        <v>55</v>
      </c>
      <c r="J647" s="19">
        <v>45.125</v>
      </c>
      <c r="K647" s="19">
        <v>47.548387096774199</v>
      </c>
      <c r="L647" s="19">
        <v>46.490909090909099</v>
      </c>
      <c r="M647" s="19">
        <v>5</v>
      </c>
      <c r="N647" s="19">
        <v>8</v>
      </c>
      <c r="O647" s="19">
        <v>6</v>
      </c>
      <c r="P647" s="19">
        <v>5</v>
      </c>
      <c r="Q647" s="19"/>
      <c r="R647" s="19"/>
      <c r="S647" s="19">
        <v>3</v>
      </c>
      <c r="T647" s="19">
        <v>11</v>
      </c>
      <c r="U647" s="19">
        <v>8</v>
      </c>
      <c r="V647" s="19">
        <v>5</v>
      </c>
      <c r="W647" s="19">
        <v>4</v>
      </c>
      <c r="X647" s="19"/>
      <c r="Y647" s="19">
        <v>39</v>
      </c>
      <c r="Z647" s="19">
        <v>13</v>
      </c>
      <c r="AA647" s="19">
        <v>3</v>
      </c>
      <c r="AB647" s="19"/>
      <c r="AC647" s="19">
        <v>11</v>
      </c>
      <c r="AD647" s="19"/>
      <c r="AE647" s="19">
        <v>30</v>
      </c>
      <c r="AF647" s="19">
        <v>5</v>
      </c>
      <c r="AG647" s="19">
        <v>8</v>
      </c>
      <c r="AH647" s="19"/>
      <c r="AI647" s="19">
        <v>1</v>
      </c>
      <c r="AJ647" s="19"/>
      <c r="AK647" s="19"/>
      <c r="AL647" s="19"/>
      <c r="AM647" s="19"/>
      <c r="AN647" s="19"/>
      <c r="AO647" s="19"/>
      <c r="AP647" s="19"/>
      <c r="AQ647" s="19"/>
      <c r="AR647" s="19">
        <v>55</v>
      </c>
      <c r="AS647" s="19"/>
      <c r="AT647" s="19"/>
      <c r="AU647" s="19"/>
      <c r="AV647" s="19"/>
      <c r="AW647" s="19"/>
      <c r="AX647" s="19"/>
      <c r="AY647" s="19"/>
      <c r="AZ647" s="19"/>
      <c r="BA647" s="19"/>
      <c r="BB647" s="19"/>
      <c r="BC647" s="19">
        <v>55</v>
      </c>
      <c r="BD647" s="19"/>
      <c r="BE647" s="18">
        <v>13.5636363636364</v>
      </c>
      <c r="BF647" s="18">
        <v>17.0104166666667</v>
      </c>
      <c r="BG647" s="18">
        <v>10.8951612903226</v>
      </c>
      <c r="BH647" s="19">
        <v>32</v>
      </c>
      <c r="BI647" s="19">
        <v>14</v>
      </c>
      <c r="BJ647" s="19">
        <v>5</v>
      </c>
      <c r="BK647" s="19">
        <v>4</v>
      </c>
      <c r="BL647" s="19"/>
    </row>
    <row r="648" spans="1:64" x14ac:dyDescent="0.2">
      <c r="A648" s="3" t="s">
        <v>268</v>
      </c>
      <c r="B648" s="3">
        <v>714</v>
      </c>
      <c r="C648" s="3" t="s">
        <v>186</v>
      </c>
      <c r="D648" s="3" t="s">
        <v>308</v>
      </c>
      <c r="E648" s="3" t="s">
        <v>308</v>
      </c>
      <c r="F648" s="3" t="s">
        <v>308</v>
      </c>
      <c r="G648" s="19"/>
      <c r="H648" s="19">
        <v>5</v>
      </c>
      <c r="I648" s="19">
        <v>5</v>
      </c>
      <c r="J648" s="19"/>
      <c r="K648" s="19">
        <v>47.6</v>
      </c>
      <c r="L648" s="19">
        <v>47.6</v>
      </c>
      <c r="M648" s="19"/>
      <c r="N648" s="19"/>
      <c r="O648" s="19"/>
      <c r="P648" s="19"/>
      <c r="Q648" s="19"/>
      <c r="R648" s="19"/>
      <c r="S648" s="19">
        <v>1</v>
      </c>
      <c r="T648" s="19">
        <v>1</v>
      </c>
      <c r="U648" s="19">
        <v>1</v>
      </c>
      <c r="V648" s="19">
        <v>1</v>
      </c>
      <c r="W648" s="19">
        <v>1</v>
      </c>
      <c r="X648" s="19"/>
      <c r="Y648" s="19">
        <v>4</v>
      </c>
      <c r="Z648" s="19">
        <v>1</v>
      </c>
      <c r="AA648" s="19"/>
      <c r="AB648" s="19"/>
      <c r="AC648" s="19"/>
      <c r="AD648" s="19"/>
      <c r="AE648" s="19">
        <v>3</v>
      </c>
      <c r="AF648" s="19">
        <v>1</v>
      </c>
      <c r="AG648" s="19">
        <v>1</v>
      </c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>
        <v>5</v>
      </c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  <c r="BC648" s="19">
        <v>5</v>
      </c>
      <c r="BD648" s="19"/>
      <c r="BE648" s="18">
        <v>38</v>
      </c>
      <c r="BF648" s="18"/>
      <c r="BG648" s="18">
        <v>38</v>
      </c>
      <c r="BH648" s="19">
        <v>1</v>
      </c>
      <c r="BI648" s="19"/>
      <c r="BJ648" s="19"/>
      <c r="BK648" s="19">
        <v>4</v>
      </c>
      <c r="BL648" s="19"/>
    </row>
    <row r="649" spans="1:64" x14ac:dyDescent="0.2">
      <c r="A649" s="3" t="s">
        <v>268</v>
      </c>
      <c r="B649" s="3">
        <v>730</v>
      </c>
      <c r="C649" s="3" t="s">
        <v>188</v>
      </c>
      <c r="D649" s="3" t="s">
        <v>309</v>
      </c>
      <c r="E649" s="3" t="s">
        <v>309</v>
      </c>
      <c r="F649" s="3" t="s">
        <v>309</v>
      </c>
      <c r="G649" s="19">
        <v>3</v>
      </c>
      <c r="H649" s="19">
        <v>4</v>
      </c>
      <c r="I649" s="19">
        <v>7</v>
      </c>
      <c r="J649" s="19">
        <v>29.3333333333333</v>
      </c>
      <c r="K649" s="19">
        <v>43.5</v>
      </c>
      <c r="L649" s="19">
        <v>37.428571428571402</v>
      </c>
      <c r="M649" s="19">
        <v>3</v>
      </c>
      <c r="N649" s="19"/>
      <c r="O649" s="19"/>
      <c r="P649" s="19"/>
      <c r="Q649" s="19"/>
      <c r="R649" s="19"/>
      <c r="S649" s="19">
        <v>1</v>
      </c>
      <c r="T649" s="19">
        <v>1</v>
      </c>
      <c r="U649" s="19">
        <v>1</v>
      </c>
      <c r="V649" s="19">
        <v>1</v>
      </c>
      <c r="W649" s="19"/>
      <c r="X649" s="19"/>
      <c r="Y649" s="19">
        <v>7</v>
      </c>
      <c r="Z649" s="19"/>
      <c r="AA649" s="19"/>
      <c r="AB649" s="19"/>
      <c r="AC649" s="19">
        <v>1</v>
      </c>
      <c r="AD649" s="19"/>
      <c r="AE649" s="19">
        <v>1</v>
      </c>
      <c r="AF649" s="19"/>
      <c r="AG649" s="19">
        <v>5</v>
      </c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>
        <v>7</v>
      </c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  <c r="BC649" s="19">
        <v>5</v>
      </c>
      <c r="BD649" s="19">
        <v>2</v>
      </c>
      <c r="BE649" s="18">
        <v>45</v>
      </c>
      <c r="BF649" s="18">
        <v>45</v>
      </c>
      <c r="BG649" s="18">
        <v>45</v>
      </c>
      <c r="BH649" s="19"/>
      <c r="BI649" s="19"/>
      <c r="BJ649" s="19"/>
      <c r="BK649" s="19">
        <v>7</v>
      </c>
      <c r="BL649" s="19"/>
    </row>
    <row r="650" spans="1:64" x14ac:dyDescent="0.2">
      <c r="A650" s="3" t="s">
        <v>268</v>
      </c>
      <c r="B650" s="3">
        <v>743</v>
      </c>
      <c r="C650" s="3" t="s">
        <v>195</v>
      </c>
      <c r="D650" s="3" t="s">
        <v>308</v>
      </c>
      <c r="E650" s="3" t="s">
        <v>308</v>
      </c>
      <c r="F650" s="3" t="s">
        <v>308</v>
      </c>
      <c r="G650" s="19">
        <v>11</v>
      </c>
      <c r="H650" s="19">
        <v>6</v>
      </c>
      <c r="I650" s="19">
        <v>17</v>
      </c>
      <c r="J650" s="19">
        <v>47</v>
      </c>
      <c r="K650" s="19">
        <v>45</v>
      </c>
      <c r="L650" s="19">
        <v>46.294117647058798</v>
      </c>
      <c r="M650" s="19">
        <v>2</v>
      </c>
      <c r="N650" s="19">
        <v>4</v>
      </c>
      <c r="O650" s="19">
        <v>3</v>
      </c>
      <c r="P650" s="19">
        <v>1</v>
      </c>
      <c r="Q650" s="19">
        <v>1</v>
      </c>
      <c r="R650" s="19"/>
      <c r="S650" s="19">
        <v>2</v>
      </c>
      <c r="T650" s="19">
        <v>2</v>
      </c>
      <c r="U650" s="19">
        <v>1</v>
      </c>
      <c r="V650" s="19"/>
      <c r="W650" s="19">
        <v>1</v>
      </c>
      <c r="X650" s="19"/>
      <c r="Y650" s="19">
        <v>14</v>
      </c>
      <c r="Z650" s="19">
        <v>3</v>
      </c>
      <c r="AA650" s="19"/>
      <c r="AB650" s="19"/>
      <c r="AC650" s="19">
        <v>4</v>
      </c>
      <c r="AD650" s="19"/>
      <c r="AE650" s="19">
        <v>5</v>
      </c>
      <c r="AF650" s="19">
        <v>4</v>
      </c>
      <c r="AG650" s="19">
        <v>1</v>
      </c>
      <c r="AH650" s="19"/>
      <c r="AI650" s="19">
        <v>3</v>
      </c>
      <c r="AJ650" s="19"/>
      <c r="AK650" s="19"/>
      <c r="AL650" s="19"/>
      <c r="AM650" s="19"/>
      <c r="AN650" s="19"/>
      <c r="AO650" s="19"/>
      <c r="AP650" s="19"/>
      <c r="AQ650" s="19"/>
      <c r="AR650" s="19">
        <v>17</v>
      </c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  <c r="BC650" s="19">
        <v>16</v>
      </c>
      <c r="BD650" s="19">
        <v>1</v>
      </c>
      <c r="BE650" s="18">
        <v>9.1764705882352899</v>
      </c>
      <c r="BF650" s="18">
        <v>12.454545454545499</v>
      </c>
      <c r="BG650" s="18">
        <v>3.1666666666666701</v>
      </c>
      <c r="BH650" s="19">
        <v>14</v>
      </c>
      <c r="BI650" s="19"/>
      <c r="BJ650" s="19">
        <v>3</v>
      </c>
      <c r="BK650" s="19"/>
      <c r="BL650" s="19"/>
    </row>
    <row r="651" spans="1:64" x14ac:dyDescent="0.2">
      <c r="A651" s="3" t="s">
        <v>268</v>
      </c>
      <c r="B651" s="3">
        <v>754</v>
      </c>
      <c r="C651" s="3" t="s">
        <v>197</v>
      </c>
      <c r="D651" s="3" t="s">
        <v>308</v>
      </c>
      <c r="E651" s="3" t="s">
        <v>308</v>
      </c>
      <c r="F651" s="3" t="s">
        <v>308</v>
      </c>
      <c r="G651" s="19">
        <v>1</v>
      </c>
      <c r="H651" s="19">
        <v>25</v>
      </c>
      <c r="I651" s="19">
        <v>26</v>
      </c>
      <c r="J651" s="19">
        <v>41</v>
      </c>
      <c r="K651" s="19">
        <v>63.48</v>
      </c>
      <c r="L651" s="19">
        <v>62.615384615384599</v>
      </c>
      <c r="M651" s="19"/>
      <c r="N651" s="19">
        <v>1</v>
      </c>
      <c r="O651" s="19"/>
      <c r="P651" s="19"/>
      <c r="Q651" s="19"/>
      <c r="R651" s="19"/>
      <c r="S651" s="19">
        <v>2</v>
      </c>
      <c r="T651" s="19"/>
      <c r="U651" s="19"/>
      <c r="V651" s="19">
        <v>7</v>
      </c>
      <c r="W651" s="19">
        <v>16</v>
      </c>
      <c r="X651" s="19"/>
      <c r="Y651" s="19">
        <v>21</v>
      </c>
      <c r="Z651" s="19">
        <v>4</v>
      </c>
      <c r="AA651" s="19">
        <v>1</v>
      </c>
      <c r="AB651" s="19"/>
      <c r="AC651" s="19">
        <v>7</v>
      </c>
      <c r="AD651" s="19"/>
      <c r="AE651" s="19">
        <v>13</v>
      </c>
      <c r="AF651" s="19"/>
      <c r="AG651" s="19">
        <v>4</v>
      </c>
      <c r="AH651" s="19">
        <v>2</v>
      </c>
      <c r="AI651" s="19"/>
      <c r="AJ651" s="19"/>
      <c r="AK651" s="19"/>
      <c r="AL651" s="19"/>
      <c r="AM651" s="19"/>
      <c r="AN651" s="19"/>
      <c r="AO651" s="19"/>
      <c r="AP651" s="19"/>
      <c r="AQ651" s="19">
        <v>26</v>
      </c>
      <c r="AR651" s="19"/>
      <c r="AS651" s="19"/>
      <c r="AT651" s="19"/>
      <c r="AU651" s="19"/>
      <c r="AV651" s="19"/>
      <c r="AW651" s="19"/>
      <c r="AX651" s="19"/>
      <c r="AY651" s="19"/>
      <c r="AZ651" s="19"/>
      <c r="BA651" s="19"/>
      <c r="BB651" s="19"/>
      <c r="BC651" s="19">
        <v>26</v>
      </c>
      <c r="BD651" s="19"/>
      <c r="BE651" s="18">
        <v>15.7692307692308</v>
      </c>
      <c r="BF651" s="18">
        <v>5</v>
      </c>
      <c r="BG651" s="18">
        <v>16.2</v>
      </c>
      <c r="BH651" s="19">
        <v>18</v>
      </c>
      <c r="BI651" s="19">
        <v>2</v>
      </c>
      <c r="BJ651" s="19">
        <v>1</v>
      </c>
      <c r="BK651" s="19">
        <v>5</v>
      </c>
      <c r="BL651" s="19"/>
    </row>
    <row r="652" spans="1:64" x14ac:dyDescent="0.2">
      <c r="A652" s="3" t="s">
        <v>268</v>
      </c>
      <c r="B652" s="3">
        <v>767</v>
      </c>
      <c r="C652" s="3" t="s">
        <v>190</v>
      </c>
      <c r="D652" s="3" t="s">
        <v>308</v>
      </c>
      <c r="E652" s="3" t="s">
        <v>308</v>
      </c>
      <c r="F652" s="3" t="s">
        <v>308</v>
      </c>
      <c r="G652" s="19">
        <v>7</v>
      </c>
      <c r="H652" s="19">
        <v>6</v>
      </c>
      <c r="I652" s="19">
        <v>13</v>
      </c>
      <c r="J652" s="19">
        <v>36.428571428571402</v>
      </c>
      <c r="K652" s="19">
        <v>44.8333333333333</v>
      </c>
      <c r="L652" s="19">
        <v>40.307692307692299</v>
      </c>
      <c r="M652" s="19">
        <v>2</v>
      </c>
      <c r="N652" s="19">
        <v>5</v>
      </c>
      <c r="O652" s="19"/>
      <c r="P652" s="19"/>
      <c r="Q652" s="19"/>
      <c r="R652" s="19"/>
      <c r="S652" s="19"/>
      <c r="T652" s="19">
        <v>3</v>
      </c>
      <c r="U652" s="19">
        <v>2</v>
      </c>
      <c r="V652" s="19">
        <v>1</v>
      </c>
      <c r="W652" s="19"/>
      <c r="X652" s="19"/>
      <c r="Y652" s="19">
        <v>9</v>
      </c>
      <c r="Z652" s="19">
        <v>2</v>
      </c>
      <c r="AA652" s="19">
        <v>2</v>
      </c>
      <c r="AB652" s="19"/>
      <c r="AC652" s="19">
        <v>4</v>
      </c>
      <c r="AD652" s="19"/>
      <c r="AE652" s="19">
        <v>1</v>
      </c>
      <c r="AF652" s="19">
        <v>8</v>
      </c>
      <c r="AG652" s="19"/>
      <c r="AH652" s="19"/>
      <c r="AI652" s="19"/>
      <c r="AJ652" s="19"/>
      <c r="AK652" s="19"/>
      <c r="AL652" s="19"/>
      <c r="AM652" s="19"/>
      <c r="AN652" s="19"/>
      <c r="AO652" s="19"/>
      <c r="AP652" s="19"/>
      <c r="AQ652" s="19"/>
      <c r="AR652" s="19">
        <v>13</v>
      </c>
      <c r="AS652" s="19"/>
      <c r="AT652" s="19"/>
      <c r="AU652" s="19"/>
      <c r="AV652" s="19"/>
      <c r="AW652" s="19"/>
      <c r="AX652" s="19"/>
      <c r="AY652" s="19"/>
      <c r="AZ652" s="19"/>
      <c r="BA652" s="19"/>
      <c r="BB652" s="19"/>
      <c r="BC652" s="19">
        <v>13</v>
      </c>
      <c r="BD652" s="19"/>
      <c r="BE652" s="18">
        <v>6.8461538461538503</v>
      </c>
      <c r="BF652" s="18">
        <v>7.28571428571429</v>
      </c>
      <c r="BG652" s="18">
        <v>6.3333333333333304</v>
      </c>
      <c r="BH652" s="19">
        <v>11</v>
      </c>
      <c r="BI652" s="19">
        <v>2</v>
      </c>
      <c r="BJ652" s="19"/>
      <c r="BK652" s="19"/>
      <c r="BL652" s="19"/>
    </row>
    <row r="653" spans="1:64" x14ac:dyDescent="0.2">
      <c r="A653" s="3" t="s">
        <v>268</v>
      </c>
      <c r="B653" s="3">
        <v>895</v>
      </c>
      <c r="C653" s="3" t="s">
        <v>202</v>
      </c>
      <c r="D653" s="3" t="s">
        <v>307</v>
      </c>
      <c r="E653" s="3" t="s">
        <v>311</v>
      </c>
      <c r="F653" s="3" t="s">
        <v>312</v>
      </c>
      <c r="G653" s="19">
        <v>201</v>
      </c>
      <c r="H653" s="19">
        <v>182</v>
      </c>
      <c r="I653" s="19">
        <v>383</v>
      </c>
      <c r="J653" s="19">
        <v>38.5771144278607</v>
      </c>
      <c r="K653" s="19">
        <v>38.093406593406598</v>
      </c>
      <c r="L653" s="19">
        <v>38.347258485639699</v>
      </c>
      <c r="M653" s="19">
        <v>64</v>
      </c>
      <c r="N653" s="19">
        <v>105</v>
      </c>
      <c r="O653" s="19">
        <v>22</v>
      </c>
      <c r="P653" s="19">
        <v>7</v>
      </c>
      <c r="Q653" s="19">
        <v>3</v>
      </c>
      <c r="R653" s="19"/>
      <c r="S653" s="19">
        <v>70</v>
      </c>
      <c r="T653" s="19">
        <v>79</v>
      </c>
      <c r="U653" s="19">
        <v>22</v>
      </c>
      <c r="V653" s="19">
        <v>9</v>
      </c>
      <c r="W653" s="19">
        <v>2</v>
      </c>
      <c r="X653" s="19"/>
      <c r="Y653" s="19">
        <v>288</v>
      </c>
      <c r="Z653" s="19">
        <v>84</v>
      </c>
      <c r="AA653" s="19">
        <v>11</v>
      </c>
      <c r="AB653" s="19">
        <v>111</v>
      </c>
      <c r="AC653" s="19">
        <v>122</v>
      </c>
      <c r="AD653" s="19">
        <v>24</v>
      </c>
      <c r="AE653" s="19">
        <v>108</v>
      </c>
      <c r="AF653" s="19">
        <v>16</v>
      </c>
      <c r="AG653" s="19">
        <v>2</v>
      </c>
      <c r="AH653" s="19"/>
      <c r="AI653" s="19"/>
      <c r="AJ653" s="19"/>
      <c r="AK653" s="19"/>
      <c r="AL653" s="19"/>
      <c r="AM653" s="19"/>
      <c r="AN653" s="19"/>
      <c r="AO653" s="19"/>
      <c r="AP653" s="19"/>
      <c r="AQ653" s="19"/>
      <c r="AR653" s="19"/>
      <c r="AS653" s="19">
        <v>383</v>
      </c>
      <c r="AT653" s="19"/>
      <c r="AU653" s="19"/>
      <c r="AV653" s="19"/>
      <c r="AW653" s="19"/>
      <c r="AX653" s="19"/>
      <c r="AY653" s="19"/>
      <c r="AZ653" s="19"/>
      <c r="BA653" s="19"/>
      <c r="BB653" s="19"/>
      <c r="BC653" s="19">
        <v>350</v>
      </c>
      <c r="BD653" s="19">
        <v>33</v>
      </c>
      <c r="BE653" s="18">
        <v>16.612271540470001</v>
      </c>
      <c r="BF653" s="18">
        <v>14.7885572139303</v>
      </c>
      <c r="BG653" s="18">
        <v>18.626373626373599</v>
      </c>
      <c r="BH653" s="19">
        <v>228</v>
      </c>
      <c r="BI653" s="19">
        <v>58</v>
      </c>
      <c r="BJ653" s="19">
        <v>1</v>
      </c>
      <c r="BK653" s="19">
        <v>96</v>
      </c>
      <c r="BL653" s="19"/>
    </row>
    <row r="654" spans="1:64" x14ac:dyDescent="0.2">
      <c r="A654" s="3" t="s">
        <v>268</v>
      </c>
      <c r="B654" s="3">
        <v>896</v>
      </c>
      <c r="C654" s="3" t="s">
        <v>203</v>
      </c>
      <c r="D654" s="3" t="s">
        <v>307</v>
      </c>
      <c r="E654" s="3" t="s">
        <v>311</v>
      </c>
      <c r="F654" s="3" t="s">
        <v>312</v>
      </c>
      <c r="G654" s="19">
        <v>37</v>
      </c>
      <c r="H654" s="19">
        <v>57</v>
      </c>
      <c r="I654" s="19">
        <v>94</v>
      </c>
      <c r="J654" s="19">
        <v>39</v>
      </c>
      <c r="K654" s="19">
        <v>41.789473684210499</v>
      </c>
      <c r="L654" s="19">
        <v>40.691489361702097</v>
      </c>
      <c r="M654" s="19">
        <v>12</v>
      </c>
      <c r="N654" s="19">
        <v>16</v>
      </c>
      <c r="O654" s="19">
        <v>7</v>
      </c>
      <c r="P654" s="19">
        <v>2</v>
      </c>
      <c r="Q654" s="19"/>
      <c r="R654" s="19"/>
      <c r="S654" s="19">
        <v>13</v>
      </c>
      <c r="T654" s="19">
        <v>24</v>
      </c>
      <c r="U654" s="19">
        <v>13</v>
      </c>
      <c r="V654" s="19">
        <v>6</v>
      </c>
      <c r="W654" s="19">
        <v>1</v>
      </c>
      <c r="X654" s="19"/>
      <c r="Y654" s="19">
        <v>81</v>
      </c>
      <c r="Z654" s="19">
        <v>11</v>
      </c>
      <c r="AA654" s="19">
        <v>2</v>
      </c>
      <c r="AB654" s="19">
        <v>34</v>
      </c>
      <c r="AC654" s="19">
        <v>19</v>
      </c>
      <c r="AD654" s="19">
        <v>1</v>
      </c>
      <c r="AE654" s="19">
        <v>36</v>
      </c>
      <c r="AF654" s="19">
        <v>4</v>
      </c>
      <c r="AG654" s="19"/>
      <c r="AH654" s="19"/>
      <c r="AI654" s="19"/>
      <c r="AJ654" s="19"/>
      <c r="AK654" s="19"/>
      <c r="AL654" s="19"/>
      <c r="AM654" s="19"/>
      <c r="AN654" s="19"/>
      <c r="AO654" s="19"/>
      <c r="AP654" s="19"/>
      <c r="AQ654" s="19"/>
      <c r="AR654" s="19"/>
      <c r="AS654" s="19"/>
      <c r="AT654" s="19"/>
      <c r="AU654" s="19"/>
      <c r="AV654" s="19"/>
      <c r="AW654" s="19"/>
      <c r="AX654" s="19"/>
      <c r="AY654" s="19"/>
      <c r="AZ654" s="19">
        <v>94</v>
      </c>
      <c r="BA654" s="19"/>
      <c r="BB654" s="19"/>
      <c r="BC654" s="19">
        <v>91</v>
      </c>
      <c r="BD654" s="19">
        <v>3</v>
      </c>
      <c r="BE654" s="18">
        <v>24.893617021276601</v>
      </c>
      <c r="BF654" s="18">
        <v>27.027027027027</v>
      </c>
      <c r="BG654" s="18">
        <v>23.508771929824601</v>
      </c>
      <c r="BH654" s="19">
        <v>34</v>
      </c>
      <c r="BI654" s="19">
        <v>13</v>
      </c>
      <c r="BJ654" s="19">
        <v>2</v>
      </c>
      <c r="BK654" s="19">
        <v>45</v>
      </c>
      <c r="BL654" s="19"/>
    </row>
    <row r="655" spans="1:64" x14ac:dyDescent="0.2">
      <c r="A655" s="3" t="s">
        <v>268</v>
      </c>
      <c r="B655" s="3">
        <v>906</v>
      </c>
      <c r="C655" s="3" t="s">
        <v>265</v>
      </c>
      <c r="D655" s="3" t="s">
        <v>309</v>
      </c>
      <c r="E655" s="3" t="s">
        <v>309</v>
      </c>
      <c r="F655" s="3" t="s">
        <v>314</v>
      </c>
      <c r="G655" s="19">
        <v>21</v>
      </c>
      <c r="H655" s="19">
        <v>38</v>
      </c>
      <c r="I655" s="19">
        <v>59</v>
      </c>
      <c r="J655" s="19">
        <v>42.3333333333333</v>
      </c>
      <c r="K655" s="19">
        <v>40.947368421052602</v>
      </c>
      <c r="L655" s="19">
        <v>41.440677966101703</v>
      </c>
      <c r="M655" s="19">
        <v>4</v>
      </c>
      <c r="N655" s="19">
        <v>11</v>
      </c>
      <c r="O655" s="19">
        <v>4</v>
      </c>
      <c r="P655" s="19">
        <v>1</v>
      </c>
      <c r="Q655" s="19">
        <v>1</v>
      </c>
      <c r="R655" s="19"/>
      <c r="S655" s="19">
        <v>12</v>
      </c>
      <c r="T655" s="19">
        <v>12</v>
      </c>
      <c r="U655" s="19">
        <v>9</v>
      </c>
      <c r="V655" s="19">
        <v>5</v>
      </c>
      <c r="W655" s="19"/>
      <c r="X655" s="19"/>
      <c r="Y655" s="19">
        <v>51</v>
      </c>
      <c r="Z655" s="19">
        <v>6</v>
      </c>
      <c r="AA655" s="19">
        <v>2</v>
      </c>
      <c r="AB655" s="19"/>
      <c r="AC655" s="19">
        <v>1</v>
      </c>
      <c r="AD655" s="19"/>
      <c r="AE655" s="19">
        <v>54</v>
      </c>
      <c r="AF655" s="19">
        <v>1</v>
      </c>
      <c r="AG655" s="19">
        <v>3</v>
      </c>
      <c r="AH655" s="19"/>
      <c r="AI655" s="19"/>
      <c r="AJ655" s="19"/>
      <c r="AK655" s="19"/>
      <c r="AL655" s="19"/>
      <c r="AM655" s="19">
        <v>59</v>
      </c>
      <c r="AN655" s="19"/>
      <c r="AO655" s="19"/>
      <c r="AP655" s="19"/>
      <c r="AQ655" s="19"/>
      <c r="AR655" s="19"/>
      <c r="AS655" s="19"/>
      <c r="AT655" s="19"/>
      <c r="AU655" s="19"/>
      <c r="AV655" s="19"/>
      <c r="AW655" s="19"/>
      <c r="AX655" s="19"/>
      <c r="AY655" s="19"/>
      <c r="AZ655" s="19"/>
      <c r="BA655" s="19"/>
      <c r="BB655" s="19"/>
      <c r="BC655" s="19">
        <v>59</v>
      </c>
      <c r="BD655" s="19"/>
      <c r="BE655" s="18">
        <v>18.406779661016898</v>
      </c>
      <c r="BF655" s="18">
        <v>15.7619047619048</v>
      </c>
      <c r="BG655" s="18">
        <v>19.8684210526316</v>
      </c>
      <c r="BH655" s="19">
        <v>23</v>
      </c>
      <c r="BI655" s="19">
        <v>19</v>
      </c>
      <c r="BJ655" s="19">
        <v>5</v>
      </c>
      <c r="BK655" s="19">
        <v>12</v>
      </c>
      <c r="BL655" s="19"/>
    </row>
    <row r="656" spans="1:64" x14ac:dyDescent="0.2">
      <c r="A656" s="3" t="s">
        <v>268</v>
      </c>
      <c r="B656" s="3">
        <v>908</v>
      </c>
      <c r="C656" s="3" t="s">
        <v>269</v>
      </c>
      <c r="D656" s="3" t="s">
        <v>309</v>
      </c>
      <c r="E656" s="3" t="s">
        <v>309</v>
      </c>
      <c r="F656" s="3" t="s">
        <v>314</v>
      </c>
      <c r="G656" s="19">
        <v>8</v>
      </c>
      <c r="H656" s="19">
        <v>7</v>
      </c>
      <c r="I656" s="19">
        <v>15</v>
      </c>
      <c r="J656" s="19">
        <v>34.625</v>
      </c>
      <c r="K656" s="19">
        <v>43.571428571428598</v>
      </c>
      <c r="L656" s="19">
        <v>38.799999999999997</v>
      </c>
      <c r="M656" s="19">
        <v>5</v>
      </c>
      <c r="N656" s="19">
        <v>1</v>
      </c>
      <c r="O656" s="19">
        <v>2</v>
      </c>
      <c r="P656" s="19"/>
      <c r="Q656" s="19"/>
      <c r="R656" s="19"/>
      <c r="S656" s="19"/>
      <c r="T656" s="19">
        <v>4</v>
      </c>
      <c r="U656" s="19">
        <v>2</v>
      </c>
      <c r="V656" s="19">
        <v>1</v>
      </c>
      <c r="W656" s="19"/>
      <c r="X656" s="19"/>
      <c r="Y656" s="19">
        <v>14</v>
      </c>
      <c r="Z656" s="19">
        <v>1</v>
      </c>
      <c r="AA656" s="19"/>
      <c r="AB656" s="19"/>
      <c r="AC656" s="19">
        <v>2</v>
      </c>
      <c r="AD656" s="19"/>
      <c r="AE656" s="19">
        <v>12</v>
      </c>
      <c r="AF656" s="19">
        <v>1</v>
      </c>
      <c r="AG656" s="19"/>
      <c r="AH656" s="19"/>
      <c r="AI656" s="19"/>
      <c r="AJ656" s="19"/>
      <c r="AK656" s="19"/>
      <c r="AL656" s="19"/>
      <c r="AM656" s="19"/>
      <c r="AN656" s="19">
        <v>15</v>
      </c>
      <c r="AO656" s="19"/>
      <c r="AP656" s="19"/>
      <c r="AQ656" s="19"/>
      <c r="AR656" s="19"/>
      <c r="AS656" s="19"/>
      <c r="AT656" s="19"/>
      <c r="AU656" s="19"/>
      <c r="AV656" s="19"/>
      <c r="AW656" s="19"/>
      <c r="AX656" s="19"/>
      <c r="AY656" s="19"/>
      <c r="AZ656" s="19"/>
      <c r="BA656" s="19"/>
      <c r="BB656" s="19"/>
      <c r="BC656" s="19">
        <v>15</v>
      </c>
      <c r="BD656" s="19"/>
      <c r="BE656" s="18">
        <v>12.9333333333333</v>
      </c>
      <c r="BF656" s="18">
        <v>7.375</v>
      </c>
      <c r="BG656" s="18">
        <v>19.285714285714299</v>
      </c>
      <c r="BH656" s="19">
        <v>11</v>
      </c>
      <c r="BI656" s="19"/>
      <c r="BJ656" s="19">
        <v>2</v>
      </c>
      <c r="BK656" s="19">
        <v>2</v>
      </c>
      <c r="BL656" s="19"/>
    </row>
    <row r="657" spans="1:64" x14ac:dyDescent="0.2">
      <c r="A657" s="3" t="s">
        <v>268</v>
      </c>
      <c r="B657" s="3">
        <v>910</v>
      </c>
      <c r="C657" s="3" t="s">
        <v>266</v>
      </c>
      <c r="D657" s="3" t="s">
        <v>309</v>
      </c>
      <c r="E657" s="3" t="s">
        <v>309</v>
      </c>
      <c r="F657" s="3" t="s">
        <v>314</v>
      </c>
      <c r="G657" s="19">
        <v>12</v>
      </c>
      <c r="H657" s="19">
        <v>33</v>
      </c>
      <c r="I657" s="19">
        <v>45</v>
      </c>
      <c r="J657" s="19">
        <v>44.25</v>
      </c>
      <c r="K657" s="19">
        <v>47.454545454545503</v>
      </c>
      <c r="L657" s="19">
        <v>46.6</v>
      </c>
      <c r="M657" s="19">
        <v>2</v>
      </c>
      <c r="N657" s="19">
        <v>3</v>
      </c>
      <c r="O657" s="19">
        <v>7</v>
      </c>
      <c r="P657" s="19"/>
      <c r="Q657" s="19"/>
      <c r="R657" s="19"/>
      <c r="S657" s="19">
        <v>3</v>
      </c>
      <c r="T657" s="19">
        <v>8</v>
      </c>
      <c r="U657" s="19">
        <v>12</v>
      </c>
      <c r="V657" s="19">
        <v>9</v>
      </c>
      <c r="W657" s="19">
        <v>1</v>
      </c>
      <c r="X657" s="19"/>
      <c r="Y657" s="19">
        <v>37</v>
      </c>
      <c r="Z657" s="19">
        <v>6</v>
      </c>
      <c r="AA657" s="19">
        <v>2</v>
      </c>
      <c r="AB657" s="19"/>
      <c r="AC657" s="19">
        <v>4</v>
      </c>
      <c r="AD657" s="19"/>
      <c r="AE657" s="19">
        <v>24</v>
      </c>
      <c r="AF657" s="19">
        <v>14</v>
      </c>
      <c r="AG657" s="19">
        <v>3</v>
      </c>
      <c r="AH657" s="19"/>
      <c r="AI657" s="19"/>
      <c r="AJ657" s="19"/>
      <c r="AK657" s="19"/>
      <c r="AL657" s="19"/>
      <c r="AM657" s="19"/>
      <c r="AN657" s="19"/>
      <c r="AO657" s="19"/>
      <c r="AP657" s="19">
        <v>45</v>
      </c>
      <c r="AQ657" s="19"/>
      <c r="AR657" s="19"/>
      <c r="AS657" s="19"/>
      <c r="AT657" s="19"/>
      <c r="AU657" s="19"/>
      <c r="AV657" s="19"/>
      <c r="AW657" s="19"/>
      <c r="AX657" s="19"/>
      <c r="AY657" s="19"/>
      <c r="AZ657" s="19"/>
      <c r="BA657" s="19"/>
      <c r="BB657" s="19"/>
      <c r="BC657" s="19">
        <v>41</v>
      </c>
      <c r="BD657" s="19">
        <v>4</v>
      </c>
      <c r="BE657" s="18">
        <v>26.044444444444402</v>
      </c>
      <c r="BF657" s="18">
        <v>23</v>
      </c>
      <c r="BG657" s="18">
        <v>27.151515151515198</v>
      </c>
      <c r="BH657" s="19">
        <v>9</v>
      </c>
      <c r="BI657" s="19">
        <v>18</v>
      </c>
      <c r="BJ657" s="19"/>
      <c r="BK657" s="19">
        <v>18</v>
      </c>
      <c r="BL657" s="19"/>
    </row>
    <row r="658" spans="1:64" x14ac:dyDescent="0.2">
      <c r="A658" s="3" t="s">
        <v>268</v>
      </c>
      <c r="B658" s="3">
        <v>911</v>
      </c>
      <c r="C658" s="3" t="s">
        <v>270</v>
      </c>
      <c r="D658" s="3" t="s">
        <v>309</v>
      </c>
      <c r="E658" s="3" t="s">
        <v>309</v>
      </c>
      <c r="F658" s="3" t="s">
        <v>314</v>
      </c>
      <c r="G658" s="19">
        <v>22</v>
      </c>
      <c r="H658" s="19">
        <v>41</v>
      </c>
      <c r="I658" s="19">
        <v>63</v>
      </c>
      <c r="J658" s="19">
        <v>41.045454545454497</v>
      </c>
      <c r="K658" s="19">
        <v>43.365853658536601</v>
      </c>
      <c r="L658" s="19">
        <v>42.5555555555556</v>
      </c>
      <c r="M658" s="19">
        <v>6</v>
      </c>
      <c r="N658" s="19">
        <v>8</v>
      </c>
      <c r="O658" s="19">
        <v>5</v>
      </c>
      <c r="P658" s="19">
        <v>3</v>
      </c>
      <c r="Q658" s="19"/>
      <c r="R658" s="19"/>
      <c r="S658" s="19">
        <v>6</v>
      </c>
      <c r="T658" s="19">
        <v>19</v>
      </c>
      <c r="U658" s="19">
        <v>11</v>
      </c>
      <c r="V658" s="19">
        <v>5</v>
      </c>
      <c r="W658" s="19"/>
      <c r="X658" s="19"/>
      <c r="Y658" s="19">
        <v>36</v>
      </c>
      <c r="Z658" s="19">
        <v>22</v>
      </c>
      <c r="AA658" s="19">
        <v>5</v>
      </c>
      <c r="AB658" s="19"/>
      <c r="AC658" s="19">
        <v>12</v>
      </c>
      <c r="AD658" s="19"/>
      <c r="AE658" s="19">
        <v>44</v>
      </c>
      <c r="AF658" s="19">
        <v>1</v>
      </c>
      <c r="AG658" s="19">
        <v>6</v>
      </c>
      <c r="AH658" s="19"/>
      <c r="AI658" s="19"/>
      <c r="AJ658" s="19"/>
      <c r="AK658" s="19"/>
      <c r="AL658" s="19"/>
      <c r="AM658" s="19"/>
      <c r="AN658" s="19"/>
      <c r="AO658" s="19"/>
      <c r="AP658" s="19"/>
      <c r="AQ658" s="19">
        <v>63</v>
      </c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  <c r="BC658" s="19">
        <v>63</v>
      </c>
      <c r="BD658" s="19"/>
      <c r="BE658" s="18">
        <v>14.952380952381001</v>
      </c>
      <c r="BF658" s="18">
        <v>15.2272727272727</v>
      </c>
      <c r="BG658" s="18">
        <v>14.8048780487805</v>
      </c>
      <c r="BH658" s="19">
        <v>33</v>
      </c>
      <c r="BI658" s="19">
        <v>18</v>
      </c>
      <c r="BJ658" s="19">
        <v>3</v>
      </c>
      <c r="BK658" s="19">
        <v>9</v>
      </c>
      <c r="BL658" s="19"/>
    </row>
    <row r="659" spans="1:64" x14ac:dyDescent="0.2">
      <c r="A659" s="3" t="s">
        <v>268</v>
      </c>
      <c r="B659" s="3">
        <v>912</v>
      </c>
      <c r="C659" s="3" t="s">
        <v>271</v>
      </c>
      <c r="D659" s="3" t="s">
        <v>309</v>
      </c>
      <c r="E659" s="3" t="s">
        <v>309</v>
      </c>
      <c r="F659" s="3" t="s">
        <v>314</v>
      </c>
      <c r="G659" s="19">
        <v>3</v>
      </c>
      <c r="H659" s="19">
        <v>8</v>
      </c>
      <c r="I659" s="19">
        <v>11</v>
      </c>
      <c r="J659" s="19">
        <v>43.3333333333333</v>
      </c>
      <c r="K659" s="19">
        <v>49.75</v>
      </c>
      <c r="L659" s="19">
        <v>48</v>
      </c>
      <c r="M659" s="19"/>
      <c r="N659" s="19">
        <v>1</v>
      </c>
      <c r="O659" s="19">
        <v>2</v>
      </c>
      <c r="P659" s="19"/>
      <c r="Q659" s="19"/>
      <c r="R659" s="19"/>
      <c r="S659" s="19">
        <v>1</v>
      </c>
      <c r="T659" s="19">
        <v>1</v>
      </c>
      <c r="U659" s="19">
        <v>3</v>
      </c>
      <c r="V659" s="19">
        <v>3</v>
      </c>
      <c r="W659" s="19"/>
      <c r="X659" s="19"/>
      <c r="Y659" s="19">
        <v>3</v>
      </c>
      <c r="Z659" s="19">
        <v>5</v>
      </c>
      <c r="AA659" s="19">
        <v>3</v>
      </c>
      <c r="AB659" s="19"/>
      <c r="AC659" s="19">
        <v>8</v>
      </c>
      <c r="AD659" s="19"/>
      <c r="AE659" s="19">
        <v>3</v>
      </c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9"/>
      <c r="AQ659" s="19"/>
      <c r="AR659" s="19">
        <v>11</v>
      </c>
      <c r="AS659" s="19"/>
      <c r="AT659" s="19"/>
      <c r="AU659" s="19"/>
      <c r="AV659" s="19"/>
      <c r="AW659" s="19"/>
      <c r="AX659" s="19"/>
      <c r="AY659" s="19"/>
      <c r="AZ659" s="19"/>
      <c r="BA659" s="19"/>
      <c r="BB659" s="19"/>
      <c r="BC659" s="19">
        <v>11</v>
      </c>
      <c r="BD659" s="19"/>
      <c r="BE659" s="18">
        <v>13.2727272727273</v>
      </c>
      <c r="BF659" s="18">
        <v>5</v>
      </c>
      <c r="BG659" s="18">
        <v>16.375</v>
      </c>
      <c r="BH659" s="19">
        <v>9</v>
      </c>
      <c r="BI659" s="19"/>
      <c r="BJ659" s="19"/>
      <c r="BK659" s="19">
        <v>2</v>
      </c>
      <c r="BL659" s="19"/>
    </row>
    <row r="660" spans="1:64" x14ac:dyDescent="0.2">
      <c r="A660" s="3" t="s">
        <v>268</v>
      </c>
      <c r="B660" s="3">
        <v>914</v>
      </c>
      <c r="C660" s="3" t="s">
        <v>205</v>
      </c>
      <c r="D660" s="3" t="s">
        <v>309</v>
      </c>
      <c r="E660" s="3" t="s">
        <v>309</v>
      </c>
      <c r="F660" s="3" t="s">
        <v>314</v>
      </c>
      <c r="G660" s="19">
        <v>22</v>
      </c>
      <c r="H660" s="19">
        <v>37</v>
      </c>
      <c r="I660" s="19">
        <v>59</v>
      </c>
      <c r="J660" s="19">
        <v>40.954545454545503</v>
      </c>
      <c r="K660" s="19">
        <v>40.4324324324324</v>
      </c>
      <c r="L660" s="19">
        <v>40.627118644067799</v>
      </c>
      <c r="M660" s="19">
        <v>5</v>
      </c>
      <c r="N660" s="19">
        <v>11</v>
      </c>
      <c r="O660" s="19">
        <v>4</v>
      </c>
      <c r="P660" s="19">
        <v>2</v>
      </c>
      <c r="Q660" s="19"/>
      <c r="R660" s="19"/>
      <c r="S660" s="19">
        <v>13</v>
      </c>
      <c r="T660" s="19">
        <v>11</v>
      </c>
      <c r="U660" s="19">
        <v>9</v>
      </c>
      <c r="V660" s="19">
        <v>4</v>
      </c>
      <c r="W660" s="19"/>
      <c r="X660" s="19"/>
      <c r="Y660" s="19">
        <v>40</v>
      </c>
      <c r="Z660" s="19">
        <v>6</v>
      </c>
      <c r="AA660" s="19">
        <v>13</v>
      </c>
      <c r="AB660" s="19"/>
      <c r="AC660" s="19">
        <v>5</v>
      </c>
      <c r="AD660" s="19"/>
      <c r="AE660" s="19">
        <v>48</v>
      </c>
      <c r="AF660" s="19">
        <v>1</v>
      </c>
      <c r="AG660" s="19">
        <v>5</v>
      </c>
      <c r="AH660" s="19"/>
      <c r="AI660" s="19"/>
      <c r="AJ660" s="19"/>
      <c r="AK660" s="19"/>
      <c r="AL660" s="19"/>
      <c r="AM660" s="19"/>
      <c r="AN660" s="19"/>
      <c r="AO660" s="19"/>
      <c r="AP660" s="19"/>
      <c r="AQ660" s="19"/>
      <c r="AR660" s="19"/>
      <c r="AS660" s="19"/>
      <c r="AT660" s="19">
        <v>59</v>
      </c>
      <c r="AU660" s="19"/>
      <c r="AV660" s="19"/>
      <c r="AW660" s="19"/>
      <c r="AX660" s="19"/>
      <c r="AY660" s="19"/>
      <c r="AZ660" s="19"/>
      <c r="BA660" s="19"/>
      <c r="BB660" s="19"/>
      <c r="BC660" s="19">
        <v>59</v>
      </c>
      <c r="BD660" s="19"/>
      <c r="BE660" s="18">
        <v>9.3103389830508494</v>
      </c>
      <c r="BF660" s="18">
        <v>10.4245454545455</v>
      </c>
      <c r="BG660" s="18">
        <v>8.6478378378378302</v>
      </c>
      <c r="BH660" s="19">
        <v>51</v>
      </c>
      <c r="BI660" s="19">
        <v>3</v>
      </c>
      <c r="BJ660" s="19">
        <v>1</v>
      </c>
      <c r="BK660" s="19">
        <v>4</v>
      </c>
      <c r="BL660" s="19"/>
    </row>
    <row r="661" spans="1:64" x14ac:dyDescent="0.2">
      <c r="A661" s="3" t="s">
        <v>268</v>
      </c>
      <c r="B661" s="3">
        <v>916</v>
      </c>
      <c r="C661" s="3" t="s">
        <v>206</v>
      </c>
      <c r="D661" s="3" t="s">
        <v>309</v>
      </c>
      <c r="E661" s="3" t="s">
        <v>309</v>
      </c>
      <c r="F661" s="3" t="s">
        <v>314</v>
      </c>
      <c r="G661" s="19">
        <v>8</v>
      </c>
      <c r="H661" s="19">
        <v>22</v>
      </c>
      <c r="I661" s="19">
        <v>30</v>
      </c>
      <c r="J661" s="19">
        <v>41.375</v>
      </c>
      <c r="K661" s="19">
        <v>39.090909090909101</v>
      </c>
      <c r="L661" s="19">
        <v>39.700000000000003</v>
      </c>
      <c r="M661" s="19">
        <v>2</v>
      </c>
      <c r="N661" s="19">
        <v>3</v>
      </c>
      <c r="O661" s="19">
        <v>2</v>
      </c>
      <c r="P661" s="19">
        <v>1</v>
      </c>
      <c r="Q661" s="19"/>
      <c r="R661" s="19"/>
      <c r="S661" s="19">
        <v>9</v>
      </c>
      <c r="T661" s="19">
        <v>5</v>
      </c>
      <c r="U661" s="19">
        <v>7</v>
      </c>
      <c r="V661" s="19">
        <v>1</v>
      </c>
      <c r="W661" s="19"/>
      <c r="X661" s="19"/>
      <c r="Y661" s="19">
        <v>19</v>
      </c>
      <c r="Z661" s="19">
        <v>9</v>
      </c>
      <c r="AA661" s="19">
        <v>2</v>
      </c>
      <c r="AB661" s="19"/>
      <c r="AC661" s="19">
        <v>7</v>
      </c>
      <c r="AD661" s="19"/>
      <c r="AE661" s="19">
        <v>12</v>
      </c>
      <c r="AF661" s="19">
        <v>8</v>
      </c>
      <c r="AG661" s="19">
        <v>3</v>
      </c>
      <c r="AH661" s="19"/>
      <c r="AI661" s="19"/>
      <c r="AJ661" s="19"/>
      <c r="AK661" s="19"/>
      <c r="AL661" s="19"/>
      <c r="AM661" s="19"/>
      <c r="AN661" s="19"/>
      <c r="AO661" s="19"/>
      <c r="AP661" s="19"/>
      <c r="AQ661" s="19"/>
      <c r="AR661" s="19"/>
      <c r="AS661" s="19"/>
      <c r="AT661" s="19"/>
      <c r="AU661" s="19"/>
      <c r="AV661" s="19"/>
      <c r="AW661" s="19">
        <v>30</v>
      </c>
      <c r="AX661" s="19"/>
      <c r="AY661" s="19"/>
      <c r="AZ661" s="19"/>
      <c r="BA661" s="19"/>
      <c r="BB661" s="19"/>
      <c r="BC661" s="19">
        <v>30</v>
      </c>
      <c r="BD661" s="19"/>
      <c r="BE661" s="18">
        <v>15.2</v>
      </c>
      <c r="BF661" s="18">
        <v>16.875</v>
      </c>
      <c r="BG661" s="18">
        <v>14.590909090909101</v>
      </c>
      <c r="BH661" s="19">
        <v>9</v>
      </c>
      <c r="BI661" s="19">
        <v>18</v>
      </c>
      <c r="BJ661" s="19">
        <v>3</v>
      </c>
      <c r="BK661" s="19"/>
      <c r="BL661" s="19"/>
    </row>
    <row r="662" spans="1:64" x14ac:dyDescent="0.2">
      <c r="A662" s="3" t="s">
        <v>268</v>
      </c>
      <c r="B662" s="3">
        <v>917</v>
      </c>
      <c r="C662" s="3" t="s">
        <v>272</v>
      </c>
      <c r="D662" s="3" t="s">
        <v>309</v>
      </c>
      <c r="E662" s="3" t="s">
        <v>309</v>
      </c>
      <c r="F662" s="3" t="s">
        <v>314</v>
      </c>
      <c r="G662" s="19">
        <v>7</v>
      </c>
      <c r="H662" s="19">
        <v>12</v>
      </c>
      <c r="I662" s="19">
        <v>19</v>
      </c>
      <c r="J662" s="19">
        <v>40</v>
      </c>
      <c r="K662" s="19">
        <v>37.8333333333333</v>
      </c>
      <c r="L662" s="19">
        <v>38.631578947368403</v>
      </c>
      <c r="M662" s="19">
        <v>2</v>
      </c>
      <c r="N662" s="19">
        <v>3</v>
      </c>
      <c r="O662" s="19">
        <v>2</v>
      </c>
      <c r="P662" s="19"/>
      <c r="Q662" s="19"/>
      <c r="R662" s="19"/>
      <c r="S662" s="19">
        <v>6</v>
      </c>
      <c r="T662" s="19">
        <v>3</v>
      </c>
      <c r="U662" s="19">
        <v>2</v>
      </c>
      <c r="V662" s="19">
        <v>1</v>
      </c>
      <c r="W662" s="19"/>
      <c r="X662" s="19"/>
      <c r="Y662" s="19">
        <v>12</v>
      </c>
      <c r="Z662" s="19">
        <v>3</v>
      </c>
      <c r="AA662" s="19">
        <v>4</v>
      </c>
      <c r="AB662" s="19"/>
      <c r="AC662" s="19">
        <v>3</v>
      </c>
      <c r="AD662" s="19"/>
      <c r="AE662" s="19">
        <v>15</v>
      </c>
      <c r="AF662" s="19"/>
      <c r="AG662" s="19">
        <v>1</v>
      </c>
      <c r="AH662" s="19"/>
      <c r="AI662" s="19"/>
      <c r="AJ662" s="19"/>
      <c r="AK662" s="19"/>
      <c r="AL662" s="19"/>
      <c r="AM662" s="19"/>
      <c r="AN662" s="19"/>
      <c r="AO662" s="19"/>
      <c r="AP662" s="19"/>
      <c r="AQ662" s="19"/>
      <c r="AR662" s="19"/>
      <c r="AS662" s="19"/>
      <c r="AT662" s="19"/>
      <c r="AU662" s="19"/>
      <c r="AV662" s="19"/>
      <c r="AW662" s="19"/>
      <c r="AX662" s="19">
        <v>19</v>
      </c>
      <c r="AY662" s="19"/>
      <c r="AZ662" s="19"/>
      <c r="BA662" s="19"/>
      <c r="BB662" s="19"/>
      <c r="BC662" s="19">
        <v>19</v>
      </c>
      <c r="BD662" s="19"/>
      <c r="BE662" s="18">
        <v>12.3052631578947</v>
      </c>
      <c r="BF662" s="18">
        <v>13.8214285714286</v>
      </c>
      <c r="BG662" s="18">
        <v>11.420833333333301</v>
      </c>
      <c r="BH662" s="19">
        <v>9</v>
      </c>
      <c r="BI662" s="19">
        <v>10</v>
      </c>
      <c r="BJ662" s="19"/>
      <c r="BK662" s="19"/>
      <c r="BL662" s="19"/>
    </row>
    <row r="663" spans="1:64" x14ac:dyDescent="0.2">
      <c r="A663" s="3" t="s">
        <v>268</v>
      </c>
      <c r="B663" s="3">
        <v>918</v>
      </c>
      <c r="C663" s="3" t="s">
        <v>267</v>
      </c>
      <c r="D663" s="3" t="s">
        <v>309</v>
      </c>
      <c r="E663" s="3" t="s">
        <v>309</v>
      </c>
      <c r="F663" s="3" t="s">
        <v>314</v>
      </c>
      <c r="G663" s="19">
        <v>5</v>
      </c>
      <c r="H663" s="19">
        <v>12</v>
      </c>
      <c r="I663" s="19">
        <v>17</v>
      </c>
      <c r="J663" s="19">
        <v>37.200000000000003</v>
      </c>
      <c r="K663" s="19">
        <v>45.9166666666667</v>
      </c>
      <c r="L663" s="19">
        <v>43.352941176470601</v>
      </c>
      <c r="M663" s="19">
        <v>2</v>
      </c>
      <c r="N663" s="19">
        <v>3</v>
      </c>
      <c r="O663" s="19"/>
      <c r="P663" s="19"/>
      <c r="Q663" s="19"/>
      <c r="R663" s="19"/>
      <c r="S663" s="19">
        <v>3</v>
      </c>
      <c r="T663" s="19">
        <v>2</v>
      </c>
      <c r="U663" s="19">
        <v>5</v>
      </c>
      <c r="V663" s="19">
        <v>1</v>
      </c>
      <c r="W663" s="19">
        <v>1</v>
      </c>
      <c r="X663" s="19"/>
      <c r="Y663" s="19">
        <v>16</v>
      </c>
      <c r="Z663" s="19">
        <v>1</v>
      </c>
      <c r="AA663" s="19"/>
      <c r="AB663" s="19"/>
      <c r="AC663" s="19">
        <v>4</v>
      </c>
      <c r="AD663" s="19"/>
      <c r="AE663" s="19">
        <v>11</v>
      </c>
      <c r="AF663" s="19"/>
      <c r="AG663" s="19">
        <v>2</v>
      </c>
      <c r="AH663" s="19"/>
      <c r="AI663" s="19"/>
      <c r="AJ663" s="19"/>
      <c r="AK663" s="19"/>
      <c r="AL663" s="19"/>
      <c r="AM663" s="19"/>
      <c r="AN663" s="19"/>
      <c r="AO663" s="19"/>
      <c r="AP663" s="19"/>
      <c r="AQ663" s="19"/>
      <c r="AR663" s="19"/>
      <c r="AS663" s="19"/>
      <c r="AT663" s="19"/>
      <c r="AU663" s="19"/>
      <c r="AV663" s="19"/>
      <c r="AW663" s="19"/>
      <c r="AX663" s="19"/>
      <c r="AY663" s="19">
        <v>17</v>
      </c>
      <c r="AZ663" s="19"/>
      <c r="BA663" s="19"/>
      <c r="BB663" s="19"/>
      <c r="BC663" s="19">
        <v>17</v>
      </c>
      <c r="BD663" s="19"/>
      <c r="BE663" s="18">
        <v>39.882352941176499</v>
      </c>
      <c r="BF663" s="18">
        <v>41.2</v>
      </c>
      <c r="BG663" s="18">
        <v>39.3333333333333</v>
      </c>
      <c r="BH663" s="19"/>
      <c r="BI663" s="19"/>
      <c r="BJ663" s="19">
        <v>5</v>
      </c>
      <c r="BK663" s="19">
        <v>12</v>
      </c>
      <c r="BL663" s="19"/>
    </row>
    <row r="664" spans="1:64" x14ac:dyDescent="0.2">
      <c r="A664" s="3" t="s">
        <v>268</v>
      </c>
      <c r="B664" s="3">
        <v>920</v>
      </c>
      <c r="C664" s="3" t="s">
        <v>273</v>
      </c>
      <c r="D664" s="3" t="s">
        <v>309</v>
      </c>
      <c r="E664" s="3" t="s">
        <v>309</v>
      </c>
      <c r="F664" s="3" t="s">
        <v>314</v>
      </c>
      <c r="G664" s="19">
        <v>5</v>
      </c>
      <c r="H664" s="19">
        <v>9</v>
      </c>
      <c r="I664" s="19">
        <v>14</v>
      </c>
      <c r="J664" s="19">
        <v>31.6</v>
      </c>
      <c r="K664" s="19">
        <v>38.2222222222222</v>
      </c>
      <c r="L664" s="19">
        <v>35.857142857142897</v>
      </c>
      <c r="M664" s="19">
        <v>3</v>
      </c>
      <c r="N664" s="19">
        <v>2</v>
      </c>
      <c r="O664" s="19"/>
      <c r="P664" s="19"/>
      <c r="Q664" s="19"/>
      <c r="R664" s="19"/>
      <c r="S664" s="19">
        <v>4</v>
      </c>
      <c r="T664" s="19">
        <v>2</v>
      </c>
      <c r="U664" s="19">
        <v>2</v>
      </c>
      <c r="V664" s="19">
        <v>1</v>
      </c>
      <c r="W664" s="19"/>
      <c r="X664" s="19"/>
      <c r="Y664" s="19">
        <v>13</v>
      </c>
      <c r="Z664" s="19">
        <v>1</v>
      </c>
      <c r="AA664" s="19"/>
      <c r="AB664" s="19"/>
      <c r="AC664" s="19">
        <v>5</v>
      </c>
      <c r="AD664" s="19"/>
      <c r="AE664" s="19">
        <v>8</v>
      </c>
      <c r="AF664" s="19"/>
      <c r="AG664" s="19">
        <v>1</v>
      </c>
      <c r="AH664" s="19"/>
      <c r="AI664" s="19"/>
      <c r="AJ664" s="19"/>
      <c r="AK664" s="19"/>
      <c r="AL664" s="19"/>
      <c r="AM664" s="19"/>
      <c r="AN664" s="19"/>
      <c r="AO664" s="19"/>
      <c r="AP664" s="19"/>
      <c r="AQ664" s="19"/>
      <c r="AR664" s="19"/>
      <c r="AS664" s="19"/>
      <c r="AT664" s="19"/>
      <c r="AU664" s="19"/>
      <c r="AV664" s="19"/>
      <c r="AW664" s="19"/>
      <c r="AX664" s="19"/>
      <c r="AY664" s="19"/>
      <c r="AZ664" s="19"/>
      <c r="BA664" s="19">
        <v>14</v>
      </c>
      <c r="BB664" s="19"/>
      <c r="BC664" s="19">
        <v>13</v>
      </c>
      <c r="BD664" s="19">
        <v>1</v>
      </c>
      <c r="BE664" s="18">
        <v>12.8571428571429</v>
      </c>
      <c r="BF664" s="18">
        <v>11.2</v>
      </c>
      <c r="BG664" s="18">
        <v>13.7777777777778</v>
      </c>
      <c r="BH664" s="19">
        <v>11</v>
      </c>
      <c r="BI664" s="19"/>
      <c r="BJ664" s="19"/>
      <c r="BK664" s="19">
        <v>3</v>
      </c>
      <c r="BL664" s="19"/>
    </row>
    <row r="665" spans="1:64" x14ac:dyDescent="0.2">
      <c r="A665" s="3" t="s">
        <v>264</v>
      </c>
      <c r="B665" s="3">
        <v>1</v>
      </c>
      <c r="C665" s="3" t="s">
        <v>3</v>
      </c>
      <c r="D665" s="3" t="s">
        <v>307</v>
      </c>
      <c r="E665" s="3" t="s">
        <v>310</v>
      </c>
      <c r="F665" s="3" t="s">
        <v>310</v>
      </c>
      <c r="G665" s="19">
        <v>128</v>
      </c>
      <c r="H665" s="19">
        <v>147</v>
      </c>
      <c r="I665" s="19">
        <v>275</v>
      </c>
      <c r="J665" s="19">
        <v>44.15625</v>
      </c>
      <c r="K665" s="19">
        <v>45.7959183673469</v>
      </c>
      <c r="L665" s="19">
        <v>45.0327272727273</v>
      </c>
      <c r="M665" s="19">
        <v>42</v>
      </c>
      <c r="N665" s="19">
        <v>30</v>
      </c>
      <c r="O665" s="19">
        <v>26</v>
      </c>
      <c r="P665" s="19">
        <v>19</v>
      </c>
      <c r="Q665" s="19">
        <v>11</v>
      </c>
      <c r="R665" s="19"/>
      <c r="S665" s="19">
        <v>29</v>
      </c>
      <c r="T665" s="19">
        <v>46</v>
      </c>
      <c r="U665" s="19">
        <v>37</v>
      </c>
      <c r="V665" s="19">
        <v>24</v>
      </c>
      <c r="W665" s="19">
        <v>11</v>
      </c>
      <c r="X665" s="19"/>
      <c r="Y665" s="19">
        <v>187</v>
      </c>
      <c r="Z665" s="19">
        <v>52</v>
      </c>
      <c r="AA665" s="19">
        <v>36</v>
      </c>
      <c r="AB665" s="19">
        <v>17</v>
      </c>
      <c r="AC665" s="19">
        <v>131</v>
      </c>
      <c r="AD665" s="19">
        <v>2</v>
      </c>
      <c r="AE665" s="19">
        <v>115</v>
      </c>
      <c r="AF665" s="19">
        <v>8</v>
      </c>
      <c r="AG665" s="19">
        <v>2</v>
      </c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>
        <v>275</v>
      </c>
      <c r="AS665" s="19"/>
      <c r="AT665" s="19"/>
      <c r="AU665" s="19"/>
      <c r="AV665" s="19"/>
      <c r="AW665" s="19"/>
      <c r="AX665" s="19"/>
      <c r="AY665" s="19"/>
      <c r="AZ665" s="19"/>
      <c r="BA665" s="19"/>
      <c r="BB665" s="19"/>
      <c r="BC665" s="19">
        <v>267</v>
      </c>
      <c r="BD665" s="19">
        <v>8</v>
      </c>
      <c r="BE665" s="18">
        <v>11.689562289716299</v>
      </c>
      <c r="BF665" s="18">
        <v>14.6057581019531</v>
      </c>
      <c r="BG665" s="18">
        <v>9.1502897457278998</v>
      </c>
      <c r="BH665" s="19">
        <v>208</v>
      </c>
      <c r="BI665" s="19">
        <v>24</v>
      </c>
      <c r="BJ665" s="19">
        <v>2</v>
      </c>
      <c r="BK665" s="19">
        <v>41</v>
      </c>
      <c r="BL665" s="19"/>
    </row>
    <row r="666" spans="1:64" x14ac:dyDescent="0.2">
      <c r="A666" s="3" t="s">
        <v>264</v>
      </c>
      <c r="B666" s="3">
        <v>2</v>
      </c>
      <c r="C666" s="3" t="s">
        <v>4</v>
      </c>
      <c r="D666" s="3" t="s">
        <v>307</v>
      </c>
      <c r="E666" s="3" t="s">
        <v>310</v>
      </c>
      <c r="F666" s="3" t="s">
        <v>310</v>
      </c>
      <c r="G666" s="19">
        <v>546</v>
      </c>
      <c r="H666" s="19">
        <v>631</v>
      </c>
      <c r="I666" s="19">
        <v>1177</v>
      </c>
      <c r="J666" s="19">
        <v>42.298534798534803</v>
      </c>
      <c r="K666" s="19">
        <v>45.481774960380299</v>
      </c>
      <c r="L666" s="19">
        <v>44.005097706032302</v>
      </c>
      <c r="M666" s="19">
        <v>144</v>
      </c>
      <c r="N666" s="19">
        <v>201</v>
      </c>
      <c r="O666" s="19">
        <v>111</v>
      </c>
      <c r="P666" s="19">
        <v>72</v>
      </c>
      <c r="Q666" s="19">
        <v>18</v>
      </c>
      <c r="R666" s="19"/>
      <c r="S666" s="19">
        <v>124</v>
      </c>
      <c r="T666" s="19">
        <v>213</v>
      </c>
      <c r="U666" s="19">
        <v>150</v>
      </c>
      <c r="V666" s="19">
        <v>90</v>
      </c>
      <c r="W666" s="19">
        <v>54</v>
      </c>
      <c r="X666" s="19"/>
      <c r="Y666" s="19">
        <v>853</v>
      </c>
      <c r="Z666" s="19">
        <v>234</v>
      </c>
      <c r="AA666" s="19">
        <v>90</v>
      </c>
      <c r="AB666" s="19">
        <v>127</v>
      </c>
      <c r="AC666" s="19">
        <v>421</v>
      </c>
      <c r="AD666" s="19">
        <v>188</v>
      </c>
      <c r="AE666" s="19">
        <v>386</v>
      </c>
      <c r="AF666" s="19">
        <v>50</v>
      </c>
      <c r="AG666" s="19">
        <v>5</v>
      </c>
      <c r="AH666" s="19"/>
      <c r="AI666" s="19"/>
      <c r="AJ666" s="19"/>
      <c r="AK666" s="19"/>
      <c r="AL666" s="19"/>
      <c r="AM666" s="19"/>
      <c r="AN666" s="19"/>
      <c r="AO666" s="19"/>
      <c r="AP666" s="19"/>
      <c r="AQ666" s="19"/>
      <c r="AR666" s="19">
        <v>1177</v>
      </c>
      <c r="AS666" s="19"/>
      <c r="AT666" s="19"/>
      <c r="AU666" s="19"/>
      <c r="AV666" s="19"/>
      <c r="AW666" s="19"/>
      <c r="AX666" s="19"/>
      <c r="AY666" s="19"/>
      <c r="AZ666" s="19"/>
      <c r="BA666" s="19"/>
      <c r="BB666" s="19"/>
      <c r="BC666" s="19">
        <v>1128</v>
      </c>
      <c r="BD666" s="19">
        <v>49</v>
      </c>
      <c r="BE666" s="18">
        <v>17.668394222599701</v>
      </c>
      <c r="BF666" s="18">
        <v>18.102014652014599</v>
      </c>
      <c r="BG666" s="18">
        <v>17.2931854199682</v>
      </c>
      <c r="BH666" s="19">
        <v>516</v>
      </c>
      <c r="BI666" s="19">
        <v>229</v>
      </c>
      <c r="BJ666" s="19">
        <v>286</v>
      </c>
      <c r="BK666" s="19">
        <v>146</v>
      </c>
      <c r="BL666" s="19"/>
    </row>
    <row r="667" spans="1:64" x14ac:dyDescent="0.2">
      <c r="A667" s="3" t="s">
        <v>264</v>
      </c>
      <c r="B667" s="3">
        <v>3</v>
      </c>
      <c r="C667" s="3" t="s">
        <v>5</v>
      </c>
      <c r="D667" s="3" t="s">
        <v>307</v>
      </c>
      <c r="E667" s="3" t="s">
        <v>311</v>
      </c>
      <c r="F667" s="3" t="s">
        <v>313</v>
      </c>
      <c r="G667" s="19">
        <v>900</v>
      </c>
      <c r="H667" s="19">
        <v>1052</v>
      </c>
      <c r="I667" s="19">
        <v>1952</v>
      </c>
      <c r="J667" s="19">
        <v>43.3055555555556</v>
      </c>
      <c r="K667" s="19">
        <v>45.540874524714802</v>
      </c>
      <c r="L667" s="19">
        <v>44.510245901639301</v>
      </c>
      <c r="M667" s="19">
        <v>203</v>
      </c>
      <c r="N667" s="19">
        <v>334</v>
      </c>
      <c r="O667" s="19">
        <v>210</v>
      </c>
      <c r="P667" s="19">
        <v>118</v>
      </c>
      <c r="Q667" s="19">
        <v>35</v>
      </c>
      <c r="R667" s="19"/>
      <c r="S667" s="19">
        <v>198</v>
      </c>
      <c r="T667" s="19">
        <v>358</v>
      </c>
      <c r="U667" s="19">
        <v>266</v>
      </c>
      <c r="V667" s="19">
        <v>144</v>
      </c>
      <c r="W667" s="19">
        <v>86</v>
      </c>
      <c r="X667" s="19"/>
      <c r="Y667" s="19">
        <v>1355</v>
      </c>
      <c r="Z667" s="19">
        <v>452</v>
      </c>
      <c r="AA667" s="19">
        <v>145</v>
      </c>
      <c r="AB667" s="19">
        <v>333</v>
      </c>
      <c r="AC667" s="19">
        <v>763</v>
      </c>
      <c r="AD667" s="19">
        <v>196</v>
      </c>
      <c r="AE667" s="19">
        <v>595</v>
      </c>
      <c r="AF667" s="19">
        <v>45</v>
      </c>
      <c r="AG667" s="19">
        <v>10</v>
      </c>
      <c r="AH667" s="19">
        <v>4</v>
      </c>
      <c r="AI667" s="19"/>
      <c r="AJ667" s="19">
        <v>6</v>
      </c>
      <c r="AK667" s="19"/>
      <c r="AL667" s="19"/>
      <c r="AM667" s="19"/>
      <c r="AN667" s="19"/>
      <c r="AO667" s="19"/>
      <c r="AP667" s="19"/>
      <c r="AQ667" s="19"/>
      <c r="AR667" s="19">
        <v>1952</v>
      </c>
      <c r="AS667" s="19"/>
      <c r="AT667" s="19"/>
      <c r="AU667" s="19"/>
      <c r="AV667" s="19"/>
      <c r="AW667" s="19"/>
      <c r="AX667" s="19"/>
      <c r="AY667" s="19"/>
      <c r="AZ667" s="19"/>
      <c r="BA667" s="19"/>
      <c r="BB667" s="19"/>
      <c r="BC667" s="19">
        <v>1839</v>
      </c>
      <c r="BD667" s="19">
        <v>113</v>
      </c>
      <c r="BE667" s="18">
        <v>14.036782786885199</v>
      </c>
      <c r="BF667" s="18">
        <v>13.844555555555599</v>
      </c>
      <c r="BG667" s="18">
        <v>14.201235741444901</v>
      </c>
      <c r="BH667" s="19">
        <v>1247</v>
      </c>
      <c r="BI667" s="19">
        <v>297</v>
      </c>
      <c r="BJ667" s="19">
        <v>99</v>
      </c>
      <c r="BK667" s="19">
        <v>309</v>
      </c>
      <c r="BL667" s="19"/>
    </row>
    <row r="668" spans="1:64" x14ac:dyDescent="0.2">
      <c r="A668" s="3" t="s">
        <v>264</v>
      </c>
      <c r="B668" s="3">
        <v>4</v>
      </c>
      <c r="C668" s="3" t="s">
        <v>6</v>
      </c>
      <c r="D668" s="3" t="s">
        <v>307</v>
      </c>
      <c r="E668" s="3" t="s">
        <v>310</v>
      </c>
      <c r="F668" s="3" t="s">
        <v>310</v>
      </c>
      <c r="G668" s="19">
        <v>483</v>
      </c>
      <c r="H668" s="19">
        <v>740</v>
      </c>
      <c r="I668" s="19">
        <v>1223</v>
      </c>
      <c r="J668" s="19">
        <v>45.002070393374701</v>
      </c>
      <c r="K668" s="19">
        <v>47.148648648648603</v>
      </c>
      <c r="L668" s="19">
        <v>46.300899427636999</v>
      </c>
      <c r="M668" s="19">
        <v>93</v>
      </c>
      <c r="N668" s="19">
        <v>166</v>
      </c>
      <c r="O668" s="19">
        <v>123</v>
      </c>
      <c r="P668" s="19">
        <v>64</v>
      </c>
      <c r="Q668" s="19">
        <v>37</v>
      </c>
      <c r="R668" s="19"/>
      <c r="S668" s="19">
        <v>131</v>
      </c>
      <c r="T668" s="19">
        <v>219</v>
      </c>
      <c r="U668" s="19">
        <v>185</v>
      </c>
      <c r="V668" s="19">
        <v>117</v>
      </c>
      <c r="W668" s="19">
        <v>88</v>
      </c>
      <c r="X668" s="19"/>
      <c r="Y668" s="19">
        <v>755</v>
      </c>
      <c r="Z668" s="19">
        <v>318</v>
      </c>
      <c r="AA668" s="19">
        <v>150</v>
      </c>
      <c r="AB668" s="19">
        <v>146</v>
      </c>
      <c r="AC668" s="19">
        <v>667</v>
      </c>
      <c r="AD668" s="19">
        <v>1</v>
      </c>
      <c r="AE668" s="19">
        <v>373</v>
      </c>
      <c r="AF668" s="19">
        <v>32</v>
      </c>
      <c r="AG668" s="19">
        <v>4</v>
      </c>
      <c r="AH668" s="19"/>
      <c r="AI668" s="19"/>
      <c r="AJ668" s="19"/>
      <c r="AK668" s="19"/>
      <c r="AL668" s="19"/>
      <c r="AM668" s="19"/>
      <c r="AN668" s="19"/>
      <c r="AO668" s="19"/>
      <c r="AP668" s="19">
        <v>178</v>
      </c>
      <c r="AQ668" s="19"/>
      <c r="AR668" s="19">
        <v>1045</v>
      </c>
      <c r="AS668" s="19"/>
      <c r="AT668" s="19"/>
      <c r="AU668" s="19"/>
      <c r="AV668" s="19"/>
      <c r="AW668" s="19"/>
      <c r="AX668" s="19"/>
      <c r="AY668" s="19"/>
      <c r="AZ668" s="19"/>
      <c r="BA668" s="19"/>
      <c r="BB668" s="19"/>
      <c r="BC668" s="19">
        <v>1189</v>
      </c>
      <c r="BD668" s="19">
        <v>34</v>
      </c>
      <c r="BE668" s="18">
        <v>17.775960752248601</v>
      </c>
      <c r="BF668" s="18">
        <v>19.691511387163601</v>
      </c>
      <c r="BG668" s="18">
        <v>16.5256756756757</v>
      </c>
      <c r="BH668" s="19">
        <v>647</v>
      </c>
      <c r="BI668" s="19">
        <v>228</v>
      </c>
      <c r="BJ668" s="19">
        <v>66</v>
      </c>
      <c r="BK668" s="19">
        <v>282</v>
      </c>
      <c r="BL668" s="19"/>
    </row>
    <row r="669" spans="1:64" x14ac:dyDescent="0.2">
      <c r="A669" s="3" t="s">
        <v>264</v>
      </c>
      <c r="B669" s="3">
        <v>7</v>
      </c>
      <c r="C669" s="3" t="s">
        <v>7</v>
      </c>
      <c r="D669" s="3" t="s">
        <v>307</v>
      </c>
      <c r="E669" s="3" t="s">
        <v>310</v>
      </c>
      <c r="F669" s="3" t="s">
        <v>310</v>
      </c>
      <c r="G669" s="19">
        <v>317</v>
      </c>
      <c r="H669" s="19">
        <v>259</v>
      </c>
      <c r="I669" s="19">
        <v>576</v>
      </c>
      <c r="J669" s="19">
        <v>42.719242902208201</v>
      </c>
      <c r="K669" s="19">
        <v>45.864864864864899</v>
      </c>
      <c r="L669" s="19">
        <v>44.1336805555556</v>
      </c>
      <c r="M669" s="19">
        <v>100</v>
      </c>
      <c r="N669" s="19">
        <v>91</v>
      </c>
      <c r="O669" s="19">
        <v>68</v>
      </c>
      <c r="P669" s="19">
        <v>41</v>
      </c>
      <c r="Q669" s="19">
        <v>17</v>
      </c>
      <c r="R669" s="19"/>
      <c r="S669" s="19">
        <v>60</v>
      </c>
      <c r="T669" s="19">
        <v>77</v>
      </c>
      <c r="U669" s="19">
        <v>57</v>
      </c>
      <c r="V669" s="19">
        <v>37</v>
      </c>
      <c r="W669" s="19">
        <v>28</v>
      </c>
      <c r="X669" s="19"/>
      <c r="Y669" s="19">
        <v>411</v>
      </c>
      <c r="Z669" s="19">
        <v>125</v>
      </c>
      <c r="AA669" s="19">
        <v>40</v>
      </c>
      <c r="AB669" s="19">
        <v>12</v>
      </c>
      <c r="AC669" s="19">
        <v>131</v>
      </c>
      <c r="AD669" s="19">
        <v>2</v>
      </c>
      <c r="AE669" s="19">
        <v>412</v>
      </c>
      <c r="AF669" s="19">
        <v>18</v>
      </c>
      <c r="AG669" s="19">
        <v>1</v>
      </c>
      <c r="AH669" s="19"/>
      <c r="AI669" s="19"/>
      <c r="AJ669" s="19"/>
      <c r="AK669" s="19"/>
      <c r="AL669" s="19"/>
      <c r="AM669" s="19">
        <v>93</v>
      </c>
      <c r="AN669" s="19"/>
      <c r="AO669" s="19"/>
      <c r="AP669" s="19">
        <v>122</v>
      </c>
      <c r="AQ669" s="19"/>
      <c r="AR669" s="19">
        <v>87</v>
      </c>
      <c r="AS669" s="19"/>
      <c r="AT669" s="19">
        <v>41</v>
      </c>
      <c r="AU669" s="19">
        <v>54</v>
      </c>
      <c r="AV669" s="19">
        <v>179</v>
      </c>
      <c r="AW669" s="19"/>
      <c r="AX669" s="19"/>
      <c r="AY669" s="19"/>
      <c r="AZ669" s="19"/>
      <c r="BA669" s="19"/>
      <c r="BB669" s="19"/>
      <c r="BC669" s="19">
        <v>569</v>
      </c>
      <c r="BD669" s="19">
        <v>7</v>
      </c>
      <c r="BE669" s="18">
        <v>6.96423611111112</v>
      </c>
      <c r="BF669" s="18">
        <v>6.9160883280757099</v>
      </c>
      <c r="BG669" s="18">
        <v>7.02316602316602</v>
      </c>
      <c r="BH669" s="19">
        <v>493</v>
      </c>
      <c r="BI669" s="19">
        <v>57</v>
      </c>
      <c r="BJ669" s="19">
        <v>13</v>
      </c>
      <c r="BK669" s="19">
        <v>13</v>
      </c>
      <c r="BL669" s="19"/>
    </row>
    <row r="670" spans="1:64" x14ac:dyDescent="0.2">
      <c r="A670" s="3" t="s">
        <v>264</v>
      </c>
      <c r="B670" s="3">
        <v>9</v>
      </c>
      <c r="C670" s="3" t="s">
        <v>8</v>
      </c>
      <c r="D670" s="3" t="s">
        <v>307</v>
      </c>
      <c r="E670" s="3" t="s">
        <v>310</v>
      </c>
      <c r="F670" s="3" t="s">
        <v>310</v>
      </c>
      <c r="G670" s="19">
        <v>482</v>
      </c>
      <c r="H670" s="19">
        <v>500</v>
      </c>
      <c r="I670" s="19">
        <v>982</v>
      </c>
      <c r="J670" s="19">
        <v>41.647302904564299</v>
      </c>
      <c r="K670" s="19">
        <v>44.36</v>
      </c>
      <c r="L670" s="19">
        <v>43.0285132382892</v>
      </c>
      <c r="M670" s="19">
        <v>163</v>
      </c>
      <c r="N670" s="19">
        <v>155</v>
      </c>
      <c r="O670" s="19">
        <v>85</v>
      </c>
      <c r="P670" s="19">
        <v>48</v>
      </c>
      <c r="Q670" s="19">
        <v>31</v>
      </c>
      <c r="R670" s="19"/>
      <c r="S670" s="19">
        <v>149</v>
      </c>
      <c r="T670" s="19">
        <v>148</v>
      </c>
      <c r="U670" s="19">
        <v>89</v>
      </c>
      <c r="V670" s="19">
        <v>61</v>
      </c>
      <c r="W670" s="19">
        <v>53</v>
      </c>
      <c r="X670" s="19"/>
      <c r="Y670" s="19">
        <v>716</v>
      </c>
      <c r="Z670" s="19">
        <v>201</v>
      </c>
      <c r="AA670" s="19">
        <v>65</v>
      </c>
      <c r="AB670" s="19">
        <v>40</v>
      </c>
      <c r="AC670" s="19">
        <v>285</v>
      </c>
      <c r="AD670" s="19">
        <v>115</v>
      </c>
      <c r="AE670" s="19">
        <v>524</v>
      </c>
      <c r="AF670" s="19">
        <v>16</v>
      </c>
      <c r="AG670" s="19"/>
      <c r="AH670" s="19"/>
      <c r="AI670" s="19"/>
      <c r="AJ670" s="19">
        <v>2</v>
      </c>
      <c r="AK670" s="19"/>
      <c r="AL670" s="19"/>
      <c r="AM670" s="19"/>
      <c r="AN670" s="19">
        <v>153</v>
      </c>
      <c r="AO670" s="19"/>
      <c r="AP670" s="19">
        <v>335</v>
      </c>
      <c r="AQ670" s="19"/>
      <c r="AR670" s="19">
        <v>316</v>
      </c>
      <c r="AS670" s="19"/>
      <c r="AT670" s="19"/>
      <c r="AU670" s="19">
        <v>169</v>
      </c>
      <c r="AV670" s="19">
        <v>9</v>
      </c>
      <c r="AW670" s="19"/>
      <c r="AX670" s="19"/>
      <c r="AY670" s="19"/>
      <c r="AZ670" s="19"/>
      <c r="BA670" s="19"/>
      <c r="BB670" s="19"/>
      <c r="BC670" s="19">
        <v>928</v>
      </c>
      <c r="BD670" s="19">
        <v>54</v>
      </c>
      <c r="BE670" s="18">
        <v>14.1262729124236</v>
      </c>
      <c r="BF670" s="18">
        <v>15.5186721991701</v>
      </c>
      <c r="BG670" s="18">
        <v>12.784000000000001</v>
      </c>
      <c r="BH670" s="19">
        <v>529</v>
      </c>
      <c r="BI670" s="19">
        <v>262</v>
      </c>
      <c r="BJ670" s="19">
        <v>134</v>
      </c>
      <c r="BK670" s="19">
        <v>57</v>
      </c>
      <c r="BL670" s="19"/>
    </row>
    <row r="671" spans="1:64" x14ac:dyDescent="0.2">
      <c r="A671" s="3" t="s">
        <v>264</v>
      </c>
      <c r="B671" s="3">
        <v>10</v>
      </c>
      <c r="C671" s="3" t="s">
        <v>194</v>
      </c>
      <c r="D671" s="3" t="s">
        <v>307</v>
      </c>
      <c r="E671" s="3" t="s">
        <v>310</v>
      </c>
      <c r="F671" s="3" t="s">
        <v>310</v>
      </c>
      <c r="G671" s="19">
        <v>1110</v>
      </c>
      <c r="H671" s="19">
        <v>1340</v>
      </c>
      <c r="I671" s="19">
        <v>2450</v>
      </c>
      <c r="J671" s="19">
        <v>42.611711711711699</v>
      </c>
      <c r="K671" s="19">
        <v>45.119402985074601</v>
      </c>
      <c r="L671" s="19">
        <v>43.983265306122398</v>
      </c>
      <c r="M671" s="19">
        <v>316</v>
      </c>
      <c r="N671" s="19">
        <v>369</v>
      </c>
      <c r="O671" s="19">
        <v>248</v>
      </c>
      <c r="P671" s="19">
        <v>121</v>
      </c>
      <c r="Q671" s="19">
        <v>56</v>
      </c>
      <c r="R671" s="19"/>
      <c r="S671" s="19">
        <v>299</v>
      </c>
      <c r="T671" s="19">
        <v>438</v>
      </c>
      <c r="U671" s="19">
        <v>306</v>
      </c>
      <c r="V671" s="19">
        <v>168</v>
      </c>
      <c r="W671" s="19">
        <v>129</v>
      </c>
      <c r="X671" s="19"/>
      <c r="Y671" s="19">
        <v>1813</v>
      </c>
      <c r="Z671" s="19">
        <v>470</v>
      </c>
      <c r="AA671" s="19">
        <v>167</v>
      </c>
      <c r="AB671" s="19">
        <v>290</v>
      </c>
      <c r="AC671" s="19">
        <v>897</v>
      </c>
      <c r="AD671" s="19">
        <v>231</v>
      </c>
      <c r="AE671" s="19">
        <v>960</v>
      </c>
      <c r="AF671" s="19">
        <v>62</v>
      </c>
      <c r="AG671" s="19">
        <v>5</v>
      </c>
      <c r="AH671" s="19"/>
      <c r="AI671" s="19"/>
      <c r="AJ671" s="19">
        <v>5</v>
      </c>
      <c r="AK671" s="19"/>
      <c r="AL671" s="19"/>
      <c r="AM671" s="19"/>
      <c r="AN671" s="19"/>
      <c r="AO671" s="19"/>
      <c r="AP671" s="19"/>
      <c r="AQ671" s="19"/>
      <c r="AR671" s="19">
        <v>1998</v>
      </c>
      <c r="AS671" s="19"/>
      <c r="AT671" s="19"/>
      <c r="AU671" s="19"/>
      <c r="AV671" s="19"/>
      <c r="AW671" s="19">
        <v>452</v>
      </c>
      <c r="AX671" s="19"/>
      <c r="AY671" s="19"/>
      <c r="AZ671" s="19"/>
      <c r="BA671" s="19"/>
      <c r="BB671" s="19"/>
      <c r="BC671" s="19">
        <v>2352</v>
      </c>
      <c r="BD671" s="19">
        <v>98</v>
      </c>
      <c r="BE671" s="18">
        <v>17.9824285714285</v>
      </c>
      <c r="BF671" s="18">
        <v>19.473018018017999</v>
      </c>
      <c r="BG671" s="18">
        <v>16.747686567164099</v>
      </c>
      <c r="BH671" s="19">
        <v>1320</v>
      </c>
      <c r="BI671" s="19">
        <v>410</v>
      </c>
      <c r="BJ671" s="19">
        <v>140</v>
      </c>
      <c r="BK671" s="19">
        <v>580</v>
      </c>
      <c r="BL671" s="19"/>
    </row>
    <row r="672" spans="1:64" x14ac:dyDescent="0.2">
      <c r="A672" s="3" t="s">
        <v>264</v>
      </c>
      <c r="B672" s="3">
        <v>11</v>
      </c>
      <c r="C672" s="3" t="s">
        <v>9</v>
      </c>
      <c r="D672" s="3" t="s">
        <v>307</v>
      </c>
      <c r="E672" s="3" t="s">
        <v>310</v>
      </c>
      <c r="F672" s="3" t="s">
        <v>310</v>
      </c>
      <c r="G672" s="19">
        <v>193</v>
      </c>
      <c r="H672" s="19">
        <v>265</v>
      </c>
      <c r="I672" s="19">
        <v>458</v>
      </c>
      <c r="J672" s="19">
        <v>45.917098445595897</v>
      </c>
      <c r="K672" s="19">
        <v>47.124528301886798</v>
      </c>
      <c r="L672" s="19">
        <v>46.615720524017497</v>
      </c>
      <c r="M672" s="19">
        <v>22</v>
      </c>
      <c r="N672" s="19">
        <v>82</v>
      </c>
      <c r="O672" s="19">
        <v>51</v>
      </c>
      <c r="P672" s="19">
        <v>25</v>
      </c>
      <c r="Q672" s="19">
        <v>13</v>
      </c>
      <c r="R672" s="19"/>
      <c r="S672" s="19">
        <v>33</v>
      </c>
      <c r="T672" s="19">
        <v>90</v>
      </c>
      <c r="U672" s="19">
        <v>83</v>
      </c>
      <c r="V672" s="19">
        <v>35</v>
      </c>
      <c r="W672" s="19">
        <v>24</v>
      </c>
      <c r="X672" s="19"/>
      <c r="Y672" s="19">
        <v>274</v>
      </c>
      <c r="Z672" s="19">
        <v>130</v>
      </c>
      <c r="AA672" s="19">
        <v>54</v>
      </c>
      <c r="AB672" s="19">
        <v>96</v>
      </c>
      <c r="AC672" s="19">
        <v>184</v>
      </c>
      <c r="AD672" s="19">
        <v>1</v>
      </c>
      <c r="AE672" s="19">
        <v>97</v>
      </c>
      <c r="AF672" s="19">
        <v>79</v>
      </c>
      <c r="AG672" s="19">
        <v>1</v>
      </c>
      <c r="AH672" s="19"/>
      <c r="AI672" s="19"/>
      <c r="AJ672" s="19"/>
      <c r="AK672" s="19"/>
      <c r="AL672" s="19"/>
      <c r="AM672" s="19"/>
      <c r="AN672" s="19"/>
      <c r="AO672" s="19"/>
      <c r="AP672" s="19"/>
      <c r="AQ672" s="19"/>
      <c r="AR672" s="19">
        <v>458</v>
      </c>
      <c r="AS672" s="19"/>
      <c r="AT672" s="19"/>
      <c r="AU672" s="19"/>
      <c r="AV672" s="19"/>
      <c r="AW672" s="19"/>
      <c r="AX672" s="19"/>
      <c r="AY672" s="19"/>
      <c r="AZ672" s="19"/>
      <c r="BA672" s="19"/>
      <c r="BB672" s="19"/>
      <c r="BC672" s="19">
        <v>440</v>
      </c>
      <c r="BD672" s="19">
        <v>18</v>
      </c>
      <c r="BE672" s="18">
        <v>16.948689956331901</v>
      </c>
      <c r="BF672" s="18">
        <v>17.595854922279798</v>
      </c>
      <c r="BG672" s="18">
        <v>16.477358490566001</v>
      </c>
      <c r="BH672" s="19">
        <v>258</v>
      </c>
      <c r="BI672" s="19">
        <v>61</v>
      </c>
      <c r="BJ672" s="19">
        <v>57</v>
      </c>
      <c r="BK672" s="19">
        <v>82</v>
      </c>
      <c r="BL672" s="19"/>
    </row>
    <row r="673" spans="1:64" x14ac:dyDescent="0.2">
      <c r="A673" s="3" t="s">
        <v>264</v>
      </c>
      <c r="B673" s="3">
        <v>13</v>
      </c>
      <c r="C673" s="3" t="s">
        <v>10</v>
      </c>
      <c r="D673" s="3" t="s">
        <v>307</v>
      </c>
      <c r="E673" s="3" t="s">
        <v>310</v>
      </c>
      <c r="F673" s="3" t="s">
        <v>310</v>
      </c>
      <c r="G673" s="19">
        <v>2188</v>
      </c>
      <c r="H673" s="19">
        <v>1801</v>
      </c>
      <c r="I673" s="19">
        <v>3989</v>
      </c>
      <c r="J673" s="19">
        <v>39.854204753199298</v>
      </c>
      <c r="K673" s="19">
        <v>41.435868961688001</v>
      </c>
      <c r="L673" s="19">
        <v>40.568312860365999</v>
      </c>
      <c r="M673" s="19">
        <v>848</v>
      </c>
      <c r="N673" s="19">
        <v>690</v>
      </c>
      <c r="O673" s="19">
        <v>402</v>
      </c>
      <c r="P673" s="19">
        <v>171</v>
      </c>
      <c r="Q673" s="19">
        <v>77</v>
      </c>
      <c r="R673" s="19"/>
      <c r="S673" s="19">
        <v>578</v>
      </c>
      <c r="T673" s="19">
        <v>561</v>
      </c>
      <c r="U673" s="19">
        <v>438</v>
      </c>
      <c r="V673" s="19">
        <v>153</v>
      </c>
      <c r="W673" s="19">
        <v>71</v>
      </c>
      <c r="X673" s="19"/>
      <c r="Y673" s="19">
        <v>2665</v>
      </c>
      <c r="Z673" s="19">
        <v>923</v>
      </c>
      <c r="AA673" s="19">
        <v>401</v>
      </c>
      <c r="AB673" s="19">
        <v>189</v>
      </c>
      <c r="AC673" s="19">
        <v>1399</v>
      </c>
      <c r="AD673" s="19">
        <v>4</v>
      </c>
      <c r="AE673" s="19">
        <v>2248</v>
      </c>
      <c r="AF673" s="19">
        <v>35</v>
      </c>
      <c r="AG673" s="19">
        <v>17</v>
      </c>
      <c r="AH673" s="19"/>
      <c r="AI673" s="19"/>
      <c r="AJ673" s="19">
        <v>97</v>
      </c>
      <c r="AK673" s="19"/>
      <c r="AL673" s="19">
        <v>140</v>
      </c>
      <c r="AM673" s="19">
        <v>225</v>
      </c>
      <c r="AN673" s="19">
        <v>192</v>
      </c>
      <c r="AO673" s="19">
        <v>14</v>
      </c>
      <c r="AP673" s="19">
        <v>246</v>
      </c>
      <c r="AQ673" s="19">
        <v>439</v>
      </c>
      <c r="AR673" s="19">
        <v>1037</v>
      </c>
      <c r="AS673" s="19"/>
      <c r="AT673" s="19">
        <v>336</v>
      </c>
      <c r="AU673" s="19"/>
      <c r="AV673" s="19">
        <v>484</v>
      </c>
      <c r="AW673" s="19">
        <v>260</v>
      </c>
      <c r="AX673" s="19">
        <v>186</v>
      </c>
      <c r="AY673" s="19">
        <v>430</v>
      </c>
      <c r="AZ673" s="19"/>
      <c r="BA673" s="19"/>
      <c r="BB673" s="19"/>
      <c r="BC673" s="19">
        <v>3909</v>
      </c>
      <c r="BD673" s="19">
        <v>80</v>
      </c>
      <c r="BE673" s="18">
        <v>13.2286563048382</v>
      </c>
      <c r="BF673" s="18">
        <v>13.745717550274099</v>
      </c>
      <c r="BG673" s="18">
        <v>12.6004886174346</v>
      </c>
      <c r="BH673" s="19">
        <v>2700</v>
      </c>
      <c r="BI673" s="19">
        <v>422</v>
      </c>
      <c r="BJ673" s="19">
        <v>281</v>
      </c>
      <c r="BK673" s="19">
        <v>586</v>
      </c>
      <c r="BL673" s="19"/>
    </row>
    <row r="674" spans="1:64" x14ac:dyDescent="0.2">
      <c r="A674" s="3" t="s">
        <v>264</v>
      </c>
      <c r="B674" s="3">
        <v>16</v>
      </c>
      <c r="C674" s="3" t="s">
        <v>11</v>
      </c>
      <c r="D674" s="3" t="s">
        <v>307</v>
      </c>
      <c r="E674" s="3" t="s">
        <v>310</v>
      </c>
      <c r="F674" s="3" t="s">
        <v>310</v>
      </c>
      <c r="G674" s="19">
        <v>276</v>
      </c>
      <c r="H674" s="19">
        <v>277</v>
      </c>
      <c r="I674" s="19">
        <v>553</v>
      </c>
      <c r="J674" s="19">
        <v>44.423913043478301</v>
      </c>
      <c r="K674" s="19">
        <v>45.6064981949459</v>
      </c>
      <c r="L674" s="19">
        <v>45.016274864376101</v>
      </c>
      <c r="M674" s="19">
        <v>58</v>
      </c>
      <c r="N674" s="19">
        <v>95</v>
      </c>
      <c r="O674" s="19">
        <v>71</v>
      </c>
      <c r="P674" s="19">
        <v>33</v>
      </c>
      <c r="Q674" s="19">
        <v>19</v>
      </c>
      <c r="R674" s="19"/>
      <c r="S674" s="19">
        <v>48</v>
      </c>
      <c r="T674" s="19">
        <v>97</v>
      </c>
      <c r="U674" s="19">
        <v>70</v>
      </c>
      <c r="V674" s="19">
        <v>32</v>
      </c>
      <c r="W674" s="19">
        <v>30</v>
      </c>
      <c r="X674" s="19"/>
      <c r="Y674" s="19">
        <v>400</v>
      </c>
      <c r="Z674" s="19">
        <v>113</v>
      </c>
      <c r="AA674" s="19">
        <v>40</v>
      </c>
      <c r="AB674" s="19">
        <v>15</v>
      </c>
      <c r="AC674" s="19">
        <v>180</v>
      </c>
      <c r="AD674" s="19">
        <v>1</v>
      </c>
      <c r="AE674" s="19">
        <v>314</v>
      </c>
      <c r="AF674" s="19">
        <v>40</v>
      </c>
      <c r="AG674" s="19">
        <v>1</v>
      </c>
      <c r="AH674" s="19"/>
      <c r="AI674" s="19"/>
      <c r="AJ674" s="19">
        <v>2</v>
      </c>
      <c r="AK674" s="19"/>
      <c r="AL674" s="19">
        <v>34</v>
      </c>
      <c r="AM674" s="19"/>
      <c r="AN674" s="19">
        <v>54</v>
      </c>
      <c r="AO674" s="19"/>
      <c r="AP674" s="19">
        <v>12</v>
      </c>
      <c r="AQ674" s="19"/>
      <c r="AR674" s="19">
        <v>103</v>
      </c>
      <c r="AS674" s="19">
        <v>92</v>
      </c>
      <c r="AT674" s="19">
        <v>8</v>
      </c>
      <c r="AU674" s="19">
        <v>70</v>
      </c>
      <c r="AV674" s="19">
        <v>119</v>
      </c>
      <c r="AW674" s="19">
        <v>61</v>
      </c>
      <c r="AX674" s="19"/>
      <c r="AY674" s="19"/>
      <c r="AZ674" s="19"/>
      <c r="BA674" s="19"/>
      <c r="BB674" s="19"/>
      <c r="BC674" s="19">
        <v>542</v>
      </c>
      <c r="BD674" s="19">
        <v>11</v>
      </c>
      <c r="BE674" s="18">
        <v>10.8625678119349</v>
      </c>
      <c r="BF674" s="18">
        <v>11.619565217391299</v>
      </c>
      <c r="BG674" s="18">
        <v>10.108303249097499</v>
      </c>
      <c r="BH674" s="19">
        <v>395</v>
      </c>
      <c r="BI674" s="19">
        <v>89</v>
      </c>
      <c r="BJ674" s="19">
        <v>23</v>
      </c>
      <c r="BK674" s="19">
        <v>46</v>
      </c>
      <c r="BL674" s="19"/>
    </row>
    <row r="675" spans="1:64" x14ac:dyDescent="0.2">
      <c r="A675" s="3" t="s">
        <v>264</v>
      </c>
      <c r="B675" s="3">
        <v>17</v>
      </c>
      <c r="C675" s="3" t="s">
        <v>12</v>
      </c>
      <c r="D675" s="3" t="s">
        <v>307</v>
      </c>
      <c r="E675" s="3" t="s">
        <v>310</v>
      </c>
      <c r="F675" s="3" t="s">
        <v>310</v>
      </c>
      <c r="G675" s="19">
        <v>274</v>
      </c>
      <c r="H675" s="19">
        <v>194</v>
      </c>
      <c r="I675" s="19">
        <v>468</v>
      </c>
      <c r="J675" s="19">
        <v>45.645985401459903</v>
      </c>
      <c r="K675" s="19">
        <v>44.4845360824742</v>
      </c>
      <c r="L675" s="19">
        <v>45.164529914529901</v>
      </c>
      <c r="M675" s="19">
        <v>49</v>
      </c>
      <c r="N675" s="19">
        <v>91</v>
      </c>
      <c r="O675" s="19">
        <v>68</v>
      </c>
      <c r="P675" s="19">
        <v>50</v>
      </c>
      <c r="Q675" s="19">
        <v>16</v>
      </c>
      <c r="R675" s="19"/>
      <c r="S675" s="19">
        <v>45</v>
      </c>
      <c r="T675" s="19">
        <v>68</v>
      </c>
      <c r="U675" s="19">
        <v>42</v>
      </c>
      <c r="V675" s="19">
        <v>24</v>
      </c>
      <c r="W675" s="19">
        <v>15</v>
      </c>
      <c r="X675" s="19"/>
      <c r="Y675" s="19">
        <v>278</v>
      </c>
      <c r="Z675" s="19">
        <v>128</v>
      </c>
      <c r="AA675" s="19">
        <v>62</v>
      </c>
      <c r="AB675" s="19">
        <v>46</v>
      </c>
      <c r="AC675" s="19">
        <v>269</v>
      </c>
      <c r="AD675" s="19">
        <v>2</v>
      </c>
      <c r="AE675" s="19">
        <v>115</v>
      </c>
      <c r="AF675" s="19">
        <v>35</v>
      </c>
      <c r="AG675" s="19">
        <v>1</v>
      </c>
      <c r="AH675" s="19"/>
      <c r="AI675" s="19"/>
      <c r="AJ675" s="19"/>
      <c r="AK675" s="19"/>
      <c r="AL675" s="19"/>
      <c r="AM675" s="19"/>
      <c r="AN675" s="19"/>
      <c r="AO675" s="19"/>
      <c r="AP675" s="19"/>
      <c r="AQ675" s="19"/>
      <c r="AR675" s="19">
        <v>468</v>
      </c>
      <c r="AS675" s="19"/>
      <c r="AT675" s="19"/>
      <c r="AU675" s="19"/>
      <c r="AV675" s="19"/>
      <c r="AW675" s="19"/>
      <c r="AX675" s="19"/>
      <c r="AY675" s="19"/>
      <c r="AZ675" s="19"/>
      <c r="BA675" s="19"/>
      <c r="BB675" s="19"/>
      <c r="BC675" s="19">
        <v>459</v>
      </c>
      <c r="BD675" s="19">
        <v>9</v>
      </c>
      <c r="BE675" s="18">
        <v>15.302884615384601</v>
      </c>
      <c r="BF675" s="18">
        <v>16.120437956204398</v>
      </c>
      <c r="BG675" s="18">
        <v>14.1481958762887</v>
      </c>
      <c r="BH675" s="19">
        <v>313</v>
      </c>
      <c r="BI675" s="19">
        <v>50</v>
      </c>
      <c r="BJ675" s="19">
        <v>14</v>
      </c>
      <c r="BK675" s="19">
        <v>91</v>
      </c>
      <c r="BL675" s="19"/>
    </row>
    <row r="676" spans="1:64" x14ac:dyDescent="0.2">
      <c r="A676" s="3" t="s">
        <v>264</v>
      </c>
      <c r="B676" s="3">
        <v>19</v>
      </c>
      <c r="C676" s="3" t="s">
        <v>13</v>
      </c>
      <c r="D676" s="3" t="s">
        <v>307</v>
      </c>
      <c r="E676" s="3" t="s">
        <v>310</v>
      </c>
      <c r="F676" s="3" t="s">
        <v>310</v>
      </c>
      <c r="G676" s="19">
        <v>1491</v>
      </c>
      <c r="H676" s="19">
        <v>1369</v>
      </c>
      <c r="I676" s="19">
        <v>2860</v>
      </c>
      <c r="J676" s="19">
        <v>40.384305835010103</v>
      </c>
      <c r="K676" s="19">
        <v>42.494521548575598</v>
      </c>
      <c r="L676" s="19">
        <v>41.394405594405598</v>
      </c>
      <c r="M676" s="19">
        <v>490</v>
      </c>
      <c r="N676" s="19">
        <v>573</v>
      </c>
      <c r="O676" s="19">
        <v>265</v>
      </c>
      <c r="P676" s="19">
        <v>119</v>
      </c>
      <c r="Q676" s="19">
        <v>44</v>
      </c>
      <c r="R676" s="19"/>
      <c r="S676" s="19">
        <v>362</v>
      </c>
      <c r="T676" s="19">
        <v>492</v>
      </c>
      <c r="U676" s="19">
        <v>317</v>
      </c>
      <c r="V676" s="19">
        <v>142</v>
      </c>
      <c r="W676" s="19">
        <v>56</v>
      </c>
      <c r="X676" s="19"/>
      <c r="Y676" s="19">
        <v>1863</v>
      </c>
      <c r="Z676" s="19">
        <v>705</v>
      </c>
      <c r="AA676" s="19">
        <v>292</v>
      </c>
      <c r="AB676" s="19">
        <v>113</v>
      </c>
      <c r="AC676" s="19">
        <v>1368</v>
      </c>
      <c r="AD676" s="19">
        <v>1</v>
      </c>
      <c r="AE676" s="19">
        <v>1297</v>
      </c>
      <c r="AF676" s="19">
        <v>67</v>
      </c>
      <c r="AG676" s="19">
        <v>14</v>
      </c>
      <c r="AH676" s="19"/>
      <c r="AI676" s="19"/>
      <c r="AJ676" s="19"/>
      <c r="AK676" s="19"/>
      <c r="AL676" s="19"/>
      <c r="AM676" s="19"/>
      <c r="AN676" s="19"/>
      <c r="AO676" s="19"/>
      <c r="AP676" s="19"/>
      <c r="AQ676" s="19">
        <v>508</v>
      </c>
      <c r="AR676" s="19">
        <v>1903</v>
      </c>
      <c r="AS676" s="19"/>
      <c r="AT676" s="19"/>
      <c r="AU676" s="19"/>
      <c r="AV676" s="19">
        <v>449</v>
      </c>
      <c r="AW676" s="19"/>
      <c r="AX676" s="19"/>
      <c r="AY676" s="19"/>
      <c r="AZ676" s="19"/>
      <c r="BA676" s="19"/>
      <c r="BB676" s="19"/>
      <c r="BC676" s="19">
        <v>2806</v>
      </c>
      <c r="BD676" s="19">
        <v>54</v>
      </c>
      <c r="BE676" s="18">
        <v>15.213041958042201</v>
      </c>
      <c r="BF676" s="18">
        <v>16.6840375586854</v>
      </c>
      <c r="BG676" s="18">
        <v>13.610956902848899</v>
      </c>
      <c r="BH676" s="19">
        <v>1740</v>
      </c>
      <c r="BI676" s="19">
        <v>346</v>
      </c>
      <c r="BJ676" s="19">
        <v>250</v>
      </c>
      <c r="BK676" s="19">
        <v>524</v>
      </c>
      <c r="BL676" s="19"/>
    </row>
    <row r="677" spans="1:64" x14ac:dyDescent="0.2">
      <c r="A677" s="3" t="s">
        <v>264</v>
      </c>
      <c r="B677" s="3">
        <v>20</v>
      </c>
      <c r="C677" s="3" t="s">
        <v>14</v>
      </c>
      <c r="D677" s="3" t="s">
        <v>307</v>
      </c>
      <c r="E677" s="3" t="s">
        <v>310</v>
      </c>
      <c r="F677" s="3" t="s">
        <v>310</v>
      </c>
      <c r="G677" s="19">
        <v>2125</v>
      </c>
      <c r="H677" s="19">
        <v>2469</v>
      </c>
      <c r="I677" s="19">
        <v>4594</v>
      </c>
      <c r="J677" s="19">
        <v>41.522823529411802</v>
      </c>
      <c r="K677" s="19">
        <v>44.279870392871601</v>
      </c>
      <c r="L677" s="19">
        <v>43.004571179799697</v>
      </c>
      <c r="M677" s="19">
        <v>675</v>
      </c>
      <c r="N677" s="19">
        <v>739</v>
      </c>
      <c r="O677" s="19">
        <v>408</v>
      </c>
      <c r="P677" s="19">
        <v>212</v>
      </c>
      <c r="Q677" s="19">
        <v>91</v>
      </c>
      <c r="R677" s="19"/>
      <c r="S677" s="19">
        <v>589</v>
      </c>
      <c r="T677" s="19">
        <v>842</v>
      </c>
      <c r="U677" s="19">
        <v>531</v>
      </c>
      <c r="V677" s="19">
        <v>316</v>
      </c>
      <c r="W677" s="19">
        <v>191</v>
      </c>
      <c r="X677" s="19"/>
      <c r="Y677" s="19">
        <v>3299</v>
      </c>
      <c r="Z677" s="19">
        <v>954</v>
      </c>
      <c r="AA677" s="19">
        <v>341</v>
      </c>
      <c r="AB677" s="19">
        <v>630</v>
      </c>
      <c r="AC677" s="19">
        <v>2143</v>
      </c>
      <c r="AD677" s="19">
        <v>467</v>
      </c>
      <c r="AE677" s="19">
        <v>1265</v>
      </c>
      <c r="AF677" s="19">
        <v>81</v>
      </c>
      <c r="AG677" s="19">
        <v>8</v>
      </c>
      <c r="AH677" s="19"/>
      <c r="AI677" s="19"/>
      <c r="AJ677" s="19"/>
      <c r="AK677" s="19"/>
      <c r="AL677" s="19"/>
      <c r="AM677" s="19"/>
      <c r="AN677" s="19"/>
      <c r="AO677" s="19"/>
      <c r="AP677" s="19"/>
      <c r="AQ677" s="19">
        <v>1154</v>
      </c>
      <c r="AR677" s="19">
        <v>2721</v>
      </c>
      <c r="AS677" s="19"/>
      <c r="AT677" s="19"/>
      <c r="AU677" s="19"/>
      <c r="AV677" s="19">
        <v>719</v>
      </c>
      <c r="AW677" s="19"/>
      <c r="AX677" s="19"/>
      <c r="AY677" s="19"/>
      <c r="AZ677" s="19"/>
      <c r="BA677" s="19"/>
      <c r="BB677" s="19"/>
      <c r="BC677" s="19">
        <v>4371</v>
      </c>
      <c r="BD677" s="19">
        <v>223</v>
      </c>
      <c r="BE677" s="18">
        <v>22.249455811928598</v>
      </c>
      <c r="BF677" s="18">
        <v>23.0371764705882</v>
      </c>
      <c r="BG677" s="18">
        <v>21.571486431753701</v>
      </c>
      <c r="BH677" s="19">
        <v>1687</v>
      </c>
      <c r="BI677" s="19">
        <v>1050</v>
      </c>
      <c r="BJ677" s="19">
        <v>691</v>
      </c>
      <c r="BK677" s="19">
        <v>1166</v>
      </c>
      <c r="BL677" s="19"/>
    </row>
    <row r="678" spans="1:64" x14ac:dyDescent="0.2">
      <c r="A678" s="3" t="s">
        <v>264</v>
      </c>
      <c r="B678" s="3">
        <v>22</v>
      </c>
      <c r="C678" s="3" t="s">
        <v>15</v>
      </c>
      <c r="D678" s="3" t="s">
        <v>307</v>
      </c>
      <c r="E678" s="3" t="s">
        <v>310</v>
      </c>
      <c r="F678" s="3" t="s">
        <v>310</v>
      </c>
      <c r="G678" s="19">
        <v>432</v>
      </c>
      <c r="H678" s="19">
        <v>382</v>
      </c>
      <c r="I678" s="19">
        <v>814</v>
      </c>
      <c r="J678" s="19">
        <v>40.539351851851897</v>
      </c>
      <c r="K678" s="19">
        <v>43.719895287958103</v>
      </c>
      <c r="L678" s="19">
        <v>42.031941031941003</v>
      </c>
      <c r="M678" s="19">
        <v>132</v>
      </c>
      <c r="N678" s="19">
        <v>173</v>
      </c>
      <c r="O678" s="19">
        <v>89</v>
      </c>
      <c r="P678" s="19">
        <v>28</v>
      </c>
      <c r="Q678" s="19">
        <v>10</v>
      </c>
      <c r="R678" s="19"/>
      <c r="S678" s="19">
        <v>99</v>
      </c>
      <c r="T678" s="19">
        <v>139</v>
      </c>
      <c r="U678" s="19">
        <v>65</v>
      </c>
      <c r="V678" s="19">
        <v>55</v>
      </c>
      <c r="W678" s="19">
        <v>24</v>
      </c>
      <c r="X678" s="19"/>
      <c r="Y678" s="19">
        <v>543</v>
      </c>
      <c r="Z678" s="19">
        <v>198</v>
      </c>
      <c r="AA678" s="19">
        <v>73</v>
      </c>
      <c r="AB678" s="19">
        <v>60</v>
      </c>
      <c r="AC678" s="19">
        <v>386</v>
      </c>
      <c r="AD678" s="19">
        <v>49</v>
      </c>
      <c r="AE678" s="19">
        <v>311</v>
      </c>
      <c r="AF678" s="19">
        <v>8</v>
      </c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>
        <v>814</v>
      </c>
      <c r="AR678" s="19"/>
      <c r="AS678" s="19"/>
      <c r="AT678" s="19"/>
      <c r="AU678" s="19"/>
      <c r="AV678" s="19"/>
      <c r="AW678" s="19"/>
      <c r="AX678" s="19"/>
      <c r="AY678" s="19"/>
      <c r="AZ678" s="19"/>
      <c r="BA678" s="19"/>
      <c r="BB678" s="19"/>
      <c r="BC678" s="19">
        <v>785</v>
      </c>
      <c r="BD678" s="19">
        <v>29</v>
      </c>
      <c r="BE678" s="18">
        <v>20.973300982801</v>
      </c>
      <c r="BF678" s="18">
        <v>21.458172222222199</v>
      </c>
      <c r="BG678" s="18">
        <v>20.424964921466</v>
      </c>
      <c r="BH678" s="19">
        <v>390</v>
      </c>
      <c r="BI678" s="19">
        <v>136</v>
      </c>
      <c r="BJ678" s="19">
        <v>36</v>
      </c>
      <c r="BK678" s="19">
        <v>252</v>
      </c>
      <c r="BL678" s="19"/>
    </row>
    <row r="679" spans="1:64" x14ac:dyDescent="0.2">
      <c r="A679" s="3" t="s">
        <v>264</v>
      </c>
      <c r="B679" s="3">
        <v>23</v>
      </c>
      <c r="C679" s="3" t="s">
        <v>16</v>
      </c>
      <c r="D679" s="3" t="s">
        <v>307</v>
      </c>
      <c r="E679" s="3" t="s">
        <v>310</v>
      </c>
      <c r="F679" s="3" t="s">
        <v>310</v>
      </c>
      <c r="G679" s="19">
        <v>283</v>
      </c>
      <c r="H679" s="19">
        <v>610</v>
      </c>
      <c r="I679" s="19">
        <v>893</v>
      </c>
      <c r="J679" s="19">
        <v>40.809187279151899</v>
      </c>
      <c r="K679" s="19">
        <v>43.5</v>
      </c>
      <c r="L679" s="19">
        <v>42.647256438969798</v>
      </c>
      <c r="M679" s="19">
        <v>75</v>
      </c>
      <c r="N679" s="19">
        <v>113</v>
      </c>
      <c r="O679" s="19">
        <v>78</v>
      </c>
      <c r="P679" s="19">
        <v>15</v>
      </c>
      <c r="Q679" s="19">
        <v>2</v>
      </c>
      <c r="R679" s="19"/>
      <c r="S679" s="19">
        <v>119</v>
      </c>
      <c r="T679" s="19">
        <v>240</v>
      </c>
      <c r="U679" s="19">
        <v>162</v>
      </c>
      <c r="V679" s="19">
        <v>71</v>
      </c>
      <c r="W679" s="19">
        <v>18</v>
      </c>
      <c r="X679" s="19"/>
      <c r="Y679" s="19">
        <v>718</v>
      </c>
      <c r="Z679" s="19">
        <v>138</v>
      </c>
      <c r="AA679" s="19">
        <v>37</v>
      </c>
      <c r="AB679" s="19">
        <v>340</v>
      </c>
      <c r="AC679" s="19">
        <v>381</v>
      </c>
      <c r="AD679" s="19">
        <v>1</v>
      </c>
      <c r="AE679" s="19">
        <v>138</v>
      </c>
      <c r="AF679" s="19">
        <v>31</v>
      </c>
      <c r="AG679" s="19">
        <v>2</v>
      </c>
      <c r="AH679" s="19"/>
      <c r="AI679" s="19"/>
      <c r="AJ679" s="19"/>
      <c r="AK679" s="19"/>
      <c r="AL679" s="19"/>
      <c r="AM679" s="19"/>
      <c r="AN679" s="19"/>
      <c r="AO679" s="19"/>
      <c r="AP679" s="19"/>
      <c r="AQ679" s="19">
        <v>178</v>
      </c>
      <c r="AR679" s="19">
        <v>715</v>
      </c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  <c r="BC679" s="19">
        <v>794</v>
      </c>
      <c r="BD679" s="19">
        <v>99</v>
      </c>
      <c r="BE679" s="18">
        <v>25.1545352743561</v>
      </c>
      <c r="BF679" s="18">
        <v>22.946996466431099</v>
      </c>
      <c r="BG679" s="18">
        <v>26.1786885245902</v>
      </c>
      <c r="BH679" s="19">
        <v>255</v>
      </c>
      <c r="BI679" s="19">
        <v>206</v>
      </c>
      <c r="BJ679" s="19">
        <v>76</v>
      </c>
      <c r="BK679" s="19">
        <v>356</v>
      </c>
      <c r="BL679" s="19"/>
    </row>
    <row r="680" spans="1:64" x14ac:dyDescent="0.2">
      <c r="A680" s="3" t="s">
        <v>264</v>
      </c>
      <c r="B680" s="3">
        <v>26</v>
      </c>
      <c r="C680" s="3" t="s">
        <v>17</v>
      </c>
      <c r="D680" s="3" t="s">
        <v>307</v>
      </c>
      <c r="E680" s="3" t="s">
        <v>310</v>
      </c>
      <c r="F680" s="3" t="s">
        <v>310</v>
      </c>
      <c r="G680" s="19">
        <v>230</v>
      </c>
      <c r="H680" s="19">
        <v>351</v>
      </c>
      <c r="I680" s="19">
        <v>581</v>
      </c>
      <c r="J680" s="19">
        <v>44.360869565217399</v>
      </c>
      <c r="K680" s="19">
        <v>44.874643874643901</v>
      </c>
      <c r="L680" s="19">
        <v>44.671256454389002</v>
      </c>
      <c r="M680" s="19">
        <v>40</v>
      </c>
      <c r="N680" s="19">
        <v>95</v>
      </c>
      <c r="O680" s="19">
        <v>52</v>
      </c>
      <c r="P680" s="19">
        <v>30</v>
      </c>
      <c r="Q680" s="19">
        <v>13</v>
      </c>
      <c r="R680" s="19"/>
      <c r="S680" s="19">
        <v>64</v>
      </c>
      <c r="T680" s="19">
        <v>126</v>
      </c>
      <c r="U680" s="19">
        <v>92</v>
      </c>
      <c r="V680" s="19">
        <v>51</v>
      </c>
      <c r="W680" s="19">
        <v>18</v>
      </c>
      <c r="X680" s="19"/>
      <c r="Y680" s="19">
        <v>353</v>
      </c>
      <c r="Z680" s="19">
        <v>143</v>
      </c>
      <c r="AA680" s="19">
        <v>85</v>
      </c>
      <c r="AB680" s="19">
        <v>18</v>
      </c>
      <c r="AC680" s="19">
        <v>190</v>
      </c>
      <c r="AD680" s="19">
        <v>1</v>
      </c>
      <c r="AE680" s="19">
        <v>224</v>
      </c>
      <c r="AF680" s="19">
        <v>141</v>
      </c>
      <c r="AG680" s="19">
        <v>4</v>
      </c>
      <c r="AH680" s="19"/>
      <c r="AI680" s="19"/>
      <c r="AJ680" s="19">
        <v>3</v>
      </c>
      <c r="AK680" s="19"/>
      <c r="AL680" s="19"/>
      <c r="AM680" s="19"/>
      <c r="AN680" s="19"/>
      <c r="AO680" s="19"/>
      <c r="AP680" s="19"/>
      <c r="AQ680" s="19"/>
      <c r="AR680" s="19">
        <v>581</v>
      </c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  <c r="BC680" s="19">
        <v>562</v>
      </c>
      <c r="BD680" s="19">
        <v>19</v>
      </c>
      <c r="BE680" s="18">
        <v>12.7086676375887</v>
      </c>
      <c r="BF680" s="18">
        <v>13.3868322981348</v>
      </c>
      <c r="BG680" s="18">
        <v>12.2642862360912</v>
      </c>
      <c r="BH680" s="19">
        <v>324</v>
      </c>
      <c r="BI680" s="19">
        <v>183</v>
      </c>
      <c r="BJ680" s="19">
        <v>40</v>
      </c>
      <c r="BK680" s="19">
        <v>34</v>
      </c>
      <c r="BL680" s="19"/>
    </row>
    <row r="681" spans="1:64" x14ac:dyDescent="0.2">
      <c r="A681" s="3" t="s">
        <v>264</v>
      </c>
      <c r="B681" s="3">
        <v>29</v>
      </c>
      <c r="C681" s="3" t="s">
        <v>19</v>
      </c>
      <c r="D681" s="3" t="s">
        <v>307</v>
      </c>
      <c r="E681" s="3" t="s">
        <v>310</v>
      </c>
      <c r="F681" s="3" t="s">
        <v>310</v>
      </c>
      <c r="G681" s="19">
        <v>7</v>
      </c>
      <c r="H681" s="19">
        <v>7</v>
      </c>
      <c r="I681" s="19">
        <v>14</v>
      </c>
      <c r="J681" s="19">
        <v>40.285714285714299</v>
      </c>
      <c r="K681" s="19">
        <v>48.857142857142897</v>
      </c>
      <c r="L681" s="19">
        <v>44.571428571428598</v>
      </c>
      <c r="M681" s="19">
        <v>3</v>
      </c>
      <c r="N681" s="19">
        <v>2</v>
      </c>
      <c r="O681" s="19">
        <v>1</v>
      </c>
      <c r="P681" s="19">
        <v>1</v>
      </c>
      <c r="Q681" s="19"/>
      <c r="R681" s="19"/>
      <c r="S681" s="19">
        <v>1</v>
      </c>
      <c r="T681" s="19">
        <v>2</v>
      </c>
      <c r="U681" s="19">
        <v>3</v>
      </c>
      <c r="V681" s="19"/>
      <c r="W681" s="19">
        <v>1</v>
      </c>
      <c r="X681" s="19"/>
      <c r="Y681" s="19">
        <v>6</v>
      </c>
      <c r="Z681" s="19">
        <v>4</v>
      </c>
      <c r="AA681" s="19">
        <v>4</v>
      </c>
      <c r="AB681" s="19"/>
      <c r="AC681" s="19">
        <v>4</v>
      </c>
      <c r="AD681" s="19"/>
      <c r="AE681" s="19">
        <v>9</v>
      </c>
      <c r="AF681" s="19">
        <v>1</v>
      </c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>
        <v>14</v>
      </c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  <c r="BC681" s="19">
        <v>14</v>
      </c>
      <c r="BD681" s="19"/>
      <c r="BE681" s="18">
        <v>6.6428571428571397</v>
      </c>
      <c r="BF681" s="18">
        <v>9.0952380951428609</v>
      </c>
      <c r="BG681" s="18">
        <v>4.1904761905714301</v>
      </c>
      <c r="BH681" s="19">
        <v>13</v>
      </c>
      <c r="BI681" s="19"/>
      <c r="BJ681" s="19"/>
      <c r="BK681" s="19">
        <v>1</v>
      </c>
      <c r="BL681" s="19"/>
    </row>
    <row r="682" spans="1:64" x14ac:dyDescent="0.2">
      <c r="A682" s="3" t="s">
        <v>264</v>
      </c>
      <c r="B682" s="3">
        <v>31</v>
      </c>
      <c r="C682" s="3" t="s">
        <v>173</v>
      </c>
      <c r="D682" s="3" t="s">
        <v>307</v>
      </c>
      <c r="E682" s="3" t="s">
        <v>310</v>
      </c>
      <c r="F682" s="3" t="s">
        <v>310</v>
      </c>
      <c r="G682" s="19">
        <v>1042</v>
      </c>
      <c r="H682" s="19">
        <v>1118</v>
      </c>
      <c r="I682" s="19">
        <v>2160</v>
      </c>
      <c r="J682" s="19">
        <v>42.353166986564297</v>
      </c>
      <c r="K682" s="19">
        <v>44.763864042933797</v>
      </c>
      <c r="L682" s="19">
        <v>43.6009259259259</v>
      </c>
      <c r="M682" s="19">
        <v>256</v>
      </c>
      <c r="N682" s="19">
        <v>434</v>
      </c>
      <c r="O682" s="19">
        <v>203</v>
      </c>
      <c r="P682" s="19">
        <v>103</v>
      </c>
      <c r="Q682" s="19">
        <v>46</v>
      </c>
      <c r="R682" s="19"/>
      <c r="S682" s="19">
        <v>231</v>
      </c>
      <c r="T682" s="19">
        <v>390</v>
      </c>
      <c r="U682" s="19">
        <v>262</v>
      </c>
      <c r="V682" s="19">
        <v>147</v>
      </c>
      <c r="W682" s="19">
        <v>88</v>
      </c>
      <c r="X682" s="19"/>
      <c r="Y682" s="19">
        <v>1499</v>
      </c>
      <c r="Z682" s="19">
        <v>457</v>
      </c>
      <c r="AA682" s="19">
        <v>204</v>
      </c>
      <c r="AB682" s="19">
        <v>333</v>
      </c>
      <c r="AC682" s="19">
        <v>1311</v>
      </c>
      <c r="AD682" s="19">
        <v>152</v>
      </c>
      <c r="AE682" s="19">
        <v>354</v>
      </c>
      <c r="AF682" s="19">
        <v>7</v>
      </c>
      <c r="AG682" s="19">
        <v>3</v>
      </c>
      <c r="AH682" s="19"/>
      <c r="AI682" s="19"/>
      <c r="AJ682" s="19"/>
      <c r="AK682" s="19"/>
      <c r="AL682" s="19"/>
      <c r="AM682" s="19"/>
      <c r="AN682" s="19"/>
      <c r="AO682" s="19"/>
      <c r="AP682" s="19"/>
      <c r="AQ682" s="19"/>
      <c r="AR682" s="19">
        <v>1027</v>
      </c>
      <c r="AS682" s="19"/>
      <c r="AT682" s="19">
        <v>513</v>
      </c>
      <c r="AU682" s="19"/>
      <c r="AV682" s="19"/>
      <c r="AW682" s="19">
        <v>620</v>
      </c>
      <c r="AX682" s="19"/>
      <c r="AY682" s="19"/>
      <c r="AZ682" s="19"/>
      <c r="BA682" s="19"/>
      <c r="BB682" s="19"/>
      <c r="BC682" s="19">
        <v>2027</v>
      </c>
      <c r="BD682" s="19">
        <v>133</v>
      </c>
      <c r="BE682" s="18">
        <v>23.281944444444399</v>
      </c>
      <c r="BF682" s="18">
        <v>24.709213051823401</v>
      </c>
      <c r="BG682" s="18">
        <v>21.951699463327401</v>
      </c>
      <c r="BH682" s="19">
        <v>687</v>
      </c>
      <c r="BI682" s="19">
        <v>619</v>
      </c>
      <c r="BJ682" s="19">
        <v>186</v>
      </c>
      <c r="BK682" s="19">
        <v>668</v>
      </c>
      <c r="BL682" s="19"/>
    </row>
    <row r="683" spans="1:64" x14ac:dyDescent="0.2">
      <c r="A683" s="3" t="s">
        <v>264</v>
      </c>
      <c r="B683" s="3">
        <v>34</v>
      </c>
      <c r="C683" s="3" t="s">
        <v>20</v>
      </c>
      <c r="D683" s="3" t="s">
        <v>307</v>
      </c>
      <c r="E683" s="3" t="s">
        <v>310</v>
      </c>
      <c r="F683" s="3" t="s">
        <v>310</v>
      </c>
      <c r="G683" s="19">
        <v>603</v>
      </c>
      <c r="H683" s="19">
        <v>689</v>
      </c>
      <c r="I683" s="19">
        <v>1292</v>
      </c>
      <c r="J683" s="19">
        <v>43.522388059701498</v>
      </c>
      <c r="K683" s="19">
        <v>45.153846153846203</v>
      </c>
      <c r="L683" s="19">
        <v>44.3924148606811</v>
      </c>
      <c r="M683" s="19">
        <v>138</v>
      </c>
      <c r="N683" s="19">
        <v>217</v>
      </c>
      <c r="O683" s="19">
        <v>141</v>
      </c>
      <c r="P683" s="19">
        <v>82</v>
      </c>
      <c r="Q683" s="19">
        <v>25</v>
      </c>
      <c r="R683" s="19"/>
      <c r="S683" s="19">
        <v>138</v>
      </c>
      <c r="T683" s="19">
        <v>234</v>
      </c>
      <c r="U683" s="19">
        <v>166</v>
      </c>
      <c r="V683" s="19">
        <v>99</v>
      </c>
      <c r="W683" s="19">
        <v>52</v>
      </c>
      <c r="X683" s="19"/>
      <c r="Y683" s="19">
        <v>1098</v>
      </c>
      <c r="Z683" s="19">
        <v>156</v>
      </c>
      <c r="AA683" s="19">
        <v>38</v>
      </c>
      <c r="AB683" s="19">
        <v>273</v>
      </c>
      <c r="AC683" s="19">
        <v>451</v>
      </c>
      <c r="AD683" s="19">
        <v>247</v>
      </c>
      <c r="AE683" s="19">
        <v>301</v>
      </c>
      <c r="AF683" s="19">
        <v>14</v>
      </c>
      <c r="AG683" s="19">
        <v>4</v>
      </c>
      <c r="AH683" s="19"/>
      <c r="AI683" s="19"/>
      <c r="AJ683" s="19">
        <v>2</v>
      </c>
      <c r="AK683" s="19"/>
      <c r="AL683" s="19"/>
      <c r="AM683" s="19"/>
      <c r="AN683" s="19"/>
      <c r="AO683" s="19"/>
      <c r="AP683" s="19"/>
      <c r="AQ683" s="19"/>
      <c r="AR683" s="19">
        <v>1292</v>
      </c>
      <c r="AS683" s="19"/>
      <c r="AT683" s="19"/>
      <c r="AU683" s="19"/>
      <c r="AV683" s="19"/>
      <c r="AW683" s="19"/>
      <c r="AX683" s="19"/>
      <c r="AY683" s="19"/>
      <c r="AZ683" s="19"/>
      <c r="BA683" s="19"/>
      <c r="BB683" s="19"/>
      <c r="BC683" s="19">
        <v>1208</v>
      </c>
      <c r="BD683" s="19">
        <v>84</v>
      </c>
      <c r="BE683" s="18">
        <v>17.269349845201202</v>
      </c>
      <c r="BF683" s="18">
        <v>18</v>
      </c>
      <c r="BG683" s="18">
        <v>16.629898403483299</v>
      </c>
      <c r="BH683" s="19">
        <v>649</v>
      </c>
      <c r="BI683" s="19">
        <v>158</v>
      </c>
      <c r="BJ683" s="19">
        <v>277</v>
      </c>
      <c r="BK683" s="19">
        <v>208</v>
      </c>
      <c r="BL683" s="19"/>
    </row>
    <row r="684" spans="1:64" x14ac:dyDescent="0.2">
      <c r="A684" s="3" t="s">
        <v>264</v>
      </c>
      <c r="B684" s="3">
        <v>38</v>
      </c>
      <c r="C684" s="3" t="s">
        <v>21</v>
      </c>
      <c r="D684" s="3" t="s">
        <v>307</v>
      </c>
      <c r="E684" s="3" t="s">
        <v>310</v>
      </c>
      <c r="F684" s="3" t="s">
        <v>310</v>
      </c>
      <c r="G684" s="19">
        <v>134</v>
      </c>
      <c r="H684" s="19">
        <v>149</v>
      </c>
      <c r="I684" s="19">
        <v>283</v>
      </c>
      <c r="J684" s="19">
        <v>41.231343283582099</v>
      </c>
      <c r="K684" s="19">
        <v>44.791946308724803</v>
      </c>
      <c r="L684" s="19">
        <v>43.106007067137803</v>
      </c>
      <c r="M684" s="19">
        <v>43</v>
      </c>
      <c r="N684" s="19">
        <v>44</v>
      </c>
      <c r="O684" s="19">
        <v>31</v>
      </c>
      <c r="P684" s="19">
        <v>16</v>
      </c>
      <c r="Q684" s="19"/>
      <c r="R684" s="19"/>
      <c r="S684" s="19">
        <v>35</v>
      </c>
      <c r="T684" s="19">
        <v>46</v>
      </c>
      <c r="U684" s="19">
        <v>35</v>
      </c>
      <c r="V684" s="19">
        <v>18</v>
      </c>
      <c r="W684" s="19">
        <v>15</v>
      </c>
      <c r="X684" s="19"/>
      <c r="Y684" s="19">
        <v>227</v>
      </c>
      <c r="Z684" s="19">
        <v>42</v>
      </c>
      <c r="AA684" s="19">
        <v>14</v>
      </c>
      <c r="AB684" s="19">
        <v>29</v>
      </c>
      <c r="AC684" s="19">
        <v>140</v>
      </c>
      <c r="AD684" s="19"/>
      <c r="AE684" s="19">
        <v>71</v>
      </c>
      <c r="AF684" s="19">
        <v>43</v>
      </c>
      <c r="AG684" s="19"/>
      <c r="AH684" s="19"/>
      <c r="AI684" s="19"/>
      <c r="AJ684" s="19"/>
      <c r="AK684" s="19"/>
      <c r="AL684" s="19"/>
      <c r="AM684" s="19"/>
      <c r="AN684" s="19"/>
      <c r="AO684" s="19"/>
      <c r="AP684" s="19"/>
      <c r="AQ684" s="19"/>
      <c r="AR684" s="19"/>
      <c r="AS684" s="19"/>
      <c r="AT684" s="19"/>
      <c r="AU684" s="19">
        <v>283</v>
      </c>
      <c r="AV684" s="19"/>
      <c r="AW684" s="19"/>
      <c r="AX684" s="19"/>
      <c r="AY684" s="19"/>
      <c r="AZ684" s="19"/>
      <c r="BA684" s="19"/>
      <c r="BB684" s="19"/>
      <c r="BC684" s="19">
        <v>264</v>
      </c>
      <c r="BD684" s="19">
        <v>19</v>
      </c>
      <c r="BE684" s="18">
        <v>30.243816254416998</v>
      </c>
      <c r="BF684" s="18">
        <v>30.4253731343284</v>
      </c>
      <c r="BG684" s="18">
        <v>30.0805369127517</v>
      </c>
      <c r="BH684" s="19">
        <v>56</v>
      </c>
      <c r="BI684" s="19">
        <v>49</v>
      </c>
      <c r="BJ684" s="19">
        <v>39</v>
      </c>
      <c r="BK684" s="19">
        <v>139</v>
      </c>
      <c r="BL684" s="19"/>
    </row>
    <row r="685" spans="1:64" x14ac:dyDescent="0.2">
      <c r="A685" s="3" t="s">
        <v>264</v>
      </c>
      <c r="B685" s="3">
        <v>39</v>
      </c>
      <c r="C685" s="3" t="s">
        <v>22</v>
      </c>
      <c r="D685" s="3" t="s">
        <v>307</v>
      </c>
      <c r="E685" s="3" t="s">
        <v>310</v>
      </c>
      <c r="F685" s="3" t="s">
        <v>310</v>
      </c>
      <c r="G685" s="19">
        <v>2728</v>
      </c>
      <c r="H685" s="19">
        <v>2488</v>
      </c>
      <c r="I685" s="19">
        <v>5216</v>
      </c>
      <c r="J685" s="19">
        <v>39.247067448680397</v>
      </c>
      <c r="K685" s="19">
        <v>42.508842443729897</v>
      </c>
      <c r="L685" s="19">
        <v>40.802914110429398</v>
      </c>
      <c r="M685" s="19">
        <v>1115</v>
      </c>
      <c r="N685" s="19">
        <v>899</v>
      </c>
      <c r="O685" s="19">
        <v>426</v>
      </c>
      <c r="P685" s="19">
        <v>221</v>
      </c>
      <c r="Q685" s="19">
        <v>67</v>
      </c>
      <c r="R685" s="19"/>
      <c r="S685" s="19">
        <v>751</v>
      </c>
      <c r="T685" s="19">
        <v>799</v>
      </c>
      <c r="U685" s="19">
        <v>510</v>
      </c>
      <c r="V685" s="19">
        <v>292</v>
      </c>
      <c r="W685" s="19">
        <v>136</v>
      </c>
      <c r="X685" s="19"/>
      <c r="Y685" s="19">
        <v>4067</v>
      </c>
      <c r="Z685" s="19">
        <v>859</v>
      </c>
      <c r="AA685" s="19">
        <v>290</v>
      </c>
      <c r="AB685" s="19">
        <v>283</v>
      </c>
      <c r="AC685" s="19">
        <v>1444</v>
      </c>
      <c r="AD685" s="19">
        <v>479</v>
      </c>
      <c r="AE685" s="19">
        <v>2404</v>
      </c>
      <c r="AF685" s="19">
        <v>560</v>
      </c>
      <c r="AG685" s="19">
        <v>15</v>
      </c>
      <c r="AH685" s="19"/>
      <c r="AI685" s="19"/>
      <c r="AJ685" s="19">
        <v>31</v>
      </c>
      <c r="AK685" s="19"/>
      <c r="AL685" s="19"/>
      <c r="AM685" s="19"/>
      <c r="AN685" s="19"/>
      <c r="AO685" s="19"/>
      <c r="AP685" s="19"/>
      <c r="AQ685" s="19"/>
      <c r="AR685" s="19">
        <v>2331</v>
      </c>
      <c r="AS685" s="19"/>
      <c r="AT685" s="19"/>
      <c r="AU685" s="19"/>
      <c r="AV685" s="19">
        <v>1553</v>
      </c>
      <c r="AW685" s="19"/>
      <c r="AX685" s="19">
        <v>497</v>
      </c>
      <c r="AY685" s="19">
        <v>835</v>
      </c>
      <c r="AZ685" s="19"/>
      <c r="BA685" s="19"/>
      <c r="BB685" s="19"/>
      <c r="BC685" s="19">
        <v>5056</v>
      </c>
      <c r="BD685" s="19">
        <v>160</v>
      </c>
      <c r="BE685" s="18">
        <v>16.1832860429448</v>
      </c>
      <c r="BF685" s="18">
        <v>17.458398093841598</v>
      </c>
      <c r="BG685" s="18">
        <v>14.785172829581899</v>
      </c>
      <c r="BH685" s="19">
        <v>2808</v>
      </c>
      <c r="BI685" s="19">
        <v>934</v>
      </c>
      <c r="BJ685" s="19">
        <v>681</v>
      </c>
      <c r="BK685" s="19">
        <v>793</v>
      </c>
      <c r="BL685" s="19"/>
    </row>
    <row r="686" spans="1:64" x14ac:dyDescent="0.2">
      <c r="A686" s="3" t="s">
        <v>264</v>
      </c>
      <c r="B686" s="3">
        <v>42</v>
      </c>
      <c r="C686" s="3" t="s">
        <v>24</v>
      </c>
      <c r="D686" s="3" t="s">
        <v>307</v>
      </c>
      <c r="E686" s="3" t="s">
        <v>310</v>
      </c>
      <c r="F686" s="3" t="s">
        <v>310</v>
      </c>
      <c r="G686" s="19">
        <v>333</v>
      </c>
      <c r="H686" s="19">
        <v>378</v>
      </c>
      <c r="I686" s="19">
        <v>711</v>
      </c>
      <c r="J686" s="19">
        <v>43.618618618618598</v>
      </c>
      <c r="K686" s="19">
        <v>45.230158730158699</v>
      </c>
      <c r="L686" s="19">
        <v>44.475386779184198</v>
      </c>
      <c r="M686" s="19">
        <v>78</v>
      </c>
      <c r="N686" s="19">
        <v>117</v>
      </c>
      <c r="O686" s="19">
        <v>72</v>
      </c>
      <c r="P686" s="19">
        <v>52</v>
      </c>
      <c r="Q686" s="19">
        <v>14</v>
      </c>
      <c r="R686" s="19"/>
      <c r="S686" s="19">
        <v>86</v>
      </c>
      <c r="T686" s="19">
        <v>113</v>
      </c>
      <c r="U686" s="19">
        <v>88</v>
      </c>
      <c r="V686" s="19">
        <v>64</v>
      </c>
      <c r="W686" s="19">
        <v>27</v>
      </c>
      <c r="X686" s="19"/>
      <c r="Y686" s="19">
        <v>444</v>
      </c>
      <c r="Z686" s="19">
        <v>202</v>
      </c>
      <c r="AA686" s="19">
        <v>65</v>
      </c>
      <c r="AB686" s="19">
        <v>87</v>
      </c>
      <c r="AC686" s="19">
        <v>357</v>
      </c>
      <c r="AD686" s="19"/>
      <c r="AE686" s="19">
        <v>240</v>
      </c>
      <c r="AF686" s="19">
        <v>27</v>
      </c>
      <c r="AG686" s="19"/>
      <c r="AH686" s="19"/>
      <c r="AI686" s="19"/>
      <c r="AJ686" s="19"/>
      <c r="AK686" s="19"/>
      <c r="AL686" s="19"/>
      <c r="AM686" s="19"/>
      <c r="AN686" s="19"/>
      <c r="AO686" s="19"/>
      <c r="AP686" s="19"/>
      <c r="AQ686" s="19"/>
      <c r="AR686" s="19">
        <v>711</v>
      </c>
      <c r="AS686" s="19"/>
      <c r="AT686" s="19"/>
      <c r="AU686" s="19"/>
      <c r="AV686" s="19"/>
      <c r="AW686" s="19"/>
      <c r="AX686" s="19"/>
      <c r="AY686" s="19"/>
      <c r="AZ686" s="19"/>
      <c r="BA686" s="19"/>
      <c r="BB686" s="19"/>
      <c r="BC686" s="19">
        <v>687</v>
      </c>
      <c r="BD686" s="19">
        <v>24</v>
      </c>
      <c r="BE686" s="18">
        <v>17.8298171589311</v>
      </c>
      <c r="BF686" s="18">
        <v>17.237237237237199</v>
      </c>
      <c r="BG686" s="18">
        <v>18.351851851851901</v>
      </c>
      <c r="BH686" s="19">
        <v>329</v>
      </c>
      <c r="BI686" s="19">
        <v>218</v>
      </c>
      <c r="BJ686" s="19">
        <v>33</v>
      </c>
      <c r="BK686" s="19">
        <v>131</v>
      </c>
      <c r="BL686" s="19"/>
    </row>
    <row r="687" spans="1:64" x14ac:dyDescent="0.2">
      <c r="A687" s="3" t="s">
        <v>264</v>
      </c>
      <c r="B687" s="3">
        <v>45</v>
      </c>
      <c r="C687" s="3" t="s">
        <v>25</v>
      </c>
      <c r="D687" s="3" t="s">
        <v>307</v>
      </c>
      <c r="E687" s="3" t="s">
        <v>310</v>
      </c>
      <c r="F687" s="3" t="s">
        <v>310</v>
      </c>
      <c r="G687" s="19">
        <v>1095</v>
      </c>
      <c r="H687" s="19">
        <v>1190</v>
      </c>
      <c r="I687" s="19">
        <v>2285</v>
      </c>
      <c r="J687" s="19">
        <v>42.526940639269398</v>
      </c>
      <c r="K687" s="19">
        <v>45.375630252100798</v>
      </c>
      <c r="L687" s="19">
        <v>44.0105032822757</v>
      </c>
      <c r="M687" s="19">
        <v>255</v>
      </c>
      <c r="N687" s="19">
        <v>435</v>
      </c>
      <c r="O687" s="19">
        <v>250</v>
      </c>
      <c r="P687" s="19">
        <v>128</v>
      </c>
      <c r="Q687" s="19">
        <v>27</v>
      </c>
      <c r="R687" s="19"/>
      <c r="S687" s="19">
        <v>190</v>
      </c>
      <c r="T687" s="19">
        <v>425</v>
      </c>
      <c r="U687" s="19">
        <v>347</v>
      </c>
      <c r="V687" s="19">
        <v>155</v>
      </c>
      <c r="W687" s="19">
        <v>73</v>
      </c>
      <c r="X687" s="19"/>
      <c r="Y687" s="19">
        <v>1753</v>
      </c>
      <c r="Z687" s="19">
        <v>389</v>
      </c>
      <c r="AA687" s="19">
        <v>143</v>
      </c>
      <c r="AB687" s="19">
        <v>255</v>
      </c>
      <c r="AC687" s="19">
        <v>957</v>
      </c>
      <c r="AD687" s="19">
        <v>603</v>
      </c>
      <c r="AE687" s="19">
        <v>443</v>
      </c>
      <c r="AF687" s="19">
        <v>19</v>
      </c>
      <c r="AG687" s="19">
        <v>8</v>
      </c>
      <c r="AH687" s="19"/>
      <c r="AI687" s="19"/>
      <c r="AJ687" s="19"/>
      <c r="AK687" s="19"/>
      <c r="AL687" s="19"/>
      <c r="AM687" s="19"/>
      <c r="AN687" s="19"/>
      <c r="AO687" s="19"/>
      <c r="AP687" s="19"/>
      <c r="AQ687" s="19"/>
      <c r="AR687" s="19">
        <v>1803</v>
      </c>
      <c r="AS687" s="19"/>
      <c r="AT687" s="19"/>
      <c r="AU687" s="19"/>
      <c r="AV687" s="19">
        <v>482</v>
      </c>
      <c r="AW687" s="19"/>
      <c r="AX687" s="19"/>
      <c r="AY687" s="19"/>
      <c r="AZ687" s="19"/>
      <c r="BA687" s="19"/>
      <c r="BB687" s="19"/>
      <c r="BC687" s="19">
        <v>2189</v>
      </c>
      <c r="BD687" s="19">
        <v>96</v>
      </c>
      <c r="BE687" s="18">
        <v>15.710284463895</v>
      </c>
      <c r="BF687" s="18">
        <v>17.497716894977199</v>
      </c>
      <c r="BG687" s="18">
        <v>14.0655462184874</v>
      </c>
      <c r="BH687" s="19">
        <v>1318</v>
      </c>
      <c r="BI687" s="19">
        <v>314</v>
      </c>
      <c r="BJ687" s="19">
        <v>312</v>
      </c>
      <c r="BK687" s="19">
        <v>341</v>
      </c>
      <c r="BL687" s="19"/>
    </row>
    <row r="688" spans="1:64" x14ac:dyDescent="0.2">
      <c r="A688" s="3" t="s">
        <v>264</v>
      </c>
      <c r="B688" s="3">
        <v>46</v>
      </c>
      <c r="C688" s="3" t="s">
        <v>26</v>
      </c>
      <c r="D688" s="3" t="s">
        <v>307</v>
      </c>
      <c r="E688" s="3" t="s">
        <v>310</v>
      </c>
      <c r="F688" s="3" t="s">
        <v>310</v>
      </c>
      <c r="G688" s="19">
        <v>342</v>
      </c>
      <c r="H688" s="19">
        <v>499</v>
      </c>
      <c r="I688" s="19">
        <v>841</v>
      </c>
      <c r="J688" s="19">
        <v>39.415204678362599</v>
      </c>
      <c r="K688" s="19">
        <v>45.080160320641298</v>
      </c>
      <c r="L688" s="19">
        <v>42.776456599286597</v>
      </c>
      <c r="M688" s="19">
        <v>146</v>
      </c>
      <c r="N688" s="19">
        <v>103</v>
      </c>
      <c r="O688" s="19">
        <v>49</v>
      </c>
      <c r="P688" s="19">
        <v>28</v>
      </c>
      <c r="Q688" s="19">
        <v>16</v>
      </c>
      <c r="R688" s="19"/>
      <c r="S688" s="19">
        <v>108</v>
      </c>
      <c r="T688" s="19">
        <v>156</v>
      </c>
      <c r="U688" s="19">
        <v>125</v>
      </c>
      <c r="V688" s="19">
        <v>71</v>
      </c>
      <c r="W688" s="19">
        <v>39</v>
      </c>
      <c r="X688" s="19"/>
      <c r="Y688" s="19">
        <v>657</v>
      </c>
      <c r="Z688" s="19">
        <v>129</v>
      </c>
      <c r="AA688" s="19">
        <v>55</v>
      </c>
      <c r="AB688" s="19">
        <v>9</v>
      </c>
      <c r="AC688" s="19">
        <v>126</v>
      </c>
      <c r="AD688" s="19"/>
      <c r="AE688" s="19">
        <v>683</v>
      </c>
      <c r="AF688" s="19">
        <v>15</v>
      </c>
      <c r="AG688" s="19">
        <v>8</v>
      </c>
      <c r="AH688" s="19"/>
      <c r="AI688" s="19"/>
      <c r="AJ688" s="19"/>
      <c r="AK688" s="19"/>
      <c r="AL688" s="19"/>
      <c r="AM688" s="19"/>
      <c r="AN688" s="19">
        <v>122</v>
      </c>
      <c r="AO688" s="19"/>
      <c r="AP688" s="19">
        <v>41</v>
      </c>
      <c r="AQ688" s="19">
        <v>305</v>
      </c>
      <c r="AR688" s="19">
        <v>14</v>
      </c>
      <c r="AS688" s="19">
        <v>105</v>
      </c>
      <c r="AT688" s="19"/>
      <c r="AU688" s="19"/>
      <c r="AV688" s="19"/>
      <c r="AW688" s="19">
        <v>94</v>
      </c>
      <c r="AX688" s="19">
        <v>8</v>
      </c>
      <c r="AY688" s="19">
        <v>152</v>
      </c>
      <c r="AZ688" s="19"/>
      <c r="BA688" s="19"/>
      <c r="BB688" s="19"/>
      <c r="BC688" s="19">
        <v>826</v>
      </c>
      <c r="BD688" s="19">
        <v>15</v>
      </c>
      <c r="BE688" s="18">
        <v>9.9964328180737194</v>
      </c>
      <c r="BF688" s="18">
        <v>10.286549707602299</v>
      </c>
      <c r="BG688" s="18">
        <v>9.7975951903807594</v>
      </c>
      <c r="BH688" s="19">
        <v>607</v>
      </c>
      <c r="BI688" s="19">
        <v>157</v>
      </c>
      <c r="BJ688" s="19">
        <v>19</v>
      </c>
      <c r="BK688" s="19">
        <v>58</v>
      </c>
      <c r="BL688" s="19"/>
    </row>
    <row r="689" spans="1:64" x14ac:dyDescent="0.2">
      <c r="A689" s="3" t="s">
        <v>264</v>
      </c>
      <c r="B689" s="3">
        <v>48</v>
      </c>
      <c r="C689" s="3" t="s">
        <v>28</v>
      </c>
      <c r="D689" s="3" t="s">
        <v>307</v>
      </c>
      <c r="E689" s="3" t="s">
        <v>310</v>
      </c>
      <c r="F689" s="3" t="s">
        <v>310</v>
      </c>
      <c r="G689" s="19">
        <v>86</v>
      </c>
      <c r="H689" s="19">
        <v>61</v>
      </c>
      <c r="I689" s="19">
        <v>147</v>
      </c>
      <c r="J689" s="19">
        <v>45.639534883720899</v>
      </c>
      <c r="K689" s="19">
        <v>45.491803278688501</v>
      </c>
      <c r="L689" s="19">
        <v>45.578231292517003</v>
      </c>
      <c r="M689" s="19">
        <v>13</v>
      </c>
      <c r="N689" s="19">
        <v>27</v>
      </c>
      <c r="O689" s="19">
        <v>29</v>
      </c>
      <c r="P689" s="19">
        <v>11</v>
      </c>
      <c r="Q689" s="19">
        <v>6</v>
      </c>
      <c r="R689" s="19"/>
      <c r="S689" s="19">
        <v>10</v>
      </c>
      <c r="T689" s="19">
        <v>20</v>
      </c>
      <c r="U689" s="19">
        <v>18</v>
      </c>
      <c r="V689" s="19">
        <v>9</v>
      </c>
      <c r="W689" s="19">
        <v>4</v>
      </c>
      <c r="X689" s="19"/>
      <c r="Y689" s="19">
        <v>104</v>
      </c>
      <c r="Z689" s="19">
        <v>32</v>
      </c>
      <c r="AA689" s="19">
        <v>11</v>
      </c>
      <c r="AB689" s="19">
        <v>6</v>
      </c>
      <c r="AC689" s="19">
        <v>54</v>
      </c>
      <c r="AD689" s="19"/>
      <c r="AE689" s="19">
        <v>73</v>
      </c>
      <c r="AF689" s="19">
        <v>14</v>
      </c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>
        <v>147</v>
      </c>
      <c r="AS689" s="19"/>
      <c r="AT689" s="19"/>
      <c r="AU689" s="19"/>
      <c r="AV689" s="19"/>
      <c r="AW689" s="19"/>
      <c r="AX689" s="19"/>
      <c r="AY689" s="19"/>
      <c r="AZ689" s="19"/>
      <c r="BA689" s="19"/>
      <c r="BB689" s="19"/>
      <c r="BC689" s="19">
        <v>145</v>
      </c>
      <c r="BD689" s="19">
        <v>2</v>
      </c>
      <c r="BE689" s="18">
        <v>10.034013605442199</v>
      </c>
      <c r="BF689" s="18">
        <v>10.5</v>
      </c>
      <c r="BG689" s="18">
        <v>9.3770491803278695</v>
      </c>
      <c r="BH689" s="19">
        <v>122</v>
      </c>
      <c r="BI689" s="19">
        <v>14</v>
      </c>
      <c r="BJ689" s="19">
        <v>8</v>
      </c>
      <c r="BK689" s="19">
        <v>3</v>
      </c>
      <c r="BL689" s="19"/>
    </row>
    <row r="690" spans="1:64" x14ac:dyDescent="0.2">
      <c r="A690" s="3" t="s">
        <v>264</v>
      </c>
      <c r="B690" s="3">
        <v>50</v>
      </c>
      <c r="C690" s="3" t="s">
        <v>29</v>
      </c>
      <c r="D690" s="3" t="s">
        <v>307</v>
      </c>
      <c r="E690" s="3" t="s">
        <v>310</v>
      </c>
      <c r="F690" s="3" t="s">
        <v>310</v>
      </c>
      <c r="G690" s="19">
        <v>305</v>
      </c>
      <c r="H690" s="19">
        <v>333</v>
      </c>
      <c r="I690" s="19">
        <v>638</v>
      </c>
      <c r="J690" s="19">
        <v>39.2950819672131</v>
      </c>
      <c r="K690" s="19">
        <v>44.720720720720699</v>
      </c>
      <c r="L690" s="19">
        <v>42.126959247648898</v>
      </c>
      <c r="M690" s="19">
        <v>117</v>
      </c>
      <c r="N690" s="19">
        <v>108</v>
      </c>
      <c r="O690" s="19">
        <v>49</v>
      </c>
      <c r="P690" s="19">
        <v>23</v>
      </c>
      <c r="Q690" s="19">
        <v>8</v>
      </c>
      <c r="R690" s="19"/>
      <c r="S690" s="19">
        <v>79</v>
      </c>
      <c r="T690" s="19">
        <v>106</v>
      </c>
      <c r="U690" s="19">
        <v>69</v>
      </c>
      <c r="V690" s="19">
        <v>59</v>
      </c>
      <c r="W690" s="19">
        <v>20</v>
      </c>
      <c r="X690" s="19"/>
      <c r="Y690" s="19">
        <v>429</v>
      </c>
      <c r="Z690" s="19">
        <v>165</v>
      </c>
      <c r="AA690" s="19">
        <v>44</v>
      </c>
      <c r="AB690" s="19">
        <v>145</v>
      </c>
      <c r="AC690" s="19">
        <v>334</v>
      </c>
      <c r="AD690" s="19">
        <v>1</v>
      </c>
      <c r="AE690" s="19">
        <v>147</v>
      </c>
      <c r="AF690" s="19">
        <v>11</v>
      </c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  <c r="AR690" s="19">
        <v>619</v>
      </c>
      <c r="AS690" s="19">
        <v>19</v>
      </c>
      <c r="AT690" s="19"/>
      <c r="AU690" s="19"/>
      <c r="AV690" s="19"/>
      <c r="AW690" s="19"/>
      <c r="AX690" s="19"/>
      <c r="AY690" s="19"/>
      <c r="AZ690" s="19"/>
      <c r="BA690" s="19"/>
      <c r="BB690" s="19"/>
      <c r="BC690" s="19">
        <v>597</v>
      </c>
      <c r="BD690" s="19">
        <v>41</v>
      </c>
      <c r="BE690" s="18">
        <v>26.5956112852665</v>
      </c>
      <c r="BF690" s="18">
        <v>30.6196721311475</v>
      </c>
      <c r="BG690" s="18">
        <v>22.909909909909899</v>
      </c>
      <c r="BH690" s="19">
        <v>211</v>
      </c>
      <c r="BI690" s="19">
        <v>43</v>
      </c>
      <c r="BJ690" s="19">
        <v>154</v>
      </c>
      <c r="BK690" s="19">
        <v>230</v>
      </c>
      <c r="BL690" s="19"/>
    </row>
    <row r="691" spans="1:64" x14ac:dyDescent="0.2">
      <c r="A691" s="3" t="s">
        <v>264</v>
      </c>
      <c r="B691" s="3">
        <v>54</v>
      </c>
      <c r="C691" s="3" t="s">
        <v>30</v>
      </c>
      <c r="D691" s="3" t="s">
        <v>307</v>
      </c>
      <c r="E691" s="3" t="s">
        <v>310</v>
      </c>
      <c r="F691" s="3" t="s">
        <v>310</v>
      </c>
      <c r="G691" s="19">
        <v>1531</v>
      </c>
      <c r="H691" s="19">
        <v>2404</v>
      </c>
      <c r="I691" s="19">
        <v>3935</v>
      </c>
      <c r="J691" s="19">
        <v>42.693011103853699</v>
      </c>
      <c r="K691" s="19">
        <v>44.859400998336099</v>
      </c>
      <c r="L691" s="19">
        <v>44.016518424396402</v>
      </c>
      <c r="M691" s="19">
        <v>402</v>
      </c>
      <c r="N691" s="19">
        <v>511</v>
      </c>
      <c r="O691" s="19">
        <v>380</v>
      </c>
      <c r="P691" s="19">
        <v>196</v>
      </c>
      <c r="Q691" s="19">
        <v>42</v>
      </c>
      <c r="R691" s="19"/>
      <c r="S691" s="19">
        <v>528</v>
      </c>
      <c r="T691" s="19">
        <v>711</v>
      </c>
      <c r="U691" s="19">
        <v>665</v>
      </c>
      <c r="V691" s="19">
        <v>357</v>
      </c>
      <c r="W691" s="19">
        <v>143</v>
      </c>
      <c r="X691" s="19"/>
      <c r="Y691" s="19">
        <v>441</v>
      </c>
      <c r="Z691" s="19">
        <v>924</v>
      </c>
      <c r="AA691" s="19">
        <v>2570</v>
      </c>
      <c r="AB691" s="19">
        <v>65</v>
      </c>
      <c r="AC691" s="19">
        <v>1270</v>
      </c>
      <c r="AD691" s="19"/>
      <c r="AE691" s="19">
        <v>2035</v>
      </c>
      <c r="AF691" s="19">
        <v>181</v>
      </c>
      <c r="AG691" s="19">
        <v>123</v>
      </c>
      <c r="AH691" s="19"/>
      <c r="AI691" s="19"/>
      <c r="AJ691" s="19">
        <v>261</v>
      </c>
      <c r="AK691" s="19"/>
      <c r="AL691" s="19">
        <v>76</v>
      </c>
      <c r="AM691" s="19">
        <v>148</v>
      </c>
      <c r="AN691" s="19">
        <v>200</v>
      </c>
      <c r="AO691" s="19">
        <v>75</v>
      </c>
      <c r="AP691" s="19">
        <v>233</v>
      </c>
      <c r="AQ691" s="19">
        <v>99</v>
      </c>
      <c r="AR691" s="19">
        <v>1398</v>
      </c>
      <c r="AS691" s="19">
        <v>202</v>
      </c>
      <c r="AT691" s="19">
        <v>289</v>
      </c>
      <c r="AU691" s="19">
        <v>195</v>
      </c>
      <c r="AV691" s="19">
        <v>328</v>
      </c>
      <c r="AW691" s="19">
        <v>177</v>
      </c>
      <c r="AX691" s="19">
        <v>140</v>
      </c>
      <c r="AY691" s="19">
        <v>222</v>
      </c>
      <c r="AZ691" s="19">
        <v>64</v>
      </c>
      <c r="BA691" s="19">
        <v>89</v>
      </c>
      <c r="BB691" s="19"/>
      <c r="BC691" s="19">
        <v>3830</v>
      </c>
      <c r="BD691" s="19">
        <v>105</v>
      </c>
      <c r="BE691" s="18">
        <v>10.318099705295101</v>
      </c>
      <c r="BF691" s="18">
        <v>11.284853873955001</v>
      </c>
      <c r="BG691" s="18">
        <v>9.7024172459696594</v>
      </c>
      <c r="BH691" s="19">
        <v>2244</v>
      </c>
      <c r="BI691" s="19">
        <v>1422</v>
      </c>
      <c r="BJ691" s="19">
        <v>236</v>
      </c>
      <c r="BK691" s="19">
        <v>33</v>
      </c>
      <c r="BL691" s="19"/>
    </row>
    <row r="692" spans="1:64" x14ac:dyDescent="0.2">
      <c r="A692" s="3" t="s">
        <v>264</v>
      </c>
      <c r="B692" s="3">
        <v>68</v>
      </c>
      <c r="C692" s="3" t="s">
        <v>31</v>
      </c>
      <c r="D692" s="3" t="s">
        <v>307</v>
      </c>
      <c r="E692" s="3" t="s">
        <v>310</v>
      </c>
      <c r="F692" s="3" t="s">
        <v>310</v>
      </c>
      <c r="G692" s="19">
        <v>49</v>
      </c>
      <c r="H692" s="19">
        <v>102</v>
      </c>
      <c r="I692" s="19">
        <v>151</v>
      </c>
      <c r="J692" s="19">
        <v>47.428571428571402</v>
      </c>
      <c r="K692" s="19">
        <v>49.098039215686299</v>
      </c>
      <c r="L692" s="19">
        <v>48.556291390728497</v>
      </c>
      <c r="M692" s="19">
        <v>9</v>
      </c>
      <c r="N692" s="19">
        <v>12</v>
      </c>
      <c r="O692" s="19">
        <v>15</v>
      </c>
      <c r="P692" s="19">
        <v>8</v>
      </c>
      <c r="Q692" s="19">
        <v>5</v>
      </c>
      <c r="R692" s="19"/>
      <c r="S692" s="19">
        <v>8</v>
      </c>
      <c r="T692" s="19">
        <v>37</v>
      </c>
      <c r="U692" s="19">
        <v>22</v>
      </c>
      <c r="V692" s="19">
        <v>25</v>
      </c>
      <c r="W692" s="19">
        <v>10</v>
      </c>
      <c r="X692" s="19"/>
      <c r="Y692" s="19">
        <v>111</v>
      </c>
      <c r="Z692" s="19">
        <v>28</v>
      </c>
      <c r="AA692" s="19">
        <v>12</v>
      </c>
      <c r="AB692" s="19">
        <v>16</v>
      </c>
      <c r="AC692" s="19">
        <v>98</v>
      </c>
      <c r="AD692" s="19">
        <v>3</v>
      </c>
      <c r="AE692" s="19">
        <v>16</v>
      </c>
      <c r="AF692" s="19">
        <v>18</v>
      </c>
      <c r="AG692" s="19"/>
      <c r="AH692" s="19"/>
      <c r="AI692" s="19"/>
      <c r="AJ692" s="19"/>
      <c r="AK692" s="19"/>
      <c r="AL692" s="19"/>
      <c r="AM692" s="19"/>
      <c r="AN692" s="19"/>
      <c r="AO692" s="19"/>
      <c r="AP692" s="19"/>
      <c r="AQ692" s="19"/>
      <c r="AR692" s="19">
        <v>151</v>
      </c>
      <c r="AS692" s="19"/>
      <c r="AT692" s="19"/>
      <c r="AU692" s="19"/>
      <c r="AV692" s="19"/>
      <c r="AW692" s="19"/>
      <c r="AX692" s="19"/>
      <c r="AY692" s="19"/>
      <c r="AZ692" s="19"/>
      <c r="BA692" s="19"/>
      <c r="BB692" s="19"/>
      <c r="BC692" s="19">
        <v>137</v>
      </c>
      <c r="BD692" s="19">
        <v>14</v>
      </c>
      <c r="BE692" s="18">
        <v>21.397350993377501</v>
      </c>
      <c r="BF692" s="18">
        <v>24.224489795918402</v>
      </c>
      <c r="BG692" s="18">
        <v>20.039215686274499</v>
      </c>
      <c r="BH692" s="19">
        <v>71</v>
      </c>
      <c r="BI692" s="19">
        <v>27</v>
      </c>
      <c r="BJ692" s="19">
        <v>11</v>
      </c>
      <c r="BK692" s="19">
        <v>42</v>
      </c>
      <c r="BL692" s="19"/>
    </row>
    <row r="693" spans="1:64" x14ac:dyDescent="0.2">
      <c r="A693" s="3" t="s">
        <v>264</v>
      </c>
      <c r="B693" s="3">
        <v>69</v>
      </c>
      <c r="C693" s="3" t="s">
        <v>32</v>
      </c>
      <c r="D693" s="3" t="s">
        <v>307</v>
      </c>
      <c r="E693" s="3" t="s">
        <v>311</v>
      </c>
      <c r="F693" s="3" t="s">
        <v>313</v>
      </c>
      <c r="G693" s="19">
        <v>392</v>
      </c>
      <c r="H693" s="19">
        <v>474</v>
      </c>
      <c r="I693" s="19">
        <v>866</v>
      </c>
      <c r="J693" s="19">
        <v>41.5790816326531</v>
      </c>
      <c r="K693" s="19">
        <v>44.196202531645604</v>
      </c>
      <c r="L693" s="19">
        <v>43.011547344110902</v>
      </c>
      <c r="M693" s="19">
        <v>89</v>
      </c>
      <c r="N693" s="19">
        <v>173</v>
      </c>
      <c r="O693" s="19">
        <v>91</v>
      </c>
      <c r="P693" s="19">
        <v>33</v>
      </c>
      <c r="Q693" s="19">
        <v>6</v>
      </c>
      <c r="R693" s="19"/>
      <c r="S693" s="19">
        <v>96</v>
      </c>
      <c r="T693" s="19">
        <v>179</v>
      </c>
      <c r="U693" s="19">
        <v>110</v>
      </c>
      <c r="V693" s="19">
        <v>59</v>
      </c>
      <c r="W693" s="19">
        <v>30</v>
      </c>
      <c r="X693" s="19"/>
      <c r="Y693" s="19">
        <v>590</v>
      </c>
      <c r="Z693" s="19">
        <v>204</v>
      </c>
      <c r="AA693" s="19">
        <v>72</v>
      </c>
      <c r="AB693" s="19">
        <v>268</v>
      </c>
      <c r="AC693" s="19">
        <v>390</v>
      </c>
      <c r="AD693" s="19">
        <v>1</v>
      </c>
      <c r="AE693" s="19">
        <v>59</v>
      </c>
      <c r="AF693" s="19">
        <v>148</v>
      </c>
      <c r="AG693" s="19"/>
      <c r="AH693" s="19"/>
      <c r="AI693" s="19"/>
      <c r="AJ693" s="19"/>
      <c r="AK693" s="19"/>
      <c r="AL693" s="19"/>
      <c r="AM693" s="19"/>
      <c r="AN693" s="19"/>
      <c r="AO693" s="19"/>
      <c r="AP693" s="19"/>
      <c r="AQ693" s="19"/>
      <c r="AR693" s="19">
        <v>866</v>
      </c>
      <c r="AS693" s="19"/>
      <c r="AT693" s="19"/>
      <c r="AU693" s="19"/>
      <c r="AV693" s="19"/>
      <c r="AW693" s="19"/>
      <c r="AX693" s="19"/>
      <c r="AY693" s="19"/>
      <c r="AZ693" s="19"/>
      <c r="BA693" s="19"/>
      <c r="BB693" s="19"/>
      <c r="BC693" s="19">
        <v>813</v>
      </c>
      <c r="BD693" s="19">
        <v>53</v>
      </c>
      <c r="BE693" s="18">
        <v>12.168591224018501</v>
      </c>
      <c r="BF693" s="18">
        <v>12.3571428571429</v>
      </c>
      <c r="BG693" s="18">
        <v>12.0126582278481</v>
      </c>
      <c r="BH693" s="19">
        <v>617</v>
      </c>
      <c r="BI693" s="19">
        <v>66</v>
      </c>
      <c r="BJ693" s="19">
        <v>11</v>
      </c>
      <c r="BK693" s="19">
        <v>172</v>
      </c>
      <c r="BL693" s="19"/>
    </row>
    <row r="694" spans="1:64" x14ac:dyDescent="0.2">
      <c r="A694" s="3" t="s">
        <v>264</v>
      </c>
      <c r="B694" s="3">
        <v>70</v>
      </c>
      <c r="C694" s="3" t="s">
        <v>33</v>
      </c>
      <c r="D694" s="3" t="s">
        <v>307</v>
      </c>
      <c r="E694" s="3" t="s">
        <v>311</v>
      </c>
      <c r="F694" s="3" t="s">
        <v>312</v>
      </c>
      <c r="G694" s="19">
        <v>1451</v>
      </c>
      <c r="H694" s="19">
        <v>2433</v>
      </c>
      <c r="I694" s="19">
        <v>3884</v>
      </c>
      <c r="J694" s="19">
        <v>48.031013094417602</v>
      </c>
      <c r="K694" s="19">
        <v>52.513769009453299</v>
      </c>
      <c r="L694" s="19">
        <v>50.8390834191555</v>
      </c>
      <c r="M694" s="19">
        <v>192</v>
      </c>
      <c r="N694" s="19">
        <v>471</v>
      </c>
      <c r="O694" s="19">
        <v>368</v>
      </c>
      <c r="P694" s="19">
        <v>237</v>
      </c>
      <c r="Q694" s="19">
        <v>183</v>
      </c>
      <c r="R694" s="19"/>
      <c r="S694" s="19">
        <v>185</v>
      </c>
      <c r="T694" s="19">
        <v>647</v>
      </c>
      <c r="U694" s="19">
        <v>574</v>
      </c>
      <c r="V694" s="19">
        <v>464</v>
      </c>
      <c r="W694" s="19">
        <v>563</v>
      </c>
      <c r="X694" s="19"/>
      <c r="Y694" s="19">
        <v>3415</v>
      </c>
      <c r="Z694" s="19">
        <v>392</v>
      </c>
      <c r="AA694" s="19">
        <v>77</v>
      </c>
      <c r="AB694" s="19">
        <v>1500</v>
      </c>
      <c r="AC694" s="19">
        <v>712</v>
      </c>
      <c r="AD694" s="19">
        <v>608</v>
      </c>
      <c r="AE694" s="19">
        <v>966</v>
      </c>
      <c r="AF694" s="19">
        <v>98</v>
      </c>
      <c r="AG694" s="19"/>
      <c r="AH694" s="19"/>
      <c r="AI694" s="19"/>
      <c r="AJ694" s="19"/>
      <c r="AK694" s="19"/>
      <c r="AL694" s="19"/>
      <c r="AM694" s="19"/>
      <c r="AN694" s="19"/>
      <c r="AO694" s="19"/>
      <c r="AP694" s="19"/>
      <c r="AQ694" s="19"/>
      <c r="AR694" s="19">
        <v>3884</v>
      </c>
      <c r="AS694" s="19"/>
      <c r="AT694" s="19"/>
      <c r="AU694" s="19"/>
      <c r="AV694" s="19"/>
      <c r="AW694" s="19"/>
      <c r="AX694" s="19"/>
      <c r="AY694" s="19"/>
      <c r="AZ694" s="19"/>
      <c r="BA694" s="19"/>
      <c r="BB694" s="19"/>
      <c r="BC694" s="19">
        <v>3708</v>
      </c>
      <c r="BD694" s="19">
        <v>176</v>
      </c>
      <c r="BE694" s="18">
        <v>26.855175077239998</v>
      </c>
      <c r="BF694" s="18">
        <v>27.817711922811899</v>
      </c>
      <c r="BG694" s="18">
        <v>26.281134401972899</v>
      </c>
      <c r="BH694" s="19">
        <v>586</v>
      </c>
      <c r="BI694" s="19">
        <v>1486</v>
      </c>
      <c r="BJ694" s="19">
        <v>200</v>
      </c>
      <c r="BK694" s="19">
        <v>1612</v>
      </c>
      <c r="BL694" s="19"/>
    </row>
    <row r="695" spans="1:64" x14ac:dyDescent="0.2">
      <c r="A695" s="3" t="s">
        <v>264</v>
      </c>
      <c r="B695" s="3">
        <v>71</v>
      </c>
      <c r="C695" s="3" t="s">
        <v>34</v>
      </c>
      <c r="D695" s="3" t="s">
        <v>307</v>
      </c>
      <c r="E695" s="3" t="s">
        <v>311</v>
      </c>
      <c r="F695" s="3" t="s">
        <v>312</v>
      </c>
      <c r="G695" s="19">
        <v>874</v>
      </c>
      <c r="H695" s="19">
        <v>1752</v>
      </c>
      <c r="I695" s="19">
        <v>2626</v>
      </c>
      <c r="J695" s="19">
        <v>45.660183066361597</v>
      </c>
      <c r="K695" s="19">
        <v>48.765410958904098</v>
      </c>
      <c r="L695" s="19">
        <v>47.731911652703701</v>
      </c>
      <c r="M695" s="19">
        <v>186</v>
      </c>
      <c r="N695" s="19">
        <v>275</v>
      </c>
      <c r="O695" s="19">
        <v>177</v>
      </c>
      <c r="P695" s="19">
        <v>169</v>
      </c>
      <c r="Q695" s="19">
        <v>67</v>
      </c>
      <c r="R695" s="19"/>
      <c r="S695" s="19">
        <v>347</v>
      </c>
      <c r="T695" s="19">
        <v>434</v>
      </c>
      <c r="U695" s="19">
        <v>322</v>
      </c>
      <c r="V695" s="19">
        <v>363</v>
      </c>
      <c r="W695" s="19">
        <v>286</v>
      </c>
      <c r="X695" s="19"/>
      <c r="Y695" s="19">
        <v>2048</v>
      </c>
      <c r="Z695" s="19">
        <v>437</v>
      </c>
      <c r="AA695" s="19">
        <v>141</v>
      </c>
      <c r="AB695" s="19">
        <v>649</v>
      </c>
      <c r="AC695" s="19">
        <v>626</v>
      </c>
      <c r="AD695" s="19">
        <v>72</v>
      </c>
      <c r="AE695" s="19">
        <v>1148</v>
      </c>
      <c r="AF695" s="19">
        <v>124</v>
      </c>
      <c r="AG695" s="19">
        <v>7</v>
      </c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  <c r="AR695" s="19">
        <v>2626</v>
      </c>
      <c r="AS695" s="19"/>
      <c r="AT695" s="19"/>
      <c r="AU695" s="19"/>
      <c r="AV695" s="19"/>
      <c r="AW695" s="19"/>
      <c r="AX695" s="19"/>
      <c r="AY695" s="19"/>
      <c r="AZ695" s="19"/>
      <c r="BA695" s="19"/>
      <c r="BB695" s="19"/>
      <c r="BC695" s="19">
        <v>2502</v>
      </c>
      <c r="BD695" s="19">
        <v>124</v>
      </c>
      <c r="BE695" s="18">
        <v>18.233625285605498</v>
      </c>
      <c r="BF695" s="18">
        <v>17.840675057208198</v>
      </c>
      <c r="BG695" s="18">
        <v>18.429651826484001</v>
      </c>
      <c r="BH695" s="19">
        <v>1119</v>
      </c>
      <c r="BI695" s="19">
        <v>840</v>
      </c>
      <c r="BJ695" s="19">
        <v>29</v>
      </c>
      <c r="BK695" s="19">
        <v>638</v>
      </c>
      <c r="BL695" s="19"/>
    </row>
    <row r="696" spans="1:64" x14ac:dyDescent="0.2">
      <c r="A696" s="3" t="s">
        <v>264</v>
      </c>
      <c r="B696" s="3">
        <v>72</v>
      </c>
      <c r="C696" s="3" t="s">
        <v>35</v>
      </c>
      <c r="D696" s="3" t="s">
        <v>307</v>
      </c>
      <c r="E696" s="3" t="s">
        <v>311</v>
      </c>
      <c r="F696" s="3" t="s">
        <v>312</v>
      </c>
      <c r="G696" s="19">
        <v>781</v>
      </c>
      <c r="H696" s="19">
        <v>1084</v>
      </c>
      <c r="I696" s="19">
        <v>1865</v>
      </c>
      <c r="J696" s="19">
        <v>43.852752880921898</v>
      </c>
      <c r="K696" s="19">
        <v>47.75</v>
      </c>
      <c r="L696" s="19">
        <v>46.117962466487903</v>
      </c>
      <c r="M696" s="19">
        <v>195</v>
      </c>
      <c r="N696" s="19">
        <v>248</v>
      </c>
      <c r="O696" s="19">
        <v>179</v>
      </c>
      <c r="P696" s="19">
        <v>123</v>
      </c>
      <c r="Q696" s="19">
        <v>36</v>
      </c>
      <c r="R696" s="19"/>
      <c r="S696" s="19">
        <v>178</v>
      </c>
      <c r="T696" s="19">
        <v>310</v>
      </c>
      <c r="U696" s="19">
        <v>262</v>
      </c>
      <c r="V696" s="19">
        <v>208</v>
      </c>
      <c r="W696" s="19">
        <v>126</v>
      </c>
      <c r="X696" s="19"/>
      <c r="Y696" s="19">
        <v>1541</v>
      </c>
      <c r="Z696" s="19">
        <v>257</v>
      </c>
      <c r="AA696" s="19">
        <v>67</v>
      </c>
      <c r="AB696" s="19">
        <v>347</v>
      </c>
      <c r="AC696" s="19">
        <v>651</v>
      </c>
      <c r="AD696" s="19">
        <v>219</v>
      </c>
      <c r="AE696" s="19">
        <v>609</v>
      </c>
      <c r="AF696" s="19">
        <v>25</v>
      </c>
      <c r="AG696" s="19">
        <v>5</v>
      </c>
      <c r="AH696" s="19"/>
      <c r="AI696" s="19"/>
      <c r="AJ696" s="19">
        <v>9</v>
      </c>
      <c r="AK696" s="19"/>
      <c r="AL696" s="19"/>
      <c r="AM696" s="19"/>
      <c r="AN696" s="19"/>
      <c r="AO696" s="19"/>
      <c r="AP696" s="19"/>
      <c r="AQ696" s="19">
        <v>1778</v>
      </c>
      <c r="AR696" s="19">
        <v>87</v>
      </c>
      <c r="AS696" s="19"/>
      <c r="AT696" s="19"/>
      <c r="AU696" s="19"/>
      <c r="AV696" s="19"/>
      <c r="AW696" s="19"/>
      <c r="AX696" s="19"/>
      <c r="AY696" s="19"/>
      <c r="AZ696" s="19"/>
      <c r="BA696" s="19"/>
      <c r="BB696" s="19"/>
      <c r="BC696" s="19">
        <v>1793</v>
      </c>
      <c r="BD696" s="19">
        <v>72</v>
      </c>
      <c r="BE696" s="18">
        <v>21.199299971045601</v>
      </c>
      <c r="BF696" s="18">
        <v>21.753201024327801</v>
      </c>
      <c r="BG696" s="18">
        <v>20.800225503690001</v>
      </c>
      <c r="BH696" s="19">
        <v>653</v>
      </c>
      <c r="BI696" s="19">
        <v>572</v>
      </c>
      <c r="BJ696" s="19">
        <v>84</v>
      </c>
      <c r="BK696" s="19">
        <v>556</v>
      </c>
      <c r="BL696" s="19"/>
    </row>
    <row r="697" spans="1:64" x14ac:dyDescent="0.2">
      <c r="A697" s="3" t="s">
        <v>264</v>
      </c>
      <c r="B697" s="3">
        <v>73</v>
      </c>
      <c r="C697" s="3" t="s">
        <v>36</v>
      </c>
      <c r="D697" s="3" t="s">
        <v>307</v>
      </c>
      <c r="E697" s="3" t="s">
        <v>311</v>
      </c>
      <c r="F697" s="3" t="s">
        <v>312</v>
      </c>
      <c r="G697" s="19">
        <v>285</v>
      </c>
      <c r="H697" s="19">
        <v>383</v>
      </c>
      <c r="I697" s="19">
        <v>668</v>
      </c>
      <c r="J697" s="19">
        <v>45.2070175438596</v>
      </c>
      <c r="K697" s="19">
        <v>49.556135770235002</v>
      </c>
      <c r="L697" s="19">
        <v>47.700598802395199</v>
      </c>
      <c r="M697" s="19">
        <v>63</v>
      </c>
      <c r="N697" s="19">
        <v>85</v>
      </c>
      <c r="O697" s="19">
        <v>65</v>
      </c>
      <c r="P697" s="19">
        <v>56</v>
      </c>
      <c r="Q697" s="19">
        <v>16</v>
      </c>
      <c r="R697" s="19"/>
      <c r="S697" s="19">
        <v>66</v>
      </c>
      <c r="T697" s="19">
        <v>95</v>
      </c>
      <c r="U697" s="19">
        <v>69</v>
      </c>
      <c r="V697" s="19">
        <v>80</v>
      </c>
      <c r="W697" s="19">
        <v>73</v>
      </c>
      <c r="X697" s="19"/>
      <c r="Y697" s="19">
        <v>603</v>
      </c>
      <c r="Z697" s="19">
        <v>61</v>
      </c>
      <c r="AA697" s="19">
        <v>4</v>
      </c>
      <c r="AB697" s="19">
        <v>166</v>
      </c>
      <c r="AC697" s="19">
        <v>154</v>
      </c>
      <c r="AD697" s="19">
        <v>28</v>
      </c>
      <c r="AE697" s="19">
        <v>320</v>
      </c>
      <c r="AF697" s="19"/>
      <c r="AG697" s="19"/>
      <c r="AH697" s="19"/>
      <c r="AI697" s="19"/>
      <c r="AJ697" s="19"/>
      <c r="AK697" s="19"/>
      <c r="AL697" s="19"/>
      <c r="AM697" s="19"/>
      <c r="AN697" s="19">
        <v>668</v>
      </c>
      <c r="AO697" s="19"/>
      <c r="AP697" s="19"/>
      <c r="AQ697" s="19"/>
      <c r="AR697" s="19"/>
      <c r="AS697" s="19"/>
      <c r="AT697" s="19"/>
      <c r="AU697" s="19"/>
      <c r="AV697" s="19"/>
      <c r="AW697" s="19"/>
      <c r="AX697" s="19"/>
      <c r="AY697" s="19"/>
      <c r="AZ697" s="19"/>
      <c r="BA697" s="19"/>
      <c r="BB697" s="19"/>
      <c r="BC697" s="19">
        <v>636</v>
      </c>
      <c r="BD697" s="19">
        <v>32</v>
      </c>
      <c r="BE697" s="18">
        <v>27.857784431137699</v>
      </c>
      <c r="BF697" s="18">
        <v>26.484649122806999</v>
      </c>
      <c r="BG697" s="18">
        <v>28.879569190600499</v>
      </c>
      <c r="BH697" s="19">
        <v>168</v>
      </c>
      <c r="BI697" s="19">
        <v>144</v>
      </c>
      <c r="BJ697" s="19">
        <v>34</v>
      </c>
      <c r="BK697" s="19">
        <v>322</v>
      </c>
      <c r="BL697" s="19"/>
    </row>
    <row r="698" spans="1:64" x14ac:dyDescent="0.2">
      <c r="A698" s="3" t="s">
        <v>264</v>
      </c>
      <c r="B698" s="3">
        <v>74</v>
      </c>
      <c r="C698" s="3" t="s">
        <v>37</v>
      </c>
      <c r="D698" s="3" t="s">
        <v>307</v>
      </c>
      <c r="E698" s="3" t="s">
        <v>311</v>
      </c>
      <c r="F698" s="3" t="s">
        <v>312</v>
      </c>
      <c r="G698" s="19">
        <v>242</v>
      </c>
      <c r="H698" s="19">
        <v>466</v>
      </c>
      <c r="I698" s="19">
        <v>708</v>
      </c>
      <c r="J698" s="19">
        <v>44.305785123966899</v>
      </c>
      <c r="K698" s="19">
        <v>47.624463519313302</v>
      </c>
      <c r="L698" s="19">
        <v>46.490112994350298</v>
      </c>
      <c r="M698" s="19">
        <v>57</v>
      </c>
      <c r="N698" s="19">
        <v>71</v>
      </c>
      <c r="O698" s="19">
        <v>62</v>
      </c>
      <c r="P698" s="19">
        <v>43</v>
      </c>
      <c r="Q698" s="19">
        <v>9</v>
      </c>
      <c r="R698" s="19"/>
      <c r="S698" s="19">
        <v>90</v>
      </c>
      <c r="T698" s="19">
        <v>122</v>
      </c>
      <c r="U698" s="19">
        <v>109</v>
      </c>
      <c r="V698" s="19">
        <v>84</v>
      </c>
      <c r="W698" s="19">
        <v>61</v>
      </c>
      <c r="X698" s="19"/>
      <c r="Y698" s="19">
        <v>592</v>
      </c>
      <c r="Z698" s="19">
        <v>87</v>
      </c>
      <c r="AA698" s="19">
        <v>29</v>
      </c>
      <c r="AB698" s="19">
        <v>136</v>
      </c>
      <c r="AC698" s="19">
        <v>131</v>
      </c>
      <c r="AD698" s="19">
        <v>25</v>
      </c>
      <c r="AE698" s="19">
        <v>370</v>
      </c>
      <c r="AF698" s="19">
        <v>42</v>
      </c>
      <c r="AG698" s="19">
        <v>1</v>
      </c>
      <c r="AH698" s="19">
        <v>2</v>
      </c>
      <c r="AI698" s="19"/>
      <c r="AJ698" s="19">
        <v>1</v>
      </c>
      <c r="AK698" s="19"/>
      <c r="AL698" s="19"/>
      <c r="AM698" s="19"/>
      <c r="AN698" s="19"/>
      <c r="AO698" s="19"/>
      <c r="AP698" s="19">
        <v>708</v>
      </c>
      <c r="AQ698" s="19"/>
      <c r="AR698" s="19"/>
      <c r="AS698" s="19"/>
      <c r="AT698" s="19"/>
      <c r="AU698" s="19"/>
      <c r="AV698" s="19"/>
      <c r="AW698" s="19"/>
      <c r="AX698" s="19"/>
      <c r="AY698" s="19"/>
      <c r="AZ698" s="19"/>
      <c r="BA698" s="19"/>
      <c r="BB698" s="19"/>
      <c r="BC698" s="19">
        <v>685</v>
      </c>
      <c r="BD698" s="19">
        <v>23</v>
      </c>
      <c r="BE698" s="18">
        <v>22.3658192090395</v>
      </c>
      <c r="BF698" s="18">
        <v>20.590909090909101</v>
      </c>
      <c r="BG698" s="18">
        <v>23.287553648068702</v>
      </c>
      <c r="BH698" s="19">
        <v>228</v>
      </c>
      <c r="BI698" s="19">
        <v>223</v>
      </c>
      <c r="BJ698" s="19">
        <v>45</v>
      </c>
      <c r="BK698" s="19">
        <v>212</v>
      </c>
      <c r="BL698" s="19"/>
    </row>
    <row r="699" spans="1:64" x14ac:dyDescent="0.2">
      <c r="A699" s="3" t="s">
        <v>264</v>
      </c>
      <c r="B699" s="3">
        <v>75</v>
      </c>
      <c r="C699" s="3" t="s">
        <v>38</v>
      </c>
      <c r="D699" s="3" t="s">
        <v>307</v>
      </c>
      <c r="E699" s="3" t="s">
        <v>311</v>
      </c>
      <c r="F699" s="3" t="s">
        <v>312</v>
      </c>
      <c r="G699" s="19">
        <v>196</v>
      </c>
      <c r="H699" s="19">
        <v>428</v>
      </c>
      <c r="I699" s="19">
        <v>624</v>
      </c>
      <c r="J699" s="19">
        <v>49.974489795918402</v>
      </c>
      <c r="K699" s="19">
        <v>51.838785046729001</v>
      </c>
      <c r="L699" s="19">
        <v>51.253205128205103</v>
      </c>
      <c r="M699" s="19">
        <v>18</v>
      </c>
      <c r="N699" s="19">
        <v>39</v>
      </c>
      <c r="O699" s="19">
        <v>76</v>
      </c>
      <c r="P699" s="19">
        <v>45</v>
      </c>
      <c r="Q699" s="19">
        <v>18</v>
      </c>
      <c r="R699" s="19"/>
      <c r="S699" s="19">
        <v>39</v>
      </c>
      <c r="T699" s="19">
        <v>90</v>
      </c>
      <c r="U699" s="19">
        <v>115</v>
      </c>
      <c r="V699" s="19">
        <v>112</v>
      </c>
      <c r="W699" s="19">
        <v>72</v>
      </c>
      <c r="X699" s="19"/>
      <c r="Y699" s="19">
        <v>524</v>
      </c>
      <c r="Z699" s="19">
        <v>83</v>
      </c>
      <c r="AA699" s="19">
        <v>17</v>
      </c>
      <c r="AB699" s="19">
        <v>267</v>
      </c>
      <c r="AC699" s="19">
        <v>254</v>
      </c>
      <c r="AD699" s="19"/>
      <c r="AE699" s="19">
        <v>99</v>
      </c>
      <c r="AF699" s="19">
        <v>3</v>
      </c>
      <c r="AG699" s="19"/>
      <c r="AH699" s="19"/>
      <c r="AI699" s="19"/>
      <c r="AJ699" s="19">
        <v>1</v>
      </c>
      <c r="AK699" s="19"/>
      <c r="AL699" s="19"/>
      <c r="AM699" s="19"/>
      <c r="AN699" s="19"/>
      <c r="AO699" s="19"/>
      <c r="AP699" s="19"/>
      <c r="AQ699" s="19"/>
      <c r="AR699" s="19"/>
      <c r="AS699" s="19"/>
      <c r="AT699" s="19"/>
      <c r="AU699" s="19">
        <v>253</v>
      </c>
      <c r="AV699" s="19">
        <v>371</v>
      </c>
      <c r="AW699" s="19"/>
      <c r="AX699" s="19"/>
      <c r="AY699" s="19"/>
      <c r="AZ699" s="19"/>
      <c r="BA699" s="19"/>
      <c r="BB699" s="19"/>
      <c r="BC699" s="19">
        <v>588</v>
      </c>
      <c r="BD699" s="19">
        <v>36</v>
      </c>
      <c r="BE699" s="18">
        <v>36.008012820512803</v>
      </c>
      <c r="BF699" s="18">
        <v>35.290816326530603</v>
      </c>
      <c r="BG699" s="18">
        <v>36.336448598130801</v>
      </c>
      <c r="BH699" s="19">
        <v>89</v>
      </c>
      <c r="BI699" s="19">
        <v>62</v>
      </c>
      <c r="BJ699" s="19">
        <v>7</v>
      </c>
      <c r="BK699" s="19">
        <v>466</v>
      </c>
      <c r="BL699" s="19"/>
    </row>
    <row r="700" spans="1:64" x14ac:dyDescent="0.2">
      <c r="A700" s="3" t="s">
        <v>264</v>
      </c>
      <c r="B700" s="3">
        <v>76</v>
      </c>
      <c r="C700" s="3" t="s">
        <v>39</v>
      </c>
      <c r="D700" s="3" t="s">
        <v>307</v>
      </c>
      <c r="E700" s="3" t="s">
        <v>311</v>
      </c>
      <c r="F700" s="3" t="s">
        <v>312</v>
      </c>
      <c r="G700" s="19">
        <v>229</v>
      </c>
      <c r="H700" s="19">
        <v>398</v>
      </c>
      <c r="I700" s="19">
        <v>627</v>
      </c>
      <c r="J700" s="19">
        <v>50.938864628821001</v>
      </c>
      <c r="K700" s="19">
        <v>54.060301507537702</v>
      </c>
      <c r="L700" s="19">
        <v>52.920255183413097</v>
      </c>
      <c r="M700" s="19">
        <v>16</v>
      </c>
      <c r="N700" s="19">
        <v>49</v>
      </c>
      <c r="O700" s="19">
        <v>76</v>
      </c>
      <c r="P700" s="19">
        <v>64</v>
      </c>
      <c r="Q700" s="19">
        <v>24</v>
      </c>
      <c r="R700" s="19"/>
      <c r="S700" s="19">
        <v>21</v>
      </c>
      <c r="T700" s="19">
        <v>82</v>
      </c>
      <c r="U700" s="19">
        <v>102</v>
      </c>
      <c r="V700" s="19">
        <v>97</v>
      </c>
      <c r="W700" s="19">
        <v>96</v>
      </c>
      <c r="X700" s="19"/>
      <c r="Y700" s="19">
        <v>596</v>
      </c>
      <c r="Z700" s="19">
        <v>25</v>
      </c>
      <c r="AA700" s="19">
        <v>6</v>
      </c>
      <c r="AB700" s="19">
        <v>270</v>
      </c>
      <c r="AC700" s="19">
        <v>120</v>
      </c>
      <c r="AD700" s="19">
        <v>150</v>
      </c>
      <c r="AE700" s="19">
        <v>87</v>
      </c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  <c r="AP700" s="19"/>
      <c r="AQ700" s="19"/>
      <c r="AR700" s="19"/>
      <c r="AS700" s="19"/>
      <c r="AT700" s="19"/>
      <c r="AU700" s="19"/>
      <c r="AV700" s="19"/>
      <c r="AW700" s="19">
        <v>627</v>
      </c>
      <c r="AX700" s="19"/>
      <c r="AY700" s="19"/>
      <c r="AZ700" s="19"/>
      <c r="BA700" s="19"/>
      <c r="BB700" s="19"/>
      <c r="BC700" s="19">
        <v>599</v>
      </c>
      <c r="BD700" s="19">
        <v>28</v>
      </c>
      <c r="BE700" s="18">
        <v>29.478468899521499</v>
      </c>
      <c r="BF700" s="18">
        <v>31.3755458515284</v>
      </c>
      <c r="BG700" s="18">
        <v>28.386934673366799</v>
      </c>
      <c r="BH700" s="19">
        <v>71</v>
      </c>
      <c r="BI700" s="19">
        <v>223</v>
      </c>
      <c r="BJ700" s="19">
        <v>16</v>
      </c>
      <c r="BK700" s="19">
        <v>317</v>
      </c>
      <c r="BL700" s="19"/>
    </row>
    <row r="701" spans="1:64" x14ac:dyDescent="0.2">
      <c r="A701" s="3" t="s">
        <v>264</v>
      </c>
      <c r="B701" s="3">
        <v>77</v>
      </c>
      <c r="C701" s="3" t="s">
        <v>40</v>
      </c>
      <c r="D701" s="3" t="s">
        <v>307</v>
      </c>
      <c r="E701" s="3" t="s">
        <v>311</v>
      </c>
      <c r="F701" s="3" t="s">
        <v>312</v>
      </c>
      <c r="G701" s="19">
        <v>102</v>
      </c>
      <c r="H701" s="19">
        <v>126</v>
      </c>
      <c r="I701" s="19">
        <v>228</v>
      </c>
      <c r="J701" s="19">
        <v>47.539215686274503</v>
      </c>
      <c r="K701" s="19">
        <v>53.174603174603199</v>
      </c>
      <c r="L701" s="19">
        <v>50.653508771929801</v>
      </c>
      <c r="M701" s="19">
        <v>10</v>
      </c>
      <c r="N701" s="19">
        <v>34</v>
      </c>
      <c r="O701" s="19">
        <v>31</v>
      </c>
      <c r="P701" s="19">
        <v>24</v>
      </c>
      <c r="Q701" s="19">
        <v>3</v>
      </c>
      <c r="R701" s="19"/>
      <c r="S701" s="19">
        <v>3</v>
      </c>
      <c r="T701" s="19">
        <v>35</v>
      </c>
      <c r="U701" s="19">
        <v>31</v>
      </c>
      <c r="V701" s="19">
        <v>29</v>
      </c>
      <c r="W701" s="19">
        <v>28</v>
      </c>
      <c r="X701" s="19"/>
      <c r="Y701" s="19">
        <v>228</v>
      </c>
      <c r="Z701" s="19"/>
      <c r="AA701" s="19"/>
      <c r="AB701" s="19">
        <v>87</v>
      </c>
      <c r="AC701" s="19">
        <v>67</v>
      </c>
      <c r="AD701" s="19"/>
      <c r="AE701" s="19">
        <v>68</v>
      </c>
      <c r="AF701" s="19">
        <v>5</v>
      </c>
      <c r="AG701" s="19"/>
      <c r="AH701" s="19"/>
      <c r="AI701" s="19"/>
      <c r="AJ701" s="19">
        <v>1</v>
      </c>
      <c r="AK701" s="19"/>
      <c r="AL701" s="19"/>
      <c r="AM701" s="19"/>
      <c r="AN701" s="19"/>
      <c r="AO701" s="19"/>
      <c r="AP701" s="19"/>
      <c r="AQ701" s="19"/>
      <c r="AR701" s="19"/>
      <c r="AS701" s="19"/>
      <c r="AT701" s="19"/>
      <c r="AU701" s="19"/>
      <c r="AV701" s="19"/>
      <c r="AW701" s="19"/>
      <c r="AX701" s="19"/>
      <c r="AY701" s="19"/>
      <c r="AZ701" s="19">
        <v>1</v>
      </c>
      <c r="BA701" s="19">
        <v>227</v>
      </c>
      <c r="BB701" s="19"/>
      <c r="BC701" s="19">
        <v>212</v>
      </c>
      <c r="BD701" s="19">
        <v>16</v>
      </c>
      <c r="BE701" s="18">
        <v>41.114035087719301</v>
      </c>
      <c r="BF701" s="18">
        <v>40.892156862745097</v>
      </c>
      <c r="BG701" s="18">
        <v>41.293650793650798</v>
      </c>
      <c r="BH701" s="19">
        <v>1</v>
      </c>
      <c r="BI701" s="19">
        <v>26</v>
      </c>
      <c r="BJ701" s="19">
        <v>1</v>
      </c>
      <c r="BK701" s="19">
        <v>200</v>
      </c>
      <c r="BL701" s="19"/>
    </row>
    <row r="702" spans="1:64" x14ac:dyDescent="0.2">
      <c r="A702" s="3" t="s">
        <v>264</v>
      </c>
      <c r="B702" s="3">
        <v>78</v>
      </c>
      <c r="C702" s="3" t="s">
        <v>41</v>
      </c>
      <c r="D702" s="3" t="s">
        <v>307</v>
      </c>
      <c r="E702" s="3" t="s">
        <v>311</v>
      </c>
      <c r="F702" s="3" t="s">
        <v>312</v>
      </c>
      <c r="G702" s="19">
        <v>276</v>
      </c>
      <c r="H702" s="19">
        <v>460</v>
      </c>
      <c r="I702" s="19">
        <v>736</v>
      </c>
      <c r="J702" s="19">
        <v>44.869565217391298</v>
      </c>
      <c r="K702" s="19">
        <v>45.958695652173901</v>
      </c>
      <c r="L702" s="19">
        <v>45.550271739130402</v>
      </c>
      <c r="M702" s="19">
        <v>42</v>
      </c>
      <c r="N702" s="19">
        <v>109</v>
      </c>
      <c r="O702" s="19">
        <v>71</v>
      </c>
      <c r="P702" s="19">
        <v>44</v>
      </c>
      <c r="Q702" s="19">
        <v>10</v>
      </c>
      <c r="R702" s="19"/>
      <c r="S702" s="19">
        <v>62</v>
      </c>
      <c r="T702" s="19">
        <v>179</v>
      </c>
      <c r="U702" s="19">
        <v>115</v>
      </c>
      <c r="V702" s="19">
        <v>79</v>
      </c>
      <c r="W702" s="19">
        <v>25</v>
      </c>
      <c r="X702" s="19"/>
      <c r="Y702" s="19">
        <v>648</v>
      </c>
      <c r="Z702" s="19">
        <v>70</v>
      </c>
      <c r="AA702" s="19">
        <v>18</v>
      </c>
      <c r="AB702" s="19">
        <v>301</v>
      </c>
      <c r="AC702" s="19">
        <v>355</v>
      </c>
      <c r="AD702" s="19">
        <v>51</v>
      </c>
      <c r="AE702" s="19">
        <v>29</v>
      </c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  <c r="AP702" s="19"/>
      <c r="AQ702" s="19"/>
      <c r="AR702" s="19">
        <v>49</v>
      </c>
      <c r="AS702" s="19">
        <v>8</v>
      </c>
      <c r="AT702" s="19">
        <v>679</v>
      </c>
      <c r="AU702" s="19"/>
      <c r="AV702" s="19"/>
      <c r="AW702" s="19"/>
      <c r="AX702" s="19"/>
      <c r="AY702" s="19"/>
      <c r="AZ702" s="19"/>
      <c r="BA702" s="19"/>
      <c r="BB702" s="19"/>
      <c r="BC702" s="19">
        <v>661</v>
      </c>
      <c r="BD702" s="19">
        <v>75</v>
      </c>
      <c r="BE702" s="18">
        <v>34.2826086956522</v>
      </c>
      <c r="BF702" s="18">
        <v>34.0579710144928</v>
      </c>
      <c r="BG702" s="18">
        <v>34.417391304347802</v>
      </c>
      <c r="BH702" s="19">
        <v>103</v>
      </c>
      <c r="BI702" s="19">
        <v>93</v>
      </c>
      <c r="BJ702" s="19">
        <v>66</v>
      </c>
      <c r="BK702" s="19">
        <v>474</v>
      </c>
      <c r="BL702" s="19"/>
    </row>
    <row r="703" spans="1:64" x14ac:dyDescent="0.2">
      <c r="A703" s="3" t="s">
        <v>264</v>
      </c>
      <c r="B703" s="3">
        <v>79</v>
      </c>
      <c r="C703" s="3" t="s">
        <v>42</v>
      </c>
      <c r="D703" s="3" t="s">
        <v>307</v>
      </c>
      <c r="E703" s="3" t="s">
        <v>311</v>
      </c>
      <c r="F703" s="3" t="s">
        <v>312</v>
      </c>
      <c r="G703" s="19">
        <v>139</v>
      </c>
      <c r="H703" s="19">
        <v>198</v>
      </c>
      <c r="I703" s="19">
        <v>337</v>
      </c>
      <c r="J703" s="19">
        <v>41.755395683453202</v>
      </c>
      <c r="K703" s="19">
        <v>47.429292929292899</v>
      </c>
      <c r="L703" s="19">
        <v>45.089020771513397</v>
      </c>
      <c r="M703" s="19">
        <v>31</v>
      </c>
      <c r="N703" s="19">
        <v>58</v>
      </c>
      <c r="O703" s="19">
        <v>33</v>
      </c>
      <c r="P703" s="19">
        <v>12</v>
      </c>
      <c r="Q703" s="19">
        <v>5</v>
      </c>
      <c r="R703" s="19"/>
      <c r="S703" s="19">
        <v>29</v>
      </c>
      <c r="T703" s="19">
        <v>67</v>
      </c>
      <c r="U703" s="19">
        <v>45</v>
      </c>
      <c r="V703" s="19">
        <v>31</v>
      </c>
      <c r="W703" s="19">
        <v>26</v>
      </c>
      <c r="X703" s="19"/>
      <c r="Y703" s="19">
        <v>333</v>
      </c>
      <c r="Z703" s="19">
        <v>3</v>
      </c>
      <c r="AA703" s="19">
        <v>1</v>
      </c>
      <c r="AB703" s="19">
        <v>91</v>
      </c>
      <c r="AC703" s="19">
        <v>85</v>
      </c>
      <c r="AD703" s="19"/>
      <c r="AE703" s="19">
        <v>145</v>
      </c>
      <c r="AF703" s="19">
        <v>12</v>
      </c>
      <c r="AG703" s="19">
        <v>4</v>
      </c>
      <c r="AH703" s="19"/>
      <c r="AI703" s="19"/>
      <c r="AJ703" s="19"/>
      <c r="AK703" s="19"/>
      <c r="AL703" s="19"/>
      <c r="AM703" s="19"/>
      <c r="AN703" s="19"/>
      <c r="AO703" s="19">
        <v>337</v>
      </c>
      <c r="AP703" s="19"/>
      <c r="AQ703" s="19"/>
      <c r="AR703" s="19"/>
      <c r="AS703" s="19"/>
      <c r="AT703" s="19"/>
      <c r="AU703" s="19"/>
      <c r="AV703" s="19"/>
      <c r="AW703" s="19"/>
      <c r="AX703" s="19"/>
      <c r="AY703" s="19"/>
      <c r="AZ703" s="19"/>
      <c r="BA703" s="19"/>
      <c r="BB703" s="19"/>
      <c r="BC703" s="19">
        <v>308</v>
      </c>
      <c r="BD703" s="19">
        <v>29</v>
      </c>
      <c r="BE703" s="18">
        <v>43.551928783382799</v>
      </c>
      <c r="BF703" s="18">
        <v>43.460431654676299</v>
      </c>
      <c r="BG703" s="18">
        <v>43.616161616161598</v>
      </c>
      <c r="BH703" s="19"/>
      <c r="BI703" s="19">
        <v>5</v>
      </c>
      <c r="BJ703" s="19">
        <v>1</v>
      </c>
      <c r="BK703" s="19">
        <v>331</v>
      </c>
      <c r="BL703" s="19"/>
    </row>
    <row r="704" spans="1:64" x14ac:dyDescent="0.2">
      <c r="A704" s="3" t="s">
        <v>264</v>
      </c>
      <c r="B704" s="3">
        <v>80</v>
      </c>
      <c r="C704" s="3" t="s">
        <v>43</v>
      </c>
      <c r="D704" s="3" t="s">
        <v>307</v>
      </c>
      <c r="E704" s="3" t="s">
        <v>311</v>
      </c>
      <c r="F704" s="3" t="s">
        <v>312</v>
      </c>
      <c r="G704" s="19">
        <v>186</v>
      </c>
      <c r="H704" s="19">
        <v>274</v>
      </c>
      <c r="I704" s="19">
        <v>460</v>
      </c>
      <c r="J704" s="19">
        <v>48.973118279569903</v>
      </c>
      <c r="K704" s="19">
        <v>51.996350364963497</v>
      </c>
      <c r="L704" s="19">
        <v>50.773913043478302</v>
      </c>
      <c r="M704" s="19">
        <v>22</v>
      </c>
      <c r="N704" s="19">
        <v>50</v>
      </c>
      <c r="O704" s="19">
        <v>52</v>
      </c>
      <c r="P704" s="19">
        <v>40</v>
      </c>
      <c r="Q704" s="19">
        <v>22</v>
      </c>
      <c r="R704" s="19"/>
      <c r="S704" s="19">
        <v>28</v>
      </c>
      <c r="T704" s="19">
        <v>64</v>
      </c>
      <c r="U704" s="19">
        <v>54</v>
      </c>
      <c r="V704" s="19">
        <v>71</v>
      </c>
      <c r="W704" s="19">
        <v>57</v>
      </c>
      <c r="X704" s="19"/>
      <c r="Y704" s="19">
        <v>448</v>
      </c>
      <c r="Z704" s="19">
        <v>10</v>
      </c>
      <c r="AA704" s="19">
        <v>2</v>
      </c>
      <c r="AB704" s="19">
        <v>138</v>
      </c>
      <c r="AC704" s="19">
        <v>211</v>
      </c>
      <c r="AD704" s="19">
        <v>12</v>
      </c>
      <c r="AE704" s="19">
        <v>97</v>
      </c>
      <c r="AF704" s="19">
        <v>2</v>
      </c>
      <c r="AG704" s="19"/>
      <c r="AH704" s="19"/>
      <c r="AI704" s="19"/>
      <c r="AJ704" s="19"/>
      <c r="AK704" s="19"/>
      <c r="AL704" s="19">
        <v>403</v>
      </c>
      <c r="AM704" s="19">
        <v>57</v>
      </c>
      <c r="AN704" s="19"/>
      <c r="AO704" s="19"/>
      <c r="AP704" s="19"/>
      <c r="AQ704" s="19"/>
      <c r="AR704" s="19"/>
      <c r="AS704" s="19"/>
      <c r="AT704" s="19"/>
      <c r="AU704" s="19"/>
      <c r="AV704" s="19"/>
      <c r="AW704" s="19"/>
      <c r="AX704" s="19"/>
      <c r="AY704" s="19"/>
      <c r="AZ704" s="19"/>
      <c r="BA704" s="19"/>
      <c r="BB704" s="19"/>
      <c r="BC704" s="19">
        <v>438</v>
      </c>
      <c r="BD704" s="19">
        <v>22</v>
      </c>
      <c r="BE704" s="18">
        <v>33.691304347826097</v>
      </c>
      <c r="BF704" s="18">
        <v>32.892473118279597</v>
      </c>
      <c r="BG704" s="18">
        <v>34.233576642335798</v>
      </c>
      <c r="BH704" s="19">
        <v>75</v>
      </c>
      <c r="BI704" s="19">
        <v>60</v>
      </c>
      <c r="BJ704" s="19">
        <v>20</v>
      </c>
      <c r="BK704" s="19">
        <v>305</v>
      </c>
      <c r="BL704" s="19"/>
    </row>
    <row r="705" spans="1:64" x14ac:dyDescent="0.2">
      <c r="A705" s="3" t="s">
        <v>264</v>
      </c>
      <c r="B705" s="3">
        <v>81</v>
      </c>
      <c r="C705" s="3" t="s">
        <v>44</v>
      </c>
      <c r="D705" s="3" t="s">
        <v>307</v>
      </c>
      <c r="E705" s="3" t="s">
        <v>311</v>
      </c>
      <c r="F705" s="3" t="s">
        <v>312</v>
      </c>
      <c r="G705" s="19">
        <v>358</v>
      </c>
      <c r="H705" s="19">
        <v>567</v>
      </c>
      <c r="I705" s="19">
        <v>925</v>
      </c>
      <c r="J705" s="19">
        <v>42.7960893854749</v>
      </c>
      <c r="K705" s="19">
        <v>46.1640211640212</v>
      </c>
      <c r="L705" s="19">
        <v>44.860540540540498</v>
      </c>
      <c r="M705" s="19">
        <v>95</v>
      </c>
      <c r="N705" s="19">
        <v>115</v>
      </c>
      <c r="O705" s="19">
        <v>86</v>
      </c>
      <c r="P705" s="19">
        <v>51</v>
      </c>
      <c r="Q705" s="19">
        <v>11</v>
      </c>
      <c r="R705" s="19"/>
      <c r="S705" s="19">
        <v>124</v>
      </c>
      <c r="T705" s="19">
        <v>152</v>
      </c>
      <c r="U705" s="19">
        <v>127</v>
      </c>
      <c r="V705" s="19">
        <v>122</v>
      </c>
      <c r="W705" s="19">
        <v>42</v>
      </c>
      <c r="X705" s="19"/>
      <c r="Y705" s="19">
        <v>829</v>
      </c>
      <c r="Z705" s="19">
        <v>61</v>
      </c>
      <c r="AA705" s="19">
        <v>35</v>
      </c>
      <c r="AB705" s="19">
        <v>93</v>
      </c>
      <c r="AC705" s="19">
        <v>280</v>
      </c>
      <c r="AD705" s="19"/>
      <c r="AE705" s="19">
        <v>524</v>
      </c>
      <c r="AF705" s="19">
        <v>12</v>
      </c>
      <c r="AG705" s="19">
        <v>16</v>
      </c>
      <c r="AH705" s="19"/>
      <c r="AI705" s="19"/>
      <c r="AJ705" s="19"/>
      <c r="AK705" s="19"/>
      <c r="AL705" s="19">
        <v>54</v>
      </c>
      <c r="AM705" s="19">
        <v>570</v>
      </c>
      <c r="AN705" s="19">
        <v>76</v>
      </c>
      <c r="AO705" s="19"/>
      <c r="AP705" s="19"/>
      <c r="AQ705" s="19"/>
      <c r="AR705" s="19">
        <v>75</v>
      </c>
      <c r="AS705" s="19"/>
      <c r="AT705" s="19"/>
      <c r="AU705" s="19"/>
      <c r="AV705" s="19"/>
      <c r="AW705" s="19">
        <v>150</v>
      </c>
      <c r="AX705" s="19"/>
      <c r="AY705" s="19"/>
      <c r="AZ705" s="19"/>
      <c r="BA705" s="19"/>
      <c r="BB705" s="19"/>
      <c r="BC705" s="19">
        <v>911</v>
      </c>
      <c r="BD705" s="19">
        <v>14</v>
      </c>
      <c r="BE705" s="18">
        <v>23.603243243243199</v>
      </c>
      <c r="BF705" s="18">
        <v>23.6033519553073</v>
      </c>
      <c r="BG705" s="18">
        <v>23.603174603174601</v>
      </c>
      <c r="BH705" s="19">
        <v>330</v>
      </c>
      <c r="BI705" s="19">
        <v>201</v>
      </c>
      <c r="BJ705" s="19">
        <v>85</v>
      </c>
      <c r="BK705" s="19">
        <v>309</v>
      </c>
      <c r="BL705" s="19"/>
    </row>
    <row r="706" spans="1:64" x14ac:dyDescent="0.2">
      <c r="A706" s="3" t="s">
        <v>264</v>
      </c>
      <c r="B706" s="3">
        <v>82</v>
      </c>
      <c r="C706" s="3" t="s">
        <v>45</v>
      </c>
      <c r="D706" s="3" t="s">
        <v>307</v>
      </c>
      <c r="E706" s="3" t="s">
        <v>311</v>
      </c>
      <c r="F706" s="3" t="s">
        <v>312</v>
      </c>
      <c r="G706" s="19">
        <v>249</v>
      </c>
      <c r="H706" s="19">
        <v>288</v>
      </c>
      <c r="I706" s="19">
        <v>537</v>
      </c>
      <c r="J706" s="19">
        <v>50.497991967871499</v>
      </c>
      <c r="K706" s="19">
        <v>49.0520833333333</v>
      </c>
      <c r="L706" s="19">
        <v>49.722532588454399</v>
      </c>
      <c r="M706" s="19">
        <v>32</v>
      </c>
      <c r="N706" s="19">
        <v>54</v>
      </c>
      <c r="O706" s="19">
        <v>67</v>
      </c>
      <c r="P706" s="19">
        <v>60</v>
      </c>
      <c r="Q706" s="19">
        <v>36</v>
      </c>
      <c r="R706" s="19"/>
      <c r="S706" s="19">
        <v>39</v>
      </c>
      <c r="T706" s="19">
        <v>92</v>
      </c>
      <c r="U706" s="19">
        <v>56</v>
      </c>
      <c r="V706" s="19">
        <v>57</v>
      </c>
      <c r="W706" s="19">
        <v>44</v>
      </c>
      <c r="X706" s="19"/>
      <c r="Y706" s="19">
        <v>381</v>
      </c>
      <c r="Z706" s="19">
        <v>124</v>
      </c>
      <c r="AA706" s="19">
        <v>32</v>
      </c>
      <c r="AB706" s="19">
        <v>110</v>
      </c>
      <c r="AC706" s="19">
        <v>225</v>
      </c>
      <c r="AD706" s="19"/>
      <c r="AE706" s="19">
        <v>169</v>
      </c>
      <c r="AF706" s="19">
        <v>29</v>
      </c>
      <c r="AG706" s="19">
        <v>2</v>
      </c>
      <c r="AH706" s="19"/>
      <c r="AI706" s="19"/>
      <c r="AJ706" s="19"/>
      <c r="AK706" s="19">
        <v>2</v>
      </c>
      <c r="AL706" s="19"/>
      <c r="AM706" s="19"/>
      <c r="AN706" s="19"/>
      <c r="AO706" s="19"/>
      <c r="AP706" s="19"/>
      <c r="AQ706" s="19"/>
      <c r="AR706" s="19">
        <v>537</v>
      </c>
      <c r="AS706" s="19"/>
      <c r="AT706" s="19"/>
      <c r="AU706" s="19"/>
      <c r="AV706" s="19"/>
      <c r="AW706" s="19"/>
      <c r="AX706" s="19"/>
      <c r="AY706" s="19"/>
      <c r="AZ706" s="19"/>
      <c r="BA706" s="19"/>
      <c r="BB706" s="19"/>
      <c r="BC706" s="19">
        <v>532</v>
      </c>
      <c r="BD706" s="19">
        <v>5</v>
      </c>
      <c r="BE706" s="18">
        <v>26.897579143389201</v>
      </c>
      <c r="BF706" s="18">
        <v>27.044176706827301</v>
      </c>
      <c r="BG706" s="18">
        <v>26.7708333333333</v>
      </c>
      <c r="BH706" s="19">
        <v>130</v>
      </c>
      <c r="BI706" s="19">
        <v>152</v>
      </c>
      <c r="BJ706" s="19">
        <v>24</v>
      </c>
      <c r="BK706" s="19">
        <v>231</v>
      </c>
      <c r="BL706" s="19"/>
    </row>
    <row r="707" spans="1:64" x14ac:dyDescent="0.2">
      <c r="A707" s="3" t="s">
        <v>264</v>
      </c>
      <c r="B707" s="3">
        <v>83</v>
      </c>
      <c r="C707" s="3" t="s">
        <v>46</v>
      </c>
      <c r="D707" s="3" t="s">
        <v>307</v>
      </c>
      <c r="E707" s="3" t="s">
        <v>311</v>
      </c>
      <c r="F707" s="3" t="s">
        <v>312</v>
      </c>
      <c r="G707" s="19">
        <v>237</v>
      </c>
      <c r="H707" s="19">
        <v>289</v>
      </c>
      <c r="I707" s="19">
        <v>526</v>
      </c>
      <c r="J707" s="19">
        <v>48.8565400843882</v>
      </c>
      <c r="K707" s="19">
        <v>52.823529411764703</v>
      </c>
      <c r="L707" s="19">
        <v>51.036121673003798</v>
      </c>
      <c r="M707" s="19">
        <v>34</v>
      </c>
      <c r="N707" s="19">
        <v>58</v>
      </c>
      <c r="O707" s="19">
        <v>71</v>
      </c>
      <c r="P707" s="19">
        <v>37</v>
      </c>
      <c r="Q707" s="19">
        <v>37</v>
      </c>
      <c r="R707" s="19"/>
      <c r="S707" s="19">
        <v>21</v>
      </c>
      <c r="T707" s="19">
        <v>67</v>
      </c>
      <c r="U707" s="19">
        <v>59</v>
      </c>
      <c r="V707" s="19">
        <v>84</v>
      </c>
      <c r="W707" s="19">
        <v>58</v>
      </c>
      <c r="X707" s="19"/>
      <c r="Y707" s="19">
        <v>382</v>
      </c>
      <c r="Z707" s="19">
        <v>118</v>
      </c>
      <c r="AA707" s="19">
        <v>26</v>
      </c>
      <c r="AB707" s="19">
        <v>161</v>
      </c>
      <c r="AC707" s="19">
        <v>243</v>
      </c>
      <c r="AD707" s="19">
        <v>25</v>
      </c>
      <c r="AE707" s="19">
        <v>96</v>
      </c>
      <c r="AF707" s="19"/>
      <c r="AG707" s="19">
        <v>1</v>
      </c>
      <c r="AH707" s="19"/>
      <c r="AI707" s="19"/>
      <c r="AJ707" s="19"/>
      <c r="AK707" s="19"/>
      <c r="AL707" s="19"/>
      <c r="AM707" s="19"/>
      <c r="AN707" s="19"/>
      <c r="AO707" s="19"/>
      <c r="AP707" s="19"/>
      <c r="AQ707" s="19">
        <v>526</v>
      </c>
      <c r="AR707" s="19"/>
      <c r="AS707" s="19"/>
      <c r="AT707" s="19"/>
      <c r="AU707" s="19"/>
      <c r="AV707" s="19"/>
      <c r="AW707" s="19"/>
      <c r="AX707" s="19"/>
      <c r="AY707" s="19"/>
      <c r="AZ707" s="19"/>
      <c r="BA707" s="19"/>
      <c r="BB707" s="19"/>
      <c r="BC707" s="19">
        <v>516</v>
      </c>
      <c r="BD707" s="19">
        <v>10</v>
      </c>
      <c r="BE707" s="18">
        <v>31.809885931558899</v>
      </c>
      <c r="BF707" s="18">
        <v>32.033755274261601</v>
      </c>
      <c r="BG707" s="18">
        <v>31.6262975778547</v>
      </c>
      <c r="BH707" s="19">
        <v>20</v>
      </c>
      <c r="BI707" s="19">
        <v>205</v>
      </c>
      <c r="BJ707" s="19">
        <v>18</v>
      </c>
      <c r="BK707" s="19">
        <v>283</v>
      </c>
      <c r="BL707" s="19"/>
    </row>
    <row r="708" spans="1:64" x14ac:dyDescent="0.2">
      <c r="A708" s="3" t="s">
        <v>264</v>
      </c>
      <c r="B708" s="3">
        <v>84</v>
      </c>
      <c r="C708" s="3" t="s">
        <v>47</v>
      </c>
      <c r="D708" s="3" t="s">
        <v>307</v>
      </c>
      <c r="E708" s="3" t="s">
        <v>311</v>
      </c>
      <c r="F708" s="3" t="s">
        <v>312</v>
      </c>
      <c r="G708" s="19">
        <v>375</v>
      </c>
      <c r="H708" s="19">
        <v>534</v>
      </c>
      <c r="I708" s="19">
        <v>909</v>
      </c>
      <c r="J708" s="19">
        <v>41.914666666666697</v>
      </c>
      <c r="K708" s="19">
        <v>45.814606741573002</v>
      </c>
      <c r="L708" s="19">
        <v>44.205720572057203</v>
      </c>
      <c r="M708" s="19">
        <v>111</v>
      </c>
      <c r="N708" s="19">
        <v>120</v>
      </c>
      <c r="O708" s="19">
        <v>96</v>
      </c>
      <c r="P708" s="19">
        <v>41</v>
      </c>
      <c r="Q708" s="19">
        <v>7</v>
      </c>
      <c r="R708" s="19"/>
      <c r="S708" s="19">
        <v>106</v>
      </c>
      <c r="T708" s="19">
        <v>163</v>
      </c>
      <c r="U708" s="19">
        <v>128</v>
      </c>
      <c r="V708" s="19">
        <v>101</v>
      </c>
      <c r="W708" s="19">
        <v>36</v>
      </c>
      <c r="X708" s="19"/>
      <c r="Y708" s="19">
        <v>767</v>
      </c>
      <c r="Z708" s="19">
        <v>113</v>
      </c>
      <c r="AA708" s="19">
        <v>29</v>
      </c>
      <c r="AB708" s="19">
        <v>127</v>
      </c>
      <c r="AC708" s="19">
        <v>279</v>
      </c>
      <c r="AD708" s="19">
        <v>1</v>
      </c>
      <c r="AE708" s="19">
        <v>465</v>
      </c>
      <c r="AF708" s="19">
        <v>13</v>
      </c>
      <c r="AG708" s="19">
        <v>13</v>
      </c>
      <c r="AH708" s="19">
        <v>3</v>
      </c>
      <c r="AI708" s="19"/>
      <c r="AJ708" s="19">
        <v>8</v>
      </c>
      <c r="AK708" s="19"/>
      <c r="AL708" s="19"/>
      <c r="AM708" s="19"/>
      <c r="AN708" s="19"/>
      <c r="AO708" s="19"/>
      <c r="AP708" s="19"/>
      <c r="AQ708" s="19"/>
      <c r="AR708" s="19">
        <v>68</v>
      </c>
      <c r="AS708" s="19"/>
      <c r="AT708" s="19"/>
      <c r="AU708" s="19"/>
      <c r="AV708" s="19"/>
      <c r="AW708" s="19"/>
      <c r="AX708" s="19"/>
      <c r="AY708" s="19">
        <v>841</v>
      </c>
      <c r="AZ708" s="19"/>
      <c r="BA708" s="19"/>
      <c r="BB708" s="19"/>
      <c r="BC708" s="19">
        <v>880</v>
      </c>
      <c r="BD708" s="19">
        <v>29</v>
      </c>
      <c r="BE708" s="18">
        <v>22.891089108910901</v>
      </c>
      <c r="BF708" s="18">
        <v>23.448</v>
      </c>
      <c r="BG708" s="18">
        <v>22.5</v>
      </c>
      <c r="BH708" s="19">
        <v>380</v>
      </c>
      <c r="BI708" s="19">
        <v>137</v>
      </c>
      <c r="BJ708" s="19">
        <v>48</v>
      </c>
      <c r="BK708" s="19">
        <v>344</v>
      </c>
      <c r="BL708" s="19"/>
    </row>
    <row r="709" spans="1:64" x14ac:dyDescent="0.2">
      <c r="A709" s="3" t="s">
        <v>264</v>
      </c>
      <c r="B709" s="3">
        <v>85</v>
      </c>
      <c r="C709" s="3" t="s">
        <v>48</v>
      </c>
      <c r="D709" s="3" t="s">
        <v>307</v>
      </c>
      <c r="E709" s="3" t="s">
        <v>311</v>
      </c>
      <c r="F709" s="3" t="s">
        <v>312</v>
      </c>
      <c r="G709" s="19">
        <v>247</v>
      </c>
      <c r="H709" s="19">
        <v>563</v>
      </c>
      <c r="I709" s="19">
        <v>810</v>
      </c>
      <c r="J709" s="19">
        <v>49.959514170040499</v>
      </c>
      <c r="K709" s="19">
        <v>51.6483126110124</v>
      </c>
      <c r="L709" s="19">
        <v>51.133333333333297</v>
      </c>
      <c r="M709" s="19">
        <v>18</v>
      </c>
      <c r="N709" s="19">
        <v>60</v>
      </c>
      <c r="O709" s="19">
        <v>79</v>
      </c>
      <c r="P709" s="19">
        <v>67</v>
      </c>
      <c r="Q709" s="19">
        <v>23</v>
      </c>
      <c r="R709" s="19"/>
      <c r="S709" s="19">
        <v>59</v>
      </c>
      <c r="T709" s="19">
        <v>144</v>
      </c>
      <c r="U709" s="19">
        <v>110</v>
      </c>
      <c r="V709" s="19">
        <v>154</v>
      </c>
      <c r="W709" s="19">
        <v>96</v>
      </c>
      <c r="X709" s="19"/>
      <c r="Y709" s="19">
        <v>535</v>
      </c>
      <c r="Z709" s="19">
        <v>179</v>
      </c>
      <c r="AA709" s="19">
        <v>96</v>
      </c>
      <c r="AB709" s="19">
        <v>132</v>
      </c>
      <c r="AC709" s="19">
        <v>318</v>
      </c>
      <c r="AD709" s="19"/>
      <c r="AE709" s="19">
        <v>339</v>
      </c>
      <c r="AF709" s="19">
        <v>21</v>
      </c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>
        <v>810</v>
      </c>
      <c r="AS709" s="19"/>
      <c r="AT709" s="19"/>
      <c r="AU709" s="19"/>
      <c r="AV709" s="19"/>
      <c r="AW709" s="19"/>
      <c r="AX709" s="19"/>
      <c r="AY709" s="19"/>
      <c r="AZ709" s="19"/>
      <c r="BA709" s="19"/>
      <c r="BB709" s="19"/>
      <c r="BC709" s="19">
        <v>787</v>
      </c>
      <c r="BD709" s="19">
        <v>23</v>
      </c>
      <c r="BE709" s="18">
        <v>19.100000000000001</v>
      </c>
      <c r="BF709" s="18">
        <v>19.307692307692299</v>
      </c>
      <c r="BG709" s="18">
        <v>19.008880994671401</v>
      </c>
      <c r="BH709" s="19">
        <v>340</v>
      </c>
      <c r="BI709" s="19">
        <v>226</v>
      </c>
      <c r="BJ709" s="19">
        <v>37</v>
      </c>
      <c r="BK709" s="19">
        <v>207</v>
      </c>
      <c r="BL709" s="19"/>
    </row>
    <row r="710" spans="1:64" x14ac:dyDescent="0.2">
      <c r="A710" s="3" t="s">
        <v>264</v>
      </c>
      <c r="B710" s="3">
        <v>86</v>
      </c>
      <c r="C710" s="3" t="s">
        <v>49</v>
      </c>
      <c r="D710" s="3" t="s">
        <v>307</v>
      </c>
      <c r="E710" s="3" t="s">
        <v>311</v>
      </c>
      <c r="F710" s="3" t="s">
        <v>313</v>
      </c>
      <c r="G710" s="19">
        <v>1385</v>
      </c>
      <c r="H710" s="19">
        <v>2125</v>
      </c>
      <c r="I710" s="19">
        <v>3510</v>
      </c>
      <c r="J710" s="19">
        <v>44.492418772563198</v>
      </c>
      <c r="K710" s="19">
        <v>46.789647058823498</v>
      </c>
      <c r="L710" s="19">
        <v>45.883190883190899</v>
      </c>
      <c r="M710" s="19">
        <v>241</v>
      </c>
      <c r="N710" s="19">
        <v>542</v>
      </c>
      <c r="O710" s="19">
        <v>333</v>
      </c>
      <c r="P710" s="19">
        <v>211</v>
      </c>
      <c r="Q710" s="19">
        <v>58</v>
      </c>
      <c r="R710" s="19"/>
      <c r="S710" s="19">
        <v>295</v>
      </c>
      <c r="T710" s="19">
        <v>733</v>
      </c>
      <c r="U710" s="19">
        <v>560</v>
      </c>
      <c r="V710" s="19">
        <v>361</v>
      </c>
      <c r="W710" s="19">
        <v>176</v>
      </c>
      <c r="X710" s="19"/>
      <c r="Y710" s="19">
        <v>3082</v>
      </c>
      <c r="Z710" s="19">
        <v>354</v>
      </c>
      <c r="AA710" s="19">
        <v>74</v>
      </c>
      <c r="AB710" s="19">
        <v>1314</v>
      </c>
      <c r="AC710" s="19">
        <v>995</v>
      </c>
      <c r="AD710" s="19">
        <v>578</v>
      </c>
      <c r="AE710" s="19">
        <v>426</v>
      </c>
      <c r="AF710" s="19">
        <v>194</v>
      </c>
      <c r="AG710" s="19"/>
      <c r="AH710" s="19"/>
      <c r="AI710" s="19"/>
      <c r="AJ710" s="19">
        <v>3</v>
      </c>
      <c r="AK710" s="19"/>
      <c r="AL710" s="19"/>
      <c r="AM710" s="19"/>
      <c r="AN710" s="19"/>
      <c r="AO710" s="19"/>
      <c r="AP710" s="19"/>
      <c r="AQ710" s="19"/>
      <c r="AR710" s="19">
        <v>3465</v>
      </c>
      <c r="AS710" s="19"/>
      <c r="AT710" s="19"/>
      <c r="AU710" s="19"/>
      <c r="AV710" s="19"/>
      <c r="AW710" s="19">
        <v>45</v>
      </c>
      <c r="AX710" s="19"/>
      <c r="AY710" s="19"/>
      <c r="AZ710" s="19"/>
      <c r="BA710" s="19"/>
      <c r="BB710" s="19"/>
      <c r="BC710" s="19">
        <v>3245</v>
      </c>
      <c r="BD710" s="19">
        <v>265</v>
      </c>
      <c r="BE710" s="18">
        <v>28.293447293447301</v>
      </c>
      <c r="BF710" s="18">
        <v>28.013718411552301</v>
      </c>
      <c r="BG710" s="18">
        <v>28.475764705882401</v>
      </c>
      <c r="BH710" s="19">
        <v>578</v>
      </c>
      <c r="BI710" s="19">
        <v>1076</v>
      </c>
      <c r="BJ710" s="19">
        <v>284</v>
      </c>
      <c r="BK710" s="19">
        <v>1572</v>
      </c>
      <c r="BL710" s="19"/>
    </row>
    <row r="711" spans="1:64" x14ac:dyDescent="0.2">
      <c r="A711" s="3" t="s">
        <v>264</v>
      </c>
      <c r="B711" s="3">
        <v>87</v>
      </c>
      <c r="C711" s="3" t="s">
        <v>50</v>
      </c>
      <c r="D711" s="3" t="s">
        <v>307</v>
      </c>
      <c r="E711" s="3" t="s">
        <v>311</v>
      </c>
      <c r="F711" s="3" t="s">
        <v>313</v>
      </c>
      <c r="G711" s="19">
        <v>706</v>
      </c>
      <c r="H711" s="19">
        <v>1116</v>
      </c>
      <c r="I711" s="19">
        <v>1822</v>
      </c>
      <c r="J711" s="19">
        <v>47.776203966005703</v>
      </c>
      <c r="K711" s="19">
        <v>51.8055555555556</v>
      </c>
      <c r="L711" s="19">
        <v>50.244237102085599</v>
      </c>
      <c r="M711" s="19">
        <v>63</v>
      </c>
      <c r="N711" s="19">
        <v>244</v>
      </c>
      <c r="O711" s="19">
        <v>207</v>
      </c>
      <c r="P711" s="19">
        <v>136</v>
      </c>
      <c r="Q711" s="19">
        <v>56</v>
      </c>
      <c r="R711" s="19"/>
      <c r="S711" s="19">
        <v>87</v>
      </c>
      <c r="T711" s="19">
        <v>295</v>
      </c>
      <c r="U711" s="19">
        <v>283</v>
      </c>
      <c r="V711" s="19">
        <v>247</v>
      </c>
      <c r="W711" s="19">
        <v>204</v>
      </c>
      <c r="X711" s="19"/>
      <c r="Y711" s="19">
        <v>1688</v>
      </c>
      <c r="Z711" s="19">
        <v>107</v>
      </c>
      <c r="AA711" s="19">
        <v>27</v>
      </c>
      <c r="AB711" s="19">
        <v>865</v>
      </c>
      <c r="AC711" s="19">
        <v>502</v>
      </c>
      <c r="AD711" s="19">
        <v>215</v>
      </c>
      <c r="AE711" s="19">
        <v>229</v>
      </c>
      <c r="AF711" s="19">
        <v>11</v>
      </c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>
        <v>148</v>
      </c>
      <c r="AV711" s="19">
        <v>1674</v>
      </c>
      <c r="AW711" s="19"/>
      <c r="AX711" s="19"/>
      <c r="AY711" s="19"/>
      <c r="AZ711" s="19"/>
      <c r="BA711" s="19"/>
      <c r="BB711" s="19"/>
      <c r="BC711" s="19">
        <v>1690</v>
      </c>
      <c r="BD711" s="19">
        <v>132</v>
      </c>
      <c r="BE711" s="18">
        <v>35.664105378704697</v>
      </c>
      <c r="BF711" s="18">
        <v>35.5325779036827</v>
      </c>
      <c r="BG711" s="18">
        <v>35.747311827956999</v>
      </c>
      <c r="BH711" s="19">
        <v>26</v>
      </c>
      <c r="BI711" s="19">
        <v>471</v>
      </c>
      <c r="BJ711" s="19">
        <v>154</v>
      </c>
      <c r="BK711" s="19">
        <v>1171</v>
      </c>
      <c r="BL711" s="19"/>
    </row>
    <row r="712" spans="1:64" x14ac:dyDescent="0.2">
      <c r="A712" s="3" t="s">
        <v>264</v>
      </c>
      <c r="B712" s="3">
        <v>88</v>
      </c>
      <c r="C712" s="3" t="s">
        <v>51</v>
      </c>
      <c r="D712" s="3" t="s">
        <v>307</v>
      </c>
      <c r="E712" s="3" t="s">
        <v>311</v>
      </c>
      <c r="F712" s="3" t="s">
        <v>313</v>
      </c>
      <c r="G712" s="19">
        <v>345</v>
      </c>
      <c r="H712" s="19">
        <v>1264</v>
      </c>
      <c r="I712" s="19">
        <v>1609</v>
      </c>
      <c r="J712" s="19">
        <v>43.944927536231901</v>
      </c>
      <c r="K712" s="19">
        <v>46.381329113924103</v>
      </c>
      <c r="L712" s="19">
        <v>45.858918582970801</v>
      </c>
      <c r="M712" s="19">
        <v>91</v>
      </c>
      <c r="N712" s="19">
        <v>107</v>
      </c>
      <c r="O712" s="19">
        <v>74</v>
      </c>
      <c r="P712" s="19">
        <v>50</v>
      </c>
      <c r="Q712" s="19">
        <v>23</v>
      </c>
      <c r="R712" s="19"/>
      <c r="S712" s="19">
        <v>296</v>
      </c>
      <c r="T712" s="19">
        <v>363</v>
      </c>
      <c r="U712" s="19">
        <v>243</v>
      </c>
      <c r="V712" s="19">
        <v>189</v>
      </c>
      <c r="W712" s="19">
        <v>173</v>
      </c>
      <c r="X712" s="19"/>
      <c r="Y712" s="19">
        <v>1296</v>
      </c>
      <c r="Z712" s="19">
        <v>228</v>
      </c>
      <c r="AA712" s="19">
        <v>85</v>
      </c>
      <c r="AB712" s="19">
        <v>414</v>
      </c>
      <c r="AC712" s="19">
        <v>542</v>
      </c>
      <c r="AD712" s="19"/>
      <c r="AE712" s="19">
        <v>552</v>
      </c>
      <c r="AF712" s="19">
        <v>57</v>
      </c>
      <c r="AG712" s="19">
        <v>31</v>
      </c>
      <c r="AH712" s="19">
        <v>1</v>
      </c>
      <c r="AI712" s="19"/>
      <c r="AJ712" s="19">
        <v>12</v>
      </c>
      <c r="AK712" s="19"/>
      <c r="AL712" s="19"/>
      <c r="AM712" s="19"/>
      <c r="AN712" s="19"/>
      <c r="AO712" s="19"/>
      <c r="AP712" s="19"/>
      <c r="AQ712" s="19">
        <v>943</v>
      </c>
      <c r="AR712" s="19">
        <v>468</v>
      </c>
      <c r="AS712" s="19"/>
      <c r="AT712" s="19"/>
      <c r="AU712" s="19"/>
      <c r="AV712" s="19">
        <v>198</v>
      </c>
      <c r="AW712" s="19"/>
      <c r="AX712" s="19"/>
      <c r="AY712" s="19"/>
      <c r="AZ712" s="19"/>
      <c r="BA712" s="19"/>
      <c r="BB712" s="19"/>
      <c r="BC712" s="19">
        <v>1513</v>
      </c>
      <c r="BD712" s="19">
        <v>96</v>
      </c>
      <c r="BE712" s="18">
        <v>21.241335863742101</v>
      </c>
      <c r="BF712" s="18">
        <v>20.182608695652199</v>
      </c>
      <c r="BG712" s="18">
        <v>21.530308073386902</v>
      </c>
      <c r="BH712" s="19">
        <v>720</v>
      </c>
      <c r="BI712" s="19">
        <v>339</v>
      </c>
      <c r="BJ712" s="19">
        <v>26</v>
      </c>
      <c r="BK712" s="19">
        <v>524</v>
      </c>
      <c r="BL712" s="19"/>
    </row>
    <row r="713" spans="1:64" x14ac:dyDescent="0.2">
      <c r="A713" s="3" t="s">
        <v>264</v>
      </c>
      <c r="B713" s="3">
        <v>89</v>
      </c>
      <c r="C713" s="3" t="s">
        <v>52</v>
      </c>
      <c r="D713" s="3" t="s">
        <v>307</v>
      </c>
      <c r="E713" s="3" t="s">
        <v>311</v>
      </c>
      <c r="F713" s="3" t="s">
        <v>313</v>
      </c>
      <c r="G713" s="19">
        <v>545</v>
      </c>
      <c r="H713" s="19">
        <v>870</v>
      </c>
      <c r="I713" s="19">
        <v>1415</v>
      </c>
      <c r="J713" s="19">
        <v>43.332110091743097</v>
      </c>
      <c r="K713" s="19">
        <v>45.9057471264368</v>
      </c>
      <c r="L713" s="19">
        <v>44.914487632508802</v>
      </c>
      <c r="M713" s="19">
        <v>151</v>
      </c>
      <c r="N713" s="19">
        <v>170</v>
      </c>
      <c r="O713" s="19">
        <v>119</v>
      </c>
      <c r="P713" s="19">
        <v>71</v>
      </c>
      <c r="Q713" s="19">
        <v>34</v>
      </c>
      <c r="R713" s="19"/>
      <c r="S713" s="19">
        <v>205</v>
      </c>
      <c r="T713" s="19">
        <v>253</v>
      </c>
      <c r="U713" s="19">
        <v>190</v>
      </c>
      <c r="V713" s="19">
        <v>116</v>
      </c>
      <c r="W713" s="19">
        <v>106</v>
      </c>
      <c r="X713" s="19"/>
      <c r="Y713" s="19">
        <v>1144</v>
      </c>
      <c r="Z713" s="19">
        <v>199</v>
      </c>
      <c r="AA713" s="19">
        <v>72</v>
      </c>
      <c r="AB713" s="19">
        <v>517</v>
      </c>
      <c r="AC713" s="19">
        <v>482</v>
      </c>
      <c r="AD713" s="19">
        <v>3</v>
      </c>
      <c r="AE713" s="19">
        <v>365</v>
      </c>
      <c r="AF713" s="19">
        <v>44</v>
      </c>
      <c r="AG713" s="19">
        <v>2</v>
      </c>
      <c r="AH713" s="19"/>
      <c r="AI713" s="19"/>
      <c r="AJ713" s="19">
        <v>2</v>
      </c>
      <c r="AK713" s="19"/>
      <c r="AL713" s="19"/>
      <c r="AM713" s="19"/>
      <c r="AN713" s="19"/>
      <c r="AO713" s="19"/>
      <c r="AP713" s="19"/>
      <c r="AQ713" s="19">
        <v>1415</v>
      </c>
      <c r="AR713" s="19"/>
      <c r="AS713" s="19"/>
      <c r="AT713" s="19"/>
      <c r="AU713" s="19"/>
      <c r="AV713" s="19"/>
      <c r="AW713" s="19"/>
      <c r="AX713" s="19"/>
      <c r="AY713" s="19"/>
      <c r="AZ713" s="19"/>
      <c r="BA713" s="19"/>
      <c r="BB713" s="19"/>
      <c r="BC713" s="19">
        <v>1332</v>
      </c>
      <c r="BD713" s="19">
        <v>83</v>
      </c>
      <c r="BE713" s="18">
        <v>20.680565371024699</v>
      </c>
      <c r="BF713" s="18">
        <v>19.3550458715596</v>
      </c>
      <c r="BG713" s="18">
        <v>21.510919540229899</v>
      </c>
      <c r="BH713" s="19">
        <v>695</v>
      </c>
      <c r="BI713" s="19">
        <v>179</v>
      </c>
      <c r="BJ713" s="19">
        <v>18</v>
      </c>
      <c r="BK713" s="19">
        <v>523</v>
      </c>
      <c r="BL713" s="19"/>
    </row>
    <row r="714" spans="1:64" x14ac:dyDescent="0.2">
      <c r="A714" s="3" t="s">
        <v>264</v>
      </c>
      <c r="B714" s="3">
        <v>90</v>
      </c>
      <c r="C714" s="3" t="s">
        <v>53</v>
      </c>
      <c r="D714" s="3" t="s">
        <v>307</v>
      </c>
      <c r="E714" s="3" t="s">
        <v>311</v>
      </c>
      <c r="F714" s="3" t="s">
        <v>313</v>
      </c>
      <c r="G714" s="19">
        <v>410</v>
      </c>
      <c r="H714" s="19">
        <v>623</v>
      </c>
      <c r="I714" s="19">
        <v>1033</v>
      </c>
      <c r="J714" s="19">
        <v>43.541463414634102</v>
      </c>
      <c r="K714" s="19">
        <v>46.542536115569803</v>
      </c>
      <c r="L714" s="19">
        <v>45.351403678605998</v>
      </c>
      <c r="M714" s="19">
        <v>67</v>
      </c>
      <c r="N714" s="19">
        <v>177</v>
      </c>
      <c r="O714" s="19">
        <v>106</v>
      </c>
      <c r="P714" s="19">
        <v>53</v>
      </c>
      <c r="Q714" s="19">
        <v>7</v>
      </c>
      <c r="R714" s="19"/>
      <c r="S714" s="19">
        <v>69</v>
      </c>
      <c r="T714" s="19">
        <v>229</v>
      </c>
      <c r="U714" s="19">
        <v>181</v>
      </c>
      <c r="V714" s="19">
        <v>115</v>
      </c>
      <c r="W714" s="19">
        <v>29</v>
      </c>
      <c r="X714" s="19"/>
      <c r="Y714" s="19">
        <v>996</v>
      </c>
      <c r="Z714" s="19">
        <v>29</v>
      </c>
      <c r="AA714" s="19">
        <v>8</v>
      </c>
      <c r="AB714" s="19">
        <v>450</v>
      </c>
      <c r="AC714" s="19">
        <v>281</v>
      </c>
      <c r="AD714" s="19">
        <v>128</v>
      </c>
      <c r="AE714" s="19">
        <v>165</v>
      </c>
      <c r="AF714" s="19">
        <v>9</v>
      </c>
      <c r="AG714" s="19"/>
      <c r="AH714" s="19"/>
      <c r="AI714" s="19"/>
      <c r="AJ714" s="19"/>
      <c r="AK714" s="19"/>
      <c r="AL714" s="19"/>
      <c r="AM714" s="19"/>
      <c r="AN714" s="19"/>
      <c r="AO714" s="19"/>
      <c r="AP714" s="19"/>
      <c r="AQ714" s="19"/>
      <c r="AR714" s="19"/>
      <c r="AS714" s="19"/>
      <c r="AT714" s="19"/>
      <c r="AU714" s="19"/>
      <c r="AV714" s="19"/>
      <c r="AW714" s="19"/>
      <c r="AX714" s="19">
        <v>884</v>
      </c>
      <c r="AY714" s="19">
        <v>126</v>
      </c>
      <c r="AZ714" s="19">
        <v>23</v>
      </c>
      <c r="BA714" s="19"/>
      <c r="BB714" s="19"/>
      <c r="BC714" s="19">
        <v>954</v>
      </c>
      <c r="BD714" s="19">
        <v>79</v>
      </c>
      <c r="BE714" s="18">
        <v>37.923523717328202</v>
      </c>
      <c r="BF714" s="18">
        <v>37.829268292682897</v>
      </c>
      <c r="BG714" s="18">
        <v>37.985553772070602</v>
      </c>
      <c r="BH714" s="19">
        <v>1</v>
      </c>
      <c r="BI714" s="19">
        <v>191</v>
      </c>
      <c r="BJ714" s="19">
        <v>76</v>
      </c>
      <c r="BK714" s="19">
        <v>765</v>
      </c>
      <c r="BL714" s="19"/>
    </row>
    <row r="715" spans="1:64" x14ac:dyDescent="0.2">
      <c r="A715" s="3" t="s">
        <v>264</v>
      </c>
      <c r="B715" s="3">
        <v>91</v>
      </c>
      <c r="C715" s="3" t="s">
        <v>54</v>
      </c>
      <c r="D715" s="3" t="s">
        <v>307</v>
      </c>
      <c r="E715" s="3" t="s">
        <v>311</v>
      </c>
      <c r="F715" s="3" t="s">
        <v>313</v>
      </c>
      <c r="G715" s="19">
        <v>496</v>
      </c>
      <c r="H715" s="19">
        <v>750</v>
      </c>
      <c r="I715" s="19">
        <v>1246</v>
      </c>
      <c r="J715" s="19">
        <v>41.3447580645161</v>
      </c>
      <c r="K715" s="19">
        <v>45.1293333333333</v>
      </c>
      <c r="L715" s="19">
        <v>43.622792937399701</v>
      </c>
      <c r="M715" s="19">
        <v>177</v>
      </c>
      <c r="N715" s="19">
        <v>140</v>
      </c>
      <c r="O715" s="19">
        <v>112</v>
      </c>
      <c r="P715" s="19">
        <v>52</v>
      </c>
      <c r="Q715" s="19">
        <v>15</v>
      </c>
      <c r="R715" s="19"/>
      <c r="S715" s="19">
        <v>201</v>
      </c>
      <c r="T715" s="19">
        <v>188</v>
      </c>
      <c r="U715" s="19">
        <v>177</v>
      </c>
      <c r="V715" s="19">
        <v>110</v>
      </c>
      <c r="W715" s="19">
        <v>74</v>
      </c>
      <c r="X715" s="19"/>
      <c r="Y715" s="19">
        <v>1094</v>
      </c>
      <c r="Z715" s="19">
        <v>120</v>
      </c>
      <c r="AA715" s="19">
        <v>32</v>
      </c>
      <c r="AB715" s="19">
        <v>247</v>
      </c>
      <c r="AC715" s="19">
        <v>233</v>
      </c>
      <c r="AD715" s="19">
        <v>61</v>
      </c>
      <c r="AE715" s="19">
        <v>598</v>
      </c>
      <c r="AF715" s="19">
        <v>98</v>
      </c>
      <c r="AG715" s="19"/>
      <c r="AH715" s="19"/>
      <c r="AI715" s="19"/>
      <c r="AJ715" s="19">
        <v>9</v>
      </c>
      <c r="AK715" s="19"/>
      <c r="AL715" s="19"/>
      <c r="AM715" s="19"/>
      <c r="AN715" s="19">
        <v>720</v>
      </c>
      <c r="AO715" s="19"/>
      <c r="AP715" s="19">
        <v>526</v>
      </c>
      <c r="AQ715" s="19"/>
      <c r="AR715" s="19"/>
      <c r="AS715" s="19"/>
      <c r="AT715" s="19"/>
      <c r="AU715" s="19"/>
      <c r="AV715" s="19"/>
      <c r="AW715" s="19"/>
      <c r="AX715" s="19"/>
      <c r="AY715" s="19"/>
      <c r="AZ715" s="19"/>
      <c r="BA715" s="19"/>
      <c r="BB715" s="19"/>
      <c r="BC715" s="19">
        <v>1161</v>
      </c>
      <c r="BD715" s="19">
        <v>85</v>
      </c>
      <c r="BE715" s="18">
        <v>23.160567148210301</v>
      </c>
      <c r="BF715" s="18">
        <v>21.435685483871001</v>
      </c>
      <c r="BG715" s="18">
        <v>24.3012888888933</v>
      </c>
      <c r="BH715" s="19">
        <v>429</v>
      </c>
      <c r="BI715" s="19">
        <v>300</v>
      </c>
      <c r="BJ715" s="19">
        <v>64</v>
      </c>
      <c r="BK715" s="19">
        <v>453</v>
      </c>
      <c r="BL715" s="19"/>
    </row>
    <row r="716" spans="1:64" x14ac:dyDescent="0.2">
      <c r="A716" s="3" t="s">
        <v>264</v>
      </c>
      <c r="B716" s="3">
        <v>92</v>
      </c>
      <c r="C716" s="3" t="s">
        <v>55</v>
      </c>
      <c r="D716" s="3" t="s">
        <v>307</v>
      </c>
      <c r="E716" s="3" t="s">
        <v>311</v>
      </c>
      <c r="F716" s="3" t="s">
        <v>313</v>
      </c>
      <c r="G716" s="19">
        <v>537</v>
      </c>
      <c r="H716" s="19">
        <v>492</v>
      </c>
      <c r="I716" s="19">
        <v>1029</v>
      </c>
      <c r="J716" s="19">
        <v>41.521415270018601</v>
      </c>
      <c r="K716" s="19">
        <v>44.957317073170699</v>
      </c>
      <c r="L716" s="19">
        <v>43.164237123420797</v>
      </c>
      <c r="M716" s="19">
        <v>184</v>
      </c>
      <c r="N716" s="19">
        <v>167</v>
      </c>
      <c r="O716" s="19">
        <v>98</v>
      </c>
      <c r="P716" s="19">
        <v>69</v>
      </c>
      <c r="Q716" s="19">
        <v>19</v>
      </c>
      <c r="R716" s="19"/>
      <c r="S716" s="19">
        <v>120</v>
      </c>
      <c r="T716" s="19">
        <v>141</v>
      </c>
      <c r="U716" s="19">
        <v>112</v>
      </c>
      <c r="V716" s="19">
        <v>83</v>
      </c>
      <c r="W716" s="19">
        <v>36</v>
      </c>
      <c r="X716" s="19"/>
      <c r="Y716" s="19">
        <v>902</v>
      </c>
      <c r="Z716" s="19">
        <v>97</v>
      </c>
      <c r="AA716" s="19">
        <v>30</v>
      </c>
      <c r="AB716" s="19">
        <v>171</v>
      </c>
      <c r="AC716" s="19">
        <v>239</v>
      </c>
      <c r="AD716" s="19">
        <v>94</v>
      </c>
      <c r="AE716" s="19">
        <v>495</v>
      </c>
      <c r="AF716" s="19">
        <v>30</v>
      </c>
      <c r="AG716" s="19"/>
      <c r="AH716" s="19"/>
      <c r="AI716" s="19"/>
      <c r="AJ716" s="19"/>
      <c r="AK716" s="19"/>
      <c r="AL716" s="19"/>
      <c r="AM716" s="19"/>
      <c r="AN716" s="19"/>
      <c r="AO716" s="19"/>
      <c r="AP716" s="19"/>
      <c r="AQ716" s="19"/>
      <c r="AR716" s="19"/>
      <c r="AS716" s="19"/>
      <c r="AT716" s="19">
        <v>1029</v>
      </c>
      <c r="AU716" s="19"/>
      <c r="AV716" s="19"/>
      <c r="AW716" s="19"/>
      <c r="AX716" s="19"/>
      <c r="AY716" s="19"/>
      <c r="AZ716" s="19"/>
      <c r="BA716" s="19"/>
      <c r="BB716" s="19"/>
      <c r="BC716" s="19">
        <v>961</v>
      </c>
      <c r="BD716" s="19">
        <v>68</v>
      </c>
      <c r="BE716" s="18">
        <v>18.9587366375122</v>
      </c>
      <c r="BF716" s="18">
        <v>17.080707635009301</v>
      </c>
      <c r="BG716" s="18">
        <v>21.008536585365899</v>
      </c>
      <c r="BH716" s="19">
        <v>515</v>
      </c>
      <c r="BI716" s="19">
        <v>170</v>
      </c>
      <c r="BJ716" s="19">
        <v>38</v>
      </c>
      <c r="BK716" s="19">
        <v>306</v>
      </c>
      <c r="BL716" s="19"/>
    </row>
    <row r="717" spans="1:64" x14ac:dyDescent="0.2">
      <c r="A717" s="3" t="s">
        <v>264</v>
      </c>
      <c r="B717" s="3">
        <v>93</v>
      </c>
      <c r="C717" s="3" t="s">
        <v>56</v>
      </c>
      <c r="D717" s="3" t="s">
        <v>307</v>
      </c>
      <c r="E717" s="3" t="s">
        <v>311</v>
      </c>
      <c r="F717" s="3" t="s">
        <v>313</v>
      </c>
      <c r="G717" s="19">
        <v>620</v>
      </c>
      <c r="H717" s="19">
        <v>871</v>
      </c>
      <c r="I717" s="19">
        <v>1491</v>
      </c>
      <c r="J717" s="19">
        <v>42.459677419354797</v>
      </c>
      <c r="K717" s="19">
        <v>43.642939150401801</v>
      </c>
      <c r="L717" s="19">
        <v>43.1509054325956</v>
      </c>
      <c r="M717" s="19">
        <v>186</v>
      </c>
      <c r="N717" s="19">
        <v>174</v>
      </c>
      <c r="O717" s="19">
        <v>166</v>
      </c>
      <c r="P717" s="19">
        <v>75</v>
      </c>
      <c r="Q717" s="19">
        <v>19</v>
      </c>
      <c r="R717" s="19"/>
      <c r="S717" s="19">
        <v>217</v>
      </c>
      <c r="T717" s="19">
        <v>274</v>
      </c>
      <c r="U717" s="19">
        <v>225</v>
      </c>
      <c r="V717" s="19">
        <v>117</v>
      </c>
      <c r="W717" s="19">
        <v>38</v>
      </c>
      <c r="X717" s="19"/>
      <c r="Y717" s="19">
        <v>1113</v>
      </c>
      <c r="Z717" s="19">
        <v>269</v>
      </c>
      <c r="AA717" s="19">
        <v>109</v>
      </c>
      <c r="AB717" s="19">
        <v>212</v>
      </c>
      <c r="AC717" s="19">
        <v>439</v>
      </c>
      <c r="AD717" s="19">
        <v>91</v>
      </c>
      <c r="AE717" s="19">
        <v>683</v>
      </c>
      <c r="AF717" s="19">
        <v>55</v>
      </c>
      <c r="AG717" s="19">
        <v>10</v>
      </c>
      <c r="AH717" s="19"/>
      <c r="AI717" s="19"/>
      <c r="AJ717" s="19">
        <v>1</v>
      </c>
      <c r="AK717" s="19"/>
      <c r="AL717" s="19"/>
      <c r="AM717" s="19"/>
      <c r="AN717" s="19"/>
      <c r="AO717" s="19"/>
      <c r="AP717" s="19"/>
      <c r="AQ717" s="19"/>
      <c r="AR717" s="19"/>
      <c r="AS717" s="19"/>
      <c r="AT717" s="19"/>
      <c r="AU717" s="19">
        <v>85</v>
      </c>
      <c r="AV717" s="19">
        <v>1406</v>
      </c>
      <c r="AW717" s="19"/>
      <c r="AX717" s="19"/>
      <c r="AY717" s="19"/>
      <c r="AZ717" s="19"/>
      <c r="BA717" s="19"/>
      <c r="BB717" s="19"/>
      <c r="BC717" s="19">
        <v>1429</v>
      </c>
      <c r="BD717" s="19">
        <v>62</v>
      </c>
      <c r="BE717" s="18">
        <v>16.749161636485599</v>
      </c>
      <c r="BF717" s="18">
        <v>16.4467741935484</v>
      </c>
      <c r="BG717" s="18">
        <v>16.964408725602802</v>
      </c>
      <c r="BH717" s="19">
        <v>808</v>
      </c>
      <c r="BI717" s="19">
        <v>289</v>
      </c>
      <c r="BJ717" s="19">
        <v>63</v>
      </c>
      <c r="BK717" s="19">
        <v>331</v>
      </c>
      <c r="BL717" s="19"/>
    </row>
    <row r="718" spans="1:64" x14ac:dyDescent="0.2">
      <c r="A718" s="3" t="s">
        <v>264</v>
      </c>
      <c r="B718" s="3">
        <v>94</v>
      </c>
      <c r="C718" s="3" t="s">
        <v>57</v>
      </c>
      <c r="D718" s="3" t="s">
        <v>307</v>
      </c>
      <c r="E718" s="3" t="s">
        <v>311</v>
      </c>
      <c r="F718" s="3" t="s">
        <v>313</v>
      </c>
      <c r="G718" s="19">
        <v>354</v>
      </c>
      <c r="H718" s="19">
        <v>431</v>
      </c>
      <c r="I718" s="19">
        <v>785</v>
      </c>
      <c r="J718" s="19">
        <v>42.338983050847503</v>
      </c>
      <c r="K718" s="19">
        <v>43.821345707656597</v>
      </c>
      <c r="L718" s="19">
        <v>43.152866242038201</v>
      </c>
      <c r="M718" s="19">
        <v>94</v>
      </c>
      <c r="N718" s="19">
        <v>113</v>
      </c>
      <c r="O718" s="19">
        <v>100</v>
      </c>
      <c r="P718" s="19">
        <v>37</v>
      </c>
      <c r="Q718" s="19">
        <v>10</v>
      </c>
      <c r="R718" s="19"/>
      <c r="S718" s="19">
        <v>104</v>
      </c>
      <c r="T718" s="19">
        <v>132</v>
      </c>
      <c r="U718" s="19">
        <v>118</v>
      </c>
      <c r="V718" s="19">
        <v>52</v>
      </c>
      <c r="W718" s="19">
        <v>25</v>
      </c>
      <c r="X718" s="19"/>
      <c r="Y718" s="19">
        <v>640</v>
      </c>
      <c r="Z718" s="19">
        <v>105</v>
      </c>
      <c r="AA718" s="19">
        <v>40</v>
      </c>
      <c r="AB718" s="19">
        <v>184</v>
      </c>
      <c r="AC718" s="19">
        <v>281</v>
      </c>
      <c r="AD718" s="19">
        <v>1</v>
      </c>
      <c r="AE718" s="19">
        <v>285</v>
      </c>
      <c r="AF718" s="19">
        <v>27</v>
      </c>
      <c r="AG718" s="19">
        <v>2</v>
      </c>
      <c r="AH718" s="19"/>
      <c r="AI718" s="19"/>
      <c r="AJ718" s="19">
        <v>5</v>
      </c>
      <c r="AK718" s="19"/>
      <c r="AL718" s="19"/>
      <c r="AM718" s="19"/>
      <c r="AN718" s="19"/>
      <c r="AO718" s="19"/>
      <c r="AP718" s="19"/>
      <c r="AQ718" s="19"/>
      <c r="AR718" s="19"/>
      <c r="AS718" s="19"/>
      <c r="AT718" s="19"/>
      <c r="AU718" s="19"/>
      <c r="AV718" s="19"/>
      <c r="AW718" s="19">
        <v>785</v>
      </c>
      <c r="AX718" s="19"/>
      <c r="AY718" s="19"/>
      <c r="AZ718" s="19"/>
      <c r="BA718" s="19"/>
      <c r="BB718" s="19"/>
      <c r="BC718" s="19">
        <v>724</v>
      </c>
      <c r="BD718" s="19">
        <v>61</v>
      </c>
      <c r="BE718" s="18">
        <v>28.8914012738854</v>
      </c>
      <c r="BF718" s="18">
        <v>28.305593220338999</v>
      </c>
      <c r="BG718" s="18">
        <v>29.372552204176301</v>
      </c>
      <c r="BH718" s="19">
        <v>48</v>
      </c>
      <c r="BI718" s="19">
        <v>359</v>
      </c>
      <c r="BJ718" s="19">
        <v>32</v>
      </c>
      <c r="BK718" s="19">
        <v>346</v>
      </c>
      <c r="BL718" s="19"/>
    </row>
    <row r="719" spans="1:64" x14ac:dyDescent="0.2">
      <c r="A719" s="3" t="s">
        <v>264</v>
      </c>
      <c r="B719" s="3">
        <v>99</v>
      </c>
      <c r="C719" s="3" t="s">
        <v>58</v>
      </c>
      <c r="D719" s="3" t="s">
        <v>308</v>
      </c>
      <c r="E719" s="3" t="s">
        <v>308</v>
      </c>
      <c r="F719" s="3" t="s">
        <v>308</v>
      </c>
      <c r="G719" s="19">
        <v>12</v>
      </c>
      <c r="H719" s="19">
        <v>25</v>
      </c>
      <c r="I719" s="19">
        <v>37</v>
      </c>
      <c r="J719" s="19">
        <v>47.3333333333333</v>
      </c>
      <c r="K719" s="19">
        <v>48.24</v>
      </c>
      <c r="L719" s="19">
        <v>47.945945945945901</v>
      </c>
      <c r="M719" s="19"/>
      <c r="N719" s="19">
        <v>6</v>
      </c>
      <c r="O719" s="19">
        <v>2</v>
      </c>
      <c r="P719" s="19">
        <v>4</v>
      </c>
      <c r="Q719" s="19"/>
      <c r="R719" s="19"/>
      <c r="S719" s="19">
        <v>2</v>
      </c>
      <c r="T719" s="19">
        <v>12</v>
      </c>
      <c r="U719" s="19">
        <v>4</v>
      </c>
      <c r="V719" s="19">
        <v>1</v>
      </c>
      <c r="W719" s="19">
        <v>6</v>
      </c>
      <c r="X719" s="19"/>
      <c r="Y719" s="19">
        <v>31</v>
      </c>
      <c r="Z719" s="19">
        <v>3</v>
      </c>
      <c r="AA719" s="19">
        <v>3</v>
      </c>
      <c r="AB719" s="19">
        <v>1</v>
      </c>
      <c r="AC719" s="19">
        <v>6</v>
      </c>
      <c r="AD719" s="19"/>
      <c r="AE719" s="19">
        <v>27</v>
      </c>
      <c r="AF719" s="19"/>
      <c r="AG719" s="19">
        <v>2</v>
      </c>
      <c r="AH719" s="19"/>
      <c r="AI719" s="19"/>
      <c r="AJ719" s="19">
        <v>1</v>
      </c>
      <c r="AK719" s="19"/>
      <c r="AL719" s="19"/>
      <c r="AM719" s="19"/>
      <c r="AN719" s="19"/>
      <c r="AO719" s="19"/>
      <c r="AP719" s="19"/>
      <c r="AQ719" s="19"/>
      <c r="AR719" s="19"/>
      <c r="AS719" s="19"/>
      <c r="AT719" s="19"/>
      <c r="AU719" s="19"/>
      <c r="AV719" s="19"/>
      <c r="AW719" s="19"/>
      <c r="AX719" s="19"/>
      <c r="AY719" s="19">
        <v>37</v>
      </c>
      <c r="AZ719" s="19"/>
      <c r="BA719" s="19"/>
      <c r="BB719" s="19"/>
      <c r="BC719" s="19">
        <v>37</v>
      </c>
      <c r="BD719" s="19"/>
      <c r="BE719" s="18">
        <v>20.1891891891892</v>
      </c>
      <c r="BF719" s="18">
        <v>21.6666666666667</v>
      </c>
      <c r="BG719" s="18">
        <v>19.48</v>
      </c>
      <c r="BH719" s="19">
        <v>7</v>
      </c>
      <c r="BI719" s="19">
        <v>20</v>
      </c>
      <c r="BJ719" s="19">
        <v>4</v>
      </c>
      <c r="BK719" s="19">
        <v>6</v>
      </c>
      <c r="BL719" s="19"/>
    </row>
    <row r="720" spans="1:64" x14ac:dyDescent="0.2">
      <c r="A720" s="3" t="s">
        <v>264</v>
      </c>
      <c r="B720" s="3">
        <v>100</v>
      </c>
      <c r="C720" s="3" t="s">
        <v>59</v>
      </c>
      <c r="D720" s="3" t="s">
        <v>308</v>
      </c>
      <c r="E720" s="3" t="s">
        <v>308</v>
      </c>
      <c r="F720" s="3" t="s">
        <v>308</v>
      </c>
      <c r="G720" s="19">
        <v>1506</v>
      </c>
      <c r="H720" s="19">
        <v>2585</v>
      </c>
      <c r="I720" s="19">
        <v>4091</v>
      </c>
      <c r="J720" s="19">
        <v>42.634130146082299</v>
      </c>
      <c r="K720" s="19">
        <v>44.586073500967103</v>
      </c>
      <c r="L720" s="19">
        <v>43.867514055243198</v>
      </c>
      <c r="M720" s="19">
        <v>407</v>
      </c>
      <c r="N720" s="19">
        <v>495</v>
      </c>
      <c r="O720" s="19">
        <v>364</v>
      </c>
      <c r="P720" s="19">
        <v>196</v>
      </c>
      <c r="Q720" s="19">
        <v>44</v>
      </c>
      <c r="R720" s="19"/>
      <c r="S720" s="19">
        <v>620</v>
      </c>
      <c r="T720" s="19">
        <v>751</v>
      </c>
      <c r="U720" s="19">
        <v>667</v>
      </c>
      <c r="V720" s="19">
        <v>378</v>
      </c>
      <c r="W720" s="19">
        <v>169</v>
      </c>
      <c r="X720" s="19"/>
      <c r="Y720" s="19">
        <v>230</v>
      </c>
      <c r="Z720" s="19">
        <v>1332</v>
      </c>
      <c r="AA720" s="19">
        <v>2529</v>
      </c>
      <c r="AB720" s="19">
        <v>48</v>
      </c>
      <c r="AC720" s="19">
        <v>974</v>
      </c>
      <c r="AD720" s="19"/>
      <c r="AE720" s="19">
        <v>2258</v>
      </c>
      <c r="AF720" s="19">
        <v>191</v>
      </c>
      <c r="AG720" s="19">
        <v>313</v>
      </c>
      <c r="AH720" s="19"/>
      <c r="AI720" s="19"/>
      <c r="AJ720" s="19">
        <v>307</v>
      </c>
      <c r="AK720" s="19"/>
      <c r="AL720" s="19">
        <v>100</v>
      </c>
      <c r="AM720" s="19">
        <v>160</v>
      </c>
      <c r="AN720" s="19">
        <v>228</v>
      </c>
      <c r="AO720" s="19">
        <v>84</v>
      </c>
      <c r="AP720" s="19">
        <v>183</v>
      </c>
      <c r="AQ720" s="19">
        <v>94</v>
      </c>
      <c r="AR720" s="19">
        <v>1389</v>
      </c>
      <c r="AS720" s="19">
        <v>170</v>
      </c>
      <c r="AT720" s="19">
        <v>346</v>
      </c>
      <c r="AU720" s="19">
        <v>208</v>
      </c>
      <c r="AV720" s="19">
        <v>332</v>
      </c>
      <c r="AW720" s="19">
        <v>242</v>
      </c>
      <c r="AX720" s="19">
        <v>150</v>
      </c>
      <c r="AY720" s="19">
        <v>216</v>
      </c>
      <c r="AZ720" s="19">
        <v>77</v>
      </c>
      <c r="BA720" s="19">
        <v>112</v>
      </c>
      <c r="BB720" s="19"/>
      <c r="BC720" s="19">
        <v>3995</v>
      </c>
      <c r="BD720" s="19">
        <v>96</v>
      </c>
      <c r="BE720" s="18">
        <v>11.6924846391577</v>
      </c>
      <c r="BF720" s="18">
        <v>10.984348900516</v>
      </c>
      <c r="BG720" s="18">
        <v>12.105038767743601</v>
      </c>
      <c r="BH720" s="19">
        <v>2003</v>
      </c>
      <c r="BI720" s="19">
        <v>1777</v>
      </c>
      <c r="BJ720" s="19">
        <v>295</v>
      </c>
      <c r="BK720" s="19">
        <v>16</v>
      </c>
      <c r="BL720" s="19"/>
    </row>
    <row r="721" spans="1:64" x14ac:dyDescent="0.2">
      <c r="A721" s="3" t="s">
        <v>264</v>
      </c>
      <c r="B721" s="3">
        <v>101</v>
      </c>
      <c r="C721" s="3" t="s">
        <v>60</v>
      </c>
      <c r="D721" s="3" t="s">
        <v>308</v>
      </c>
      <c r="E721" s="3" t="s">
        <v>308</v>
      </c>
      <c r="F721" s="3" t="s">
        <v>308</v>
      </c>
      <c r="G721" s="19">
        <v>32</v>
      </c>
      <c r="H721" s="19">
        <v>29</v>
      </c>
      <c r="I721" s="19">
        <v>61</v>
      </c>
      <c r="J721" s="19">
        <v>39.21875</v>
      </c>
      <c r="K721" s="19">
        <v>46.758620689655203</v>
      </c>
      <c r="L721" s="19">
        <v>42.8032786885246</v>
      </c>
      <c r="M721" s="19">
        <v>12</v>
      </c>
      <c r="N721" s="19">
        <v>12</v>
      </c>
      <c r="O721" s="19">
        <v>5</v>
      </c>
      <c r="P721" s="19">
        <v>2</v>
      </c>
      <c r="Q721" s="19">
        <v>1</v>
      </c>
      <c r="R721" s="19"/>
      <c r="S721" s="19">
        <v>5</v>
      </c>
      <c r="T721" s="19">
        <v>8</v>
      </c>
      <c r="U721" s="19">
        <v>10</v>
      </c>
      <c r="V721" s="19">
        <v>5</v>
      </c>
      <c r="W721" s="19">
        <v>1</v>
      </c>
      <c r="X721" s="19"/>
      <c r="Y721" s="19">
        <v>54</v>
      </c>
      <c r="Z721" s="19">
        <v>6</v>
      </c>
      <c r="AA721" s="19">
        <v>1</v>
      </c>
      <c r="AB721" s="19"/>
      <c r="AC721" s="19">
        <v>4</v>
      </c>
      <c r="AD721" s="19"/>
      <c r="AE721" s="19">
        <v>50</v>
      </c>
      <c r="AF721" s="19">
        <v>3</v>
      </c>
      <c r="AG721" s="19">
        <v>2</v>
      </c>
      <c r="AH721" s="19"/>
      <c r="AI721" s="19"/>
      <c r="AJ721" s="19">
        <v>2</v>
      </c>
      <c r="AK721" s="19"/>
      <c r="AL721" s="19"/>
      <c r="AM721" s="19"/>
      <c r="AN721" s="19"/>
      <c r="AO721" s="19"/>
      <c r="AP721" s="19"/>
      <c r="AQ721" s="19">
        <v>53</v>
      </c>
      <c r="AR721" s="19"/>
      <c r="AS721" s="19"/>
      <c r="AT721" s="19"/>
      <c r="AU721" s="19"/>
      <c r="AV721" s="19"/>
      <c r="AW721" s="19"/>
      <c r="AX721" s="19"/>
      <c r="AY721" s="19"/>
      <c r="AZ721" s="19">
        <v>8</v>
      </c>
      <c r="BA721" s="19"/>
      <c r="BB721" s="19"/>
      <c r="BC721" s="19">
        <v>59</v>
      </c>
      <c r="BD721" s="19">
        <v>2</v>
      </c>
      <c r="BE721" s="18">
        <v>5.9672131147540997</v>
      </c>
      <c r="BF721" s="18">
        <v>6.375</v>
      </c>
      <c r="BG721" s="18">
        <v>5.5172413793103496</v>
      </c>
      <c r="BH721" s="19">
        <v>53</v>
      </c>
      <c r="BI721" s="19">
        <v>8</v>
      </c>
      <c r="BJ721" s="19"/>
      <c r="BK721" s="19"/>
      <c r="BL721" s="19"/>
    </row>
    <row r="722" spans="1:64" x14ac:dyDescent="0.2">
      <c r="A722" s="3" t="s">
        <v>264</v>
      </c>
      <c r="B722" s="3">
        <v>103</v>
      </c>
      <c r="C722" s="3" t="s">
        <v>61</v>
      </c>
      <c r="D722" s="3" t="s">
        <v>308</v>
      </c>
      <c r="E722" s="3" t="s">
        <v>308</v>
      </c>
      <c r="F722" s="3" t="s">
        <v>308</v>
      </c>
      <c r="G722" s="19">
        <v>76</v>
      </c>
      <c r="H722" s="19">
        <v>215</v>
      </c>
      <c r="I722" s="19">
        <v>291</v>
      </c>
      <c r="J722" s="19">
        <v>44.7368421052632</v>
      </c>
      <c r="K722" s="19">
        <v>49.772093023255799</v>
      </c>
      <c r="L722" s="19">
        <v>48.4570446735395</v>
      </c>
      <c r="M722" s="19">
        <v>10</v>
      </c>
      <c r="N722" s="19">
        <v>29</v>
      </c>
      <c r="O722" s="19">
        <v>28</v>
      </c>
      <c r="P722" s="19">
        <v>6</v>
      </c>
      <c r="Q722" s="19">
        <v>3</v>
      </c>
      <c r="R722" s="19"/>
      <c r="S722" s="19">
        <v>15</v>
      </c>
      <c r="T722" s="19">
        <v>56</v>
      </c>
      <c r="U722" s="19">
        <v>66</v>
      </c>
      <c r="V722" s="19">
        <v>61</v>
      </c>
      <c r="W722" s="19">
        <v>17</v>
      </c>
      <c r="X722" s="19"/>
      <c r="Y722" s="19">
        <v>234</v>
      </c>
      <c r="Z722" s="19">
        <v>37</v>
      </c>
      <c r="AA722" s="19">
        <v>20</v>
      </c>
      <c r="AB722" s="19">
        <v>2</v>
      </c>
      <c r="AC722" s="19">
        <v>56</v>
      </c>
      <c r="AD722" s="19"/>
      <c r="AE722" s="19">
        <v>217</v>
      </c>
      <c r="AF722" s="19">
        <v>5</v>
      </c>
      <c r="AG722" s="19">
        <v>11</v>
      </c>
      <c r="AH722" s="19"/>
      <c r="AI722" s="19"/>
      <c r="AJ722" s="19"/>
      <c r="AK722" s="19"/>
      <c r="AL722" s="19"/>
      <c r="AM722" s="19"/>
      <c r="AN722" s="19"/>
      <c r="AO722" s="19"/>
      <c r="AP722" s="19"/>
      <c r="AQ722" s="19">
        <v>31</v>
      </c>
      <c r="AR722" s="19">
        <v>154</v>
      </c>
      <c r="AS722" s="19">
        <v>37</v>
      </c>
      <c r="AT722" s="19"/>
      <c r="AU722" s="19"/>
      <c r="AV722" s="19">
        <v>38</v>
      </c>
      <c r="AW722" s="19">
        <v>31</v>
      </c>
      <c r="AX722" s="19"/>
      <c r="AY722" s="19"/>
      <c r="AZ722" s="19"/>
      <c r="BA722" s="19"/>
      <c r="BB722" s="19"/>
      <c r="BC722" s="19">
        <v>287</v>
      </c>
      <c r="BD722" s="19">
        <v>4</v>
      </c>
      <c r="BE722" s="18">
        <v>17.3470790378007</v>
      </c>
      <c r="BF722" s="18">
        <v>18.078947368421101</v>
      </c>
      <c r="BG722" s="18">
        <v>17.088372093023299</v>
      </c>
      <c r="BH722" s="19">
        <v>127</v>
      </c>
      <c r="BI722" s="19">
        <v>78</v>
      </c>
      <c r="BJ722" s="19">
        <v>51</v>
      </c>
      <c r="BK722" s="19">
        <v>35</v>
      </c>
      <c r="BL722" s="19"/>
    </row>
    <row r="723" spans="1:64" x14ac:dyDescent="0.2">
      <c r="A723" s="3" t="s">
        <v>264</v>
      </c>
      <c r="B723" s="3">
        <v>104</v>
      </c>
      <c r="C723" s="3" t="s">
        <v>62</v>
      </c>
      <c r="D723" s="3" t="s">
        <v>308</v>
      </c>
      <c r="E723" s="3" t="s">
        <v>308</v>
      </c>
      <c r="F723" s="3" t="s">
        <v>308</v>
      </c>
      <c r="G723" s="19">
        <v>37</v>
      </c>
      <c r="H723" s="19">
        <v>88</v>
      </c>
      <c r="I723" s="19">
        <v>125</v>
      </c>
      <c r="J723" s="19">
        <v>47.918918918918898</v>
      </c>
      <c r="K723" s="19">
        <v>49.886363636363598</v>
      </c>
      <c r="L723" s="19">
        <v>49.304000000000002</v>
      </c>
      <c r="M723" s="19">
        <v>6</v>
      </c>
      <c r="N723" s="19">
        <v>14</v>
      </c>
      <c r="O723" s="19">
        <v>6</v>
      </c>
      <c r="P723" s="19">
        <v>6</v>
      </c>
      <c r="Q723" s="19">
        <v>5</v>
      </c>
      <c r="R723" s="19"/>
      <c r="S723" s="19">
        <v>13</v>
      </c>
      <c r="T723" s="19">
        <v>19</v>
      </c>
      <c r="U723" s="19">
        <v>20</v>
      </c>
      <c r="V723" s="19">
        <v>21</v>
      </c>
      <c r="W723" s="19">
        <v>15</v>
      </c>
      <c r="X723" s="19"/>
      <c r="Y723" s="19">
        <v>107</v>
      </c>
      <c r="Z723" s="19">
        <v>12</v>
      </c>
      <c r="AA723" s="19">
        <v>6</v>
      </c>
      <c r="AB723" s="19">
        <v>4</v>
      </c>
      <c r="AC723" s="19">
        <v>43</v>
      </c>
      <c r="AD723" s="19"/>
      <c r="AE723" s="19">
        <v>75</v>
      </c>
      <c r="AF723" s="19">
        <v>3</v>
      </c>
      <c r="AG723" s="19"/>
      <c r="AH723" s="19"/>
      <c r="AI723" s="19"/>
      <c r="AJ723" s="19"/>
      <c r="AK723" s="19"/>
      <c r="AL723" s="19"/>
      <c r="AM723" s="19"/>
      <c r="AN723" s="19"/>
      <c r="AO723" s="19"/>
      <c r="AP723" s="19"/>
      <c r="AQ723" s="19"/>
      <c r="AR723" s="19">
        <v>125</v>
      </c>
      <c r="AS723" s="19"/>
      <c r="AT723" s="19"/>
      <c r="AU723" s="19"/>
      <c r="AV723" s="19"/>
      <c r="AW723" s="19"/>
      <c r="AX723" s="19"/>
      <c r="AY723" s="19"/>
      <c r="AZ723" s="19"/>
      <c r="BA723" s="19"/>
      <c r="BB723" s="19"/>
      <c r="BC723" s="19">
        <v>122</v>
      </c>
      <c r="BD723" s="19">
        <v>3</v>
      </c>
      <c r="BE723" s="18">
        <v>14.295999999999999</v>
      </c>
      <c r="BF723" s="18">
        <v>18.054054054054099</v>
      </c>
      <c r="BG723" s="18">
        <v>12.715909090909101</v>
      </c>
      <c r="BH723" s="19">
        <v>73</v>
      </c>
      <c r="BI723" s="19">
        <v>25</v>
      </c>
      <c r="BJ723" s="19">
        <v>9</v>
      </c>
      <c r="BK723" s="19">
        <v>18</v>
      </c>
      <c r="BL723" s="19"/>
    </row>
    <row r="724" spans="1:64" x14ac:dyDescent="0.2">
      <c r="A724" s="3" t="s">
        <v>264</v>
      </c>
      <c r="B724" s="3">
        <v>106</v>
      </c>
      <c r="C724" s="3" t="s">
        <v>63</v>
      </c>
      <c r="D724" s="3" t="s">
        <v>308</v>
      </c>
      <c r="E724" s="3" t="s">
        <v>308</v>
      </c>
      <c r="F724" s="3" t="s">
        <v>308</v>
      </c>
      <c r="G724" s="19">
        <v>65</v>
      </c>
      <c r="H724" s="19">
        <v>63</v>
      </c>
      <c r="I724" s="19">
        <v>128</v>
      </c>
      <c r="J724" s="19">
        <v>40.092307692307699</v>
      </c>
      <c r="K724" s="19">
        <v>39.079365079365097</v>
      </c>
      <c r="L724" s="19">
        <v>39.59375</v>
      </c>
      <c r="M724" s="19">
        <v>25</v>
      </c>
      <c r="N724" s="19">
        <v>22</v>
      </c>
      <c r="O724" s="19">
        <v>10</v>
      </c>
      <c r="P724" s="19">
        <v>6</v>
      </c>
      <c r="Q724" s="19">
        <v>2</v>
      </c>
      <c r="R724" s="19"/>
      <c r="S724" s="19">
        <v>28</v>
      </c>
      <c r="T724" s="19">
        <v>18</v>
      </c>
      <c r="U724" s="19">
        <v>11</v>
      </c>
      <c r="V724" s="19">
        <v>5</v>
      </c>
      <c r="W724" s="19">
        <v>1</v>
      </c>
      <c r="X724" s="19"/>
      <c r="Y724" s="19">
        <v>73</v>
      </c>
      <c r="Z724" s="19">
        <v>30</v>
      </c>
      <c r="AA724" s="19">
        <v>25</v>
      </c>
      <c r="AB724" s="19">
        <v>1</v>
      </c>
      <c r="AC724" s="19">
        <v>44</v>
      </c>
      <c r="AD724" s="19">
        <v>5</v>
      </c>
      <c r="AE724" s="19">
        <v>74</v>
      </c>
      <c r="AF724" s="19">
        <v>3</v>
      </c>
      <c r="AG724" s="19">
        <v>1</v>
      </c>
      <c r="AH724" s="19"/>
      <c r="AI724" s="19"/>
      <c r="AJ724" s="19"/>
      <c r="AK724" s="19"/>
      <c r="AL724" s="19"/>
      <c r="AM724" s="19"/>
      <c r="AN724" s="19"/>
      <c r="AO724" s="19"/>
      <c r="AP724" s="19"/>
      <c r="AQ724" s="19"/>
      <c r="AR724" s="19">
        <v>128</v>
      </c>
      <c r="AS724" s="19"/>
      <c r="AT724" s="19"/>
      <c r="AU724" s="19"/>
      <c r="AV724" s="19"/>
      <c r="AW724" s="19"/>
      <c r="AX724" s="19"/>
      <c r="AY724" s="19"/>
      <c r="AZ724" s="19"/>
      <c r="BA724" s="19"/>
      <c r="BB724" s="19"/>
      <c r="BC724" s="19">
        <v>126</v>
      </c>
      <c r="BD724" s="19">
        <v>2</v>
      </c>
      <c r="BE724" s="18">
        <v>14.1171875</v>
      </c>
      <c r="BF724" s="18">
        <v>13.353846153846201</v>
      </c>
      <c r="BG724" s="18">
        <v>14.9047619047619</v>
      </c>
      <c r="BH724" s="19">
        <v>91</v>
      </c>
      <c r="BI724" s="19">
        <v>14</v>
      </c>
      <c r="BJ724" s="19">
        <v>3</v>
      </c>
      <c r="BK724" s="19">
        <v>20</v>
      </c>
      <c r="BL724" s="19"/>
    </row>
    <row r="725" spans="1:64" x14ac:dyDescent="0.2">
      <c r="A725" s="3" t="s">
        <v>264</v>
      </c>
      <c r="B725" s="3">
        <v>108</v>
      </c>
      <c r="C725" s="3" t="s">
        <v>174</v>
      </c>
      <c r="D725" s="3" t="s">
        <v>308</v>
      </c>
      <c r="E725" s="3" t="s">
        <v>308</v>
      </c>
      <c r="F725" s="3" t="s">
        <v>308</v>
      </c>
      <c r="G725" s="19">
        <v>16</v>
      </c>
      <c r="H725" s="19">
        <v>10</v>
      </c>
      <c r="I725" s="19">
        <v>26</v>
      </c>
      <c r="J725" s="19">
        <v>40.5625</v>
      </c>
      <c r="K725" s="19">
        <v>46.8</v>
      </c>
      <c r="L725" s="19">
        <v>42.961538461538503</v>
      </c>
      <c r="M725" s="19">
        <v>8</v>
      </c>
      <c r="N725" s="19">
        <v>3</v>
      </c>
      <c r="O725" s="19">
        <v>3</v>
      </c>
      <c r="P725" s="19">
        <v>1</v>
      </c>
      <c r="Q725" s="19">
        <v>1</v>
      </c>
      <c r="R725" s="19"/>
      <c r="S725" s="19">
        <v>1</v>
      </c>
      <c r="T725" s="19">
        <v>4</v>
      </c>
      <c r="U725" s="19">
        <v>3</v>
      </c>
      <c r="V725" s="19">
        <v>1</v>
      </c>
      <c r="W725" s="19">
        <v>1</v>
      </c>
      <c r="X725" s="19"/>
      <c r="Y725" s="19">
        <v>8</v>
      </c>
      <c r="Z725" s="19">
        <v>15</v>
      </c>
      <c r="AA725" s="19">
        <v>3</v>
      </c>
      <c r="AB725" s="19">
        <v>1</v>
      </c>
      <c r="AC725" s="19">
        <v>14</v>
      </c>
      <c r="AD725" s="19"/>
      <c r="AE725" s="19">
        <v>9</v>
      </c>
      <c r="AF725" s="19">
        <v>2</v>
      </c>
      <c r="AG725" s="19"/>
      <c r="AH725" s="19"/>
      <c r="AI725" s="19"/>
      <c r="AJ725" s="19"/>
      <c r="AK725" s="19"/>
      <c r="AL725" s="19"/>
      <c r="AM725" s="19"/>
      <c r="AN725" s="19"/>
      <c r="AO725" s="19"/>
      <c r="AP725" s="19"/>
      <c r="AQ725" s="19"/>
      <c r="AR725" s="19">
        <v>26</v>
      </c>
      <c r="AS725" s="19"/>
      <c r="AT725" s="19"/>
      <c r="AU725" s="19"/>
      <c r="AV725" s="19"/>
      <c r="AW725" s="19"/>
      <c r="AX725" s="19"/>
      <c r="AY725" s="19"/>
      <c r="AZ725" s="19"/>
      <c r="BA725" s="19"/>
      <c r="BB725" s="19"/>
      <c r="BC725" s="19">
        <v>24</v>
      </c>
      <c r="BD725" s="19">
        <v>2</v>
      </c>
      <c r="BE725" s="18">
        <v>18</v>
      </c>
      <c r="BF725" s="18">
        <v>18.75</v>
      </c>
      <c r="BG725" s="18">
        <v>16.8</v>
      </c>
      <c r="BH725" s="19">
        <v>7</v>
      </c>
      <c r="BI725" s="19">
        <v>14</v>
      </c>
      <c r="BJ725" s="19">
        <v>4</v>
      </c>
      <c r="BK725" s="19">
        <v>1</v>
      </c>
      <c r="BL725" s="19"/>
    </row>
    <row r="726" spans="1:64" x14ac:dyDescent="0.2">
      <c r="A726" s="3" t="s">
        <v>264</v>
      </c>
      <c r="B726" s="3">
        <v>109</v>
      </c>
      <c r="C726" s="3" t="s">
        <v>65</v>
      </c>
      <c r="D726" s="3" t="s">
        <v>308</v>
      </c>
      <c r="E726" s="3" t="s">
        <v>308</v>
      </c>
      <c r="F726" s="3" t="s">
        <v>308</v>
      </c>
      <c r="G726" s="19">
        <v>3</v>
      </c>
      <c r="H726" s="19">
        <v>2</v>
      </c>
      <c r="I726" s="19">
        <v>5</v>
      </c>
      <c r="J726" s="19">
        <v>52.6666666666667</v>
      </c>
      <c r="K726" s="19">
        <v>43</v>
      </c>
      <c r="L726" s="19">
        <v>48.8</v>
      </c>
      <c r="M726" s="19"/>
      <c r="N726" s="19"/>
      <c r="O726" s="19">
        <v>2</v>
      </c>
      <c r="P726" s="19">
        <v>1</v>
      </c>
      <c r="Q726" s="19"/>
      <c r="R726" s="19"/>
      <c r="S726" s="19"/>
      <c r="T726" s="19">
        <v>1</v>
      </c>
      <c r="U726" s="19">
        <v>1</v>
      </c>
      <c r="V726" s="19"/>
      <c r="W726" s="19"/>
      <c r="X726" s="19"/>
      <c r="Y726" s="19">
        <v>1</v>
      </c>
      <c r="Z726" s="19">
        <v>4</v>
      </c>
      <c r="AA726" s="19"/>
      <c r="AB726" s="19"/>
      <c r="AC726" s="19">
        <v>5</v>
      </c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  <c r="AP726" s="19"/>
      <c r="AQ726" s="19"/>
      <c r="AR726" s="19"/>
      <c r="AS726" s="19"/>
      <c r="AT726" s="19"/>
      <c r="AU726" s="19">
        <v>5</v>
      </c>
      <c r="AV726" s="19"/>
      <c r="AW726" s="19"/>
      <c r="AX726" s="19"/>
      <c r="AY726" s="19"/>
      <c r="AZ726" s="19"/>
      <c r="BA726" s="19"/>
      <c r="BB726" s="19"/>
      <c r="BC726" s="19">
        <v>4</v>
      </c>
      <c r="BD726" s="19">
        <v>1</v>
      </c>
      <c r="BE726" s="18">
        <v>13.2</v>
      </c>
      <c r="BF726" s="18">
        <v>20.6666666666667</v>
      </c>
      <c r="BG726" s="18">
        <v>2</v>
      </c>
      <c r="BH726" s="19">
        <v>3</v>
      </c>
      <c r="BI726" s="19">
        <v>1</v>
      </c>
      <c r="BJ726" s="19"/>
      <c r="BK726" s="19">
        <v>1</v>
      </c>
      <c r="BL726" s="19"/>
    </row>
    <row r="727" spans="1:64" x14ac:dyDescent="0.2">
      <c r="A727" s="3" t="s">
        <v>264</v>
      </c>
      <c r="B727" s="3">
        <v>111</v>
      </c>
      <c r="C727" s="3" t="s">
        <v>66</v>
      </c>
      <c r="D727" s="3" t="s">
        <v>308</v>
      </c>
      <c r="E727" s="3" t="s">
        <v>308</v>
      </c>
      <c r="F727" s="3" t="s">
        <v>308</v>
      </c>
      <c r="G727" s="19">
        <v>1399</v>
      </c>
      <c r="H727" s="19">
        <v>2593</v>
      </c>
      <c r="I727" s="19">
        <v>3992</v>
      </c>
      <c r="J727" s="19">
        <v>39.479628305932799</v>
      </c>
      <c r="K727" s="19">
        <v>41.928654068646402</v>
      </c>
      <c r="L727" s="19">
        <v>41.070390781563098</v>
      </c>
      <c r="M727" s="19">
        <v>502</v>
      </c>
      <c r="N727" s="19">
        <v>535</v>
      </c>
      <c r="O727" s="19">
        <v>248</v>
      </c>
      <c r="P727" s="19">
        <v>98</v>
      </c>
      <c r="Q727" s="19">
        <v>16</v>
      </c>
      <c r="R727" s="19"/>
      <c r="S727" s="19">
        <v>748</v>
      </c>
      <c r="T727" s="19">
        <v>902</v>
      </c>
      <c r="U727" s="19">
        <v>578</v>
      </c>
      <c r="V727" s="19">
        <v>290</v>
      </c>
      <c r="W727" s="19">
        <v>75</v>
      </c>
      <c r="X727" s="19"/>
      <c r="Y727" s="19">
        <v>3158</v>
      </c>
      <c r="Z727" s="19">
        <v>583</v>
      </c>
      <c r="AA727" s="19">
        <v>251</v>
      </c>
      <c r="AB727" s="19">
        <v>26</v>
      </c>
      <c r="AC727" s="19">
        <v>1009</v>
      </c>
      <c r="AD727" s="19">
        <v>5</v>
      </c>
      <c r="AE727" s="19">
        <v>2551</v>
      </c>
      <c r="AF727" s="19">
        <v>2</v>
      </c>
      <c r="AG727" s="19">
        <v>260</v>
      </c>
      <c r="AH727" s="19">
        <v>26</v>
      </c>
      <c r="AI727" s="19"/>
      <c r="AJ727" s="19">
        <v>25</v>
      </c>
      <c r="AK727" s="19">
        <v>88</v>
      </c>
      <c r="AL727" s="19"/>
      <c r="AM727" s="19"/>
      <c r="AN727" s="19"/>
      <c r="AO727" s="19"/>
      <c r="AP727" s="19"/>
      <c r="AQ727" s="19">
        <v>767</v>
      </c>
      <c r="AR727" s="19">
        <v>2875</v>
      </c>
      <c r="AS727" s="19"/>
      <c r="AT727" s="19"/>
      <c r="AU727" s="19"/>
      <c r="AV727" s="19">
        <v>350</v>
      </c>
      <c r="AW727" s="19"/>
      <c r="AX727" s="19"/>
      <c r="AY727" s="19"/>
      <c r="AZ727" s="19"/>
      <c r="BA727" s="19"/>
      <c r="BB727" s="19"/>
      <c r="BC727" s="19">
        <v>3907</v>
      </c>
      <c r="BD727" s="19">
        <v>85</v>
      </c>
      <c r="BE727" s="18">
        <v>24.721943887775598</v>
      </c>
      <c r="BF727" s="18">
        <v>24.5947105075054</v>
      </c>
      <c r="BG727" s="18">
        <v>24.790590050134998</v>
      </c>
      <c r="BH727" s="19">
        <v>666</v>
      </c>
      <c r="BI727" s="19">
        <v>1117</v>
      </c>
      <c r="BJ727" s="19">
        <v>1478</v>
      </c>
      <c r="BK727" s="19">
        <v>731</v>
      </c>
      <c r="BL727" s="19"/>
    </row>
    <row r="728" spans="1:64" x14ac:dyDescent="0.2">
      <c r="A728" s="3" t="s">
        <v>264</v>
      </c>
      <c r="B728" s="3">
        <v>113</v>
      </c>
      <c r="C728" s="3" t="s">
        <v>175</v>
      </c>
      <c r="D728" s="3" t="s">
        <v>308</v>
      </c>
      <c r="E728" s="3" t="s">
        <v>308</v>
      </c>
      <c r="F728" s="3" t="s">
        <v>308</v>
      </c>
      <c r="G728" s="19">
        <v>278</v>
      </c>
      <c r="H728" s="19">
        <v>222</v>
      </c>
      <c r="I728" s="19">
        <v>500</v>
      </c>
      <c r="J728" s="19">
        <v>39</v>
      </c>
      <c r="K728" s="19">
        <v>40.671171171171203</v>
      </c>
      <c r="L728" s="19">
        <v>39.741999999999997</v>
      </c>
      <c r="M728" s="19">
        <v>117</v>
      </c>
      <c r="N728" s="19">
        <v>97</v>
      </c>
      <c r="O728" s="19">
        <v>31</v>
      </c>
      <c r="P728" s="19">
        <v>21</v>
      </c>
      <c r="Q728" s="19">
        <v>12</v>
      </c>
      <c r="R728" s="19"/>
      <c r="S728" s="19">
        <v>75</v>
      </c>
      <c r="T728" s="19">
        <v>75</v>
      </c>
      <c r="U728" s="19">
        <v>45</v>
      </c>
      <c r="V728" s="19">
        <v>23</v>
      </c>
      <c r="W728" s="19">
        <v>4</v>
      </c>
      <c r="X728" s="19"/>
      <c r="Y728" s="19">
        <v>408</v>
      </c>
      <c r="Z728" s="19">
        <v>69</v>
      </c>
      <c r="AA728" s="19">
        <v>23</v>
      </c>
      <c r="AB728" s="19">
        <v>3</v>
      </c>
      <c r="AC728" s="19">
        <v>31</v>
      </c>
      <c r="AD728" s="19"/>
      <c r="AE728" s="19">
        <v>227</v>
      </c>
      <c r="AF728" s="19">
        <v>208</v>
      </c>
      <c r="AG728" s="19">
        <v>31</v>
      </c>
      <c r="AH728" s="19"/>
      <c r="AI728" s="19"/>
      <c r="AJ728" s="19"/>
      <c r="AK728" s="19"/>
      <c r="AL728" s="19"/>
      <c r="AM728" s="19"/>
      <c r="AN728" s="19"/>
      <c r="AO728" s="19"/>
      <c r="AP728" s="19"/>
      <c r="AQ728" s="19"/>
      <c r="AR728" s="19">
        <v>103</v>
      </c>
      <c r="AS728" s="19">
        <v>85</v>
      </c>
      <c r="AT728" s="19"/>
      <c r="AU728" s="19"/>
      <c r="AV728" s="19">
        <v>176</v>
      </c>
      <c r="AW728" s="19"/>
      <c r="AX728" s="19">
        <v>136</v>
      </c>
      <c r="AY728" s="19"/>
      <c r="AZ728" s="19"/>
      <c r="BA728" s="19"/>
      <c r="BB728" s="19"/>
      <c r="BC728" s="19">
        <v>490</v>
      </c>
      <c r="BD728" s="19">
        <v>10</v>
      </c>
      <c r="BE728" s="18">
        <v>10.0901</v>
      </c>
      <c r="BF728" s="18">
        <v>10.423381294964001</v>
      </c>
      <c r="BG728" s="18">
        <v>9.6727477477477493</v>
      </c>
      <c r="BH728" s="19">
        <v>367</v>
      </c>
      <c r="BI728" s="19">
        <v>87</v>
      </c>
      <c r="BJ728" s="19">
        <v>16</v>
      </c>
      <c r="BK728" s="19">
        <v>30</v>
      </c>
      <c r="BL728" s="19"/>
    </row>
    <row r="729" spans="1:64" x14ac:dyDescent="0.2">
      <c r="A729" s="3" t="s">
        <v>264</v>
      </c>
      <c r="B729" s="3">
        <v>116</v>
      </c>
      <c r="C729" s="3" t="s">
        <v>67</v>
      </c>
      <c r="D729" s="3" t="s">
        <v>308</v>
      </c>
      <c r="E729" s="3" t="s">
        <v>308</v>
      </c>
      <c r="F729" s="3" t="s">
        <v>308</v>
      </c>
      <c r="G729" s="19">
        <v>916</v>
      </c>
      <c r="H729" s="19">
        <v>1326</v>
      </c>
      <c r="I729" s="19">
        <v>2242</v>
      </c>
      <c r="J729" s="19">
        <v>40.573144104803497</v>
      </c>
      <c r="K729" s="19">
        <v>42.221719457013599</v>
      </c>
      <c r="L729" s="19">
        <v>41.548171275646702</v>
      </c>
      <c r="M729" s="19">
        <v>277</v>
      </c>
      <c r="N729" s="19">
        <v>362</v>
      </c>
      <c r="O729" s="19">
        <v>186</v>
      </c>
      <c r="P729" s="19">
        <v>69</v>
      </c>
      <c r="Q729" s="19">
        <v>22</v>
      </c>
      <c r="R729" s="19"/>
      <c r="S729" s="19">
        <v>345</v>
      </c>
      <c r="T729" s="19">
        <v>493</v>
      </c>
      <c r="U729" s="19">
        <v>302</v>
      </c>
      <c r="V729" s="19">
        <v>141</v>
      </c>
      <c r="W729" s="19">
        <v>45</v>
      </c>
      <c r="X729" s="19"/>
      <c r="Y729" s="19">
        <v>1131</v>
      </c>
      <c r="Z729" s="19">
        <v>745</v>
      </c>
      <c r="AA729" s="19">
        <v>366</v>
      </c>
      <c r="AB729" s="19">
        <v>10</v>
      </c>
      <c r="AC729" s="19">
        <v>338</v>
      </c>
      <c r="AD729" s="19"/>
      <c r="AE729" s="19">
        <v>1769</v>
      </c>
      <c r="AF729" s="19">
        <v>28</v>
      </c>
      <c r="AG729" s="19">
        <v>90</v>
      </c>
      <c r="AH729" s="19"/>
      <c r="AI729" s="19"/>
      <c r="AJ729" s="19">
        <v>7</v>
      </c>
      <c r="AK729" s="19"/>
      <c r="AL729" s="19">
        <v>97</v>
      </c>
      <c r="AM729" s="19">
        <v>134</v>
      </c>
      <c r="AN729" s="19">
        <v>133</v>
      </c>
      <c r="AO729" s="19">
        <v>51</v>
      </c>
      <c r="AP729" s="19">
        <v>166</v>
      </c>
      <c r="AQ729" s="19">
        <v>121</v>
      </c>
      <c r="AR729" s="19">
        <v>317</v>
      </c>
      <c r="AS729" s="19">
        <v>76</v>
      </c>
      <c r="AT729" s="19">
        <v>192</v>
      </c>
      <c r="AU729" s="19">
        <v>94</v>
      </c>
      <c r="AV729" s="19">
        <v>295</v>
      </c>
      <c r="AW729" s="19">
        <v>168</v>
      </c>
      <c r="AX729" s="19">
        <v>107</v>
      </c>
      <c r="AY729" s="19">
        <v>228</v>
      </c>
      <c r="AZ729" s="19"/>
      <c r="BA729" s="19">
        <v>63</v>
      </c>
      <c r="BB729" s="19"/>
      <c r="BC729" s="19">
        <v>2207</v>
      </c>
      <c r="BD729" s="19">
        <v>35</v>
      </c>
      <c r="BE729" s="18">
        <v>10.910173951828501</v>
      </c>
      <c r="BF729" s="18">
        <v>11.4637008733625</v>
      </c>
      <c r="BG729" s="18">
        <v>10.5277978883861</v>
      </c>
      <c r="BH729" s="19">
        <v>1620</v>
      </c>
      <c r="BI729" s="19">
        <v>325</v>
      </c>
      <c r="BJ729" s="19">
        <v>132</v>
      </c>
      <c r="BK729" s="19">
        <v>165</v>
      </c>
      <c r="BL729" s="19"/>
    </row>
    <row r="730" spans="1:64" x14ac:dyDescent="0.2">
      <c r="A730" s="3" t="s">
        <v>264</v>
      </c>
      <c r="B730" s="3">
        <v>117</v>
      </c>
      <c r="C730" s="3" t="s">
        <v>68</v>
      </c>
      <c r="D730" s="3" t="s">
        <v>308</v>
      </c>
      <c r="E730" s="3" t="s">
        <v>308</v>
      </c>
      <c r="F730" s="3" t="s">
        <v>308</v>
      </c>
      <c r="G730" s="19">
        <v>313</v>
      </c>
      <c r="H730" s="19">
        <v>269</v>
      </c>
      <c r="I730" s="19">
        <v>582</v>
      </c>
      <c r="J730" s="19">
        <v>41.431309904153402</v>
      </c>
      <c r="K730" s="19">
        <v>42.706319702602201</v>
      </c>
      <c r="L730" s="19">
        <v>42.020618556701002</v>
      </c>
      <c r="M730" s="19">
        <v>76</v>
      </c>
      <c r="N730" s="19">
        <v>143</v>
      </c>
      <c r="O730" s="19">
        <v>62</v>
      </c>
      <c r="P730" s="19">
        <v>25</v>
      </c>
      <c r="Q730" s="19">
        <v>7</v>
      </c>
      <c r="R730" s="19"/>
      <c r="S730" s="19">
        <v>52</v>
      </c>
      <c r="T730" s="19">
        <v>117</v>
      </c>
      <c r="U730" s="19">
        <v>73</v>
      </c>
      <c r="V730" s="19">
        <v>23</v>
      </c>
      <c r="W730" s="19">
        <v>4</v>
      </c>
      <c r="X730" s="19"/>
      <c r="Y730" s="19">
        <v>370</v>
      </c>
      <c r="Z730" s="19">
        <v>125</v>
      </c>
      <c r="AA730" s="19">
        <v>87</v>
      </c>
      <c r="AB730" s="19">
        <v>12</v>
      </c>
      <c r="AC730" s="19">
        <v>249</v>
      </c>
      <c r="AD730" s="19"/>
      <c r="AE730" s="19">
        <v>264</v>
      </c>
      <c r="AF730" s="19">
        <v>53</v>
      </c>
      <c r="AG730" s="19">
        <v>4</v>
      </c>
      <c r="AH730" s="19"/>
      <c r="AI730" s="19"/>
      <c r="AJ730" s="19"/>
      <c r="AK730" s="19"/>
      <c r="AL730" s="19"/>
      <c r="AM730" s="19"/>
      <c r="AN730" s="19"/>
      <c r="AO730" s="19"/>
      <c r="AP730" s="19"/>
      <c r="AQ730" s="19"/>
      <c r="AR730" s="19">
        <v>582</v>
      </c>
      <c r="AS730" s="19"/>
      <c r="AT730" s="19"/>
      <c r="AU730" s="19"/>
      <c r="AV730" s="19"/>
      <c r="AW730" s="19"/>
      <c r="AX730" s="19"/>
      <c r="AY730" s="19"/>
      <c r="AZ730" s="19"/>
      <c r="BA730" s="19"/>
      <c r="BB730" s="19"/>
      <c r="BC730" s="19">
        <v>539</v>
      </c>
      <c r="BD730" s="19">
        <v>43</v>
      </c>
      <c r="BE730" s="18">
        <v>29.793814432989699</v>
      </c>
      <c r="BF730" s="18">
        <v>30.303514376996802</v>
      </c>
      <c r="BG730" s="18">
        <v>29.200743494423801</v>
      </c>
      <c r="BH730" s="19">
        <v>192</v>
      </c>
      <c r="BI730" s="19">
        <v>56</v>
      </c>
      <c r="BJ730" s="19">
        <v>35</v>
      </c>
      <c r="BK730" s="19">
        <v>299</v>
      </c>
      <c r="BL730" s="19"/>
    </row>
    <row r="731" spans="1:64" x14ac:dyDescent="0.2">
      <c r="A731" s="3" t="s">
        <v>264</v>
      </c>
      <c r="B731" s="3">
        <v>120</v>
      </c>
      <c r="C731" s="3" t="s">
        <v>70</v>
      </c>
      <c r="D731" s="3" t="s">
        <v>308</v>
      </c>
      <c r="E731" s="3" t="s">
        <v>308</v>
      </c>
      <c r="F731" s="3" t="s">
        <v>308</v>
      </c>
      <c r="G731" s="19">
        <v>119</v>
      </c>
      <c r="H731" s="19">
        <v>105</v>
      </c>
      <c r="I731" s="19">
        <v>224</v>
      </c>
      <c r="J731" s="19">
        <v>38.722689075630299</v>
      </c>
      <c r="K731" s="19">
        <v>44.219047619047601</v>
      </c>
      <c r="L731" s="19">
        <v>41.299107142857103</v>
      </c>
      <c r="M731" s="19">
        <v>61</v>
      </c>
      <c r="N731" s="19">
        <v>25</v>
      </c>
      <c r="O731" s="19">
        <v>19</v>
      </c>
      <c r="P731" s="19">
        <v>6</v>
      </c>
      <c r="Q731" s="19">
        <v>8</v>
      </c>
      <c r="R731" s="19"/>
      <c r="S731" s="19">
        <v>24</v>
      </c>
      <c r="T731" s="19">
        <v>30</v>
      </c>
      <c r="U731" s="19">
        <v>33</v>
      </c>
      <c r="V731" s="19">
        <v>10</v>
      </c>
      <c r="W731" s="19">
        <v>8</v>
      </c>
      <c r="X731" s="19"/>
      <c r="Y731" s="19">
        <v>194</v>
      </c>
      <c r="Z731" s="19">
        <v>24</v>
      </c>
      <c r="AA731" s="19">
        <v>6</v>
      </c>
      <c r="AB731" s="19"/>
      <c r="AC731" s="19">
        <v>16</v>
      </c>
      <c r="AD731" s="19">
        <v>1</v>
      </c>
      <c r="AE731" s="19">
        <v>166</v>
      </c>
      <c r="AF731" s="19">
        <v>18</v>
      </c>
      <c r="AG731" s="19">
        <v>23</v>
      </c>
      <c r="AH731" s="19"/>
      <c r="AI731" s="19"/>
      <c r="AJ731" s="19"/>
      <c r="AK731" s="19"/>
      <c r="AL731" s="19"/>
      <c r="AM731" s="19"/>
      <c r="AN731" s="19"/>
      <c r="AO731" s="19"/>
      <c r="AP731" s="19"/>
      <c r="AQ731" s="19">
        <v>45</v>
      </c>
      <c r="AR731" s="19">
        <v>78</v>
      </c>
      <c r="AS731" s="19"/>
      <c r="AT731" s="19"/>
      <c r="AU731" s="19">
        <v>40</v>
      </c>
      <c r="AV731" s="19">
        <v>61</v>
      </c>
      <c r="AW731" s="19"/>
      <c r="AX731" s="19"/>
      <c r="AY731" s="19"/>
      <c r="AZ731" s="19"/>
      <c r="BA731" s="19"/>
      <c r="BB731" s="19"/>
      <c r="BC731" s="19">
        <v>220</v>
      </c>
      <c r="BD731" s="19">
        <v>4</v>
      </c>
      <c r="BE731" s="18">
        <v>11.473214285714301</v>
      </c>
      <c r="BF731" s="18">
        <v>10.764705882352899</v>
      </c>
      <c r="BG731" s="18">
        <v>12.2761904761905</v>
      </c>
      <c r="BH731" s="19">
        <v>155</v>
      </c>
      <c r="BI731" s="19">
        <v>42</v>
      </c>
      <c r="BJ731" s="19">
        <v>6</v>
      </c>
      <c r="BK731" s="19">
        <v>21</v>
      </c>
      <c r="BL731" s="19"/>
    </row>
    <row r="732" spans="1:64" x14ac:dyDescent="0.2">
      <c r="A732" s="3" t="s">
        <v>264</v>
      </c>
      <c r="B732" s="3">
        <v>123</v>
      </c>
      <c r="C732" s="3" t="s">
        <v>71</v>
      </c>
      <c r="D732" s="3" t="s">
        <v>308</v>
      </c>
      <c r="E732" s="3" t="s">
        <v>308</v>
      </c>
      <c r="F732" s="3" t="s">
        <v>308</v>
      </c>
      <c r="G732" s="19">
        <v>691</v>
      </c>
      <c r="H732" s="19">
        <v>625</v>
      </c>
      <c r="I732" s="19">
        <v>1316</v>
      </c>
      <c r="J732" s="19">
        <v>37.641099855282199</v>
      </c>
      <c r="K732" s="19">
        <v>40.174399999999999</v>
      </c>
      <c r="L732" s="19">
        <v>38.844224924012202</v>
      </c>
      <c r="M732" s="19">
        <v>335</v>
      </c>
      <c r="N732" s="19">
        <v>204</v>
      </c>
      <c r="O732" s="19">
        <v>96</v>
      </c>
      <c r="P732" s="19">
        <v>42</v>
      </c>
      <c r="Q732" s="19">
        <v>14</v>
      </c>
      <c r="R732" s="19"/>
      <c r="S732" s="19">
        <v>241</v>
      </c>
      <c r="T732" s="19">
        <v>212</v>
      </c>
      <c r="U732" s="19">
        <v>97</v>
      </c>
      <c r="V732" s="19">
        <v>50</v>
      </c>
      <c r="W732" s="19">
        <v>25</v>
      </c>
      <c r="X732" s="19"/>
      <c r="Y732" s="19">
        <v>1031</v>
      </c>
      <c r="Z732" s="19">
        <v>217</v>
      </c>
      <c r="AA732" s="19">
        <v>68</v>
      </c>
      <c r="AB732" s="19">
        <v>3</v>
      </c>
      <c r="AC732" s="19">
        <v>135</v>
      </c>
      <c r="AD732" s="19">
        <v>9</v>
      </c>
      <c r="AE732" s="19">
        <v>897</v>
      </c>
      <c r="AF732" s="19">
        <v>135</v>
      </c>
      <c r="AG732" s="19">
        <v>117</v>
      </c>
      <c r="AH732" s="19">
        <v>14</v>
      </c>
      <c r="AI732" s="19"/>
      <c r="AJ732" s="19">
        <v>6</v>
      </c>
      <c r="AK732" s="19"/>
      <c r="AL732" s="19"/>
      <c r="AM732" s="19"/>
      <c r="AN732" s="19"/>
      <c r="AO732" s="19"/>
      <c r="AP732" s="19">
        <v>182</v>
      </c>
      <c r="AQ732" s="19"/>
      <c r="AR732" s="19">
        <v>748</v>
      </c>
      <c r="AS732" s="19">
        <v>167</v>
      </c>
      <c r="AT732" s="19"/>
      <c r="AU732" s="19"/>
      <c r="AV732" s="19"/>
      <c r="AW732" s="19">
        <v>219</v>
      </c>
      <c r="AX732" s="19"/>
      <c r="AY732" s="19"/>
      <c r="AZ732" s="19"/>
      <c r="BA732" s="19"/>
      <c r="BB732" s="19"/>
      <c r="BC732" s="19">
        <v>1296</v>
      </c>
      <c r="BD732" s="19">
        <v>20</v>
      </c>
      <c r="BE732" s="18">
        <v>20.321808510638299</v>
      </c>
      <c r="BF732" s="18">
        <v>21.701157742402302</v>
      </c>
      <c r="BG732" s="18">
        <v>18.796800000000001</v>
      </c>
      <c r="BH732" s="19">
        <v>490</v>
      </c>
      <c r="BI732" s="19">
        <v>363</v>
      </c>
      <c r="BJ732" s="19">
        <v>204</v>
      </c>
      <c r="BK732" s="19">
        <v>259</v>
      </c>
      <c r="BL732" s="19"/>
    </row>
    <row r="733" spans="1:64" x14ac:dyDescent="0.2">
      <c r="A733" s="3" t="s">
        <v>264</v>
      </c>
      <c r="B733" s="3">
        <v>126</v>
      </c>
      <c r="C733" s="3" t="s">
        <v>72</v>
      </c>
      <c r="D733" s="3" t="s">
        <v>308</v>
      </c>
      <c r="E733" s="3" t="s">
        <v>308</v>
      </c>
      <c r="F733" s="3" t="s">
        <v>308</v>
      </c>
      <c r="G733" s="19">
        <v>25</v>
      </c>
      <c r="H733" s="19">
        <v>26</v>
      </c>
      <c r="I733" s="19">
        <v>51</v>
      </c>
      <c r="J733" s="19">
        <v>39.159999999999997</v>
      </c>
      <c r="K733" s="19">
        <v>48.615384615384599</v>
      </c>
      <c r="L733" s="19">
        <v>43.980392156862699</v>
      </c>
      <c r="M733" s="19">
        <v>11</v>
      </c>
      <c r="N733" s="19">
        <v>3</v>
      </c>
      <c r="O733" s="19">
        <v>9</v>
      </c>
      <c r="P733" s="19">
        <v>2</v>
      </c>
      <c r="Q733" s="19"/>
      <c r="R733" s="19"/>
      <c r="S733" s="19">
        <v>2</v>
      </c>
      <c r="T733" s="19">
        <v>9</v>
      </c>
      <c r="U733" s="19">
        <v>5</v>
      </c>
      <c r="V733" s="19">
        <v>8</v>
      </c>
      <c r="W733" s="19">
        <v>2</v>
      </c>
      <c r="X733" s="19"/>
      <c r="Y733" s="19">
        <v>35</v>
      </c>
      <c r="Z733" s="19">
        <v>13</v>
      </c>
      <c r="AA733" s="19">
        <v>3</v>
      </c>
      <c r="AB733" s="19"/>
      <c r="AC733" s="19">
        <v>12</v>
      </c>
      <c r="AD733" s="19"/>
      <c r="AE733" s="19">
        <v>36</v>
      </c>
      <c r="AF733" s="19">
        <v>2</v>
      </c>
      <c r="AG733" s="19">
        <v>1</v>
      </c>
      <c r="AH733" s="19"/>
      <c r="AI733" s="19"/>
      <c r="AJ733" s="19"/>
      <c r="AK733" s="19"/>
      <c r="AL733" s="19"/>
      <c r="AM733" s="19"/>
      <c r="AN733" s="19"/>
      <c r="AO733" s="19"/>
      <c r="AP733" s="19"/>
      <c r="AQ733" s="19">
        <v>10</v>
      </c>
      <c r="AR733" s="19">
        <v>23</v>
      </c>
      <c r="AS733" s="19"/>
      <c r="AT733" s="19">
        <v>6</v>
      </c>
      <c r="AU733" s="19"/>
      <c r="AV733" s="19"/>
      <c r="AW733" s="19">
        <v>3</v>
      </c>
      <c r="AX733" s="19"/>
      <c r="AY733" s="19">
        <v>9</v>
      </c>
      <c r="AZ733" s="19"/>
      <c r="BA733" s="19"/>
      <c r="BB733" s="19"/>
      <c r="BC733" s="19">
        <v>50</v>
      </c>
      <c r="BD733" s="19">
        <v>1</v>
      </c>
      <c r="BE733" s="18">
        <v>5.3382352941176503</v>
      </c>
      <c r="BF733" s="18">
        <v>5.7575000000000003</v>
      </c>
      <c r="BG733" s="18">
        <v>4.9350961538461497</v>
      </c>
      <c r="BH733" s="19">
        <v>48</v>
      </c>
      <c r="BI733" s="19">
        <v>3</v>
      </c>
      <c r="BJ733" s="19"/>
      <c r="BK733" s="19"/>
      <c r="BL733" s="19"/>
    </row>
    <row r="734" spans="1:64" x14ac:dyDescent="0.2">
      <c r="A734" s="3" t="s">
        <v>264</v>
      </c>
      <c r="B734" s="3">
        <v>129</v>
      </c>
      <c r="C734" s="3" t="s">
        <v>73</v>
      </c>
      <c r="D734" s="3" t="s">
        <v>308</v>
      </c>
      <c r="E734" s="3" t="s">
        <v>308</v>
      </c>
      <c r="F734" s="3" t="s">
        <v>308</v>
      </c>
      <c r="G734" s="19">
        <v>71</v>
      </c>
      <c r="H734" s="19">
        <v>126</v>
      </c>
      <c r="I734" s="19">
        <v>197</v>
      </c>
      <c r="J734" s="19">
        <v>38.619718309859202</v>
      </c>
      <c r="K734" s="19">
        <v>42.253968253968303</v>
      </c>
      <c r="L734" s="19">
        <v>40.944162436548197</v>
      </c>
      <c r="M734" s="19">
        <v>28</v>
      </c>
      <c r="N734" s="19">
        <v>24</v>
      </c>
      <c r="O734" s="19">
        <v>12</v>
      </c>
      <c r="P734" s="19">
        <v>7</v>
      </c>
      <c r="Q734" s="19"/>
      <c r="R734" s="19"/>
      <c r="S734" s="19">
        <v>39</v>
      </c>
      <c r="T734" s="19">
        <v>35</v>
      </c>
      <c r="U734" s="19">
        <v>30</v>
      </c>
      <c r="V734" s="19">
        <v>19</v>
      </c>
      <c r="W734" s="19">
        <v>3</v>
      </c>
      <c r="X734" s="19"/>
      <c r="Y734" s="19">
        <v>168</v>
      </c>
      <c r="Z734" s="19">
        <v>27</v>
      </c>
      <c r="AA734" s="19">
        <v>2</v>
      </c>
      <c r="AB734" s="19"/>
      <c r="AC734" s="19">
        <v>12</v>
      </c>
      <c r="AD734" s="19"/>
      <c r="AE734" s="19">
        <v>105</v>
      </c>
      <c r="AF734" s="19">
        <v>42</v>
      </c>
      <c r="AG734" s="19">
        <v>5</v>
      </c>
      <c r="AH734" s="19">
        <v>3</v>
      </c>
      <c r="AI734" s="19"/>
      <c r="AJ734" s="19">
        <v>30</v>
      </c>
      <c r="AK734" s="19"/>
      <c r="AL734" s="19"/>
      <c r="AM734" s="19"/>
      <c r="AN734" s="19"/>
      <c r="AO734" s="19"/>
      <c r="AP734" s="19"/>
      <c r="AQ734" s="19">
        <v>36</v>
      </c>
      <c r="AR734" s="19">
        <v>161</v>
      </c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>
        <v>184</v>
      </c>
      <c r="BD734" s="19">
        <v>13</v>
      </c>
      <c r="BE734" s="18">
        <v>13.8236040609137</v>
      </c>
      <c r="BF734" s="18">
        <v>10.6408450704225</v>
      </c>
      <c r="BG734" s="18">
        <v>15.617063492063499</v>
      </c>
      <c r="BH734" s="19">
        <v>106</v>
      </c>
      <c r="BI734" s="19">
        <v>52</v>
      </c>
      <c r="BJ734" s="19">
        <v>25</v>
      </c>
      <c r="BK734" s="19">
        <v>14</v>
      </c>
      <c r="BL734" s="19"/>
    </row>
    <row r="735" spans="1:64" x14ac:dyDescent="0.2">
      <c r="A735" s="3" t="s">
        <v>264</v>
      </c>
      <c r="B735" s="3">
        <v>132</v>
      </c>
      <c r="C735" s="3" t="s">
        <v>75</v>
      </c>
      <c r="D735" s="3" t="s">
        <v>308</v>
      </c>
      <c r="E735" s="3" t="s">
        <v>308</v>
      </c>
      <c r="F735" s="3" t="s">
        <v>308</v>
      </c>
      <c r="G735" s="19">
        <v>46</v>
      </c>
      <c r="H735" s="19">
        <v>121</v>
      </c>
      <c r="I735" s="19">
        <v>167</v>
      </c>
      <c r="J735" s="19">
        <v>41.239130434782602</v>
      </c>
      <c r="K735" s="19">
        <v>44.4876033057851</v>
      </c>
      <c r="L735" s="19">
        <v>43.592814371257496</v>
      </c>
      <c r="M735" s="19">
        <v>13</v>
      </c>
      <c r="N735" s="19">
        <v>17</v>
      </c>
      <c r="O735" s="19">
        <v>10</v>
      </c>
      <c r="P735" s="19">
        <v>6</v>
      </c>
      <c r="Q735" s="19"/>
      <c r="R735" s="19"/>
      <c r="S735" s="19">
        <v>26</v>
      </c>
      <c r="T735" s="19">
        <v>39</v>
      </c>
      <c r="U735" s="19">
        <v>33</v>
      </c>
      <c r="V735" s="19">
        <v>16</v>
      </c>
      <c r="W735" s="19">
        <v>7</v>
      </c>
      <c r="X735" s="19"/>
      <c r="Y735" s="19">
        <v>107</v>
      </c>
      <c r="Z735" s="19">
        <v>45</v>
      </c>
      <c r="AA735" s="19">
        <v>15</v>
      </c>
      <c r="AB735" s="19"/>
      <c r="AC735" s="19">
        <v>51</v>
      </c>
      <c r="AD735" s="19"/>
      <c r="AE735" s="19">
        <v>105</v>
      </c>
      <c r="AF735" s="19">
        <v>5</v>
      </c>
      <c r="AG735" s="19">
        <v>6</v>
      </c>
      <c r="AH735" s="19"/>
      <c r="AI735" s="19"/>
      <c r="AJ735" s="19"/>
      <c r="AK735" s="19"/>
      <c r="AL735" s="19"/>
      <c r="AM735" s="19"/>
      <c r="AN735" s="19"/>
      <c r="AO735" s="19"/>
      <c r="AP735" s="19"/>
      <c r="AQ735" s="19"/>
      <c r="AR735" s="19">
        <v>167</v>
      </c>
      <c r="AS735" s="19"/>
      <c r="AT735" s="19"/>
      <c r="AU735" s="19"/>
      <c r="AV735" s="19"/>
      <c r="AW735" s="19"/>
      <c r="AX735" s="19"/>
      <c r="AY735" s="19"/>
      <c r="AZ735" s="19"/>
      <c r="BA735" s="19"/>
      <c r="BB735" s="19"/>
      <c r="BC735" s="19">
        <v>160</v>
      </c>
      <c r="BD735" s="19">
        <v>7</v>
      </c>
      <c r="BE735" s="18">
        <v>18.832335329341301</v>
      </c>
      <c r="BF735" s="18">
        <v>21.413043478260899</v>
      </c>
      <c r="BG735" s="18">
        <v>17.851239669421499</v>
      </c>
      <c r="BH735" s="19">
        <v>60</v>
      </c>
      <c r="BI735" s="19">
        <v>52</v>
      </c>
      <c r="BJ735" s="19">
        <v>27</v>
      </c>
      <c r="BK735" s="19">
        <v>28</v>
      </c>
      <c r="BL735" s="19"/>
    </row>
    <row r="736" spans="1:64" x14ac:dyDescent="0.2">
      <c r="A736" s="3" t="s">
        <v>264</v>
      </c>
      <c r="B736" s="3">
        <v>137</v>
      </c>
      <c r="C736" s="3" t="s">
        <v>176</v>
      </c>
      <c r="D736" s="3" t="s">
        <v>308</v>
      </c>
      <c r="E736" s="3" t="s">
        <v>308</v>
      </c>
      <c r="F736" s="3" t="s">
        <v>308</v>
      </c>
      <c r="G736" s="19">
        <v>26</v>
      </c>
      <c r="H736" s="19">
        <v>17</v>
      </c>
      <c r="I736" s="19">
        <v>43</v>
      </c>
      <c r="J736" s="19">
        <v>42.769230769230802</v>
      </c>
      <c r="K736" s="19">
        <v>39.941176470588204</v>
      </c>
      <c r="L736" s="19">
        <v>41.651162790697697</v>
      </c>
      <c r="M736" s="19">
        <v>7</v>
      </c>
      <c r="N736" s="19">
        <v>9</v>
      </c>
      <c r="O736" s="19">
        <v>6</v>
      </c>
      <c r="P736" s="19">
        <v>1</v>
      </c>
      <c r="Q736" s="19">
        <v>3</v>
      </c>
      <c r="R736" s="19"/>
      <c r="S736" s="19">
        <v>7</v>
      </c>
      <c r="T736" s="19">
        <v>6</v>
      </c>
      <c r="U736" s="19">
        <v>1</v>
      </c>
      <c r="V736" s="19">
        <v>2</v>
      </c>
      <c r="W736" s="19">
        <v>1</v>
      </c>
      <c r="X736" s="19"/>
      <c r="Y736" s="19">
        <v>36</v>
      </c>
      <c r="Z736" s="19">
        <v>4</v>
      </c>
      <c r="AA736" s="19">
        <v>3</v>
      </c>
      <c r="AB736" s="19">
        <v>1</v>
      </c>
      <c r="AC736" s="19">
        <v>11</v>
      </c>
      <c r="AD736" s="19"/>
      <c r="AE736" s="19">
        <v>18</v>
      </c>
      <c r="AF736" s="19">
        <v>12</v>
      </c>
      <c r="AG736" s="19">
        <v>1</v>
      </c>
      <c r="AH736" s="19"/>
      <c r="AI736" s="19"/>
      <c r="AJ736" s="19"/>
      <c r="AK736" s="19"/>
      <c r="AL736" s="19"/>
      <c r="AM736" s="19"/>
      <c r="AN736" s="19"/>
      <c r="AO736" s="19"/>
      <c r="AP736" s="19"/>
      <c r="AQ736" s="19"/>
      <c r="AR736" s="19">
        <v>43</v>
      </c>
      <c r="AS736" s="19"/>
      <c r="AT736" s="19"/>
      <c r="AU736" s="19"/>
      <c r="AV736" s="19"/>
      <c r="AW736" s="19"/>
      <c r="AX736" s="19"/>
      <c r="AY736" s="19"/>
      <c r="AZ736" s="19"/>
      <c r="BA736" s="19"/>
      <c r="BB736" s="19"/>
      <c r="BC736" s="19">
        <v>42</v>
      </c>
      <c r="BD736" s="19">
        <v>1</v>
      </c>
      <c r="BE736" s="18">
        <v>24.255813953488399</v>
      </c>
      <c r="BF736" s="18">
        <v>22.807692307692299</v>
      </c>
      <c r="BG736" s="18">
        <v>26.470588235294102</v>
      </c>
      <c r="BH736" s="19">
        <v>8</v>
      </c>
      <c r="BI736" s="19">
        <v>14</v>
      </c>
      <c r="BJ736" s="19">
        <v>13</v>
      </c>
      <c r="BK736" s="19">
        <v>8</v>
      </c>
      <c r="BL736" s="19"/>
    </row>
    <row r="737" spans="1:64" x14ac:dyDescent="0.2">
      <c r="A737" s="3" t="s">
        <v>264</v>
      </c>
      <c r="B737" s="3">
        <v>138</v>
      </c>
      <c r="C737" s="3" t="s">
        <v>77</v>
      </c>
      <c r="D737" s="3" t="s">
        <v>308</v>
      </c>
      <c r="E737" s="3" t="s">
        <v>308</v>
      </c>
      <c r="F737" s="3" t="s">
        <v>308</v>
      </c>
      <c r="G737" s="19">
        <v>12</v>
      </c>
      <c r="H737" s="19">
        <v>9</v>
      </c>
      <c r="I737" s="19">
        <v>21</v>
      </c>
      <c r="J737" s="19">
        <v>57</v>
      </c>
      <c r="K737" s="19">
        <v>48.3333333333333</v>
      </c>
      <c r="L737" s="19">
        <v>53.285714285714299</v>
      </c>
      <c r="M737" s="19">
        <v>1</v>
      </c>
      <c r="N737" s="19">
        <v>2</v>
      </c>
      <c r="O737" s="19">
        <v>1</v>
      </c>
      <c r="P737" s="19">
        <v>4</v>
      </c>
      <c r="Q737" s="19">
        <v>4</v>
      </c>
      <c r="R737" s="19"/>
      <c r="S737" s="19">
        <v>1</v>
      </c>
      <c r="T737" s="19">
        <v>3</v>
      </c>
      <c r="U737" s="19">
        <v>3</v>
      </c>
      <c r="V737" s="19">
        <v>1</v>
      </c>
      <c r="W737" s="19">
        <v>1</v>
      </c>
      <c r="X737" s="19"/>
      <c r="Y737" s="19">
        <v>16</v>
      </c>
      <c r="Z737" s="19">
        <v>3</v>
      </c>
      <c r="AA737" s="19">
        <v>2</v>
      </c>
      <c r="AB737" s="19"/>
      <c r="AC737" s="19">
        <v>8</v>
      </c>
      <c r="AD737" s="19"/>
      <c r="AE737" s="19">
        <v>13</v>
      </c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>
        <v>21</v>
      </c>
      <c r="AW737" s="19"/>
      <c r="AX737" s="19"/>
      <c r="AY737" s="19"/>
      <c r="AZ737" s="19"/>
      <c r="BA737" s="19"/>
      <c r="BB737" s="19"/>
      <c r="BC737" s="19">
        <v>21</v>
      </c>
      <c r="BD737" s="19"/>
      <c r="BE737" s="18">
        <v>6</v>
      </c>
      <c r="BF737" s="18">
        <v>6.1666666666666696</v>
      </c>
      <c r="BG737" s="18">
        <v>5.7777777777777803</v>
      </c>
      <c r="BH737" s="19">
        <v>18</v>
      </c>
      <c r="BI737" s="19">
        <v>2</v>
      </c>
      <c r="BJ737" s="19">
        <v>1</v>
      </c>
      <c r="BK737" s="19"/>
      <c r="BL737" s="19"/>
    </row>
    <row r="738" spans="1:64" x14ac:dyDescent="0.2">
      <c r="A738" s="3" t="s">
        <v>264</v>
      </c>
      <c r="B738" s="3">
        <v>139</v>
      </c>
      <c r="C738" s="3" t="s">
        <v>78</v>
      </c>
      <c r="D738" s="3" t="s">
        <v>308</v>
      </c>
      <c r="E738" s="3" t="s">
        <v>308</v>
      </c>
      <c r="F738" s="3" t="s">
        <v>308</v>
      </c>
      <c r="G738" s="19">
        <v>293</v>
      </c>
      <c r="H738" s="19">
        <v>360</v>
      </c>
      <c r="I738" s="19">
        <v>653</v>
      </c>
      <c r="J738" s="19">
        <v>42.491467576791798</v>
      </c>
      <c r="K738" s="19">
        <v>46.769444444444403</v>
      </c>
      <c r="L738" s="19">
        <v>44.849923430321603</v>
      </c>
      <c r="M738" s="19">
        <v>84</v>
      </c>
      <c r="N738" s="19">
        <v>90</v>
      </c>
      <c r="O738" s="19">
        <v>75</v>
      </c>
      <c r="P738" s="19">
        <v>33</v>
      </c>
      <c r="Q738" s="19">
        <v>11</v>
      </c>
      <c r="R738" s="19"/>
      <c r="S738" s="19">
        <v>57</v>
      </c>
      <c r="T738" s="19">
        <v>106</v>
      </c>
      <c r="U738" s="19">
        <v>102</v>
      </c>
      <c r="V738" s="19">
        <v>68</v>
      </c>
      <c r="W738" s="19">
        <v>27</v>
      </c>
      <c r="X738" s="19"/>
      <c r="Y738" s="19">
        <v>445</v>
      </c>
      <c r="Z738" s="19">
        <v>143</v>
      </c>
      <c r="AA738" s="19">
        <v>65</v>
      </c>
      <c r="AB738" s="19">
        <v>11</v>
      </c>
      <c r="AC738" s="19">
        <v>247</v>
      </c>
      <c r="AD738" s="19"/>
      <c r="AE738" s="19">
        <v>371</v>
      </c>
      <c r="AF738" s="19">
        <v>2</v>
      </c>
      <c r="AG738" s="19">
        <v>21</v>
      </c>
      <c r="AH738" s="19"/>
      <c r="AI738" s="19"/>
      <c r="AJ738" s="19">
        <v>1</v>
      </c>
      <c r="AK738" s="19"/>
      <c r="AL738" s="19"/>
      <c r="AM738" s="19"/>
      <c r="AN738" s="19"/>
      <c r="AO738" s="19"/>
      <c r="AP738" s="19"/>
      <c r="AQ738" s="19"/>
      <c r="AR738" s="19"/>
      <c r="AS738" s="19"/>
      <c r="AT738" s="19"/>
      <c r="AU738" s="19">
        <v>144</v>
      </c>
      <c r="AV738" s="19">
        <v>509</v>
      </c>
      <c r="AW738" s="19"/>
      <c r="AX738" s="19"/>
      <c r="AY738" s="19"/>
      <c r="AZ738" s="19"/>
      <c r="BA738" s="19"/>
      <c r="BB738" s="19"/>
      <c r="BC738" s="19">
        <v>650</v>
      </c>
      <c r="BD738" s="19">
        <v>3</v>
      </c>
      <c r="BE738" s="18">
        <v>14.548238897396599</v>
      </c>
      <c r="BF738" s="18">
        <v>14.7713310580205</v>
      </c>
      <c r="BG738" s="18">
        <v>14.366666666666699</v>
      </c>
      <c r="BH738" s="19">
        <v>350</v>
      </c>
      <c r="BI738" s="19">
        <v>181</v>
      </c>
      <c r="BJ738" s="19">
        <v>62</v>
      </c>
      <c r="BK738" s="19">
        <v>60</v>
      </c>
      <c r="BL738" s="19"/>
    </row>
    <row r="739" spans="1:64" x14ac:dyDescent="0.2">
      <c r="A739" s="3" t="s">
        <v>264</v>
      </c>
      <c r="B739" s="3">
        <v>140</v>
      </c>
      <c r="C739" s="3" t="s">
        <v>79</v>
      </c>
      <c r="D739" s="3" t="s">
        <v>308</v>
      </c>
      <c r="E739" s="3" t="s">
        <v>308</v>
      </c>
      <c r="F739" s="3" t="s">
        <v>308</v>
      </c>
      <c r="G739" s="19">
        <v>18</v>
      </c>
      <c r="H739" s="19">
        <v>9</v>
      </c>
      <c r="I739" s="19">
        <v>27</v>
      </c>
      <c r="J739" s="19">
        <v>44.9444444444444</v>
      </c>
      <c r="K739" s="19">
        <v>43.6666666666667</v>
      </c>
      <c r="L739" s="19">
        <v>44.518518518518498</v>
      </c>
      <c r="M739" s="19">
        <v>4</v>
      </c>
      <c r="N739" s="19">
        <v>3</v>
      </c>
      <c r="O739" s="19">
        <v>7</v>
      </c>
      <c r="P739" s="19">
        <v>4</v>
      </c>
      <c r="Q739" s="19"/>
      <c r="R739" s="19"/>
      <c r="S739" s="19">
        <v>3</v>
      </c>
      <c r="T739" s="19">
        <v>3</v>
      </c>
      <c r="U739" s="19"/>
      <c r="V739" s="19">
        <v>1</v>
      </c>
      <c r="W739" s="19">
        <v>2</v>
      </c>
      <c r="X739" s="19"/>
      <c r="Y739" s="19">
        <v>21</v>
      </c>
      <c r="Z739" s="19">
        <v>4</v>
      </c>
      <c r="AA739" s="19">
        <v>2</v>
      </c>
      <c r="AB739" s="19">
        <v>2</v>
      </c>
      <c r="AC739" s="19">
        <v>11</v>
      </c>
      <c r="AD739" s="19"/>
      <c r="AE739" s="19">
        <v>13</v>
      </c>
      <c r="AF739" s="19"/>
      <c r="AG739" s="19"/>
      <c r="AH739" s="19">
        <v>1</v>
      </c>
      <c r="AI739" s="19"/>
      <c r="AJ739" s="19"/>
      <c r="AK739" s="19"/>
      <c r="AL739" s="19"/>
      <c r="AM739" s="19"/>
      <c r="AN739" s="19"/>
      <c r="AO739" s="19"/>
      <c r="AP739" s="19"/>
      <c r="AQ739" s="19">
        <v>27</v>
      </c>
      <c r="AR739" s="19"/>
      <c r="AS739" s="19"/>
      <c r="AT739" s="19"/>
      <c r="AU739" s="19"/>
      <c r="AV739" s="19"/>
      <c r="AW739" s="19"/>
      <c r="AX739" s="19"/>
      <c r="AY739" s="19"/>
      <c r="AZ739" s="19"/>
      <c r="BA739" s="19"/>
      <c r="BB739" s="19"/>
      <c r="BC739" s="19">
        <v>27</v>
      </c>
      <c r="BD739" s="19"/>
      <c r="BE739" s="18">
        <v>3.92592592592593</v>
      </c>
      <c r="BF739" s="18">
        <v>3.8888888888888902</v>
      </c>
      <c r="BG739" s="18">
        <v>4</v>
      </c>
      <c r="BH739" s="19">
        <v>25</v>
      </c>
      <c r="BI739" s="19">
        <v>2</v>
      </c>
      <c r="BJ739" s="19"/>
      <c r="BK739" s="19"/>
      <c r="BL739" s="19"/>
    </row>
    <row r="740" spans="1:64" x14ac:dyDescent="0.2">
      <c r="A740" s="3" t="s">
        <v>264</v>
      </c>
      <c r="B740" s="3">
        <v>143</v>
      </c>
      <c r="C740" s="3" t="s">
        <v>80</v>
      </c>
      <c r="D740" s="3" t="s">
        <v>308</v>
      </c>
      <c r="E740" s="3" t="s">
        <v>308</v>
      </c>
      <c r="F740" s="3" t="s">
        <v>308</v>
      </c>
      <c r="G740" s="19">
        <v>1941</v>
      </c>
      <c r="H740" s="19">
        <v>2194</v>
      </c>
      <c r="I740" s="19">
        <v>4135</v>
      </c>
      <c r="J740" s="19">
        <v>39.355486862442</v>
      </c>
      <c r="K740" s="19">
        <v>41.0783956244303</v>
      </c>
      <c r="L740" s="19">
        <v>40.269649334945598</v>
      </c>
      <c r="M740" s="19">
        <v>726</v>
      </c>
      <c r="N740" s="19">
        <v>702</v>
      </c>
      <c r="O740" s="19">
        <v>351</v>
      </c>
      <c r="P740" s="19">
        <v>123</v>
      </c>
      <c r="Q740" s="19">
        <v>39</v>
      </c>
      <c r="R740" s="19"/>
      <c r="S740" s="19">
        <v>643</v>
      </c>
      <c r="T740" s="19">
        <v>875</v>
      </c>
      <c r="U740" s="19">
        <v>419</v>
      </c>
      <c r="V740" s="19">
        <v>205</v>
      </c>
      <c r="W740" s="19">
        <v>52</v>
      </c>
      <c r="X740" s="19"/>
      <c r="Y740" s="19">
        <v>3389</v>
      </c>
      <c r="Z740" s="19">
        <v>539</v>
      </c>
      <c r="AA740" s="19">
        <v>207</v>
      </c>
      <c r="AB740" s="19">
        <v>3</v>
      </c>
      <c r="AC740" s="19">
        <v>332</v>
      </c>
      <c r="AD740" s="19">
        <v>3</v>
      </c>
      <c r="AE740" s="19">
        <v>2905</v>
      </c>
      <c r="AF740" s="19">
        <v>373</v>
      </c>
      <c r="AG740" s="19">
        <v>476</v>
      </c>
      <c r="AH740" s="19"/>
      <c r="AI740" s="19"/>
      <c r="AJ740" s="19">
        <v>43</v>
      </c>
      <c r="AK740" s="19"/>
      <c r="AL740" s="19"/>
      <c r="AM740" s="19"/>
      <c r="AN740" s="19">
        <v>280</v>
      </c>
      <c r="AO740" s="19"/>
      <c r="AP740" s="19">
        <v>176</v>
      </c>
      <c r="AQ740" s="19">
        <v>558</v>
      </c>
      <c r="AR740" s="19">
        <v>1538</v>
      </c>
      <c r="AS740" s="19">
        <v>346</v>
      </c>
      <c r="AT740" s="19">
        <v>276</v>
      </c>
      <c r="AU740" s="19"/>
      <c r="AV740" s="19">
        <v>334</v>
      </c>
      <c r="AW740" s="19">
        <v>201</v>
      </c>
      <c r="AX740" s="19"/>
      <c r="AY740" s="19">
        <v>426</v>
      </c>
      <c r="AZ740" s="19"/>
      <c r="BA740" s="19"/>
      <c r="BB740" s="19"/>
      <c r="BC740" s="19">
        <v>4059</v>
      </c>
      <c r="BD740" s="19">
        <v>76</v>
      </c>
      <c r="BE740" s="18">
        <v>22.529383313180201</v>
      </c>
      <c r="BF740" s="18">
        <v>21.608449252962401</v>
      </c>
      <c r="BG740" s="18">
        <v>23.344120328167701</v>
      </c>
      <c r="BH740" s="19">
        <v>1222</v>
      </c>
      <c r="BI740" s="19">
        <v>1179</v>
      </c>
      <c r="BJ740" s="19">
        <v>995</v>
      </c>
      <c r="BK740" s="19">
        <v>739</v>
      </c>
      <c r="BL740" s="19"/>
    </row>
    <row r="741" spans="1:64" x14ac:dyDescent="0.2">
      <c r="A741" s="3" t="s">
        <v>264</v>
      </c>
      <c r="B741" s="3">
        <v>144</v>
      </c>
      <c r="C741" s="3" t="s">
        <v>81</v>
      </c>
      <c r="D741" s="3" t="s">
        <v>308</v>
      </c>
      <c r="E741" s="3" t="s">
        <v>308</v>
      </c>
      <c r="F741" s="3" t="s">
        <v>308</v>
      </c>
      <c r="G741" s="19">
        <v>119</v>
      </c>
      <c r="H741" s="19">
        <v>242</v>
      </c>
      <c r="I741" s="19">
        <v>361</v>
      </c>
      <c r="J741" s="19">
        <v>38.630252100840302</v>
      </c>
      <c r="K741" s="19">
        <v>43.152892561983499</v>
      </c>
      <c r="L741" s="19">
        <v>41.662049861495802</v>
      </c>
      <c r="M741" s="19">
        <v>50</v>
      </c>
      <c r="N741" s="19">
        <v>43</v>
      </c>
      <c r="O741" s="19">
        <v>17</v>
      </c>
      <c r="P741" s="19">
        <v>4</v>
      </c>
      <c r="Q741" s="19">
        <v>5</v>
      </c>
      <c r="R741" s="19"/>
      <c r="S741" s="19">
        <v>66</v>
      </c>
      <c r="T741" s="19">
        <v>77</v>
      </c>
      <c r="U741" s="19">
        <v>50</v>
      </c>
      <c r="V741" s="19">
        <v>39</v>
      </c>
      <c r="W741" s="19">
        <v>10</v>
      </c>
      <c r="X741" s="19"/>
      <c r="Y741" s="19">
        <v>285</v>
      </c>
      <c r="Z741" s="19">
        <v>56</v>
      </c>
      <c r="AA741" s="19">
        <v>20</v>
      </c>
      <c r="AB741" s="19">
        <v>4</v>
      </c>
      <c r="AC741" s="19">
        <v>39</v>
      </c>
      <c r="AD741" s="19"/>
      <c r="AE741" s="19">
        <v>195</v>
      </c>
      <c r="AF741" s="19">
        <v>76</v>
      </c>
      <c r="AG741" s="19">
        <v>21</v>
      </c>
      <c r="AH741" s="19"/>
      <c r="AI741" s="19"/>
      <c r="AJ741" s="19">
        <v>26</v>
      </c>
      <c r="AK741" s="19"/>
      <c r="AL741" s="19"/>
      <c r="AM741" s="19"/>
      <c r="AN741" s="19"/>
      <c r="AO741" s="19"/>
      <c r="AP741" s="19"/>
      <c r="AQ741" s="19">
        <v>80</v>
      </c>
      <c r="AR741" s="19">
        <v>281</v>
      </c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  <c r="BC741" s="19">
        <v>349</v>
      </c>
      <c r="BD741" s="19">
        <v>12</v>
      </c>
      <c r="BE741" s="18">
        <v>10.756232686980599</v>
      </c>
      <c r="BF741" s="18">
        <v>9.2436974789915993</v>
      </c>
      <c r="BG741" s="18">
        <v>11.5</v>
      </c>
      <c r="BH741" s="19">
        <v>246</v>
      </c>
      <c r="BI741" s="19">
        <v>75</v>
      </c>
      <c r="BJ741" s="19">
        <v>13</v>
      </c>
      <c r="BK741" s="19">
        <v>27</v>
      </c>
      <c r="BL741" s="19"/>
    </row>
    <row r="742" spans="1:64" x14ac:dyDescent="0.2">
      <c r="A742" s="3" t="s">
        <v>264</v>
      </c>
      <c r="B742" s="3">
        <v>148</v>
      </c>
      <c r="C742" s="3" t="s">
        <v>83</v>
      </c>
      <c r="D742" s="3" t="s">
        <v>308</v>
      </c>
      <c r="E742" s="3" t="s">
        <v>308</v>
      </c>
      <c r="F742" s="3" t="s">
        <v>308</v>
      </c>
      <c r="G742" s="19">
        <v>2</v>
      </c>
      <c r="H742" s="19"/>
      <c r="I742" s="19">
        <v>2</v>
      </c>
      <c r="J742" s="19">
        <v>64</v>
      </c>
      <c r="K742" s="19"/>
      <c r="L742" s="19">
        <v>64</v>
      </c>
      <c r="M742" s="19"/>
      <c r="N742" s="19"/>
      <c r="O742" s="19"/>
      <c r="P742" s="19">
        <v>1</v>
      </c>
      <c r="Q742" s="19">
        <v>1</v>
      </c>
      <c r="R742" s="19"/>
      <c r="S742" s="19"/>
      <c r="T742" s="19"/>
      <c r="U742" s="19"/>
      <c r="V742" s="19"/>
      <c r="W742" s="19"/>
      <c r="X742" s="19"/>
      <c r="Y742" s="19">
        <v>1</v>
      </c>
      <c r="Z742" s="19">
        <v>1</v>
      </c>
      <c r="AA742" s="19"/>
      <c r="AB742" s="19">
        <v>1</v>
      </c>
      <c r="AC742" s="19"/>
      <c r="AD742" s="19"/>
      <c r="AE742" s="19"/>
      <c r="AF742" s="19">
        <v>1</v>
      </c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>
        <v>2</v>
      </c>
      <c r="AS742" s="19"/>
      <c r="AT742" s="19"/>
      <c r="AU742" s="19"/>
      <c r="AV742" s="19"/>
      <c r="AW742" s="19"/>
      <c r="AX742" s="19"/>
      <c r="AY742" s="19"/>
      <c r="AZ742" s="19"/>
      <c r="BA742" s="19"/>
      <c r="BB742" s="19"/>
      <c r="BC742" s="19">
        <v>2</v>
      </c>
      <c r="BD742" s="19"/>
      <c r="BE742" s="18">
        <v>6</v>
      </c>
      <c r="BF742" s="18">
        <v>6</v>
      </c>
      <c r="BG742" s="18"/>
      <c r="BH742" s="19">
        <v>2</v>
      </c>
      <c r="BI742" s="19"/>
      <c r="BJ742" s="19"/>
      <c r="BK742" s="19"/>
      <c r="BL742" s="19"/>
    </row>
    <row r="743" spans="1:64" x14ac:dyDescent="0.2">
      <c r="A743" s="3" t="s">
        <v>264</v>
      </c>
      <c r="B743" s="3">
        <v>152</v>
      </c>
      <c r="C743" s="3" t="s">
        <v>84</v>
      </c>
      <c r="D743" s="3" t="s">
        <v>308</v>
      </c>
      <c r="E743" s="3" t="s">
        <v>308</v>
      </c>
      <c r="F743" s="3" t="s">
        <v>308</v>
      </c>
      <c r="G743" s="19">
        <v>286</v>
      </c>
      <c r="H743" s="19">
        <v>238</v>
      </c>
      <c r="I743" s="19">
        <v>524</v>
      </c>
      <c r="J743" s="19">
        <v>37.520979020978999</v>
      </c>
      <c r="K743" s="19">
        <v>40.403361344537799</v>
      </c>
      <c r="L743" s="19">
        <v>38.830152671755698</v>
      </c>
      <c r="M743" s="19">
        <v>140</v>
      </c>
      <c r="N743" s="19">
        <v>82</v>
      </c>
      <c r="O743" s="19">
        <v>36</v>
      </c>
      <c r="P743" s="19">
        <v>22</v>
      </c>
      <c r="Q743" s="19">
        <v>6</v>
      </c>
      <c r="R743" s="19"/>
      <c r="S743" s="19">
        <v>81</v>
      </c>
      <c r="T743" s="19">
        <v>79</v>
      </c>
      <c r="U743" s="19">
        <v>50</v>
      </c>
      <c r="V743" s="19">
        <v>23</v>
      </c>
      <c r="W743" s="19">
        <v>5</v>
      </c>
      <c r="X743" s="19"/>
      <c r="Y743" s="19">
        <v>414</v>
      </c>
      <c r="Z743" s="19">
        <v>76</v>
      </c>
      <c r="AA743" s="19">
        <v>34</v>
      </c>
      <c r="AB743" s="19">
        <v>1</v>
      </c>
      <c r="AC743" s="19">
        <v>45</v>
      </c>
      <c r="AD743" s="19"/>
      <c r="AE743" s="19">
        <v>387</v>
      </c>
      <c r="AF743" s="19">
        <v>35</v>
      </c>
      <c r="AG743" s="19">
        <v>33</v>
      </c>
      <c r="AH743" s="19">
        <v>1</v>
      </c>
      <c r="AI743" s="19"/>
      <c r="AJ743" s="19">
        <v>22</v>
      </c>
      <c r="AK743" s="19"/>
      <c r="AL743" s="19"/>
      <c r="AM743" s="19"/>
      <c r="AN743" s="19"/>
      <c r="AO743" s="19">
        <v>108</v>
      </c>
      <c r="AP743" s="19"/>
      <c r="AQ743" s="19"/>
      <c r="AR743" s="19">
        <v>362</v>
      </c>
      <c r="AS743" s="19"/>
      <c r="AT743" s="19">
        <v>53</v>
      </c>
      <c r="AU743" s="19"/>
      <c r="AV743" s="19">
        <v>1</v>
      </c>
      <c r="AW743" s="19"/>
      <c r="AX743" s="19"/>
      <c r="AY743" s="19"/>
      <c r="AZ743" s="19"/>
      <c r="BA743" s="19"/>
      <c r="BB743" s="19"/>
      <c r="BC743" s="19">
        <v>520</v>
      </c>
      <c r="BD743" s="19">
        <v>4</v>
      </c>
      <c r="BE743" s="18">
        <v>22.259541984732799</v>
      </c>
      <c r="BF743" s="18">
        <v>22.534965034965001</v>
      </c>
      <c r="BG743" s="18">
        <v>21.928571428571399</v>
      </c>
      <c r="BH743" s="19">
        <v>189</v>
      </c>
      <c r="BI743" s="19">
        <v>130</v>
      </c>
      <c r="BJ743" s="19">
        <v>37</v>
      </c>
      <c r="BK743" s="19">
        <v>168</v>
      </c>
      <c r="BL743" s="19"/>
    </row>
    <row r="744" spans="1:64" x14ac:dyDescent="0.2">
      <c r="A744" s="3" t="s">
        <v>264</v>
      </c>
      <c r="B744" s="3">
        <v>155</v>
      </c>
      <c r="C744" s="3" t="s">
        <v>85</v>
      </c>
      <c r="D744" s="3" t="s">
        <v>308</v>
      </c>
      <c r="E744" s="3" t="s">
        <v>308</v>
      </c>
      <c r="F744" s="3" t="s">
        <v>308</v>
      </c>
      <c r="G744" s="19">
        <v>145</v>
      </c>
      <c r="H744" s="19">
        <v>203</v>
      </c>
      <c r="I744" s="19">
        <v>348</v>
      </c>
      <c r="J744" s="19">
        <v>45.758620689655203</v>
      </c>
      <c r="K744" s="19">
        <v>44.177339901477801</v>
      </c>
      <c r="L744" s="19">
        <v>44.836206896551701</v>
      </c>
      <c r="M744" s="19">
        <v>35</v>
      </c>
      <c r="N744" s="19">
        <v>40</v>
      </c>
      <c r="O744" s="19">
        <v>32</v>
      </c>
      <c r="P744" s="19">
        <v>26</v>
      </c>
      <c r="Q744" s="19">
        <v>12</v>
      </c>
      <c r="R744" s="19"/>
      <c r="S744" s="19">
        <v>51</v>
      </c>
      <c r="T744" s="19">
        <v>65</v>
      </c>
      <c r="U744" s="19">
        <v>45</v>
      </c>
      <c r="V744" s="19">
        <v>28</v>
      </c>
      <c r="W744" s="19">
        <v>14</v>
      </c>
      <c r="X744" s="19"/>
      <c r="Y744" s="19">
        <v>263</v>
      </c>
      <c r="Z744" s="19">
        <v>70</v>
      </c>
      <c r="AA744" s="19">
        <v>15</v>
      </c>
      <c r="AB744" s="19">
        <v>3</v>
      </c>
      <c r="AC744" s="19">
        <v>55</v>
      </c>
      <c r="AD744" s="19"/>
      <c r="AE744" s="19">
        <v>229</v>
      </c>
      <c r="AF744" s="19">
        <v>33</v>
      </c>
      <c r="AG744" s="19">
        <v>26</v>
      </c>
      <c r="AH744" s="19">
        <v>1</v>
      </c>
      <c r="AI744" s="19"/>
      <c r="AJ744" s="19">
        <v>1</v>
      </c>
      <c r="AK744" s="19"/>
      <c r="AL744" s="19"/>
      <c r="AM744" s="19"/>
      <c r="AN744" s="19"/>
      <c r="AO744" s="19"/>
      <c r="AP744" s="19"/>
      <c r="AQ744" s="19">
        <v>19</v>
      </c>
      <c r="AR744" s="19">
        <v>329</v>
      </c>
      <c r="AS744" s="19"/>
      <c r="AT744" s="19"/>
      <c r="AU744" s="19"/>
      <c r="AV744" s="19"/>
      <c r="AW744" s="19"/>
      <c r="AX744" s="19"/>
      <c r="AY744" s="19"/>
      <c r="AZ744" s="19"/>
      <c r="BA744" s="19"/>
      <c r="BB744" s="19"/>
      <c r="BC744" s="19">
        <v>345</v>
      </c>
      <c r="BD744" s="19">
        <v>3</v>
      </c>
      <c r="BE744" s="18">
        <v>16.550450695623599</v>
      </c>
      <c r="BF744" s="18">
        <v>18.557941923765501</v>
      </c>
      <c r="BG744" s="18">
        <v>15.1165283898079</v>
      </c>
      <c r="BH744" s="19">
        <v>179</v>
      </c>
      <c r="BI744" s="19">
        <v>89</v>
      </c>
      <c r="BJ744" s="19">
        <v>34</v>
      </c>
      <c r="BK744" s="19">
        <v>46</v>
      </c>
      <c r="BL744" s="19"/>
    </row>
    <row r="745" spans="1:64" x14ac:dyDescent="0.2">
      <c r="A745" s="3" t="s">
        <v>264</v>
      </c>
      <c r="B745" s="3">
        <v>162</v>
      </c>
      <c r="C745" s="3" t="s">
        <v>86</v>
      </c>
      <c r="D745" s="3" t="s">
        <v>308</v>
      </c>
      <c r="E745" s="3" t="s">
        <v>308</v>
      </c>
      <c r="F745" s="3" t="s">
        <v>308</v>
      </c>
      <c r="G745" s="19">
        <v>14</v>
      </c>
      <c r="H745" s="19">
        <v>65</v>
      </c>
      <c r="I745" s="19">
        <v>79</v>
      </c>
      <c r="J745" s="19">
        <v>39.285714285714299</v>
      </c>
      <c r="K745" s="19">
        <v>39.046153846153899</v>
      </c>
      <c r="L745" s="19">
        <v>39.088607594936697</v>
      </c>
      <c r="M745" s="19">
        <v>6</v>
      </c>
      <c r="N745" s="19">
        <v>5</v>
      </c>
      <c r="O745" s="19"/>
      <c r="P745" s="19">
        <v>3</v>
      </c>
      <c r="Q745" s="19"/>
      <c r="R745" s="19"/>
      <c r="S745" s="19">
        <v>26</v>
      </c>
      <c r="T745" s="19">
        <v>20</v>
      </c>
      <c r="U745" s="19">
        <v>17</v>
      </c>
      <c r="V745" s="19">
        <v>2</v>
      </c>
      <c r="W745" s="19"/>
      <c r="X745" s="19"/>
      <c r="Y745" s="19">
        <v>72</v>
      </c>
      <c r="Z745" s="19">
        <v>6</v>
      </c>
      <c r="AA745" s="19">
        <v>1</v>
      </c>
      <c r="AB745" s="19"/>
      <c r="AC745" s="19">
        <v>9</v>
      </c>
      <c r="AD745" s="19"/>
      <c r="AE745" s="19">
        <v>53</v>
      </c>
      <c r="AF745" s="19">
        <v>2</v>
      </c>
      <c r="AG745" s="19">
        <v>9</v>
      </c>
      <c r="AH745" s="19"/>
      <c r="AI745" s="19"/>
      <c r="AJ745" s="19">
        <v>6</v>
      </c>
      <c r="AK745" s="19"/>
      <c r="AL745" s="19"/>
      <c r="AM745" s="19"/>
      <c r="AN745" s="19"/>
      <c r="AO745" s="19"/>
      <c r="AP745" s="19"/>
      <c r="AQ745" s="19"/>
      <c r="AR745" s="19">
        <v>79</v>
      </c>
      <c r="AS745" s="19"/>
      <c r="AT745" s="19"/>
      <c r="AU745" s="19"/>
      <c r="AV745" s="19"/>
      <c r="AW745" s="19"/>
      <c r="AX745" s="19"/>
      <c r="AY745" s="19"/>
      <c r="AZ745" s="19"/>
      <c r="BA745" s="19"/>
      <c r="BB745" s="19"/>
      <c r="BC745" s="19">
        <v>75</v>
      </c>
      <c r="BD745" s="19">
        <v>4</v>
      </c>
      <c r="BE745" s="18">
        <v>13.6455696202532</v>
      </c>
      <c r="BF745" s="18">
        <v>15.3928571428571</v>
      </c>
      <c r="BG745" s="18">
        <v>13.2692307692308</v>
      </c>
      <c r="BH745" s="19">
        <v>53</v>
      </c>
      <c r="BI745" s="19">
        <v>12</v>
      </c>
      <c r="BJ745" s="19">
        <v>2</v>
      </c>
      <c r="BK745" s="19">
        <v>12</v>
      </c>
      <c r="BL745" s="19"/>
    </row>
    <row r="746" spans="1:64" x14ac:dyDescent="0.2">
      <c r="A746" s="3" t="s">
        <v>264</v>
      </c>
      <c r="B746" s="3">
        <v>165</v>
      </c>
      <c r="C746" s="3" t="s">
        <v>87</v>
      </c>
      <c r="D746" s="3" t="s">
        <v>308</v>
      </c>
      <c r="E746" s="3" t="s">
        <v>308</v>
      </c>
      <c r="F746" s="3" t="s">
        <v>308</v>
      </c>
      <c r="G746" s="19">
        <v>158</v>
      </c>
      <c r="H746" s="19">
        <v>326</v>
      </c>
      <c r="I746" s="19">
        <v>484</v>
      </c>
      <c r="J746" s="19">
        <v>41.177215189873401</v>
      </c>
      <c r="K746" s="19">
        <v>45.300613496932499</v>
      </c>
      <c r="L746" s="19">
        <v>43.954545454545503</v>
      </c>
      <c r="M746" s="19">
        <v>48</v>
      </c>
      <c r="N746" s="19">
        <v>58</v>
      </c>
      <c r="O746" s="19">
        <v>30</v>
      </c>
      <c r="P746" s="19">
        <v>17</v>
      </c>
      <c r="Q746" s="19">
        <v>5</v>
      </c>
      <c r="R746" s="19"/>
      <c r="S746" s="19">
        <v>69</v>
      </c>
      <c r="T746" s="19">
        <v>102</v>
      </c>
      <c r="U746" s="19">
        <v>80</v>
      </c>
      <c r="V746" s="19">
        <v>53</v>
      </c>
      <c r="W746" s="19">
        <v>22</v>
      </c>
      <c r="X746" s="19"/>
      <c r="Y746" s="19">
        <v>278</v>
      </c>
      <c r="Z746" s="19">
        <v>162</v>
      </c>
      <c r="AA746" s="19">
        <v>44</v>
      </c>
      <c r="AB746" s="19">
        <v>9</v>
      </c>
      <c r="AC746" s="19">
        <v>101</v>
      </c>
      <c r="AD746" s="19"/>
      <c r="AE746" s="19">
        <v>367</v>
      </c>
      <c r="AF746" s="19">
        <v>6</v>
      </c>
      <c r="AG746" s="19">
        <v>1</v>
      </c>
      <c r="AH746" s="19"/>
      <c r="AI746" s="19"/>
      <c r="AJ746" s="19"/>
      <c r="AK746" s="19"/>
      <c r="AL746" s="19"/>
      <c r="AM746" s="19"/>
      <c r="AN746" s="19"/>
      <c r="AO746" s="19"/>
      <c r="AP746" s="19"/>
      <c r="AQ746" s="19">
        <v>76</v>
      </c>
      <c r="AR746" s="19"/>
      <c r="AS746" s="19">
        <v>109</v>
      </c>
      <c r="AT746" s="19">
        <v>76</v>
      </c>
      <c r="AU746" s="19"/>
      <c r="AV746" s="19">
        <v>23</v>
      </c>
      <c r="AW746" s="19">
        <v>91</v>
      </c>
      <c r="AX746" s="19">
        <v>86</v>
      </c>
      <c r="AY746" s="19">
        <v>4</v>
      </c>
      <c r="AZ746" s="19">
        <v>19</v>
      </c>
      <c r="BA746" s="19"/>
      <c r="BB746" s="19"/>
      <c r="BC746" s="19">
        <v>479</v>
      </c>
      <c r="BD746" s="19">
        <v>5</v>
      </c>
      <c r="BE746" s="18">
        <v>11.9710743801653</v>
      </c>
      <c r="BF746" s="18">
        <v>11.8037974683544</v>
      </c>
      <c r="BG746" s="18">
        <v>12.0521472392638</v>
      </c>
      <c r="BH746" s="19">
        <v>295</v>
      </c>
      <c r="BI746" s="19">
        <v>130</v>
      </c>
      <c r="BJ746" s="19">
        <v>29</v>
      </c>
      <c r="BK746" s="19">
        <v>30</v>
      </c>
      <c r="BL746" s="19"/>
    </row>
    <row r="747" spans="1:64" x14ac:dyDescent="0.2">
      <c r="A747" s="3" t="s">
        <v>264</v>
      </c>
      <c r="B747" s="3">
        <v>170</v>
      </c>
      <c r="C747" s="3" t="s">
        <v>89</v>
      </c>
      <c r="D747" s="3" t="s">
        <v>308</v>
      </c>
      <c r="E747" s="3" t="s">
        <v>308</v>
      </c>
      <c r="F747" s="3" t="s">
        <v>308</v>
      </c>
      <c r="G747" s="19">
        <v>2</v>
      </c>
      <c r="H747" s="19">
        <v>7</v>
      </c>
      <c r="I747" s="19">
        <v>9</v>
      </c>
      <c r="J747" s="19">
        <v>53</v>
      </c>
      <c r="K747" s="19">
        <v>52</v>
      </c>
      <c r="L747" s="19">
        <v>52.2222222222222</v>
      </c>
      <c r="M747" s="19"/>
      <c r="N747" s="19">
        <v>1</v>
      </c>
      <c r="O747" s="19"/>
      <c r="P747" s="19">
        <v>1</v>
      </c>
      <c r="Q747" s="19"/>
      <c r="R747" s="19"/>
      <c r="S747" s="19">
        <v>1</v>
      </c>
      <c r="T747" s="19">
        <v>1</v>
      </c>
      <c r="U747" s="19">
        <v>1</v>
      </c>
      <c r="V747" s="19">
        <v>3</v>
      </c>
      <c r="W747" s="19">
        <v>1</v>
      </c>
      <c r="X747" s="19"/>
      <c r="Y747" s="19">
        <v>8</v>
      </c>
      <c r="Z747" s="19"/>
      <c r="AA747" s="19">
        <v>1</v>
      </c>
      <c r="AB747" s="19"/>
      <c r="AC747" s="19"/>
      <c r="AD747" s="19"/>
      <c r="AE747" s="19">
        <v>6</v>
      </c>
      <c r="AF747" s="19">
        <v>2</v>
      </c>
      <c r="AG747" s="19">
        <v>1</v>
      </c>
      <c r="AH747" s="19"/>
      <c r="AI747" s="19"/>
      <c r="AJ747" s="19"/>
      <c r="AK747" s="19"/>
      <c r="AL747" s="19">
        <v>2</v>
      </c>
      <c r="AM747" s="19"/>
      <c r="AN747" s="19"/>
      <c r="AO747" s="19"/>
      <c r="AP747" s="19"/>
      <c r="AQ747" s="19"/>
      <c r="AR747" s="19">
        <v>7</v>
      </c>
      <c r="AS747" s="19"/>
      <c r="AT747" s="19"/>
      <c r="AU747" s="19"/>
      <c r="AV747" s="19"/>
      <c r="AW747" s="19"/>
      <c r="AX747" s="19"/>
      <c r="AY747" s="19"/>
      <c r="AZ747" s="19"/>
      <c r="BA747" s="19"/>
      <c r="BB747" s="19"/>
      <c r="BC747" s="19">
        <v>8</v>
      </c>
      <c r="BD747" s="19">
        <v>1</v>
      </c>
      <c r="BE747" s="18">
        <v>18.4444444444444</v>
      </c>
      <c r="BF747" s="18">
        <v>4</v>
      </c>
      <c r="BG747" s="18">
        <v>22.571428571428601</v>
      </c>
      <c r="BH747" s="19">
        <v>5</v>
      </c>
      <c r="BI747" s="19">
        <v>1</v>
      </c>
      <c r="BJ747" s="19"/>
      <c r="BK747" s="19">
        <v>3</v>
      </c>
      <c r="BL747" s="19"/>
    </row>
    <row r="748" spans="1:64" x14ac:dyDescent="0.2">
      <c r="A748" s="3" t="s">
        <v>264</v>
      </c>
      <c r="B748" s="3">
        <v>171</v>
      </c>
      <c r="C748" s="3" t="s">
        <v>177</v>
      </c>
      <c r="D748" s="3" t="s">
        <v>308</v>
      </c>
      <c r="E748" s="3" t="s">
        <v>308</v>
      </c>
      <c r="F748" s="3" t="s">
        <v>308</v>
      </c>
      <c r="G748" s="19">
        <v>32</v>
      </c>
      <c r="H748" s="19">
        <v>90</v>
      </c>
      <c r="I748" s="19">
        <v>122</v>
      </c>
      <c r="J748" s="19">
        <v>44.71875</v>
      </c>
      <c r="K748" s="19">
        <v>47.422222222222203</v>
      </c>
      <c r="L748" s="19">
        <v>46.713114754098399</v>
      </c>
      <c r="M748" s="19">
        <v>10</v>
      </c>
      <c r="N748" s="19">
        <v>7</v>
      </c>
      <c r="O748" s="19">
        <v>8</v>
      </c>
      <c r="P748" s="19">
        <v>4</v>
      </c>
      <c r="Q748" s="19">
        <v>3</v>
      </c>
      <c r="R748" s="19"/>
      <c r="S748" s="19">
        <v>12</v>
      </c>
      <c r="T748" s="19">
        <v>23</v>
      </c>
      <c r="U748" s="19">
        <v>28</v>
      </c>
      <c r="V748" s="19">
        <v>24</v>
      </c>
      <c r="W748" s="19">
        <v>3</v>
      </c>
      <c r="X748" s="19"/>
      <c r="Y748" s="19">
        <v>36</v>
      </c>
      <c r="Z748" s="19">
        <v>56</v>
      </c>
      <c r="AA748" s="19">
        <v>30</v>
      </c>
      <c r="AB748" s="19"/>
      <c r="AC748" s="19">
        <v>21</v>
      </c>
      <c r="AD748" s="19"/>
      <c r="AE748" s="19">
        <v>84</v>
      </c>
      <c r="AF748" s="19">
        <v>8</v>
      </c>
      <c r="AG748" s="19">
        <v>8</v>
      </c>
      <c r="AH748" s="19"/>
      <c r="AI748" s="19"/>
      <c r="AJ748" s="19">
        <v>1</v>
      </c>
      <c r="AK748" s="19"/>
      <c r="AL748" s="19"/>
      <c r="AM748" s="19"/>
      <c r="AN748" s="19"/>
      <c r="AO748" s="19"/>
      <c r="AP748" s="19"/>
      <c r="AQ748" s="19"/>
      <c r="AR748" s="19">
        <v>122</v>
      </c>
      <c r="AS748" s="19"/>
      <c r="AT748" s="19"/>
      <c r="AU748" s="19"/>
      <c r="AV748" s="19"/>
      <c r="AW748" s="19"/>
      <c r="AX748" s="19"/>
      <c r="AY748" s="19"/>
      <c r="AZ748" s="19"/>
      <c r="BA748" s="19"/>
      <c r="BB748" s="19"/>
      <c r="BC748" s="19">
        <v>117</v>
      </c>
      <c r="BD748" s="19">
        <v>5</v>
      </c>
      <c r="BE748" s="18">
        <v>18.459016393442599</v>
      </c>
      <c r="BF748" s="18">
        <v>22.875</v>
      </c>
      <c r="BG748" s="18">
        <v>16.8888888888889</v>
      </c>
      <c r="BH748" s="19">
        <v>47</v>
      </c>
      <c r="BI748" s="19">
        <v>41</v>
      </c>
      <c r="BJ748" s="19">
        <v>13</v>
      </c>
      <c r="BK748" s="19">
        <v>21</v>
      </c>
      <c r="BL748" s="19"/>
    </row>
    <row r="749" spans="1:64" x14ac:dyDescent="0.2">
      <c r="A749" s="3" t="s">
        <v>264</v>
      </c>
      <c r="B749" s="3">
        <v>176</v>
      </c>
      <c r="C749" s="3" t="s">
        <v>90</v>
      </c>
      <c r="D749" s="3" t="s">
        <v>308</v>
      </c>
      <c r="E749" s="3" t="s">
        <v>308</v>
      </c>
      <c r="F749" s="3" t="s">
        <v>308</v>
      </c>
      <c r="G749" s="19">
        <v>274</v>
      </c>
      <c r="H749" s="19">
        <v>195</v>
      </c>
      <c r="I749" s="19">
        <v>469</v>
      </c>
      <c r="J749" s="19">
        <v>41.361313868613102</v>
      </c>
      <c r="K749" s="19">
        <v>40.779487179487198</v>
      </c>
      <c r="L749" s="19">
        <v>41.119402985074601</v>
      </c>
      <c r="M749" s="19">
        <v>104</v>
      </c>
      <c r="N749" s="19">
        <v>73</v>
      </c>
      <c r="O749" s="19">
        <v>48</v>
      </c>
      <c r="P749" s="19">
        <v>34</v>
      </c>
      <c r="Q749" s="19">
        <v>15</v>
      </c>
      <c r="R749" s="19"/>
      <c r="S749" s="19">
        <v>80</v>
      </c>
      <c r="T749" s="19">
        <v>45</v>
      </c>
      <c r="U749" s="19">
        <v>37</v>
      </c>
      <c r="V749" s="19">
        <v>24</v>
      </c>
      <c r="W749" s="19">
        <v>9</v>
      </c>
      <c r="X749" s="19"/>
      <c r="Y749" s="19">
        <v>339</v>
      </c>
      <c r="Z749" s="19">
        <v>99</v>
      </c>
      <c r="AA749" s="19">
        <v>31</v>
      </c>
      <c r="AB749" s="19">
        <v>4</v>
      </c>
      <c r="AC749" s="19">
        <v>47</v>
      </c>
      <c r="AD749" s="19">
        <v>2</v>
      </c>
      <c r="AE749" s="19">
        <v>378</v>
      </c>
      <c r="AF749" s="19">
        <v>23</v>
      </c>
      <c r="AG749" s="19">
        <v>9</v>
      </c>
      <c r="AH749" s="19">
        <v>1</v>
      </c>
      <c r="AI749" s="19"/>
      <c r="AJ749" s="19">
        <v>5</v>
      </c>
      <c r="AK749" s="19"/>
      <c r="AL749" s="19"/>
      <c r="AM749" s="19"/>
      <c r="AN749" s="19"/>
      <c r="AO749" s="19"/>
      <c r="AP749" s="19">
        <v>141</v>
      </c>
      <c r="AQ749" s="19"/>
      <c r="AR749" s="19">
        <v>36</v>
      </c>
      <c r="AS749" s="19"/>
      <c r="AT749" s="19">
        <v>65</v>
      </c>
      <c r="AU749" s="19">
        <v>61</v>
      </c>
      <c r="AV749" s="19">
        <v>146</v>
      </c>
      <c r="AW749" s="19"/>
      <c r="AX749" s="19"/>
      <c r="AY749" s="19">
        <v>20</v>
      </c>
      <c r="AZ749" s="19"/>
      <c r="BA749" s="19"/>
      <c r="BB749" s="19"/>
      <c r="BC749" s="19">
        <v>456</v>
      </c>
      <c r="BD749" s="19">
        <v>13</v>
      </c>
      <c r="BE749" s="18">
        <v>12.331833688699399</v>
      </c>
      <c r="BF749" s="18">
        <v>12.527846715328501</v>
      </c>
      <c r="BG749" s="18">
        <v>12.056410256410301</v>
      </c>
      <c r="BH749" s="19">
        <v>333</v>
      </c>
      <c r="BI749" s="19">
        <v>36</v>
      </c>
      <c r="BJ749" s="19">
        <v>54</v>
      </c>
      <c r="BK749" s="19">
        <v>46</v>
      </c>
      <c r="BL749" s="19"/>
    </row>
    <row r="750" spans="1:64" x14ac:dyDescent="0.2">
      <c r="A750" s="3" t="s">
        <v>264</v>
      </c>
      <c r="B750" s="3">
        <v>183</v>
      </c>
      <c r="C750" s="3" t="s">
        <v>91</v>
      </c>
      <c r="D750" s="3" t="s">
        <v>308</v>
      </c>
      <c r="E750" s="3" t="s">
        <v>308</v>
      </c>
      <c r="F750" s="3" t="s">
        <v>308</v>
      </c>
      <c r="G750" s="19">
        <v>16</v>
      </c>
      <c r="H750" s="19">
        <v>11</v>
      </c>
      <c r="I750" s="19">
        <v>27</v>
      </c>
      <c r="J750" s="19">
        <v>49.375</v>
      </c>
      <c r="K750" s="19">
        <v>42.545454545454497</v>
      </c>
      <c r="L750" s="19">
        <v>46.592592592592602</v>
      </c>
      <c r="M750" s="19">
        <v>2</v>
      </c>
      <c r="N750" s="19">
        <v>3</v>
      </c>
      <c r="O750" s="19">
        <v>4</v>
      </c>
      <c r="P750" s="19">
        <v>7</v>
      </c>
      <c r="Q750" s="19"/>
      <c r="R750" s="19"/>
      <c r="S750" s="19">
        <v>3</v>
      </c>
      <c r="T750" s="19">
        <v>5</v>
      </c>
      <c r="U750" s="19"/>
      <c r="V750" s="19">
        <v>3</v>
      </c>
      <c r="W750" s="19"/>
      <c r="X750" s="19"/>
      <c r="Y750" s="19">
        <v>17</v>
      </c>
      <c r="Z750" s="19">
        <v>9</v>
      </c>
      <c r="AA750" s="19">
        <v>1</v>
      </c>
      <c r="AB750" s="19">
        <v>1</v>
      </c>
      <c r="AC750" s="19">
        <v>4</v>
      </c>
      <c r="AD750" s="19"/>
      <c r="AE750" s="19">
        <v>19</v>
      </c>
      <c r="AF750" s="19">
        <v>2</v>
      </c>
      <c r="AG750" s="19">
        <v>1</v>
      </c>
      <c r="AH750" s="19"/>
      <c r="AI750" s="19"/>
      <c r="AJ750" s="19"/>
      <c r="AK750" s="19"/>
      <c r="AL750" s="19"/>
      <c r="AM750" s="19"/>
      <c r="AN750" s="19"/>
      <c r="AO750" s="19"/>
      <c r="AP750" s="19"/>
      <c r="AQ750" s="19"/>
      <c r="AR750" s="19">
        <v>27</v>
      </c>
      <c r="AS750" s="19"/>
      <c r="AT750" s="19"/>
      <c r="AU750" s="19"/>
      <c r="AV750" s="19"/>
      <c r="AW750" s="19"/>
      <c r="AX750" s="19"/>
      <c r="AY750" s="19"/>
      <c r="AZ750" s="19"/>
      <c r="BA750" s="19"/>
      <c r="BB750" s="19"/>
      <c r="BC750" s="19">
        <v>27</v>
      </c>
      <c r="BD750" s="19"/>
      <c r="BE750" s="18">
        <v>10.592592592592601</v>
      </c>
      <c r="BF750" s="18">
        <v>11.6875</v>
      </c>
      <c r="BG750" s="18">
        <v>9</v>
      </c>
      <c r="BH750" s="19">
        <v>14</v>
      </c>
      <c r="BI750" s="19">
        <v>12</v>
      </c>
      <c r="BJ750" s="19">
        <v>1</v>
      </c>
      <c r="BK750" s="19"/>
      <c r="BL750" s="19"/>
    </row>
    <row r="751" spans="1:64" x14ac:dyDescent="0.2">
      <c r="A751" s="3" t="s">
        <v>264</v>
      </c>
      <c r="B751" s="3">
        <v>193</v>
      </c>
      <c r="C751" s="3" t="s">
        <v>92</v>
      </c>
      <c r="D751" s="3" t="s">
        <v>308</v>
      </c>
      <c r="E751" s="3" t="s">
        <v>308</v>
      </c>
      <c r="F751" s="3" t="s">
        <v>308</v>
      </c>
      <c r="G751" s="19">
        <v>11</v>
      </c>
      <c r="H751" s="19">
        <v>60</v>
      </c>
      <c r="I751" s="19">
        <v>71</v>
      </c>
      <c r="J751" s="19">
        <v>42.181818181818201</v>
      </c>
      <c r="K751" s="19">
        <v>43.6666666666667</v>
      </c>
      <c r="L751" s="19">
        <v>43.436619718309899</v>
      </c>
      <c r="M751" s="19">
        <v>1</v>
      </c>
      <c r="N751" s="19">
        <v>5</v>
      </c>
      <c r="O751" s="19">
        <v>5</v>
      </c>
      <c r="P751" s="19"/>
      <c r="Q751" s="19"/>
      <c r="R751" s="19"/>
      <c r="S751" s="19">
        <v>14</v>
      </c>
      <c r="T751" s="19">
        <v>21</v>
      </c>
      <c r="U751" s="19">
        <v>13</v>
      </c>
      <c r="V751" s="19">
        <v>7</v>
      </c>
      <c r="W751" s="19">
        <v>5</v>
      </c>
      <c r="X751" s="19"/>
      <c r="Y751" s="19">
        <v>62</v>
      </c>
      <c r="Z751" s="19">
        <v>6</v>
      </c>
      <c r="AA751" s="19">
        <v>3</v>
      </c>
      <c r="AB751" s="19"/>
      <c r="AC751" s="19">
        <v>9</v>
      </c>
      <c r="AD751" s="19"/>
      <c r="AE751" s="19">
        <v>54</v>
      </c>
      <c r="AF751" s="19">
        <v>2</v>
      </c>
      <c r="AG751" s="19">
        <v>6</v>
      </c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>
        <v>71</v>
      </c>
      <c r="AS751" s="19"/>
      <c r="AT751" s="19"/>
      <c r="AU751" s="19"/>
      <c r="AV751" s="19"/>
      <c r="AW751" s="19"/>
      <c r="AX751" s="19"/>
      <c r="AY751" s="19"/>
      <c r="AZ751" s="19"/>
      <c r="BA751" s="19"/>
      <c r="BB751" s="19"/>
      <c r="BC751" s="19">
        <v>71</v>
      </c>
      <c r="BD751" s="19"/>
      <c r="BE751" s="18">
        <v>13.7746478873239</v>
      </c>
      <c r="BF751" s="18">
        <v>14.090909090909101</v>
      </c>
      <c r="BG751" s="18">
        <v>13.716666666666701</v>
      </c>
      <c r="BH751" s="19">
        <v>40</v>
      </c>
      <c r="BI751" s="19">
        <v>20</v>
      </c>
      <c r="BJ751" s="19">
        <v>4</v>
      </c>
      <c r="BK751" s="19">
        <v>7</v>
      </c>
      <c r="BL751" s="19"/>
    </row>
    <row r="752" spans="1:64" x14ac:dyDescent="0.2">
      <c r="A752" s="3" t="s">
        <v>264</v>
      </c>
      <c r="B752" s="3">
        <v>214</v>
      </c>
      <c r="C752" s="3" t="s">
        <v>95</v>
      </c>
      <c r="D752" s="3" t="s">
        <v>309</v>
      </c>
      <c r="E752" s="3" t="s">
        <v>309</v>
      </c>
      <c r="F752" s="3" t="s">
        <v>309</v>
      </c>
      <c r="G752" s="19">
        <v>55</v>
      </c>
      <c r="H752" s="19">
        <v>46</v>
      </c>
      <c r="I752" s="19">
        <v>101</v>
      </c>
      <c r="J752" s="19">
        <v>37.727272727272698</v>
      </c>
      <c r="K752" s="19">
        <v>39.326086956521699</v>
      </c>
      <c r="L752" s="19">
        <v>38.4554455445545</v>
      </c>
      <c r="M752" s="19">
        <v>25</v>
      </c>
      <c r="N752" s="19">
        <v>18</v>
      </c>
      <c r="O752" s="19">
        <v>4</v>
      </c>
      <c r="P752" s="19">
        <v>8</v>
      </c>
      <c r="Q752" s="19"/>
      <c r="R752" s="19"/>
      <c r="S752" s="19">
        <v>23</v>
      </c>
      <c r="T752" s="19">
        <v>7</v>
      </c>
      <c r="U752" s="19">
        <v>12</v>
      </c>
      <c r="V752" s="19">
        <v>3</v>
      </c>
      <c r="W752" s="19">
        <v>1</v>
      </c>
      <c r="X752" s="19"/>
      <c r="Y752" s="19">
        <v>85</v>
      </c>
      <c r="Z752" s="19">
        <v>14</v>
      </c>
      <c r="AA752" s="19">
        <v>2</v>
      </c>
      <c r="AB752" s="19"/>
      <c r="AC752" s="19">
        <v>3</v>
      </c>
      <c r="AD752" s="19"/>
      <c r="AE752" s="19">
        <v>81</v>
      </c>
      <c r="AF752" s="19">
        <v>6</v>
      </c>
      <c r="AG752" s="19">
        <v>11</v>
      </c>
      <c r="AH752" s="19"/>
      <c r="AI752" s="19"/>
      <c r="AJ752" s="19"/>
      <c r="AK752" s="19"/>
      <c r="AL752" s="19"/>
      <c r="AM752" s="19"/>
      <c r="AN752" s="19"/>
      <c r="AO752" s="19"/>
      <c r="AP752" s="19"/>
      <c r="AQ752" s="19">
        <v>25</v>
      </c>
      <c r="AR752" s="19">
        <v>54</v>
      </c>
      <c r="AS752" s="19">
        <v>22</v>
      </c>
      <c r="AT752" s="19"/>
      <c r="AU752" s="19"/>
      <c r="AV752" s="19"/>
      <c r="AW752" s="19"/>
      <c r="AX752" s="19"/>
      <c r="AY752" s="19"/>
      <c r="AZ752" s="19"/>
      <c r="BA752" s="19"/>
      <c r="BB752" s="19"/>
      <c r="BC752" s="19">
        <v>101</v>
      </c>
      <c r="BD752" s="19"/>
      <c r="BE752" s="18">
        <v>36.594059405940598</v>
      </c>
      <c r="BF752" s="18">
        <v>35.563636363636398</v>
      </c>
      <c r="BG752" s="18">
        <v>37.826086956521699</v>
      </c>
      <c r="BH752" s="19"/>
      <c r="BI752" s="19"/>
      <c r="BJ752" s="19">
        <v>89</v>
      </c>
      <c r="BK752" s="19">
        <v>12</v>
      </c>
      <c r="BL752" s="19"/>
    </row>
    <row r="753" spans="1:64" x14ac:dyDescent="0.2">
      <c r="A753" s="3" t="s">
        <v>264</v>
      </c>
      <c r="B753" s="3">
        <v>218</v>
      </c>
      <c r="C753" s="3" t="s">
        <v>96</v>
      </c>
      <c r="D753" s="3" t="s">
        <v>309</v>
      </c>
      <c r="E753" s="3" t="s">
        <v>309</v>
      </c>
      <c r="F753" s="3" t="s">
        <v>309</v>
      </c>
      <c r="G753" s="19">
        <v>171</v>
      </c>
      <c r="H753" s="19">
        <v>129</v>
      </c>
      <c r="I753" s="19">
        <v>300</v>
      </c>
      <c r="J753" s="19">
        <v>44.801169590643298</v>
      </c>
      <c r="K753" s="19">
        <v>41.596899224806201</v>
      </c>
      <c r="L753" s="19">
        <v>43.423333333333296</v>
      </c>
      <c r="M753" s="19">
        <v>37</v>
      </c>
      <c r="N753" s="19">
        <v>58</v>
      </c>
      <c r="O753" s="19">
        <v>35</v>
      </c>
      <c r="P753" s="19">
        <v>34</v>
      </c>
      <c r="Q753" s="19">
        <v>7</v>
      </c>
      <c r="R753" s="19"/>
      <c r="S753" s="19">
        <v>39</v>
      </c>
      <c r="T753" s="19">
        <v>52</v>
      </c>
      <c r="U753" s="19">
        <v>19</v>
      </c>
      <c r="V753" s="19">
        <v>13</v>
      </c>
      <c r="W753" s="19">
        <v>6</v>
      </c>
      <c r="X753" s="19"/>
      <c r="Y753" s="19">
        <v>222</v>
      </c>
      <c r="Z753" s="19">
        <v>55</v>
      </c>
      <c r="AA753" s="19">
        <v>23</v>
      </c>
      <c r="AB753" s="19">
        <v>1</v>
      </c>
      <c r="AC753" s="19">
        <v>24</v>
      </c>
      <c r="AD753" s="19">
        <v>6</v>
      </c>
      <c r="AE753" s="19">
        <v>231</v>
      </c>
      <c r="AF753" s="19">
        <v>14</v>
      </c>
      <c r="AG753" s="19">
        <v>16</v>
      </c>
      <c r="AH753" s="19"/>
      <c r="AI753" s="19"/>
      <c r="AJ753" s="19">
        <v>8</v>
      </c>
      <c r="AK753" s="19"/>
      <c r="AL753" s="19"/>
      <c r="AM753" s="19"/>
      <c r="AN753" s="19"/>
      <c r="AO753" s="19"/>
      <c r="AP753" s="19"/>
      <c r="AQ753" s="19"/>
      <c r="AR753" s="19">
        <v>300</v>
      </c>
      <c r="AS753" s="19"/>
      <c r="AT753" s="19"/>
      <c r="AU753" s="19"/>
      <c r="AV753" s="19"/>
      <c r="AW753" s="19"/>
      <c r="AX753" s="19"/>
      <c r="AY753" s="19"/>
      <c r="AZ753" s="19"/>
      <c r="BA753" s="19"/>
      <c r="BB753" s="19"/>
      <c r="BC753" s="19">
        <v>294</v>
      </c>
      <c r="BD753" s="19">
        <v>6</v>
      </c>
      <c r="BE753" s="18">
        <v>14.8983333333333</v>
      </c>
      <c r="BF753" s="18">
        <v>16.476608187134499</v>
      </c>
      <c r="BG753" s="18">
        <v>12.8062015503876</v>
      </c>
      <c r="BH753" s="19">
        <v>158</v>
      </c>
      <c r="BI753" s="19">
        <v>73</v>
      </c>
      <c r="BJ753" s="19">
        <v>40</v>
      </c>
      <c r="BK753" s="19">
        <v>29</v>
      </c>
      <c r="BL753" s="19"/>
    </row>
    <row r="754" spans="1:64" x14ac:dyDescent="0.2">
      <c r="A754" s="3" t="s">
        <v>264</v>
      </c>
      <c r="B754" s="3">
        <v>229</v>
      </c>
      <c r="C754" s="3" t="s">
        <v>100</v>
      </c>
      <c r="D754" s="3" t="s">
        <v>309</v>
      </c>
      <c r="E754" s="3" t="s">
        <v>309</v>
      </c>
      <c r="F754" s="3" t="s">
        <v>309</v>
      </c>
      <c r="G754" s="19">
        <v>4</v>
      </c>
      <c r="H754" s="19"/>
      <c r="I754" s="19">
        <v>4</v>
      </c>
      <c r="J754" s="19">
        <v>57.5</v>
      </c>
      <c r="K754" s="19"/>
      <c r="L754" s="19">
        <v>57.5</v>
      </c>
      <c r="M754" s="19"/>
      <c r="N754" s="19"/>
      <c r="O754" s="19">
        <v>2</v>
      </c>
      <c r="P754" s="19">
        <v>1</v>
      </c>
      <c r="Q754" s="19">
        <v>1</v>
      </c>
      <c r="R754" s="19"/>
      <c r="S754" s="19"/>
      <c r="T754" s="19"/>
      <c r="U754" s="19"/>
      <c r="V754" s="19"/>
      <c r="W754" s="19"/>
      <c r="X754" s="19"/>
      <c r="Y754" s="19">
        <v>4</v>
      </c>
      <c r="Z754" s="19"/>
      <c r="AA754" s="19"/>
      <c r="AB754" s="19"/>
      <c r="AC754" s="19"/>
      <c r="AD754" s="19"/>
      <c r="AE754" s="19">
        <v>2</v>
      </c>
      <c r="AF754" s="19"/>
      <c r="AG754" s="19">
        <v>2</v>
      </c>
      <c r="AH754" s="19"/>
      <c r="AI754" s="19"/>
      <c r="AJ754" s="19"/>
      <c r="AK754" s="19"/>
      <c r="AL754" s="19"/>
      <c r="AM754" s="19"/>
      <c r="AN754" s="19"/>
      <c r="AO754" s="19"/>
      <c r="AP754" s="19"/>
      <c r="AQ754" s="19"/>
      <c r="AR754" s="19">
        <v>4</v>
      </c>
      <c r="AS754" s="19"/>
      <c r="AT754" s="19"/>
      <c r="AU754" s="19"/>
      <c r="AV754" s="19"/>
      <c r="AW754" s="19"/>
      <c r="AX754" s="19"/>
      <c r="AY754" s="19"/>
      <c r="AZ754" s="19"/>
      <c r="BA754" s="19"/>
      <c r="BB754" s="19"/>
      <c r="BC754" s="19">
        <v>4</v>
      </c>
      <c r="BD754" s="19"/>
      <c r="BE754" s="18">
        <v>17.625</v>
      </c>
      <c r="BF754" s="18">
        <v>17.625</v>
      </c>
      <c r="BG754" s="18"/>
      <c r="BH754" s="19"/>
      <c r="BI754" s="19">
        <v>4</v>
      </c>
      <c r="BJ754" s="19"/>
      <c r="BK754" s="19"/>
      <c r="BL754" s="19"/>
    </row>
    <row r="755" spans="1:64" x14ac:dyDescent="0.2">
      <c r="A755" s="3" t="s">
        <v>264</v>
      </c>
      <c r="B755" s="3">
        <v>236</v>
      </c>
      <c r="C755" s="3" t="s">
        <v>102</v>
      </c>
      <c r="D755" s="3" t="s">
        <v>309</v>
      </c>
      <c r="E755" s="3" t="s">
        <v>309</v>
      </c>
      <c r="F755" s="3" t="s">
        <v>309</v>
      </c>
      <c r="G755" s="19">
        <v>3</v>
      </c>
      <c r="H755" s="19">
        <v>3</v>
      </c>
      <c r="I755" s="19">
        <v>6</v>
      </c>
      <c r="J755" s="19">
        <v>50.3333333333333</v>
      </c>
      <c r="K755" s="19">
        <v>48.3333333333333</v>
      </c>
      <c r="L755" s="19">
        <v>49.3333333333333</v>
      </c>
      <c r="M755" s="19">
        <v>1</v>
      </c>
      <c r="N755" s="19"/>
      <c r="O755" s="19"/>
      <c r="P755" s="19">
        <v>2</v>
      </c>
      <c r="Q755" s="19"/>
      <c r="R755" s="19"/>
      <c r="S755" s="19"/>
      <c r="T755" s="19"/>
      <c r="U755" s="19">
        <v>3</v>
      </c>
      <c r="V755" s="19"/>
      <c r="W755" s="19"/>
      <c r="X755" s="19"/>
      <c r="Y755" s="19">
        <v>6</v>
      </c>
      <c r="Z755" s="19"/>
      <c r="AA755" s="19"/>
      <c r="AB755" s="19"/>
      <c r="AC755" s="19"/>
      <c r="AD755" s="19">
        <v>1</v>
      </c>
      <c r="AE755" s="19">
        <v>2</v>
      </c>
      <c r="AF755" s="19"/>
      <c r="AG755" s="19">
        <v>3</v>
      </c>
      <c r="AH755" s="19"/>
      <c r="AI755" s="19"/>
      <c r="AJ755" s="19"/>
      <c r="AK755" s="19"/>
      <c r="AL755" s="19"/>
      <c r="AM755" s="19"/>
      <c r="AN755" s="19"/>
      <c r="AO755" s="19"/>
      <c r="AP755" s="19"/>
      <c r="AQ755" s="19"/>
      <c r="AR755" s="19">
        <v>6</v>
      </c>
      <c r="AS755" s="19"/>
      <c r="AT755" s="19"/>
      <c r="AU755" s="19"/>
      <c r="AV755" s="19"/>
      <c r="AW755" s="19"/>
      <c r="AX755" s="19"/>
      <c r="AY755" s="19"/>
      <c r="AZ755" s="19"/>
      <c r="BA755" s="19"/>
      <c r="BB755" s="19"/>
      <c r="BC755" s="19">
        <v>6</v>
      </c>
      <c r="BD755" s="19"/>
      <c r="BE755" s="18">
        <v>19.3333333333333</v>
      </c>
      <c r="BF755" s="18">
        <v>26.6666666666667</v>
      </c>
      <c r="BG755" s="18">
        <v>12</v>
      </c>
      <c r="BH755" s="19">
        <v>2</v>
      </c>
      <c r="BI755" s="19">
        <v>3</v>
      </c>
      <c r="BJ755" s="19"/>
      <c r="BK755" s="19">
        <v>1</v>
      </c>
      <c r="BL755" s="19"/>
    </row>
    <row r="756" spans="1:64" x14ac:dyDescent="0.2">
      <c r="A756" s="3" t="s">
        <v>264</v>
      </c>
      <c r="B756" s="3">
        <v>241</v>
      </c>
      <c r="C756" s="3" t="s">
        <v>103</v>
      </c>
      <c r="D756" s="3" t="s">
        <v>309</v>
      </c>
      <c r="E756" s="3" t="s">
        <v>309</v>
      </c>
      <c r="F756" s="3" t="s">
        <v>309</v>
      </c>
      <c r="G756" s="19">
        <v>4</v>
      </c>
      <c r="H756" s="19">
        <v>4</v>
      </c>
      <c r="I756" s="19">
        <v>8</v>
      </c>
      <c r="J756" s="19">
        <v>55.25</v>
      </c>
      <c r="K756" s="19">
        <v>55.75</v>
      </c>
      <c r="L756" s="19">
        <v>55.5</v>
      </c>
      <c r="M756" s="19"/>
      <c r="N756" s="19"/>
      <c r="O756" s="19">
        <v>2</v>
      </c>
      <c r="P756" s="19">
        <v>1</v>
      </c>
      <c r="Q756" s="19">
        <v>1</v>
      </c>
      <c r="R756" s="19"/>
      <c r="S756" s="19"/>
      <c r="T756" s="19">
        <v>1</v>
      </c>
      <c r="U756" s="19">
        <v>1</v>
      </c>
      <c r="V756" s="19">
        <v>1</v>
      </c>
      <c r="W756" s="19">
        <v>1</v>
      </c>
      <c r="X756" s="19"/>
      <c r="Y756" s="19">
        <v>7</v>
      </c>
      <c r="Z756" s="19">
        <v>1</v>
      </c>
      <c r="AA756" s="19"/>
      <c r="AB756" s="19"/>
      <c r="AC756" s="19"/>
      <c r="AD756" s="19"/>
      <c r="AE756" s="19">
        <v>8</v>
      </c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/>
      <c r="AQ756" s="19"/>
      <c r="AR756" s="19">
        <v>8</v>
      </c>
      <c r="AS756" s="19"/>
      <c r="AT756" s="19"/>
      <c r="AU756" s="19"/>
      <c r="AV756" s="19"/>
      <c r="AW756" s="19"/>
      <c r="AX756" s="19"/>
      <c r="AY756" s="19"/>
      <c r="AZ756" s="19"/>
      <c r="BA756" s="19"/>
      <c r="BB756" s="19"/>
      <c r="BC756" s="19">
        <v>4</v>
      </c>
      <c r="BD756" s="19">
        <v>4</v>
      </c>
      <c r="BE756" s="18">
        <v>8.625</v>
      </c>
      <c r="BF756" s="18">
        <v>8.25</v>
      </c>
      <c r="BG756" s="18">
        <v>9</v>
      </c>
      <c r="BH756" s="19">
        <v>6</v>
      </c>
      <c r="BI756" s="19">
        <v>2</v>
      </c>
      <c r="BJ756" s="19"/>
      <c r="BK756" s="19"/>
      <c r="BL756" s="19"/>
    </row>
    <row r="757" spans="1:64" x14ac:dyDescent="0.2">
      <c r="A757" s="3" t="s">
        <v>264</v>
      </c>
      <c r="B757" s="3">
        <v>257</v>
      </c>
      <c r="C757" s="3" t="s">
        <v>105</v>
      </c>
      <c r="D757" s="3" t="s">
        <v>309</v>
      </c>
      <c r="E757" s="3" t="s">
        <v>309</v>
      </c>
      <c r="F757" s="3" t="s">
        <v>309</v>
      </c>
      <c r="G757" s="19">
        <v>19</v>
      </c>
      <c r="H757" s="19">
        <v>41</v>
      </c>
      <c r="I757" s="19">
        <v>60</v>
      </c>
      <c r="J757" s="19">
        <v>40.684210526315802</v>
      </c>
      <c r="K757" s="19">
        <v>42.0731707317073</v>
      </c>
      <c r="L757" s="19">
        <v>41.633333333333297</v>
      </c>
      <c r="M757" s="19">
        <v>10</v>
      </c>
      <c r="N757" s="19">
        <v>3</v>
      </c>
      <c r="O757" s="19">
        <v>1</v>
      </c>
      <c r="P757" s="19">
        <v>4</v>
      </c>
      <c r="Q757" s="19">
        <v>1</v>
      </c>
      <c r="R757" s="19"/>
      <c r="S757" s="19">
        <v>12</v>
      </c>
      <c r="T757" s="19">
        <v>11</v>
      </c>
      <c r="U757" s="19">
        <v>14</v>
      </c>
      <c r="V757" s="19">
        <v>2</v>
      </c>
      <c r="W757" s="19">
        <v>2</v>
      </c>
      <c r="X757" s="19"/>
      <c r="Y757" s="19">
        <v>43</v>
      </c>
      <c r="Z757" s="19">
        <v>13</v>
      </c>
      <c r="AA757" s="19">
        <v>4</v>
      </c>
      <c r="AB757" s="19"/>
      <c r="AC757" s="19">
        <v>7</v>
      </c>
      <c r="AD757" s="19"/>
      <c r="AE757" s="19">
        <v>41</v>
      </c>
      <c r="AF757" s="19">
        <v>4</v>
      </c>
      <c r="AG757" s="19">
        <v>7</v>
      </c>
      <c r="AH757" s="19"/>
      <c r="AI757" s="19"/>
      <c r="AJ757" s="19">
        <v>1</v>
      </c>
      <c r="AK757" s="19"/>
      <c r="AL757" s="19"/>
      <c r="AM757" s="19"/>
      <c r="AN757" s="19"/>
      <c r="AO757" s="19"/>
      <c r="AP757" s="19">
        <v>60</v>
      </c>
      <c r="AQ757" s="19"/>
      <c r="AR757" s="19"/>
      <c r="AS757" s="19"/>
      <c r="AT757" s="19"/>
      <c r="AU757" s="19"/>
      <c r="AV757" s="19"/>
      <c r="AW757" s="19"/>
      <c r="AX757" s="19"/>
      <c r="AY757" s="19"/>
      <c r="AZ757" s="19"/>
      <c r="BA757" s="19"/>
      <c r="BB757" s="19"/>
      <c r="BC757" s="19">
        <v>59</v>
      </c>
      <c r="BD757" s="19">
        <v>1</v>
      </c>
      <c r="BE757" s="18">
        <v>8.3428333333333295</v>
      </c>
      <c r="BF757" s="18">
        <v>7.5236842105263104</v>
      </c>
      <c r="BG757" s="18">
        <v>8.7224390243902494</v>
      </c>
      <c r="BH757" s="19">
        <v>45</v>
      </c>
      <c r="BI757" s="19">
        <v>12</v>
      </c>
      <c r="BJ757" s="19">
        <v>3</v>
      </c>
      <c r="BK757" s="19"/>
      <c r="BL757" s="19"/>
    </row>
    <row r="758" spans="1:64" x14ac:dyDescent="0.2">
      <c r="A758" s="3" t="s">
        <v>264</v>
      </c>
      <c r="B758" s="3">
        <v>258</v>
      </c>
      <c r="C758" s="3" t="s">
        <v>106</v>
      </c>
      <c r="D758" s="3" t="s">
        <v>309</v>
      </c>
      <c r="E758" s="3" t="s">
        <v>309</v>
      </c>
      <c r="F758" s="3" t="s">
        <v>309</v>
      </c>
      <c r="G758" s="19">
        <v>3</v>
      </c>
      <c r="H758" s="19">
        <v>6</v>
      </c>
      <c r="I758" s="19">
        <v>9</v>
      </c>
      <c r="J758" s="19">
        <v>54</v>
      </c>
      <c r="K758" s="19">
        <v>52.6666666666667</v>
      </c>
      <c r="L758" s="19">
        <v>53.1111111111111</v>
      </c>
      <c r="M758" s="19"/>
      <c r="N758" s="19">
        <v>1</v>
      </c>
      <c r="O758" s="19">
        <v>1</v>
      </c>
      <c r="P758" s="19"/>
      <c r="Q758" s="19">
        <v>1</v>
      </c>
      <c r="R758" s="19"/>
      <c r="S758" s="19">
        <v>1</v>
      </c>
      <c r="T758" s="19">
        <v>2</v>
      </c>
      <c r="U758" s="19"/>
      <c r="V758" s="19">
        <v>1</v>
      </c>
      <c r="W758" s="19">
        <v>2</v>
      </c>
      <c r="X758" s="19"/>
      <c r="Y758" s="19">
        <v>8</v>
      </c>
      <c r="Z758" s="19">
        <v>1</v>
      </c>
      <c r="AA758" s="19"/>
      <c r="AB758" s="19">
        <v>2</v>
      </c>
      <c r="AC758" s="19">
        <v>1</v>
      </c>
      <c r="AD758" s="19"/>
      <c r="AE758" s="19">
        <v>4</v>
      </c>
      <c r="AF758" s="19">
        <v>2</v>
      </c>
      <c r="AG758" s="19"/>
      <c r="AH758" s="19"/>
      <c r="AI758" s="19"/>
      <c r="AJ758" s="19"/>
      <c r="AK758" s="19"/>
      <c r="AL758" s="19"/>
      <c r="AM758" s="19"/>
      <c r="AN758" s="19"/>
      <c r="AO758" s="19"/>
      <c r="AP758" s="19"/>
      <c r="AQ758" s="19"/>
      <c r="AR758" s="19">
        <v>9</v>
      </c>
      <c r="AS758" s="19"/>
      <c r="AT758" s="19"/>
      <c r="AU758" s="19"/>
      <c r="AV758" s="19"/>
      <c r="AW758" s="19"/>
      <c r="AX758" s="19"/>
      <c r="AY758" s="19"/>
      <c r="AZ758" s="19"/>
      <c r="BA758" s="19"/>
      <c r="BB758" s="19"/>
      <c r="BC758" s="19">
        <v>9</v>
      </c>
      <c r="BD758" s="19"/>
      <c r="BE758" s="18">
        <v>10</v>
      </c>
      <c r="BF758" s="18">
        <v>10</v>
      </c>
      <c r="BG758" s="18">
        <v>10</v>
      </c>
      <c r="BH758" s="19">
        <v>9</v>
      </c>
      <c r="BI758" s="19"/>
      <c r="BJ758" s="19"/>
      <c r="BK758" s="19"/>
      <c r="BL758" s="19"/>
    </row>
    <row r="759" spans="1:64" x14ac:dyDescent="0.2">
      <c r="A759" s="3" t="s">
        <v>264</v>
      </c>
      <c r="B759" s="3">
        <v>260</v>
      </c>
      <c r="C759" s="3" t="s">
        <v>107</v>
      </c>
      <c r="D759" s="3" t="s">
        <v>309</v>
      </c>
      <c r="E759" s="3" t="s">
        <v>309</v>
      </c>
      <c r="F759" s="3" t="s">
        <v>309</v>
      </c>
      <c r="G759" s="19">
        <v>1620</v>
      </c>
      <c r="H759" s="19">
        <v>1185</v>
      </c>
      <c r="I759" s="19">
        <v>2805</v>
      </c>
      <c r="J759" s="19">
        <v>40.658641975308598</v>
      </c>
      <c r="K759" s="19">
        <v>41.184810126582299</v>
      </c>
      <c r="L759" s="19">
        <v>40.880926916221</v>
      </c>
      <c r="M759" s="19">
        <v>602</v>
      </c>
      <c r="N759" s="19">
        <v>503</v>
      </c>
      <c r="O759" s="19">
        <v>302</v>
      </c>
      <c r="P759" s="19">
        <v>118</v>
      </c>
      <c r="Q759" s="19">
        <v>95</v>
      </c>
      <c r="R759" s="19"/>
      <c r="S759" s="19">
        <v>385</v>
      </c>
      <c r="T759" s="19">
        <v>420</v>
      </c>
      <c r="U759" s="19">
        <v>212</v>
      </c>
      <c r="V759" s="19">
        <v>122</v>
      </c>
      <c r="W759" s="19">
        <v>46</v>
      </c>
      <c r="X759" s="19"/>
      <c r="Y759" s="19">
        <v>1719</v>
      </c>
      <c r="Z759" s="19">
        <v>751</v>
      </c>
      <c r="AA759" s="19">
        <v>335</v>
      </c>
      <c r="AB759" s="19">
        <v>6</v>
      </c>
      <c r="AC759" s="19">
        <v>335</v>
      </c>
      <c r="AD759" s="19">
        <v>5</v>
      </c>
      <c r="AE759" s="19">
        <v>2161</v>
      </c>
      <c r="AF759" s="19">
        <v>34</v>
      </c>
      <c r="AG759" s="19">
        <v>256</v>
      </c>
      <c r="AH759" s="19"/>
      <c r="AI759" s="19"/>
      <c r="AJ759" s="19">
        <v>8</v>
      </c>
      <c r="AK759" s="19"/>
      <c r="AL759" s="19">
        <v>109</v>
      </c>
      <c r="AM759" s="19">
        <v>121</v>
      </c>
      <c r="AN759" s="19">
        <v>141</v>
      </c>
      <c r="AO759" s="19">
        <v>56</v>
      </c>
      <c r="AP759" s="19">
        <v>197</v>
      </c>
      <c r="AQ759" s="19">
        <v>164</v>
      </c>
      <c r="AR759" s="19">
        <v>535</v>
      </c>
      <c r="AS759" s="19">
        <v>121</v>
      </c>
      <c r="AT759" s="19">
        <v>258</v>
      </c>
      <c r="AU759" s="19">
        <v>154</v>
      </c>
      <c r="AV759" s="19">
        <v>248</v>
      </c>
      <c r="AW759" s="19">
        <v>255</v>
      </c>
      <c r="AX759" s="19">
        <v>128</v>
      </c>
      <c r="AY759" s="19">
        <v>237</v>
      </c>
      <c r="AZ759" s="19"/>
      <c r="BA759" s="19">
        <v>81</v>
      </c>
      <c r="BB759" s="19"/>
      <c r="BC759" s="19">
        <v>2764</v>
      </c>
      <c r="BD759" s="19">
        <v>41</v>
      </c>
      <c r="BE759" s="18">
        <v>13.0545311942958</v>
      </c>
      <c r="BF759" s="18">
        <v>14.495944444444399</v>
      </c>
      <c r="BG759" s="18">
        <v>11.083991561181399</v>
      </c>
      <c r="BH759" s="19">
        <v>1776</v>
      </c>
      <c r="BI759" s="19">
        <v>498</v>
      </c>
      <c r="BJ759" s="19">
        <v>260</v>
      </c>
      <c r="BK759" s="19">
        <v>271</v>
      </c>
      <c r="BL759" s="19"/>
    </row>
    <row r="760" spans="1:64" x14ac:dyDescent="0.2">
      <c r="A760" s="3" t="s">
        <v>264</v>
      </c>
      <c r="B760" s="3">
        <v>261</v>
      </c>
      <c r="C760" s="3" t="s">
        <v>108</v>
      </c>
      <c r="D760" s="3" t="s">
        <v>309</v>
      </c>
      <c r="E760" s="3" t="s">
        <v>309</v>
      </c>
      <c r="F760" s="3" t="s">
        <v>309</v>
      </c>
      <c r="G760" s="19">
        <v>9</v>
      </c>
      <c r="H760" s="19">
        <v>16</v>
      </c>
      <c r="I760" s="19">
        <v>25</v>
      </c>
      <c r="J760" s="19">
        <v>44.6666666666667</v>
      </c>
      <c r="K760" s="19">
        <v>40.6875</v>
      </c>
      <c r="L760" s="19">
        <v>42.12</v>
      </c>
      <c r="M760" s="19">
        <v>2</v>
      </c>
      <c r="N760" s="19">
        <v>3</v>
      </c>
      <c r="O760" s="19">
        <v>1</v>
      </c>
      <c r="P760" s="19">
        <v>3</v>
      </c>
      <c r="Q760" s="19"/>
      <c r="R760" s="19"/>
      <c r="S760" s="19">
        <v>6</v>
      </c>
      <c r="T760" s="19">
        <v>6</v>
      </c>
      <c r="U760" s="19">
        <v>2</v>
      </c>
      <c r="V760" s="19">
        <v>2</v>
      </c>
      <c r="W760" s="19"/>
      <c r="X760" s="19"/>
      <c r="Y760" s="19">
        <v>16</v>
      </c>
      <c r="Z760" s="19">
        <v>7</v>
      </c>
      <c r="AA760" s="19">
        <v>2</v>
      </c>
      <c r="AB760" s="19"/>
      <c r="AC760" s="19">
        <v>2</v>
      </c>
      <c r="AD760" s="19"/>
      <c r="AE760" s="19">
        <v>19</v>
      </c>
      <c r="AF760" s="19"/>
      <c r="AG760" s="19">
        <v>4</v>
      </c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>
        <v>25</v>
      </c>
      <c r="AX760" s="19"/>
      <c r="AY760" s="19"/>
      <c r="AZ760" s="19"/>
      <c r="BA760" s="19"/>
      <c r="BB760" s="19"/>
      <c r="BC760" s="19">
        <v>25</v>
      </c>
      <c r="BD760" s="19"/>
      <c r="BE760" s="18">
        <v>4.17</v>
      </c>
      <c r="BF760" s="18">
        <v>5.5833333333333304</v>
      </c>
      <c r="BG760" s="18">
        <v>3.375</v>
      </c>
      <c r="BH760" s="19">
        <v>24</v>
      </c>
      <c r="BI760" s="19">
        <v>1</v>
      </c>
      <c r="BJ760" s="19"/>
      <c r="BK760" s="19"/>
      <c r="BL760" s="19"/>
    </row>
    <row r="761" spans="1:64" x14ac:dyDescent="0.2">
      <c r="A761" s="3" t="s">
        <v>264</v>
      </c>
      <c r="B761" s="3">
        <v>273</v>
      </c>
      <c r="C761" s="3" t="s">
        <v>110</v>
      </c>
      <c r="D761" s="3" t="s">
        <v>309</v>
      </c>
      <c r="E761" s="3" t="s">
        <v>309</v>
      </c>
      <c r="F761" s="3" t="s">
        <v>309</v>
      </c>
      <c r="G761" s="19">
        <v>24</v>
      </c>
      <c r="H761" s="19">
        <v>23</v>
      </c>
      <c r="I761" s="19">
        <v>47</v>
      </c>
      <c r="J761" s="19">
        <v>43.9166666666667</v>
      </c>
      <c r="K761" s="19">
        <v>39.913043478260903</v>
      </c>
      <c r="L761" s="19">
        <v>41.957446808510603</v>
      </c>
      <c r="M761" s="19">
        <v>9</v>
      </c>
      <c r="N761" s="19">
        <v>5</v>
      </c>
      <c r="O761" s="19">
        <v>4</v>
      </c>
      <c r="P761" s="19">
        <v>1</v>
      </c>
      <c r="Q761" s="19">
        <v>5</v>
      </c>
      <c r="R761" s="19"/>
      <c r="S761" s="19">
        <v>8</v>
      </c>
      <c r="T761" s="19">
        <v>11</v>
      </c>
      <c r="U761" s="19">
        <v>2</v>
      </c>
      <c r="V761" s="19"/>
      <c r="W761" s="19">
        <v>2</v>
      </c>
      <c r="X761" s="19"/>
      <c r="Y761" s="19">
        <v>38</v>
      </c>
      <c r="Z761" s="19">
        <v>6</v>
      </c>
      <c r="AA761" s="19">
        <v>3</v>
      </c>
      <c r="AB761" s="19"/>
      <c r="AC761" s="19">
        <v>1</v>
      </c>
      <c r="AD761" s="19"/>
      <c r="AE761" s="19">
        <v>44</v>
      </c>
      <c r="AF761" s="19"/>
      <c r="AG761" s="19">
        <v>2</v>
      </c>
      <c r="AH761" s="19"/>
      <c r="AI761" s="19"/>
      <c r="AJ761" s="19"/>
      <c r="AK761" s="19"/>
      <c r="AL761" s="19"/>
      <c r="AM761" s="19"/>
      <c r="AN761" s="19"/>
      <c r="AO761" s="19"/>
      <c r="AP761" s="19"/>
      <c r="AQ761" s="19"/>
      <c r="AR761" s="19"/>
      <c r="AS761" s="19"/>
      <c r="AT761" s="19">
        <v>47</v>
      </c>
      <c r="AU761" s="19"/>
      <c r="AV761" s="19"/>
      <c r="AW761" s="19"/>
      <c r="AX761" s="19"/>
      <c r="AY761" s="19"/>
      <c r="AZ761" s="19"/>
      <c r="BA761" s="19"/>
      <c r="BB761" s="19"/>
      <c r="BC761" s="19">
        <v>47</v>
      </c>
      <c r="BD761" s="19"/>
      <c r="BE761" s="18">
        <v>7.31914893617021</v>
      </c>
      <c r="BF761" s="18">
        <v>9.0416666666666696</v>
      </c>
      <c r="BG761" s="18">
        <v>5.5217391304347796</v>
      </c>
      <c r="BH761" s="19">
        <v>37</v>
      </c>
      <c r="BI761" s="19">
        <v>8</v>
      </c>
      <c r="BJ761" s="19">
        <v>2</v>
      </c>
      <c r="BK761" s="19"/>
      <c r="BL761" s="19"/>
    </row>
    <row r="762" spans="1:64" x14ac:dyDescent="0.2">
      <c r="A762" s="3" t="s">
        <v>264</v>
      </c>
      <c r="B762" s="3">
        <v>280</v>
      </c>
      <c r="C762" s="3" t="s">
        <v>112</v>
      </c>
      <c r="D762" s="3" t="s">
        <v>309</v>
      </c>
      <c r="E762" s="3" t="s">
        <v>309</v>
      </c>
      <c r="F762" s="3" t="s">
        <v>309</v>
      </c>
      <c r="G762" s="19">
        <v>168</v>
      </c>
      <c r="H762" s="19">
        <v>154</v>
      </c>
      <c r="I762" s="19">
        <v>322</v>
      </c>
      <c r="J762" s="19">
        <v>41.630952380952401</v>
      </c>
      <c r="K762" s="19">
        <v>41.246753246753201</v>
      </c>
      <c r="L762" s="19">
        <v>41.447204968944099</v>
      </c>
      <c r="M762" s="19">
        <v>56</v>
      </c>
      <c r="N762" s="19">
        <v>57</v>
      </c>
      <c r="O762" s="19">
        <v>24</v>
      </c>
      <c r="P762" s="19">
        <v>20</v>
      </c>
      <c r="Q762" s="19">
        <v>11</v>
      </c>
      <c r="R762" s="19"/>
      <c r="S762" s="19">
        <v>51</v>
      </c>
      <c r="T762" s="19">
        <v>48</v>
      </c>
      <c r="U762" s="19">
        <v>37</v>
      </c>
      <c r="V762" s="19">
        <v>13</v>
      </c>
      <c r="W762" s="19">
        <v>5</v>
      </c>
      <c r="X762" s="19"/>
      <c r="Y762" s="19">
        <v>170</v>
      </c>
      <c r="Z762" s="19">
        <v>124</v>
      </c>
      <c r="AA762" s="19">
        <v>28</v>
      </c>
      <c r="AB762" s="19">
        <v>3</v>
      </c>
      <c r="AC762" s="19">
        <v>55</v>
      </c>
      <c r="AD762" s="19"/>
      <c r="AE762" s="19">
        <v>247</v>
      </c>
      <c r="AF762" s="19">
        <v>12</v>
      </c>
      <c r="AG762" s="19">
        <v>5</v>
      </c>
      <c r="AH762" s="19"/>
      <c r="AI762" s="19"/>
      <c r="AJ762" s="19"/>
      <c r="AK762" s="19"/>
      <c r="AL762" s="19"/>
      <c r="AM762" s="19"/>
      <c r="AN762" s="19"/>
      <c r="AO762" s="19"/>
      <c r="AP762" s="19"/>
      <c r="AQ762" s="19">
        <v>77</v>
      </c>
      <c r="AR762" s="19"/>
      <c r="AS762" s="19">
        <v>53</v>
      </c>
      <c r="AT762" s="19">
        <v>21</v>
      </c>
      <c r="AU762" s="19"/>
      <c r="AV762" s="19">
        <v>50</v>
      </c>
      <c r="AW762" s="19">
        <v>32</v>
      </c>
      <c r="AX762" s="19">
        <v>28</v>
      </c>
      <c r="AY762" s="19"/>
      <c r="AZ762" s="19">
        <v>61</v>
      </c>
      <c r="BA762" s="19"/>
      <c r="BB762" s="19"/>
      <c r="BC762" s="19">
        <v>318</v>
      </c>
      <c r="BD762" s="19">
        <v>4</v>
      </c>
      <c r="BE762" s="18">
        <v>9.8354037267080692</v>
      </c>
      <c r="BF762" s="18">
        <v>11.4285714285714</v>
      </c>
      <c r="BG762" s="18">
        <v>8.0974025974025992</v>
      </c>
      <c r="BH762" s="19">
        <v>216</v>
      </c>
      <c r="BI762" s="19">
        <v>80</v>
      </c>
      <c r="BJ762" s="19">
        <v>20</v>
      </c>
      <c r="BK762" s="19">
        <v>6</v>
      </c>
      <c r="BL762" s="19"/>
    </row>
    <row r="763" spans="1:64" x14ac:dyDescent="0.2">
      <c r="A763" s="3" t="s">
        <v>264</v>
      </c>
      <c r="B763" s="3">
        <v>285</v>
      </c>
      <c r="C763" s="3" t="s">
        <v>113</v>
      </c>
      <c r="D763" s="3" t="s">
        <v>309</v>
      </c>
      <c r="E763" s="3" t="s">
        <v>309</v>
      </c>
      <c r="F763" s="3" t="s">
        <v>309</v>
      </c>
      <c r="G763" s="19">
        <v>1</v>
      </c>
      <c r="H763" s="19">
        <v>3</v>
      </c>
      <c r="I763" s="19">
        <v>4</v>
      </c>
      <c r="J763" s="19">
        <v>67</v>
      </c>
      <c r="K763" s="19">
        <v>30</v>
      </c>
      <c r="L763" s="19">
        <v>39.25</v>
      </c>
      <c r="M763" s="19"/>
      <c r="N763" s="19"/>
      <c r="O763" s="19"/>
      <c r="P763" s="19"/>
      <c r="Q763" s="19">
        <v>1</v>
      </c>
      <c r="R763" s="19"/>
      <c r="S763" s="19">
        <v>3</v>
      </c>
      <c r="T763" s="19"/>
      <c r="U763" s="19"/>
      <c r="V763" s="19"/>
      <c r="W763" s="19"/>
      <c r="X763" s="19"/>
      <c r="Y763" s="19">
        <v>3</v>
      </c>
      <c r="Z763" s="19">
        <v>1</v>
      </c>
      <c r="AA763" s="19"/>
      <c r="AB763" s="19"/>
      <c r="AC763" s="19"/>
      <c r="AD763" s="19"/>
      <c r="AE763" s="19">
        <v>1</v>
      </c>
      <c r="AF763" s="19"/>
      <c r="AG763" s="19">
        <v>3</v>
      </c>
      <c r="AH763" s="19"/>
      <c r="AI763" s="19"/>
      <c r="AJ763" s="19"/>
      <c r="AK763" s="19"/>
      <c r="AL763" s="19"/>
      <c r="AM763" s="19"/>
      <c r="AN763" s="19"/>
      <c r="AO763" s="19"/>
      <c r="AP763" s="19">
        <v>4</v>
      </c>
      <c r="AQ763" s="19"/>
      <c r="AR763" s="19"/>
      <c r="AS763" s="19"/>
      <c r="AT763" s="19"/>
      <c r="AU763" s="19"/>
      <c r="AV763" s="19"/>
      <c r="AW763" s="19"/>
      <c r="AX763" s="19"/>
      <c r="AY763" s="19"/>
      <c r="AZ763" s="19"/>
      <c r="BA763" s="19"/>
      <c r="BB763" s="19"/>
      <c r="BC763" s="19">
        <v>4</v>
      </c>
      <c r="BD763" s="19"/>
      <c r="BE763" s="18">
        <v>10</v>
      </c>
      <c r="BF763" s="18">
        <v>5</v>
      </c>
      <c r="BG763" s="18">
        <v>11.6666666666667</v>
      </c>
      <c r="BH763" s="19">
        <v>3</v>
      </c>
      <c r="BI763" s="19"/>
      <c r="BJ763" s="19">
        <v>1</v>
      </c>
      <c r="BK763" s="19"/>
      <c r="BL763" s="19"/>
    </row>
    <row r="764" spans="1:64" x14ac:dyDescent="0.2">
      <c r="A764" s="3" t="s">
        <v>264</v>
      </c>
      <c r="B764" s="3">
        <v>305</v>
      </c>
      <c r="C764" s="3" t="s">
        <v>115</v>
      </c>
      <c r="D764" s="3" t="s">
        <v>309</v>
      </c>
      <c r="E764" s="3" t="s">
        <v>309</v>
      </c>
      <c r="F764" s="3" t="s">
        <v>309</v>
      </c>
      <c r="G764" s="19">
        <v>2</v>
      </c>
      <c r="H764" s="19">
        <v>3</v>
      </c>
      <c r="I764" s="19">
        <v>5</v>
      </c>
      <c r="J764" s="19">
        <v>36.5</v>
      </c>
      <c r="K764" s="19">
        <v>52.6666666666667</v>
      </c>
      <c r="L764" s="19">
        <v>46.2</v>
      </c>
      <c r="M764" s="19">
        <v>1</v>
      </c>
      <c r="N764" s="19">
        <v>1</v>
      </c>
      <c r="O764" s="19"/>
      <c r="P764" s="19"/>
      <c r="Q764" s="19"/>
      <c r="R764" s="19"/>
      <c r="S764" s="19">
        <v>1</v>
      </c>
      <c r="T764" s="19"/>
      <c r="U764" s="19">
        <v>1</v>
      </c>
      <c r="V764" s="19"/>
      <c r="W764" s="19">
        <v>1</v>
      </c>
      <c r="X764" s="19"/>
      <c r="Y764" s="19">
        <v>4</v>
      </c>
      <c r="Z764" s="19">
        <v>1</v>
      </c>
      <c r="AA764" s="19"/>
      <c r="AB764" s="19"/>
      <c r="AC764" s="19"/>
      <c r="AD764" s="19"/>
      <c r="AE764" s="19">
        <v>5</v>
      </c>
      <c r="AF764" s="19"/>
      <c r="AG764" s="19"/>
      <c r="AH764" s="19"/>
      <c r="AI764" s="19"/>
      <c r="AJ764" s="19"/>
      <c r="AK764" s="19"/>
      <c r="AL764" s="19"/>
      <c r="AM764" s="19"/>
      <c r="AN764" s="19">
        <v>5</v>
      </c>
      <c r="AO764" s="19"/>
      <c r="AP764" s="19"/>
      <c r="AQ764" s="19"/>
      <c r="AR764" s="19"/>
      <c r="AS764" s="19"/>
      <c r="AT764" s="19"/>
      <c r="AU764" s="19"/>
      <c r="AV764" s="19"/>
      <c r="AW764" s="19"/>
      <c r="AX764" s="19"/>
      <c r="AY764" s="19"/>
      <c r="AZ764" s="19"/>
      <c r="BA764" s="19"/>
      <c r="BB764" s="19"/>
      <c r="BC764" s="19">
        <v>5</v>
      </c>
      <c r="BD764" s="19"/>
      <c r="BE764" s="18">
        <v>18.399999999999999</v>
      </c>
      <c r="BF764" s="18">
        <v>20</v>
      </c>
      <c r="BG764" s="18">
        <v>17.3333333333333</v>
      </c>
      <c r="BH764" s="19">
        <v>2</v>
      </c>
      <c r="BI764" s="19">
        <v>1</v>
      </c>
      <c r="BJ764" s="19">
        <v>2</v>
      </c>
      <c r="BK764" s="19"/>
      <c r="BL764" s="19"/>
    </row>
    <row r="765" spans="1:64" x14ac:dyDescent="0.2">
      <c r="A765" s="3" t="s">
        <v>264</v>
      </c>
      <c r="B765" s="3">
        <v>307</v>
      </c>
      <c r="C765" s="3" t="s">
        <v>116</v>
      </c>
      <c r="D765" s="3" t="s">
        <v>309</v>
      </c>
      <c r="E765" s="3" t="s">
        <v>309</v>
      </c>
      <c r="F765" s="3" t="s">
        <v>309</v>
      </c>
      <c r="G765" s="19">
        <v>17</v>
      </c>
      <c r="H765" s="19">
        <v>8</v>
      </c>
      <c r="I765" s="19">
        <v>25</v>
      </c>
      <c r="J765" s="19">
        <v>41.117647058823501</v>
      </c>
      <c r="K765" s="19">
        <v>37.125</v>
      </c>
      <c r="L765" s="19">
        <v>39.840000000000003</v>
      </c>
      <c r="M765" s="19">
        <v>5</v>
      </c>
      <c r="N765" s="19">
        <v>5</v>
      </c>
      <c r="O765" s="19">
        <v>5</v>
      </c>
      <c r="P765" s="19">
        <v>2</v>
      </c>
      <c r="Q765" s="19"/>
      <c r="R765" s="19"/>
      <c r="S765" s="19">
        <v>3</v>
      </c>
      <c r="T765" s="19">
        <v>3</v>
      </c>
      <c r="U765" s="19">
        <v>2</v>
      </c>
      <c r="V765" s="19"/>
      <c r="W765" s="19"/>
      <c r="X765" s="19"/>
      <c r="Y765" s="19">
        <v>21</v>
      </c>
      <c r="Z765" s="19">
        <v>4</v>
      </c>
      <c r="AA765" s="19"/>
      <c r="AB765" s="19"/>
      <c r="AC765" s="19">
        <v>2</v>
      </c>
      <c r="AD765" s="19"/>
      <c r="AE765" s="19">
        <v>5</v>
      </c>
      <c r="AF765" s="19">
        <v>5</v>
      </c>
      <c r="AG765" s="19">
        <v>13</v>
      </c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>
        <v>25</v>
      </c>
      <c r="AS765" s="19"/>
      <c r="AT765" s="19"/>
      <c r="AU765" s="19"/>
      <c r="AV765" s="19"/>
      <c r="AW765" s="19"/>
      <c r="AX765" s="19"/>
      <c r="AY765" s="19"/>
      <c r="AZ765" s="19"/>
      <c r="BA765" s="19"/>
      <c r="BB765" s="19"/>
      <c r="BC765" s="19">
        <v>25</v>
      </c>
      <c r="BD765" s="19"/>
      <c r="BE765" s="18">
        <v>9.6</v>
      </c>
      <c r="BF765" s="18">
        <v>10.9411764705882</v>
      </c>
      <c r="BG765" s="18">
        <v>6.75</v>
      </c>
      <c r="BH765" s="19">
        <v>21</v>
      </c>
      <c r="BI765" s="19">
        <v>2</v>
      </c>
      <c r="BJ765" s="19"/>
      <c r="BK765" s="19">
        <v>2</v>
      </c>
      <c r="BL765" s="19"/>
    </row>
    <row r="766" spans="1:64" x14ac:dyDescent="0.2">
      <c r="A766" s="3" t="s">
        <v>264</v>
      </c>
      <c r="B766" s="3">
        <v>312</v>
      </c>
      <c r="C766" s="3" t="s">
        <v>118</v>
      </c>
      <c r="D766" s="3" t="s">
        <v>309</v>
      </c>
      <c r="E766" s="3" t="s">
        <v>309</v>
      </c>
      <c r="F766" s="3" t="s">
        <v>309</v>
      </c>
      <c r="G766" s="19">
        <v>15</v>
      </c>
      <c r="H766" s="19">
        <v>25</v>
      </c>
      <c r="I766" s="19">
        <v>40</v>
      </c>
      <c r="J766" s="19">
        <v>40.933333333333302</v>
      </c>
      <c r="K766" s="19">
        <v>43.56</v>
      </c>
      <c r="L766" s="19">
        <v>42.575000000000003</v>
      </c>
      <c r="M766" s="19">
        <v>6</v>
      </c>
      <c r="N766" s="19">
        <v>3</v>
      </c>
      <c r="O766" s="19">
        <v>4</v>
      </c>
      <c r="P766" s="19">
        <v>2</v>
      </c>
      <c r="Q766" s="19"/>
      <c r="R766" s="19"/>
      <c r="S766" s="19">
        <v>8</v>
      </c>
      <c r="T766" s="19">
        <v>9</v>
      </c>
      <c r="U766" s="19">
        <v>2</v>
      </c>
      <c r="V766" s="19">
        <v>3</v>
      </c>
      <c r="W766" s="19">
        <v>3</v>
      </c>
      <c r="X766" s="19"/>
      <c r="Y766" s="19">
        <v>25</v>
      </c>
      <c r="Z766" s="19">
        <v>7</v>
      </c>
      <c r="AA766" s="19">
        <v>8</v>
      </c>
      <c r="AB766" s="19">
        <v>1</v>
      </c>
      <c r="AC766" s="19">
        <v>11</v>
      </c>
      <c r="AD766" s="19"/>
      <c r="AE766" s="19">
        <v>18</v>
      </c>
      <c r="AF766" s="19">
        <v>10</v>
      </c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  <c r="AR766" s="19">
        <v>40</v>
      </c>
      <c r="AS766" s="19"/>
      <c r="AT766" s="19"/>
      <c r="AU766" s="19"/>
      <c r="AV766" s="19"/>
      <c r="AW766" s="19"/>
      <c r="AX766" s="19"/>
      <c r="AY766" s="19"/>
      <c r="AZ766" s="19"/>
      <c r="BA766" s="19"/>
      <c r="BB766" s="19"/>
      <c r="BC766" s="19">
        <v>40</v>
      </c>
      <c r="BD766" s="19"/>
      <c r="BE766" s="18">
        <v>18.395</v>
      </c>
      <c r="BF766" s="18">
        <v>18.873333333333299</v>
      </c>
      <c r="BG766" s="18">
        <v>18.108000000000001</v>
      </c>
      <c r="BH766" s="19">
        <v>9</v>
      </c>
      <c r="BI766" s="19">
        <v>18</v>
      </c>
      <c r="BJ766" s="19">
        <v>13</v>
      </c>
      <c r="BK766" s="19"/>
      <c r="BL766" s="19"/>
    </row>
    <row r="767" spans="1:64" x14ac:dyDescent="0.2">
      <c r="A767" s="3" t="s">
        <v>264</v>
      </c>
      <c r="B767" s="3">
        <v>315</v>
      </c>
      <c r="C767" s="3" t="s">
        <v>121</v>
      </c>
      <c r="D767" s="3" t="s">
        <v>309</v>
      </c>
      <c r="E767" s="3" t="s">
        <v>309</v>
      </c>
      <c r="F767" s="3" t="s">
        <v>309</v>
      </c>
      <c r="G767" s="19">
        <v>6</v>
      </c>
      <c r="H767" s="19">
        <v>7</v>
      </c>
      <c r="I767" s="19">
        <v>13</v>
      </c>
      <c r="J767" s="19">
        <v>29.8333333333333</v>
      </c>
      <c r="K767" s="19">
        <v>40.428571428571402</v>
      </c>
      <c r="L767" s="19">
        <v>35.538461538461497</v>
      </c>
      <c r="M767" s="19">
        <v>5</v>
      </c>
      <c r="N767" s="19">
        <v>1</v>
      </c>
      <c r="O767" s="19"/>
      <c r="P767" s="19"/>
      <c r="Q767" s="19"/>
      <c r="R767" s="19"/>
      <c r="S767" s="19">
        <v>3</v>
      </c>
      <c r="T767" s="19">
        <v>1</v>
      </c>
      <c r="U767" s="19">
        <v>2</v>
      </c>
      <c r="V767" s="19">
        <v>1</v>
      </c>
      <c r="W767" s="19"/>
      <c r="X767" s="19"/>
      <c r="Y767" s="19">
        <v>13</v>
      </c>
      <c r="Z767" s="19"/>
      <c r="AA767" s="19"/>
      <c r="AB767" s="19"/>
      <c r="AC767" s="19"/>
      <c r="AD767" s="19"/>
      <c r="AE767" s="19">
        <v>12</v>
      </c>
      <c r="AF767" s="19">
        <v>1</v>
      </c>
      <c r="AG767" s="19"/>
      <c r="AH767" s="19"/>
      <c r="AI767" s="19"/>
      <c r="AJ767" s="19"/>
      <c r="AK767" s="19"/>
      <c r="AL767" s="19"/>
      <c r="AM767" s="19"/>
      <c r="AN767" s="19"/>
      <c r="AO767" s="19"/>
      <c r="AP767" s="19"/>
      <c r="AQ767" s="19"/>
      <c r="AR767" s="19"/>
      <c r="AS767" s="19"/>
      <c r="AT767" s="19">
        <v>13</v>
      </c>
      <c r="AU767" s="19"/>
      <c r="AV767" s="19"/>
      <c r="AW767" s="19"/>
      <c r="AX767" s="19"/>
      <c r="AY767" s="19"/>
      <c r="AZ767" s="19"/>
      <c r="BA767" s="19"/>
      <c r="BB767" s="19"/>
      <c r="BC767" s="19">
        <v>13</v>
      </c>
      <c r="BD767" s="19"/>
      <c r="BE767" s="18">
        <v>12.2307692307692</v>
      </c>
      <c r="BF767" s="18">
        <v>8.8333333333333304</v>
      </c>
      <c r="BG767" s="18">
        <v>15.1428571428571</v>
      </c>
      <c r="BH767" s="19">
        <v>7</v>
      </c>
      <c r="BI767" s="19">
        <v>4</v>
      </c>
      <c r="BJ767" s="19">
        <v>2</v>
      </c>
      <c r="BK767" s="19"/>
      <c r="BL767" s="19"/>
    </row>
    <row r="768" spans="1:64" x14ac:dyDescent="0.2">
      <c r="A768" s="3" t="s">
        <v>264</v>
      </c>
      <c r="B768" s="3">
        <v>319</v>
      </c>
      <c r="C768" s="3" t="s">
        <v>122</v>
      </c>
      <c r="D768" s="3" t="s">
        <v>309</v>
      </c>
      <c r="E768" s="3" t="s">
        <v>309</v>
      </c>
      <c r="F768" s="3" t="s">
        <v>309</v>
      </c>
      <c r="G768" s="19">
        <v>17</v>
      </c>
      <c r="H768" s="19">
        <v>9</v>
      </c>
      <c r="I768" s="19">
        <v>26</v>
      </c>
      <c r="J768" s="19">
        <v>41.529411764705898</v>
      </c>
      <c r="K768" s="19">
        <v>42.1111111111111</v>
      </c>
      <c r="L768" s="19">
        <v>41.730769230769198</v>
      </c>
      <c r="M768" s="19">
        <v>8</v>
      </c>
      <c r="N768" s="19">
        <v>2</v>
      </c>
      <c r="O768" s="19">
        <v>5</v>
      </c>
      <c r="P768" s="19">
        <v>1</v>
      </c>
      <c r="Q768" s="19">
        <v>1</v>
      </c>
      <c r="R768" s="19"/>
      <c r="S768" s="19">
        <v>1</v>
      </c>
      <c r="T768" s="19">
        <v>5</v>
      </c>
      <c r="U768" s="19">
        <v>2</v>
      </c>
      <c r="V768" s="19">
        <v>1</v>
      </c>
      <c r="W768" s="19"/>
      <c r="X768" s="19"/>
      <c r="Y768" s="19">
        <v>26</v>
      </c>
      <c r="Z768" s="19"/>
      <c r="AA768" s="19"/>
      <c r="AB768" s="19"/>
      <c r="AC768" s="19"/>
      <c r="AD768" s="19"/>
      <c r="AE768" s="19">
        <v>18</v>
      </c>
      <c r="AF768" s="19">
        <v>8</v>
      </c>
      <c r="AG768" s="19"/>
      <c r="AH768" s="19"/>
      <c r="AI768" s="19"/>
      <c r="AJ768" s="19"/>
      <c r="AK768" s="19"/>
      <c r="AL768" s="19"/>
      <c r="AM768" s="19"/>
      <c r="AN768" s="19"/>
      <c r="AO768" s="19">
        <v>26</v>
      </c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/>
      <c r="BB768" s="19"/>
      <c r="BC768" s="19">
        <v>25</v>
      </c>
      <c r="BD768" s="19">
        <v>1</v>
      </c>
      <c r="BE768" s="18">
        <v>6.4230769230769198</v>
      </c>
      <c r="BF768" s="18">
        <v>6.7647058823529402</v>
      </c>
      <c r="BG768" s="18">
        <v>5.7777777777777803</v>
      </c>
      <c r="BH768" s="19">
        <v>22</v>
      </c>
      <c r="BI768" s="19">
        <v>4</v>
      </c>
      <c r="BJ768" s="19"/>
      <c r="BK768" s="19"/>
      <c r="BL768" s="19"/>
    </row>
    <row r="769" spans="1:64" x14ac:dyDescent="0.2">
      <c r="A769" s="3" t="s">
        <v>264</v>
      </c>
      <c r="B769" s="3">
        <v>328</v>
      </c>
      <c r="C769" s="3" t="s">
        <v>125</v>
      </c>
      <c r="D769" s="3" t="s">
        <v>309</v>
      </c>
      <c r="E769" s="3" t="s">
        <v>309</v>
      </c>
      <c r="F769" s="3" t="s">
        <v>309</v>
      </c>
      <c r="G769" s="19">
        <v>30</v>
      </c>
      <c r="H769" s="19">
        <v>16</v>
      </c>
      <c r="I769" s="19">
        <v>46</v>
      </c>
      <c r="J769" s="19">
        <v>39.366666666666703</v>
      </c>
      <c r="K769" s="19">
        <v>39.9375</v>
      </c>
      <c r="L769" s="19">
        <v>39.565217391304401</v>
      </c>
      <c r="M769" s="19">
        <v>13</v>
      </c>
      <c r="N769" s="19">
        <v>9</v>
      </c>
      <c r="O769" s="19">
        <v>5</v>
      </c>
      <c r="P769" s="19">
        <v>2</v>
      </c>
      <c r="Q769" s="19">
        <v>1</v>
      </c>
      <c r="R769" s="19"/>
      <c r="S769" s="19">
        <v>7</v>
      </c>
      <c r="T769" s="19">
        <v>3</v>
      </c>
      <c r="U769" s="19">
        <v>3</v>
      </c>
      <c r="V769" s="19">
        <v>3</v>
      </c>
      <c r="W769" s="19"/>
      <c r="X769" s="19"/>
      <c r="Y769" s="19">
        <v>46</v>
      </c>
      <c r="Z769" s="19"/>
      <c r="AA769" s="19"/>
      <c r="AB769" s="19"/>
      <c r="AC769" s="19">
        <v>1</v>
      </c>
      <c r="AD769" s="19"/>
      <c r="AE769" s="19">
        <v>44</v>
      </c>
      <c r="AF769" s="19">
        <v>1</v>
      </c>
      <c r="AG769" s="19"/>
      <c r="AH769" s="19"/>
      <c r="AI769" s="19"/>
      <c r="AJ769" s="19"/>
      <c r="AK769" s="19"/>
      <c r="AL769" s="19"/>
      <c r="AM769" s="19"/>
      <c r="AN769" s="19"/>
      <c r="AO769" s="19"/>
      <c r="AP769" s="19"/>
      <c r="AQ769" s="19"/>
      <c r="AR769" s="19"/>
      <c r="AS769" s="19"/>
      <c r="AT769" s="19"/>
      <c r="AU769" s="19"/>
      <c r="AV769" s="19"/>
      <c r="AW769" s="19">
        <v>26</v>
      </c>
      <c r="AX769" s="19">
        <v>20</v>
      </c>
      <c r="AY769" s="19"/>
      <c r="AZ769" s="19"/>
      <c r="BA769" s="19"/>
      <c r="BB769" s="19"/>
      <c r="BC769" s="19">
        <v>46</v>
      </c>
      <c r="BD769" s="19"/>
      <c r="BE769" s="18">
        <v>40.478260869565197</v>
      </c>
      <c r="BF769" s="18">
        <v>40.733333333333299</v>
      </c>
      <c r="BG769" s="18">
        <v>40</v>
      </c>
      <c r="BH769" s="19"/>
      <c r="BI769" s="19"/>
      <c r="BJ769" s="19">
        <v>27</v>
      </c>
      <c r="BK769" s="19">
        <v>19</v>
      </c>
      <c r="BL769" s="19"/>
    </row>
    <row r="770" spans="1:64" x14ac:dyDescent="0.2">
      <c r="A770" s="3" t="s">
        <v>264</v>
      </c>
      <c r="B770" s="3">
        <v>331</v>
      </c>
      <c r="C770" s="3" t="s">
        <v>126</v>
      </c>
      <c r="D770" s="3" t="s">
        <v>309</v>
      </c>
      <c r="E770" s="3" t="s">
        <v>309</v>
      </c>
      <c r="F770" s="3" t="s">
        <v>309</v>
      </c>
      <c r="G770" s="19">
        <v>25</v>
      </c>
      <c r="H770" s="19">
        <v>22</v>
      </c>
      <c r="I770" s="19">
        <v>47</v>
      </c>
      <c r="J770" s="19">
        <v>40.6</v>
      </c>
      <c r="K770" s="19">
        <v>44.5</v>
      </c>
      <c r="L770" s="19">
        <v>42.425531914893597</v>
      </c>
      <c r="M770" s="19">
        <v>9</v>
      </c>
      <c r="N770" s="19">
        <v>7</v>
      </c>
      <c r="O770" s="19">
        <v>6</v>
      </c>
      <c r="P770" s="19">
        <v>1</v>
      </c>
      <c r="Q770" s="19">
        <v>2</v>
      </c>
      <c r="R770" s="19"/>
      <c r="S770" s="19">
        <v>2</v>
      </c>
      <c r="T770" s="19">
        <v>11</v>
      </c>
      <c r="U770" s="19">
        <v>5</v>
      </c>
      <c r="V770" s="19">
        <v>3</v>
      </c>
      <c r="W770" s="19">
        <v>1</v>
      </c>
      <c r="X770" s="19"/>
      <c r="Y770" s="19">
        <v>40</v>
      </c>
      <c r="Z770" s="19">
        <v>3</v>
      </c>
      <c r="AA770" s="19">
        <v>4</v>
      </c>
      <c r="AB770" s="19"/>
      <c r="AC770" s="19">
        <v>6</v>
      </c>
      <c r="AD770" s="19"/>
      <c r="AE770" s="19">
        <v>31</v>
      </c>
      <c r="AF770" s="19">
        <v>1</v>
      </c>
      <c r="AG770" s="19">
        <v>8</v>
      </c>
      <c r="AH770" s="19"/>
      <c r="AI770" s="19"/>
      <c r="AJ770" s="19">
        <v>1</v>
      </c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>
        <v>47</v>
      </c>
      <c r="AZ770" s="19"/>
      <c r="BA770" s="19"/>
      <c r="BB770" s="19"/>
      <c r="BC770" s="19">
        <v>46</v>
      </c>
      <c r="BD770" s="19">
        <v>1</v>
      </c>
      <c r="BE770" s="18">
        <v>17.005319148936199</v>
      </c>
      <c r="BF770" s="18">
        <v>15.32</v>
      </c>
      <c r="BG770" s="18">
        <v>18.920454545454501</v>
      </c>
      <c r="BH770" s="19">
        <v>26</v>
      </c>
      <c r="BI770" s="19">
        <v>7</v>
      </c>
      <c r="BJ770" s="19">
        <v>6</v>
      </c>
      <c r="BK770" s="19">
        <v>8</v>
      </c>
      <c r="BL770" s="19"/>
    </row>
    <row r="771" spans="1:64" x14ac:dyDescent="0.2">
      <c r="A771" s="3" t="s">
        <v>264</v>
      </c>
      <c r="B771" s="3">
        <v>367</v>
      </c>
      <c r="C771" s="3" t="s">
        <v>128</v>
      </c>
      <c r="D771" s="3" t="s">
        <v>309</v>
      </c>
      <c r="E771" s="3" t="s">
        <v>309</v>
      </c>
      <c r="F771" s="3" t="s">
        <v>309</v>
      </c>
      <c r="G771" s="19">
        <v>113</v>
      </c>
      <c r="H771" s="19">
        <v>179</v>
      </c>
      <c r="I771" s="19">
        <v>292</v>
      </c>
      <c r="J771" s="19">
        <v>38.371681415929203</v>
      </c>
      <c r="K771" s="19">
        <v>40.614525139664799</v>
      </c>
      <c r="L771" s="19">
        <v>39.746575342465803</v>
      </c>
      <c r="M771" s="19">
        <v>44</v>
      </c>
      <c r="N771" s="19">
        <v>44</v>
      </c>
      <c r="O771" s="19">
        <v>20</v>
      </c>
      <c r="P771" s="19">
        <v>5</v>
      </c>
      <c r="Q771" s="19"/>
      <c r="R771" s="19"/>
      <c r="S771" s="19">
        <v>65</v>
      </c>
      <c r="T771" s="19">
        <v>60</v>
      </c>
      <c r="U771" s="19">
        <v>33</v>
      </c>
      <c r="V771" s="19">
        <v>11</v>
      </c>
      <c r="W771" s="19">
        <v>10</v>
      </c>
      <c r="X771" s="19"/>
      <c r="Y771" s="19">
        <v>242</v>
      </c>
      <c r="Z771" s="19">
        <v>25</v>
      </c>
      <c r="AA771" s="19">
        <v>25</v>
      </c>
      <c r="AB771" s="19"/>
      <c r="AC771" s="19">
        <v>16</v>
      </c>
      <c r="AD771" s="19">
        <v>1</v>
      </c>
      <c r="AE771" s="19">
        <v>250</v>
      </c>
      <c r="AF771" s="19">
        <v>14</v>
      </c>
      <c r="AG771" s="19">
        <v>11</v>
      </c>
      <c r="AH771" s="19"/>
      <c r="AI771" s="19"/>
      <c r="AJ771" s="19"/>
      <c r="AK771" s="19"/>
      <c r="AL771" s="19"/>
      <c r="AM771" s="19"/>
      <c r="AN771" s="19"/>
      <c r="AO771" s="19"/>
      <c r="AP771" s="19"/>
      <c r="AQ771" s="19"/>
      <c r="AR771" s="19"/>
      <c r="AS771" s="19"/>
      <c r="AT771" s="19">
        <v>292</v>
      </c>
      <c r="AU771" s="19"/>
      <c r="AV771" s="19"/>
      <c r="AW771" s="19"/>
      <c r="AX771" s="19"/>
      <c r="AY771" s="19"/>
      <c r="AZ771" s="19"/>
      <c r="BA771" s="19"/>
      <c r="BB771" s="19"/>
      <c r="BC771" s="19">
        <v>289</v>
      </c>
      <c r="BD771" s="19">
        <v>3</v>
      </c>
      <c r="BE771" s="18">
        <v>12.553512176684899</v>
      </c>
      <c r="BF771" s="18">
        <v>14.6986234021416</v>
      </c>
      <c r="BG771" s="18">
        <v>11.199335816480501</v>
      </c>
      <c r="BH771" s="19">
        <v>181</v>
      </c>
      <c r="BI771" s="19">
        <v>68</v>
      </c>
      <c r="BJ771" s="19">
        <v>29</v>
      </c>
      <c r="BK771" s="19">
        <v>14</v>
      </c>
      <c r="BL771" s="19"/>
    </row>
    <row r="772" spans="1:64" x14ac:dyDescent="0.2">
      <c r="A772" s="3" t="s">
        <v>264</v>
      </c>
      <c r="B772" s="3">
        <v>374</v>
      </c>
      <c r="C772" s="3" t="s">
        <v>129</v>
      </c>
      <c r="D772" s="3" t="s">
        <v>309</v>
      </c>
      <c r="E772" s="3" t="s">
        <v>309</v>
      </c>
      <c r="F772" s="3" t="s">
        <v>309</v>
      </c>
      <c r="G772" s="19">
        <v>5</v>
      </c>
      <c r="H772" s="19">
        <v>6</v>
      </c>
      <c r="I772" s="19">
        <v>11</v>
      </c>
      <c r="J772" s="19">
        <v>48.8</v>
      </c>
      <c r="K772" s="19">
        <v>49</v>
      </c>
      <c r="L772" s="19">
        <v>48.909090909090899</v>
      </c>
      <c r="M772" s="19">
        <v>1</v>
      </c>
      <c r="N772" s="19">
        <v>1</v>
      </c>
      <c r="O772" s="19">
        <v>1</v>
      </c>
      <c r="P772" s="19">
        <v>2</v>
      </c>
      <c r="Q772" s="19"/>
      <c r="R772" s="19"/>
      <c r="S772" s="19">
        <v>2</v>
      </c>
      <c r="T772" s="19"/>
      <c r="U772" s="19">
        <v>1</v>
      </c>
      <c r="V772" s="19">
        <v>2</v>
      </c>
      <c r="W772" s="19">
        <v>1</v>
      </c>
      <c r="X772" s="19"/>
      <c r="Y772" s="19">
        <v>8</v>
      </c>
      <c r="Z772" s="19">
        <v>3</v>
      </c>
      <c r="AA772" s="19"/>
      <c r="AB772" s="19"/>
      <c r="AC772" s="19"/>
      <c r="AD772" s="19"/>
      <c r="AE772" s="19">
        <v>9</v>
      </c>
      <c r="AF772" s="19"/>
      <c r="AG772" s="19">
        <v>2</v>
      </c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>
        <v>11</v>
      </c>
      <c r="AS772" s="19"/>
      <c r="AT772" s="19"/>
      <c r="AU772" s="19"/>
      <c r="AV772" s="19"/>
      <c r="AW772" s="19"/>
      <c r="AX772" s="19"/>
      <c r="AY772" s="19"/>
      <c r="AZ772" s="19"/>
      <c r="BA772" s="19"/>
      <c r="BB772" s="19"/>
      <c r="BC772" s="19">
        <v>11</v>
      </c>
      <c r="BD772" s="19"/>
      <c r="BE772" s="18">
        <v>8.1454545454545393</v>
      </c>
      <c r="BF772" s="18">
        <v>5.34</v>
      </c>
      <c r="BG772" s="18">
        <v>10.483333333333301</v>
      </c>
      <c r="BH772" s="19">
        <v>10</v>
      </c>
      <c r="BI772" s="19"/>
      <c r="BJ772" s="19">
        <v>1</v>
      </c>
      <c r="BK772" s="19"/>
      <c r="BL772" s="19"/>
    </row>
    <row r="773" spans="1:64" x14ac:dyDescent="0.2">
      <c r="A773" s="3" t="s">
        <v>264</v>
      </c>
      <c r="B773" s="3">
        <v>382</v>
      </c>
      <c r="C773" s="3" t="s">
        <v>131</v>
      </c>
      <c r="D773" s="3" t="s">
        <v>309</v>
      </c>
      <c r="E773" s="3" t="s">
        <v>309</v>
      </c>
      <c r="F773" s="3" t="s">
        <v>309</v>
      </c>
      <c r="G773" s="19">
        <v>5</v>
      </c>
      <c r="H773" s="19">
        <v>22</v>
      </c>
      <c r="I773" s="19">
        <v>27</v>
      </c>
      <c r="J773" s="19">
        <v>45.2</v>
      </c>
      <c r="K773" s="19">
        <v>47.681818181818201</v>
      </c>
      <c r="L773" s="19">
        <v>47.2222222222222</v>
      </c>
      <c r="M773" s="19">
        <v>1</v>
      </c>
      <c r="N773" s="19">
        <v>1</v>
      </c>
      <c r="O773" s="19">
        <v>2</v>
      </c>
      <c r="P773" s="19">
        <v>1</v>
      </c>
      <c r="Q773" s="19"/>
      <c r="R773" s="19"/>
      <c r="S773" s="19">
        <v>5</v>
      </c>
      <c r="T773" s="19">
        <v>6</v>
      </c>
      <c r="U773" s="19">
        <v>3</v>
      </c>
      <c r="V773" s="19">
        <v>5</v>
      </c>
      <c r="W773" s="19">
        <v>3</v>
      </c>
      <c r="X773" s="19"/>
      <c r="Y773" s="19">
        <v>19</v>
      </c>
      <c r="Z773" s="19">
        <v>5</v>
      </c>
      <c r="AA773" s="19">
        <v>3</v>
      </c>
      <c r="AB773" s="19"/>
      <c r="AC773" s="19">
        <v>6</v>
      </c>
      <c r="AD773" s="19"/>
      <c r="AE773" s="19">
        <v>10</v>
      </c>
      <c r="AF773" s="19">
        <v>2</v>
      </c>
      <c r="AG773" s="19">
        <v>5</v>
      </c>
      <c r="AH773" s="19"/>
      <c r="AI773" s="19"/>
      <c r="AJ773" s="19">
        <v>4</v>
      </c>
      <c r="AK773" s="19"/>
      <c r="AL773" s="19"/>
      <c r="AM773" s="19"/>
      <c r="AN773" s="19"/>
      <c r="AO773" s="19"/>
      <c r="AP773" s="19"/>
      <c r="AQ773" s="19"/>
      <c r="AR773" s="19">
        <v>27</v>
      </c>
      <c r="AS773" s="19"/>
      <c r="AT773" s="19"/>
      <c r="AU773" s="19"/>
      <c r="AV773" s="19"/>
      <c r="AW773" s="19"/>
      <c r="AX773" s="19"/>
      <c r="AY773" s="19"/>
      <c r="AZ773" s="19"/>
      <c r="BA773" s="19"/>
      <c r="BB773" s="19"/>
      <c r="BC773" s="19">
        <v>27</v>
      </c>
      <c r="BD773" s="19"/>
      <c r="BE773" s="18">
        <v>5.8148148148148104</v>
      </c>
      <c r="BF773" s="18">
        <v>5.8</v>
      </c>
      <c r="BG773" s="18">
        <v>5.8181818181818201</v>
      </c>
      <c r="BH773" s="19">
        <v>23</v>
      </c>
      <c r="BI773" s="19">
        <v>4</v>
      </c>
      <c r="BJ773" s="19"/>
      <c r="BK773" s="19"/>
      <c r="BL773" s="19"/>
    </row>
    <row r="774" spans="1:64" x14ac:dyDescent="0.2">
      <c r="A774" s="3" t="s">
        <v>264</v>
      </c>
      <c r="B774" s="3">
        <v>390</v>
      </c>
      <c r="C774" s="3" t="s">
        <v>132</v>
      </c>
      <c r="D774" s="3" t="s">
        <v>309</v>
      </c>
      <c r="E774" s="3" t="s">
        <v>309</v>
      </c>
      <c r="F774" s="3" t="s">
        <v>309</v>
      </c>
      <c r="G774" s="19">
        <v>11</v>
      </c>
      <c r="H774" s="19">
        <v>20</v>
      </c>
      <c r="I774" s="19">
        <v>31</v>
      </c>
      <c r="J774" s="19">
        <v>40.818181818181799</v>
      </c>
      <c r="K774" s="19">
        <v>45.55</v>
      </c>
      <c r="L774" s="19">
        <v>43.870967741935502</v>
      </c>
      <c r="M774" s="19">
        <v>4</v>
      </c>
      <c r="N774" s="19">
        <v>3</v>
      </c>
      <c r="O774" s="19">
        <v>2</v>
      </c>
      <c r="P774" s="19">
        <v>1</v>
      </c>
      <c r="Q774" s="19">
        <v>1</v>
      </c>
      <c r="R774" s="19"/>
      <c r="S774" s="19">
        <v>3</v>
      </c>
      <c r="T774" s="19">
        <v>6</v>
      </c>
      <c r="U774" s="19">
        <v>7</v>
      </c>
      <c r="V774" s="19">
        <v>1</v>
      </c>
      <c r="W774" s="19">
        <v>3</v>
      </c>
      <c r="X774" s="19"/>
      <c r="Y774" s="19">
        <v>18</v>
      </c>
      <c r="Z774" s="19">
        <v>10</v>
      </c>
      <c r="AA774" s="19">
        <v>3</v>
      </c>
      <c r="AB774" s="19"/>
      <c r="AC774" s="19">
        <v>2</v>
      </c>
      <c r="AD774" s="19"/>
      <c r="AE774" s="19">
        <v>20</v>
      </c>
      <c r="AF774" s="19"/>
      <c r="AG774" s="19">
        <v>7</v>
      </c>
      <c r="AH774" s="19">
        <v>1</v>
      </c>
      <c r="AI774" s="19"/>
      <c r="AJ774" s="19">
        <v>1</v>
      </c>
      <c r="AK774" s="19"/>
      <c r="AL774" s="19"/>
      <c r="AM774" s="19"/>
      <c r="AN774" s="19"/>
      <c r="AO774" s="19"/>
      <c r="AP774" s="19"/>
      <c r="AQ774" s="19"/>
      <c r="AR774" s="19">
        <v>31</v>
      </c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  <c r="BC774" s="19">
        <v>31</v>
      </c>
      <c r="BD774" s="19"/>
      <c r="BE774" s="18">
        <v>10</v>
      </c>
      <c r="BF774" s="18">
        <v>8</v>
      </c>
      <c r="BG774" s="18">
        <v>11.1</v>
      </c>
      <c r="BH774" s="19">
        <v>23</v>
      </c>
      <c r="BI774" s="19">
        <v>6</v>
      </c>
      <c r="BJ774" s="19">
        <v>2</v>
      </c>
      <c r="BK774" s="19"/>
      <c r="BL774" s="19"/>
    </row>
    <row r="775" spans="1:64" x14ac:dyDescent="0.2">
      <c r="A775" s="3" t="s">
        <v>264</v>
      </c>
      <c r="B775" s="3">
        <v>398</v>
      </c>
      <c r="C775" s="3" t="s">
        <v>134</v>
      </c>
      <c r="D775" s="3" t="s">
        <v>309</v>
      </c>
      <c r="E775" s="3" t="s">
        <v>309</v>
      </c>
      <c r="F775" s="3" t="s">
        <v>309</v>
      </c>
      <c r="G775" s="19">
        <v>17</v>
      </c>
      <c r="H775" s="19">
        <v>16</v>
      </c>
      <c r="I775" s="19">
        <v>33</v>
      </c>
      <c r="J775" s="19">
        <v>45.588235294117602</v>
      </c>
      <c r="K775" s="19">
        <v>37.6875</v>
      </c>
      <c r="L775" s="19">
        <v>41.7575757575758</v>
      </c>
      <c r="M775" s="19">
        <v>3</v>
      </c>
      <c r="N775" s="19">
        <v>6</v>
      </c>
      <c r="O775" s="19">
        <v>3</v>
      </c>
      <c r="P775" s="19">
        <v>4</v>
      </c>
      <c r="Q775" s="19">
        <v>1</v>
      </c>
      <c r="R775" s="19"/>
      <c r="S775" s="19">
        <v>7</v>
      </c>
      <c r="T775" s="19">
        <v>6</v>
      </c>
      <c r="U775" s="19">
        <v>2</v>
      </c>
      <c r="V775" s="19">
        <v>1</v>
      </c>
      <c r="W775" s="19"/>
      <c r="X775" s="19"/>
      <c r="Y775" s="19">
        <v>30</v>
      </c>
      <c r="Z775" s="19">
        <v>2</v>
      </c>
      <c r="AA775" s="19">
        <v>1</v>
      </c>
      <c r="AB775" s="19"/>
      <c r="AC775" s="19">
        <v>2</v>
      </c>
      <c r="AD775" s="19">
        <v>1</v>
      </c>
      <c r="AE775" s="19">
        <v>27</v>
      </c>
      <c r="AF775" s="19">
        <v>2</v>
      </c>
      <c r="AG775" s="19">
        <v>1</v>
      </c>
      <c r="AH775" s="19"/>
      <c r="AI775" s="19"/>
      <c r="AJ775" s="19"/>
      <c r="AK775" s="19"/>
      <c r="AL775" s="19"/>
      <c r="AM775" s="19"/>
      <c r="AN775" s="19"/>
      <c r="AO775" s="19"/>
      <c r="AP775" s="19"/>
      <c r="AQ775" s="19">
        <v>33</v>
      </c>
      <c r="AR775" s="19"/>
      <c r="AS775" s="19"/>
      <c r="AT775" s="19"/>
      <c r="AU775" s="19"/>
      <c r="AV775" s="19"/>
      <c r="AW775" s="19"/>
      <c r="AX775" s="19"/>
      <c r="AY775" s="19"/>
      <c r="AZ775" s="19"/>
      <c r="BA775" s="19"/>
      <c r="BB775" s="19"/>
      <c r="BC775" s="19">
        <v>33</v>
      </c>
      <c r="BD775" s="19"/>
      <c r="BE775" s="18">
        <v>8.0303030303030294</v>
      </c>
      <c r="BF775" s="18">
        <v>9.5882352941176503</v>
      </c>
      <c r="BG775" s="18">
        <v>6.375</v>
      </c>
      <c r="BH775" s="19">
        <v>25</v>
      </c>
      <c r="BI775" s="19">
        <v>7</v>
      </c>
      <c r="BJ775" s="19">
        <v>1</v>
      </c>
      <c r="BK775" s="19"/>
      <c r="BL775" s="19"/>
    </row>
    <row r="776" spans="1:64" x14ac:dyDescent="0.2">
      <c r="A776" s="3" t="s">
        <v>264</v>
      </c>
      <c r="B776" s="3">
        <v>426</v>
      </c>
      <c r="C776" s="3" t="s">
        <v>136</v>
      </c>
      <c r="D776" s="3" t="s">
        <v>309</v>
      </c>
      <c r="E776" s="3" t="s">
        <v>309</v>
      </c>
      <c r="F776" s="3" t="s">
        <v>309</v>
      </c>
      <c r="G776" s="19">
        <v>27</v>
      </c>
      <c r="H776" s="19">
        <v>69</v>
      </c>
      <c r="I776" s="19">
        <v>96</v>
      </c>
      <c r="J776" s="19">
        <v>45.740740740740698</v>
      </c>
      <c r="K776" s="19">
        <v>50.565217391304401</v>
      </c>
      <c r="L776" s="19">
        <v>49.2083333333333</v>
      </c>
      <c r="M776" s="19">
        <v>8</v>
      </c>
      <c r="N776" s="19">
        <v>5</v>
      </c>
      <c r="O776" s="19">
        <v>7</v>
      </c>
      <c r="P776" s="19">
        <v>3</v>
      </c>
      <c r="Q776" s="19">
        <v>4</v>
      </c>
      <c r="R776" s="19"/>
      <c r="S776" s="19">
        <v>5</v>
      </c>
      <c r="T776" s="19">
        <v>10</v>
      </c>
      <c r="U776" s="19">
        <v>27</v>
      </c>
      <c r="V776" s="19">
        <v>24</v>
      </c>
      <c r="W776" s="19">
        <v>3</v>
      </c>
      <c r="X776" s="19"/>
      <c r="Y776" s="19">
        <v>22</v>
      </c>
      <c r="Z776" s="19">
        <v>48</v>
      </c>
      <c r="AA776" s="19">
        <v>26</v>
      </c>
      <c r="AB776" s="19"/>
      <c r="AC776" s="19">
        <v>14</v>
      </c>
      <c r="AD776" s="19"/>
      <c r="AE776" s="19">
        <v>73</v>
      </c>
      <c r="AF776" s="19">
        <v>4</v>
      </c>
      <c r="AG776" s="19">
        <v>4</v>
      </c>
      <c r="AH776" s="19"/>
      <c r="AI776" s="19"/>
      <c r="AJ776" s="19">
        <v>1</v>
      </c>
      <c r="AK776" s="19"/>
      <c r="AL776" s="19"/>
      <c r="AM776" s="19"/>
      <c r="AN776" s="19"/>
      <c r="AO776" s="19"/>
      <c r="AP776" s="19"/>
      <c r="AQ776" s="19"/>
      <c r="AR776" s="19">
        <v>96</v>
      </c>
      <c r="AS776" s="19"/>
      <c r="AT776" s="19"/>
      <c r="AU776" s="19"/>
      <c r="AV776" s="19"/>
      <c r="AW776" s="19"/>
      <c r="AX776" s="19"/>
      <c r="AY776" s="19"/>
      <c r="AZ776" s="19"/>
      <c r="BA776" s="19"/>
      <c r="BB776" s="19"/>
      <c r="BC776" s="19">
        <v>93</v>
      </c>
      <c r="BD776" s="19">
        <v>3</v>
      </c>
      <c r="BE776" s="18">
        <v>21.4375</v>
      </c>
      <c r="BF776" s="18">
        <v>18.7777777777778</v>
      </c>
      <c r="BG776" s="18">
        <v>22.478260869565201</v>
      </c>
      <c r="BH776" s="19">
        <v>30</v>
      </c>
      <c r="BI776" s="19">
        <v>27</v>
      </c>
      <c r="BJ776" s="19">
        <v>21</v>
      </c>
      <c r="BK776" s="19">
        <v>18</v>
      </c>
      <c r="BL776" s="19"/>
    </row>
    <row r="777" spans="1:64" x14ac:dyDescent="0.2">
      <c r="A777" s="3" t="s">
        <v>264</v>
      </c>
      <c r="B777" s="3">
        <v>427</v>
      </c>
      <c r="C777" s="3" t="s">
        <v>137</v>
      </c>
      <c r="D777" s="3" t="s">
        <v>309</v>
      </c>
      <c r="E777" s="3" t="s">
        <v>309</v>
      </c>
      <c r="F777" s="3" t="s">
        <v>309</v>
      </c>
      <c r="G777" s="19">
        <v>26</v>
      </c>
      <c r="H777" s="19">
        <v>22</v>
      </c>
      <c r="I777" s="19">
        <v>48</v>
      </c>
      <c r="J777" s="19">
        <v>39.192307692307701</v>
      </c>
      <c r="K777" s="19">
        <v>44.045454545454497</v>
      </c>
      <c r="L777" s="19">
        <v>41.4166666666667</v>
      </c>
      <c r="M777" s="19">
        <v>13</v>
      </c>
      <c r="N777" s="19">
        <v>4</v>
      </c>
      <c r="O777" s="19">
        <v>6</v>
      </c>
      <c r="P777" s="19">
        <v>3</v>
      </c>
      <c r="Q777" s="19"/>
      <c r="R777" s="19"/>
      <c r="S777" s="19">
        <v>8</v>
      </c>
      <c r="T777" s="19">
        <v>5</v>
      </c>
      <c r="U777" s="19">
        <v>2</v>
      </c>
      <c r="V777" s="19">
        <v>5</v>
      </c>
      <c r="W777" s="19">
        <v>2</v>
      </c>
      <c r="X777" s="19"/>
      <c r="Y777" s="19">
        <v>45</v>
      </c>
      <c r="Z777" s="19">
        <v>3</v>
      </c>
      <c r="AA777" s="19"/>
      <c r="AB777" s="19"/>
      <c r="AC777" s="19"/>
      <c r="AD777" s="19">
        <v>5</v>
      </c>
      <c r="AE777" s="19">
        <v>35</v>
      </c>
      <c r="AF777" s="19">
        <v>1</v>
      </c>
      <c r="AG777" s="19">
        <v>7</v>
      </c>
      <c r="AH777" s="19"/>
      <c r="AI777" s="19"/>
      <c r="AJ777" s="19"/>
      <c r="AK777" s="19"/>
      <c r="AL777" s="19"/>
      <c r="AM777" s="19"/>
      <c r="AN777" s="19"/>
      <c r="AO777" s="19"/>
      <c r="AP777" s="19"/>
      <c r="AQ777" s="19">
        <v>33</v>
      </c>
      <c r="AR777" s="19">
        <v>15</v>
      </c>
      <c r="AS777" s="19"/>
      <c r="AT777" s="19"/>
      <c r="AU777" s="19"/>
      <c r="AV777" s="19"/>
      <c r="AW777" s="19"/>
      <c r="AX777" s="19"/>
      <c r="AY777" s="19"/>
      <c r="AZ777" s="19"/>
      <c r="BA777" s="19"/>
      <c r="BB777" s="19"/>
      <c r="BC777" s="19">
        <v>46</v>
      </c>
      <c r="BD777" s="19">
        <v>2</v>
      </c>
      <c r="BE777" s="18">
        <v>15.0208333333333</v>
      </c>
      <c r="BF777" s="18">
        <v>12.615384615384601</v>
      </c>
      <c r="BG777" s="18">
        <v>17.863636363636399</v>
      </c>
      <c r="BH777" s="19">
        <v>23</v>
      </c>
      <c r="BI777" s="19">
        <v>19</v>
      </c>
      <c r="BJ777" s="19">
        <v>2</v>
      </c>
      <c r="BK777" s="19">
        <v>4</v>
      </c>
      <c r="BL777" s="19"/>
    </row>
    <row r="778" spans="1:64" x14ac:dyDescent="0.2">
      <c r="A778" s="3" t="s">
        <v>264</v>
      </c>
      <c r="B778" s="3">
        <v>430</v>
      </c>
      <c r="C778" s="3" t="s">
        <v>138</v>
      </c>
      <c r="D778" s="3" t="s">
        <v>309</v>
      </c>
      <c r="E778" s="3" t="s">
        <v>309</v>
      </c>
      <c r="F778" s="3" t="s">
        <v>309</v>
      </c>
      <c r="G778" s="19">
        <v>1786</v>
      </c>
      <c r="H778" s="19">
        <v>3236</v>
      </c>
      <c r="I778" s="19">
        <v>5022</v>
      </c>
      <c r="J778" s="19">
        <v>42.890257558790601</v>
      </c>
      <c r="K778" s="19">
        <v>44.325401730531503</v>
      </c>
      <c r="L778" s="19">
        <v>43.8150139386699</v>
      </c>
      <c r="M778" s="19">
        <v>488</v>
      </c>
      <c r="N778" s="19">
        <v>563</v>
      </c>
      <c r="O778" s="19">
        <v>433</v>
      </c>
      <c r="P778" s="19">
        <v>241</v>
      </c>
      <c r="Q778" s="19">
        <v>61</v>
      </c>
      <c r="R778" s="19"/>
      <c r="S778" s="19">
        <v>785</v>
      </c>
      <c r="T778" s="19">
        <v>954</v>
      </c>
      <c r="U778" s="19">
        <v>849</v>
      </c>
      <c r="V778" s="19">
        <v>457</v>
      </c>
      <c r="W778" s="19">
        <v>191</v>
      </c>
      <c r="X778" s="19"/>
      <c r="Y778" s="19">
        <v>391</v>
      </c>
      <c r="Z778" s="19">
        <v>1953</v>
      </c>
      <c r="AA778" s="19">
        <v>2678</v>
      </c>
      <c r="AB778" s="19">
        <v>53</v>
      </c>
      <c r="AC778" s="19">
        <v>1207</v>
      </c>
      <c r="AD778" s="19">
        <v>2</v>
      </c>
      <c r="AE778" s="19">
        <v>2779</v>
      </c>
      <c r="AF778" s="19">
        <v>222</v>
      </c>
      <c r="AG778" s="19">
        <v>393</v>
      </c>
      <c r="AH778" s="19"/>
      <c r="AI778" s="19"/>
      <c r="AJ778" s="19">
        <v>366</v>
      </c>
      <c r="AK778" s="19"/>
      <c r="AL778" s="19">
        <v>133</v>
      </c>
      <c r="AM778" s="19">
        <v>173</v>
      </c>
      <c r="AN778" s="19">
        <v>270</v>
      </c>
      <c r="AO778" s="19">
        <v>108</v>
      </c>
      <c r="AP778" s="19">
        <v>214</v>
      </c>
      <c r="AQ778" s="19">
        <v>118</v>
      </c>
      <c r="AR778" s="19">
        <v>1759</v>
      </c>
      <c r="AS778" s="19">
        <v>215</v>
      </c>
      <c r="AT778" s="19">
        <v>404</v>
      </c>
      <c r="AU778" s="19">
        <v>250</v>
      </c>
      <c r="AV778" s="19">
        <v>391</v>
      </c>
      <c r="AW778" s="19">
        <v>247</v>
      </c>
      <c r="AX778" s="19">
        <v>176</v>
      </c>
      <c r="AY778" s="19">
        <v>299</v>
      </c>
      <c r="AZ778" s="19">
        <v>115</v>
      </c>
      <c r="BA778" s="19">
        <v>150</v>
      </c>
      <c r="BB778" s="19"/>
      <c r="BC778" s="19">
        <v>4918</v>
      </c>
      <c r="BD778" s="19">
        <v>104</v>
      </c>
      <c r="BE778" s="18">
        <v>11.7203464843262</v>
      </c>
      <c r="BF778" s="18">
        <v>12.0219430437929</v>
      </c>
      <c r="BG778" s="18">
        <v>11.553890534014799</v>
      </c>
      <c r="BH778" s="19">
        <v>2501</v>
      </c>
      <c r="BI778" s="19">
        <v>2158</v>
      </c>
      <c r="BJ778" s="19">
        <v>345</v>
      </c>
      <c r="BK778" s="19">
        <v>18</v>
      </c>
      <c r="BL778" s="19"/>
    </row>
    <row r="779" spans="1:64" x14ac:dyDescent="0.2">
      <c r="A779" s="3" t="s">
        <v>264</v>
      </c>
      <c r="B779" s="3">
        <v>435</v>
      </c>
      <c r="C779" s="3" t="s">
        <v>139</v>
      </c>
      <c r="D779" s="3" t="s">
        <v>309</v>
      </c>
      <c r="E779" s="3" t="s">
        <v>309</v>
      </c>
      <c r="F779" s="3" t="s">
        <v>309</v>
      </c>
      <c r="G779" s="19">
        <v>44</v>
      </c>
      <c r="H779" s="19">
        <v>55</v>
      </c>
      <c r="I779" s="19">
        <v>99</v>
      </c>
      <c r="J779" s="19">
        <v>39.363636363636402</v>
      </c>
      <c r="K779" s="19">
        <v>42.309090909090898</v>
      </c>
      <c r="L779" s="19">
        <v>41</v>
      </c>
      <c r="M779" s="19">
        <v>17</v>
      </c>
      <c r="N779" s="19">
        <v>14</v>
      </c>
      <c r="O779" s="19">
        <v>9</v>
      </c>
      <c r="P779" s="19">
        <v>4</v>
      </c>
      <c r="Q779" s="19"/>
      <c r="R779" s="19"/>
      <c r="S779" s="19">
        <v>18</v>
      </c>
      <c r="T779" s="19">
        <v>16</v>
      </c>
      <c r="U779" s="19">
        <v>10</v>
      </c>
      <c r="V779" s="19">
        <v>10</v>
      </c>
      <c r="W779" s="19">
        <v>1</v>
      </c>
      <c r="X779" s="19"/>
      <c r="Y779" s="19">
        <v>85</v>
      </c>
      <c r="Z779" s="19">
        <v>10</v>
      </c>
      <c r="AA779" s="19">
        <v>4</v>
      </c>
      <c r="AB779" s="19"/>
      <c r="AC779" s="19">
        <v>10</v>
      </c>
      <c r="AD779" s="19"/>
      <c r="AE779" s="19">
        <v>62</v>
      </c>
      <c r="AF779" s="19">
        <v>8</v>
      </c>
      <c r="AG779" s="19">
        <v>19</v>
      </c>
      <c r="AH779" s="19"/>
      <c r="AI779" s="19"/>
      <c r="AJ779" s="19"/>
      <c r="AK779" s="19"/>
      <c r="AL779" s="19"/>
      <c r="AM779" s="19"/>
      <c r="AN779" s="19"/>
      <c r="AO779" s="19"/>
      <c r="AP779" s="19"/>
      <c r="AQ779" s="19"/>
      <c r="AR779" s="19">
        <v>99</v>
      </c>
      <c r="AS779" s="19"/>
      <c r="AT779" s="19"/>
      <c r="AU779" s="19"/>
      <c r="AV779" s="19"/>
      <c r="AW779" s="19"/>
      <c r="AX779" s="19"/>
      <c r="AY779" s="19"/>
      <c r="AZ779" s="19"/>
      <c r="BA779" s="19"/>
      <c r="BB779" s="19"/>
      <c r="BC779" s="19">
        <v>96</v>
      </c>
      <c r="BD779" s="19">
        <v>3</v>
      </c>
      <c r="BE779" s="18">
        <v>11.8686868686869</v>
      </c>
      <c r="BF779" s="18">
        <v>11.2272727272727</v>
      </c>
      <c r="BG779" s="18">
        <v>12.3818181818182</v>
      </c>
      <c r="BH779" s="19">
        <v>52</v>
      </c>
      <c r="BI779" s="19">
        <v>39</v>
      </c>
      <c r="BJ779" s="19">
        <v>8</v>
      </c>
      <c r="BK779" s="19"/>
      <c r="BL779" s="19"/>
    </row>
    <row r="780" spans="1:64" x14ac:dyDescent="0.2">
      <c r="A780" s="3" t="s">
        <v>264</v>
      </c>
      <c r="B780" s="3">
        <v>450</v>
      </c>
      <c r="C780" s="3" t="s">
        <v>141</v>
      </c>
      <c r="D780" s="3" t="s">
        <v>309</v>
      </c>
      <c r="E780" s="3" t="s">
        <v>309</v>
      </c>
      <c r="F780" s="3" t="s">
        <v>309</v>
      </c>
      <c r="G780" s="19">
        <v>44</v>
      </c>
      <c r="H780" s="19">
        <v>63</v>
      </c>
      <c r="I780" s="19">
        <v>107</v>
      </c>
      <c r="J780" s="19">
        <v>39.931818181818201</v>
      </c>
      <c r="K780" s="19">
        <v>43.539682539682502</v>
      </c>
      <c r="L780" s="19">
        <v>42.056074766355103</v>
      </c>
      <c r="M780" s="19">
        <v>16</v>
      </c>
      <c r="N780" s="19">
        <v>16</v>
      </c>
      <c r="O780" s="19">
        <v>7</v>
      </c>
      <c r="P780" s="19">
        <v>5</v>
      </c>
      <c r="Q780" s="19"/>
      <c r="R780" s="19"/>
      <c r="S780" s="19">
        <v>15</v>
      </c>
      <c r="T780" s="19">
        <v>24</v>
      </c>
      <c r="U780" s="19">
        <v>9</v>
      </c>
      <c r="V780" s="19">
        <v>12</v>
      </c>
      <c r="W780" s="19">
        <v>3</v>
      </c>
      <c r="X780" s="19"/>
      <c r="Y780" s="19">
        <v>91</v>
      </c>
      <c r="Z780" s="19">
        <v>14</v>
      </c>
      <c r="AA780" s="19">
        <v>2</v>
      </c>
      <c r="AB780" s="19"/>
      <c r="AC780" s="19">
        <v>12</v>
      </c>
      <c r="AD780" s="19"/>
      <c r="AE780" s="19">
        <v>74</v>
      </c>
      <c r="AF780" s="19"/>
      <c r="AG780" s="19">
        <v>19</v>
      </c>
      <c r="AH780" s="19"/>
      <c r="AI780" s="19"/>
      <c r="AJ780" s="19">
        <v>2</v>
      </c>
      <c r="AK780" s="19"/>
      <c r="AL780" s="19"/>
      <c r="AM780" s="19"/>
      <c r="AN780" s="19"/>
      <c r="AO780" s="19"/>
      <c r="AP780" s="19"/>
      <c r="AQ780" s="19"/>
      <c r="AR780" s="19"/>
      <c r="AS780" s="19"/>
      <c r="AT780" s="19"/>
      <c r="AU780" s="19"/>
      <c r="AV780" s="19">
        <v>107</v>
      </c>
      <c r="AW780" s="19"/>
      <c r="AX780" s="19"/>
      <c r="AY780" s="19"/>
      <c r="AZ780" s="19"/>
      <c r="BA780" s="19"/>
      <c r="BB780" s="19"/>
      <c r="BC780" s="19">
        <v>106</v>
      </c>
      <c r="BD780" s="19">
        <v>1</v>
      </c>
      <c r="BE780" s="18">
        <v>21.580373831775699</v>
      </c>
      <c r="BF780" s="18">
        <v>19.531818181818199</v>
      </c>
      <c r="BG780" s="18">
        <v>23.011111111111099</v>
      </c>
      <c r="BH780" s="19">
        <v>36</v>
      </c>
      <c r="BI780" s="19">
        <v>31</v>
      </c>
      <c r="BJ780" s="19">
        <v>15</v>
      </c>
      <c r="BK780" s="19">
        <v>25</v>
      </c>
      <c r="BL780" s="19"/>
    </row>
    <row r="781" spans="1:64" x14ac:dyDescent="0.2">
      <c r="A781" s="3" t="s">
        <v>264</v>
      </c>
      <c r="B781" s="3">
        <v>456</v>
      </c>
      <c r="C781" s="3" t="s">
        <v>142</v>
      </c>
      <c r="D781" s="3" t="s">
        <v>309</v>
      </c>
      <c r="E781" s="3" t="s">
        <v>309</v>
      </c>
      <c r="F781" s="3" t="s">
        <v>309</v>
      </c>
      <c r="G781" s="19">
        <v>126</v>
      </c>
      <c r="H781" s="19">
        <v>157</v>
      </c>
      <c r="I781" s="19">
        <v>283</v>
      </c>
      <c r="J781" s="19">
        <v>36.730158730158699</v>
      </c>
      <c r="K781" s="19">
        <v>41.248407643312099</v>
      </c>
      <c r="L781" s="19">
        <v>39.236749116607797</v>
      </c>
      <c r="M781" s="19">
        <v>60</v>
      </c>
      <c r="N781" s="19">
        <v>41</v>
      </c>
      <c r="O781" s="19">
        <v>18</v>
      </c>
      <c r="P781" s="19">
        <v>6</v>
      </c>
      <c r="Q781" s="19">
        <v>1</v>
      </c>
      <c r="R781" s="19"/>
      <c r="S781" s="19">
        <v>55</v>
      </c>
      <c r="T781" s="19">
        <v>53</v>
      </c>
      <c r="U781" s="19">
        <v>25</v>
      </c>
      <c r="V781" s="19">
        <v>15</v>
      </c>
      <c r="W781" s="19">
        <v>9</v>
      </c>
      <c r="X781" s="19"/>
      <c r="Y781" s="19">
        <v>227</v>
      </c>
      <c r="Z781" s="19">
        <v>45</v>
      </c>
      <c r="AA781" s="19">
        <v>11</v>
      </c>
      <c r="AB781" s="19"/>
      <c r="AC781" s="19">
        <v>17</v>
      </c>
      <c r="AD781" s="19"/>
      <c r="AE781" s="19">
        <v>228</v>
      </c>
      <c r="AF781" s="19">
        <v>3</v>
      </c>
      <c r="AG781" s="19">
        <v>35</v>
      </c>
      <c r="AH781" s="19"/>
      <c r="AI781" s="19"/>
      <c r="AJ781" s="19"/>
      <c r="AK781" s="19"/>
      <c r="AL781" s="19"/>
      <c r="AM781" s="19"/>
      <c r="AN781" s="19">
        <v>49</v>
      </c>
      <c r="AO781" s="19"/>
      <c r="AP781" s="19">
        <v>120</v>
      </c>
      <c r="AQ781" s="19"/>
      <c r="AR781" s="19"/>
      <c r="AS781" s="19"/>
      <c r="AT781" s="19"/>
      <c r="AU781" s="19"/>
      <c r="AV781" s="19">
        <v>114</v>
      </c>
      <c r="AW781" s="19"/>
      <c r="AX781" s="19"/>
      <c r="AY781" s="19"/>
      <c r="AZ781" s="19"/>
      <c r="BA781" s="19"/>
      <c r="BB781" s="19"/>
      <c r="BC781" s="19">
        <v>277</v>
      </c>
      <c r="BD781" s="19">
        <v>6</v>
      </c>
      <c r="BE781" s="18">
        <v>12.8445229681979</v>
      </c>
      <c r="BF781" s="18">
        <v>12.3730158730159</v>
      </c>
      <c r="BG781" s="18">
        <v>13.2229299363057</v>
      </c>
      <c r="BH781" s="19">
        <v>148</v>
      </c>
      <c r="BI781" s="19">
        <v>92</v>
      </c>
      <c r="BJ781" s="19">
        <v>35</v>
      </c>
      <c r="BK781" s="19">
        <v>8</v>
      </c>
      <c r="BL781" s="19"/>
    </row>
    <row r="782" spans="1:64" x14ac:dyDescent="0.2">
      <c r="A782" s="3" t="s">
        <v>264</v>
      </c>
      <c r="B782" s="3">
        <v>492</v>
      </c>
      <c r="C782" s="3" t="s">
        <v>148</v>
      </c>
      <c r="D782" s="3" t="s">
        <v>309</v>
      </c>
      <c r="E782" s="3" t="s">
        <v>309</v>
      </c>
      <c r="F782" s="3" t="s">
        <v>309</v>
      </c>
      <c r="G782" s="19">
        <v>4</v>
      </c>
      <c r="H782" s="19">
        <v>7</v>
      </c>
      <c r="I782" s="19">
        <v>11</v>
      </c>
      <c r="J782" s="19">
        <v>49.75</v>
      </c>
      <c r="K782" s="19">
        <v>46.285714285714299</v>
      </c>
      <c r="L782" s="19">
        <v>47.545454545454497</v>
      </c>
      <c r="M782" s="19"/>
      <c r="N782" s="19">
        <v>2</v>
      </c>
      <c r="O782" s="19">
        <v>1</v>
      </c>
      <c r="P782" s="19"/>
      <c r="Q782" s="19">
        <v>1</v>
      </c>
      <c r="R782" s="19"/>
      <c r="S782" s="19">
        <v>1</v>
      </c>
      <c r="T782" s="19">
        <v>1</v>
      </c>
      <c r="U782" s="19">
        <v>4</v>
      </c>
      <c r="V782" s="19">
        <v>1</v>
      </c>
      <c r="W782" s="19"/>
      <c r="X782" s="19"/>
      <c r="Y782" s="19">
        <v>11</v>
      </c>
      <c r="Z782" s="19"/>
      <c r="AA782" s="19"/>
      <c r="AB782" s="19"/>
      <c r="AC782" s="19"/>
      <c r="AD782" s="19"/>
      <c r="AE782" s="19">
        <v>6</v>
      </c>
      <c r="AF782" s="19"/>
      <c r="AG782" s="19">
        <v>5</v>
      </c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>
        <v>11</v>
      </c>
      <c r="AS782" s="19"/>
      <c r="AT782" s="19"/>
      <c r="AU782" s="19"/>
      <c r="AV782" s="19"/>
      <c r="AW782" s="19"/>
      <c r="AX782" s="19"/>
      <c r="AY782" s="19"/>
      <c r="AZ782" s="19"/>
      <c r="BA782" s="19"/>
      <c r="BB782" s="19"/>
      <c r="BC782" s="19">
        <v>11</v>
      </c>
      <c r="BD782" s="19"/>
      <c r="BE782" s="18">
        <v>15</v>
      </c>
      <c r="BF782" s="18">
        <v>16.5</v>
      </c>
      <c r="BG782" s="18">
        <v>14.1428571428571</v>
      </c>
      <c r="BH782" s="19">
        <v>5</v>
      </c>
      <c r="BI782" s="19">
        <v>4</v>
      </c>
      <c r="BJ782" s="19">
        <v>1</v>
      </c>
      <c r="BK782" s="19">
        <v>1</v>
      </c>
      <c r="BL782" s="19"/>
    </row>
    <row r="783" spans="1:64" x14ac:dyDescent="0.2">
      <c r="A783" s="3" t="s">
        <v>264</v>
      </c>
      <c r="B783" s="3">
        <v>498</v>
      </c>
      <c r="C783" s="3" t="s">
        <v>149</v>
      </c>
      <c r="D783" s="3" t="s">
        <v>309</v>
      </c>
      <c r="E783" s="3" t="s">
        <v>309</v>
      </c>
      <c r="F783" s="3" t="s">
        <v>309</v>
      </c>
      <c r="G783" s="19">
        <v>88</v>
      </c>
      <c r="H783" s="19">
        <v>79</v>
      </c>
      <c r="I783" s="19">
        <v>167</v>
      </c>
      <c r="J783" s="19">
        <v>42.568181818181799</v>
      </c>
      <c r="K783" s="19">
        <v>44.0126582278481</v>
      </c>
      <c r="L783" s="19">
        <v>43.251497005988</v>
      </c>
      <c r="M783" s="19">
        <v>21</v>
      </c>
      <c r="N783" s="19">
        <v>33</v>
      </c>
      <c r="O783" s="19">
        <v>22</v>
      </c>
      <c r="P783" s="19">
        <v>7</v>
      </c>
      <c r="Q783" s="19">
        <v>5</v>
      </c>
      <c r="R783" s="19"/>
      <c r="S783" s="19">
        <v>16</v>
      </c>
      <c r="T783" s="19">
        <v>30</v>
      </c>
      <c r="U783" s="19">
        <v>19</v>
      </c>
      <c r="V783" s="19">
        <v>13</v>
      </c>
      <c r="W783" s="19">
        <v>1</v>
      </c>
      <c r="X783" s="19"/>
      <c r="Y783" s="19">
        <v>114</v>
      </c>
      <c r="Z783" s="19">
        <v>35</v>
      </c>
      <c r="AA783" s="19">
        <v>18</v>
      </c>
      <c r="AB783" s="19"/>
      <c r="AC783" s="19">
        <v>11</v>
      </c>
      <c r="AD783" s="19"/>
      <c r="AE783" s="19">
        <v>132</v>
      </c>
      <c r="AF783" s="19">
        <v>7</v>
      </c>
      <c r="AG783" s="19">
        <v>17</v>
      </c>
      <c r="AH783" s="19"/>
      <c r="AI783" s="19"/>
      <c r="AJ783" s="19"/>
      <c r="AK783" s="19"/>
      <c r="AL783" s="19"/>
      <c r="AM783" s="19"/>
      <c r="AN783" s="19"/>
      <c r="AO783" s="19"/>
      <c r="AP783" s="19"/>
      <c r="AQ783" s="19"/>
      <c r="AR783" s="19">
        <v>88</v>
      </c>
      <c r="AS783" s="19"/>
      <c r="AT783" s="19"/>
      <c r="AU783" s="19"/>
      <c r="AV783" s="19">
        <v>79</v>
      </c>
      <c r="AW783" s="19"/>
      <c r="AX783" s="19"/>
      <c r="AY783" s="19"/>
      <c r="AZ783" s="19"/>
      <c r="BA783" s="19"/>
      <c r="BB783" s="19"/>
      <c r="BC783" s="19">
        <v>166</v>
      </c>
      <c r="BD783" s="19">
        <v>1</v>
      </c>
      <c r="BE783" s="18">
        <v>16.389221556886199</v>
      </c>
      <c r="BF783" s="18">
        <v>17.363636363636399</v>
      </c>
      <c r="BG783" s="18">
        <v>15.3037974683544</v>
      </c>
      <c r="BH783" s="19">
        <v>85</v>
      </c>
      <c r="BI783" s="19">
        <v>40</v>
      </c>
      <c r="BJ783" s="19">
        <v>15</v>
      </c>
      <c r="BK783" s="19">
        <v>27</v>
      </c>
      <c r="BL783" s="19"/>
    </row>
    <row r="784" spans="1:64" x14ac:dyDescent="0.2">
      <c r="A784" s="3" t="s">
        <v>264</v>
      </c>
      <c r="B784" s="3">
        <v>534</v>
      </c>
      <c r="C784" s="3" t="s">
        <v>151</v>
      </c>
      <c r="D784" s="3" t="s">
        <v>309</v>
      </c>
      <c r="E784" s="3" t="s">
        <v>309</v>
      </c>
      <c r="F784" s="3" t="s">
        <v>309</v>
      </c>
      <c r="G784" s="19">
        <v>11</v>
      </c>
      <c r="H784" s="19">
        <v>2</v>
      </c>
      <c r="I784" s="19">
        <v>13</v>
      </c>
      <c r="J784" s="19">
        <v>39.090909090909101</v>
      </c>
      <c r="K784" s="19">
        <v>39.5</v>
      </c>
      <c r="L784" s="19">
        <v>39.153846153846203</v>
      </c>
      <c r="M784" s="19">
        <v>2</v>
      </c>
      <c r="N784" s="19">
        <v>8</v>
      </c>
      <c r="O784" s="19">
        <v>1</v>
      </c>
      <c r="P784" s="19"/>
      <c r="Q784" s="19"/>
      <c r="R784" s="19"/>
      <c r="S784" s="19"/>
      <c r="T784" s="19">
        <v>2</v>
      </c>
      <c r="U784" s="19"/>
      <c r="V784" s="19"/>
      <c r="W784" s="19"/>
      <c r="X784" s="19"/>
      <c r="Y784" s="19">
        <v>11</v>
      </c>
      <c r="Z784" s="19">
        <v>1</v>
      </c>
      <c r="AA784" s="19">
        <v>1</v>
      </c>
      <c r="AB784" s="19"/>
      <c r="AC784" s="19">
        <v>3</v>
      </c>
      <c r="AD784" s="19"/>
      <c r="AE784" s="19">
        <v>3</v>
      </c>
      <c r="AF784" s="19">
        <v>5</v>
      </c>
      <c r="AG784" s="19">
        <v>2</v>
      </c>
      <c r="AH784" s="19"/>
      <c r="AI784" s="19"/>
      <c r="AJ784" s="19"/>
      <c r="AK784" s="19"/>
      <c r="AL784" s="19"/>
      <c r="AM784" s="19"/>
      <c r="AN784" s="19"/>
      <c r="AO784" s="19"/>
      <c r="AP784" s="19"/>
      <c r="AQ784" s="19"/>
      <c r="AR784" s="19">
        <v>13</v>
      </c>
      <c r="AS784" s="19"/>
      <c r="AT784" s="19"/>
      <c r="AU784" s="19"/>
      <c r="AV784" s="19"/>
      <c r="AW784" s="19"/>
      <c r="AX784" s="19"/>
      <c r="AY784" s="19"/>
      <c r="AZ784" s="19"/>
      <c r="BA784" s="19"/>
      <c r="BB784" s="19"/>
      <c r="BC784" s="19">
        <v>9</v>
      </c>
      <c r="BD784" s="19">
        <v>4</v>
      </c>
      <c r="BE784" s="18">
        <v>3.3076923076923102</v>
      </c>
      <c r="BF784" s="18">
        <v>3</v>
      </c>
      <c r="BG784" s="18">
        <v>5</v>
      </c>
      <c r="BH784" s="19">
        <v>13</v>
      </c>
      <c r="BI784" s="19"/>
      <c r="BJ784" s="19"/>
      <c r="BK784" s="19"/>
      <c r="BL784" s="19"/>
    </row>
    <row r="785" spans="1:64" x14ac:dyDescent="0.2">
      <c r="A785" s="3" t="s">
        <v>264</v>
      </c>
      <c r="B785" s="3">
        <v>536</v>
      </c>
      <c r="C785" s="3" t="s">
        <v>152</v>
      </c>
      <c r="D785" s="3" t="s">
        <v>309</v>
      </c>
      <c r="E785" s="3" t="s">
        <v>309</v>
      </c>
      <c r="F785" s="3" t="s">
        <v>309</v>
      </c>
      <c r="G785" s="19">
        <v>60</v>
      </c>
      <c r="H785" s="19">
        <v>68</v>
      </c>
      <c r="I785" s="19">
        <v>128</v>
      </c>
      <c r="J785" s="19">
        <v>40.116666666666703</v>
      </c>
      <c r="K785" s="19">
        <v>44.544117647058798</v>
      </c>
      <c r="L785" s="19">
        <v>42.46875</v>
      </c>
      <c r="M785" s="19">
        <v>23</v>
      </c>
      <c r="N785" s="19">
        <v>20</v>
      </c>
      <c r="O785" s="19">
        <v>8</v>
      </c>
      <c r="P785" s="19">
        <v>8</v>
      </c>
      <c r="Q785" s="19">
        <v>1</v>
      </c>
      <c r="R785" s="19"/>
      <c r="S785" s="19">
        <v>14</v>
      </c>
      <c r="T785" s="19">
        <v>26</v>
      </c>
      <c r="U785" s="19">
        <v>13</v>
      </c>
      <c r="V785" s="19">
        <v>7</v>
      </c>
      <c r="W785" s="19">
        <v>8</v>
      </c>
      <c r="X785" s="19"/>
      <c r="Y785" s="19">
        <v>117</v>
      </c>
      <c r="Z785" s="19">
        <v>9</v>
      </c>
      <c r="AA785" s="19">
        <v>2</v>
      </c>
      <c r="AB785" s="19">
        <v>1</v>
      </c>
      <c r="AC785" s="19">
        <v>24</v>
      </c>
      <c r="AD785" s="19"/>
      <c r="AE785" s="19">
        <v>100</v>
      </c>
      <c r="AF785" s="19">
        <v>2</v>
      </c>
      <c r="AG785" s="19">
        <v>1</v>
      </c>
      <c r="AH785" s="19"/>
      <c r="AI785" s="19"/>
      <c r="AJ785" s="19"/>
      <c r="AK785" s="19"/>
      <c r="AL785" s="19">
        <v>128</v>
      </c>
      <c r="AM785" s="19"/>
      <c r="AN785" s="19"/>
      <c r="AO785" s="19"/>
      <c r="AP785" s="19"/>
      <c r="AQ785" s="19"/>
      <c r="AR785" s="19"/>
      <c r="AS785" s="19"/>
      <c r="AT785" s="19"/>
      <c r="AU785" s="19"/>
      <c r="AV785" s="19"/>
      <c r="AW785" s="19"/>
      <c r="AX785" s="19"/>
      <c r="AY785" s="19"/>
      <c r="AZ785" s="19"/>
      <c r="BA785" s="19"/>
      <c r="BB785" s="19"/>
      <c r="BC785" s="19">
        <v>125</v>
      </c>
      <c r="BD785" s="19">
        <v>3</v>
      </c>
      <c r="BE785" s="18">
        <v>8.734375</v>
      </c>
      <c r="BF785" s="18">
        <v>8.6999999999999993</v>
      </c>
      <c r="BG785" s="18">
        <v>8.7647058823529402</v>
      </c>
      <c r="BH785" s="19">
        <v>92</v>
      </c>
      <c r="BI785" s="19">
        <v>33</v>
      </c>
      <c r="BJ785" s="19">
        <v>3</v>
      </c>
      <c r="BK785" s="19"/>
      <c r="BL785" s="19"/>
    </row>
    <row r="786" spans="1:64" x14ac:dyDescent="0.2">
      <c r="A786" s="3" t="s">
        <v>264</v>
      </c>
      <c r="B786" s="3">
        <v>550</v>
      </c>
      <c r="C786" s="3" t="s">
        <v>153</v>
      </c>
      <c r="D786" s="3" t="s">
        <v>309</v>
      </c>
      <c r="E786" s="3" t="s">
        <v>309</v>
      </c>
      <c r="F786" s="3" t="s">
        <v>309</v>
      </c>
      <c r="G786" s="19">
        <v>33</v>
      </c>
      <c r="H786" s="19">
        <v>50</v>
      </c>
      <c r="I786" s="19">
        <v>83</v>
      </c>
      <c r="J786" s="19">
        <v>38.909090909090899</v>
      </c>
      <c r="K786" s="19">
        <v>44.9</v>
      </c>
      <c r="L786" s="19">
        <v>42.518072289156599</v>
      </c>
      <c r="M786" s="19">
        <v>10</v>
      </c>
      <c r="N786" s="19">
        <v>13</v>
      </c>
      <c r="O786" s="19">
        <v>8</v>
      </c>
      <c r="P786" s="19">
        <v>2</v>
      </c>
      <c r="Q786" s="19"/>
      <c r="R786" s="19"/>
      <c r="S786" s="19">
        <v>9</v>
      </c>
      <c r="T786" s="19">
        <v>17</v>
      </c>
      <c r="U786" s="19">
        <v>13</v>
      </c>
      <c r="V786" s="19">
        <v>10</v>
      </c>
      <c r="W786" s="19">
        <v>1</v>
      </c>
      <c r="X786" s="19"/>
      <c r="Y786" s="19">
        <v>68</v>
      </c>
      <c r="Z786" s="19">
        <v>13</v>
      </c>
      <c r="AA786" s="19">
        <v>2</v>
      </c>
      <c r="AB786" s="19"/>
      <c r="AC786" s="19">
        <v>9</v>
      </c>
      <c r="AD786" s="19"/>
      <c r="AE786" s="19">
        <v>60</v>
      </c>
      <c r="AF786" s="19">
        <v>1</v>
      </c>
      <c r="AG786" s="19">
        <v>13</v>
      </c>
      <c r="AH786" s="19"/>
      <c r="AI786" s="19"/>
      <c r="AJ786" s="19"/>
      <c r="AK786" s="19"/>
      <c r="AL786" s="19"/>
      <c r="AM786" s="19"/>
      <c r="AN786" s="19"/>
      <c r="AO786" s="19"/>
      <c r="AP786" s="19"/>
      <c r="AQ786" s="19">
        <v>83</v>
      </c>
      <c r="AR786" s="19"/>
      <c r="AS786" s="19"/>
      <c r="AT786" s="19"/>
      <c r="AU786" s="19"/>
      <c r="AV786" s="19"/>
      <c r="AW786" s="19"/>
      <c r="AX786" s="19"/>
      <c r="AY786" s="19"/>
      <c r="AZ786" s="19"/>
      <c r="BA786" s="19"/>
      <c r="BB786" s="19"/>
      <c r="BC786" s="19">
        <v>82</v>
      </c>
      <c r="BD786" s="19">
        <v>1</v>
      </c>
      <c r="BE786" s="18">
        <v>11.6506024096386</v>
      </c>
      <c r="BF786" s="18">
        <v>13.3333333333333</v>
      </c>
      <c r="BG786" s="18">
        <v>10.54</v>
      </c>
      <c r="BH786" s="19">
        <v>59</v>
      </c>
      <c r="BI786" s="19">
        <v>9</v>
      </c>
      <c r="BJ786" s="19">
        <v>9</v>
      </c>
      <c r="BK786" s="19">
        <v>6</v>
      </c>
      <c r="BL786" s="19"/>
    </row>
    <row r="787" spans="1:64" x14ac:dyDescent="0.2">
      <c r="A787" s="3" t="s">
        <v>264</v>
      </c>
      <c r="B787" s="3">
        <v>591</v>
      </c>
      <c r="C787" s="3" t="s">
        <v>159</v>
      </c>
      <c r="D787" s="3" t="s">
        <v>309</v>
      </c>
      <c r="E787" s="3" t="s">
        <v>309</v>
      </c>
      <c r="F787" s="3" t="s">
        <v>309</v>
      </c>
      <c r="G787" s="19">
        <v>5</v>
      </c>
      <c r="H787" s="19">
        <v>17</v>
      </c>
      <c r="I787" s="19">
        <v>22</v>
      </c>
      <c r="J787" s="19">
        <v>43.8</v>
      </c>
      <c r="K787" s="19">
        <v>38.294117647058798</v>
      </c>
      <c r="L787" s="19">
        <v>39.545454545454497</v>
      </c>
      <c r="M787" s="19">
        <v>1</v>
      </c>
      <c r="N787" s="19"/>
      <c r="O787" s="19">
        <v>4</v>
      </c>
      <c r="P787" s="19"/>
      <c r="Q787" s="19"/>
      <c r="R787" s="19"/>
      <c r="S787" s="19">
        <v>5</v>
      </c>
      <c r="T787" s="19">
        <v>10</v>
      </c>
      <c r="U787" s="19">
        <v>2</v>
      </c>
      <c r="V787" s="19"/>
      <c r="W787" s="19"/>
      <c r="X787" s="19"/>
      <c r="Y787" s="19">
        <v>20</v>
      </c>
      <c r="Z787" s="19"/>
      <c r="AA787" s="19">
        <v>2</v>
      </c>
      <c r="AB787" s="19"/>
      <c r="AC787" s="19"/>
      <c r="AD787" s="19"/>
      <c r="AE787" s="19">
        <v>17</v>
      </c>
      <c r="AF787" s="19"/>
      <c r="AG787" s="19">
        <v>2</v>
      </c>
      <c r="AH787" s="19">
        <v>3</v>
      </c>
      <c r="AI787" s="19"/>
      <c r="AJ787" s="19"/>
      <c r="AK787" s="19"/>
      <c r="AL787" s="19"/>
      <c r="AM787" s="19"/>
      <c r="AN787" s="19"/>
      <c r="AO787" s="19"/>
      <c r="AP787" s="19"/>
      <c r="AQ787" s="19"/>
      <c r="AR787" s="19">
        <v>22</v>
      </c>
      <c r="AS787" s="19"/>
      <c r="AT787" s="19"/>
      <c r="AU787" s="19"/>
      <c r="AV787" s="19"/>
      <c r="AW787" s="19"/>
      <c r="AX787" s="19"/>
      <c r="AY787" s="19"/>
      <c r="AZ787" s="19"/>
      <c r="BA787" s="19"/>
      <c r="BB787" s="19"/>
      <c r="BC787" s="19">
        <v>22</v>
      </c>
      <c r="BD787" s="19"/>
      <c r="BE787" s="18">
        <v>14.318181818181801</v>
      </c>
      <c r="BF787" s="18">
        <v>18.2</v>
      </c>
      <c r="BG787" s="18">
        <v>13.176470588235301</v>
      </c>
      <c r="BH787" s="19">
        <v>9</v>
      </c>
      <c r="BI787" s="19">
        <v>10</v>
      </c>
      <c r="BJ787" s="19">
        <v>2</v>
      </c>
      <c r="BK787" s="19">
        <v>1</v>
      </c>
      <c r="BL787" s="19"/>
    </row>
    <row r="788" spans="1:64" x14ac:dyDescent="0.2">
      <c r="A788" s="3" t="s">
        <v>264</v>
      </c>
      <c r="B788" s="3">
        <v>629</v>
      </c>
      <c r="C788" s="3" t="s">
        <v>162</v>
      </c>
      <c r="D788" s="3" t="s">
        <v>309</v>
      </c>
      <c r="E788" s="3" t="s">
        <v>309</v>
      </c>
      <c r="F788" s="3" t="s">
        <v>309</v>
      </c>
      <c r="G788" s="19">
        <v>186</v>
      </c>
      <c r="H788" s="19">
        <v>247</v>
      </c>
      <c r="I788" s="19">
        <v>433</v>
      </c>
      <c r="J788" s="19">
        <v>39.370967741935502</v>
      </c>
      <c r="K788" s="19">
        <v>43.080971659919001</v>
      </c>
      <c r="L788" s="19">
        <v>41.487297921478103</v>
      </c>
      <c r="M788" s="19">
        <v>74</v>
      </c>
      <c r="N788" s="19">
        <v>60</v>
      </c>
      <c r="O788" s="19">
        <v>37</v>
      </c>
      <c r="P788" s="19">
        <v>10</v>
      </c>
      <c r="Q788" s="19">
        <v>5</v>
      </c>
      <c r="R788" s="19"/>
      <c r="S788" s="19">
        <v>70</v>
      </c>
      <c r="T788" s="19">
        <v>84</v>
      </c>
      <c r="U788" s="19">
        <v>48</v>
      </c>
      <c r="V788" s="19">
        <v>29</v>
      </c>
      <c r="W788" s="19">
        <v>16</v>
      </c>
      <c r="X788" s="19"/>
      <c r="Y788" s="19">
        <v>371</v>
      </c>
      <c r="Z788" s="19">
        <v>47</v>
      </c>
      <c r="AA788" s="19">
        <v>15</v>
      </c>
      <c r="AB788" s="19"/>
      <c r="AC788" s="19">
        <v>59</v>
      </c>
      <c r="AD788" s="19">
        <v>1</v>
      </c>
      <c r="AE788" s="19">
        <v>281</v>
      </c>
      <c r="AF788" s="19">
        <v>35</v>
      </c>
      <c r="AG788" s="19">
        <v>54</v>
      </c>
      <c r="AH788" s="19"/>
      <c r="AI788" s="19"/>
      <c r="AJ788" s="19">
        <v>3</v>
      </c>
      <c r="AK788" s="19"/>
      <c r="AL788" s="19"/>
      <c r="AM788" s="19"/>
      <c r="AN788" s="19"/>
      <c r="AO788" s="19"/>
      <c r="AP788" s="19"/>
      <c r="AQ788" s="19">
        <v>433</v>
      </c>
      <c r="AR788" s="19"/>
      <c r="AS788" s="19"/>
      <c r="AT788" s="19"/>
      <c r="AU788" s="19"/>
      <c r="AV788" s="19"/>
      <c r="AW788" s="19"/>
      <c r="AX788" s="19"/>
      <c r="AY788" s="19"/>
      <c r="AZ788" s="19"/>
      <c r="BA788" s="19"/>
      <c r="BB788" s="19"/>
      <c r="BC788" s="19">
        <v>431</v>
      </c>
      <c r="BD788" s="19">
        <v>2</v>
      </c>
      <c r="BE788" s="18">
        <v>12.371824480369501</v>
      </c>
      <c r="BF788" s="18">
        <v>12.344086021505399</v>
      </c>
      <c r="BG788" s="18">
        <v>12.3927125506073</v>
      </c>
      <c r="BH788" s="19">
        <v>259</v>
      </c>
      <c r="BI788" s="19">
        <v>118</v>
      </c>
      <c r="BJ788" s="19">
        <v>31</v>
      </c>
      <c r="BK788" s="19">
        <v>25</v>
      </c>
      <c r="BL788" s="19"/>
    </row>
    <row r="789" spans="1:64" x14ac:dyDescent="0.2">
      <c r="A789" s="3" t="s">
        <v>264</v>
      </c>
      <c r="B789" s="3">
        <v>633</v>
      </c>
      <c r="C789" s="3" t="s">
        <v>163</v>
      </c>
      <c r="D789" s="3" t="s">
        <v>309</v>
      </c>
      <c r="E789" s="3" t="s">
        <v>309</v>
      </c>
      <c r="F789" s="3" t="s">
        <v>309</v>
      </c>
      <c r="G789" s="19">
        <v>71</v>
      </c>
      <c r="H789" s="19">
        <v>70</v>
      </c>
      <c r="I789" s="19">
        <v>141</v>
      </c>
      <c r="J789" s="19">
        <v>39.676056338028197</v>
      </c>
      <c r="K789" s="19">
        <v>41.042857142857102</v>
      </c>
      <c r="L789" s="19">
        <v>40.354609929078002</v>
      </c>
      <c r="M789" s="19">
        <v>29</v>
      </c>
      <c r="N789" s="19">
        <v>22</v>
      </c>
      <c r="O789" s="19">
        <v>9</v>
      </c>
      <c r="P789" s="19">
        <v>9</v>
      </c>
      <c r="Q789" s="19">
        <v>2</v>
      </c>
      <c r="R789" s="19"/>
      <c r="S789" s="19">
        <v>17</v>
      </c>
      <c r="T789" s="19">
        <v>28</v>
      </c>
      <c r="U789" s="19">
        <v>18</v>
      </c>
      <c r="V789" s="19">
        <v>7</v>
      </c>
      <c r="W789" s="19"/>
      <c r="X789" s="19"/>
      <c r="Y789" s="19">
        <v>122</v>
      </c>
      <c r="Z789" s="19">
        <v>17</v>
      </c>
      <c r="AA789" s="19">
        <v>2</v>
      </c>
      <c r="AB789" s="19">
        <v>1</v>
      </c>
      <c r="AC789" s="19">
        <v>8</v>
      </c>
      <c r="AD789" s="19">
        <v>6</v>
      </c>
      <c r="AE789" s="19">
        <v>99</v>
      </c>
      <c r="AF789" s="19">
        <v>10</v>
      </c>
      <c r="AG789" s="19">
        <v>16</v>
      </c>
      <c r="AH789" s="19"/>
      <c r="AI789" s="19"/>
      <c r="AJ789" s="19">
        <v>1</v>
      </c>
      <c r="AK789" s="19"/>
      <c r="AL789" s="19"/>
      <c r="AM789" s="19"/>
      <c r="AN789" s="19"/>
      <c r="AO789" s="19"/>
      <c r="AP789" s="19"/>
      <c r="AQ789" s="19"/>
      <c r="AR789" s="19"/>
      <c r="AS789" s="19"/>
      <c r="AT789" s="19"/>
      <c r="AU789" s="19"/>
      <c r="AV789" s="19"/>
      <c r="AW789" s="19">
        <v>141</v>
      </c>
      <c r="AX789" s="19"/>
      <c r="AY789" s="19"/>
      <c r="AZ789" s="19"/>
      <c r="BA789" s="19"/>
      <c r="BB789" s="19"/>
      <c r="BC789" s="19">
        <v>139</v>
      </c>
      <c r="BD789" s="19">
        <v>2</v>
      </c>
      <c r="BE789" s="18">
        <v>5.1347517730496497</v>
      </c>
      <c r="BF789" s="18">
        <v>5.9154929577464799</v>
      </c>
      <c r="BG789" s="18">
        <v>4.3428571428571399</v>
      </c>
      <c r="BH789" s="19">
        <v>130</v>
      </c>
      <c r="BI789" s="19">
        <v>10</v>
      </c>
      <c r="BJ789" s="19">
        <v>1</v>
      </c>
      <c r="BK789" s="19"/>
      <c r="BL789" s="19"/>
    </row>
    <row r="790" spans="1:64" x14ac:dyDescent="0.2">
      <c r="A790" s="3" t="s">
        <v>264</v>
      </c>
      <c r="B790" s="3">
        <v>651</v>
      </c>
      <c r="C790" s="3" t="s">
        <v>167</v>
      </c>
      <c r="D790" s="3" t="s">
        <v>307</v>
      </c>
      <c r="E790" s="3" t="s">
        <v>310</v>
      </c>
      <c r="F790" s="3" t="s">
        <v>310</v>
      </c>
      <c r="G790" s="19">
        <v>15</v>
      </c>
      <c r="H790" s="19">
        <v>16</v>
      </c>
      <c r="I790" s="19">
        <v>31</v>
      </c>
      <c r="J790" s="19">
        <v>51.6666666666667</v>
      </c>
      <c r="K790" s="19">
        <v>48.5625</v>
      </c>
      <c r="L790" s="19">
        <v>50.064516129032299</v>
      </c>
      <c r="M790" s="19"/>
      <c r="N790" s="19">
        <v>5</v>
      </c>
      <c r="O790" s="19">
        <v>3</v>
      </c>
      <c r="P790" s="19">
        <v>5</v>
      </c>
      <c r="Q790" s="19">
        <v>2</v>
      </c>
      <c r="R790" s="19"/>
      <c r="S790" s="19">
        <v>3</v>
      </c>
      <c r="T790" s="19">
        <v>4</v>
      </c>
      <c r="U790" s="19">
        <v>4</v>
      </c>
      <c r="V790" s="19">
        <v>2</v>
      </c>
      <c r="W790" s="19">
        <v>3</v>
      </c>
      <c r="X790" s="19"/>
      <c r="Y790" s="19">
        <v>14</v>
      </c>
      <c r="Z790" s="19">
        <v>15</v>
      </c>
      <c r="AA790" s="19">
        <v>2</v>
      </c>
      <c r="AB790" s="19">
        <v>3</v>
      </c>
      <c r="AC790" s="19">
        <v>19</v>
      </c>
      <c r="AD790" s="19"/>
      <c r="AE790" s="19">
        <v>5</v>
      </c>
      <c r="AF790" s="19">
        <v>4</v>
      </c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  <c r="AR790" s="19">
        <v>31</v>
      </c>
      <c r="AS790" s="19"/>
      <c r="AT790" s="19"/>
      <c r="AU790" s="19"/>
      <c r="AV790" s="19"/>
      <c r="AW790" s="19"/>
      <c r="AX790" s="19"/>
      <c r="AY790" s="19"/>
      <c r="AZ790" s="19"/>
      <c r="BA790" s="19"/>
      <c r="BB790" s="19"/>
      <c r="BC790" s="19">
        <v>26</v>
      </c>
      <c r="BD790" s="19">
        <v>5</v>
      </c>
      <c r="BE790" s="18">
        <v>16.161290322580601</v>
      </c>
      <c r="BF790" s="18">
        <v>17.866666666666699</v>
      </c>
      <c r="BG790" s="18">
        <v>14.5625</v>
      </c>
      <c r="BH790" s="19">
        <v>14</v>
      </c>
      <c r="BI790" s="19">
        <v>11</v>
      </c>
      <c r="BJ790" s="19">
        <v>3</v>
      </c>
      <c r="BK790" s="19">
        <v>3</v>
      </c>
      <c r="BL790" s="19"/>
    </row>
    <row r="791" spans="1:64" x14ac:dyDescent="0.2">
      <c r="A791" s="3" t="s">
        <v>264</v>
      </c>
      <c r="B791" s="3">
        <v>676</v>
      </c>
      <c r="C791" s="3" t="s">
        <v>182</v>
      </c>
      <c r="D791" s="3" t="s">
        <v>308</v>
      </c>
      <c r="E791" s="3" t="s">
        <v>308</v>
      </c>
      <c r="F791" s="3" t="s">
        <v>308</v>
      </c>
      <c r="G791" s="19">
        <v>61</v>
      </c>
      <c r="H791" s="19">
        <v>44</v>
      </c>
      <c r="I791" s="19">
        <v>105</v>
      </c>
      <c r="J791" s="19">
        <v>43.655737704918003</v>
      </c>
      <c r="K791" s="19">
        <v>41.113636363636402</v>
      </c>
      <c r="L791" s="19">
        <v>42.590476190476203</v>
      </c>
      <c r="M791" s="19">
        <v>12</v>
      </c>
      <c r="N791" s="19">
        <v>26</v>
      </c>
      <c r="O791" s="19">
        <v>11</v>
      </c>
      <c r="P791" s="19">
        <v>8</v>
      </c>
      <c r="Q791" s="19">
        <v>4</v>
      </c>
      <c r="R791" s="19"/>
      <c r="S791" s="19">
        <v>11</v>
      </c>
      <c r="T791" s="19">
        <v>18</v>
      </c>
      <c r="U791" s="19">
        <v>9</v>
      </c>
      <c r="V791" s="19">
        <v>5</v>
      </c>
      <c r="W791" s="19">
        <v>1</v>
      </c>
      <c r="X791" s="19"/>
      <c r="Y791" s="19">
        <v>74</v>
      </c>
      <c r="Z791" s="19">
        <v>23</v>
      </c>
      <c r="AA791" s="19">
        <v>8</v>
      </c>
      <c r="AB791" s="19">
        <v>2</v>
      </c>
      <c r="AC791" s="19">
        <v>22</v>
      </c>
      <c r="AD791" s="19">
        <v>1</v>
      </c>
      <c r="AE791" s="19">
        <v>55</v>
      </c>
      <c r="AF791" s="19">
        <v>2</v>
      </c>
      <c r="AG791" s="19">
        <v>16</v>
      </c>
      <c r="AH791" s="19">
        <v>1</v>
      </c>
      <c r="AI791" s="19"/>
      <c r="AJ791" s="19">
        <v>6</v>
      </c>
      <c r="AK791" s="19"/>
      <c r="AL791" s="19"/>
      <c r="AM791" s="19"/>
      <c r="AN791" s="19"/>
      <c r="AO791" s="19"/>
      <c r="AP791" s="19"/>
      <c r="AQ791" s="19">
        <v>49</v>
      </c>
      <c r="AR791" s="19">
        <v>56</v>
      </c>
      <c r="AS791" s="19"/>
      <c r="AT791" s="19"/>
      <c r="AU791" s="19"/>
      <c r="AV791" s="19"/>
      <c r="AW791" s="19"/>
      <c r="AX791" s="19"/>
      <c r="AY791" s="19"/>
      <c r="AZ791" s="19"/>
      <c r="BA791" s="19"/>
      <c r="BB791" s="19"/>
      <c r="BC791" s="19">
        <v>103</v>
      </c>
      <c r="BD791" s="19">
        <v>2</v>
      </c>
      <c r="BE791" s="18">
        <v>18.133333333333301</v>
      </c>
      <c r="BF791" s="18">
        <v>16.622950819672099</v>
      </c>
      <c r="BG791" s="18">
        <v>20.227272727272702</v>
      </c>
      <c r="BH791" s="19">
        <v>45</v>
      </c>
      <c r="BI791" s="19">
        <v>29</v>
      </c>
      <c r="BJ791" s="19">
        <v>9</v>
      </c>
      <c r="BK791" s="19">
        <v>22</v>
      </c>
      <c r="BL791" s="19"/>
    </row>
    <row r="792" spans="1:64" x14ac:dyDescent="0.2">
      <c r="A792" s="3" t="s">
        <v>264</v>
      </c>
      <c r="B792" s="3">
        <v>691</v>
      </c>
      <c r="C792" s="3" t="s">
        <v>169</v>
      </c>
      <c r="D792" s="3" t="s">
        <v>309</v>
      </c>
      <c r="E792" s="3" t="s">
        <v>309</v>
      </c>
      <c r="F792" s="3" t="s">
        <v>309</v>
      </c>
      <c r="G792" s="19">
        <v>15</v>
      </c>
      <c r="H792" s="19">
        <v>4</v>
      </c>
      <c r="I792" s="19">
        <v>19</v>
      </c>
      <c r="J792" s="19">
        <v>39.799999999999997</v>
      </c>
      <c r="K792" s="19">
        <v>42.25</v>
      </c>
      <c r="L792" s="19">
        <v>40.315789473684198</v>
      </c>
      <c r="M792" s="19">
        <v>8</v>
      </c>
      <c r="N792" s="19">
        <v>2</v>
      </c>
      <c r="O792" s="19">
        <v>2</v>
      </c>
      <c r="P792" s="19">
        <v>2</v>
      </c>
      <c r="Q792" s="19">
        <v>1</v>
      </c>
      <c r="R792" s="19"/>
      <c r="S792" s="19">
        <v>1</v>
      </c>
      <c r="T792" s="19">
        <v>1</v>
      </c>
      <c r="U792" s="19">
        <v>2</v>
      </c>
      <c r="V792" s="19"/>
      <c r="W792" s="19"/>
      <c r="X792" s="19"/>
      <c r="Y792" s="19">
        <v>15</v>
      </c>
      <c r="Z792" s="19">
        <v>4</v>
      </c>
      <c r="AA792" s="19"/>
      <c r="AB792" s="19"/>
      <c r="AC792" s="19">
        <v>1</v>
      </c>
      <c r="AD792" s="19"/>
      <c r="AE792" s="19">
        <v>17</v>
      </c>
      <c r="AF792" s="19">
        <v>1</v>
      </c>
      <c r="AG792" s="19"/>
      <c r="AH792" s="19"/>
      <c r="AI792" s="19"/>
      <c r="AJ792" s="19"/>
      <c r="AK792" s="19"/>
      <c r="AL792" s="19"/>
      <c r="AM792" s="19"/>
      <c r="AN792" s="19"/>
      <c r="AO792" s="19"/>
      <c r="AP792" s="19"/>
      <c r="AQ792" s="19"/>
      <c r="AR792" s="19"/>
      <c r="AS792" s="19"/>
      <c r="AT792" s="19"/>
      <c r="AU792" s="19"/>
      <c r="AV792" s="19"/>
      <c r="AW792" s="19"/>
      <c r="AX792" s="19">
        <v>19</v>
      </c>
      <c r="AY792" s="19"/>
      <c r="AZ792" s="19"/>
      <c r="BA792" s="19"/>
      <c r="BB792" s="19"/>
      <c r="BC792" s="19">
        <v>19</v>
      </c>
      <c r="BD792" s="19"/>
      <c r="BE792" s="18">
        <v>7</v>
      </c>
      <c r="BF792" s="18">
        <v>6.4666666666666703</v>
      </c>
      <c r="BG792" s="18">
        <v>9</v>
      </c>
      <c r="BH792" s="19">
        <v>16</v>
      </c>
      <c r="BI792" s="19">
        <v>2</v>
      </c>
      <c r="BJ792" s="19">
        <v>1</v>
      </c>
      <c r="BK792" s="19"/>
      <c r="BL792" s="19"/>
    </row>
    <row r="793" spans="1:64" x14ac:dyDescent="0.2">
      <c r="A793" s="3" t="s">
        <v>264</v>
      </c>
      <c r="B793" s="3">
        <v>693</v>
      </c>
      <c r="C793" s="3" t="s">
        <v>183</v>
      </c>
      <c r="D793" s="3" t="s">
        <v>308</v>
      </c>
      <c r="E793" s="3" t="s">
        <v>308</v>
      </c>
      <c r="F793" s="3" t="s">
        <v>308</v>
      </c>
      <c r="G793" s="19">
        <v>10</v>
      </c>
      <c r="H793" s="19">
        <v>44</v>
      </c>
      <c r="I793" s="19">
        <v>54</v>
      </c>
      <c r="J793" s="19">
        <v>38.6</v>
      </c>
      <c r="K793" s="19">
        <v>40.954545454545503</v>
      </c>
      <c r="L793" s="19">
        <v>40.518518518518498</v>
      </c>
      <c r="M793" s="19">
        <v>4</v>
      </c>
      <c r="N793" s="19">
        <v>4</v>
      </c>
      <c r="O793" s="19">
        <v>1</v>
      </c>
      <c r="P793" s="19">
        <v>1</v>
      </c>
      <c r="Q793" s="19"/>
      <c r="R793" s="19"/>
      <c r="S793" s="19">
        <v>9</v>
      </c>
      <c r="T793" s="19">
        <v>22</v>
      </c>
      <c r="U793" s="19">
        <v>10</v>
      </c>
      <c r="V793" s="19">
        <v>1</v>
      </c>
      <c r="W793" s="19">
        <v>2</v>
      </c>
      <c r="X793" s="19"/>
      <c r="Y793" s="19">
        <v>41</v>
      </c>
      <c r="Z793" s="19">
        <v>12</v>
      </c>
      <c r="AA793" s="19">
        <v>1</v>
      </c>
      <c r="AB793" s="19">
        <v>1</v>
      </c>
      <c r="AC793" s="19">
        <v>8</v>
      </c>
      <c r="AD793" s="19">
        <v>1</v>
      </c>
      <c r="AE793" s="19">
        <v>23</v>
      </c>
      <c r="AF793" s="19">
        <v>6</v>
      </c>
      <c r="AG793" s="19"/>
      <c r="AH793" s="19"/>
      <c r="AI793" s="19"/>
      <c r="AJ793" s="19">
        <v>15</v>
      </c>
      <c r="AK793" s="19"/>
      <c r="AL793" s="19"/>
      <c r="AM793" s="19"/>
      <c r="AN793" s="19"/>
      <c r="AO793" s="19"/>
      <c r="AP793" s="19"/>
      <c r="AQ793" s="19"/>
      <c r="AR793" s="19">
        <v>54</v>
      </c>
      <c r="AS793" s="19"/>
      <c r="AT793" s="19"/>
      <c r="AU793" s="19"/>
      <c r="AV793" s="19"/>
      <c r="AW793" s="19"/>
      <c r="AX793" s="19"/>
      <c r="AY793" s="19"/>
      <c r="AZ793" s="19"/>
      <c r="BA793" s="19"/>
      <c r="BB793" s="19"/>
      <c r="BC793" s="19">
        <v>52</v>
      </c>
      <c r="BD793" s="19">
        <v>2</v>
      </c>
      <c r="BE793" s="18">
        <v>14.5</v>
      </c>
      <c r="BF793" s="18">
        <v>6.6</v>
      </c>
      <c r="BG793" s="18">
        <v>16.295454545454501</v>
      </c>
      <c r="BH793" s="19">
        <v>27</v>
      </c>
      <c r="BI793" s="19">
        <v>14</v>
      </c>
      <c r="BJ793" s="19">
        <v>9</v>
      </c>
      <c r="BK793" s="19">
        <v>4</v>
      </c>
      <c r="BL793" s="19"/>
    </row>
    <row r="794" spans="1:64" x14ac:dyDescent="0.2">
      <c r="A794" s="3" t="s">
        <v>264</v>
      </c>
      <c r="B794" s="3">
        <v>701</v>
      </c>
      <c r="C794" s="3" t="s">
        <v>170</v>
      </c>
      <c r="D794" s="3" t="s">
        <v>309</v>
      </c>
      <c r="E794" s="3" t="s">
        <v>309</v>
      </c>
      <c r="F794" s="3" t="s">
        <v>309</v>
      </c>
      <c r="G794" s="19">
        <v>20</v>
      </c>
      <c r="H794" s="19">
        <v>30</v>
      </c>
      <c r="I794" s="19">
        <v>50</v>
      </c>
      <c r="J794" s="19">
        <v>45.8</v>
      </c>
      <c r="K794" s="19">
        <v>45.8</v>
      </c>
      <c r="L794" s="19">
        <v>45.8</v>
      </c>
      <c r="M794" s="19">
        <v>5</v>
      </c>
      <c r="N794" s="19">
        <v>4</v>
      </c>
      <c r="O794" s="19">
        <v>6</v>
      </c>
      <c r="P794" s="19">
        <v>4</v>
      </c>
      <c r="Q794" s="19">
        <v>1</v>
      </c>
      <c r="R794" s="19"/>
      <c r="S794" s="19">
        <v>7</v>
      </c>
      <c r="T794" s="19">
        <v>9</v>
      </c>
      <c r="U794" s="19">
        <v>6</v>
      </c>
      <c r="V794" s="19">
        <v>4</v>
      </c>
      <c r="W794" s="19">
        <v>4</v>
      </c>
      <c r="X794" s="19"/>
      <c r="Y794" s="19">
        <v>36</v>
      </c>
      <c r="Z794" s="19">
        <v>9</v>
      </c>
      <c r="AA794" s="19">
        <v>5</v>
      </c>
      <c r="AB794" s="19"/>
      <c r="AC794" s="19">
        <v>10</v>
      </c>
      <c r="AD794" s="19"/>
      <c r="AE794" s="19">
        <v>34</v>
      </c>
      <c r="AF794" s="19">
        <v>4</v>
      </c>
      <c r="AG794" s="19">
        <v>1</v>
      </c>
      <c r="AH794" s="19"/>
      <c r="AI794" s="19"/>
      <c r="AJ794" s="19">
        <v>1</v>
      </c>
      <c r="AK794" s="19"/>
      <c r="AL794" s="19"/>
      <c r="AM794" s="19"/>
      <c r="AN794" s="19"/>
      <c r="AO794" s="19"/>
      <c r="AP794" s="19"/>
      <c r="AQ794" s="19"/>
      <c r="AR794" s="19">
        <v>50</v>
      </c>
      <c r="AS794" s="19"/>
      <c r="AT794" s="19"/>
      <c r="AU794" s="19"/>
      <c r="AV794" s="19"/>
      <c r="AW794" s="19"/>
      <c r="AX794" s="19"/>
      <c r="AY794" s="19"/>
      <c r="AZ794" s="19"/>
      <c r="BA794" s="19"/>
      <c r="BB794" s="19"/>
      <c r="BC794" s="19">
        <v>50</v>
      </c>
      <c r="BD794" s="19"/>
      <c r="BE794" s="18">
        <v>11.56</v>
      </c>
      <c r="BF794" s="18">
        <v>12.7</v>
      </c>
      <c r="BG794" s="18">
        <v>10.8</v>
      </c>
      <c r="BH794" s="19">
        <v>29</v>
      </c>
      <c r="BI794" s="19">
        <v>15</v>
      </c>
      <c r="BJ794" s="19">
        <v>6</v>
      </c>
      <c r="BK794" s="19"/>
      <c r="BL794" s="19"/>
    </row>
    <row r="795" spans="1:64" x14ac:dyDescent="0.2">
      <c r="A795" s="3" t="s">
        <v>264</v>
      </c>
      <c r="B795" s="3">
        <v>714</v>
      </c>
      <c r="C795" s="3" t="s">
        <v>186</v>
      </c>
      <c r="D795" s="3" t="s">
        <v>308</v>
      </c>
      <c r="E795" s="3" t="s">
        <v>308</v>
      </c>
      <c r="F795" s="3" t="s">
        <v>308</v>
      </c>
      <c r="G795" s="19">
        <v>5</v>
      </c>
      <c r="H795" s="19">
        <v>28</v>
      </c>
      <c r="I795" s="19">
        <v>33</v>
      </c>
      <c r="J795" s="19">
        <v>45.2</v>
      </c>
      <c r="K795" s="19">
        <v>43.642857142857103</v>
      </c>
      <c r="L795" s="19">
        <v>43.878787878787897</v>
      </c>
      <c r="M795" s="19"/>
      <c r="N795" s="19">
        <v>3</v>
      </c>
      <c r="O795" s="19">
        <v>2</v>
      </c>
      <c r="P795" s="19"/>
      <c r="Q795" s="19"/>
      <c r="R795" s="19"/>
      <c r="S795" s="19">
        <v>6</v>
      </c>
      <c r="T795" s="19">
        <v>12</v>
      </c>
      <c r="U795" s="19">
        <v>6</v>
      </c>
      <c r="V795" s="19"/>
      <c r="W795" s="19">
        <v>4</v>
      </c>
      <c r="X795" s="19"/>
      <c r="Y795" s="19">
        <v>17</v>
      </c>
      <c r="Z795" s="19">
        <v>12</v>
      </c>
      <c r="AA795" s="19">
        <v>4</v>
      </c>
      <c r="AB795" s="19"/>
      <c r="AC795" s="19">
        <v>12</v>
      </c>
      <c r="AD795" s="19"/>
      <c r="AE795" s="19">
        <v>9</v>
      </c>
      <c r="AF795" s="19">
        <v>7</v>
      </c>
      <c r="AG795" s="19">
        <v>1</v>
      </c>
      <c r="AH795" s="19"/>
      <c r="AI795" s="19"/>
      <c r="AJ795" s="19">
        <v>4</v>
      </c>
      <c r="AK795" s="19"/>
      <c r="AL795" s="19"/>
      <c r="AM795" s="19"/>
      <c r="AN795" s="19"/>
      <c r="AO795" s="19"/>
      <c r="AP795" s="19"/>
      <c r="AQ795" s="19"/>
      <c r="AR795" s="19">
        <v>33</v>
      </c>
      <c r="AS795" s="19"/>
      <c r="AT795" s="19"/>
      <c r="AU795" s="19"/>
      <c r="AV795" s="19"/>
      <c r="AW795" s="19"/>
      <c r="AX795" s="19"/>
      <c r="AY795" s="19"/>
      <c r="AZ795" s="19"/>
      <c r="BA795" s="19"/>
      <c r="BB795" s="19"/>
      <c r="BC795" s="19">
        <v>32</v>
      </c>
      <c r="BD795" s="19">
        <v>1</v>
      </c>
      <c r="BE795" s="18">
        <v>13.454545454545499</v>
      </c>
      <c r="BF795" s="18">
        <v>3.6</v>
      </c>
      <c r="BG795" s="18">
        <v>15.214285714285699</v>
      </c>
      <c r="BH795" s="19">
        <v>25</v>
      </c>
      <c r="BI795" s="19"/>
      <c r="BJ795" s="19">
        <v>1</v>
      </c>
      <c r="BK795" s="19">
        <v>7</v>
      </c>
      <c r="BL795" s="19"/>
    </row>
    <row r="796" spans="1:64" x14ac:dyDescent="0.2">
      <c r="A796" s="3" t="s">
        <v>264</v>
      </c>
      <c r="B796" s="3">
        <v>730</v>
      </c>
      <c r="C796" s="3" t="s">
        <v>188</v>
      </c>
      <c r="D796" s="3" t="s">
        <v>309</v>
      </c>
      <c r="E796" s="3" t="s">
        <v>309</v>
      </c>
      <c r="F796" s="3" t="s">
        <v>309</v>
      </c>
      <c r="G796" s="19">
        <v>4</v>
      </c>
      <c r="H796" s="19">
        <v>5</v>
      </c>
      <c r="I796" s="19">
        <v>9</v>
      </c>
      <c r="J796" s="19">
        <v>35.5</v>
      </c>
      <c r="K796" s="19">
        <v>45.8</v>
      </c>
      <c r="L796" s="19">
        <v>41.2222222222222</v>
      </c>
      <c r="M796" s="19">
        <v>3</v>
      </c>
      <c r="N796" s="19"/>
      <c r="O796" s="19"/>
      <c r="P796" s="19">
        <v>1</v>
      </c>
      <c r="Q796" s="19"/>
      <c r="R796" s="19"/>
      <c r="S796" s="19">
        <v>2</v>
      </c>
      <c r="T796" s="19"/>
      <c r="U796" s="19">
        <v>1</v>
      </c>
      <c r="V796" s="19">
        <v>2</v>
      </c>
      <c r="W796" s="19"/>
      <c r="X796" s="19"/>
      <c r="Y796" s="19">
        <v>8</v>
      </c>
      <c r="Z796" s="19">
        <v>1</v>
      </c>
      <c r="AA796" s="19"/>
      <c r="AB796" s="19"/>
      <c r="AC796" s="19">
        <v>2</v>
      </c>
      <c r="AD796" s="19"/>
      <c r="AE796" s="19">
        <v>1</v>
      </c>
      <c r="AF796" s="19">
        <v>1</v>
      </c>
      <c r="AG796" s="19">
        <v>5</v>
      </c>
      <c r="AH796" s="19"/>
      <c r="AI796" s="19"/>
      <c r="AJ796" s="19"/>
      <c r="AK796" s="19"/>
      <c r="AL796" s="19"/>
      <c r="AM796" s="19"/>
      <c r="AN796" s="19"/>
      <c r="AO796" s="19"/>
      <c r="AP796" s="19"/>
      <c r="AQ796" s="19"/>
      <c r="AR796" s="19">
        <v>9</v>
      </c>
      <c r="AS796" s="19"/>
      <c r="AT796" s="19"/>
      <c r="AU796" s="19"/>
      <c r="AV796" s="19"/>
      <c r="AW796" s="19"/>
      <c r="AX796" s="19"/>
      <c r="AY796" s="19"/>
      <c r="AZ796" s="19"/>
      <c r="BA796" s="19"/>
      <c r="BB796" s="19"/>
      <c r="BC796" s="19">
        <v>7</v>
      </c>
      <c r="BD796" s="19">
        <v>2</v>
      </c>
      <c r="BE796" s="18">
        <v>45</v>
      </c>
      <c r="BF796" s="18">
        <v>45</v>
      </c>
      <c r="BG796" s="18">
        <v>45</v>
      </c>
      <c r="BH796" s="19"/>
      <c r="BI796" s="19"/>
      <c r="BJ796" s="19"/>
      <c r="BK796" s="19">
        <v>9</v>
      </c>
      <c r="BL796" s="19"/>
    </row>
    <row r="797" spans="1:64" x14ac:dyDescent="0.2">
      <c r="A797" s="3" t="s">
        <v>264</v>
      </c>
      <c r="B797" s="3">
        <v>743</v>
      </c>
      <c r="C797" s="3" t="s">
        <v>195</v>
      </c>
      <c r="D797" s="3" t="s">
        <v>308</v>
      </c>
      <c r="E797" s="3" t="s">
        <v>308</v>
      </c>
      <c r="F797" s="3" t="s">
        <v>308</v>
      </c>
      <c r="G797" s="19">
        <v>15</v>
      </c>
      <c r="H797" s="19">
        <v>6</v>
      </c>
      <c r="I797" s="19">
        <v>21</v>
      </c>
      <c r="J797" s="19">
        <v>45.533333333333303</v>
      </c>
      <c r="K797" s="19">
        <v>42.1666666666667</v>
      </c>
      <c r="L797" s="19">
        <v>44.571428571428598</v>
      </c>
      <c r="M797" s="19">
        <v>2</v>
      </c>
      <c r="N797" s="19">
        <v>6</v>
      </c>
      <c r="O797" s="19">
        <v>5</v>
      </c>
      <c r="P797" s="19">
        <v>1</v>
      </c>
      <c r="Q797" s="19">
        <v>1</v>
      </c>
      <c r="R797" s="19"/>
      <c r="S797" s="19">
        <v>3</v>
      </c>
      <c r="T797" s="19">
        <v>1</v>
      </c>
      <c r="U797" s="19">
        <v>1</v>
      </c>
      <c r="V797" s="19"/>
      <c r="W797" s="19">
        <v>1</v>
      </c>
      <c r="X797" s="19"/>
      <c r="Y797" s="19">
        <v>15</v>
      </c>
      <c r="Z797" s="19">
        <v>6</v>
      </c>
      <c r="AA797" s="19"/>
      <c r="AB797" s="19"/>
      <c r="AC797" s="19">
        <v>3</v>
      </c>
      <c r="AD797" s="19"/>
      <c r="AE797" s="19">
        <v>5</v>
      </c>
      <c r="AF797" s="19">
        <v>9</v>
      </c>
      <c r="AG797" s="19">
        <v>1</v>
      </c>
      <c r="AH797" s="19"/>
      <c r="AI797" s="19"/>
      <c r="AJ797" s="19">
        <v>3</v>
      </c>
      <c r="AK797" s="19"/>
      <c r="AL797" s="19"/>
      <c r="AM797" s="19"/>
      <c r="AN797" s="19"/>
      <c r="AO797" s="19"/>
      <c r="AP797" s="19"/>
      <c r="AQ797" s="19"/>
      <c r="AR797" s="19">
        <v>21</v>
      </c>
      <c r="AS797" s="19"/>
      <c r="AT797" s="19"/>
      <c r="AU797" s="19"/>
      <c r="AV797" s="19"/>
      <c r="AW797" s="19"/>
      <c r="AX797" s="19"/>
      <c r="AY797" s="19"/>
      <c r="AZ797" s="19"/>
      <c r="BA797" s="19"/>
      <c r="BB797" s="19"/>
      <c r="BC797" s="19">
        <v>20</v>
      </c>
      <c r="BD797" s="19">
        <v>1</v>
      </c>
      <c r="BE797" s="18">
        <v>9.0952380952380896</v>
      </c>
      <c r="BF797" s="18">
        <v>11.6</v>
      </c>
      <c r="BG797" s="18">
        <v>2.8333333333333299</v>
      </c>
      <c r="BH797" s="19">
        <v>16</v>
      </c>
      <c r="BI797" s="19">
        <v>2</v>
      </c>
      <c r="BJ797" s="19">
        <v>2</v>
      </c>
      <c r="BK797" s="19">
        <v>1</v>
      </c>
      <c r="BL797" s="19"/>
    </row>
    <row r="798" spans="1:64" x14ac:dyDescent="0.2">
      <c r="A798" s="3" t="s">
        <v>264</v>
      </c>
      <c r="B798" s="3">
        <v>754</v>
      </c>
      <c r="C798" s="3" t="s">
        <v>197</v>
      </c>
      <c r="D798" s="3" t="s">
        <v>308</v>
      </c>
      <c r="E798" s="3" t="s">
        <v>308</v>
      </c>
      <c r="F798" s="3" t="s">
        <v>308</v>
      </c>
      <c r="G798" s="19">
        <v>1</v>
      </c>
      <c r="H798" s="19">
        <v>25</v>
      </c>
      <c r="I798" s="19">
        <v>26</v>
      </c>
      <c r="J798" s="19">
        <v>40</v>
      </c>
      <c r="K798" s="19">
        <v>63.16</v>
      </c>
      <c r="L798" s="19">
        <v>62.269230769230802</v>
      </c>
      <c r="M798" s="19"/>
      <c r="N798" s="19">
        <v>1</v>
      </c>
      <c r="O798" s="19"/>
      <c r="P798" s="19"/>
      <c r="Q798" s="19"/>
      <c r="R798" s="19"/>
      <c r="S798" s="19">
        <v>2</v>
      </c>
      <c r="T798" s="19"/>
      <c r="U798" s="19"/>
      <c r="V798" s="19">
        <v>7</v>
      </c>
      <c r="W798" s="19">
        <v>16</v>
      </c>
      <c r="X798" s="19"/>
      <c r="Y798" s="19">
        <v>22</v>
      </c>
      <c r="Z798" s="19">
        <v>4</v>
      </c>
      <c r="AA798" s="19"/>
      <c r="AB798" s="19"/>
      <c r="AC798" s="19">
        <v>6</v>
      </c>
      <c r="AD798" s="19"/>
      <c r="AE798" s="19">
        <v>14</v>
      </c>
      <c r="AF798" s="19"/>
      <c r="AG798" s="19">
        <v>5</v>
      </c>
      <c r="AH798" s="19">
        <v>1</v>
      </c>
      <c r="AI798" s="19"/>
      <c r="AJ798" s="19"/>
      <c r="AK798" s="19"/>
      <c r="AL798" s="19"/>
      <c r="AM798" s="19"/>
      <c r="AN798" s="19"/>
      <c r="AO798" s="19"/>
      <c r="AP798" s="19"/>
      <c r="AQ798" s="19">
        <v>26</v>
      </c>
      <c r="AR798" s="19"/>
      <c r="AS798" s="19"/>
      <c r="AT798" s="19"/>
      <c r="AU798" s="19"/>
      <c r="AV798" s="19"/>
      <c r="AW798" s="19"/>
      <c r="AX798" s="19"/>
      <c r="AY798" s="19"/>
      <c r="AZ798" s="19"/>
      <c r="BA798" s="19"/>
      <c r="BB798" s="19"/>
      <c r="BC798" s="19">
        <v>26</v>
      </c>
      <c r="BD798" s="19"/>
      <c r="BE798" s="18">
        <v>15.384615384615399</v>
      </c>
      <c r="BF798" s="18">
        <v>5</v>
      </c>
      <c r="BG798" s="18">
        <v>15.8</v>
      </c>
      <c r="BH798" s="19">
        <v>18</v>
      </c>
      <c r="BI798" s="19">
        <v>3</v>
      </c>
      <c r="BJ798" s="19"/>
      <c r="BK798" s="19">
        <v>5</v>
      </c>
      <c r="BL798" s="19"/>
    </row>
    <row r="799" spans="1:64" x14ac:dyDescent="0.2">
      <c r="A799" s="3" t="s">
        <v>264</v>
      </c>
      <c r="B799" s="3">
        <v>767</v>
      </c>
      <c r="C799" s="3" t="s">
        <v>190</v>
      </c>
      <c r="D799" s="3" t="s">
        <v>308</v>
      </c>
      <c r="E799" s="3" t="s">
        <v>308</v>
      </c>
      <c r="F799" s="3" t="s">
        <v>308</v>
      </c>
      <c r="G799" s="19">
        <v>14</v>
      </c>
      <c r="H799" s="19">
        <v>12</v>
      </c>
      <c r="I799" s="19">
        <v>26</v>
      </c>
      <c r="J799" s="19">
        <v>35</v>
      </c>
      <c r="K799" s="19">
        <v>41.75</v>
      </c>
      <c r="L799" s="19">
        <v>38.115384615384599</v>
      </c>
      <c r="M799" s="19">
        <v>9</v>
      </c>
      <c r="N799" s="19">
        <v>4</v>
      </c>
      <c r="O799" s="19">
        <v>1</v>
      </c>
      <c r="P799" s="19"/>
      <c r="Q799" s="19"/>
      <c r="R799" s="19"/>
      <c r="S799" s="19">
        <v>2</v>
      </c>
      <c r="T799" s="19">
        <v>6</v>
      </c>
      <c r="U799" s="19">
        <v>3</v>
      </c>
      <c r="V799" s="19">
        <v>1</v>
      </c>
      <c r="W799" s="19"/>
      <c r="X799" s="19"/>
      <c r="Y799" s="19">
        <v>12</v>
      </c>
      <c r="Z799" s="19">
        <v>10</v>
      </c>
      <c r="AA799" s="19">
        <v>4</v>
      </c>
      <c r="AB799" s="19"/>
      <c r="AC799" s="19">
        <v>8</v>
      </c>
      <c r="AD799" s="19"/>
      <c r="AE799" s="19">
        <v>17</v>
      </c>
      <c r="AF799" s="19"/>
      <c r="AG799" s="19">
        <v>1</v>
      </c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>
        <v>26</v>
      </c>
      <c r="AS799" s="19"/>
      <c r="AT799" s="19"/>
      <c r="AU799" s="19"/>
      <c r="AV799" s="19"/>
      <c r="AW799" s="19"/>
      <c r="AX799" s="19"/>
      <c r="AY799" s="19"/>
      <c r="AZ799" s="19"/>
      <c r="BA799" s="19"/>
      <c r="BB799" s="19"/>
      <c r="BC799" s="19">
        <v>25</v>
      </c>
      <c r="BD799" s="19">
        <v>1</v>
      </c>
      <c r="BE799" s="18">
        <v>9.7692307692307701</v>
      </c>
      <c r="BF799" s="18">
        <v>9.21428571428571</v>
      </c>
      <c r="BG799" s="18">
        <v>10.4166666666667</v>
      </c>
      <c r="BH799" s="19">
        <v>22</v>
      </c>
      <c r="BI799" s="19">
        <v>1</v>
      </c>
      <c r="BJ799" s="19"/>
      <c r="BK799" s="19">
        <v>3</v>
      </c>
      <c r="BL799" s="19"/>
    </row>
    <row r="800" spans="1:64" x14ac:dyDescent="0.2">
      <c r="A800" s="3" t="s">
        <v>264</v>
      </c>
      <c r="B800" s="3">
        <v>895</v>
      </c>
      <c r="C800" s="3" t="s">
        <v>202</v>
      </c>
      <c r="D800" s="3" t="s">
        <v>307</v>
      </c>
      <c r="E800" s="3" t="s">
        <v>311</v>
      </c>
      <c r="F800" s="3" t="s">
        <v>312</v>
      </c>
      <c r="G800" s="19">
        <v>106</v>
      </c>
      <c r="H800" s="19">
        <v>99</v>
      </c>
      <c r="I800" s="19">
        <v>205</v>
      </c>
      <c r="J800" s="19">
        <v>37.792452830188701</v>
      </c>
      <c r="K800" s="19">
        <v>37.898989898989903</v>
      </c>
      <c r="L800" s="19">
        <v>37.843902439024397</v>
      </c>
      <c r="M800" s="19">
        <v>41</v>
      </c>
      <c r="N800" s="19">
        <v>50</v>
      </c>
      <c r="O800" s="19">
        <v>9</v>
      </c>
      <c r="P800" s="19">
        <v>5</v>
      </c>
      <c r="Q800" s="19">
        <v>1</v>
      </c>
      <c r="R800" s="19"/>
      <c r="S800" s="19">
        <v>38</v>
      </c>
      <c r="T800" s="19">
        <v>47</v>
      </c>
      <c r="U800" s="19">
        <v>8</v>
      </c>
      <c r="V800" s="19">
        <v>4</v>
      </c>
      <c r="W800" s="19">
        <v>2</v>
      </c>
      <c r="X800" s="19"/>
      <c r="Y800" s="19">
        <v>153</v>
      </c>
      <c r="Z800" s="19">
        <v>42</v>
      </c>
      <c r="AA800" s="19">
        <v>10</v>
      </c>
      <c r="AB800" s="19">
        <v>73</v>
      </c>
      <c r="AC800" s="19">
        <v>66</v>
      </c>
      <c r="AD800" s="19">
        <v>17</v>
      </c>
      <c r="AE800" s="19">
        <v>40</v>
      </c>
      <c r="AF800" s="19">
        <v>9</v>
      </c>
      <c r="AG800" s="19"/>
      <c r="AH800" s="19"/>
      <c r="AI800" s="19"/>
      <c r="AJ800" s="19"/>
      <c r="AK800" s="19"/>
      <c r="AL800" s="19"/>
      <c r="AM800" s="19"/>
      <c r="AN800" s="19"/>
      <c r="AO800" s="19"/>
      <c r="AP800" s="19"/>
      <c r="AQ800" s="19"/>
      <c r="AR800" s="19"/>
      <c r="AS800" s="19">
        <v>205</v>
      </c>
      <c r="AT800" s="19"/>
      <c r="AU800" s="19"/>
      <c r="AV800" s="19"/>
      <c r="AW800" s="19"/>
      <c r="AX800" s="19"/>
      <c r="AY800" s="19"/>
      <c r="AZ800" s="19"/>
      <c r="BA800" s="19"/>
      <c r="BB800" s="19"/>
      <c r="BC800" s="19">
        <v>187</v>
      </c>
      <c r="BD800" s="19">
        <v>18</v>
      </c>
      <c r="BE800" s="18">
        <v>16.907317073170699</v>
      </c>
      <c r="BF800" s="18">
        <v>13.896226415094301</v>
      </c>
      <c r="BG800" s="18">
        <v>20.1313131313131</v>
      </c>
      <c r="BH800" s="19">
        <v>124</v>
      </c>
      <c r="BI800" s="19">
        <v>24</v>
      </c>
      <c r="BJ800" s="19"/>
      <c r="BK800" s="19">
        <v>57</v>
      </c>
      <c r="BL800" s="19"/>
    </row>
    <row r="801" spans="1:64" x14ac:dyDescent="0.2">
      <c r="A801" s="3" t="s">
        <v>264</v>
      </c>
      <c r="B801" s="3">
        <v>896</v>
      </c>
      <c r="C801" s="3" t="s">
        <v>203</v>
      </c>
      <c r="D801" s="3" t="s">
        <v>307</v>
      </c>
      <c r="E801" s="3" t="s">
        <v>311</v>
      </c>
      <c r="F801" s="3" t="s">
        <v>312</v>
      </c>
      <c r="G801" s="19">
        <v>37</v>
      </c>
      <c r="H801" s="19">
        <v>42</v>
      </c>
      <c r="I801" s="19">
        <v>79</v>
      </c>
      <c r="J801" s="19">
        <v>38.135135135135101</v>
      </c>
      <c r="K801" s="19">
        <v>39.5</v>
      </c>
      <c r="L801" s="19">
        <v>38.860759493670898</v>
      </c>
      <c r="M801" s="19">
        <v>17</v>
      </c>
      <c r="N801" s="19">
        <v>13</v>
      </c>
      <c r="O801" s="19">
        <v>3</v>
      </c>
      <c r="P801" s="19">
        <v>4</v>
      </c>
      <c r="Q801" s="19"/>
      <c r="R801" s="19"/>
      <c r="S801" s="19">
        <v>12</v>
      </c>
      <c r="T801" s="19">
        <v>18</v>
      </c>
      <c r="U801" s="19">
        <v>9</v>
      </c>
      <c r="V801" s="19">
        <v>2</v>
      </c>
      <c r="W801" s="19">
        <v>1</v>
      </c>
      <c r="X801" s="19"/>
      <c r="Y801" s="19">
        <v>72</v>
      </c>
      <c r="Z801" s="19">
        <v>4</v>
      </c>
      <c r="AA801" s="19">
        <v>3</v>
      </c>
      <c r="AB801" s="19">
        <v>25</v>
      </c>
      <c r="AC801" s="19">
        <v>12</v>
      </c>
      <c r="AD801" s="19">
        <v>1</v>
      </c>
      <c r="AE801" s="19">
        <v>41</v>
      </c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19">
        <v>79</v>
      </c>
      <c r="BA801" s="19"/>
      <c r="BB801" s="19"/>
      <c r="BC801" s="19">
        <v>79</v>
      </c>
      <c r="BD801" s="19"/>
      <c r="BE801" s="18">
        <v>15.8544303797468</v>
      </c>
      <c r="BF801" s="18">
        <v>12.4864864864865</v>
      </c>
      <c r="BG801" s="18">
        <v>18.821428571428601</v>
      </c>
      <c r="BH801" s="19">
        <v>53</v>
      </c>
      <c r="BI801" s="19">
        <v>2</v>
      </c>
      <c r="BJ801" s="19"/>
      <c r="BK801" s="19">
        <v>24</v>
      </c>
      <c r="BL801" s="19"/>
    </row>
    <row r="802" spans="1:64" x14ac:dyDescent="0.2">
      <c r="A802" s="3" t="s">
        <v>264</v>
      </c>
      <c r="B802" s="3">
        <v>906</v>
      </c>
      <c r="C802" s="3" t="s">
        <v>265</v>
      </c>
      <c r="D802" s="3" t="s">
        <v>309</v>
      </c>
      <c r="E802" s="3" t="s">
        <v>309</v>
      </c>
      <c r="F802" s="3" t="s">
        <v>314</v>
      </c>
      <c r="G802" s="19">
        <v>6</v>
      </c>
      <c r="H802" s="19">
        <v>16</v>
      </c>
      <c r="I802" s="19">
        <v>22</v>
      </c>
      <c r="J802" s="19">
        <v>37.3333333333333</v>
      </c>
      <c r="K802" s="19">
        <v>38.8125</v>
      </c>
      <c r="L802" s="19">
        <v>38.409090909090899</v>
      </c>
      <c r="M802" s="19">
        <v>2</v>
      </c>
      <c r="N802" s="19">
        <v>3</v>
      </c>
      <c r="O802" s="19">
        <v>1</v>
      </c>
      <c r="P802" s="19"/>
      <c r="Q802" s="19"/>
      <c r="R802" s="19"/>
      <c r="S802" s="19">
        <v>7</v>
      </c>
      <c r="T802" s="19">
        <v>4</v>
      </c>
      <c r="U802" s="19">
        <v>3</v>
      </c>
      <c r="V802" s="19">
        <v>2</v>
      </c>
      <c r="W802" s="19"/>
      <c r="X802" s="19"/>
      <c r="Y802" s="19">
        <v>19</v>
      </c>
      <c r="Z802" s="19">
        <v>2</v>
      </c>
      <c r="AA802" s="19">
        <v>1</v>
      </c>
      <c r="AB802" s="19"/>
      <c r="AC802" s="19"/>
      <c r="AD802" s="19"/>
      <c r="AE802" s="19">
        <v>21</v>
      </c>
      <c r="AF802" s="19">
        <v>1</v>
      </c>
      <c r="AG802" s="19"/>
      <c r="AH802" s="19"/>
      <c r="AI802" s="19"/>
      <c r="AJ802" s="19"/>
      <c r="AK802" s="19"/>
      <c r="AL802" s="19"/>
      <c r="AM802" s="19">
        <v>22</v>
      </c>
      <c r="AN802" s="19"/>
      <c r="AO802" s="19"/>
      <c r="AP802" s="19"/>
      <c r="AQ802" s="19"/>
      <c r="AR802" s="19"/>
      <c r="AS802" s="19"/>
      <c r="AT802" s="19"/>
      <c r="AU802" s="19"/>
      <c r="AV802" s="19"/>
      <c r="AW802" s="19"/>
      <c r="AX802" s="19"/>
      <c r="AY802" s="19"/>
      <c r="AZ802" s="19"/>
      <c r="BA802" s="19"/>
      <c r="BB802" s="19"/>
      <c r="BC802" s="19">
        <v>22</v>
      </c>
      <c r="BD802" s="19"/>
      <c r="BE802" s="18">
        <v>21.272727272727298</v>
      </c>
      <c r="BF802" s="18">
        <v>21.6666666666667</v>
      </c>
      <c r="BG802" s="18">
        <v>21.125</v>
      </c>
      <c r="BH802" s="19">
        <v>9</v>
      </c>
      <c r="BI802" s="19">
        <v>6</v>
      </c>
      <c r="BJ802" s="19"/>
      <c r="BK802" s="19">
        <v>7</v>
      </c>
      <c r="BL802" s="19"/>
    </row>
    <row r="803" spans="1:64" x14ac:dyDescent="0.2">
      <c r="A803" s="3" t="s">
        <v>264</v>
      </c>
      <c r="B803" s="3">
        <v>910</v>
      </c>
      <c r="C803" s="3" t="s">
        <v>266</v>
      </c>
      <c r="D803" s="3" t="s">
        <v>309</v>
      </c>
      <c r="E803" s="3" t="s">
        <v>309</v>
      </c>
      <c r="F803" s="3" t="s">
        <v>314</v>
      </c>
      <c r="G803" s="19">
        <v>10</v>
      </c>
      <c r="H803" s="19">
        <v>15</v>
      </c>
      <c r="I803" s="19">
        <v>25</v>
      </c>
      <c r="J803" s="19">
        <v>40.700000000000003</v>
      </c>
      <c r="K803" s="19">
        <v>53.933333333333302</v>
      </c>
      <c r="L803" s="19">
        <v>48.64</v>
      </c>
      <c r="M803" s="19">
        <v>2</v>
      </c>
      <c r="N803" s="19">
        <v>3</v>
      </c>
      <c r="O803" s="19">
        <v>5</v>
      </c>
      <c r="P803" s="19"/>
      <c r="Q803" s="19"/>
      <c r="R803" s="19"/>
      <c r="S803" s="19">
        <v>1</v>
      </c>
      <c r="T803" s="19">
        <v>2</v>
      </c>
      <c r="U803" s="19">
        <v>5</v>
      </c>
      <c r="V803" s="19">
        <v>5</v>
      </c>
      <c r="W803" s="19">
        <v>2</v>
      </c>
      <c r="X803" s="19"/>
      <c r="Y803" s="19">
        <v>20</v>
      </c>
      <c r="Z803" s="19">
        <v>5</v>
      </c>
      <c r="AA803" s="19"/>
      <c r="AB803" s="19"/>
      <c r="AC803" s="19">
        <v>2</v>
      </c>
      <c r="AD803" s="19"/>
      <c r="AE803" s="19">
        <v>18</v>
      </c>
      <c r="AF803" s="19">
        <v>3</v>
      </c>
      <c r="AG803" s="19">
        <v>2</v>
      </c>
      <c r="AH803" s="19"/>
      <c r="AI803" s="19"/>
      <c r="AJ803" s="19"/>
      <c r="AK803" s="19"/>
      <c r="AL803" s="19"/>
      <c r="AM803" s="19"/>
      <c r="AN803" s="19"/>
      <c r="AO803" s="19"/>
      <c r="AP803" s="19">
        <v>25</v>
      </c>
      <c r="AQ803" s="19"/>
      <c r="AR803" s="19"/>
      <c r="AS803" s="19"/>
      <c r="AT803" s="19"/>
      <c r="AU803" s="19"/>
      <c r="AV803" s="19"/>
      <c r="AW803" s="19"/>
      <c r="AX803" s="19"/>
      <c r="AY803" s="19"/>
      <c r="AZ803" s="19"/>
      <c r="BA803" s="19"/>
      <c r="BB803" s="19"/>
      <c r="BC803" s="19">
        <v>25</v>
      </c>
      <c r="BD803" s="19"/>
      <c r="BE803" s="18">
        <v>41.84</v>
      </c>
      <c r="BF803" s="18">
        <v>39.799999999999997</v>
      </c>
      <c r="BG803" s="18">
        <v>43.2</v>
      </c>
      <c r="BH803" s="19"/>
      <c r="BI803" s="19">
        <v>1</v>
      </c>
      <c r="BJ803" s="19">
        <v>4</v>
      </c>
      <c r="BK803" s="19">
        <v>20</v>
      </c>
      <c r="BL803" s="19"/>
    </row>
    <row r="804" spans="1:64" x14ac:dyDescent="0.2">
      <c r="A804" s="3" t="s">
        <v>264</v>
      </c>
      <c r="B804" s="3">
        <v>914</v>
      </c>
      <c r="C804" s="3" t="s">
        <v>205</v>
      </c>
      <c r="D804" s="3" t="s">
        <v>309</v>
      </c>
      <c r="E804" s="3" t="s">
        <v>309</v>
      </c>
      <c r="F804" s="3" t="s">
        <v>314</v>
      </c>
      <c r="G804" s="19">
        <v>15</v>
      </c>
      <c r="H804" s="19">
        <v>32</v>
      </c>
      <c r="I804" s="19">
        <v>47</v>
      </c>
      <c r="J804" s="19">
        <v>38.066666666666698</v>
      </c>
      <c r="K804" s="19">
        <v>40.125</v>
      </c>
      <c r="L804" s="19">
        <v>39.468085106383</v>
      </c>
      <c r="M804" s="19">
        <v>6</v>
      </c>
      <c r="N804" s="19">
        <v>6</v>
      </c>
      <c r="O804" s="19">
        <v>2</v>
      </c>
      <c r="P804" s="19">
        <v>1</v>
      </c>
      <c r="Q804" s="19"/>
      <c r="R804" s="19"/>
      <c r="S804" s="19">
        <v>11</v>
      </c>
      <c r="T804" s="19">
        <v>12</v>
      </c>
      <c r="U804" s="19">
        <v>7</v>
      </c>
      <c r="V804" s="19">
        <v>2</v>
      </c>
      <c r="W804" s="19"/>
      <c r="X804" s="19"/>
      <c r="Y804" s="19">
        <v>30</v>
      </c>
      <c r="Z804" s="19">
        <v>8</v>
      </c>
      <c r="AA804" s="19">
        <v>9</v>
      </c>
      <c r="AB804" s="19"/>
      <c r="AC804" s="19">
        <v>4</v>
      </c>
      <c r="AD804" s="19"/>
      <c r="AE804" s="19">
        <v>37</v>
      </c>
      <c r="AF804" s="19">
        <v>1</v>
      </c>
      <c r="AG804" s="19">
        <v>5</v>
      </c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>
        <v>47</v>
      </c>
      <c r="AU804" s="19"/>
      <c r="AV804" s="19"/>
      <c r="AW804" s="19"/>
      <c r="AX804" s="19"/>
      <c r="AY804" s="19"/>
      <c r="AZ804" s="19"/>
      <c r="BA804" s="19"/>
      <c r="BB804" s="19"/>
      <c r="BC804" s="19">
        <v>47</v>
      </c>
      <c r="BD804" s="19"/>
      <c r="BE804" s="18">
        <v>5.6595744680851103</v>
      </c>
      <c r="BF804" s="18">
        <v>4.2</v>
      </c>
      <c r="BG804" s="18">
        <v>6.34375</v>
      </c>
      <c r="BH804" s="19">
        <v>39</v>
      </c>
      <c r="BI804" s="19">
        <v>8</v>
      </c>
      <c r="BJ804" s="19"/>
      <c r="BK804" s="19"/>
      <c r="BL804" s="19"/>
    </row>
    <row r="805" spans="1:64" x14ac:dyDescent="0.2">
      <c r="A805" s="3" t="s">
        <v>264</v>
      </c>
      <c r="B805" s="3">
        <v>916</v>
      </c>
      <c r="C805" s="3" t="s">
        <v>206</v>
      </c>
      <c r="D805" s="3" t="s">
        <v>309</v>
      </c>
      <c r="E805" s="3" t="s">
        <v>309</v>
      </c>
      <c r="F805" s="3" t="s">
        <v>314</v>
      </c>
      <c r="G805" s="19">
        <v>8</v>
      </c>
      <c r="H805" s="19">
        <v>11</v>
      </c>
      <c r="I805" s="19">
        <v>19</v>
      </c>
      <c r="J805" s="19">
        <v>41.75</v>
      </c>
      <c r="K805" s="19">
        <v>42.181818181818201</v>
      </c>
      <c r="L805" s="19">
        <v>42</v>
      </c>
      <c r="M805" s="19">
        <v>3</v>
      </c>
      <c r="N805" s="19">
        <v>1</v>
      </c>
      <c r="O805" s="19">
        <v>2</v>
      </c>
      <c r="P805" s="19">
        <v>2</v>
      </c>
      <c r="Q805" s="19"/>
      <c r="R805" s="19"/>
      <c r="S805" s="19">
        <v>5</v>
      </c>
      <c r="T805" s="19">
        <v>2</v>
      </c>
      <c r="U805" s="19">
        <v>1</v>
      </c>
      <c r="V805" s="19">
        <v>2</v>
      </c>
      <c r="W805" s="19">
        <v>1</v>
      </c>
      <c r="X805" s="19"/>
      <c r="Y805" s="19">
        <v>16</v>
      </c>
      <c r="Z805" s="19">
        <v>1</v>
      </c>
      <c r="AA805" s="19">
        <v>2</v>
      </c>
      <c r="AB805" s="19"/>
      <c r="AC805" s="19">
        <v>2</v>
      </c>
      <c r="AD805" s="19"/>
      <c r="AE805" s="19">
        <v>8</v>
      </c>
      <c r="AF805" s="19">
        <v>8</v>
      </c>
      <c r="AG805" s="19">
        <v>1</v>
      </c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>
        <v>19</v>
      </c>
      <c r="AX805" s="19"/>
      <c r="AY805" s="19"/>
      <c r="AZ805" s="19"/>
      <c r="BA805" s="19"/>
      <c r="BB805" s="19"/>
      <c r="BC805" s="19">
        <v>19</v>
      </c>
      <c r="BD805" s="19"/>
      <c r="BE805" s="18">
        <v>23.789473684210499</v>
      </c>
      <c r="BF805" s="18">
        <v>22.75</v>
      </c>
      <c r="BG805" s="18">
        <v>24.545454545454501</v>
      </c>
      <c r="BH805" s="19">
        <v>6</v>
      </c>
      <c r="BI805" s="19">
        <v>6</v>
      </c>
      <c r="BJ805" s="19"/>
      <c r="BK805" s="19">
        <v>7</v>
      </c>
      <c r="BL805" s="19"/>
    </row>
    <row r="806" spans="1:64" x14ac:dyDescent="0.2">
      <c r="A806" s="3" t="s">
        <v>264</v>
      </c>
      <c r="B806" s="3">
        <v>918</v>
      </c>
      <c r="C806" s="3" t="s">
        <v>267</v>
      </c>
      <c r="D806" s="3" t="s">
        <v>309</v>
      </c>
      <c r="E806" s="3" t="s">
        <v>309</v>
      </c>
      <c r="F806" s="3" t="s">
        <v>314</v>
      </c>
      <c r="G806" s="19">
        <v>4</v>
      </c>
      <c r="H806" s="19">
        <v>10</v>
      </c>
      <c r="I806" s="19">
        <v>14</v>
      </c>
      <c r="J806" s="19">
        <v>35</v>
      </c>
      <c r="K806" s="19">
        <v>45.8</v>
      </c>
      <c r="L806" s="19">
        <v>42.714285714285701</v>
      </c>
      <c r="M806" s="19">
        <v>2</v>
      </c>
      <c r="N806" s="19">
        <v>2</v>
      </c>
      <c r="O806" s="19"/>
      <c r="P806" s="19"/>
      <c r="Q806" s="19"/>
      <c r="R806" s="19"/>
      <c r="S806" s="19">
        <v>3</v>
      </c>
      <c r="T806" s="19">
        <v>1</v>
      </c>
      <c r="U806" s="19">
        <v>4</v>
      </c>
      <c r="V806" s="19">
        <v>1</v>
      </c>
      <c r="W806" s="19">
        <v>1</v>
      </c>
      <c r="X806" s="19"/>
      <c r="Y806" s="19">
        <v>12</v>
      </c>
      <c r="Z806" s="19">
        <v>2</v>
      </c>
      <c r="AA806" s="19"/>
      <c r="AB806" s="19"/>
      <c r="AC806" s="19"/>
      <c r="AD806" s="19"/>
      <c r="AE806" s="19">
        <v>12</v>
      </c>
      <c r="AF806" s="19"/>
      <c r="AG806" s="19">
        <v>2</v>
      </c>
      <c r="AH806" s="19"/>
      <c r="AI806" s="19"/>
      <c r="AJ806" s="19"/>
      <c r="AK806" s="19"/>
      <c r="AL806" s="19"/>
      <c r="AM806" s="19"/>
      <c r="AN806" s="19"/>
      <c r="AO806" s="19"/>
      <c r="AP806" s="19"/>
      <c r="AQ806" s="19"/>
      <c r="AR806" s="19"/>
      <c r="AS806" s="19"/>
      <c r="AT806" s="19"/>
      <c r="AU806" s="19"/>
      <c r="AV806" s="19"/>
      <c r="AW806" s="19"/>
      <c r="AX806" s="19"/>
      <c r="AY806" s="19">
        <v>14</v>
      </c>
      <c r="AZ806" s="19"/>
      <c r="BA806" s="19"/>
      <c r="BB806" s="19"/>
      <c r="BC806" s="19">
        <v>14</v>
      </c>
      <c r="BD806" s="19"/>
      <c r="BE806" s="18">
        <v>29.285714285714299</v>
      </c>
      <c r="BF806" s="18">
        <v>30</v>
      </c>
      <c r="BG806" s="18">
        <v>29</v>
      </c>
      <c r="BH806" s="19"/>
      <c r="BI806" s="19">
        <v>1</v>
      </c>
      <c r="BJ806" s="19">
        <v>13</v>
      </c>
      <c r="BK806" s="19"/>
      <c r="BL806" s="19"/>
    </row>
    <row r="807" spans="1:64" x14ac:dyDescent="0.2">
      <c r="A807" s="3" t="s">
        <v>204</v>
      </c>
      <c r="B807" s="3">
        <v>1</v>
      </c>
      <c r="C807" s="3" t="s">
        <v>3</v>
      </c>
      <c r="D807" s="3" t="s">
        <v>307</v>
      </c>
      <c r="E807" s="3" t="s">
        <v>310</v>
      </c>
      <c r="F807" s="3" t="s">
        <v>310</v>
      </c>
      <c r="G807" s="19">
        <v>144</v>
      </c>
      <c r="H807" s="19">
        <v>177</v>
      </c>
      <c r="I807" s="19">
        <v>321</v>
      </c>
      <c r="J807" s="19">
        <v>46.1180555555556</v>
      </c>
      <c r="K807" s="19">
        <v>46.118644067796602</v>
      </c>
      <c r="L807" s="19">
        <v>46.118380062305299</v>
      </c>
      <c r="M807" s="19">
        <v>31</v>
      </c>
      <c r="N807" s="19">
        <v>43</v>
      </c>
      <c r="O807" s="19">
        <v>31</v>
      </c>
      <c r="P807" s="19">
        <v>24</v>
      </c>
      <c r="Q807" s="19">
        <v>15</v>
      </c>
      <c r="R807" s="19"/>
      <c r="S807" s="19">
        <v>33</v>
      </c>
      <c r="T807" s="19">
        <v>59</v>
      </c>
      <c r="U807" s="19">
        <v>45</v>
      </c>
      <c r="V807" s="19">
        <v>22</v>
      </c>
      <c r="W807" s="19">
        <v>18</v>
      </c>
      <c r="X807" s="19"/>
      <c r="Y807" s="19">
        <v>182</v>
      </c>
      <c r="Z807" s="19">
        <v>86</v>
      </c>
      <c r="AA807" s="19">
        <v>53</v>
      </c>
      <c r="AB807" s="19">
        <v>26</v>
      </c>
      <c r="AC807" s="19">
        <v>153</v>
      </c>
      <c r="AD807" s="19">
        <v>1</v>
      </c>
      <c r="AE807" s="19">
        <v>127</v>
      </c>
      <c r="AF807" s="19">
        <v>11</v>
      </c>
      <c r="AG807" s="19">
        <v>2</v>
      </c>
      <c r="AH807" s="19">
        <v>1</v>
      </c>
      <c r="AI807" s="19"/>
      <c r="AJ807" s="19"/>
      <c r="AK807" s="19"/>
      <c r="AL807" s="19"/>
      <c r="AM807" s="19"/>
      <c r="AN807" s="19"/>
      <c r="AO807" s="19"/>
      <c r="AP807" s="19"/>
      <c r="AQ807" s="19"/>
      <c r="AR807" s="19">
        <v>321</v>
      </c>
      <c r="AS807" s="19"/>
      <c r="AT807" s="19"/>
      <c r="AU807" s="19"/>
      <c r="AV807" s="19"/>
      <c r="AW807" s="19"/>
      <c r="AX807" s="19"/>
      <c r="AY807" s="19"/>
      <c r="AZ807" s="19"/>
      <c r="BA807" s="19"/>
      <c r="BB807" s="19"/>
      <c r="BC807" s="19">
        <v>309</v>
      </c>
      <c r="BD807" s="19">
        <v>12</v>
      </c>
      <c r="BE807" s="18">
        <v>12.7617133956386</v>
      </c>
      <c r="BF807" s="18">
        <v>13.189166666666701</v>
      </c>
      <c r="BG807" s="18">
        <v>12.4139548022599</v>
      </c>
      <c r="BH807" s="19">
        <v>220</v>
      </c>
      <c r="BI807" s="19">
        <v>48</v>
      </c>
      <c r="BJ807" s="19">
        <v>2</v>
      </c>
      <c r="BK807" s="19">
        <v>51</v>
      </c>
      <c r="BL807" s="19"/>
    </row>
    <row r="808" spans="1:64" x14ac:dyDescent="0.2">
      <c r="A808" s="3" t="s">
        <v>204</v>
      </c>
      <c r="B808" s="3">
        <v>2</v>
      </c>
      <c r="C808" s="3" t="s">
        <v>4</v>
      </c>
      <c r="D808" s="3" t="s">
        <v>307</v>
      </c>
      <c r="E808" s="3" t="s">
        <v>310</v>
      </c>
      <c r="F808" s="3" t="s">
        <v>310</v>
      </c>
      <c r="G808" s="19">
        <v>519</v>
      </c>
      <c r="H808" s="19">
        <v>600</v>
      </c>
      <c r="I808" s="19">
        <v>1119</v>
      </c>
      <c r="J808" s="19">
        <v>41.689788053949897</v>
      </c>
      <c r="K808" s="19">
        <v>45.103333333333303</v>
      </c>
      <c r="L808" s="19">
        <v>43.520107238605902</v>
      </c>
      <c r="M808" s="19">
        <v>149</v>
      </c>
      <c r="N808" s="19">
        <v>184</v>
      </c>
      <c r="O808" s="19">
        <v>116</v>
      </c>
      <c r="P808" s="19">
        <v>52</v>
      </c>
      <c r="Q808" s="19">
        <v>18</v>
      </c>
      <c r="R808" s="19"/>
      <c r="S808" s="19">
        <v>130</v>
      </c>
      <c r="T808" s="19">
        <v>204</v>
      </c>
      <c r="U808" s="19">
        <v>142</v>
      </c>
      <c r="V808" s="19">
        <v>71</v>
      </c>
      <c r="W808" s="19">
        <v>53</v>
      </c>
      <c r="X808" s="19"/>
      <c r="Y808" s="19">
        <v>798</v>
      </c>
      <c r="Z808" s="19">
        <v>227</v>
      </c>
      <c r="AA808" s="19">
        <v>94</v>
      </c>
      <c r="AB808" s="19">
        <v>111</v>
      </c>
      <c r="AC808" s="19">
        <v>338</v>
      </c>
      <c r="AD808" s="19">
        <v>179</v>
      </c>
      <c r="AE808" s="19">
        <v>429</v>
      </c>
      <c r="AF808" s="19">
        <v>60</v>
      </c>
      <c r="AG808" s="19">
        <v>2</v>
      </c>
      <c r="AH808" s="19"/>
      <c r="AI808" s="19"/>
      <c r="AJ808" s="19"/>
      <c r="AK808" s="19"/>
      <c r="AL808" s="19"/>
      <c r="AM808" s="19"/>
      <c r="AN808" s="19"/>
      <c r="AO808" s="19"/>
      <c r="AP808" s="19"/>
      <c r="AQ808" s="19"/>
      <c r="AR808" s="19">
        <v>1119</v>
      </c>
      <c r="AS808" s="19"/>
      <c r="AT808" s="19"/>
      <c r="AU808" s="19"/>
      <c r="AV808" s="19"/>
      <c r="AW808" s="19"/>
      <c r="AX808" s="19"/>
      <c r="AY808" s="19"/>
      <c r="AZ808" s="19"/>
      <c r="BA808" s="19"/>
      <c r="BB808" s="19"/>
      <c r="BC808" s="19">
        <v>1071</v>
      </c>
      <c r="BD808" s="19">
        <v>48</v>
      </c>
      <c r="BE808" s="18">
        <v>15.0996414209115</v>
      </c>
      <c r="BF808" s="18">
        <v>15.2735789980732</v>
      </c>
      <c r="BG808" s="18">
        <v>14.949185416666699</v>
      </c>
      <c r="BH808" s="19">
        <v>608</v>
      </c>
      <c r="BI808" s="19">
        <v>168</v>
      </c>
      <c r="BJ808" s="19">
        <v>221</v>
      </c>
      <c r="BK808" s="19">
        <v>122</v>
      </c>
      <c r="BL808" s="19"/>
    </row>
    <row r="809" spans="1:64" x14ac:dyDescent="0.2">
      <c r="A809" s="3" t="s">
        <v>204</v>
      </c>
      <c r="B809" s="3">
        <v>3</v>
      </c>
      <c r="C809" s="3" t="s">
        <v>5</v>
      </c>
      <c r="D809" s="3" t="s">
        <v>307</v>
      </c>
      <c r="E809" s="3" t="s">
        <v>310</v>
      </c>
      <c r="F809" s="3" t="s">
        <v>310</v>
      </c>
      <c r="G809" s="19">
        <v>874</v>
      </c>
      <c r="H809" s="19">
        <v>1181</v>
      </c>
      <c r="I809" s="19">
        <v>2055</v>
      </c>
      <c r="J809" s="19">
        <v>43.621281464530902</v>
      </c>
      <c r="K809" s="19">
        <v>45.301439458086399</v>
      </c>
      <c r="L809" s="19">
        <v>44.586861313868603</v>
      </c>
      <c r="M809" s="19">
        <v>199</v>
      </c>
      <c r="N809" s="19">
        <v>316</v>
      </c>
      <c r="O809" s="19">
        <v>208</v>
      </c>
      <c r="P809" s="19">
        <v>109</v>
      </c>
      <c r="Q809" s="19">
        <v>42</v>
      </c>
      <c r="R809" s="19"/>
      <c r="S809" s="19">
        <v>239</v>
      </c>
      <c r="T809" s="19">
        <v>394</v>
      </c>
      <c r="U809" s="19">
        <v>290</v>
      </c>
      <c r="V809" s="19">
        <v>162</v>
      </c>
      <c r="W809" s="19">
        <v>96</v>
      </c>
      <c r="X809" s="19"/>
      <c r="Y809" s="19">
        <v>1420</v>
      </c>
      <c r="Z809" s="19">
        <v>487</v>
      </c>
      <c r="AA809" s="19">
        <v>148</v>
      </c>
      <c r="AB809" s="19">
        <v>342</v>
      </c>
      <c r="AC809" s="19">
        <v>804</v>
      </c>
      <c r="AD809" s="19">
        <v>243</v>
      </c>
      <c r="AE809" s="19">
        <v>594</v>
      </c>
      <c r="AF809" s="19">
        <v>50</v>
      </c>
      <c r="AG809" s="19">
        <v>11</v>
      </c>
      <c r="AH809" s="19">
        <v>5</v>
      </c>
      <c r="AI809" s="19"/>
      <c r="AJ809" s="19">
        <v>6</v>
      </c>
      <c r="AK809" s="19"/>
      <c r="AL809" s="19"/>
      <c r="AM809" s="19"/>
      <c r="AN809" s="19"/>
      <c r="AO809" s="19"/>
      <c r="AP809" s="19"/>
      <c r="AQ809" s="19"/>
      <c r="AR809" s="19">
        <v>2055</v>
      </c>
      <c r="AS809" s="19"/>
      <c r="AT809" s="19"/>
      <c r="AU809" s="19"/>
      <c r="AV809" s="19"/>
      <c r="AW809" s="19"/>
      <c r="AX809" s="19"/>
      <c r="AY809" s="19"/>
      <c r="AZ809" s="19"/>
      <c r="BA809" s="19"/>
      <c r="BB809" s="19"/>
      <c r="BC809" s="19">
        <v>1928</v>
      </c>
      <c r="BD809" s="19">
        <v>127</v>
      </c>
      <c r="BE809" s="18">
        <v>14.2746472019465</v>
      </c>
      <c r="BF809" s="18">
        <v>14.624141876430199</v>
      </c>
      <c r="BG809" s="18">
        <v>14.0160033869602</v>
      </c>
      <c r="BH809" s="19">
        <v>1299</v>
      </c>
      <c r="BI809" s="19">
        <v>328</v>
      </c>
      <c r="BJ809" s="19">
        <v>102</v>
      </c>
      <c r="BK809" s="19">
        <v>326</v>
      </c>
      <c r="BL809" s="19"/>
    </row>
    <row r="810" spans="1:64" x14ac:dyDescent="0.2">
      <c r="A810" s="3" t="s">
        <v>204</v>
      </c>
      <c r="B810" s="3">
        <v>4</v>
      </c>
      <c r="C810" s="3" t="s">
        <v>6</v>
      </c>
      <c r="D810" s="3" t="s">
        <v>307</v>
      </c>
      <c r="E810" s="3" t="s">
        <v>310</v>
      </c>
      <c r="F810" s="3" t="s">
        <v>310</v>
      </c>
      <c r="G810" s="19">
        <v>481</v>
      </c>
      <c r="H810" s="19">
        <v>745</v>
      </c>
      <c r="I810" s="19">
        <v>1226</v>
      </c>
      <c r="J810" s="19">
        <v>45.553014553014599</v>
      </c>
      <c r="K810" s="19">
        <v>47.590604026845597</v>
      </c>
      <c r="L810" s="19">
        <v>46.791190864600303</v>
      </c>
      <c r="M810" s="19">
        <v>86</v>
      </c>
      <c r="N810" s="19">
        <v>164</v>
      </c>
      <c r="O810" s="19">
        <v>117</v>
      </c>
      <c r="P810" s="19">
        <v>81</v>
      </c>
      <c r="Q810" s="19">
        <v>33</v>
      </c>
      <c r="R810" s="19"/>
      <c r="S810" s="19">
        <v>127</v>
      </c>
      <c r="T810" s="19">
        <v>224</v>
      </c>
      <c r="U810" s="19">
        <v>178</v>
      </c>
      <c r="V810" s="19">
        <v>123</v>
      </c>
      <c r="W810" s="19">
        <v>93</v>
      </c>
      <c r="X810" s="19"/>
      <c r="Y810" s="19">
        <v>753</v>
      </c>
      <c r="Z810" s="19">
        <v>337</v>
      </c>
      <c r="AA810" s="19">
        <v>136</v>
      </c>
      <c r="AB810" s="19">
        <v>167</v>
      </c>
      <c r="AC810" s="19">
        <v>654</v>
      </c>
      <c r="AD810" s="19">
        <v>1</v>
      </c>
      <c r="AE810" s="19">
        <v>375</v>
      </c>
      <c r="AF810" s="19">
        <v>28</v>
      </c>
      <c r="AG810" s="19">
        <v>1</v>
      </c>
      <c r="AH810" s="19"/>
      <c r="AI810" s="19"/>
      <c r="AJ810" s="19"/>
      <c r="AK810" s="19"/>
      <c r="AL810" s="19"/>
      <c r="AM810" s="19"/>
      <c r="AN810" s="19"/>
      <c r="AO810" s="19"/>
      <c r="AP810" s="19">
        <v>151</v>
      </c>
      <c r="AQ810" s="19"/>
      <c r="AR810" s="19">
        <v>1075</v>
      </c>
      <c r="AS810" s="19"/>
      <c r="AT810" s="19"/>
      <c r="AU810" s="19"/>
      <c r="AV810" s="19"/>
      <c r="AW810" s="19"/>
      <c r="AX810" s="19"/>
      <c r="AY810" s="19"/>
      <c r="AZ810" s="19"/>
      <c r="BA810" s="19"/>
      <c r="BB810" s="19"/>
      <c r="BC810" s="19">
        <v>1190</v>
      </c>
      <c r="BD810" s="19">
        <v>36</v>
      </c>
      <c r="BE810" s="18">
        <v>17.972267536704699</v>
      </c>
      <c r="BF810" s="18">
        <v>20.083160083160099</v>
      </c>
      <c r="BG810" s="18">
        <v>16.609395973154399</v>
      </c>
      <c r="BH810" s="19">
        <v>619</v>
      </c>
      <c r="BI810" s="19">
        <v>254</v>
      </c>
      <c r="BJ810" s="19">
        <v>68</v>
      </c>
      <c r="BK810" s="19">
        <v>285</v>
      </c>
      <c r="BL810" s="19"/>
    </row>
    <row r="811" spans="1:64" x14ac:dyDescent="0.2">
      <c r="A811" s="3" t="s">
        <v>204</v>
      </c>
      <c r="B811" s="3">
        <v>7</v>
      </c>
      <c r="C811" s="3" t="s">
        <v>7</v>
      </c>
      <c r="D811" s="3" t="s">
        <v>307</v>
      </c>
      <c r="E811" s="3" t="s">
        <v>310</v>
      </c>
      <c r="F811" s="3" t="s">
        <v>310</v>
      </c>
      <c r="G811" s="19">
        <v>347</v>
      </c>
      <c r="H811" s="19">
        <v>264</v>
      </c>
      <c r="I811" s="19">
        <v>611</v>
      </c>
      <c r="J811" s="19">
        <v>41.988472622478398</v>
      </c>
      <c r="K811" s="19">
        <v>45.659090909090899</v>
      </c>
      <c r="L811" s="19">
        <v>43.574468085106403</v>
      </c>
      <c r="M811" s="19">
        <v>111</v>
      </c>
      <c r="N811" s="19">
        <v>110</v>
      </c>
      <c r="O811" s="19">
        <v>61</v>
      </c>
      <c r="P811" s="19">
        <v>52</v>
      </c>
      <c r="Q811" s="19">
        <v>13</v>
      </c>
      <c r="R811" s="19"/>
      <c r="S811" s="19">
        <v>64</v>
      </c>
      <c r="T811" s="19">
        <v>78</v>
      </c>
      <c r="U811" s="19">
        <v>52</v>
      </c>
      <c r="V811" s="19">
        <v>39</v>
      </c>
      <c r="W811" s="19">
        <v>31</v>
      </c>
      <c r="X811" s="19"/>
      <c r="Y811" s="19">
        <v>431</v>
      </c>
      <c r="Z811" s="19">
        <v>131</v>
      </c>
      <c r="AA811" s="19">
        <v>49</v>
      </c>
      <c r="AB811" s="19">
        <v>12</v>
      </c>
      <c r="AC811" s="19">
        <v>112</v>
      </c>
      <c r="AD811" s="19">
        <v>28</v>
      </c>
      <c r="AE811" s="19">
        <v>438</v>
      </c>
      <c r="AF811" s="19">
        <v>18</v>
      </c>
      <c r="AG811" s="19">
        <v>3</v>
      </c>
      <c r="AH811" s="19"/>
      <c r="AI811" s="19"/>
      <c r="AJ811" s="19"/>
      <c r="AK811" s="19"/>
      <c r="AL811" s="19"/>
      <c r="AM811" s="19">
        <v>95</v>
      </c>
      <c r="AN811" s="19"/>
      <c r="AO811" s="19"/>
      <c r="AP811" s="19">
        <v>129</v>
      </c>
      <c r="AQ811" s="19"/>
      <c r="AR811" s="19">
        <v>91</v>
      </c>
      <c r="AS811" s="19"/>
      <c r="AT811" s="19">
        <v>53</v>
      </c>
      <c r="AU811" s="19"/>
      <c r="AV811" s="19">
        <v>243</v>
      </c>
      <c r="AW811" s="19"/>
      <c r="AX811" s="19"/>
      <c r="AY811" s="19"/>
      <c r="AZ811" s="19"/>
      <c r="BA811" s="19"/>
      <c r="BB811" s="19"/>
      <c r="BC811" s="19">
        <v>600</v>
      </c>
      <c r="BD811" s="19">
        <v>11</v>
      </c>
      <c r="BE811" s="18">
        <v>6.7502454991816698</v>
      </c>
      <c r="BF811" s="18">
        <v>6.37204610951009</v>
      </c>
      <c r="BG811" s="18">
        <v>7.2473484848484802</v>
      </c>
      <c r="BH811" s="19">
        <v>529</v>
      </c>
      <c r="BI811" s="19">
        <v>63</v>
      </c>
      <c r="BJ811" s="19">
        <v>10</v>
      </c>
      <c r="BK811" s="19">
        <v>9</v>
      </c>
      <c r="BL811" s="19"/>
    </row>
    <row r="812" spans="1:64" x14ac:dyDescent="0.2">
      <c r="A812" s="3" t="s">
        <v>204</v>
      </c>
      <c r="B812" s="3">
        <v>9</v>
      </c>
      <c r="C812" s="3" t="s">
        <v>8</v>
      </c>
      <c r="D812" s="3" t="s">
        <v>307</v>
      </c>
      <c r="E812" s="3" t="s">
        <v>310</v>
      </c>
      <c r="F812" s="3" t="s">
        <v>310</v>
      </c>
      <c r="G812" s="19">
        <v>464</v>
      </c>
      <c r="H812" s="19">
        <v>549</v>
      </c>
      <c r="I812" s="19">
        <v>1013</v>
      </c>
      <c r="J812" s="19">
        <v>41.232758620689701</v>
      </c>
      <c r="K812" s="19">
        <v>44.052823315118403</v>
      </c>
      <c r="L812" s="19">
        <v>42.761105626850899</v>
      </c>
      <c r="M812" s="19">
        <v>173</v>
      </c>
      <c r="N812" s="19">
        <v>137</v>
      </c>
      <c r="O812" s="19">
        <v>75</v>
      </c>
      <c r="P812" s="19">
        <v>54</v>
      </c>
      <c r="Q812" s="19">
        <v>25</v>
      </c>
      <c r="R812" s="19"/>
      <c r="S812" s="19">
        <v>166</v>
      </c>
      <c r="T812" s="19">
        <v>163</v>
      </c>
      <c r="U812" s="19">
        <v>99</v>
      </c>
      <c r="V812" s="19">
        <v>66</v>
      </c>
      <c r="W812" s="19">
        <v>55</v>
      </c>
      <c r="X812" s="19"/>
      <c r="Y812" s="19">
        <v>735</v>
      </c>
      <c r="Z812" s="19">
        <v>208</v>
      </c>
      <c r="AA812" s="19">
        <v>70</v>
      </c>
      <c r="AB812" s="19">
        <v>31</v>
      </c>
      <c r="AC812" s="19">
        <v>248</v>
      </c>
      <c r="AD812" s="19">
        <v>119</v>
      </c>
      <c r="AE812" s="19">
        <v>595</v>
      </c>
      <c r="AF812" s="19">
        <v>19</v>
      </c>
      <c r="AG812" s="19"/>
      <c r="AH812" s="19"/>
      <c r="AI812" s="19"/>
      <c r="AJ812" s="19">
        <v>1</v>
      </c>
      <c r="AK812" s="19"/>
      <c r="AL812" s="19"/>
      <c r="AM812" s="19"/>
      <c r="AN812" s="19">
        <v>143</v>
      </c>
      <c r="AO812" s="19"/>
      <c r="AP812" s="19">
        <v>327</v>
      </c>
      <c r="AQ812" s="19"/>
      <c r="AR812" s="19">
        <v>346</v>
      </c>
      <c r="AS812" s="19"/>
      <c r="AT812" s="19"/>
      <c r="AU812" s="19"/>
      <c r="AV812" s="19">
        <v>197</v>
      </c>
      <c r="AW812" s="19"/>
      <c r="AX812" s="19"/>
      <c r="AY812" s="19"/>
      <c r="AZ812" s="19"/>
      <c r="BA812" s="19"/>
      <c r="BB812" s="19"/>
      <c r="BC812" s="19">
        <v>966</v>
      </c>
      <c r="BD812" s="19">
        <v>47</v>
      </c>
      <c r="BE812" s="18">
        <v>10.620681145113499</v>
      </c>
      <c r="BF812" s="18">
        <v>11.4858836206897</v>
      </c>
      <c r="BG812" s="18">
        <v>9.8894353369763195</v>
      </c>
      <c r="BH812" s="19">
        <v>665</v>
      </c>
      <c r="BI812" s="19">
        <v>257</v>
      </c>
      <c r="BJ812" s="19">
        <v>67</v>
      </c>
      <c r="BK812" s="19">
        <v>24</v>
      </c>
      <c r="BL812" s="19"/>
    </row>
    <row r="813" spans="1:64" x14ac:dyDescent="0.2">
      <c r="A813" s="3" t="s">
        <v>204</v>
      </c>
      <c r="B813" s="3">
        <v>10</v>
      </c>
      <c r="C813" s="3" t="s">
        <v>194</v>
      </c>
      <c r="D813" s="3" t="s">
        <v>307</v>
      </c>
      <c r="E813" s="3" t="s">
        <v>310</v>
      </c>
      <c r="F813" s="3" t="s">
        <v>310</v>
      </c>
      <c r="G813" s="19">
        <v>1241</v>
      </c>
      <c r="H813" s="19">
        <v>1494</v>
      </c>
      <c r="I813" s="19">
        <v>2735</v>
      </c>
      <c r="J813" s="19">
        <v>42.879935535858202</v>
      </c>
      <c r="K813" s="19">
        <v>45.820615796519398</v>
      </c>
      <c r="L813" s="19">
        <v>44.4862888482633</v>
      </c>
      <c r="M813" s="19">
        <v>346</v>
      </c>
      <c r="N813" s="19">
        <v>418</v>
      </c>
      <c r="O813" s="19">
        <v>269</v>
      </c>
      <c r="P813" s="19">
        <v>145</v>
      </c>
      <c r="Q813" s="19">
        <v>63</v>
      </c>
      <c r="R813" s="19"/>
      <c r="S813" s="19">
        <v>314</v>
      </c>
      <c r="T813" s="19">
        <v>474</v>
      </c>
      <c r="U813" s="19">
        <v>350</v>
      </c>
      <c r="V813" s="19">
        <v>207</v>
      </c>
      <c r="W813" s="19">
        <v>149</v>
      </c>
      <c r="X813" s="19"/>
      <c r="Y813" s="19">
        <v>2047</v>
      </c>
      <c r="Z813" s="19">
        <v>518</v>
      </c>
      <c r="AA813" s="19">
        <v>170</v>
      </c>
      <c r="AB813" s="19">
        <v>259</v>
      </c>
      <c r="AC813" s="19">
        <v>877</v>
      </c>
      <c r="AD813" s="19">
        <v>432</v>
      </c>
      <c r="AE813" s="19">
        <v>1098</v>
      </c>
      <c r="AF813" s="19">
        <v>61</v>
      </c>
      <c r="AG813" s="19">
        <v>3</v>
      </c>
      <c r="AH813" s="19"/>
      <c r="AI813" s="19"/>
      <c r="AJ813" s="19">
        <v>5</v>
      </c>
      <c r="AK813" s="19"/>
      <c r="AL813" s="19"/>
      <c r="AM813" s="19"/>
      <c r="AN813" s="19"/>
      <c r="AO813" s="19"/>
      <c r="AP813" s="19"/>
      <c r="AQ813" s="19"/>
      <c r="AR813" s="19">
        <v>2155</v>
      </c>
      <c r="AS813" s="19"/>
      <c r="AT813" s="19"/>
      <c r="AU813" s="19"/>
      <c r="AV813" s="19"/>
      <c r="AW813" s="19">
        <v>580</v>
      </c>
      <c r="AX813" s="19"/>
      <c r="AY813" s="19"/>
      <c r="AZ813" s="19"/>
      <c r="BA813" s="19"/>
      <c r="BB813" s="19"/>
      <c r="BC813" s="19">
        <v>2616</v>
      </c>
      <c r="BD813" s="19">
        <v>119</v>
      </c>
      <c r="BE813" s="18">
        <v>16.428987202925001</v>
      </c>
      <c r="BF813" s="18">
        <v>18.417461724415801</v>
      </c>
      <c r="BG813" s="18">
        <v>14.7772489959839</v>
      </c>
      <c r="BH813" s="19">
        <v>1574</v>
      </c>
      <c r="BI813" s="19">
        <v>468</v>
      </c>
      <c r="BJ813" s="19">
        <v>144</v>
      </c>
      <c r="BK813" s="19">
        <v>549</v>
      </c>
      <c r="BL813" s="19"/>
    </row>
    <row r="814" spans="1:64" x14ac:dyDescent="0.2">
      <c r="A814" s="3" t="s">
        <v>204</v>
      </c>
      <c r="B814" s="3">
        <v>11</v>
      </c>
      <c r="C814" s="3" t="s">
        <v>9</v>
      </c>
      <c r="D814" s="3" t="s">
        <v>307</v>
      </c>
      <c r="E814" s="3" t="s">
        <v>310</v>
      </c>
      <c r="F814" s="3" t="s">
        <v>310</v>
      </c>
      <c r="G814" s="19">
        <v>142</v>
      </c>
      <c r="H814" s="19">
        <v>171</v>
      </c>
      <c r="I814" s="19">
        <v>313</v>
      </c>
      <c r="J814" s="19">
        <v>44.633802816901401</v>
      </c>
      <c r="K814" s="19">
        <v>48.871345029239798</v>
      </c>
      <c r="L814" s="19">
        <v>46.948881789137403</v>
      </c>
      <c r="M814" s="19">
        <v>21</v>
      </c>
      <c r="N814" s="19">
        <v>65</v>
      </c>
      <c r="O814" s="19">
        <v>30</v>
      </c>
      <c r="P814" s="19">
        <v>19</v>
      </c>
      <c r="Q814" s="19">
        <v>7</v>
      </c>
      <c r="R814" s="19"/>
      <c r="S814" s="19">
        <v>17</v>
      </c>
      <c r="T814" s="19">
        <v>57</v>
      </c>
      <c r="U814" s="19">
        <v>47</v>
      </c>
      <c r="V814" s="19">
        <v>30</v>
      </c>
      <c r="W814" s="19">
        <v>20</v>
      </c>
      <c r="X814" s="19"/>
      <c r="Y814" s="19">
        <v>201</v>
      </c>
      <c r="Z814" s="19">
        <v>92</v>
      </c>
      <c r="AA814" s="19">
        <v>20</v>
      </c>
      <c r="AB814" s="19">
        <v>65</v>
      </c>
      <c r="AC814" s="19">
        <v>130</v>
      </c>
      <c r="AD814" s="19">
        <v>1</v>
      </c>
      <c r="AE814" s="19">
        <v>77</v>
      </c>
      <c r="AF814" s="19">
        <v>36</v>
      </c>
      <c r="AG814" s="19"/>
      <c r="AH814" s="19"/>
      <c r="AI814" s="19"/>
      <c r="AJ814" s="19">
        <v>4</v>
      </c>
      <c r="AK814" s="19"/>
      <c r="AL814" s="19"/>
      <c r="AM814" s="19"/>
      <c r="AN814" s="19"/>
      <c r="AO814" s="19"/>
      <c r="AP814" s="19"/>
      <c r="AQ814" s="19"/>
      <c r="AR814" s="19">
        <v>313</v>
      </c>
      <c r="AS814" s="19"/>
      <c r="AT814" s="19"/>
      <c r="AU814" s="19"/>
      <c r="AV814" s="19"/>
      <c r="AW814" s="19"/>
      <c r="AX814" s="19"/>
      <c r="AY814" s="19"/>
      <c r="AZ814" s="19"/>
      <c r="BA814" s="19"/>
      <c r="BB814" s="19"/>
      <c r="BC814" s="19">
        <v>306</v>
      </c>
      <c r="BD814" s="19">
        <v>7</v>
      </c>
      <c r="BE814" s="18">
        <v>16.853035143770001</v>
      </c>
      <c r="BF814" s="18">
        <v>17.7183098591549</v>
      </c>
      <c r="BG814" s="18">
        <v>16.134502923976601</v>
      </c>
      <c r="BH814" s="19">
        <v>165</v>
      </c>
      <c r="BI814" s="19">
        <v>50</v>
      </c>
      <c r="BJ814" s="19">
        <v>45</v>
      </c>
      <c r="BK814" s="19">
        <v>53</v>
      </c>
      <c r="BL814" s="19"/>
    </row>
    <row r="815" spans="1:64" x14ac:dyDescent="0.2">
      <c r="A815" s="3" t="s">
        <v>204</v>
      </c>
      <c r="B815" s="3">
        <v>13</v>
      </c>
      <c r="C815" s="3" t="s">
        <v>10</v>
      </c>
      <c r="D815" s="3" t="s">
        <v>307</v>
      </c>
      <c r="E815" s="3" t="s">
        <v>310</v>
      </c>
      <c r="F815" s="3" t="s">
        <v>310</v>
      </c>
      <c r="G815" s="19">
        <v>2181</v>
      </c>
      <c r="H815" s="19">
        <v>1786</v>
      </c>
      <c r="I815" s="19">
        <v>3967</v>
      </c>
      <c r="J815" s="19">
        <v>39.829436038514402</v>
      </c>
      <c r="K815" s="19">
        <v>41.622060470324698</v>
      </c>
      <c r="L815" s="19">
        <v>40.636501134358497</v>
      </c>
      <c r="M815" s="19">
        <v>853</v>
      </c>
      <c r="N815" s="19">
        <v>713</v>
      </c>
      <c r="O815" s="19">
        <v>360</v>
      </c>
      <c r="P815" s="19">
        <v>178</v>
      </c>
      <c r="Q815" s="19">
        <v>77</v>
      </c>
      <c r="R815" s="19"/>
      <c r="S815" s="19">
        <v>560</v>
      </c>
      <c r="T815" s="19">
        <v>578</v>
      </c>
      <c r="U815" s="19">
        <v>410</v>
      </c>
      <c r="V815" s="19">
        <v>168</v>
      </c>
      <c r="W815" s="19">
        <v>70</v>
      </c>
      <c r="X815" s="19"/>
      <c r="Y815" s="19">
        <v>2609</v>
      </c>
      <c r="Z815" s="19">
        <v>935</v>
      </c>
      <c r="AA815" s="19">
        <v>423</v>
      </c>
      <c r="AB815" s="19">
        <v>207</v>
      </c>
      <c r="AC815" s="19">
        <v>1268</v>
      </c>
      <c r="AD815" s="19">
        <v>4</v>
      </c>
      <c r="AE815" s="19">
        <v>2359</v>
      </c>
      <c r="AF815" s="19">
        <v>52</v>
      </c>
      <c r="AG815" s="19">
        <v>14</v>
      </c>
      <c r="AH815" s="19"/>
      <c r="AI815" s="19"/>
      <c r="AJ815" s="19">
        <v>63</v>
      </c>
      <c r="AK815" s="19"/>
      <c r="AL815" s="19">
        <v>148</v>
      </c>
      <c r="AM815" s="19">
        <v>226</v>
      </c>
      <c r="AN815" s="19">
        <v>194</v>
      </c>
      <c r="AO815" s="19">
        <v>32</v>
      </c>
      <c r="AP815" s="19">
        <v>238</v>
      </c>
      <c r="AQ815" s="19">
        <v>482</v>
      </c>
      <c r="AR815" s="19">
        <v>996</v>
      </c>
      <c r="AS815" s="19"/>
      <c r="AT815" s="19">
        <v>276</v>
      </c>
      <c r="AU815" s="19"/>
      <c r="AV815" s="19">
        <v>494</v>
      </c>
      <c r="AW815" s="19">
        <v>280</v>
      </c>
      <c r="AX815" s="19">
        <v>174</v>
      </c>
      <c r="AY815" s="19">
        <v>427</v>
      </c>
      <c r="AZ815" s="19"/>
      <c r="BA815" s="19"/>
      <c r="BB815" s="19"/>
      <c r="BC815" s="19">
        <v>3905</v>
      </c>
      <c r="BD815" s="19">
        <v>62</v>
      </c>
      <c r="BE815" s="18">
        <v>12.922470380640201</v>
      </c>
      <c r="BF815" s="18">
        <v>13.2399449793673</v>
      </c>
      <c r="BG815" s="18">
        <v>12.534781634938399</v>
      </c>
      <c r="BH815" s="19">
        <v>2704</v>
      </c>
      <c r="BI815" s="19">
        <v>406</v>
      </c>
      <c r="BJ815" s="19">
        <v>336</v>
      </c>
      <c r="BK815" s="19">
        <v>521</v>
      </c>
      <c r="BL815" s="19"/>
    </row>
    <row r="816" spans="1:64" x14ac:dyDescent="0.2">
      <c r="A816" s="3" t="s">
        <v>204</v>
      </c>
      <c r="B816" s="3">
        <v>16</v>
      </c>
      <c r="C816" s="3" t="s">
        <v>11</v>
      </c>
      <c r="D816" s="3" t="s">
        <v>307</v>
      </c>
      <c r="E816" s="3" t="s">
        <v>310</v>
      </c>
      <c r="F816" s="3" t="s">
        <v>310</v>
      </c>
      <c r="G816" s="19">
        <v>381</v>
      </c>
      <c r="H816" s="19">
        <v>317</v>
      </c>
      <c r="I816" s="19">
        <v>698</v>
      </c>
      <c r="J816" s="19">
        <v>43.811023622047202</v>
      </c>
      <c r="K816" s="19">
        <v>44.0820189274448</v>
      </c>
      <c r="L816" s="19">
        <v>43.934097421203397</v>
      </c>
      <c r="M816" s="19">
        <v>92</v>
      </c>
      <c r="N816" s="19">
        <v>123</v>
      </c>
      <c r="O816" s="19">
        <v>93</v>
      </c>
      <c r="P816" s="19">
        <v>46</v>
      </c>
      <c r="Q816" s="19">
        <v>27</v>
      </c>
      <c r="R816" s="19"/>
      <c r="S816" s="19">
        <v>87</v>
      </c>
      <c r="T816" s="19">
        <v>97</v>
      </c>
      <c r="U816" s="19">
        <v>67</v>
      </c>
      <c r="V816" s="19">
        <v>36</v>
      </c>
      <c r="W816" s="19">
        <v>30</v>
      </c>
      <c r="X816" s="19"/>
      <c r="Y816" s="19">
        <v>527</v>
      </c>
      <c r="Z816" s="19">
        <v>129</v>
      </c>
      <c r="AA816" s="19">
        <v>42</v>
      </c>
      <c r="AB816" s="19">
        <v>16</v>
      </c>
      <c r="AC816" s="19">
        <v>177</v>
      </c>
      <c r="AD816" s="19"/>
      <c r="AE816" s="19">
        <v>447</v>
      </c>
      <c r="AF816" s="19">
        <v>54</v>
      </c>
      <c r="AG816" s="19">
        <v>2</v>
      </c>
      <c r="AH816" s="19"/>
      <c r="AI816" s="19"/>
      <c r="AJ816" s="19">
        <v>2</v>
      </c>
      <c r="AK816" s="19"/>
      <c r="AL816" s="19">
        <v>63</v>
      </c>
      <c r="AM816" s="19"/>
      <c r="AN816" s="19">
        <v>115</v>
      </c>
      <c r="AO816" s="19"/>
      <c r="AP816" s="19">
        <v>24</v>
      </c>
      <c r="AQ816" s="19"/>
      <c r="AR816" s="19">
        <v>85</v>
      </c>
      <c r="AS816" s="19">
        <v>101</v>
      </c>
      <c r="AT816" s="19">
        <v>20</v>
      </c>
      <c r="AU816" s="19"/>
      <c r="AV816" s="19">
        <v>234</v>
      </c>
      <c r="AW816" s="19">
        <v>56</v>
      </c>
      <c r="AX816" s="19"/>
      <c r="AY816" s="19"/>
      <c r="AZ816" s="19"/>
      <c r="BA816" s="19"/>
      <c r="BB816" s="19"/>
      <c r="BC816" s="19">
        <v>689</v>
      </c>
      <c r="BD816" s="19">
        <v>9</v>
      </c>
      <c r="BE816" s="18">
        <v>10.800859598853901</v>
      </c>
      <c r="BF816" s="18">
        <v>11.6614173228346</v>
      </c>
      <c r="BG816" s="18">
        <v>9.7665615141955797</v>
      </c>
      <c r="BH816" s="19">
        <v>491</v>
      </c>
      <c r="BI816" s="19">
        <v>125</v>
      </c>
      <c r="BJ816" s="19">
        <v>30</v>
      </c>
      <c r="BK816" s="19">
        <v>52</v>
      </c>
      <c r="BL816" s="19"/>
    </row>
    <row r="817" spans="1:64" x14ac:dyDescent="0.2">
      <c r="A817" s="3" t="s">
        <v>204</v>
      </c>
      <c r="B817" s="3">
        <v>17</v>
      </c>
      <c r="C817" s="3" t="s">
        <v>12</v>
      </c>
      <c r="D817" s="3" t="s">
        <v>307</v>
      </c>
      <c r="E817" s="3" t="s">
        <v>310</v>
      </c>
      <c r="F817" s="3" t="s">
        <v>310</v>
      </c>
      <c r="G817" s="19">
        <v>328</v>
      </c>
      <c r="H817" s="19">
        <v>186</v>
      </c>
      <c r="I817" s="19">
        <v>514</v>
      </c>
      <c r="J817" s="19">
        <v>44.524390243902403</v>
      </c>
      <c r="K817" s="19">
        <v>44.897849462365599</v>
      </c>
      <c r="L817" s="19">
        <v>44.65953307393</v>
      </c>
      <c r="M817" s="19">
        <v>81</v>
      </c>
      <c r="N817" s="19">
        <v>103</v>
      </c>
      <c r="O817" s="19">
        <v>66</v>
      </c>
      <c r="P817" s="19">
        <v>55</v>
      </c>
      <c r="Q817" s="19">
        <v>23</v>
      </c>
      <c r="R817" s="19"/>
      <c r="S817" s="19">
        <v>42</v>
      </c>
      <c r="T817" s="19">
        <v>66</v>
      </c>
      <c r="U817" s="19">
        <v>36</v>
      </c>
      <c r="V817" s="19">
        <v>26</v>
      </c>
      <c r="W817" s="19">
        <v>16</v>
      </c>
      <c r="X817" s="19"/>
      <c r="Y817" s="19">
        <v>299</v>
      </c>
      <c r="Z817" s="19">
        <v>145</v>
      </c>
      <c r="AA817" s="19">
        <v>70</v>
      </c>
      <c r="AB817" s="19">
        <v>36</v>
      </c>
      <c r="AC817" s="19">
        <v>285</v>
      </c>
      <c r="AD817" s="19"/>
      <c r="AE817" s="19">
        <v>144</v>
      </c>
      <c r="AF817" s="19">
        <v>48</v>
      </c>
      <c r="AG817" s="19">
        <v>1</v>
      </c>
      <c r="AH817" s="19"/>
      <c r="AI817" s="19"/>
      <c r="AJ817" s="19"/>
      <c r="AK817" s="19"/>
      <c r="AL817" s="19"/>
      <c r="AM817" s="19"/>
      <c r="AN817" s="19"/>
      <c r="AO817" s="19"/>
      <c r="AP817" s="19"/>
      <c r="AQ817" s="19"/>
      <c r="AR817" s="19">
        <v>514</v>
      </c>
      <c r="AS817" s="19"/>
      <c r="AT817" s="19"/>
      <c r="AU817" s="19"/>
      <c r="AV817" s="19"/>
      <c r="AW817" s="19"/>
      <c r="AX817" s="19"/>
      <c r="AY817" s="19"/>
      <c r="AZ817" s="19"/>
      <c r="BA817" s="19"/>
      <c r="BB817" s="19"/>
      <c r="BC817" s="19">
        <v>503</v>
      </c>
      <c r="BD817" s="19">
        <v>11</v>
      </c>
      <c r="BE817" s="18">
        <v>14.928112840467</v>
      </c>
      <c r="BF817" s="18">
        <v>15.216310975609799</v>
      </c>
      <c r="BG817" s="18">
        <v>14.419892473118299</v>
      </c>
      <c r="BH817" s="19">
        <v>361</v>
      </c>
      <c r="BI817" s="19">
        <v>47</v>
      </c>
      <c r="BJ817" s="19">
        <v>23</v>
      </c>
      <c r="BK817" s="19">
        <v>82</v>
      </c>
      <c r="BL817" s="19">
        <v>1</v>
      </c>
    </row>
    <row r="818" spans="1:64" x14ac:dyDescent="0.2">
      <c r="A818" s="3" t="s">
        <v>204</v>
      </c>
      <c r="B818" s="3">
        <v>19</v>
      </c>
      <c r="C818" s="3" t="s">
        <v>13</v>
      </c>
      <c r="D818" s="3" t="s">
        <v>307</v>
      </c>
      <c r="E818" s="3" t="s">
        <v>310</v>
      </c>
      <c r="F818" s="3" t="s">
        <v>310</v>
      </c>
      <c r="G818" s="19">
        <v>1565</v>
      </c>
      <c r="H818" s="19">
        <v>1461</v>
      </c>
      <c r="I818" s="19">
        <v>3026</v>
      </c>
      <c r="J818" s="19">
        <v>39.5194888178914</v>
      </c>
      <c r="K818" s="19">
        <v>42.269678302532498</v>
      </c>
      <c r="L818" s="19">
        <v>40.847323198942497</v>
      </c>
      <c r="M818" s="19">
        <v>587</v>
      </c>
      <c r="N818" s="19">
        <v>585</v>
      </c>
      <c r="O818" s="19">
        <v>240</v>
      </c>
      <c r="P818" s="19">
        <v>106</v>
      </c>
      <c r="Q818" s="19">
        <v>47</v>
      </c>
      <c r="R818" s="19"/>
      <c r="S818" s="19">
        <v>433</v>
      </c>
      <c r="T818" s="19">
        <v>488</v>
      </c>
      <c r="U818" s="19">
        <v>331</v>
      </c>
      <c r="V818" s="19">
        <v>138</v>
      </c>
      <c r="W818" s="19">
        <v>71</v>
      </c>
      <c r="X818" s="19"/>
      <c r="Y818" s="19">
        <v>1995</v>
      </c>
      <c r="Z818" s="19">
        <v>730</v>
      </c>
      <c r="AA818" s="19">
        <v>301</v>
      </c>
      <c r="AB818" s="19">
        <v>106</v>
      </c>
      <c r="AC818" s="19">
        <v>1266</v>
      </c>
      <c r="AD818" s="19">
        <v>1</v>
      </c>
      <c r="AE818" s="19">
        <v>1527</v>
      </c>
      <c r="AF818" s="19">
        <v>118</v>
      </c>
      <c r="AG818" s="19">
        <v>8</v>
      </c>
      <c r="AH818" s="19"/>
      <c r="AI818" s="19"/>
      <c r="AJ818" s="19"/>
      <c r="AK818" s="19"/>
      <c r="AL818" s="19"/>
      <c r="AM818" s="19"/>
      <c r="AN818" s="19"/>
      <c r="AO818" s="19"/>
      <c r="AP818" s="19"/>
      <c r="AQ818" s="19">
        <v>566</v>
      </c>
      <c r="AR818" s="19">
        <v>1964</v>
      </c>
      <c r="AS818" s="19"/>
      <c r="AT818" s="19"/>
      <c r="AU818" s="19"/>
      <c r="AV818" s="19">
        <v>496</v>
      </c>
      <c r="AW818" s="19"/>
      <c r="AX818" s="19"/>
      <c r="AY818" s="19"/>
      <c r="AZ818" s="19"/>
      <c r="BA818" s="19"/>
      <c r="BB818" s="19"/>
      <c r="BC818" s="19">
        <v>2981</v>
      </c>
      <c r="BD818" s="19">
        <v>45</v>
      </c>
      <c r="BE818" s="18">
        <v>14.3269001982815</v>
      </c>
      <c r="BF818" s="18">
        <v>15.579680511182101</v>
      </c>
      <c r="BG818" s="18">
        <v>12.9849418206708</v>
      </c>
      <c r="BH818" s="19">
        <v>1918</v>
      </c>
      <c r="BI818" s="19">
        <v>356</v>
      </c>
      <c r="BJ818" s="19">
        <v>234</v>
      </c>
      <c r="BK818" s="19">
        <v>518</v>
      </c>
      <c r="BL818" s="19"/>
    </row>
    <row r="819" spans="1:64" x14ac:dyDescent="0.2">
      <c r="A819" s="3" t="s">
        <v>204</v>
      </c>
      <c r="B819" s="3">
        <v>20</v>
      </c>
      <c r="C819" s="3" t="s">
        <v>14</v>
      </c>
      <c r="D819" s="3" t="s">
        <v>307</v>
      </c>
      <c r="E819" s="3" t="s">
        <v>310</v>
      </c>
      <c r="F819" s="3" t="s">
        <v>310</v>
      </c>
      <c r="G819" s="19">
        <v>2057</v>
      </c>
      <c r="H819" s="19">
        <v>2444</v>
      </c>
      <c r="I819" s="19">
        <v>4501</v>
      </c>
      <c r="J819" s="19">
        <v>41.747690811861901</v>
      </c>
      <c r="K819" s="19">
        <v>44.129296235679199</v>
      </c>
      <c r="L819" s="19">
        <v>43.040879804487901</v>
      </c>
      <c r="M819" s="19">
        <v>669</v>
      </c>
      <c r="N819" s="19">
        <v>669</v>
      </c>
      <c r="O819" s="19">
        <v>409</v>
      </c>
      <c r="P819" s="19">
        <v>222</v>
      </c>
      <c r="Q819" s="19">
        <v>88</v>
      </c>
      <c r="R819" s="19"/>
      <c r="S819" s="19">
        <v>624</v>
      </c>
      <c r="T819" s="19">
        <v>790</v>
      </c>
      <c r="U819" s="19">
        <v>519</v>
      </c>
      <c r="V819" s="19">
        <v>322</v>
      </c>
      <c r="W819" s="19">
        <v>189</v>
      </c>
      <c r="X819" s="19"/>
      <c r="Y819" s="19">
        <v>3138</v>
      </c>
      <c r="Z819" s="19">
        <v>981</v>
      </c>
      <c r="AA819" s="19">
        <v>382</v>
      </c>
      <c r="AB819" s="19">
        <v>583</v>
      </c>
      <c r="AC819" s="19">
        <v>2004</v>
      </c>
      <c r="AD819" s="19">
        <v>411</v>
      </c>
      <c r="AE819" s="19">
        <v>1335</v>
      </c>
      <c r="AF819" s="19">
        <v>159</v>
      </c>
      <c r="AG819" s="19">
        <v>9</v>
      </c>
      <c r="AH819" s="19"/>
      <c r="AI819" s="19"/>
      <c r="AJ819" s="19"/>
      <c r="AK819" s="19"/>
      <c r="AL819" s="19"/>
      <c r="AM819" s="19"/>
      <c r="AN819" s="19"/>
      <c r="AO819" s="19"/>
      <c r="AP819" s="19"/>
      <c r="AQ819" s="19">
        <v>1085</v>
      </c>
      <c r="AR819" s="19">
        <v>2713</v>
      </c>
      <c r="AS819" s="19"/>
      <c r="AT819" s="19"/>
      <c r="AU819" s="19"/>
      <c r="AV819" s="19">
        <v>703</v>
      </c>
      <c r="AW819" s="19"/>
      <c r="AX819" s="19"/>
      <c r="AY819" s="19"/>
      <c r="AZ819" s="19"/>
      <c r="BA819" s="19"/>
      <c r="BB819" s="19"/>
      <c r="BC819" s="19">
        <v>4312</v>
      </c>
      <c r="BD819" s="19">
        <v>189</v>
      </c>
      <c r="BE819" s="18">
        <v>21.065540990890899</v>
      </c>
      <c r="BF819" s="18">
        <v>21.102090422945999</v>
      </c>
      <c r="BG819" s="18">
        <v>21.0347790507365</v>
      </c>
      <c r="BH819" s="19">
        <v>1736</v>
      </c>
      <c r="BI819" s="19">
        <v>1190</v>
      </c>
      <c r="BJ819" s="19">
        <v>493</v>
      </c>
      <c r="BK819" s="19">
        <v>1082</v>
      </c>
      <c r="BL819" s="19"/>
    </row>
    <row r="820" spans="1:64" x14ac:dyDescent="0.2">
      <c r="A820" s="3" t="s">
        <v>204</v>
      </c>
      <c r="B820" s="3">
        <v>22</v>
      </c>
      <c r="C820" s="3" t="s">
        <v>15</v>
      </c>
      <c r="D820" s="3" t="s">
        <v>307</v>
      </c>
      <c r="E820" s="3" t="s">
        <v>310</v>
      </c>
      <c r="F820" s="3" t="s">
        <v>310</v>
      </c>
      <c r="G820" s="19">
        <v>461</v>
      </c>
      <c r="H820" s="19">
        <v>442</v>
      </c>
      <c r="I820" s="19">
        <v>903</v>
      </c>
      <c r="J820" s="19">
        <v>40.0260303687636</v>
      </c>
      <c r="K820" s="19">
        <v>43.904977375565601</v>
      </c>
      <c r="L820" s="19">
        <v>41.924695459579198</v>
      </c>
      <c r="M820" s="19">
        <v>149</v>
      </c>
      <c r="N820" s="19">
        <v>182</v>
      </c>
      <c r="O820" s="19">
        <v>91</v>
      </c>
      <c r="P820" s="19">
        <v>30</v>
      </c>
      <c r="Q820" s="19">
        <v>9</v>
      </c>
      <c r="R820" s="19"/>
      <c r="S820" s="19">
        <v>122</v>
      </c>
      <c r="T820" s="19">
        <v>144</v>
      </c>
      <c r="U820" s="19">
        <v>85</v>
      </c>
      <c r="V820" s="19">
        <v>57</v>
      </c>
      <c r="W820" s="19">
        <v>34</v>
      </c>
      <c r="X820" s="19"/>
      <c r="Y820" s="19">
        <v>564</v>
      </c>
      <c r="Z820" s="19">
        <v>236</v>
      </c>
      <c r="AA820" s="19">
        <v>103</v>
      </c>
      <c r="AB820" s="19">
        <v>51</v>
      </c>
      <c r="AC820" s="19">
        <v>394</v>
      </c>
      <c r="AD820" s="19">
        <v>40</v>
      </c>
      <c r="AE820" s="19">
        <v>401</v>
      </c>
      <c r="AF820" s="19">
        <v>9</v>
      </c>
      <c r="AG820" s="19"/>
      <c r="AH820" s="19"/>
      <c r="AI820" s="19"/>
      <c r="AJ820" s="19">
        <v>8</v>
      </c>
      <c r="AK820" s="19"/>
      <c r="AL820" s="19"/>
      <c r="AM820" s="19"/>
      <c r="AN820" s="19"/>
      <c r="AO820" s="19"/>
      <c r="AP820" s="19"/>
      <c r="AQ820" s="19">
        <v>903</v>
      </c>
      <c r="AR820" s="19"/>
      <c r="AS820" s="19"/>
      <c r="AT820" s="19"/>
      <c r="AU820" s="19"/>
      <c r="AV820" s="19"/>
      <c r="AW820" s="19"/>
      <c r="AX820" s="19"/>
      <c r="AY820" s="19"/>
      <c r="AZ820" s="19"/>
      <c r="BA820" s="19"/>
      <c r="BB820" s="19"/>
      <c r="BC820" s="19">
        <v>877</v>
      </c>
      <c r="BD820" s="19">
        <v>26</v>
      </c>
      <c r="BE820" s="18">
        <v>17.138531284606898</v>
      </c>
      <c r="BF820" s="18">
        <v>18.2271556399132</v>
      </c>
      <c r="BG820" s="18">
        <v>16.003110859728501</v>
      </c>
      <c r="BH820" s="19">
        <v>487</v>
      </c>
      <c r="BI820" s="19">
        <v>168</v>
      </c>
      <c r="BJ820" s="19">
        <v>61</v>
      </c>
      <c r="BK820" s="19">
        <v>187</v>
      </c>
      <c r="BL820" s="19"/>
    </row>
    <row r="821" spans="1:64" x14ac:dyDescent="0.2">
      <c r="A821" s="3" t="s">
        <v>204</v>
      </c>
      <c r="B821" s="3">
        <v>23</v>
      </c>
      <c r="C821" s="3" t="s">
        <v>16</v>
      </c>
      <c r="D821" s="3" t="s">
        <v>307</v>
      </c>
      <c r="E821" s="3" t="s">
        <v>310</v>
      </c>
      <c r="F821" s="3" t="s">
        <v>310</v>
      </c>
      <c r="G821" s="19">
        <v>259</v>
      </c>
      <c r="H821" s="19">
        <v>652</v>
      </c>
      <c r="I821" s="19">
        <v>911</v>
      </c>
      <c r="J821" s="19">
        <v>41.544401544401502</v>
      </c>
      <c r="K821" s="19">
        <v>43.154907975460098</v>
      </c>
      <c r="L821" s="19">
        <v>42.6970362239298</v>
      </c>
      <c r="M821" s="19">
        <v>59</v>
      </c>
      <c r="N821" s="19">
        <v>109</v>
      </c>
      <c r="O821" s="19">
        <v>74</v>
      </c>
      <c r="P821" s="19">
        <v>14</v>
      </c>
      <c r="Q821" s="19">
        <v>3</v>
      </c>
      <c r="R821" s="19"/>
      <c r="S821" s="19">
        <v>141</v>
      </c>
      <c r="T821" s="19">
        <v>245</v>
      </c>
      <c r="U821" s="19">
        <v>172</v>
      </c>
      <c r="V821" s="19">
        <v>77</v>
      </c>
      <c r="W821" s="19">
        <v>17</v>
      </c>
      <c r="X821" s="19"/>
      <c r="Y821" s="19">
        <v>714</v>
      </c>
      <c r="Z821" s="19">
        <v>150</v>
      </c>
      <c r="AA821" s="19">
        <v>47</v>
      </c>
      <c r="AB821" s="19">
        <v>323</v>
      </c>
      <c r="AC821" s="19">
        <v>368</v>
      </c>
      <c r="AD821" s="19">
        <v>3</v>
      </c>
      <c r="AE821" s="19">
        <v>165</v>
      </c>
      <c r="AF821" s="19">
        <v>46</v>
      </c>
      <c r="AG821" s="19">
        <v>6</v>
      </c>
      <c r="AH821" s="19"/>
      <c r="AI821" s="19"/>
      <c r="AJ821" s="19"/>
      <c r="AK821" s="19"/>
      <c r="AL821" s="19"/>
      <c r="AM821" s="19"/>
      <c r="AN821" s="19"/>
      <c r="AO821" s="19"/>
      <c r="AP821" s="19"/>
      <c r="AQ821" s="19">
        <v>211</v>
      </c>
      <c r="AR821" s="19">
        <v>700</v>
      </c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>
        <v>821</v>
      </c>
      <c r="BD821" s="19">
        <v>90</v>
      </c>
      <c r="BE821" s="18">
        <v>24.029637760702499</v>
      </c>
      <c r="BF821" s="18">
        <v>23.756756756756801</v>
      </c>
      <c r="BG821" s="18">
        <v>24.138036809816001</v>
      </c>
      <c r="BH821" s="19">
        <v>291</v>
      </c>
      <c r="BI821" s="19">
        <v>196</v>
      </c>
      <c r="BJ821" s="19">
        <v>84</v>
      </c>
      <c r="BK821" s="19">
        <v>340</v>
      </c>
      <c r="BL821" s="19"/>
    </row>
    <row r="822" spans="1:64" x14ac:dyDescent="0.2">
      <c r="A822" s="3" t="s">
        <v>204</v>
      </c>
      <c r="B822" s="3">
        <v>25</v>
      </c>
      <c r="C822" s="3" t="s">
        <v>172</v>
      </c>
      <c r="D822" s="3" t="s">
        <v>307</v>
      </c>
      <c r="E822" s="3" t="s">
        <v>310</v>
      </c>
      <c r="F822" s="3" t="s">
        <v>310</v>
      </c>
      <c r="G822" s="19">
        <v>58</v>
      </c>
      <c r="H822" s="19">
        <v>116</v>
      </c>
      <c r="I822" s="19">
        <v>174</v>
      </c>
      <c r="J822" s="19">
        <v>46.448275862069003</v>
      </c>
      <c r="K822" s="19">
        <v>50.741379310344797</v>
      </c>
      <c r="L822" s="19">
        <v>49.310344827586199</v>
      </c>
      <c r="M822" s="19">
        <v>15</v>
      </c>
      <c r="N822" s="19">
        <v>12</v>
      </c>
      <c r="O822" s="19">
        <v>15</v>
      </c>
      <c r="P822" s="19">
        <v>11</v>
      </c>
      <c r="Q822" s="19">
        <v>5</v>
      </c>
      <c r="R822" s="19"/>
      <c r="S822" s="19">
        <v>15</v>
      </c>
      <c r="T822" s="19">
        <v>22</v>
      </c>
      <c r="U822" s="19">
        <v>37</v>
      </c>
      <c r="V822" s="19">
        <v>24</v>
      </c>
      <c r="W822" s="19">
        <v>18</v>
      </c>
      <c r="X822" s="19"/>
      <c r="Y822" s="19">
        <v>92</v>
      </c>
      <c r="Z822" s="19">
        <v>47</v>
      </c>
      <c r="AA822" s="19">
        <v>35</v>
      </c>
      <c r="AB822" s="19">
        <v>13</v>
      </c>
      <c r="AC822" s="19">
        <v>79</v>
      </c>
      <c r="AD822" s="19"/>
      <c r="AE822" s="19">
        <v>64</v>
      </c>
      <c r="AF822" s="19">
        <v>17</v>
      </c>
      <c r="AG822" s="19"/>
      <c r="AH822" s="19"/>
      <c r="AI822" s="19"/>
      <c r="AJ822" s="19">
        <v>1</v>
      </c>
      <c r="AK822" s="19"/>
      <c r="AL822" s="19"/>
      <c r="AM822" s="19"/>
      <c r="AN822" s="19"/>
      <c r="AO822" s="19"/>
      <c r="AP822" s="19"/>
      <c r="AQ822" s="19"/>
      <c r="AR822" s="19">
        <v>174</v>
      </c>
      <c r="AS822" s="19"/>
      <c r="AT822" s="19"/>
      <c r="AU822" s="19"/>
      <c r="AV822" s="19"/>
      <c r="AW822" s="19"/>
      <c r="AX822" s="19"/>
      <c r="AY822" s="19"/>
      <c r="AZ822" s="19"/>
      <c r="BA822" s="19"/>
      <c r="BB822" s="19"/>
      <c r="BC822" s="19">
        <v>172</v>
      </c>
      <c r="BD822" s="19">
        <v>2</v>
      </c>
      <c r="BE822" s="18">
        <v>16.517241379310299</v>
      </c>
      <c r="BF822" s="18">
        <v>17.3965517241379</v>
      </c>
      <c r="BG822" s="18">
        <v>16.077586206896601</v>
      </c>
      <c r="BH822" s="19">
        <v>90</v>
      </c>
      <c r="BI822" s="19">
        <v>38</v>
      </c>
      <c r="BJ822" s="19">
        <v>20</v>
      </c>
      <c r="BK822" s="19">
        <v>25</v>
      </c>
      <c r="BL822" s="19">
        <v>1</v>
      </c>
    </row>
    <row r="823" spans="1:64" x14ac:dyDescent="0.2">
      <c r="A823" s="3" t="s">
        <v>204</v>
      </c>
      <c r="B823" s="3">
        <v>26</v>
      </c>
      <c r="C823" s="3" t="s">
        <v>17</v>
      </c>
      <c r="D823" s="3" t="s">
        <v>307</v>
      </c>
      <c r="E823" s="3" t="s">
        <v>310</v>
      </c>
      <c r="F823" s="3" t="s">
        <v>310</v>
      </c>
      <c r="G823" s="19">
        <v>186</v>
      </c>
      <c r="H823" s="19">
        <v>324</v>
      </c>
      <c r="I823" s="19">
        <v>510</v>
      </c>
      <c r="J823" s="19">
        <v>44.338709677419402</v>
      </c>
      <c r="K823" s="19">
        <v>44.626543209876502</v>
      </c>
      <c r="L823" s="19">
        <v>44.521568627451003</v>
      </c>
      <c r="M823" s="19">
        <v>32</v>
      </c>
      <c r="N823" s="19">
        <v>71</v>
      </c>
      <c r="O823" s="19">
        <v>52</v>
      </c>
      <c r="P823" s="19">
        <v>24</v>
      </c>
      <c r="Q823" s="19">
        <v>7</v>
      </c>
      <c r="R823" s="19"/>
      <c r="S823" s="19">
        <v>69</v>
      </c>
      <c r="T823" s="19">
        <v>104</v>
      </c>
      <c r="U823" s="19">
        <v>87</v>
      </c>
      <c r="V823" s="19">
        <v>51</v>
      </c>
      <c r="W823" s="19">
        <v>13</v>
      </c>
      <c r="X823" s="19"/>
      <c r="Y823" s="19">
        <v>325</v>
      </c>
      <c r="Z823" s="19">
        <v>118</v>
      </c>
      <c r="AA823" s="19">
        <v>67</v>
      </c>
      <c r="AB823" s="19">
        <v>19</v>
      </c>
      <c r="AC823" s="19">
        <v>192</v>
      </c>
      <c r="AD823" s="19">
        <v>1</v>
      </c>
      <c r="AE823" s="19">
        <v>235</v>
      </c>
      <c r="AF823" s="19">
        <v>30</v>
      </c>
      <c r="AG823" s="19">
        <v>7</v>
      </c>
      <c r="AH823" s="19"/>
      <c r="AI823" s="19"/>
      <c r="AJ823" s="19">
        <v>26</v>
      </c>
      <c r="AK823" s="19"/>
      <c r="AL823" s="19"/>
      <c r="AM823" s="19"/>
      <c r="AN823" s="19"/>
      <c r="AO823" s="19"/>
      <c r="AP823" s="19"/>
      <c r="AQ823" s="19"/>
      <c r="AR823" s="19">
        <v>510</v>
      </c>
      <c r="AS823" s="19"/>
      <c r="AT823" s="19"/>
      <c r="AU823" s="19"/>
      <c r="AV823" s="19"/>
      <c r="AW823" s="19"/>
      <c r="AX823" s="19"/>
      <c r="AY823" s="19"/>
      <c r="AZ823" s="19"/>
      <c r="BA823" s="19"/>
      <c r="BB823" s="19"/>
      <c r="BC823" s="19">
        <v>487</v>
      </c>
      <c r="BD823" s="19">
        <v>23</v>
      </c>
      <c r="BE823" s="18">
        <v>16.7420521606706</v>
      </c>
      <c r="BF823" s="18">
        <v>18.315860215053799</v>
      </c>
      <c r="BG823" s="18">
        <v>15.838569759080199</v>
      </c>
      <c r="BH823" s="19">
        <v>249</v>
      </c>
      <c r="BI823" s="19">
        <v>133</v>
      </c>
      <c r="BJ823" s="19">
        <v>67</v>
      </c>
      <c r="BK823" s="19">
        <v>61</v>
      </c>
      <c r="BL823" s="19"/>
    </row>
    <row r="824" spans="1:64" x14ac:dyDescent="0.2">
      <c r="A824" s="3" t="s">
        <v>204</v>
      </c>
      <c r="B824" s="3">
        <v>27</v>
      </c>
      <c r="C824" s="3" t="s">
        <v>18</v>
      </c>
      <c r="D824" s="3" t="s">
        <v>307</v>
      </c>
      <c r="E824" s="3" t="s">
        <v>310</v>
      </c>
      <c r="F824" s="3" t="s">
        <v>310</v>
      </c>
      <c r="G824" s="19">
        <v>11</v>
      </c>
      <c r="H824" s="19">
        <v>12</v>
      </c>
      <c r="I824" s="19">
        <v>23</v>
      </c>
      <c r="J824" s="19">
        <v>53.090909090909101</v>
      </c>
      <c r="K824" s="19">
        <v>59</v>
      </c>
      <c r="L824" s="19">
        <v>56.173913043478301</v>
      </c>
      <c r="M824" s="19"/>
      <c r="N824" s="19">
        <v>1</v>
      </c>
      <c r="O824" s="19">
        <v>5</v>
      </c>
      <c r="P824" s="19">
        <v>4</v>
      </c>
      <c r="Q824" s="19">
        <v>1</v>
      </c>
      <c r="R824" s="19"/>
      <c r="S824" s="19"/>
      <c r="T824" s="19">
        <v>2</v>
      </c>
      <c r="U824" s="19">
        <v>2</v>
      </c>
      <c r="V824" s="19">
        <v>2</v>
      </c>
      <c r="W824" s="19">
        <v>6</v>
      </c>
      <c r="X824" s="19"/>
      <c r="Y824" s="19">
        <v>11</v>
      </c>
      <c r="Z824" s="19">
        <v>8</v>
      </c>
      <c r="AA824" s="19">
        <v>4</v>
      </c>
      <c r="AB824" s="19">
        <v>3</v>
      </c>
      <c r="AC824" s="19">
        <v>6</v>
      </c>
      <c r="AD824" s="19"/>
      <c r="AE824" s="19">
        <v>9</v>
      </c>
      <c r="AF824" s="19">
        <v>5</v>
      </c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>
        <v>23</v>
      </c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>
        <v>22</v>
      </c>
      <c r="BD824" s="19">
        <v>1</v>
      </c>
      <c r="BE824" s="18">
        <v>5.1304347826086998</v>
      </c>
      <c r="BF824" s="18">
        <v>8.5454545454545503</v>
      </c>
      <c r="BG824" s="18">
        <v>2</v>
      </c>
      <c r="BH824" s="19">
        <v>20</v>
      </c>
      <c r="BI824" s="19">
        <v>2</v>
      </c>
      <c r="BJ824" s="19">
        <v>1</v>
      </c>
      <c r="BK824" s="19"/>
      <c r="BL824" s="19"/>
    </row>
    <row r="825" spans="1:64" x14ac:dyDescent="0.2">
      <c r="A825" s="3" t="s">
        <v>204</v>
      </c>
      <c r="B825" s="3">
        <v>29</v>
      </c>
      <c r="C825" s="3" t="s">
        <v>19</v>
      </c>
      <c r="D825" s="3" t="s">
        <v>307</v>
      </c>
      <c r="E825" s="3" t="s">
        <v>310</v>
      </c>
      <c r="F825" s="3" t="s">
        <v>310</v>
      </c>
      <c r="G825" s="19">
        <v>28</v>
      </c>
      <c r="H825" s="19">
        <v>61</v>
      </c>
      <c r="I825" s="19">
        <v>89</v>
      </c>
      <c r="J825" s="19">
        <v>47.357142857142897</v>
      </c>
      <c r="K825" s="19">
        <v>50.245901639344297</v>
      </c>
      <c r="L825" s="19">
        <v>49.337078651685403</v>
      </c>
      <c r="M825" s="19">
        <v>5</v>
      </c>
      <c r="N825" s="19">
        <v>8</v>
      </c>
      <c r="O825" s="19">
        <v>6</v>
      </c>
      <c r="P825" s="19">
        <v>6</v>
      </c>
      <c r="Q825" s="19">
        <v>3</v>
      </c>
      <c r="R825" s="19"/>
      <c r="S825" s="19">
        <v>12</v>
      </c>
      <c r="T825" s="19">
        <v>10</v>
      </c>
      <c r="U825" s="19">
        <v>16</v>
      </c>
      <c r="V825" s="19">
        <v>11</v>
      </c>
      <c r="W825" s="19">
        <v>12</v>
      </c>
      <c r="X825" s="19"/>
      <c r="Y825" s="19">
        <v>33</v>
      </c>
      <c r="Z825" s="19">
        <v>26</v>
      </c>
      <c r="AA825" s="19">
        <v>30</v>
      </c>
      <c r="AB825" s="19">
        <v>5</v>
      </c>
      <c r="AC825" s="19">
        <v>37</v>
      </c>
      <c r="AD825" s="19"/>
      <c r="AE825" s="19">
        <v>27</v>
      </c>
      <c r="AF825" s="19">
        <v>4</v>
      </c>
      <c r="AG825" s="19"/>
      <c r="AH825" s="19"/>
      <c r="AI825" s="19"/>
      <c r="AJ825" s="19">
        <v>16</v>
      </c>
      <c r="AK825" s="19"/>
      <c r="AL825" s="19"/>
      <c r="AM825" s="19"/>
      <c r="AN825" s="19"/>
      <c r="AO825" s="19"/>
      <c r="AP825" s="19"/>
      <c r="AQ825" s="19"/>
      <c r="AR825" s="19">
        <v>89</v>
      </c>
      <c r="AS825" s="19"/>
      <c r="AT825" s="19"/>
      <c r="AU825" s="19"/>
      <c r="AV825" s="19"/>
      <c r="AW825" s="19"/>
      <c r="AX825" s="19"/>
      <c r="AY825" s="19"/>
      <c r="AZ825" s="19"/>
      <c r="BA825" s="19"/>
      <c r="BB825" s="19"/>
      <c r="BC825" s="19">
        <v>88</v>
      </c>
      <c r="BD825" s="19">
        <v>1</v>
      </c>
      <c r="BE825" s="18">
        <v>7.02247191011236</v>
      </c>
      <c r="BF825" s="18">
        <v>6.6428571428571397</v>
      </c>
      <c r="BG825" s="18">
        <v>7.1967213114754101</v>
      </c>
      <c r="BH825" s="19">
        <v>51</v>
      </c>
      <c r="BI825" s="19">
        <v>24</v>
      </c>
      <c r="BJ825" s="19">
        <v>1</v>
      </c>
      <c r="BK825" s="19"/>
      <c r="BL825" s="19">
        <v>13</v>
      </c>
    </row>
    <row r="826" spans="1:64" x14ac:dyDescent="0.2">
      <c r="A826" s="3" t="s">
        <v>204</v>
      </c>
      <c r="B826" s="3">
        <v>31</v>
      </c>
      <c r="C826" s="3" t="s">
        <v>173</v>
      </c>
      <c r="D826" s="3" t="s">
        <v>307</v>
      </c>
      <c r="E826" s="3" t="s">
        <v>310</v>
      </c>
      <c r="F826" s="3" t="s">
        <v>310</v>
      </c>
      <c r="G826" s="19">
        <v>1068</v>
      </c>
      <c r="H826" s="19">
        <v>1114</v>
      </c>
      <c r="I826" s="19">
        <v>2182</v>
      </c>
      <c r="J826" s="19">
        <v>41.694756554307098</v>
      </c>
      <c r="K826" s="19">
        <v>44.444344703770199</v>
      </c>
      <c r="L826" s="19">
        <v>43.0985334555454</v>
      </c>
      <c r="M826" s="19">
        <v>309</v>
      </c>
      <c r="N826" s="19">
        <v>414</v>
      </c>
      <c r="O826" s="19">
        <v>209</v>
      </c>
      <c r="P826" s="19">
        <v>89</v>
      </c>
      <c r="Q826" s="19">
        <v>47</v>
      </c>
      <c r="R826" s="19"/>
      <c r="S826" s="19">
        <v>260</v>
      </c>
      <c r="T826" s="19">
        <v>371</v>
      </c>
      <c r="U826" s="19">
        <v>261</v>
      </c>
      <c r="V826" s="19">
        <v>145</v>
      </c>
      <c r="W826" s="19">
        <v>77</v>
      </c>
      <c r="X826" s="19"/>
      <c r="Y826" s="19">
        <v>1472</v>
      </c>
      <c r="Z826" s="19">
        <v>516</v>
      </c>
      <c r="AA826" s="19">
        <v>194</v>
      </c>
      <c r="AB826" s="19">
        <v>292</v>
      </c>
      <c r="AC826" s="19">
        <v>1261</v>
      </c>
      <c r="AD826" s="19">
        <v>139</v>
      </c>
      <c r="AE826" s="19">
        <v>470</v>
      </c>
      <c r="AF826" s="19">
        <v>19</v>
      </c>
      <c r="AG826" s="19"/>
      <c r="AH826" s="19"/>
      <c r="AI826" s="19"/>
      <c r="AJ826" s="19">
        <v>1</v>
      </c>
      <c r="AK826" s="19"/>
      <c r="AL826" s="19"/>
      <c r="AM826" s="19"/>
      <c r="AN826" s="19"/>
      <c r="AO826" s="19"/>
      <c r="AP826" s="19"/>
      <c r="AQ826" s="19"/>
      <c r="AR826" s="19">
        <v>1057</v>
      </c>
      <c r="AS826" s="19"/>
      <c r="AT826" s="19">
        <v>493</v>
      </c>
      <c r="AU826" s="19"/>
      <c r="AV826" s="19"/>
      <c r="AW826" s="19">
        <v>632</v>
      </c>
      <c r="AX826" s="19"/>
      <c r="AY826" s="19"/>
      <c r="AZ826" s="19"/>
      <c r="BA826" s="19"/>
      <c r="BB826" s="19"/>
      <c r="BC826" s="19">
        <v>2082</v>
      </c>
      <c r="BD826" s="19">
        <v>100</v>
      </c>
      <c r="BE826" s="18">
        <v>21.300545371219101</v>
      </c>
      <c r="BF826" s="18">
        <v>23.0226123595506</v>
      </c>
      <c r="BG826" s="18">
        <v>19.6495870736086</v>
      </c>
      <c r="BH826" s="19">
        <v>793</v>
      </c>
      <c r="BI826" s="19">
        <v>603</v>
      </c>
      <c r="BJ826" s="19">
        <v>217</v>
      </c>
      <c r="BK826" s="19">
        <v>569</v>
      </c>
      <c r="BL826" s="19"/>
    </row>
    <row r="827" spans="1:64" x14ac:dyDescent="0.2">
      <c r="A827" s="3" t="s">
        <v>204</v>
      </c>
      <c r="B827" s="3">
        <v>34</v>
      </c>
      <c r="C827" s="3" t="s">
        <v>20</v>
      </c>
      <c r="D827" s="3" t="s">
        <v>307</v>
      </c>
      <c r="E827" s="3" t="s">
        <v>310</v>
      </c>
      <c r="F827" s="3" t="s">
        <v>310</v>
      </c>
      <c r="G827" s="19">
        <v>722</v>
      </c>
      <c r="H827" s="19">
        <v>927</v>
      </c>
      <c r="I827" s="19">
        <v>1649</v>
      </c>
      <c r="J827" s="19">
        <v>43.878116343490298</v>
      </c>
      <c r="K827" s="19">
        <v>47.085221143473603</v>
      </c>
      <c r="L827" s="19">
        <v>45.681018799272302</v>
      </c>
      <c r="M827" s="19">
        <v>169</v>
      </c>
      <c r="N827" s="19">
        <v>250</v>
      </c>
      <c r="O827" s="19">
        <v>166</v>
      </c>
      <c r="P827" s="19">
        <v>106</v>
      </c>
      <c r="Q827" s="19">
        <v>31</v>
      </c>
      <c r="R827" s="19"/>
      <c r="S827" s="19">
        <v>151</v>
      </c>
      <c r="T827" s="19">
        <v>284</v>
      </c>
      <c r="U827" s="19">
        <v>237</v>
      </c>
      <c r="V827" s="19">
        <v>164</v>
      </c>
      <c r="W827" s="19">
        <v>91</v>
      </c>
      <c r="X827" s="19"/>
      <c r="Y827" s="19">
        <v>1431</v>
      </c>
      <c r="Z827" s="19">
        <v>187</v>
      </c>
      <c r="AA827" s="19">
        <v>31</v>
      </c>
      <c r="AB827" s="19">
        <v>278</v>
      </c>
      <c r="AC827" s="19">
        <v>439</v>
      </c>
      <c r="AD827" s="19">
        <v>509</v>
      </c>
      <c r="AE827" s="19">
        <v>393</v>
      </c>
      <c r="AF827" s="19">
        <v>23</v>
      </c>
      <c r="AG827" s="19">
        <v>6</v>
      </c>
      <c r="AH827" s="19"/>
      <c r="AI827" s="19"/>
      <c r="AJ827" s="19">
        <v>1</v>
      </c>
      <c r="AK827" s="19"/>
      <c r="AL827" s="19"/>
      <c r="AM827" s="19"/>
      <c r="AN827" s="19"/>
      <c r="AO827" s="19"/>
      <c r="AP827" s="19"/>
      <c r="AQ827" s="19"/>
      <c r="AR827" s="19">
        <v>1649</v>
      </c>
      <c r="AS827" s="19"/>
      <c r="AT827" s="19"/>
      <c r="AU827" s="19"/>
      <c r="AV827" s="19"/>
      <c r="AW827" s="19"/>
      <c r="AX827" s="19"/>
      <c r="AY827" s="19"/>
      <c r="AZ827" s="19"/>
      <c r="BA827" s="19"/>
      <c r="BB827" s="19"/>
      <c r="BC827" s="19">
        <v>1549</v>
      </c>
      <c r="BD827" s="19">
        <v>100</v>
      </c>
      <c r="BE827" s="18">
        <v>15.9332929047908</v>
      </c>
      <c r="BF827" s="18">
        <v>16.889196675900301</v>
      </c>
      <c r="BG827" s="18">
        <v>15.1887810140237</v>
      </c>
      <c r="BH827" s="19">
        <v>760</v>
      </c>
      <c r="BI827" s="19">
        <v>359</v>
      </c>
      <c r="BJ827" s="19">
        <v>337</v>
      </c>
      <c r="BK827" s="19">
        <v>193</v>
      </c>
      <c r="BL827" s="19"/>
    </row>
    <row r="828" spans="1:64" x14ac:dyDescent="0.2">
      <c r="A828" s="3" t="s">
        <v>204</v>
      </c>
      <c r="B828" s="3">
        <v>38</v>
      </c>
      <c r="C828" s="3" t="s">
        <v>21</v>
      </c>
      <c r="D828" s="3" t="s">
        <v>307</v>
      </c>
      <c r="E828" s="3" t="s">
        <v>310</v>
      </c>
      <c r="F828" s="3" t="s">
        <v>310</v>
      </c>
      <c r="G828" s="19">
        <v>113</v>
      </c>
      <c r="H828" s="19">
        <v>126</v>
      </c>
      <c r="I828" s="19">
        <v>239</v>
      </c>
      <c r="J828" s="19">
        <v>42.176991150442497</v>
      </c>
      <c r="K828" s="19">
        <v>45.190476190476197</v>
      </c>
      <c r="L828" s="19">
        <v>43.765690376568998</v>
      </c>
      <c r="M828" s="19">
        <v>32</v>
      </c>
      <c r="N828" s="19">
        <v>38</v>
      </c>
      <c r="O828" s="19">
        <v>23</v>
      </c>
      <c r="P828" s="19">
        <v>19</v>
      </c>
      <c r="Q828" s="19">
        <v>1</v>
      </c>
      <c r="R828" s="19"/>
      <c r="S828" s="19">
        <v>29</v>
      </c>
      <c r="T828" s="19">
        <v>38</v>
      </c>
      <c r="U828" s="19">
        <v>32</v>
      </c>
      <c r="V828" s="19">
        <v>17</v>
      </c>
      <c r="W828" s="19">
        <v>10</v>
      </c>
      <c r="X828" s="19"/>
      <c r="Y828" s="19">
        <v>201</v>
      </c>
      <c r="Z828" s="19">
        <v>29</v>
      </c>
      <c r="AA828" s="19">
        <v>9</v>
      </c>
      <c r="AB828" s="19">
        <v>28</v>
      </c>
      <c r="AC828" s="19">
        <v>121</v>
      </c>
      <c r="AD828" s="19"/>
      <c r="AE828" s="19">
        <v>26</v>
      </c>
      <c r="AF828" s="19">
        <v>64</v>
      </c>
      <c r="AG828" s="19"/>
      <c r="AH828" s="19"/>
      <c r="AI828" s="19"/>
      <c r="AJ828" s="19"/>
      <c r="AK828" s="19"/>
      <c r="AL828" s="19"/>
      <c r="AM828" s="19"/>
      <c r="AN828" s="19"/>
      <c r="AO828" s="19"/>
      <c r="AP828" s="19"/>
      <c r="AQ828" s="19"/>
      <c r="AR828" s="19"/>
      <c r="AS828" s="19"/>
      <c r="AT828" s="19"/>
      <c r="AU828" s="19"/>
      <c r="AV828" s="19">
        <v>239</v>
      </c>
      <c r="AW828" s="19"/>
      <c r="AX828" s="19"/>
      <c r="AY828" s="19"/>
      <c r="AZ828" s="19"/>
      <c r="BA828" s="19"/>
      <c r="BB828" s="19"/>
      <c r="BC828" s="19">
        <v>222</v>
      </c>
      <c r="BD828" s="19">
        <v>17</v>
      </c>
      <c r="BE828" s="18">
        <v>30.205020920502101</v>
      </c>
      <c r="BF828" s="18">
        <v>30.008849557522101</v>
      </c>
      <c r="BG828" s="18">
        <v>30.380952380952401</v>
      </c>
      <c r="BH828" s="19">
        <v>32</v>
      </c>
      <c r="BI828" s="19">
        <v>60</v>
      </c>
      <c r="BJ828" s="19">
        <v>29</v>
      </c>
      <c r="BK828" s="19">
        <v>118</v>
      </c>
      <c r="BL828" s="19"/>
    </row>
    <row r="829" spans="1:64" x14ac:dyDescent="0.2">
      <c r="A829" s="3" t="s">
        <v>204</v>
      </c>
      <c r="B829" s="3">
        <v>39</v>
      </c>
      <c r="C829" s="3" t="s">
        <v>22</v>
      </c>
      <c r="D829" s="3" t="s">
        <v>307</v>
      </c>
      <c r="E829" s="3" t="s">
        <v>310</v>
      </c>
      <c r="F829" s="3" t="s">
        <v>310</v>
      </c>
      <c r="G829" s="19">
        <v>2704</v>
      </c>
      <c r="H829" s="19">
        <v>2247</v>
      </c>
      <c r="I829" s="19">
        <v>4951</v>
      </c>
      <c r="J829" s="19">
        <v>38.755547337278102</v>
      </c>
      <c r="K829" s="19">
        <v>41.848687138406802</v>
      </c>
      <c r="L829" s="19">
        <v>40.159361745101997</v>
      </c>
      <c r="M829" s="19">
        <v>1150</v>
      </c>
      <c r="N829" s="19">
        <v>882</v>
      </c>
      <c r="O829" s="19">
        <v>401</v>
      </c>
      <c r="P829" s="19">
        <v>206</v>
      </c>
      <c r="Q829" s="19">
        <v>65</v>
      </c>
      <c r="R829" s="19"/>
      <c r="S829" s="19">
        <v>748</v>
      </c>
      <c r="T829" s="19">
        <v>727</v>
      </c>
      <c r="U829" s="19">
        <v>422</v>
      </c>
      <c r="V829" s="19">
        <v>232</v>
      </c>
      <c r="W829" s="19">
        <v>118</v>
      </c>
      <c r="X829" s="19"/>
      <c r="Y829" s="19">
        <v>3891</v>
      </c>
      <c r="Z829" s="19">
        <v>794</v>
      </c>
      <c r="AA829" s="19">
        <v>266</v>
      </c>
      <c r="AB829" s="19">
        <v>236</v>
      </c>
      <c r="AC829" s="19">
        <v>1201</v>
      </c>
      <c r="AD829" s="19">
        <v>459</v>
      </c>
      <c r="AE829" s="19">
        <v>2285</v>
      </c>
      <c r="AF829" s="19">
        <v>721</v>
      </c>
      <c r="AG829" s="19"/>
      <c r="AH829" s="19">
        <v>15</v>
      </c>
      <c r="AI829" s="19"/>
      <c r="AJ829" s="19">
        <v>34</v>
      </c>
      <c r="AK829" s="19"/>
      <c r="AL829" s="19"/>
      <c r="AM829" s="19"/>
      <c r="AN829" s="19"/>
      <c r="AO829" s="19"/>
      <c r="AP829" s="19"/>
      <c r="AQ829" s="19"/>
      <c r="AR829" s="19">
        <v>2273</v>
      </c>
      <c r="AS829" s="19"/>
      <c r="AT829" s="19"/>
      <c r="AU829" s="19"/>
      <c r="AV829" s="19">
        <v>1466</v>
      </c>
      <c r="AW829" s="19"/>
      <c r="AX829" s="19">
        <v>470</v>
      </c>
      <c r="AY829" s="19">
        <v>742</v>
      </c>
      <c r="AZ829" s="19"/>
      <c r="BA829" s="19"/>
      <c r="BB829" s="19"/>
      <c r="BC829" s="19">
        <v>4808</v>
      </c>
      <c r="BD829" s="19">
        <v>143</v>
      </c>
      <c r="BE829" s="18">
        <v>16.2258331650172</v>
      </c>
      <c r="BF829" s="18">
        <v>17.206704881656901</v>
      </c>
      <c r="BG829" s="18">
        <v>15.045469514908699</v>
      </c>
      <c r="BH829" s="19">
        <v>2557</v>
      </c>
      <c r="BI829" s="19">
        <v>993</v>
      </c>
      <c r="BJ829" s="19">
        <v>658</v>
      </c>
      <c r="BK829" s="19">
        <v>743</v>
      </c>
      <c r="BL829" s="19"/>
    </row>
    <row r="830" spans="1:64" x14ac:dyDescent="0.2">
      <c r="A830" s="3" t="s">
        <v>204</v>
      </c>
      <c r="B830" s="3">
        <v>42</v>
      </c>
      <c r="C830" s="3" t="s">
        <v>24</v>
      </c>
      <c r="D830" s="3" t="s">
        <v>307</v>
      </c>
      <c r="E830" s="3" t="s">
        <v>310</v>
      </c>
      <c r="F830" s="3" t="s">
        <v>310</v>
      </c>
      <c r="G830" s="19">
        <v>311</v>
      </c>
      <c r="H830" s="19">
        <v>370</v>
      </c>
      <c r="I830" s="19">
        <v>681</v>
      </c>
      <c r="J830" s="19">
        <v>43.1704180064309</v>
      </c>
      <c r="K830" s="19">
        <v>46.354054054054103</v>
      </c>
      <c r="L830" s="19">
        <v>44.900146842878101</v>
      </c>
      <c r="M830" s="19">
        <v>78</v>
      </c>
      <c r="N830" s="19">
        <v>104</v>
      </c>
      <c r="O830" s="19">
        <v>74</v>
      </c>
      <c r="P830" s="19">
        <v>44</v>
      </c>
      <c r="Q830" s="19">
        <v>11</v>
      </c>
      <c r="R830" s="19"/>
      <c r="S830" s="19">
        <v>69</v>
      </c>
      <c r="T830" s="19">
        <v>115</v>
      </c>
      <c r="U830" s="19">
        <v>89</v>
      </c>
      <c r="V830" s="19">
        <v>66</v>
      </c>
      <c r="W830" s="19">
        <v>31</v>
      </c>
      <c r="X830" s="19"/>
      <c r="Y830" s="19">
        <v>415</v>
      </c>
      <c r="Z830" s="19">
        <v>179</v>
      </c>
      <c r="AA830" s="19">
        <v>87</v>
      </c>
      <c r="AB830" s="19">
        <v>88</v>
      </c>
      <c r="AC830" s="19">
        <v>344</v>
      </c>
      <c r="AD830" s="19"/>
      <c r="AE830" s="19">
        <v>221</v>
      </c>
      <c r="AF830" s="19">
        <v>28</v>
      </c>
      <c r="AG830" s="19"/>
      <c r="AH830" s="19"/>
      <c r="AI830" s="19"/>
      <c r="AJ830" s="19"/>
      <c r="AK830" s="19"/>
      <c r="AL830" s="19"/>
      <c r="AM830" s="19"/>
      <c r="AN830" s="19"/>
      <c r="AO830" s="19"/>
      <c r="AP830" s="19"/>
      <c r="AQ830" s="19"/>
      <c r="AR830" s="19">
        <v>681</v>
      </c>
      <c r="AS830" s="19"/>
      <c r="AT830" s="19"/>
      <c r="AU830" s="19"/>
      <c r="AV830" s="19"/>
      <c r="AW830" s="19"/>
      <c r="AX830" s="19"/>
      <c r="AY830" s="19"/>
      <c r="AZ830" s="19"/>
      <c r="BA830" s="19"/>
      <c r="BB830" s="19"/>
      <c r="BC830" s="19">
        <v>661</v>
      </c>
      <c r="BD830" s="19">
        <v>20</v>
      </c>
      <c r="BE830" s="18">
        <v>17.948604992657899</v>
      </c>
      <c r="BF830" s="18">
        <v>17.8392282958199</v>
      </c>
      <c r="BG830" s="18">
        <v>18.040540540540501</v>
      </c>
      <c r="BH830" s="19">
        <v>339</v>
      </c>
      <c r="BI830" s="19">
        <v>179</v>
      </c>
      <c r="BJ830" s="19">
        <v>22</v>
      </c>
      <c r="BK830" s="19">
        <v>141</v>
      </c>
      <c r="BL830" s="19"/>
    </row>
    <row r="831" spans="1:64" x14ac:dyDescent="0.2">
      <c r="A831" s="3" t="s">
        <v>204</v>
      </c>
      <c r="B831" s="3">
        <v>45</v>
      </c>
      <c r="C831" s="3" t="s">
        <v>25</v>
      </c>
      <c r="D831" s="3" t="s">
        <v>307</v>
      </c>
      <c r="E831" s="3" t="s">
        <v>310</v>
      </c>
      <c r="F831" s="3" t="s">
        <v>310</v>
      </c>
      <c r="G831" s="19">
        <v>1006</v>
      </c>
      <c r="H831" s="19">
        <v>1166</v>
      </c>
      <c r="I831" s="19">
        <v>2172</v>
      </c>
      <c r="J831" s="19">
        <v>42.475149105367798</v>
      </c>
      <c r="K831" s="19">
        <v>44.890222984562598</v>
      </c>
      <c r="L831" s="19">
        <v>43.7716390423573</v>
      </c>
      <c r="M831" s="19">
        <v>239</v>
      </c>
      <c r="N831" s="19">
        <v>391</v>
      </c>
      <c r="O831" s="19">
        <v>235</v>
      </c>
      <c r="P831" s="19">
        <v>115</v>
      </c>
      <c r="Q831" s="19">
        <v>26</v>
      </c>
      <c r="R831" s="19"/>
      <c r="S831" s="19">
        <v>190</v>
      </c>
      <c r="T831" s="19">
        <v>443</v>
      </c>
      <c r="U831" s="19">
        <v>308</v>
      </c>
      <c r="V831" s="19">
        <v>162</v>
      </c>
      <c r="W831" s="19">
        <v>63</v>
      </c>
      <c r="X831" s="19"/>
      <c r="Y831" s="19">
        <v>1685</v>
      </c>
      <c r="Z831" s="19">
        <v>369</v>
      </c>
      <c r="AA831" s="19">
        <v>118</v>
      </c>
      <c r="AB831" s="19">
        <v>221</v>
      </c>
      <c r="AC831" s="19">
        <v>865</v>
      </c>
      <c r="AD831" s="19">
        <v>614</v>
      </c>
      <c r="AE831" s="19">
        <v>442</v>
      </c>
      <c r="AF831" s="19">
        <v>20</v>
      </c>
      <c r="AG831" s="19">
        <v>10</v>
      </c>
      <c r="AH831" s="19"/>
      <c r="AI831" s="19"/>
      <c r="AJ831" s="19"/>
      <c r="AK831" s="19"/>
      <c r="AL831" s="19"/>
      <c r="AM831" s="19"/>
      <c r="AN831" s="19"/>
      <c r="AO831" s="19"/>
      <c r="AP831" s="19"/>
      <c r="AQ831" s="19"/>
      <c r="AR831" s="19">
        <v>1713</v>
      </c>
      <c r="AS831" s="19"/>
      <c r="AT831" s="19"/>
      <c r="AU831" s="19"/>
      <c r="AV831" s="19">
        <v>459</v>
      </c>
      <c r="AW831" s="19"/>
      <c r="AX831" s="19"/>
      <c r="AY831" s="19"/>
      <c r="AZ831" s="19"/>
      <c r="BA831" s="19"/>
      <c r="BB831" s="19"/>
      <c r="BC831" s="19">
        <v>2079</v>
      </c>
      <c r="BD831" s="19">
        <v>93</v>
      </c>
      <c r="BE831" s="18">
        <v>16.3872007366483</v>
      </c>
      <c r="BF831" s="18">
        <v>18.185884691848901</v>
      </c>
      <c r="BG831" s="18">
        <v>14.835334476843901</v>
      </c>
      <c r="BH831" s="19">
        <v>1135</v>
      </c>
      <c r="BI831" s="19">
        <v>405</v>
      </c>
      <c r="BJ831" s="19">
        <v>329</v>
      </c>
      <c r="BK831" s="19">
        <v>303</v>
      </c>
      <c r="BL831" s="19"/>
    </row>
    <row r="832" spans="1:64" x14ac:dyDescent="0.2">
      <c r="A832" s="3" t="s">
        <v>204</v>
      </c>
      <c r="B832" s="3">
        <v>46</v>
      </c>
      <c r="C832" s="3" t="s">
        <v>26</v>
      </c>
      <c r="D832" s="3" t="s">
        <v>307</v>
      </c>
      <c r="E832" s="3" t="s">
        <v>310</v>
      </c>
      <c r="F832" s="3" t="s">
        <v>310</v>
      </c>
      <c r="G832" s="19">
        <v>355</v>
      </c>
      <c r="H832" s="19">
        <v>518</v>
      </c>
      <c r="I832" s="19">
        <v>873</v>
      </c>
      <c r="J832" s="19">
        <v>38.8422535211268</v>
      </c>
      <c r="K832" s="19">
        <v>43.256756756756801</v>
      </c>
      <c r="L832" s="19">
        <v>41.461626575028603</v>
      </c>
      <c r="M832" s="19">
        <v>170</v>
      </c>
      <c r="N832" s="19">
        <v>90</v>
      </c>
      <c r="O832" s="19">
        <v>52</v>
      </c>
      <c r="P832" s="19">
        <v>34</v>
      </c>
      <c r="Q832" s="19">
        <v>9</v>
      </c>
      <c r="R832" s="19"/>
      <c r="S832" s="19">
        <v>151</v>
      </c>
      <c r="T832" s="19">
        <v>153</v>
      </c>
      <c r="U832" s="19">
        <v>102</v>
      </c>
      <c r="V832" s="19">
        <v>79</v>
      </c>
      <c r="W832" s="19">
        <v>33</v>
      </c>
      <c r="X832" s="19"/>
      <c r="Y832" s="19">
        <v>667</v>
      </c>
      <c r="Z832" s="19">
        <v>139</v>
      </c>
      <c r="AA832" s="19">
        <v>67</v>
      </c>
      <c r="AB832" s="19">
        <v>10</v>
      </c>
      <c r="AC832" s="19">
        <v>105</v>
      </c>
      <c r="AD832" s="19"/>
      <c r="AE832" s="19">
        <v>673</v>
      </c>
      <c r="AF832" s="19">
        <v>75</v>
      </c>
      <c r="AG832" s="19">
        <v>9</v>
      </c>
      <c r="AH832" s="19">
        <v>1</v>
      </c>
      <c r="AI832" s="19"/>
      <c r="AJ832" s="19"/>
      <c r="AK832" s="19"/>
      <c r="AL832" s="19"/>
      <c r="AM832" s="19"/>
      <c r="AN832" s="19">
        <v>128</v>
      </c>
      <c r="AO832" s="19"/>
      <c r="AP832" s="19">
        <v>67</v>
      </c>
      <c r="AQ832" s="19">
        <v>332</v>
      </c>
      <c r="AR832" s="19">
        <v>15</v>
      </c>
      <c r="AS832" s="19">
        <v>77</v>
      </c>
      <c r="AT832" s="19"/>
      <c r="AU832" s="19"/>
      <c r="AV832" s="19"/>
      <c r="AW832" s="19">
        <v>71</v>
      </c>
      <c r="AX832" s="19">
        <v>24</v>
      </c>
      <c r="AY832" s="19">
        <v>159</v>
      </c>
      <c r="AZ832" s="19"/>
      <c r="BA832" s="19"/>
      <c r="BB832" s="19"/>
      <c r="BC832" s="19">
        <v>858</v>
      </c>
      <c r="BD832" s="19">
        <v>15</v>
      </c>
      <c r="BE832" s="18">
        <v>10.3540664375716</v>
      </c>
      <c r="BF832" s="18">
        <v>10.647887323943699</v>
      </c>
      <c r="BG832" s="18">
        <v>10.152702702702699</v>
      </c>
      <c r="BH832" s="19">
        <v>629</v>
      </c>
      <c r="BI832" s="19">
        <v>151</v>
      </c>
      <c r="BJ832" s="19">
        <v>31</v>
      </c>
      <c r="BK832" s="19">
        <v>62</v>
      </c>
      <c r="BL832" s="19"/>
    </row>
    <row r="833" spans="1:64" x14ac:dyDescent="0.2">
      <c r="A833" s="3" t="s">
        <v>204</v>
      </c>
      <c r="B833" s="3">
        <v>47</v>
      </c>
      <c r="C833" s="3" t="s">
        <v>27</v>
      </c>
      <c r="D833" s="3" t="s">
        <v>307</v>
      </c>
      <c r="E833" s="3" t="s">
        <v>310</v>
      </c>
      <c r="F833" s="3" t="s">
        <v>310</v>
      </c>
      <c r="G833" s="19">
        <v>129</v>
      </c>
      <c r="H833" s="19">
        <v>227</v>
      </c>
      <c r="I833" s="19">
        <v>356</v>
      </c>
      <c r="J833" s="19">
        <v>46.511627906976699</v>
      </c>
      <c r="K833" s="19">
        <v>47.268722466960398</v>
      </c>
      <c r="L833" s="19">
        <v>46.994382022471903</v>
      </c>
      <c r="M833" s="19">
        <v>22</v>
      </c>
      <c r="N833" s="19">
        <v>37</v>
      </c>
      <c r="O833" s="19">
        <v>34</v>
      </c>
      <c r="P833" s="19">
        <v>29</v>
      </c>
      <c r="Q833" s="19">
        <v>7</v>
      </c>
      <c r="R833" s="19"/>
      <c r="S833" s="19">
        <v>38</v>
      </c>
      <c r="T833" s="19">
        <v>56</v>
      </c>
      <c r="U833" s="19">
        <v>70</v>
      </c>
      <c r="V833" s="19">
        <v>45</v>
      </c>
      <c r="W833" s="19">
        <v>18</v>
      </c>
      <c r="X833" s="19"/>
      <c r="Y833" s="19">
        <v>229</v>
      </c>
      <c r="Z833" s="19">
        <v>88</v>
      </c>
      <c r="AA833" s="19">
        <v>39</v>
      </c>
      <c r="AB833" s="19">
        <v>19</v>
      </c>
      <c r="AC833" s="19">
        <v>164</v>
      </c>
      <c r="AD833" s="19"/>
      <c r="AE833" s="19">
        <v>136</v>
      </c>
      <c r="AF833" s="19">
        <v>23</v>
      </c>
      <c r="AG833" s="19">
        <v>12</v>
      </c>
      <c r="AH833" s="19"/>
      <c r="AI833" s="19"/>
      <c r="AJ833" s="19">
        <v>2</v>
      </c>
      <c r="AK833" s="19"/>
      <c r="AL833" s="19"/>
      <c r="AM833" s="19"/>
      <c r="AN833" s="19"/>
      <c r="AO833" s="19"/>
      <c r="AP833" s="19"/>
      <c r="AQ833" s="19"/>
      <c r="AR833" s="19">
        <v>356</v>
      </c>
      <c r="AS833" s="19"/>
      <c r="AT833" s="19"/>
      <c r="AU833" s="19"/>
      <c r="AV833" s="19"/>
      <c r="AW833" s="19"/>
      <c r="AX833" s="19"/>
      <c r="AY833" s="19"/>
      <c r="AZ833" s="19"/>
      <c r="BA833" s="19"/>
      <c r="BB833" s="19"/>
      <c r="BC833" s="19">
        <v>350</v>
      </c>
      <c r="BD833" s="19">
        <v>6</v>
      </c>
      <c r="BE833" s="18">
        <v>14.331460674157301</v>
      </c>
      <c r="BF833" s="18">
        <v>17.271317829457399</v>
      </c>
      <c r="BG833" s="18">
        <v>12.6607929515419</v>
      </c>
      <c r="BH833" s="19">
        <v>226</v>
      </c>
      <c r="BI833" s="19">
        <v>56</v>
      </c>
      <c r="BJ833" s="19">
        <v>8</v>
      </c>
      <c r="BK833" s="19">
        <v>66</v>
      </c>
      <c r="BL833" s="19"/>
    </row>
    <row r="834" spans="1:64" x14ac:dyDescent="0.2">
      <c r="A834" s="3" t="s">
        <v>204</v>
      </c>
      <c r="B834" s="3">
        <v>48</v>
      </c>
      <c r="C834" s="3" t="s">
        <v>28</v>
      </c>
      <c r="D834" s="3" t="s">
        <v>307</v>
      </c>
      <c r="E834" s="3" t="s">
        <v>310</v>
      </c>
      <c r="F834" s="3" t="s">
        <v>310</v>
      </c>
      <c r="G834" s="19">
        <v>104</v>
      </c>
      <c r="H834" s="19">
        <v>68</v>
      </c>
      <c r="I834" s="19">
        <v>172</v>
      </c>
      <c r="J834" s="19">
        <v>46.134615384615401</v>
      </c>
      <c r="K834" s="19">
        <v>46.426470588235297</v>
      </c>
      <c r="L834" s="19">
        <v>46.25</v>
      </c>
      <c r="M834" s="19">
        <v>9</v>
      </c>
      <c r="N834" s="19">
        <v>44</v>
      </c>
      <c r="O834" s="19">
        <v>30</v>
      </c>
      <c r="P834" s="19">
        <v>15</v>
      </c>
      <c r="Q834" s="19">
        <v>6</v>
      </c>
      <c r="R834" s="19"/>
      <c r="S834" s="19">
        <v>15</v>
      </c>
      <c r="T834" s="19">
        <v>20</v>
      </c>
      <c r="U834" s="19">
        <v>13</v>
      </c>
      <c r="V834" s="19">
        <v>11</v>
      </c>
      <c r="W834" s="19">
        <v>9</v>
      </c>
      <c r="X834" s="19"/>
      <c r="Y834" s="19">
        <v>97</v>
      </c>
      <c r="Z834" s="19">
        <v>50</v>
      </c>
      <c r="AA834" s="19">
        <v>25</v>
      </c>
      <c r="AB834" s="19">
        <v>5</v>
      </c>
      <c r="AC834" s="19">
        <v>73</v>
      </c>
      <c r="AD834" s="19">
        <v>1</v>
      </c>
      <c r="AE834" s="19">
        <v>67</v>
      </c>
      <c r="AF834" s="19">
        <v>25</v>
      </c>
      <c r="AG834" s="19">
        <v>1</v>
      </c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>
        <v>172</v>
      </c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>
        <v>171</v>
      </c>
      <c r="BD834" s="19">
        <v>1</v>
      </c>
      <c r="BE834" s="18">
        <v>11.136046511627899</v>
      </c>
      <c r="BF834" s="18">
        <v>11.933173076923101</v>
      </c>
      <c r="BG834" s="18">
        <v>9.9169117647058798</v>
      </c>
      <c r="BH834" s="19">
        <v>121</v>
      </c>
      <c r="BI834" s="19">
        <v>35</v>
      </c>
      <c r="BJ834" s="19">
        <v>8</v>
      </c>
      <c r="BK834" s="19">
        <v>8</v>
      </c>
      <c r="BL834" s="19"/>
    </row>
    <row r="835" spans="1:64" x14ac:dyDescent="0.2">
      <c r="A835" s="3" t="s">
        <v>204</v>
      </c>
      <c r="B835" s="3">
        <v>50</v>
      </c>
      <c r="C835" s="3" t="s">
        <v>29</v>
      </c>
      <c r="D835" s="3" t="s">
        <v>307</v>
      </c>
      <c r="E835" s="3" t="s">
        <v>310</v>
      </c>
      <c r="F835" s="3" t="s">
        <v>310</v>
      </c>
      <c r="G835" s="19">
        <v>294</v>
      </c>
      <c r="H835" s="19">
        <v>368</v>
      </c>
      <c r="I835" s="19">
        <v>662</v>
      </c>
      <c r="J835" s="19">
        <v>38.200680272108798</v>
      </c>
      <c r="K835" s="19">
        <v>43.831521739130402</v>
      </c>
      <c r="L835" s="19">
        <v>41.330815709969798</v>
      </c>
      <c r="M835" s="19">
        <v>128</v>
      </c>
      <c r="N835" s="19">
        <v>102</v>
      </c>
      <c r="O835" s="19">
        <v>44</v>
      </c>
      <c r="P835" s="19">
        <v>17</v>
      </c>
      <c r="Q835" s="19">
        <v>3</v>
      </c>
      <c r="R835" s="19"/>
      <c r="S835" s="19">
        <v>106</v>
      </c>
      <c r="T835" s="19">
        <v>112</v>
      </c>
      <c r="U835" s="19">
        <v>64</v>
      </c>
      <c r="V835" s="19">
        <v>62</v>
      </c>
      <c r="W835" s="19">
        <v>24</v>
      </c>
      <c r="X835" s="19"/>
      <c r="Y835" s="19">
        <v>419</v>
      </c>
      <c r="Z835" s="19">
        <v>177</v>
      </c>
      <c r="AA835" s="19">
        <v>66</v>
      </c>
      <c r="AB835" s="19">
        <v>126</v>
      </c>
      <c r="AC835" s="19">
        <v>353</v>
      </c>
      <c r="AD835" s="19">
        <v>1</v>
      </c>
      <c r="AE835" s="19">
        <v>75</v>
      </c>
      <c r="AF835" s="19">
        <v>107</v>
      </c>
      <c r="AG835" s="19"/>
      <c r="AH835" s="19"/>
      <c r="AI835" s="19"/>
      <c r="AJ835" s="19"/>
      <c r="AK835" s="19"/>
      <c r="AL835" s="19"/>
      <c r="AM835" s="19"/>
      <c r="AN835" s="19">
        <v>3</v>
      </c>
      <c r="AO835" s="19"/>
      <c r="AP835" s="19"/>
      <c r="AQ835" s="19"/>
      <c r="AR835" s="19">
        <v>656</v>
      </c>
      <c r="AS835" s="19">
        <v>3</v>
      </c>
      <c r="AT835" s="19"/>
      <c r="AU835" s="19"/>
      <c r="AV835" s="19"/>
      <c r="AW835" s="19"/>
      <c r="AX835" s="19"/>
      <c r="AY835" s="19"/>
      <c r="AZ835" s="19"/>
      <c r="BA835" s="19"/>
      <c r="BB835" s="19"/>
      <c r="BC835" s="19">
        <v>647</v>
      </c>
      <c r="BD835" s="19">
        <v>15</v>
      </c>
      <c r="BE835" s="18">
        <v>24.3187311178248</v>
      </c>
      <c r="BF835" s="18">
        <v>28.4625850340136</v>
      </c>
      <c r="BG835" s="18">
        <v>21.008152173913</v>
      </c>
      <c r="BH835" s="19">
        <v>248</v>
      </c>
      <c r="BI835" s="19">
        <v>50</v>
      </c>
      <c r="BJ835" s="19">
        <v>142</v>
      </c>
      <c r="BK835" s="19">
        <v>222</v>
      </c>
      <c r="BL835" s="19"/>
    </row>
    <row r="836" spans="1:64" x14ac:dyDescent="0.2">
      <c r="A836" s="3" t="s">
        <v>204</v>
      </c>
      <c r="B836" s="3">
        <v>54</v>
      </c>
      <c r="C836" s="3" t="s">
        <v>30</v>
      </c>
      <c r="D836" s="3" t="s">
        <v>307</v>
      </c>
      <c r="E836" s="3" t="s">
        <v>310</v>
      </c>
      <c r="F836" s="3" t="s">
        <v>310</v>
      </c>
      <c r="G836" s="19">
        <v>1659</v>
      </c>
      <c r="H836" s="19">
        <v>2653</v>
      </c>
      <c r="I836" s="19">
        <v>4312</v>
      </c>
      <c r="J836" s="19">
        <v>42.223628691983102</v>
      </c>
      <c r="K836" s="19">
        <v>44.294383716547301</v>
      </c>
      <c r="L836" s="19">
        <v>43.497680890538</v>
      </c>
      <c r="M836" s="19">
        <v>473</v>
      </c>
      <c r="N836" s="19">
        <v>540</v>
      </c>
      <c r="O836" s="19">
        <v>407</v>
      </c>
      <c r="P836" s="19">
        <v>187</v>
      </c>
      <c r="Q836" s="19">
        <v>52</v>
      </c>
      <c r="R836" s="19"/>
      <c r="S836" s="19">
        <v>627</v>
      </c>
      <c r="T836" s="19">
        <v>810</v>
      </c>
      <c r="U836" s="19">
        <v>679</v>
      </c>
      <c r="V836" s="19">
        <v>405</v>
      </c>
      <c r="W836" s="19">
        <v>132</v>
      </c>
      <c r="X836" s="19"/>
      <c r="Y836" s="19">
        <v>440</v>
      </c>
      <c r="Z836" s="19">
        <v>947</v>
      </c>
      <c r="AA836" s="19">
        <v>2925</v>
      </c>
      <c r="AB836" s="19">
        <v>65</v>
      </c>
      <c r="AC836" s="19">
        <v>1288</v>
      </c>
      <c r="AD836" s="19"/>
      <c r="AE836" s="19">
        <v>2416</v>
      </c>
      <c r="AF836" s="19">
        <v>176</v>
      </c>
      <c r="AG836" s="19">
        <v>171</v>
      </c>
      <c r="AH836" s="19"/>
      <c r="AI836" s="19"/>
      <c r="AJ836" s="19">
        <v>196</v>
      </c>
      <c r="AK836" s="19"/>
      <c r="AL836" s="19">
        <v>89</v>
      </c>
      <c r="AM836" s="19">
        <v>145</v>
      </c>
      <c r="AN836" s="19">
        <v>222</v>
      </c>
      <c r="AO836" s="19"/>
      <c r="AP836" s="19">
        <v>251</v>
      </c>
      <c r="AQ836" s="19">
        <v>229</v>
      </c>
      <c r="AR836" s="19">
        <v>1499</v>
      </c>
      <c r="AS836" s="19">
        <v>218</v>
      </c>
      <c r="AT836" s="19">
        <v>383</v>
      </c>
      <c r="AU836" s="19"/>
      <c r="AV836" s="19">
        <v>542</v>
      </c>
      <c r="AW836" s="19">
        <v>265</v>
      </c>
      <c r="AX836" s="19">
        <v>133</v>
      </c>
      <c r="AY836" s="19">
        <v>239</v>
      </c>
      <c r="AZ836" s="19"/>
      <c r="BA836" s="19">
        <v>97</v>
      </c>
      <c r="BB836" s="19"/>
      <c r="BC836" s="19">
        <v>4243</v>
      </c>
      <c r="BD836" s="19">
        <v>69</v>
      </c>
      <c r="BE836" s="18">
        <v>8.6670991419295191</v>
      </c>
      <c r="BF836" s="18">
        <v>9.1665705244123092</v>
      </c>
      <c r="BG836" s="18">
        <v>8.3547647945721906</v>
      </c>
      <c r="BH836" s="19">
        <v>2898</v>
      </c>
      <c r="BI836" s="19">
        <v>1312</v>
      </c>
      <c r="BJ836" s="19">
        <v>81</v>
      </c>
      <c r="BK836" s="19">
        <v>21</v>
      </c>
      <c r="BL836" s="19"/>
    </row>
    <row r="837" spans="1:64" x14ac:dyDescent="0.2">
      <c r="A837" s="3" t="s">
        <v>204</v>
      </c>
      <c r="B837" s="3">
        <v>68</v>
      </c>
      <c r="C837" s="3" t="s">
        <v>31</v>
      </c>
      <c r="D837" s="3" t="s">
        <v>307</v>
      </c>
      <c r="E837" s="3" t="s">
        <v>310</v>
      </c>
      <c r="F837" s="3" t="s">
        <v>310</v>
      </c>
      <c r="G837" s="19">
        <v>51</v>
      </c>
      <c r="H837" s="19">
        <v>100</v>
      </c>
      <c r="I837" s="19">
        <v>151</v>
      </c>
      <c r="J837" s="19">
        <v>46.235294117647101</v>
      </c>
      <c r="K837" s="19">
        <v>50.21</v>
      </c>
      <c r="L837" s="19">
        <v>48.867549668874197</v>
      </c>
      <c r="M837" s="19">
        <v>12</v>
      </c>
      <c r="N837" s="19">
        <v>13</v>
      </c>
      <c r="O837" s="19">
        <v>11</v>
      </c>
      <c r="P837" s="19">
        <v>10</v>
      </c>
      <c r="Q837" s="19">
        <v>5</v>
      </c>
      <c r="R837" s="19"/>
      <c r="S837" s="19">
        <v>8</v>
      </c>
      <c r="T837" s="19">
        <v>30</v>
      </c>
      <c r="U837" s="19">
        <v>24</v>
      </c>
      <c r="V837" s="19">
        <v>24</v>
      </c>
      <c r="W837" s="19">
        <v>14</v>
      </c>
      <c r="X837" s="19"/>
      <c r="Y837" s="19">
        <v>104</v>
      </c>
      <c r="Z837" s="19">
        <v>24</v>
      </c>
      <c r="AA837" s="19">
        <v>23</v>
      </c>
      <c r="AB837" s="19">
        <v>15</v>
      </c>
      <c r="AC837" s="19">
        <v>98</v>
      </c>
      <c r="AD837" s="19"/>
      <c r="AE837" s="19">
        <v>11</v>
      </c>
      <c r="AF837" s="19">
        <v>27</v>
      </c>
      <c r="AG837" s="19"/>
      <c r="AH837" s="19"/>
      <c r="AI837" s="19"/>
      <c r="AJ837" s="19"/>
      <c r="AK837" s="19"/>
      <c r="AL837" s="19"/>
      <c r="AM837" s="19"/>
      <c r="AN837" s="19"/>
      <c r="AO837" s="19"/>
      <c r="AP837" s="19"/>
      <c r="AQ837" s="19"/>
      <c r="AR837" s="19">
        <v>151</v>
      </c>
      <c r="AS837" s="19"/>
      <c r="AT837" s="19"/>
      <c r="AU837" s="19"/>
      <c r="AV837" s="19"/>
      <c r="AW837" s="19"/>
      <c r="AX837" s="19"/>
      <c r="AY837" s="19"/>
      <c r="AZ837" s="19"/>
      <c r="BA837" s="19"/>
      <c r="BB837" s="19"/>
      <c r="BC837" s="19">
        <v>144</v>
      </c>
      <c r="BD837" s="19">
        <v>7</v>
      </c>
      <c r="BE837" s="18">
        <v>15.9403973509934</v>
      </c>
      <c r="BF837" s="18">
        <v>17.470588235294102</v>
      </c>
      <c r="BG837" s="18">
        <v>15.16</v>
      </c>
      <c r="BH837" s="19">
        <v>91</v>
      </c>
      <c r="BI837" s="19">
        <v>24</v>
      </c>
      <c r="BJ837" s="19">
        <v>9</v>
      </c>
      <c r="BK837" s="19">
        <v>27</v>
      </c>
      <c r="BL837" s="19"/>
    </row>
    <row r="838" spans="1:64" x14ac:dyDescent="0.2">
      <c r="A838" s="3" t="s">
        <v>204</v>
      </c>
      <c r="B838" s="3">
        <v>69</v>
      </c>
      <c r="C838" s="3" t="s">
        <v>32</v>
      </c>
      <c r="D838" s="3" t="s">
        <v>307</v>
      </c>
      <c r="E838" s="3" t="s">
        <v>310</v>
      </c>
      <c r="F838" s="3" t="s">
        <v>310</v>
      </c>
      <c r="G838" s="19">
        <v>378</v>
      </c>
      <c r="H838" s="19">
        <v>467</v>
      </c>
      <c r="I838" s="19">
        <v>845</v>
      </c>
      <c r="J838" s="19">
        <v>42.248677248677197</v>
      </c>
      <c r="K838" s="19">
        <v>43.567451820128497</v>
      </c>
      <c r="L838" s="19">
        <v>42.977514792899399</v>
      </c>
      <c r="M838" s="19">
        <v>88</v>
      </c>
      <c r="N838" s="19">
        <v>161</v>
      </c>
      <c r="O838" s="19">
        <v>82</v>
      </c>
      <c r="P838" s="19">
        <v>33</v>
      </c>
      <c r="Q838" s="19">
        <v>14</v>
      </c>
      <c r="R838" s="19"/>
      <c r="S838" s="19">
        <v>110</v>
      </c>
      <c r="T838" s="19">
        <v>170</v>
      </c>
      <c r="U838" s="19">
        <v>103</v>
      </c>
      <c r="V838" s="19">
        <v>59</v>
      </c>
      <c r="W838" s="19">
        <v>25</v>
      </c>
      <c r="X838" s="19"/>
      <c r="Y838" s="19">
        <v>578</v>
      </c>
      <c r="Z838" s="19">
        <v>192</v>
      </c>
      <c r="AA838" s="19">
        <v>75</v>
      </c>
      <c r="AB838" s="19">
        <v>247</v>
      </c>
      <c r="AC838" s="19">
        <v>349</v>
      </c>
      <c r="AD838" s="19">
        <v>1</v>
      </c>
      <c r="AE838" s="19">
        <v>32</v>
      </c>
      <c r="AF838" s="19">
        <v>213</v>
      </c>
      <c r="AG838" s="19">
        <v>3</v>
      </c>
      <c r="AH838" s="19"/>
      <c r="AI838" s="19"/>
      <c r="AJ838" s="19"/>
      <c r="AK838" s="19"/>
      <c r="AL838" s="19"/>
      <c r="AM838" s="19"/>
      <c r="AN838" s="19"/>
      <c r="AO838" s="19"/>
      <c r="AP838" s="19"/>
      <c r="AQ838" s="19"/>
      <c r="AR838" s="19">
        <v>845</v>
      </c>
      <c r="AS838" s="19"/>
      <c r="AT838" s="19"/>
      <c r="AU838" s="19"/>
      <c r="AV838" s="19"/>
      <c r="AW838" s="19"/>
      <c r="AX838" s="19"/>
      <c r="AY838" s="19"/>
      <c r="AZ838" s="19"/>
      <c r="BA838" s="19"/>
      <c r="BB838" s="19"/>
      <c r="BC838" s="19">
        <v>794</v>
      </c>
      <c r="BD838" s="19">
        <v>51</v>
      </c>
      <c r="BE838" s="18">
        <v>13.1313609467456</v>
      </c>
      <c r="BF838" s="18">
        <v>13.3293650793651</v>
      </c>
      <c r="BG838" s="18">
        <v>12.9710920770878</v>
      </c>
      <c r="BH838" s="19">
        <v>567</v>
      </c>
      <c r="BI838" s="19">
        <v>93</v>
      </c>
      <c r="BJ838" s="19">
        <v>18</v>
      </c>
      <c r="BK838" s="19">
        <v>167</v>
      </c>
      <c r="BL838" s="19"/>
    </row>
    <row r="839" spans="1:64" x14ac:dyDescent="0.2">
      <c r="A839" s="3" t="s">
        <v>204</v>
      </c>
      <c r="B839" s="3">
        <v>70</v>
      </c>
      <c r="C839" s="3" t="s">
        <v>33</v>
      </c>
      <c r="D839" s="3" t="s">
        <v>307</v>
      </c>
      <c r="E839" s="3" t="s">
        <v>311</v>
      </c>
      <c r="F839" s="3" t="s">
        <v>312</v>
      </c>
      <c r="G839" s="19">
        <v>1374</v>
      </c>
      <c r="H839" s="19">
        <v>2409</v>
      </c>
      <c r="I839" s="19">
        <v>3783</v>
      </c>
      <c r="J839" s="19">
        <v>48.765647743813702</v>
      </c>
      <c r="K839" s="19">
        <v>52.777085927770898</v>
      </c>
      <c r="L839" s="19">
        <v>51.320116309806998</v>
      </c>
      <c r="M839" s="19">
        <v>174</v>
      </c>
      <c r="N839" s="19">
        <v>434</v>
      </c>
      <c r="O839" s="19">
        <v>335</v>
      </c>
      <c r="P839" s="19">
        <v>227</v>
      </c>
      <c r="Q839" s="19">
        <v>204</v>
      </c>
      <c r="R839" s="19"/>
      <c r="S839" s="19">
        <v>176</v>
      </c>
      <c r="T839" s="19">
        <v>645</v>
      </c>
      <c r="U839" s="19">
        <v>560</v>
      </c>
      <c r="V839" s="19">
        <v>463</v>
      </c>
      <c r="W839" s="19">
        <v>565</v>
      </c>
      <c r="X839" s="19"/>
      <c r="Y839" s="19">
        <v>3296</v>
      </c>
      <c r="Z839" s="19">
        <v>407</v>
      </c>
      <c r="AA839" s="19">
        <v>80</v>
      </c>
      <c r="AB839" s="19">
        <v>1440</v>
      </c>
      <c r="AC839" s="19">
        <v>710</v>
      </c>
      <c r="AD839" s="19">
        <v>588</v>
      </c>
      <c r="AE839" s="19">
        <v>981</v>
      </c>
      <c r="AF839" s="19">
        <v>64</v>
      </c>
      <c r="AG839" s="19"/>
      <c r="AH839" s="19"/>
      <c r="AI839" s="19"/>
      <c r="AJ839" s="19"/>
      <c r="AK839" s="19"/>
      <c r="AL839" s="19"/>
      <c r="AM839" s="19"/>
      <c r="AN839" s="19"/>
      <c r="AO839" s="19"/>
      <c r="AP839" s="19"/>
      <c r="AQ839" s="19"/>
      <c r="AR839" s="19">
        <v>3783</v>
      </c>
      <c r="AS839" s="19"/>
      <c r="AT839" s="19"/>
      <c r="AU839" s="19"/>
      <c r="AV839" s="19"/>
      <c r="AW839" s="19"/>
      <c r="AX839" s="19"/>
      <c r="AY839" s="19"/>
      <c r="AZ839" s="19"/>
      <c r="BA839" s="19"/>
      <c r="BB839" s="19"/>
      <c r="BC839" s="19">
        <v>3624</v>
      </c>
      <c r="BD839" s="19">
        <v>159</v>
      </c>
      <c r="BE839" s="18">
        <v>26.988369019296901</v>
      </c>
      <c r="BF839" s="18">
        <v>27.8195050946143</v>
      </c>
      <c r="BG839" s="18">
        <v>26.514321295143201</v>
      </c>
      <c r="BH839" s="19">
        <v>557</v>
      </c>
      <c r="BI839" s="19">
        <v>1466</v>
      </c>
      <c r="BJ839" s="19">
        <v>181</v>
      </c>
      <c r="BK839" s="19">
        <v>1579</v>
      </c>
      <c r="BL839" s="19"/>
    </row>
    <row r="840" spans="1:64" x14ac:dyDescent="0.2">
      <c r="A840" s="3" t="s">
        <v>204</v>
      </c>
      <c r="B840" s="3">
        <v>71</v>
      </c>
      <c r="C840" s="3" t="s">
        <v>34</v>
      </c>
      <c r="D840" s="3" t="s">
        <v>307</v>
      </c>
      <c r="E840" s="3" t="s">
        <v>311</v>
      </c>
      <c r="F840" s="3" t="s">
        <v>312</v>
      </c>
      <c r="G840" s="19">
        <v>919</v>
      </c>
      <c r="H840" s="19">
        <v>1877</v>
      </c>
      <c r="I840" s="19">
        <v>2796</v>
      </c>
      <c r="J840" s="19">
        <v>45.665941240478801</v>
      </c>
      <c r="K840" s="19">
        <v>49.8087373468301</v>
      </c>
      <c r="L840" s="19">
        <v>48.447067238912702</v>
      </c>
      <c r="M840" s="19">
        <v>194</v>
      </c>
      <c r="N840" s="19">
        <v>296</v>
      </c>
      <c r="O840" s="19">
        <v>174</v>
      </c>
      <c r="P840" s="19">
        <v>175</v>
      </c>
      <c r="Q840" s="19">
        <v>80</v>
      </c>
      <c r="R840" s="19"/>
      <c r="S840" s="19">
        <v>351</v>
      </c>
      <c r="T840" s="19">
        <v>450</v>
      </c>
      <c r="U840" s="19">
        <v>322</v>
      </c>
      <c r="V840" s="19">
        <v>386</v>
      </c>
      <c r="W840" s="19">
        <v>368</v>
      </c>
      <c r="X840" s="19"/>
      <c r="Y840" s="19">
        <v>2143</v>
      </c>
      <c r="Z840" s="19">
        <v>501</v>
      </c>
      <c r="AA840" s="19">
        <v>152</v>
      </c>
      <c r="AB840" s="19">
        <v>644</v>
      </c>
      <c r="AC840" s="19">
        <v>739</v>
      </c>
      <c r="AD840" s="19">
        <v>238</v>
      </c>
      <c r="AE840" s="19">
        <v>1023</v>
      </c>
      <c r="AF840" s="19">
        <v>143</v>
      </c>
      <c r="AG840" s="19">
        <v>8</v>
      </c>
      <c r="AH840" s="19"/>
      <c r="AI840" s="19"/>
      <c r="AJ840" s="19">
        <v>1</v>
      </c>
      <c r="AK840" s="19"/>
      <c r="AL840" s="19"/>
      <c r="AM840" s="19"/>
      <c r="AN840" s="19"/>
      <c r="AO840" s="19"/>
      <c r="AP840" s="19"/>
      <c r="AQ840" s="19"/>
      <c r="AR840" s="19">
        <v>2796</v>
      </c>
      <c r="AS840" s="19"/>
      <c r="AT840" s="19"/>
      <c r="AU840" s="19"/>
      <c r="AV840" s="19"/>
      <c r="AW840" s="19"/>
      <c r="AX840" s="19"/>
      <c r="AY840" s="19"/>
      <c r="AZ840" s="19"/>
      <c r="BA840" s="19"/>
      <c r="BB840" s="19"/>
      <c r="BC840" s="19">
        <v>2677</v>
      </c>
      <c r="BD840" s="19">
        <v>119</v>
      </c>
      <c r="BE840" s="18">
        <v>18.278898426323298</v>
      </c>
      <c r="BF840" s="18">
        <v>17.088846572361302</v>
      </c>
      <c r="BG840" s="18">
        <v>18.8615610015983</v>
      </c>
      <c r="BH840" s="19">
        <v>1244</v>
      </c>
      <c r="BI840" s="19">
        <v>834</v>
      </c>
      <c r="BJ840" s="19">
        <v>65</v>
      </c>
      <c r="BK840" s="19">
        <v>653</v>
      </c>
      <c r="BL840" s="19"/>
    </row>
    <row r="841" spans="1:64" x14ac:dyDescent="0.2">
      <c r="A841" s="3" t="s">
        <v>204</v>
      </c>
      <c r="B841" s="3">
        <v>72</v>
      </c>
      <c r="C841" s="3" t="s">
        <v>35</v>
      </c>
      <c r="D841" s="3" t="s">
        <v>307</v>
      </c>
      <c r="E841" s="3" t="s">
        <v>311</v>
      </c>
      <c r="F841" s="3" t="s">
        <v>312</v>
      </c>
      <c r="G841" s="19">
        <v>763</v>
      </c>
      <c r="H841" s="19">
        <v>1061</v>
      </c>
      <c r="I841" s="19">
        <v>1824</v>
      </c>
      <c r="J841" s="19">
        <v>44.393184796854499</v>
      </c>
      <c r="K841" s="19">
        <v>48.927426955702202</v>
      </c>
      <c r="L841" s="19">
        <v>47.030701754386001</v>
      </c>
      <c r="M841" s="19">
        <v>191</v>
      </c>
      <c r="N841" s="19">
        <v>230</v>
      </c>
      <c r="O841" s="19">
        <v>175</v>
      </c>
      <c r="P841" s="19">
        <v>124</v>
      </c>
      <c r="Q841" s="19">
        <v>43</v>
      </c>
      <c r="R841" s="19"/>
      <c r="S841" s="19">
        <v>169</v>
      </c>
      <c r="T841" s="19">
        <v>292</v>
      </c>
      <c r="U841" s="19">
        <v>231</v>
      </c>
      <c r="V841" s="19">
        <v>210</v>
      </c>
      <c r="W841" s="19">
        <v>159</v>
      </c>
      <c r="X841" s="19"/>
      <c r="Y841" s="19">
        <v>1458</v>
      </c>
      <c r="Z841" s="19">
        <v>272</v>
      </c>
      <c r="AA841" s="19">
        <v>94</v>
      </c>
      <c r="AB841" s="19">
        <v>334</v>
      </c>
      <c r="AC841" s="19">
        <v>594</v>
      </c>
      <c r="AD841" s="19">
        <v>229</v>
      </c>
      <c r="AE841" s="19">
        <v>602</v>
      </c>
      <c r="AF841" s="19">
        <v>39</v>
      </c>
      <c r="AG841" s="19">
        <v>5</v>
      </c>
      <c r="AH841" s="19"/>
      <c r="AI841" s="19"/>
      <c r="AJ841" s="19">
        <v>21</v>
      </c>
      <c r="AK841" s="19"/>
      <c r="AL841" s="19"/>
      <c r="AM841" s="19"/>
      <c r="AN841" s="19"/>
      <c r="AO841" s="19"/>
      <c r="AP841" s="19"/>
      <c r="AQ841" s="19">
        <v>1763</v>
      </c>
      <c r="AR841" s="19">
        <v>61</v>
      </c>
      <c r="AS841" s="19"/>
      <c r="AT841" s="19"/>
      <c r="AU841" s="19"/>
      <c r="AV841" s="19"/>
      <c r="AW841" s="19"/>
      <c r="AX841" s="19"/>
      <c r="AY841" s="19"/>
      <c r="AZ841" s="19"/>
      <c r="BA841" s="19"/>
      <c r="BB841" s="19"/>
      <c r="BC841" s="19">
        <v>1757</v>
      </c>
      <c r="BD841" s="19">
        <v>67</v>
      </c>
      <c r="BE841" s="18">
        <v>21.388750000000002</v>
      </c>
      <c r="BF841" s="18">
        <v>21.356854521625198</v>
      </c>
      <c r="BG841" s="18">
        <v>21.411687087653199</v>
      </c>
      <c r="BH841" s="19">
        <v>604</v>
      </c>
      <c r="BI841" s="19">
        <v>588</v>
      </c>
      <c r="BJ841" s="19">
        <v>68</v>
      </c>
      <c r="BK841" s="19">
        <v>564</v>
      </c>
      <c r="BL841" s="19"/>
    </row>
    <row r="842" spans="1:64" x14ac:dyDescent="0.2">
      <c r="A842" s="3" t="s">
        <v>204</v>
      </c>
      <c r="B842" s="3">
        <v>73</v>
      </c>
      <c r="C842" s="3" t="s">
        <v>36</v>
      </c>
      <c r="D842" s="3" t="s">
        <v>307</v>
      </c>
      <c r="E842" s="3" t="s">
        <v>311</v>
      </c>
      <c r="F842" s="3" t="s">
        <v>312</v>
      </c>
      <c r="G842" s="19">
        <v>294</v>
      </c>
      <c r="H842" s="19">
        <v>406</v>
      </c>
      <c r="I842" s="19">
        <v>700</v>
      </c>
      <c r="J842" s="19">
        <v>45.085034013605402</v>
      </c>
      <c r="K842" s="19">
        <v>50.128078817734</v>
      </c>
      <c r="L842" s="19">
        <v>48.01</v>
      </c>
      <c r="M842" s="19">
        <v>63</v>
      </c>
      <c r="N842" s="19">
        <v>95</v>
      </c>
      <c r="O842" s="19">
        <v>59</v>
      </c>
      <c r="P842" s="19">
        <v>59</v>
      </c>
      <c r="Q842" s="19">
        <v>18</v>
      </c>
      <c r="R842" s="19"/>
      <c r="S842" s="19">
        <v>70</v>
      </c>
      <c r="T842" s="19">
        <v>93</v>
      </c>
      <c r="U842" s="19">
        <v>78</v>
      </c>
      <c r="V842" s="19">
        <v>80</v>
      </c>
      <c r="W842" s="19">
        <v>85</v>
      </c>
      <c r="X842" s="19"/>
      <c r="Y842" s="19">
        <v>631</v>
      </c>
      <c r="Z842" s="19">
        <v>61</v>
      </c>
      <c r="AA842" s="19">
        <v>8</v>
      </c>
      <c r="AB842" s="19">
        <v>157</v>
      </c>
      <c r="AC842" s="19">
        <v>173</v>
      </c>
      <c r="AD842" s="19">
        <v>42</v>
      </c>
      <c r="AE842" s="19">
        <v>328</v>
      </c>
      <c r="AF842" s="19"/>
      <c r="AG842" s="19"/>
      <c r="AH842" s="19"/>
      <c r="AI842" s="19"/>
      <c r="AJ842" s="19"/>
      <c r="AK842" s="19"/>
      <c r="AL842" s="19"/>
      <c r="AM842" s="19"/>
      <c r="AN842" s="19">
        <v>700</v>
      </c>
      <c r="AO842" s="19"/>
      <c r="AP842" s="19"/>
      <c r="AQ842" s="19"/>
      <c r="AR842" s="19"/>
      <c r="AS842" s="19"/>
      <c r="AT842" s="19"/>
      <c r="AU842" s="19"/>
      <c r="AV842" s="19"/>
      <c r="AW842" s="19"/>
      <c r="AX842" s="19"/>
      <c r="AY842" s="19"/>
      <c r="AZ842" s="19"/>
      <c r="BA842" s="19"/>
      <c r="BB842" s="19"/>
      <c r="BC842" s="19">
        <v>669</v>
      </c>
      <c r="BD842" s="19">
        <v>31</v>
      </c>
      <c r="BE842" s="18">
        <v>27.1557142857143</v>
      </c>
      <c r="BF842" s="18">
        <v>25.061224489795901</v>
      </c>
      <c r="BG842" s="18">
        <v>28.672413793103399</v>
      </c>
      <c r="BH842" s="19">
        <v>208</v>
      </c>
      <c r="BI842" s="19">
        <v>125</v>
      </c>
      <c r="BJ842" s="19">
        <v>34</v>
      </c>
      <c r="BK842" s="19">
        <v>333</v>
      </c>
      <c r="BL842" s="19"/>
    </row>
    <row r="843" spans="1:64" x14ac:dyDescent="0.2">
      <c r="A843" s="3" t="s">
        <v>204</v>
      </c>
      <c r="B843" s="3">
        <v>74</v>
      </c>
      <c r="C843" s="3" t="s">
        <v>37</v>
      </c>
      <c r="D843" s="3" t="s">
        <v>307</v>
      </c>
      <c r="E843" s="3" t="s">
        <v>311</v>
      </c>
      <c r="F843" s="3" t="s">
        <v>312</v>
      </c>
      <c r="G843" s="19">
        <v>252</v>
      </c>
      <c r="H843" s="19">
        <v>466</v>
      </c>
      <c r="I843" s="19">
        <v>718</v>
      </c>
      <c r="J843" s="19">
        <v>46.253968253968303</v>
      </c>
      <c r="K843" s="19">
        <v>47.695278969957101</v>
      </c>
      <c r="L843" s="19">
        <v>47.189415041782702</v>
      </c>
      <c r="M843" s="19">
        <v>52</v>
      </c>
      <c r="N843" s="19">
        <v>72</v>
      </c>
      <c r="O843" s="19">
        <v>61</v>
      </c>
      <c r="P843" s="19">
        <v>43</v>
      </c>
      <c r="Q843" s="19">
        <v>24</v>
      </c>
      <c r="R843" s="19"/>
      <c r="S843" s="19">
        <v>98</v>
      </c>
      <c r="T843" s="19">
        <v>117</v>
      </c>
      <c r="U843" s="19">
        <v>101</v>
      </c>
      <c r="V843" s="19">
        <v>84</v>
      </c>
      <c r="W843" s="19">
        <v>66</v>
      </c>
      <c r="X843" s="19"/>
      <c r="Y843" s="19">
        <v>606</v>
      </c>
      <c r="Z843" s="19">
        <v>79</v>
      </c>
      <c r="AA843" s="19">
        <v>33</v>
      </c>
      <c r="AB843" s="19">
        <v>130</v>
      </c>
      <c r="AC843" s="19">
        <v>139</v>
      </c>
      <c r="AD843" s="19">
        <v>35</v>
      </c>
      <c r="AE843" s="19">
        <v>360</v>
      </c>
      <c r="AF843" s="19">
        <v>50</v>
      </c>
      <c r="AG843" s="19">
        <v>1</v>
      </c>
      <c r="AH843" s="19">
        <v>2</v>
      </c>
      <c r="AI843" s="19"/>
      <c r="AJ843" s="19">
        <v>1</v>
      </c>
      <c r="AK843" s="19"/>
      <c r="AL843" s="19"/>
      <c r="AM843" s="19"/>
      <c r="AN843" s="19"/>
      <c r="AO843" s="19"/>
      <c r="AP843" s="19">
        <v>718</v>
      </c>
      <c r="AQ843" s="19"/>
      <c r="AR843" s="19"/>
      <c r="AS843" s="19"/>
      <c r="AT843" s="19"/>
      <c r="AU843" s="19"/>
      <c r="AV843" s="19"/>
      <c r="AW843" s="19"/>
      <c r="AX843" s="19"/>
      <c r="AY843" s="19"/>
      <c r="AZ843" s="19"/>
      <c r="BA843" s="19"/>
      <c r="BB843" s="19"/>
      <c r="BC843" s="19">
        <v>699</v>
      </c>
      <c r="BD843" s="19">
        <v>19</v>
      </c>
      <c r="BE843" s="18">
        <v>22.116991643454</v>
      </c>
      <c r="BF843" s="18">
        <v>20.1428571428571</v>
      </c>
      <c r="BG843" s="18">
        <v>23.184549356223201</v>
      </c>
      <c r="BH843" s="19">
        <v>244</v>
      </c>
      <c r="BI843" s="19">
        <v>210</v>
      </c>
      <c r="BJ843" s="19">
        <v>51</v>
      </c>
      <c r="BK843" s="19">
        <v>213</v>
      </c>
      <c r="BL843" s="19"/>
    </row>
    <row r="844" spans="1:64" x14ac:dyDescent="0.2">
      <c r="A844" s="3" t="s">
        <v>204</v>
      </c>
      <c r="B844" s="3">
        <v>75</v>
      </c>
      <c r="C844" s="3" t="s">
        <v>38</v>
      </c>
      <c r="D844" s="3" t="s">
        <v>307</v>
      </c>
      <c r="E844" s="3" t="s">
        <v>311</v>
      </c>
      <c r="F844" s="3" t="s">
        <v>312</v>
      </c>
      <c r="G844" s="19">
        <v>192</v>
      </c>
      <c r="H844" s="19">
        <v>442</v>
      </c>
      <c r="I844" s="19">
        <v>634</v>
      </c>
      <c r="J844" s="19">
        <v>50.3020833333333</v>
      </c>
      <c r="K844" s="19">
        <v>53.070135746606297</v>
      </c>
      <c r="L844" s="19">
        <v>52.231861198738201</v>
      </c>
      <c r="M844" s="19">
        <v>13</v>
      </c>
      <c r="N844" s="19">
        <v>43</v>
      </c>
      <c r="O844" s="19">
        <v>75</v>
      </c>
      <c r="P844" s="19">
        <v>41</v>
      </c>
      <c r="Q844" s="19">
        <v>20</v>
      </c>
      <c r="R844" s="19"/>
      <c r="S844" s="19">
        <v>34</v>
      </c>
      <c r="T844" s="19">
        <v>90</v>
      </c>
      <c r="U844" s="19">
        <v>114</v>
      </c>
      <c r="V844" s="19">
        <v>115</v>
      </c>
      <c r="W844" s="19">
        <v>89</v>
      </c>
      <c r="X844" s="19"/>
      <c r="Y844" s="19">
        <v>549</v>
      </c>
      <c r="Z844" s="19">
        <v>64</v>
      </c>
      <c r="AA844" s="19">
        <v>21</v>
      </c>
      <c r="AB844" s="19">
        <v>254</v>
      </c>
      <c r="AC844" s="19">
        <v>258</v>
      </c>
      <c r="AD844" s="19"/>
      <c r="AE844" s="19">
        <v>117</v>
      </c>
      <c r="AF844" s="19">
        <v>3</v>
      </c>
      <c r="AG844" s="19">
        <v>2</v>
      </c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>
        <v>634</v>
      </c>
      <c r="AW844" s="19"/>
      <c r="AX844" s="19"/>
      <c r="AY844" s="19"/>
      <c r="AZ844" s="19"/>
      <c r="BA844" s="19"/>
      <c r="BB844" s="19"/>
      <c r="BC844" s="19">
        <v>603</v>
      </c>
      <c r="BD844" s="19">
        <v>31</v>
      </c>
      <c r="BE844" s="18">
        <v>34.843848580441602</v>
      </c>
      <c r="BF844" s="18">
        <v>35.0208333333333</v>
      </c>
      <c r="BG844" s="18">
        <v>34.7669683257919</v>
      </c>
      <c r="BH844" s="19">
        <v>103</v>
      </c>
      <c r="BI844" s="19">
        <v>72</v>
      </c>
      <c r="BJ844" s="19"/>
      <c r="BK844" s="19">
        <v>459</v>
      </c>
      <c r="BL844" s="19"/>
    </row>
    <row r="845" spans="1:64" x14ac:dyDescent="0.2">
      <c r="A845" s="3" t="s">
        <v>204</v>
      </c>
      <c r="B845" s="3">
        <v>76</v>
      </c>
      <c r="C845" s="3" t="s">
        <v>39</v>
      </c>
      <c r="D845" s="3" t="s">
        <v>307</v>
      </c>
      <c r="E845" s="3" t="s">
        <v>311</v>
      </c>
      <c r="F845" s="3" t="s">
        <v>312</v>
      </c>
      <c r="G845" s="19">
        <v>234</v>
      </c>
      <c r="H845" s="19">
        <v>401</v>
      </c>
      <c r="I845" s="19">
        <v>635</v>
      </c>
      <c r="J845" s="19">
        <v>51.230769230769198</v>
      </c>
      <c r="K845" s="19">
        <v>54.4962593516209</v>
      </c>
      <c r="L845" s="19">
        <v>53.2929133858268</v>
      </c>
      <c r="M845" s="19">
        <v>21</v>
      </c>
      <c r="N845" s="19">
        <v>46</v>
      </c>
      <c r="O845" s="19">
        <v>75</v>
      </c>
      <c r="P845" s="19">
        <v>64</v>
      </c>
      <c r="Q845" s="19">
        <v>28</v>
      </c>
      <c r="R845" s="19"/>
      <c r="S845" s="19">
        <v>23</v>
      </c>
      <c r="T845" s="19">
        <v>74</v>
      </c>
      <c r="U845" s="19">
        <v>104</v>
      </c>
      <c r="V845" s="19">
        <v>102</v>
      </c>
      <c r="W845" s="19">
        <v>98</v>
      </c>
      <c r="X845" s="19"/>
      <c r="Y845" s="19">
        <v>600</v>
      </c>
      <c r="Z845" s="19">
        <v>31</v>
      </c>
      <c r="AA845" s="19">
        <v>4</v>
      </c>
      <c r="AB845" s="19">
        <v>250</v>
      </c>
      <c r="AC845" s="19">
        <v>131</v>
      </c>
      <c r="AD845" s="19">
        <v>136</v>
      </c>
      <c r="AE845" s="19">
        <v>118</v>
      </c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>
        <v>635</v>
      </c>
      <c r="AX845" s="19"/>
      <c r="AY845" s="19"/>
      <c r="AZ845" s="19"/>
      <c r="BA845" s="19"/>
      <c r="BB845" s="19"/>
      <c r="BC845" s="19">
        <v>610</v>
      </c>
      <c r="BD845" s="19">
        <v>25</v>
      </c>
      <c r="BE845" s="18">
        <v>29.503937007874001</v>
      </c>
      <c r="BF845" s="18">
        <v>31.5811965811966</v>
      </c>
      <c r="BG845" s="18">
        <v>28.291770573566101</v>
      </c>
      <c r="BH845" s="19">
        <v>73</v>
      </c>
      <c r="BI845" s="19">
        <v>225</v>
      </c>
      <c r="BJ845" s="19">
        <v>16</v>
      </c>
      <c r="BK845" s="19">
        <v>321</v>
      </c>
      <c r="BL845" s="19"/>
    </row>
    <row r="846" spans="1:64" x14ac:dyDescent="0.2">
      <c r="A846" s="3" t="s">
        <v>204</v>
      </c>
      <c r="B846" s="3">
        <v>77</v>
      </c>
      <c r="C846" s="3" t="s">
        <v>40</v>
      </c>
      <c r="D846" s="3" t="s">
        <v>307</v>
      </c>
      <c r="E846" s="3" t="s">
        <v>311</v>
      </c>
      <c r="F846" s="3" t="s">
        <v>312</v>
      </c>
      <c r="G846" s="19">
        <v>99</v>
      </c>
      <c r="H846" s="19">
        <v>126</v>
      </c>
      <c r="I846" s="19">
        <v>225</v>
      </c>
      <c r="J846" s="19">
        <v>48.636363636363598</v>
      </c>
      <c r="K846" s="19">
        <v>53.507936507936499</v>
      </c>
      <c r="L846" s="19">
        <v>51.364444444444402</v>
      </c>
      <c r="M846" s="19">
        <v>9</v>
      </c>
      <c r="N846" s="19">
        <v>31</v>
      </c>
      <c r="O846" s="19">
        <v>29</v>
      </c>
      <c r="P846" s="19">
        <v>23</v>
      </c>
      <c r="Q846" s="19">
        <v>7</v>
      </c>
      <c r="R846" s="19"/>
      <c r="S846" s="19">
        <v>8</v>
      </c>
      <c r="T846" s="19">
        <v>28</v>
      </c>
      <c r="U846" s="19">
        <v>31</v>
      </c>
      <c r="V846" s="19">
        <v>30</v>
      </c>
      <c r="W846" s="19">
        <v>29</v>
      </c>
      <c r="X846" s="19"/>
      <c r="Y846" s="19">
        <v>225</v>
      </c>
      <c r="Z846" s="19"/>
      <c r="AA846" s="19"/>
      <c r="AB846" s="19">
        <v>79</v>
      </c>
      <c r="AC846" s="19">
        <v>68</v>
      </c>
      <c r="AD846" s="19"/>
      <c r="AE846" s="19">
        <v>71</v>
      </c>
      <c r="AF846" s="19">
        <v>6</v>
      </c>
      <c r="AG846" s="19"/>
      <c r="AH846" s="19"/>
      <c r="AI846" s="19"/>
      <c r="AJ846" s="19">
        <v>1</v>
      </c>
      <c r="AK846" s="19"/>
      <c r="AL846" s="19"/>
      <c r="AM846" s="19"/>
      <c r="AN846" s="19"/>
      <c r="AO846" s="19"/>
      <c r="AP846" s="19"/>
      <c r="AQ846" s="19"/>
      <c r="AR846" s="19"/>
      <c r="AS846" s="19"/>
      <c r="AT846" s="19"/>
      <c r="AU846" s="19"/>
      <c r="AV846" s="19"/>
      <c r="AW846" s="19"/>
      <c r="AX846" s="19"/>
      <c r="AY846" s="19"/>
      <c r="AZ846" s="19">
        <v>1</v>
      </c>
      <c r="BA846" s="19">
        <v>224</v>
      </c>
      <c r="BB846" s="19"/>
      <c r="BC846" s="19">
        <v>215</v>
      </c>
      <c r="BD846" s="19">
        <v>10</v>
      </c>
      <c r="BE846" s="18">
        <v>41.466666666666697</v>
      </c>
      <c r="BF846" s="18">
        <v>41.2424242424242</v>
      </c>
      <c r="BG846" s="18">
        <v>41.642857142857103</v>
      </c>
      <c r="BH846" s="19">
        <v>1</v>
      </c>
      <c r="BI846" s="19">
        <v>22</v>
      </c>
      <c r="BJ846" s="19">
        <v>2</v>
      </c>
      <c r="BK846" s="19">
        <v>200</v>
      </c>
      <c r="BL846" s="19"/>
    </row>
    <row r="847" spans="1:64" x14ac:dyDescent="0.2">
      <c r="A847" s="3" t="s">
        <v>204</v>
      </c>
      <c r="B847" s="3">
        <v>78</v>
      </c>
      <c r="C847" s="3" t="s">
        <v>41</v>
      </c>
      <c r="D847" s="3" t="s">
        <v>307</v>
      </c>
      <c r="E847" s="3" t="s">
        <v>311</v>
      </c>
      <c r="F847" s="3" t="s">
        <v>312</v>
      </c>
      <c r="G847" s="19">
        <v>262</v>
      </c>
      <c r="H847" s="19">
        <v>459</v>
      </c>
      <c r="I847" s="19">
        <v>721</v>
      </c>
      <c r="J847" s="19">
        <v>44.427480916030497</v>
      </c>
      <c r="K847" s="19">
        <v>46.084967320261399</v>
      </c>
      <c r="L847" s="19">
        <v>45.482662968099902</v>
      </c>
      <c r="M847" s="19">
        <v>47</v>
      </c>
      <c r="N847" s="19">
        <v>96</v>
      </c>
      <c r="O847" s="19">
        <v>68</v>
      </c>
      <c r="P847" s="19">
        <v>44</v>
      </c>
      <c r="Q847" s="19">
        <v>7</v>
      </c>
      <c r="R847" s="19"/>
      <c r="S847" s="19">
        <v>66</v>
      </c>
      <c r="T847" s="19">
        <v>169</v>
      </c>
      <c r="U847" s="19">
        <v>117</v>
      </c>
      <c r="V847" s="19">
        <v>79</v>
      </c>
      <c r="W847" s="19">
        <v>28</v>
      </c>
      <c r="X847" s="19"/>
      <c r="Y847" s="19">
        <v>625</v>
      </c>
      <c r="Z847" s="19">
        <v>75</v>
      </c>
      <c r="AA847" s="19">
        <v>21</v>
      </c>
      <c r="AB847" s="19">
        <v>288</v>
      </c>
      <c r="AC847" s="19">
        <v>351</v>
      </c>
      <c r="AD847" s="19">
        <v>57</v>
      </c>
      <c r="AE847" s="19">
        <v>25</v>
      </c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  <c r="AP847" s="19"/>
      <c r="AQ847" s="19"/>
      <c r="AR847" s="19">
        <v>58</v>
      </c>
      <c r="AS847" s="19">
        <v>3</v>
      </c>
      <c r="AT847" s="19">
        <v>660</v>
      </c>
      <c r="AU847" s="19"/>
      <c r="AV847" s="19"/>
      <c r="AW847" s="19"/>
      <c r="AX847" s="19"/>
      <c r="AY847" s="19"/>
      <c r="AZ847" s="19"/>
      <c r="BA847" s="19"/>
      <c r="BB847" s="19"/>
      <c r="BC847" s="19">
        <v>655</v>
      </c>
      <c r="BD847" s="19">
        <v>66</v>
      </c>
      <c r="BE847" s="18">
        <v>32.158113730929301</v>
      </c>
      <c r="BF847" s="18">
        <v>30.706106870229</v>
      </c>
      <c r="BG847" s="18">
        <v>32.986928104575199</v>
      </c>
      <c r="BH847" s="19">
        <v>118</v>
      </c>
      <c r="BI847" s="19">
        <v>124</v>
      </c>
      <c r="BJ847" s="19">
        <v>60</v>
      </c>
      <c r="BK847" s="19">
        <v>419</v>
      </c>
      <c r="BL847" s="19"/>
    </row>
    <row r="848" spans="1:64" x14ac:dyDescent="0.2">
      <c r="A848" s="3" t="s">
        <v>204</v>
      </c>
      <c r="B848" s="3">
        <v>79</v>
      </c>
      <c r="C848" s="3" t="s">
        <v>42</v>
      </c>
      <c r="D848" s="3" t="s">
        <v>307</v>
      </c>
      <c r="E848" s="3" t="s">
        <v>311</v>
      </c>
      <c r="F848" s="3" t="s">
        <v>312</v>
      </c>
      <c r="G848" s="19">
        <v>135</v>
      </c>
      <c r="H848" s="19">
        <v>198</v>
      </c>
      <c r="I848" s="19">
        <v>333</v>
      </c>
      <c r="J848" s="19">
        <v>41.525925925925897</v>
      </c>
      <c r="K848" s="19">
        <v>46.883838383838402</v>
      </c>
      <c r="L848" s="19">
        <v>44.7117117117117</v>
      </c>
      <c r="M848" s="19">
        <v>40</v>
      </c>
      <c r="N848" s="19">
        <v>46</v>
      </c>
      <c r="O848" s="19">
        <v>35</v>
      </c>
      <c r="P848" s="19">
        <v>9</v>
      </c>
      <c r="Q848" s="19">
        <v>5</v>
      </c>
      <c r="R848" s="19"/>
      <c r="S848" s="19">
        <v>43</v>
      </c>
      <c r="T848" s="19">
        <v>53</v>
      </c>
      <c r="U848" s="19">
        <v>42</v>
      </c>
      <c r="V848" s="19">
        <v>35</v>
      </c>
      <c r="W848" s="19">
        <v>25</v>
      </c>
      <c r="X848" s="19"/>
      <c r="Y848" s="19">
        <v>326</v>
      </c>
      <c r="Z848" s="19">
        <v>6</v>
      </c>
      <c r="AA848" s="19">
        <v>1</v>
      </c>
      <c r="AB848" s="19">
        <v>74</v>
      </c>
      <c r="AC848" s="19">
        <v>79</v>
      </c>
      <c r="AD848" s="19"/>
      <c r="AE848" s="19">
        <v>160</v>
      </c>
      <c r="AF848" s="19">
        <v>16</v>
      </c>
      <c r="AG848" s="19">
        <v>4</v>
      </c>
      <c r="AH848" s="19"/>
      <c r="AI848" s="19"/>
      <c r="AJ848" s="19"/>
      <c r="AK848" s="19"/>
      <c r="AL848" s="19"/>
      <c r="AM848" s="19"/>
      <c r="AN848" s="19"/>
      <c r="AO848" s="19">
        <v>333</v>
      </c>
      <c r="AP848" s="19"/>
      <c r="AQ848" s="19"/>
      <c r="AR848" s="19"/>
      <c r="AS848" s="19"/>
      <c r="AT848" s="19"/>
      <c r="AU848" s="19"/>
      <c r="AV848" s="19"/>
      <c r="AW848" s="19"/>
      <c r="AX848" s="19"/>
      <c r="AY848" s="19"/>
      <c r="AZ848" s="19"/>
      <c r="BA848" s="19"/>
      <c r="BB848" s="19"/>
      <c r="BC848" s="19">
        <v>307</v>
      </c>
      <c r="BD848" s="19">
        <v>26</v>
      </c>
      <c r="BE848" s="18">
        <v>43.822822822822801</v>
      </c>
      <c r="BF848" s="18">
        <v>43.703703703703702</v>
      </c>
      <c r="BG848" s="18">
        <v>43.904040404040401</v>
      </c>
      <c r="BH848" s="19"/>
      <c r="BI848" s="19">
        <v>4</v>
      </c>
      <c r="BJ848" s="19">
        <v>1</v>
      </c>
      <c r="BK848" s="19">
        <v>328</v>
      </c>
      <c r="BL848" s="19"/>
    </row>
    <row r="849" spans="1:64" x14ac:dyDescent="0.2">
      <c r="A849" s="3" t="s">
        <v>204</v>
      </c>
      <c r="B849" s="3">
        <v>80</v>
      </c>
      <c r="C849" s="3" t="s">
        <v>43</v>
      </c>
      <c r="D849" s="3" t="s">
        <v>307</v>
      </c>
      <c r="E849" s="3" t="s">
        <v>311</v>
      </c>
      <c r="F849" s="3" t="s">
        <v>312</v>
      </c>
      <c r="G849" s="19">
        <v>171</v>
      </c>
      <c r="H849" s="19">
        <v>265</v>
      </c>
      <c r="I849" s="19">
        <v>436</v>
      </c>
      <c r="J849" s="19">
        <v>50.672514619883003</v>
      </c>
      <c r="K849" s="19">
        <v>53.607547169811298</v>
      </c>
      <c r="L849" s="19">
        <v>52.456422018348597</v>
      </c>
      <c r="M849" s="19">
        <v>19</v>
      </c>
      <c r="N849" s="19">
        <v>46</v>
      </c>
      <c r="O849" s="19">
        <v>38</v>
      </c>
      <c r="P849" s="19">
        <v>38</v>
      </c>
      <c r="Q849" s="19">
        <v>30</v>
      </c>
      <c r="R849" s="19"/>
      <c r="S849" s="19">
        <v>28</v>
      </c>
      <c r="T849" s="19">
        <v>51</v>
      </c>
      <c r="U849" s="19">
        <v>54</v>
      </c>
      <c r="V849" s="19">
        <v>64</v>
      </c>
      <c r="W849" s="19">
        <v>68</v>
      </c>
      <c r="X849" s="19"/>
      <c r="Y849" s="19">
        <v>419</v>
      </c>
      <c r="Z849" s="19">
        <v>15</v>
      </c>
      <c r="AA849" s="19">
        <v>2</v>
      </c>
      <c r="AB849" s="19">
        <v>133</v>
      </c>
      <c r="AC849" s="19">
        <v>236</v>
      </c>
      <c r="AD849" s="19">
        <v>5</v>
      </c>
      <c r="AE849" s="19">
        <v>62</v>
      </c>
      <c r="AF849" s="19"/>
      <c r="AG849" s="19"/>
      <c r="AH849" s="19"/>
      <c r="AI849" s="19"/>
      <c r="AJ849" s="19"/>
      <c r="AK849" s="19"/>
      <c r="AL849" s="19">
        <v>392</v>
      </c>
      <c r="AM849" s="19">
        <v>44</v>
      </c>
      <c r="AN849" s="19"/>
      <c r="AO849" s="19"/>
      <c r="AP849" s="19"/>
      <c r="AQ849" s="19"/>
      <c r="AR849" s="19"/>
      <c r="AS849" s="19"/>
      <c r="AT849" s="19"/>
      <c r="AU849" s="19"/>
      <c r="AV849" s="19"/>
      <c r="AW849" s="19"/>
      <c r="AX849" s="19"/>
      <c r="AY849" s="19"/>
      <c r="AZ849" s="19"/>
      <c r="BA849" s="19"/>
      <c r="BB849" s="19"/>
      <c r="BC849" s="19">
        <v>418</v>
      </c>
      <c r="BD849" s="19">
        <v>18</v>
      </c>
      <c r="BE849" s="18">
        <v>36.128440366972498</v>
      </c>
      <c r="BF849" s="18">
        <v>35.345029239766099</v>
      </c>
      <c r="BG849" s="18">
        <v>36.633962264150902</v>
      </c>
      <c r="BH849" s="19">
        <v>50</v>
      </c>
      <c r="BI849" s="19">
        <v>50</v>
      </c>
      <c r="BJ849" s="19">
        <v>17</v>
      </c>
      <c r="BK849" s="19">
        <v>319</v>
      </c>
      <c r="BL849" s="19"/>
    </row>
    <row r="850" spans="1:64" x14ac:dyDescent="0.2">
      <c r="A850" s="3" t="s">
        <v>204</v>
      </c>
      <c r="B850" s="3">
        <v>81</v>
      </c>
      <c r="C850" s="3" t="s">
        <v>44</v>
      </c>
      <c r="D850" s="3" t="s">
        <v>307</v>
      </c>
      <c r="E850" s="3" t="s">
        <v>311</v>
      </c>
      <c r="F850" s="3" t="s">
        <v>312</v>
      </c>
      <c r="G850" s="19">
        <v>353</v>
      </c>
      <c r="H850" s="19">
        <v>564</v>
      </c>
      <c r="I850" s="19">
        <v>917</v>
      </c>
      <c r="J850" s="19">
        <v>42.096317280453299</v>
      </c>
      <c r="K850" s="19">
        <v>45.953900709219901</v>
      </c>
      <c r="L850" s="19">
        <v>44.468920392584501</v>
      </c>
      <c r="M850" s="19">
        <v>111</v>
      </c>
      <c r="N850" s="19">
        <v>109</v>
      </c>
      <c r="O850" s="19">
        <v>73</v>
      </c>
      <c r="P850" s="19">
        <v>51</v>
      </c>
      <c r="Q850" s="19">
        <v>9</v>
      </c>
      <c r="R850" s="19"/>
      <c r="S850" s="19">
        <v>128</v>
      </c>
      <c r="T850" s="19">
        <v>159</v>
      </c>
      <c r="U850" s="19">
        <v>119</v>
      </c>
      <c r="V850" s="19">
        <v>112</v>
      </c>
      <c r="W850" s="19">
        <v>46</v>
      </c>
      <c r="X850" s="19"/>
      <c r="Y850" s="19">
        <v>823</v>
      </c>
      <c r="Z850" s="19">
        <v>65</v>
      </c>
      <c r="AA850" s="19">
        <v>29</v>
      </c>
      <c r="AB850" s="19">
        <v>87</v>
      </c>
      <c r="AC850" s="19">
        <v>259</v>
      </c>
      <c r="AD850" s="19"/>
      <c r="AE850" s="19">
        <v>537</v>
      </c>
      <c r="AF850" s="19">
        <v>13</v>
      </c>
      <c r="AG850" s="19">
        <v>18</v>
      </c>
      <c r="AH850" s="19"/>
      <c r="AI850" s="19"/>
      <c r="AJ850" s="19">
        <v>3</v>
      </c>
      <c r="AK850" s="19"/>
      <c r="AL850" s="19">
        <v>53</v>
      </c>
      <c r="AM850" s="19">
        <v>557</v>
      </c>
      <c r="AN850" s="19">
        <v>86</v>
      </c>
      <c r="AO850" s="19"/>
      <c r="AP850" s="19">
        <v>1</v>
      </c>
      <c r="AQ850" s="19"/>
      <c r="AR850" s="19">
        <v>81</v>
      </c>
      <c r="AS850" s="19"/>
      <c r="AT850" s="19"/>
      <c r="AU850" s="19"/>
      <c r="AV850" s="19"/>
      <c r="AW850" s="19">
        <v>139</v>
      </c>
      <c r="AX850" s="19"/>
      <c r="AY850" s="19"/>
      <c r="AZ850" s="19"/>
      <c r="BA850" s="19"/>
      <c r="BB850" s="19"/>
      <c r="BC850" s="19">
        <v>906</v>
      </c>
      <c r="BD850" s="19">
        <v>11</v>
      </c>
      <c r="BE850" s="18">
        <v>23.538713195201701</v>
      </c>
      <c r="BF850" s="18">
        <v>24.0934844192635</v>
      </c>
      <c r="BG850" s="18">
        <v>23.1914893617021</v>
      </c>
      <c r="BH850" s="19">
        <v>330</v>
      </c>
      <c r="BI850" s="19">
        <v>217</v>
      </c>
      <c r="BJ850" s="19">
        <v>59</v>
      </c>
      <c r="BK850" s="19">
        <v>311</v>
      </c>
      <c r="BL850" s="19"/>
    </row>
    <row r="851" spans="1:64" x14ac:dyDescent="0.2">
      <c r="A851" s="3" t="s">
        <v>204</v>
      </c>
      <c r="B851" s="3">
        <v>82</v>
      </c>
      <c r="C851" s="3" t="s">
        <v>45</v>
      </c>
      <c r="D851" s="3" t="s">
        <v>307</v>
      </c>
      <c r="E851" s="3" t="s">
        <v>311</v>
      </c>
      <c r="F851" s="3" t="s">
        <v>312</v>
      </c>
      <c r="G851" s="19">
        <v>233</v>
      </c>
      <c r="H851" s="19">
        <v>243</v>
      </c>
      <c r="I851" s="19">
        <v>476</v>
      </c>
      <c r="J851" s="19">
        <v>51.909871244635198</v>
      </c>
      <c r="K851" s="19">
        <v>50.316872427983498</v>
      </c>
      <c r="L851" s="19">
        <v>51.096638655462201</v>
      </c>
      <c r="M851" s="19">
        <v>26</v>
      </c>
      <c r="N851" s="19">
        <v>46</v>
      </c>
      <c r="O851" s="19">
        <v>59</v>
      </c>
      <c r="P851" s="19">
        <v>62</v>
      </c>
      <c r="Q851" s="19">
        <v>40</v>
      </c>
      <c r="R851" s="19"/>
      <c r="S851" s="19">
        <v>27</v>
      </c>
      <c r="T851" s="19">
        <v>71</v>
      </c>
      <c r="U851" s="19">
        <v>52</v>
      </c>
      <c r="V851" s="19">
        <v>46</v>
      </c>
      <c r="W851" s="19">
        <v>47</v>
      </c>
      <c r="X851" s="19"/>
      <c r="Y851" s="19">
        <v>345</v>
      </c>
      <c r="Z851" s="19">
        <v>104</v>
      </c>
      <c r="AA851" s="19">
        <v>27</v>
      </c>
      <c r="AB851" s="19">
        <v>98</v>
      </c>
      <c r="AC851" s="19">
        <v>213</v>
      </c>
      <c r="AD851" s="19">
        <v>1</v>
      </c>
      <c r="AE851" s="19">
        <v>139</v>
      </c>
      <c r="AF851" s="19">
        <v>22</v>
      </c>
      <c r="AG851" s="19"/>
      <c r="AH851" s="19">
        <v>1</v>
      </c>
      <c r="AI851" s="19"/>
      <c r="AJ851" s="19">
        <v>2</v>
      </c>
      <c r="AK851" s="19"/>
      <c r="AL851" s="19"/>
      <c r="AM851" s="19"/>
      <c r="AN851" s="19"/>
      <c r="AO851" s="19"/>
      <c r="AP851" s="19"/>
      <c r="AQ851" s="19"/>
      <c r="AR851" s="19">
        <v>476</v>
      </c>
      <c r="AS851" s="19"/>
      <c r="AT851" s="19"/>
      <c r="AU851" s="19"/>
      <c r="AV851" s="19"/>
      <c r="AW851" s="19"/>
      <c r="AX851" s="19"/>
      <c r="AY851" s="19"/>
      <c r="AZ851" s="19"/>
      <c r="BA851" s="19"/>
      <c r="BB851" s="19"/>
      <c r="BC851" s="19">
        <v>473</v>
      </c>
      <c r="BD851" s="19">
        <v>3</v>
      </c>
      <c r="BE851" s="18">
        <v>28.949579831932802</v>
      </c>
      <c r="BF851" s="18">
        <v>28.266094420600901</v>
      </c>
      <c r="BG851" s="18">
        <v>29.604938271604901</v>
      </c>
      <c r="BH851" s="19">
        <v>81</v>
      </c>
      <c r="BI851" s="19">
        <v>159</v>
      </c>
      <c r="BJ851" s="19">
        <v>7</v>
      </c>
      <c r="BK851" s="19">
        <v>229</v>
      </c>
      <c r="BL851" s="19"/>
    </row>
    <row r="852" spans="1:64" x14ac:dyDescent="0.2">
      <c r="A852" s="3" t="s">
        <v>204</v>
      </c>
      <c r="B852" s="3">
        <v>83</v>
      </c>
      <c r="C852" s="3" t="s">
        <v>46</v>
      </c>
      <c r="D852" s="3" t="s">
        <v>307</v>
      </c>
      <c r="E852" s="3" t="s">
        <v>311</v>
      </c>
      <c r="F852" s="3" t="s">
        <v>312</v>
      </c>
      <c r="G852" s="19">
        <v>276</v>
      </c>
      <c r="H852" s="19">
        <v>353</v>
      </c>
      <c r="I852" s="19">
        <v>629</v>
      </c>
      <c r="J852" s="19">
        <v>49.423913043478301</v>
      </c>
      <c r="K852" s="19">
        <v>52.4560906515581</v>
      </c>
      <c r="L852" s="19">
        <v>51.125596184419699</v>
      </c>
      <c r="M852" s="19">
        <v>29</v>
      </c>
      <c r="N852" s="19">
        <v>81</v>
      </c>
      <c r="O852" s="19">
        <v>78</v>
      </c>
      <c r="P852" s="19">
        <v>43</v>
      </c>
      <c r="Q852" s="19">
        <v>45</v>
      </c>
      <c r="R852" s="19"/>
      <c r="S852" s="19">
        <v>34</v>
      </c>
      <c r="T852" s="19">
        <v>81</v>
      </c>
      <c r="U852" s="19">
        <v>66</v>
      </c>
      <c r="V852" s="19">
        <v>98</v>
      </c>
      <c r="W852" s="19">
        <v>74</v>
      </c>
      <c r="X852" s="19"/>
      <c r="Y852" s="19">
        <v>445</v>
      </c>
      <c r="Z852" s="19">
        <v>144</v>
      </c>
      <c r="AA852" s="19">
        <v>40</v>
      </c>
      <c r="AB852" s="19">
        <v>154</v>
      </c>
      <c r="AC852" s="19">
        <v>290</v>
      </c>
      <c r="AD852" s="19">
        <v>21</v>
      </c>
      <c r="AE852" s="19">
        <v>161</v>
      </c>
      <c r="AF852" s="19"/>
      <c r="AG852" s="19">
        <v>2</v>
      </c>
      <c r="AH852" s="19"/>
      <c r="AI852" s="19"/>
      <c r="AJ852" s="19">
        <v>1</v>
      </c>
      <c r="AK852" s="19"/>
      <c r="AL852" s="19"/>
      <c r="AM852" s="19"/>
      <c r="AN852" s="19"/>
      <c r="AO852" s="19"/>
      <c r="AP852" s="19"/>
      <c r="AQ852" s="19">
        <v>629</v>
      </c>
      <c r="AR852" s="19"/>
      <c r="AS852" s="19"/>
      <c r="AT852" s="19"/>
      <c r="AU852" s="19"/>
      <c r="AV852" s="19"/>
      <c r="AW852" s="19"/>
      <c r="AX852" s="19"/>
      <c r="AY852" s="19"/>
      <c r="AZ852" s="19"/>
      <c r="BA852" s="19"/>
      <c r="BB852" s="19"/>
      <c r="BC852" s="19">
        <v>618</v>
      </c>
      <c r="BD852" s="19">
        <v>11</v>
      </c>
      <c r="BE852" s="18">
        <v>27.780492845786899</v>
      </c>
      <c r="BF852" s="18">
        <v>27.740217391304402</v>
      </c>
      <c r="BG852" s="18">
        <v>27.8119830028329</v>
      </c>
      <c r="BH852" s="19">
        <v>109</v>
      </c>
      <c r="BI852" s="19">
        <v>212</v>
      </c>
      <c r="BJ852" s="19">
        <v>18</v>
      </c>
      <c r="BK852" s="19">
        <v>289</v>
      </c>
      <c r="BL852" s="19">
        <v>1</v>
      </c>
    </row>
    <row r="853" spans="1:64" x14ac:dyDescent="0.2">
      <c r="A853" s="3" t="s">
        <v>204</v>
      </c>
      <c r="B853" s="3">
        <v>84</v>
      </c>
      <c r="C853" s="3" t="s">
        <v>47</v>
      </c>
      <c r="D853" s="3" t="s">
        <v>307</v>
      </c>
      <c r="E853" s="3" t="s">
        <v>311</v>
      </c>
      <c r="F853" s="3" t="s">
        <v>312</v>
      </c>
      <c r="G853" s="19">
        <v>381</v>
      </c>
      <c r="H853" s="19">
        <v>547</v>
      </c>
      <c r="I853" s="19">
        <v>928</v>
      </c>
      <c r="J853" s="19">
        <v>41.774278215223099</v>
      </c>
      <c r="K853" s="19">
        <v>45.093235831809899</v>
      </c>
      <c r="L853" s="19">
        <v>43.7306034482759</v>
      </c>
      <c r="M853" s="19">
        <v>118</v>
      </c>
      <c r="N853" s="19">
        <v>114</v>
      </c>
      <c r="O853" s="19">
        <v>101</v>
      </c>
      <c r="P853" s="19">
        <v>41</v>
      </c>
      <c r="Q853" s="19">
        <v>7</v>
      </c>
      <c r="R853" s="19"/>
      <c r="S853" s="19">
        <v>122</v>
      </c>
      <c r="T853" s="19">
        <v>161</v>
      </c>
      <c r="U853" s="19">
        <v>131</v>
      </c>
      <c r="V853" s="19">
        <v>99</v>
      </c>
      <c r="W853" s="19">
        <v>34</v>
      </c>
      <c r="X853" s="19"/>
      <c r="Y853" s="19">
        <v>795</v>
      </c>
      <c r="Z853" s="19">
        <v>94</v>
      </c>
      <c r="AA853" s="19">
        <v>39</v>
      </c>
      <c r="AB853" s="19">
        <v>118</v>
      </c>
      <c r="AC853" s="19">
        <v>275</v>
      </c>
      <c r="AD853" s="19">
        <v>2</v>
      </c>
      <c r="AE853" s="19">
        <v>491</v>
      </c>
      <c r="AF853" s="19">
        <v>13</v>
      </c>
      <c r="AG853" s="19">
        <v>18</v>
      </c>
      <c r="AH853" s="19">
        <v>1</v>
      </c>
      <c r="AI853" s="19"/>
      <c r="AJ853" s="19">
        <v>10</v>
      </c>
      <c r="AK853" s="19"/>
      <c r="AL853" s="19"/>
      <c r="AM853" s="19"/>
      <c r="AN853" s="19"/>
      <c r="AO853" s="19"/>
      <c r="AP853" s="19"/>
      <c r="AQ853" s="19"/>
      <c r="AR853" s="19">
        <v>79</v>
      </c>
      <c r="AS853" s="19"/>
      <c r="AT853" s="19"/>
      <c r="AU853" s="19"/>
      <c r="AV853" s="19"/>
      <c r="AW853" s="19"/>
      <c r="AX853" s="19"/>
      <c r="AY853" s="19">
        <v>849</v>
      </c>
      <c r="AZ853" s="19"/>
      <c r="BA853" s="19"/>
      <c r="BB853" s="19"/>
      <c r="BC853" s="19">
        <v>902</v>
      </c>
      <c r="BD853" s="19">
        <v>26</v>
      </c>
      <c r="BE853" s="18">
        <v>21.760096982758601</v>
      </c>
      <c r="BF853" s="18">
        <v>22.344094488189</v>
      </c>
      <c r="BG853" s="18">
        <v>21.353327239488099</v>
      </c>
      <c r="BH853" s="19">
        <v>425</v>
      </c>
      <c r="BI853" s="19">
        <v>128</v>
      </c>
      <c r="BJ853" s="19">
        <v>50</v>
      </c>
      <c r="BK853" s="19">
        <v>325</v>
      </c>
      <c r="BL853" s="19"/>
    </row>
    <row r="854" spans="1:64" x14ac:dyDescent="0.2">
      <c r="A854" s="3" t="s">
        <v>204</v>
      </c>
      <c r="B854" s="3">
        <v>85</v>
      </c>
      <c r="C854" s="3" t="s">
        <v>48</v>
      </c>
      <c r="D854" s="3" t="s">
        <v>307</v>
      </c>
      <c r="E854" s="3" t="s">
        <v>311</v>
      </c>
      <c r="F854" s="3" t="s">
        <v>312</v>
      </c>
      <c r="G854" s="19">
        <v>248</v>
      </c>
      <c r="H854" s="19">
        <v>541</v>
      </c>
      <c r="I854" s="19">
        <v>789</v>
      </c>
      <c r="J854" s="19">
        <v>50.229838709677402</v>
      </c>
      <c r="K854" s="19">
        <v>51.554528650647001</v>
      </c>
      <c r="L854" s="19">
        <v>51.138149556400499</v>
      </c>
      <c r="M854" s="19">
        <v>25</v>
      </c>
      <c r="N854" s="19">
        <v>57</v>
      </c>
      <c r="O854" s="19">
        <v>69</v>
      </c>
      <c r="P854" s="19">
        <v>67</v>
      </c>
      <c r="Q854" s="19">
        <v>30</v>
      </c>
      <c r="R854" s="19"/>
      <c r="S854" s="19">
        <v>64</v>
      </c>
      <c r="T854" s="19">
        <v>132</v>
      </c>
      <c r="U854" s="19">
        <v>100</v>
      </c>
      <c r="V854" s="19">
        <v>151</v>
      </c>
      <c r="W854" s="19">
        <v>94</v>
      </c>
      <c r="X854" s="19"/>
      <c r="Y854" s="19">
        <v>514</v>
      </c>
      <c r="Z854" s="19">
        <v>181</v>
      </c>
      <c r="AA854" s="19">
        <v>94</v>
      </c>
      <c r="AB854" s="19">
        <v>105</v>
      </c>
      <c r="AC854" s="19">
        <v>308</v>
      </c>
      <c r="AD854" s="19"/>
      <c r="AE854" s="19">
        <v>354</v>
      </c>
      <c r="AF854" s="19">
        <v>21</v>
      </c>
      <c r="AG854" s="19"/>
      <c r="AH854" s="19"/>
      <c r="AI854" s="19"/>
      <c r="AJ854" s="19">
        <v>1</v>
      </c>
      <c r="AK854" s="19"/>
      <c r="AL854" s="19"/>
      <c r="AM854" s="19"/>
      <c r="AN854" s="19"/>
      <c r="AO854" s="19"/>
      <c r="AP854" s="19"/>
      <c r="AQ854" s="19"/>
      <c r="AR854" s="19">
        <v>789</v>
      </c>
      <c r="AS854" s="19"/>
      <c r="AT854" s="19"/>
      <c r="AU854" s="19"/>
      <c r="AV854" s="19"/>
      <c r="AW854" s="19"/>
      <c r="AX854" s="19"/>
      <c r="AY854" s="19"/>
      <c r="AZ854" s="19"/>
      <c r="BA854" s="19"/>
      <c r="BB854" s="19"/>
      <c r="BC854" s="19">
        <v>771</v>
      </c>
      <c r="BD854" s="19">
        <v>18</v>
      </c>
      <c r="BE854" s="18">
        <v>18.906210392902398</v>
      </c>
      <c r="BF854" s="18">
        <v>19.0322580645161</v>
      </c>
      <c r="BG854" s="18">
        <v>18.848428835489798</v>
      </c>
      <c r="BH854" s="19">
        <v>335</v>
      </c>
      <c r="BI854" s="19">
        <v>228</v>
      </c>
      <c r="BJ854" s="19">
        <v>29</v>
      </c>
      <c r="BK854" s="19">
        <v>197</v>
      </c>
      <c r="BL854" s="19"/>
    </row>
    <row r="855" spans="1:64" x14ac:dyDescent="0.2">
      <c r="A855" s="3" t="s">
        <v>204</v>
      </c>
      <c r="B855" s="3">
        <v>86</v>
      </c>
      <c r="C855" s="3" t="s">
        <v>49</v>
      </c>
      <c r="D855" s="3" t="s">
        <v>307</v>
      </c>
      <c r="E855" s="3" t="s">
        <v>311</v>
      </c>
      <c r="F855" s="3" t="s">
        <v>313</v>
      </c>
      <c r="G855" s="19">
        <v>1393</v>
      </c>
      <c r="H855" s="19">
        <v>2087</v>
      </c>
      <c r="I855" s="19">
        <v>3480</v>
      </c>
      <c r="J855" s="19">
        <v>43.9224694903087</v>
      </c>
      <c r="K855" s="19">
        <v>46.600383325347401</v>
      </c>
      <c r="L855" s="19">
        <v>45.528448275862097</v>
      </c>
      <c r="M855" s="19">
        <v>295</v>
      </c>
      <c r="N855" s="19">
        <v>509</v>
      </c>
      <c r="O855" s="19">
        <v>322</v>
      </c>
      <c r="P855" s="19">
        <v>200</v>
      </c>
      <c r="Q855" s="19">
        <v>67</v>
      </c>
      <c r="R855" s="19"/>
      <c r="S855" s="19">
        <v>316</v>
      </c>
      <c r="T855" s="19">
        <v>702</v>
      </c>
      <c r="U855" s="19">
        <v>538</v>
      </c>
      <c r="V855" s="19">
        <v>350</v>
      </c>
      <c r="W855" s="19">
        <v>181</v>
      </c>
      <c r="X855" s="19"/>
      <c r="Y855" s="19">
        <v>3030</v>
      </c>
      <c r="Z855" s="19">
        <v>379</v>
      </c>
      <c r="AA855" s="19">
        <v>71</v>
      </c>
      <c r="AB855" s="19">
        <v>1280</v>
      </c>
      <c r="AC855" s="19">
        <v>978</v>
      </c>
      <c r="AD855" s="19">
        <v>551</v>
      </c>
      <c r="AE855" s="19">
        <v>414</v>
      </c>
      <c r="AF855" s="19">
        <v>253</v>
      </c>
      <c r="AG855" s="19"/>
      <c r="AH855" s="19">
        <v>1</v>
      </c>
      <c r="AI855" s="19"/>
      <c r="AJ855" s="19">
        <v>3</v>
      </c>
      <c r="AK855" s="19"/>
      <c r="AL855" s="19"/>
      <c r="AM855" s="19"/>
      <c r="AN855" s="19"/>
      <c r="AO855" s="19"/>
      <c r="AP855" s="19"/>
      <c r="AQ855" s="19"/>
      <c r="AR855" s="19">
        <v>3437</v>
      </c>
      <c r="AS855" s="19"/>
      <c r="AT855" s="19"/>
      <c r="AU855" s="19"/>
      <c r="AV855" s="19"/>
      <c r="AW855" s="19">
        <v>43</v>
      </c>
      <c r="AX855" s="19"/>
      <c r="AY855" s="19"/>
      <c r="AZ855" s="19"/>
      <c r="BA855" s="19"/>
      <c r="BB855" s="19"/>
      <c r="BC855" s="19">
        <v>3215</v>
      </c>
      <c r="BD855" s="19">
        <v>265</v>
      </c>
      <c r="BE855" s="18">
        <v>28.357758620689701</v>
      </c>
      <c r="BF855" s="18">
        <v>27.893754486719299</v>
      </c>
      <c r="BG855" s="18">
        <v>28.6674652611404</v>
      </c>
      <c r="BH855" s="19">
        <v>577</v>
      </c>
      <c r="BI855" s="19">
        <v>1045</v>
      </c>
      <c r="BJ855" s="19">
        <v>286</v>
      </c>
      <c r="BK855" s="19">
        <v>1572</v>
      </c>
      <c r="BL855" s="19"/>
    </row>
    <row r="856" spans="1:64" x14ac:dyDescent="0.2">
      <c r="A856" s="3" t="s">
        <v>204</v>
      </c>
      <c r="B856" s="3">
        <v>87</v>
      </c>
      <c r="C856" s="3" t="s">
        <v>50</v>
      </c>
      <c r="D856" s="3" t="s">
        <v>307</v>
      </c>
      <c r="E856" s="3" t="s">
        <v>311</v>
      </c>
      <c r="F856" s="3" t="s">
        <v>313</v>
      </c>
      <c r="G856" s="19">
        <v>709</v>
      </c>
      <c r="H856" s="19">
        <v>1104</v>
      </c>
      <c r="I856" s="19">
        <v>1813</v>
      </c>
      <c r="J856" s="19">
        <v>47.716502115655899</v>
      </c>
      <c r="K856" s="19">
        <v>52.070652173912997</v>
      </c>
      <c r="L856" s="19">
        <v>50.367898510755701</v>
      </c>
      <c r="M856" s="19">
        <v>76</v>
      </c>
      <c r="N856" s="19">
        <v>240</v>
      </c>
      <c r="O856" s="19">
        <v>205</v>
      </c>
      <c r="P856" s="19">
        <v>126</v>
      </c>
      <c r="Q856" s="19">
        <v>62</v>
      </c>
      <c r="R856" s="19"/>
      <c r="S856" s="19">
        <v>85</v>
      </c>
      <c r="T856" s="19">
        <v>279</v>
      </c>
      <c r="U856" s="19">
        <v>283</v>
      </c>
      <c r="V856" s="19">
        <v>245</v>
      </c>
      <c r="W856" s="19">
        <v>212</v>
      </c>
      <c r="X856" s="19"/>
      <c r="Y856" s="19">
        <v>1673</v>
      </c>
      <c r="Z856" s="19">
        <v>112</v>
      </c>
      <c r="AA856" s="19">
        <v>28</v>
      </c>
      <c r="AB856" s="19">
        <v>823</v>
      </c>
      <c r="AC856" s="19">
        <v>503</v>
      </c>
      <c r="AD856" s="19">
        <v>220</v>
      </c>
      <c r="AE856" s="19">
        <v>256</v>
      </c>
      <c r="AF856" s="19">
        <v>11</v>
      </c>
      <c r="AG856" s="19"/>
      <c r="AH856" s="19"/>
      <c r="AI856" s="19"/>
      <c r="AJ856" s="19"/>
      <c r="AK856" s="19"/>
      <c r="AL856" s="19"/>
      <c r="AM856" s="19"/>
      <c r="AN856" s="19"/>
      <c r="AO856" s="19"/>
      <c r="AP856" s="19"/>
      <c r="AQ856" s="19"/>
      <c r="AR856" s="19"/>
      <c r="AS856" s="19"/>
      <c r="AT856" s="19"/>
      <c r="AU856" s="19"/>
      <c r="AV856" s="19">
        <v>1813</v>
      </c>
      <c r="AW856" s="19"/>
      <c r="AX856" s="19"/>
      <c r="AY856" s="19"/>
      <c r="AZ856" s="19"/>
      <c r="BA856" s="19"/>
      <c r="BB856" s="19"/>
      <c r="BC856" s="19">
        <v>1695</v>
      </c>
      <c r="BD856" s="19">
        <v>118</v>
      </c>
      <c r="BE856" s="18">
        <v>35.5504688361831</v>
      </c>
      <c r="BF856" s="18">
        <v>35.249647390691102</v>
      </c>
      <c r="BG856" s="18">
        <v>35.743659420289902</v>
      </c>
      <c r="BH856" s="19">
        <v>33</v>
      </c>
      <c r="BI856" s="19">
        <v>453</v>
      </c>
      <c r="BJ856" s="19">
        <v>173</v>
      </c>
      <c r="BK856" s="19">
        <v>1154</v>
      </c>
      <c r="BL856" s="19"/>
    </row>
    <row r="857" spans="1:64" x14ac:dyDescent="0.2">
      <c r="A857" s="3" t="s">
        <v>204</v>
      </c>
      <c r="B857" s="3">
        <v>88</v>
      </c>
      <c r="C857" s="3" t="s">
        <v>51</v>
      </c>
      <c r="D857" s="3" t="s">
        <v>307</v>
      </c>
      <c r="E857" s="3" t="s">
        <v>311</v>
      </c>
      <c r="F857" s="3" t="s">
        <v>313</v>
      </c>
      <c r="G857" s="19">
        <v>310</v>
      </c>
      <c r="H857" s="19">
        <v>1110</v>
      </c>
      <c r="I857" s="19">
        <v>1420</v>
      </c>
      <c r="J857" s="19">
        <v>43.845161290322601</v>
      </c>
      <c r="K857" s="19">
        <v>46.740540540540501</v>
      </c>
      <c r="L857" s="19">
        <v>46.108450704225397</v>
      </c>
      <c r="M857" s="19">
        <v>75</v>
      </c>
      <c r="N857" s="19">
        <v>114</v>
      </c>
      <c r="O857" s="19">
        <v>54</v>
      </c>
      <c r="P857" s="19">
        <v>47</v>
      </c>
      <c r="Q857" s="19">
        <v>20</v>
      </c>
      <c r="R857" s="19"/>
      <c r="S857" s="19">
        <v>275</v>
      </c>
      <c r="T857" s="19">
        <v>300</v>
      </c>
      <c r="U857" s="19">
        <v>199</v>
      </c>
      <c r="V857" s="19">
        <v>163</v>
      </c>
      <c r="W857" s="19">
        <v>173</v>
      </c>
      <c r="X857" s="19"/>
      <c r="Y857" s="19">
        <v>1107</v>
      </c>
      <c r="Z857" s="19">
        <v>220</v>
      </c>
      <c r="AA857" s="19">
        <v>93</v>
      </c>
      <c r="AB857" s="19">
        <v>330</v>
      </c>
      <c r="AC857" s="19">
        <v>412</v>
      </c>
      <c r="AD857" s="19"/>
      <c r="AE857" s="19">
        <v>569</v>
      </c>
      <c r="AF857" s="19">
        <v>70</v>
      </c>
      <c r="AG857" s="19">
        <v>35</v>
      </c>
      <c r="AH857" s="19">
        <v>1</v>
      </c>
      <c r="AI857" s="19"/>
      <c r="AJ857" s="19">
        <v>3</v>
      </c>
      <c r="AK857" s="19"/>
      <c r="AL857" s="19"/>
      <c r="AM857" s="19"/>
      <c r="AN857" s="19"/>
      <c r="AO857" s="19"/>
      <c r="AP857" s="19"/>
      <c r="AQ857" s="19">
        <v>868</v>
      </c>
      <c r="AR857" s="19">
        <v>365</v>
      </c>
      <c r="AS857" s="19"/>
      <c r="AT857" s="19"/>
      <c r="AU857" s="19"/>
      <c r="AV857" s="19">
        <v>187</v>
      </c>
      <c r="AW857" s="19"/>
      <c r="AX857" s="19"/>
      <c r="AY857" s="19"/>
      <c r="AZ857" s="19"/>
      <c r="BA857" s="19"/>
      <c r="BB857" s="19"/>
      <c r="BC857" s="19">
        <v>1345</v>
      </c>
      <c r="BD857" s="19">
        <v>75</v>
      </c>
      <c r="BE857" s="18">
        <v>21.611977112676101</v>
      </c>
      <c r="BF857" s="18">
        <v>18.679766129032298</v>
      </c>
      <c r="BG857" s="18">
        <v>22.430882882882901</v>
      </c>
      <c r="BH857" s="19">
        <v>636</v>
      </c>
      <c r="BI857" s="19">
        <v>280</v>
      </c>
      <c r="BJ857" s="19">
        <v>28</v>
      </c>
      <c r="BK857" s="19">
        <v>476</v>
      </c>
      <c r="BL857" s="19"/>
    </row>
    <row r="858" spans="1:64" x14ac:dyDescent="0.2">
      <c r="A858" s="3" t="s">
        <v>204</v>
      </c>
      <c r="B858" s="3">
        <v>89</v>
      </c>
      <c r="C858" s="3" t="s">
        <v>52</v>
      </c>
      <c r="D858" s="3" t="s">
        <v>307</v>
      </c>
      <c r="E858" s="3" t="s">
        <v>311</v>
      </c>
      <c r="F858" s="3" t="s">
        <v>313</v>
      </c>
      <c r="G858" s="19">
        <v>535</v>
      </c>
      <c r="H858" s="19">
        <v>876</v>
      </c>
      <c r="I858" s="19">
        <v>1411</v>
      </c>
      <c r="J858" s="19">
        <v>43.261682242990702</v>
      </c>
      <c r="K858" s="19">
        <v>45.721461187214601</v>
      </c>
      <c r="L858" s="19">
        <v>44.7888022678951</v>
      </c>
      <c r="M858" s="19">
        <v>148</v>
      </c>
      <c r="N858" s="19">
        <v>166</v>
      </c>
      <c r="O858" s="19">
        <v>116</v>
      </c>
      <c r="P858" s="19">
        <v>71</v>
      </c>
      <c r="Q858" s="19">
        <v>34</v>
      </c>
      <c r="R858" s="19"/>
      <c r="S858" s="19">
        <v>216</v>
      </c>
      <c r="T858" s="19">
        <v>246</v>
      </c>
      <c r="U858" s="19">
        <v>191</v>
      </c>
      <c r="V858" s="19">
        <v>118</v>
      </c>
      <c r="W858" s="19">
        <v>105</v>
      </c>
      <c r="X858" s="19"/>
      <c r="Y858" s="19">
        <v>1097</v>
      </c>
      <c r="Z858" s="19">
        <v>230</v>
      </c>
      <c r="AA858" s="19">
        <v>84</v>
      </c>
      <c r="AB858" s="19">
        <v>503</v>
      </c>
      <c r="AC858" s="19">
        <v>443</v>
      </c>
      <c r="AD858" s="19">
        <v>2</v>
      </c>
      <c r="AE858" s="19">
        <v>410</v>
      </c>
      <c r="AF858" s="19">
        <v>51</v>
      </c>
      <c r="AG858" s="19">
        <v>2</v>
      </c>
      <c r="AH858" s="19"/>
      <c r="AI858" s="19"/>
      <c r="AJ858" s="19"/>
      <c r="AK858" s="19"/>
      <c r="AL858" s="19"/>
      <c r="AM858" s="19"/>
      <c r="AN858" s="19"/>
      <c r="AO858" s="19"/>
      <c r="AP858" s="19"/>
      <c r="AQ858" s="19">
        <v>1411</v>
      </c>
      <c r="AR858" s="19"/>
      <c r="AS858" s="19"/>
      <c r="AT858" s="19"/>
      <c r="AU858" s="19"/>
      <c r="AV858" s="19"/>
      <c r="AW858" s="19"/>
      <c r="AX858" s="19"/>
      <c r="AY858" s="19"/>
      <c r="AZ858" s="19"/>
      <c r="BA858" s="19"/>
      <c r="BB858" s="19"/>
      <c r="BC858" s="19">
        <v>1336</v>
      </c>
      <c r="BD858" s="19">
        <v>75</v>
      </c>
      <c r="BE858" s="18">
        <v>20.577072997873799</v>
      </c>
      <c r="BF858" s="18">
        <v>19.2855140186916</v>
      </c>
      <c r="BG858" s="18">
        <v>21.365867579908699</v>
      </c>
      <c r="BH858" s="19">
        <v>708</v>
      </c>
      <c r="BI858" s="19">
        <v>161</v>
      </c>
      <c r="BJ858" s="19">
        <v>20</v>
      </c>
      <c r="BK858" s="19">
        <v>522</v>
      </c>
      <c r="BL858" s="19"/>
    </row>
    <row r="859" spans="1:64" x14ac:dyDescent="0.2">
      <c r="A859" s="3" t="s">
        <v>204</v>
      </c>
      <c r="B859" s="3">
        <v>90</v>
      </c>
      <c r="C859" s="3" t="s">
        <v>53</v>
      </c>
      <c r="D859" s="3" t="s">
        <v>307</v>
      </c>
      <c r="E859" s="3" t="s">
        <v>311</v>
      </c>
      <c r="F859" s="3" t="s">
        <v>313</v>
      </c>
      <c r="G859" s="19">
        <v>523</v>
      </c>
      <c r="H859" s="19">
        <v>728</v>
      </c>
      <c r="I859" s="19">
        <v>1251</v>
      </c>
      <c r="J859" s="19">
        <v>42.736137667304</v>
      </c>
      <c r="K859" s="19">
        <v>45.766483516483497</v>
      </c>
      <c r="L859" s="19">
        <v>44.499600319744196</v>
      </c>
      <c r="M859" s="19">
        <v>107</v>
      </c>
      <c r="N859" s="19">
        <v>217</v>
      </c>
      <c r="O859" s="19">
        <v>123</v>
      </c>
      <c r="P859" s="19">
        <v>66</v>
      </c>
      <c r="Q859" s="19">
        <v>10</v>
      </c>
      <c r="R859" s="19"/>
      <c r="S859" s="19">
        <v>112</v>
      </c>
      <c r="T859" s="19">
        <v>266</v>
      </c>
      <c r="U859" s="19">
        <v>177</v>
      </c>
      <c r="V859" s="19">
        <v>128</v>
      </c>
      <c r="W859" s="19">
        <v>45</v>
      </c>
      <c r="X859" s="19"/>
      <c r="Y859" s="19">
        <v>1176</v>
      </c>
      <c r="Z859" s="19">
        <v>54</v>
      </c>
      <c r="AA859" s="19">
        <v>21</v>
      </c>
      <c r="AB859" s="19">
        <v>432</v>
      </c>
      <c r="AC859" s="19">
        <v>337</v>
      </c>
      <c r="AD859" s="19">
        <v>176</v>
      </c>
      <c r="AE859" s="19">
        <v>283</v>
      </c>
      <c r="AF859" s="19">
        <v>23</v>
      </c>
      <c r="AG859" s="19"/>
      <c r="AH859" s="19"/>
      <c r="AI859" s="19"/>
      <c r="AJ859" s="19"/>
      <c r="AK859" s="19"/>
      <c r="AL859" s="19"/>
      <c r="AM859" s="19"/>
      <c r="AN859" s="19"/>
      <c r="AO859" s="19"/>
      <c r="AP859" s="19"/>
      <c r="AQ859" s="19"/>
      <c r="AR859" s="19"/>
      <c r="AS859" s="19"/>
      <c r="AT859" s="19"/>
      <c r="AU859" s="19"/>
      <c r="AV859" s="19"/>
      <c r="AW859" s="19"/>
      <c r="AX859" s="19">
        <v>988</v>
      </c>
      <c r="AY859" s="19">
        <v>227</v>
      </c>
      <c r="AZ859" s="19">
        <v>36</v>
      </c>
      <c r="BA859" s="19"/>
      <c r="BB859" s="19"/>
      <c r="BC859" s="19">
        <v>1178</v>
      </c>
      <c r="BD859" s="19">
        <v>73</v>
      </c>
      <c r="BE859" s="18">
        <v>32.295763389288602</v>
      </c>
      <c r="BF859" s="18">
        <v>31.443594646271499</v>
      </c>
      <c r="BG859" s="18">
        <v>32.907967032967001</v>
      </c>
      <c r="BH859" s="19">
        <v>174</v>
      </c>
      <c r="BI859" s="19">
        <v>251</v>
      </c>
      <c r="BJ859" s="19">
        <v>78</v>
      </c>
      <c r="BK859" s="19">
        <v>748</v>
      </c>
      <c r="BL859" s="19"/>
    </row>
    <row r="860" spans="1:64" x14ac:dyDescent="0.2">
      <c r="A860" s="3" t="s">
        <v>204</v>
      </c>
      <c r="B860" s="3">
        <v>91</v>
      </c>
      <c r="C860" s="3" t="s">
        <v>54</v>
      </c>
      <c r="D860" s="3" t="s">
        <v>307</v>
      </c>
      <c r="E860" s="3" t="s">
        <v>311</v>
      </c>
      <c r="F860" s="3" t="s">
        <v>313</v>
      </c>
      <c r="G860" s="19">
        <v>450</v>
      </c>
      <c r="H860" s="19">
        <v>704</v>
      </c>
      <c r="I860" s="19">
        <v>1154</v>
      </c>
      <c r="J860" s="19">
        <v>41.32</v>
      </c>
      <c r="K860" s="19">
        <v>45.677556818181799</v>
      </c>
      <c r="L860" s="19">
        <v>43.978336221837097</v>
      </c>
      <c r="M860" s="19">
        <v>159</v>
      </c>
      <c r="N860" s="19">
        <v>122</v>
      </c>
      <c r="O860" s="19">
        <v>107</v>
      </c>
      <c r="P860" s="19">
        <v>48</v>
      </c>
      <c r="Q860" s="19">
        <v>14</v>
      </c>
      <c r="R860" s="19"/>
      <c r="S860" s="19">
        <v>176</v>
      </c>
      <c r="T860" s="19">
        <v>182</v>
      </c>
      <c r="U860" s="19">
        <v>159</v>
      </c>
      <c r="V860" s="19">
        <v>117</v>
      </c>
      <c r="W860" s="19">
        <v>70</v>
      </c>
      <c r="X860" s="19"/>
      <c r="Y860" s="19">
        <v>1008</v>
      </c>
      <c r="Z860" s="19">
        <v>113</v>
      </c>
      <c r="AA860" s="19">
        <v>33</v>
      </c>
      <c r="AB860" s="19">
        <v>237</v>
      </c>
      <c r="AC860" s="19">
        <v>236</v>
      </c>
      <c r="AD860" s="19">
        <v>61</v>
      </c>
      <c r="AE860" s="19">
        <v>511</v>
      </c>
      <c r="AF860" s="19">
        <v>109</v>
      </c>
      <c r="AG860" s="19"/>
      <c r="AH860" s="19"/>
      <c r="AI860" s="19"/>
      <c r="AJ860" s="19"/>
      <c r="AK860" s="19"/>
      <c r="AL860" s="19"/>
      <c r="AM860" s="19"/>
      <c r="AN860" s="19">
        <v>675</v>
      </c>
      <c r="AO860" s="19"/>
      <c r="AP860" s="19">
        <v>479</v>
      </c>
      <c r="AQ860" s="19"/>
      <c r="AR860" s="19"/>
      <c r="AS860" s="19"/>
      <c r="AT860" s="19"/>
      <c r="AU860" s="19"/>
      <c r="AV860" s="19"/>
      <c r="AW860" s="19"/>
      <c r="AX860" s="19"/>
      <c r="AY860" s="19"/>
      <c r="AZ860" s="19"/>
      <c r="BA860" s="19"/>
      <c r="BB860" s="19"/>
      <c r="BC860" s="19">
        <v>1077</v>
      </c>
      <c r="BD860" s="19">
        <v>77</v>
      </c>
      <c r="BE860" s="18">
        <v>24.231571346048501</v>
      </c>
      <c r="BF860" s="18">
        <v>22.697037037044399</v>
      </c>
      <c r="BG860" s="18">
        <v>25.2124526515199</v>
      </c>
      <c r="BH860" s="19">
        <v>387</v>
      </c>
      <c r="BI860" s="19">
        <v>247</v>
      </c>
      <c r="BJ860" s="19">
        <v>70</v>
      </c>
      <c r="BK860" s="19">
        <v>450</v>
      </c>
      <c r="BL860" s="19"/>
    </row>
    <row r="861" spans="1:64" x14ac:dyDescent="0.2">
      <c r="A861" s="3" t="s">
        <v>204</v>
      </c>
      <c r="B861" s="3">
        <v>92</v>
      </c>
      <c r="C861" s="3" t="s">
        <v>55</v>
      </c>
      <c r="D861" s="3" t="s">
        <v>307</v>
      </c>
      <c r="E861" s="3" t="s">
        <v>311</v>
      </c>
      <c r="F861" s="3" t="s">
        <v>313</v>
      </c>
      <c r="G861" s="19">
        <v>451</v>
      </c>
      <c r="H861" s="19">
        <v>442</v>
      </c>
      <c r="I861" s="19">
        <v>893</v>
      </c>
      <c r="J861" s="19">
        <v>42.3481152993348</v>
      </c>
      <c r="K861" s="19">
        <v>45.1809954751131</v>
      </c>
      <c r="L861" s="19">
        <v>43.750279955207198</v>
      </c>
      <c r="M861" s="19">
        <v>139</v>
      </c>
      <c r="N861" s="19">
        <v>130</v>
      </c>
      <c r="O861" s="19">
        <v>105</v>
      </c>
      <c r="P861" s="19">
        <v>61</v>
      </c>
      <c r="Q861" s="19">
        <v>16</v>
      </c>
      <c r="R861" s="19"/>
      <c r="S861" s="19">
        <v>95</v>
      </c>
      <c r="T861" s="19">
        <v>137</v>
      </c>
      <c r="U861" s="19">
        <v>104</v>
      </c>
      <c r="V861" s="19">
        <v>76</v>
      </c>
      <c r="W861" s="19">
        <v>30</v>
      </c>
      <c r="X861" s="19"/>
      <c r="Y861" s="19">
        <v>769</v>
      </c>
      <c r="Z861" s="19">
        <v>101</v>
      </c>
      <c r="AA861" s="19">
        <v>23</v>
      </c>
      <c r="AB861" s="19">
        <v>163</v>
      </c>
      <c r="AC861" s="19">
        <v>211</v>
      </c>
      <c r="AD861" s="19">
        <v>79</v>
      </c>
      <c r="AE861" s="19">
        <v>406</v>
      </c>
      <c r="AF861" s="19">
        <v>34</v>
      </c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>
        <v>893</v>
      </c>
      <c r="AU861" s="19"/>
      <c r="AV861" s="19"/>
      <c r="AW861" s="19"/>
      <c r="AX861" s="19"/>
      <c r="AY861" s="19"/>
      <c r="AZ861" s="19"/>
      <c r="BA861" s="19"/>
      <c r="BB861" s="19"/>
      <c r="BC861" s="19">
        <v>837</v>
      </c>
      <c r="BD861" s="19">
        <v>56</v>
      </c>
      <c r="BE861" s="18">
        <v>20.261366181410999</v>
      </c>
      <c r="BF861" s="18">
        <v>18.422172949002199</v>
      </c>
      <c r="BG861" s="18">
        <v>22.1380090497738</v>
      </c>
      <c r="BH861" s="19">
        <v>415</v>
      </c>
      <c r="BI861" s="19">
        <v>156</v>
      </c>
      <c r="BJ861" s="19">
        <v>27</v>
      </c>
      <c r="BK861" s="19">
        <v>295</v>
      </c>
      <c r="BL861" s="19"/>
    </row>
    <row r="862" spans="1:64" x14ac:dyDescent="0.2">
      <c r="A862" s="3" t="s">
        <v>204</v>
      </c>
      <c r="B862" s="3">
        <v>93</v>
      </c>
      <c r="C862" s="3" t="s">
        <v>56</v>
      </c>
      <c r="D862" s="3" t="s">
        <v>307</v>
      </c>
      <c r="E862" s="3" t="s">
        <v>311</v>
      </c>
      <c r="F862" s="3" t="s">
        <v>313</v>
      </c>
      <c r="G862" s="19">
        <v>485</v>
      </c>
      <c r="H862" s="19">
        <v>727</v>
      </c>
      <c r="I862" s="19">
        <v>1212</v>
      </c>
      <c r="J862" s="19">
        <v>43.202061855670102</v>
      </c>
      <c r="K862" s="19">
        <v>44.2489683631362</v>
      </c>
      <c r="L862" s="19">
        <v>43.830033003300301</v>
      </c>
      <c r="M862" s="19">
        <v>127</v>
      </c>
      <c r="N862" s="19">
        <v>143</v>
      </c>
      <c r="O862" s="19">
        <v>141</v>
      </c>
      <c r="P862" s="19">
        <v>58</v>
      </c>
      <c r="Q862" s="19">
        <v>16</v>
      </c>
      <c r="R862" s="19"/>
      <c r="S862" s="19">
        <v>164</v>
      </c>
      <c r="T862" s="19">
        <v>233</v>
      </c>
      <c r="U862" s="19">
        <v>188</v>
      </c>
      <c r="V862" s="19">
        <v>106</v>
      </c>
      <c r="W862" s="19">
        <v>36</v>
      </c>
      <c r="X862" s="19"/>
      <c r="Y862" s="19">
        <v>924</v>
      </c>
      <c r="Z862" s="19">
        <v>197</v>
      </c>
      <c r="AA862" s="19">
        <v>91</v>
      </c>
      <c r="AB862" s="19">
        <v>177</v>
      </c>
      <c r="AC862" s="19">
        <v>389</v>
      </c>
      <c r="AD862" s="19">
        <v>86</v>
      </c>
      <c r="AE862" s="19">
        <v>496</v>
      </c>
      <c r="AF862" s="19">
        <v>53</v>
      </c>
      <c r="AG862" s="19">
        <v>10</v>
      </c>
      <c r="AH862" s="19"/>
      <c r="AI862" s="19"/>
      <c r="AJ862" s="19">
        <v>1</v>
      </c>
      <c r="AK862" s="19"/>
      <c r="AL862" s="19"/>
      <c r="AM862" s="19"/>
      <c r="AN862" s="19"/>
      <c r="AO862" s="19"/>
      <c r="AP862" s="19"/>
      <c r="AQ862" s="19"/>
      <c r="AR862" s="19"/>
      <c r="AS862" s="19"/>
      <c r="AT862" s="19"/>
      <c r="AU862" s="19"/>
      <c r="AV862" s="19">
        <v>1212</v>
      </c>
      <c r="AW862" s="19"/>
      <c r="AX862" s="19"/>
      <c r="AY862" s="19"/>
      <c r="AZ862" s="19"/>
      <c r="BA862" s="19"/>
      <c r="BB862" s="19"/>
      <c r="BC862" s="19">
        <v>1169</v>
      </c>
      <c r="BD862" s="19">
        <v>43</v>
      </c>
      <c r="BE862" s="18">
        <v>18.170792079207899</v>
      </c>
      <c r="BF862" s="18">
        <v>18.441237113402099</v>
      </c>
      <c r="BG862" s="18">
        <v>17.990371389271001</v>
      </c>
      <c r="BH862" s="19">
        <v>615</v>
      </c>
      <c r="BI862" s="19">
        <v>253</v>
      </c>
      <c r="BJ862" s="19">
        <v>44</v>
      </c>
      <c r="BK862" s="19">
        <v>300</v>
      </c>
      <c r="BL862" s="19"/>
    </row>
    <row r="863" spans="1:64" x14ac:dyDescent="0.2">
      <c r="A863" s="3" t="s">
        <v>204</v>
      </c>
      <c r="B863" s="3">
        <v>94</v>
      </c>
      <c r="C863" s="3" t="s">
        <v>57</v>
      </c>
      <c r="D863" s="3" t="s">
        <v>307</v>
      </c>
      <c r="E863" s="3" t="s">
        <v>311</v>
      </c>
      <c r="F863" s="3" t="s">
        <v>313</v>
      </c>
      <c r="G863" s="19">
        <v>328</v>
      </c>
      <c r="H863" s="19">
        <v>408</v>
      </c>
      <c r="I863" s="19">
        <v>736</v>
      </c>
      <c r="J863" s="19">
        <v>42.704268292682897</v>
      </c>
      <c r="K863" s="19">
        <v>44.085784313725497</v>
      </c>
      <c r="L863" s="19">
        <v>43.4701086956522</v>
      </c>
      <c r="M863" s="19">
        <v>80</v>
      </c>
      <c r="N863" s="19">
        <v>113</v>
      </c>
      <c r="O863" s="19">
        <v>92</v>
      </c>
      <c r="P863" s="19">
        <v>35</v>
      </c>
      <c r="Q863" s="19">
        <v>8</v>
      </c>
      <c r="R863" s="19"/>
      <c r="S863" s="19">
        <v>89</v>
      </c>
      <c r="T863" s="19">
        <v>131</v>
      </c>
      <c r="U863" s="19">
        <v>116</v>
      </c>
      <c r="V863" s="19">
        <v>50</v>
      </c>
      <c r="W863" s="19">
        <v>22</v>
      </c>
      <c r="X863" s="19"/>
      <c r="Y863" s="19">
        <v>602</v>
      </c>
      <c r="Z863" s="19">
        <v>103</v>
      </c>
      <c r="AA863" s="19">
        <v>31</v>
      </c>
      <c r="AB863" s="19">
        <v>174</v>
      </c>
      <c r="AC863" s="19">
        <v>287</v>
      </c>
      <c r="AD863" s="19">
        <v>3</v>
      </c>
      <c r="AE863" s="19">
        <v>237</v>
      </c>
      <c r="AF863" s="19">
        <v>30</v>
      </c>
      <c r="AG863" s="19">
        <v>1</v>
      </c>
      <c r="AH863" s="19"/>
      <c r="AI863" s="19"/>
      <c r="AJ863" s="19">
        <v>4</v>
      </c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>
        <v>736</v>
      </c>
      <c r="AX863" s="19"/>
      <c r="AY863" s="19"/>
      <c r="AZ863" s="19"/>
      <c r="BA863" s="19"/>
      <c r="BB863" s="19"/>
      <c r="BC863" s="19">
        <v>682</v>
      </c>
      <c r="BD863" s="19">
        <v>54</v>
      </c>
      <c r="BE863" s="18">
        <v>29.093682065217401</v>
      </c>
      <c r="BF863" s="18">
        <v>28.019298780487802</v>
      </c>
      <c r="BG863" s="18">
        <v>29.957401960784299</v>
      </c>
      <c r="BH863" s="19">
        <v>57</v>
      </c>
      <c r="BI863" s="19">
        <v>309</v>
      </c>
      <c r="BJ863" s="19">
        <v>35</v>
      </c>
      <c r="BK863" s="19">
        <v>335</v>
      </c>
      <c r="BL863" s="19"/>
    </row>
    <row r="864" spans="1:64" x14ac:dyDescent="0.2">
      <c r="A864" s="3" t="s">
        <v>204</v>
      </c>
      <c r="B864" s="3">
        <v>99</v>
      </c>
      <c r="C864" s="3" t="s">
        <v>58</v>
      </c>
      <c r="D864" s="3" t="s">
        <v>308</v>
      </c>
      <c r="E864" s="3" t="s">
        <v>308</v>
      </c>
      <c r="F864" s="3" t="s">
        <v>308</v>
      </c>
      <c r="G864" s="19">
        <v>16</v>
      </c>
      <c r="H864" s="19">
        <v>24</v>
      </c>
      <c r="I864" s="19">
        <v>40</v>
      </c>
      <c r="J864" s="19">
        <v>43.5</v>
      </c>
      <c r="K864" s="19">
        <v>49.4583333333333</v>
      </c>
      <c r="L864" s="19">
        <v>47.075000000000003</v>
      </c>
      <c r="M864" s="19">
        <v>4</v>
      </c>
      <c r="N864" s="19">
        <v>5</v>
      </c>
      <c r="O864" s="19">
        <v>3</v>
      </c>
      <c r="P864" s="19">
        <v>4</v>
      </c>
      <c r="Q864" s="19"/>
      <c r="R864" s="19"/>
      <c r="S864" s="19">
        <v>3</v>
      </c>
      <c r="T864" s="19">
        <v>10</v>
      </c>
      <c r="U864" s="19">
        <v>3</v>
      </c>
      <c r="V864" s="19">
        <v>2</v>
      </c>
      <c r="W864" s="19">
        <v>6</v>
      </c>
      <c r="X864" s="19"/>
      <c r="Y864" s="19">
        <v>34</v>
      </c>
      <c r="Z864" s="19">
        <v>3</v>
      </c>
      <c r="AA864" s="19">
        <v>3</v>
      </c>
      <c r="AB864" s="19">
        <v>1</v>
      </c>
      <c r="AC864" s="19">
        <v>5</v>
      </c>
      <c r="AD864" s="19"/>
      <c r="AE864" s="19">
        <v>29</v>
      </c>
      <c r="AF864" s="19"/>
      <c r="AG864" s="19">
        <v>4</v>
      </c>
      <c r="AH864" s="19"/>
      <c r="AI864" s="19"/>
      <c r="AJ864" s="19">
        <v>1</v>
      </c>
      <c r="AK864" s="19"/>
      <c r="AL864" s="19"/>
      <c r="AM864" s="19"/>
      <c r="AN864" s="19"/>
      <c r="AO864" s="19"/>
      <c r="AP864" s="19"/>
      <c r="AQ864" s="19"/>
      <c r="AR864" s="19"/>
      <c r="AS864" s="19"/>
      <c r="AT864" s="19"/>
      <c r="AU864" s="19"/>
      <c r="AV864" s="19"/>
      <c r="AW864" s="19"/>
      <c r="AX864" s="19"/>
      <c r="AY864" s="19">
        <v>40</v>
      </c>
      <c r="AZ864" s="19"/>
      <c r="BA864" s="19"/>
      <c r="BB864" s="19"/>
      <c r="BC864" s="19">
        <v>40</v>
      </c>
      <c r="BD864" s="19"/>
      <c r="BE864" s="18">
        <v>16.675000000000001</v>
      </c>
      <c r="BF864" s="18">
        <v>21.625</v>
      </c>
      <c r="BG864" s="18">
        <v>13.375</v>
      </c>
      <c r="BH864" s="19">
        <v>18</v>
      </c>
      <c r="BI864" s="19">
        <v>13</v>
      </c>
      <c r="BJ864" s="19">
        <v>5</v>
      </c>
      <c r="BK864" s="19">
        <v>4</v>
      </c>
      <c r="BL864" s="19"/>
    </row>
    <row r="865" spans="1:64" x14ac:dyDescent="0.2">
      <c r="A865" s="3" t="s">
        <v>204</v>
      </c>
      <c r="B865" s="3">
        <v>100</v>
      </c>
      <c r="C865" s="3" t="s">
        <v>59</v>
      </c>
      <c r="D865" s="3" t="s">
        <v>308</v>
      </c>
      <c r="E865" s="3" t="s">
        <v>308</v>
      </c>
      <c r="F865" s="3" t="s">
        <v>308</v>
      </c>
      <c r="G865" s="19">
        <v>1628</v>
      </c>
      <c r="H865" s="19">
        <v>2684</v>
      </c>
      <c r="I865" s="19">
        <v>4312</v>
      </c>
      <c r="J865" s="19">
        <v>42.373464373464401</v>
      </c>
      <c r="K865" s="19">
        <v>44.437779433681101</v>
      </c>
      <c r="L865" s="19">
        <v>43.658395176252299</v>
      </c>
      <c r="M865" s="19">
        <v>462</v>
      </c>
      <c r="N865" s="19">
        <v>535</v>
      </c>
      <c r="O865" s="19">
        <v>377</v>
      </c>
      <c r="P865" s="19">
        <v>197</v>
      </c>
      <c r="Q865" s="19">
        <v>57</v>
      </c>
      <c r="R865" s="19"/>
      <c r="S865" s="19">
        <v>685</v>
      </c>
      <c r="T865" s="19">
        <v>770</v>
      </c>
      <c r="U865" s="19">
        <v>648</v>
      </c>
      <c r="V865" s="19">
        <v>413</v>
      </c>
      <c r="W865" s="19">
        <v>168</v>
      </c>
      <c r="X865" s="19"/>
      <c r="Y865" s="19">
        <v>235</v>
      </c>
      <c r="Z865" s="19">
        <v>1174</v>
      </c>
      <c r="AA865" s="19">
        <v>2903</v>
      </c>
      <c r="AB865" s="19">
        <v>55</v>
      </c>
      <c r="AC865" s="19">
        <v>982</v>
      </c>
      <c r="AD865" s="19"/>
      <c r="AE865" s="19">
        <v>2551</v>
      </c>
      <c r="AF865" s="19">
        <v>175</v>
      </c>
      <c r="AG865" s="19">
        <v>340</v>
      </c>
      <c r="AH865" s="19"/>
      <c r="AI865" s="19"/>
      <c r="AJ865" s="19">
        <v>209</v>
      </c>
      <c r="AK865" s="19"/>
      <c r="AL865" s="19">
        <v>106</v>
      </c>
      <c r="AM865" s="19">
        <v>164</v>
      </c>
      <c r="AN865" s="19">
        <v>248</v>
      </c>
      <c r="AO865" s="19"/>
      <c r="AP865" s="19">
        <v>198</v>
      </c>
      <c r="AQ865" s="19">
        <v>223</v>
      </c>
      <c r="AR865" s="19">
        <v>1406</v>
      </c>
      <c r="AS865" s="19">
        <v>174</v>
      </c>
      <c r="AT865" s="19">
        <v>435</v>
      </c>
      <c r="AU865" s="19"/>
      <c r="AV865" s="19">
        <v>543</v>
      </c>
      <c r="AW865" s="19">
        <v>323</v>
      </c>
      <c r="AX865" s="19">
        <v>137</v>
      </c>
      <c r="AY865" s="19">
        <v>243</v>
      </c>
      <c r="AZ865" s="19"/>
      <c r="BA865" s="19">
        <v>112</v>
      </c>
      <c r="BB865" s="19"/>
      <c r="BC865" s="19">
        <v>4238</v>
      </c>
      <c r="BD865" s="19">
        <v>74</v>
      </c>
      <c r="BE865" s="18">
        <v>8.7541893089053602</v>
      </c>
      <c r="BF865" s="18">
        <v>8.4623618550368391</v>
      </c>
      <c r="BG865" s="18">
        <v>8.9311994038747908</v>
      </c>
      <c r="BH865" s="19">
        <v>2773</v>
      </c>
      <c r="BI865" s="19">
        <v>1500</v>
      </c>
      <c r="BJ865" s="19">
        <v>38</v>
      </c>
      <c r="BK865" s="19">
        <v>1</v>
      </c>
      <c r="BL865" s="19"/>
    </row>
    <row r="866" spans="1:64" x14ac:dyDescent="0.2">
      <c r="A866" s="3" t="s">
        <v>204</v>
      </c>
      <c r="B866" s="3">
        <v>101</v>
      </c>
      <c r="C866" s="3" t="s">
        <v>60</v>
      </c>
      <c r="D866" s="3" t="s">
        <v>308</v>
      </c>
      <c r="E866" s="3" t="s">
        <v>308</v>
      </c>
      <c r="F866" s="3" t="s">
        <v>308</v>
      </c>
      <c r="G866" s="19">
        <v>27</v>
      </c>
      <c r="H866" s="19">
        <v>28</v>
      </c>
      <c r="I866" s="19">
        <v>55</v>
      </c>
      <c r="J866" s="19">
        <v>42.8888888888889</v>
      </c>
      <c r="K866" s="19">
        <v>47.285714285714299</v>
      </c>
      <c r="L866" s="19">
        <v>45.127272727272697</v>
      </c>
      <c r="M866" s="19">
        <v>5</v>
      </c>
      <c r="N866" s="19">
        <v>12</v>
      </c>
      <c r="O866" s="19">
        <v>7</v>
      </c>
      <c r="P866" s="19">
        <v>1</v>
      </c>
      <c r="Q866" s="19">
        <v>2</v>
      </c>
      <c r="R866" s="19"/>
      <c r="S866" s="19">
        <v>1</v>
      </c>
      <c r="T866" s="19">
        <v>10</v>
      </c>
      <c r="U866" s="19">
        <v>11</v>
      </c>
      <c r="V866" s="19">
        <v>6</v>
      </c>
      <c r="W866" s="19"/>
      <c r="X866" s="19"/>
      <c r="Y866" s="19">
        <v>50</v>
      </c>
      <c r="Z866" s="19">
        <v>4</v>
      </c>
      <c r="AA866" s="19">
        <v>1</v>
      </c>
      <c r="AB866" s="19"/>
      <c r="AC866" s="19">
        <v>2</v>
      </c>
      <c r="AD866" s="19"/>
      <c r="AE866" s="19">
        <v>45</v>
      </c>
      <c r="AF866" s="19">
        <v>4</v>
      </c>
      <c r="AG866" s="19">
        <v>4</v>
      </c>
      <c r="AH866" s="19"/>
      <c r="AI866" s="19"/>
      <c r="AJ866" s="19"/>
      <c r="AK866" s="19"/>
      <c r="AL866" s="19"/>
      <c r="AM866" s="19"/>
      <c r="AN866" s="19"/>
      <c r="AO866" s="19"/>
      <c r="AP866" s="19"/>
      <c r="AQ866" s="19">
        <v>53</v>
      </c>
      <c r="AR866" s="19"/>
      <c r="AS866" s="19"/>
      <c r="AT866" s="19"/>
      <c r="AU866" s="19"/>
      <c r="AV866" s="19"/>
      <c r="AW866" s="19"/>
      <c r="AX866" s="19"/>
      <c r="AY866" s="19"/>
      <c r="AZ866" s="19">
        <v>2</v>
      </c>
      <c r="BA866" s="19"/>
      <c r="BB866" s="19"/>
      <c r="BC866" s="19">
        <v>55</v>
      </c>
      <c r="BD866" s="19"/>
      <c r="BE866" s="18">
        <v>5.3636363636363598</v>
      </c>
      <c r="BF866" s="18">
        <v>5.2962962962963003</v>
      </c>
      <c r="BG866" s="18">
        <v>5.4285714285714297</v>
      </c>
      <c r="BH866" s="19">
        <v>50</v>
      </c>
      <c r="BI866" s="19">
        <v>5</v>
      </c>
      <c r="BJ866" s="19"/>
      <c r="BK866" s="19"/>
      <c r="BL866" s="19"/>
    </row>
    <row r="867" spans="1:64" x14ac:dyDescent="0.2">
      <c r="A867" s="3" t="s">
        <v>204</v>
      </c>
      <c r="B867" s="3">
        <v>103</v>
      </c>
      <c r="C867" s="3" t="s">
        <v>61</v>
      </c>
      <c r="D867" s="3" t="s">
        <v>308</v>
      </c>
      <c r="E867" s="3" t="s">
        <v>308</v>
      </c>
      <c r="F867" s="3" t="s">
        <v>308</v>
      </c>
      <c r="G867" s="19">
        <v>67</v>
      </c>
      <c r="H867" s="19">
        <v>232</v>
      </c>
      <c r="I867" s="19">
        <v>299</v>
      </c>
      <c r="J867" s="19">
        <v>44.791044776119399</v>
      </c>
      <c r="K867" s="19">
        <v>49.443965517241402</v>
      </c>
      <c r="L867" s="19">
        <v>48.401337792642103</v>
      </c>
      <c r="M867" s="19">
        <v>11</v>
      </c>
      <c r="N867" s="19">
        <v>24</v>
      </c>
      <c r="O867" s="19">
        <v>22</v>
      </c>
      <c r="P867" s="19">
        <v>7</v>
      </c>
      <c r="Q867" s="19">
        <v>3</v>
      </c>
      <c r="R867" s="19"/>
      <c r="S867" s="19">
        <v>26</v>
      </c>
      <c r="T867" s="19">
        <v>52</v>
      </c>
      <c r="U867" s="19">
        <v>72</v>
      </c>
      <c r="V867" s="19">
        <v>64</v>
      </c>
      <c r="W867" s="19">
        <v>18</v>
      </c>
      <c r="X867" s="19"/>
      <c r="Y867" s="19">
        <v>217</v>
      </c>
      <c r="Z867" s="19">
        <v>50</v>
      </c>
      <c r="AA867" s="19">
        <v>32</v>
      </c>
      <c r="AB867" s="19">
        <v>3</v>
      </c>
      <c r="AC867" s="19">
        <v>62</v>
      </c>
      <c r="AD867" s="19"/>
      <c r="AE867" s="19">
        <v>206</v>
      </c>
      <c r="AF867" s="19">
        <v>12</v>
      </c>
      <c r="AG867" s="19">
        <v>16</v>
      </c>
      <c r="AH867" s="19"/>
      <c r="AI867" s="19"/>
      <c r="AJ867" s="19"/>
      <c r="AK867" s="19"/>
      <c r="AL867" s="19"/>
      <c r="AM867" s="19"/>
      <c r="AN867" s="19"/>
      <c r="AO867" s="19"/>
      <c r="AP867" s="19"/>
      <c r="AQ867" s="19">
        <v>34</v>
      </c>
      <c r="AR867" s="19">
        <v>150</v>
      </c>
      <c r="AS867" s="19">
        <v>45</v>
      </c>
      <c r="AT867" s="19"/>
      <c r="AU867" s="19"/>
      <c r="AV867" s="19">
        <v>37</v>
      </c>
      <c r="AW867" s="19">
        <v>33</v>
      </c>
      <c r="AX867" s="19"/>
      <c r="AY867" s="19"/>
      <c r="AZ867" s="19"/>
      <c r="BA867" s="19"/>
      <c r="BB867" s="19"/>
      <c r="BC867" s="19">
        <v>297</v>
      </c>
      <c r="BD867" s="19">
        <v>2</v>
      </c>
      <c r="BE867" s="18">
        <v>12.642140468227399</v>
      </c>
      <c r="BF867" s="18">
        <v>14.6119402985075</v>
      </c>
      <c r="BG867" s="18">
        <v>12.073275862069</v>
      </c>
      <c r="BH867" s="19">
        <v>188</v>
      </c>
      <c r="BI867" s="19">
        <v>65</v>
      </c>
      <c r="BJ867" s="19">
        <v>18</v>
      </c>
      <c r="BK867" s="19">
        <v>28</v>
      </c>
      <c r="BL867" s="19"/>
    </row>
    <row r="868" spans="1:64" x14ac:dyDescent="0.2">
      <c r="A868" s="3" t="s">
        <v>204</v>
      </c>
      <c r="B868" s="3">
        <v>104</v>
      </c>
      <c r="C868" s="3" t="s">
        <v>62</v>
      </c>
      <c r="D868" s="3" t="s">
        <v>308</v>
      </c>
      <c r="E868" s="3" t="s">
        <v>308</v>
      </c>
      <c r="F868" s="3" t="s">
        <v>308</v>
      </c>
      <c r="G868" s="19">
        <v>35</v>
      </c>
      <c r="H868" s="19">
        <v>88</v>
      </c>
      <c r="I868" s="19">
        <v>123</v>
      </c>
      <c r="J868" s="19">
        <v>47.742857142857098</v>
      </c>
      <c r="K868" s="19">
        <v>50.727272727272698</v>
      </c>
      <c r="L868" s="19">
        <v>49.878048780487802</v>
      </c>
      <c r="M868" s="19">
        <v>7</v>
      </c>
      <c r="N868" s="19">
        <v>12</v>
      </c>
      <c r="O868" s="19">
        <v>6</v>
      </c>
      <c r="P868" s="19">
        <v>4</v>
      </c>
      <c r="Q868" s="19">
        <v>6</v>
      </c>
      <c r="R868" s="19"/>
      <c r="S868" s="19">
        <v>10</v>
      </c>
      <c r="T868" s="19">
        <v>19</v>
      </c>
      <c r="U868" s="19">
        <v>22</v>
      </c>
      <c r="V868" s="19">
        <v>21</v>
      </c>
      <c r="W868" s="19">
        <v>16</v>
      </c>
      <c r="X868" s="19"/>
      <c r="Y868" s="19">
        <v>103</v>
      </c>
      <c r="Z868" s="19">
        <v>17</v>
      </c>
      <c r="AA868" s="19">
        <v>3</v>
      </c>
      <c r="AB868" s="19">
        <v>4</v>
      </c>
      <c r="AC868" s="19">
        <v>45</v>
      </c>
      <c r="AD868" s="19"/>
      <c r="AE868" s="19">
        <v>72</v>
      </c>
      <c r="AF868" s="19">
        <v>2</v>
      </c>
      <c r="AG868" s="19"/>
      <c r="AH868" s="19"/>
      <c r="AI868" s="19"/>
      <c r="AJ868" s="19"/>
      <c r="AK868" s="19"/>
      <c r="AL868" s="19"/>
      <c r="AM868" s="19"/>
      <c r="AN868" s="19"/>
      <c r="AO868" s="19"/>
      <c r="AP868" s="19"/>
      <c r="AQ868" s="19"/>
      <c r="AR868" s="19">
        <v>123</v>
      </c>
      <c r="AS868" s="19"/>
      <c r="AT868" s="19"/>
      <c r="AU868" s="19"/>
      <c r="AV868" s="19"/>
      <c r="AW868" s="19"/>
      <c r="AX868" s="19"/>
      <c r="AY868" s="19"/>
      <c r="AZ868" s="19"/>
      <c r="BA868" s="19"/>
      <c r="BB868" s="19"/>
      <c r="BC868" s="19">
        <v>121</v>
      </c>
      <c r="BD868" s="19">
        <v>2</v>
      </c>
      <c r="BE868" s="18">
        <v>13.699186991869899</v>
      </c>
      <c r="BF868" s="18">
        <v>19.1428571428571</v>
      </c>
      <c r="BG868" s="18">
        <v>11.534090909090899</v>
      </c>
      <c r="BH868" s="19">
        <v>73</v>
      </c>
      <c r="BI868" s="19">
        <v>25</v>
      </c>
      <c r="BJ868" s="19">
        <v>9</v>
      </c>
      <c r="BK868" s="19">
        <v>16</v>
      </c>
      <c r="BL868" s="19"/>
    </row>
    <row r="869" spans="1:64" x14ac:dyDescent="0.2">
      <c r="A869" s="3" t="s">
        <v>204</v>
      </c>
      <c r="B869" s="3">
        <v>106</v>
      </c>
      <c r="C869" s="3" t="s">
        <v>63</v>
      </c>
      <c r="D869" s="3" t="s">
        <v>308</v>
      </c>
      <c r="E869" s="3" t="s">
        <v>308</v>
      </c>
      <c r="F869" s="3" t="s">
        <v>308</v>
      </c>
      <c r="G869" s="19">
        <v>91</v>
      </c>
      <c r="H869" s="19">
        <v>96</v>
      </c>
      <c r="I869" s="19">
        <v>187</v>
      </c>
      <c r="J869" s="19">
        <v>41.769230769230802</v>
      </c>
      <c r="K869" s="19">
        <v>43.28125</v>
      </c>
      <c r="L869" s="19">
        <v>42.545454545454497</v>
      </c>
      <c r="M869" s="19">
        <v>30</v>
      </c>
      <c r="N869" s="19">
        <v>28</v>
      </c>
      <c r="O869" s="19">
        <v>21</v>
      </c>
      <c r="P869" s="19">
        <v>7</v>
      </c>
      <c r="Q869" s="19">
        <v>5</v>
      </c>
      <c r="R869" s="19"/>
      <c r="S869" s="19">
        <v>27</v>
      </c>
      <c r="T869" s="19">
        <v>30</v>
      </c>
      <c r="U869" s="19">
        <v>19</v>
      </c>
      <c r="V869" s="19">
        <v>16</v>
      </c>
      <c r="W869" s="19">
        <v>4</v>
      </c>
      <c r="X869" s="19"/>
      <c r="Y869" s="19">
        <v>120</v>
      </c>
      <c r="Z869" s="19">
        <v>34</v>
      </c>
      <c r="AA869" s="19">
        <v>33</v>
      </c>
      <c r="AB869" s="19">
        <v>2</v>
      </c>
      <c r="AC869" s="19">
        <v>70</v>
      </c>
      <c r="AD869" s="19"/>
      <c r="AE869" s="19">
        <v>100</v>
      </c>
      <c r="AF869" s="19">
        <v>14</v>
      </c>
      <c r="AG869" s="19">
        <v>1</v>
      </c>
      <c r="AH869" s="19"/>
      <c r="AI869" s="19"/>
      <c r="AJ869" s="19"/>
      <c r="AK869" s="19"/>
      <c r="AL869" s="19"/>
      <c r="AM869" s="19"/>
      <c r="AN869" s="19"/>
      <c r="AO869" s="19"/>
      <c r="AP869" s="19"/>
      <c r="AQ869" s="19"/>
      <c r="AR869" s="19">
        <v>166</v>
      </c>
      <c r="AS869" s="19"/>
      <c r="AT869" s="19"/>
      <c r="AU869" s="19"/>
      <c r="AV869" s="19">
        <v>21</v>
      </c>
      <c r="AW869" s="19"/>
      <c r="AX869" s="19"/>
      <c r="AY869" s="19"/>
      <c r="AZ869" s="19"/>
      <c r="BA869" s="19"/>
      <c r="BB869" s="19"/>
      <c r="BC869" s="19">
        <v>187</v>
      </c>
      <c r="BD869" s="19"/>
      <c r="BE869" s="18">
        <v>10.823529411764699</v>
      </c>
      <c r="BF869" s="18">
        <v>10.0879120879121</v>
      </c>
      <c r="BG869" s="18">
        <v>11.5208333333333</v>
      </c>
      <c r="BH869" s="19">
        <v>162</v>
      </c>
      <c r="BI869" s="19">
        <v>1</v>
      </c>
      <c r="BJ869" s="19">
        <v>3</v>
      </c>
      <c r="BK869" s="19">
        <v>21</v>
      </c>
      <c r="BL869" s="19"/>
    </row>
    <row r="870" spans="1:64" x14ac:dyDescent="0.2">
      <c r="A870" s="3" t="s">
        <v>204</v>
      </c>
      <c r="B870" s="3">
        <v>108</v>
      </c>
      <c r="C870" s="3" t="s">
        <v>174</v>
      </c>
      <c r="D870" s="3" t="s">
        <v>308</v>
      </c>
      <c r="E870" s="3" t="s">
        <v>308</v>
      </c>
      <c r="F870" s="3" t="s">
        <v>308</v>
      </c>
      <c r="G870" s="19">
        <v>21</v>
      </c>
      <c r="H870" s="19">
        <v>16</v>
      </c>
      <c r="I870" s="19">
        <v>37</v>
      </c>
      <c r="J870" s="19">
        <v>45.809523809523803</v>
      </c>
      <c r="K870" s="19">
        <v>43.5625</v>
      </c>
      <c r="L870" s="19">
        <v>44.837837837837803</v>
      </c>
      <c r="M870" s="19">
        <v>9</v>
      </c>
      <c r="N870" s="19">
        <v>3</v>
      </c>
      <c r="O870" s="19">
        <v>3</v>
      </c>
      <c r="P870" s="19">
        <v>1</v>
      </c>
      <c r="Q870" s="19">
        <v>5</v>
      </c>
      <c r="R870" s="19"/>
      <c r="S870" s="19">
        <v>4</v>
      </c>
      <c r="T870" s="19">
        <v>6</v>
      </c>
      <c r="U870" s="19">
        <v>3</v>
      </c>
      <c r="V870" s="19">
        <v>2</v>
      </c>
      <c r="W870" s="19">
        <v>1</v>
      </c>
      <c r="X870" s="19"/>
      <c r="Y870" s="19">
        <v>14</v>
      </c>
      <c r="Z870" s="19">
        <v>18</v>
      </c>
      <c r="AA870" s="19">
        <v>5</v>
      </c>
      <c r="AB870" s="19"/>
      <c r="AC870" s="19">
        <v>18</v>
      </c>
      <c r="AD870" s="19"/>
      <c r="AE870" s="19">
        <v>14</v>
      </c>
      <c r="AF870" s="19">
        <v>5</v>
      </c>
      <c r="AG870" s="19"/>
      <c r="AH870" s="19"/>
      <c r="AI870" s="19"/>
      <c r="AJ870" s="19"/>
      <c r="AK870" s="19"/>
      <c r="AL870" s="19"/>
      <c r="AM870" s="19"/>
      <c r="AN870" s="19"/>
      <c r="AO870" s="19"/>
      <c r="AP870" s="19"/>
      <c r="AQ870" s="19"/>
      <c r="AR870" s="19">
        <v>37</v>
      </c>
      <c r="AS870" s="19"/>
      <c r="AT870" s="19"/>
      <c r="AU870" s="19"/>
      <c r="AV870" s="19"/>
      <c r="AW870" s="19"/>
      <c r="AX870" s="19"/>
      <c r="AY870" s="19"/>
      <c r="AZ870" s="19"/>
      <c r="BA870" s="19"/>
      <c r="BB870" s="19"/>
      <c r="BC870" s="19">
        <v>34</v>
      </c>
      <c r="BD870" s="19">
        <v>3</v>
      </c>
      <c r="BE870" s="18">
        <v>11.9189189189189</v>
      </c>
      <c r="BF870" s="18">
        <v>11.6666666666667</v>
      </c>
      <c r="BG870" s="18">
        <v>12.25</v>
      </c>
      <c r="BH870" s="19">
        <v>16</v>
      </c>
      <c r="BI870" s="19">
        <v>20</v>
      </c>
      <c r="BJ870" s="19">
        <v>1</v>
      </c>
      <c r="BK870" s="19"/>
      <c r="BL870" s="19"/>
    </row>
    <row r="871" spans="1:64" x14ac:dyDescent="0.2">
      <c r="A871" s="3" t="s">
        <v>204</v>
      </c>
      <c r="B871" s="3">
        <v>109</v>
      </c>
      <c r="C871" s="3" t="s">
        <v>65</v>
      </c>
      <c r="D871" s="3" t="s">
        <v>308</v>
      </c>
      <c r="E871" s="3" t="s">
        <v>308</v>
      </c>
      <c r="F871" s="3" t="s">
        <v>308</v>
      </c>
      <c r="G871" s="19">
        <v>3</v>
      </c>
      <c r="H871" s="19">
        <v>2</v>
      </c>
      <c r="I871" s="19">
        <v>5</v>
      </c>
      <c r="J871" s="19">
        <v>50</v>
      </c>
      <c r="K871" s="19">
        <v>47</v>
      </c>
      <c r="L871" s="19">
        <v>48.8</v>
      </c>
      <c r="M871" s="19"/>
      <c r="N871" s="19">
        <v>1</v>
      </c>
      <c r="O871" s="19">
        <v>1</v>
      </c>
      <c r="P871" s="19">
        <v>1</v>
      </c>
      <c r="Q871" s="19"/>
      <c r="R871" s="19"/>
      <c r="S871" s="19"/>
      <c r="T871" s="19">
        <v>1</v>
      </c>
      <c r="U871" s="19">
        <v>1</v>
      </c>
      <c r="V871" s="19"/>
      <c r="W871" s="19"/>
      <c r="X871" s="19"/>
      <c r="Y871" s="19"/>
      <c r="Z871" s="19">
        <v>5</v>
      </c>
      <c r="AA871" s="19"/>
      <c r="AB871" s="19"/>
      <c r="AC871" s="19">
        <v>4</v>
      </c>
      <c r="AD871" s="19"/>
      <c r="AE871" s="19"/>
      <c r="AF871" s="19">
        <v>1</v>
      </c>
      <c r="AG871" s="19"/>
      <c r="AH871" s="19"/>
      <c r="AI871" s="19"/>
      <c r="AJ871" s="19"/>
      <c r="AK871" s="19"/>
      <c r="AL871" s="19"/>
      <c r="AM871" s="19"/>
      <c r="AN871" s="19"/>
      <c r="AO871" s="19"/>
      <c r="AP871" s="19"/>
      <c r="AQ871" s="19"/>
      <c r="AR871" s="19"/>
      <c r="AS871" s="19"/>
      <c r="AT871" s="19"/>
      <c r="AU871" s="19"/>
      <c r="AV871" s="19">
        <v>5</v>
      </c>
      <c r="AW871" s="19"/>
      <c r="AX871" s="19"/>
      <c r="AY871" s="19"/>
      <c r="AZ871" s="19"/>
      <c r="BA871" s="19"/>
      <c r="BB871" s="19"/>
      <c r="BC871" s="19">
        <v>5</v>
      </c>
      <c r="BD871" s="19"/>
      <c r="BE871" s="18">
        <v>7.2</v>
      </c>
      <c r="BF871" s="18">
        <v>7.3333333333333304</v>
      </c>
      <c r="BG871" s="18">
        <v>7</v>
      </c>
      <c r="BH871" s="19">
        <v>5</v>
      </c>
      <c r="BI871" s="19"/>
      <c r="BJ871" s="19"/>
      <c r="BK871" s="19"/>
      <c r="BL871" s="19"/>
    </row>
    <row r="872" spans="1:64" x14ac:dyDescent="0.2">
      <c r="A872" s="3" t="s">
        <v>204</v>
      </c>
      <c r="B872" s="3">
        <v>111</v>
      </c>
      <c r="C872" s="3" t="s">
        <v>66</v>
      </c>
      <c r="D872" s="3" t="s">
        <v>308</v>
      </c>
      <c r="E872" s="3" t="s">
        <v>308</v>
      </c>
      <c r="F872" s="3" t="s">
        <v>308</v>
      </c>
      <c r="G872" s="19">
        <v>1336</v>
      </c>
      <c r="H872" s="19">
        <v>2596</v>
      </c>
      <c r="I872" s="19">
        <v>3932</v>
      </c>
      <c r="J872" s="19">
        <v>39.5</v>
      </c>
      <c r="K872" s="19">
        <v>41.625577812018498</v>
      </c>
      <c r="L872" s="19">
        <v>40.903357070193302</v>
      </c>
      <c r="M872" s="19">
        <v>476</v>
      </c>
      <c r="N872" s="19">
        <v>503</v>
      </c>
      <c r="O872" s="19">
        <v>257</v>
      </c>
      <c r="P872" s="19">
        <v>84</v>
      </c>
      <c r="Q872" s="19">
        <v>16</v>
      </c>
      <c r="R872" s="19"/>
      <c r="S872" s="19">
        <v>789</v>
      </c>
      <c r="T872" s="19">
        <v>875</v>
      </c>
      <c r="U872" s="19">
        <v>584</v>
      </c>
      <c r="V872" s="19">
        <v>276</v>
      </c>
      <c r="W872" s="19">
        <v>72</v>
      </c>
      <c r="X872" s="19"/>
      <c r="Y872" s="19">
        <v>3094</v>
      </c>
      <c r="Z872" s="19">
        <v>571</v>
      </c>
      <c r="AA872" s="19">
        <v>267</v>
      </c>
      <c r="AB872" s="19">
        <v>29</v>
      </c>
      <c r="AC872" s="19">
        <v>955</v>
      </c>
      <c r="AD872" s="19">
        <v>1</v>
      </c>
      <c r="AE872" s="19">
        <v>2573</v>
      </c>
      <c r="AF872" s="19">
        <v>4</v>
      </c>
      <c r="AG872" s="19">
        <v>282</v>
      </c>
      <c r="AH872" s="19">
        <v>43</v>
      </c>
      <c r="AI872" s="19"/>
      <c r="AJ872" s="19">
        <v>45</v>
      </c>
      <c r="AK872" s="19"/>
      <c r="AL872" s="19"/>
      <c r="AM872" s="19"/>
      <c r="AN872" s="19"/>
      <c r="AO872" s="19"/>
      <c r="AP872" s="19"/>
      <c r="AQ872" s="19">
        <v>762</v>
      </c>
      <c r="AR872" s="19">
        <v>2822</v>
      </c>
      <c r="AS872" s="19"/>
      <c r="AT872" s="19"/>
      <c r="AU872" s="19"/>
      <c r="AV872" s="19">
        <v>348</v>
      </c>
      <c r="AW872" s="19"/>
      <c r="AX872" s="19"/>
      <c r="AY872" s="19"/>
      <c r="AZ872" s="19"/>
      <c r="BA872" s="19"/>
      <c r="BB872" s="19"/>
      <c r="BC872" s="19">
        <v>3847</v>
      </c>
      <c r="BD872" s="19">
        <v>85</v>
      </c>
      <c r="BE872" s="18">
        <v>24.233977619531998</v>
      </c>
      <c r="BF872" s="18">
        <v>24.379491017964099</v>
      </c>
      <c r="BG872" s="18">
        <v>24.159090909090899</v>
      </c>
      <c r="BH872" s="19">
        <v>756</v>
      </c>
      <c r="BI872" s="19">
        <v>1049</v>
      </c>
      <c r="BJ872" s="19">
        <v>1381</v>
      </c>
      <c r="BK872" s="19">
        <v>746</v>
      </c>
      <c r="BL872" s="19"/>
    </row>
    <row r="873" spans="1:64" x14ac:dyDescent="0.2">
      <c r="A873" s="3" t="s">
        <v>204</v>
      </c>
      <c r="B873" s="3">
        <v>113</v>
      </c>
      <c r="C873" s="3" t="s">
        <v>175</v>
      </c>
      <c r="D873" s="3" t="s">
        <v>308</v>
      </c>
      <c r="E873" s="3" t="s">
        <v>308</v>
      </c>
      <c r="F873" s="3" t="s">
        <v>308</v>
      </c>
      <c r="G873" s="19">
        <v>252</v>
      </c>
      <c r="H873" s="19">
        <v>183</v>
      </c>
      <c r="I873" s="19">
        <v>435</v>
      </c>
      <c r="J873" s="19">
        <v>39.507936507936499</v>
      </c>
      <c r="K873" s="19">
        <v>41.415300546448101</v>
      </c>
      <c r="L873" s="19">
        <v>40.310344827586199</v>
      </c>
      <c r="M873" s="19">
        <v>107</v>
      </c>
      <c r="N873" s="19">
        <v>80</v>
      </c>
      <c r="O873" s="19">
        <v>34</v>
      </c>
      <c r="P873" s="19">
        <v>18</v>
      </c>
      <c r="Q873" s="19">
        <v>13</v>
      </c>
      <c r="R873" s="19"/>
      <c r="S873" s="19">
        <v>60</v>
      </c>
      <c r="T873" s="19">
        <v>62</v>
      </c>
      <c r="U873" s="19">
        <v>30</v>
      </c>
      <c r="V873" s="19">
        <v>25</v>
      </c>
      <c r="W873" s="19">
        <v>6</v>
      </c>
      <c r="X873" s="19"/>
      <c r="Y873" s="19">
        <v>346</v>
      </c>
      <c r="Z873" s="19">
        <v>71</v>
      </c>
      <c r="AA873" s="19">
        <v>18</v>
      </c>
      <c r="AB873" s="19">
        <v>1</v>
      </c>
      <c r="AC873" s="19">
        <v>24</v>
      </c>
      <c r="AD873" s="19"/>
      <c r="AE873" s="19">
        <v>126</v>
      </c>
      <c r="AF873" s="19">
        <v>264</v>
      </c>
      <c r="AG873" s="19">
        <v>19</v>
      </c>
      <c r="AH873" s="19"/>
      <c r="AI873" s="19"/>
      <c r="AJ873" s="19">
        <v>1</v>
      </c>
      <c r="AK873" s="19"/>
      <c r="AL873" s="19"/>
      <c r="AM873" s="19"/>
      <c r="AN873" s="19"/>
      <c r="AO873" s="19"/>
      <c r="AP873" s="19"/>
      <c r="AQ873" s="19"/>
      <c r="AR873" s="19">
        <v>80</v>
      </c>
      <c r="AS873" s="19">
        <v>72</v>
      </c>
      <c r="AT873" s="19"/>
      <c r="AU873" s="19"/>
      <c r="AV873" s="19">
        <v>176</v>
      </c>
      <c r="AW873" s="19"/>
      <c r="AX873" s="19">
        <v>107</v>
      </c>
      <c r="AY873" s="19"/>
      <c r="AZ873" s="19"/>
      <c r="BA873" s="19"/>
      <c r="BB873" s="19"/>
      <c r="BC873" s="19">
        <v>431</v>
      </c>
      <c r="BD873" s="19">
        <v>4</v>
      </c>
      <c r="BE873" s="18">
        <v>10.532183908045999</v>
      </c>
      <c r="BF873" s="18">
        <v>10.4980158730159</v>
      </c>
      <c r="BG873" s="18">
        <v>10.5792349726776</v>
      </c>
      <c r="BH873" s="19">
        <v>307</v>
      </c>
      <c r="BI873" s="19">
        <v>90</v>
      </c>
      <c r="BJ873" s="19">
        <v>13</v>
      </c>
      <c r="BK873" s="19">
        <v>25</v>
      </c>
      <c r="BL873" s="19"/>
    </row>
    <row r="874" spans="1:64" x14ac:dyDescent="0.2">
      <c r="A874" s="3" t="s">
        <v>204</v>
      </c>
      <c r="B874" s="3">
        <v>116</v>
      </c>
      <c r="C874" s="3" t="s">
        <v>67</v>
      </c>
      <c r="D874" s="3" t="s">
        <v>308</v>
      </c>
      <c r="E874" s="3" t="s">
        <v>308</v>
      </c>
      <c r="F874" s="3" t="s">
        <v>308</v>
      </c>
      <c r="G874" s="19">
        <v>833</v>
      </c>
      <c r="H874" s="19">
        <v>1374</v>
      </c>
      <c r="I874" s="19">
        <v>2207</v>
      </c>
      <c r="J874" s="19">
        <v>40.165666266506598</v>
      </c>
      <c r="K874" s="19">
        <v>41.383551673944702</v>
      </c>
      <c r="L874" s="19">
        <v>40.923878568192102</v>
      </c>
      <c r="M874" s="19">
        <v>281</v>
      </c>
      <c r="N874" s="19">
        <v>320</v>
      </c>
      <c r="O874" s="19">
        <v>142</v>
      </c>
      <c r="P874" s="19">
        <v>70</v>
      </c>
      <c r="Q874" s="19">
        <v>20</v>
      </c>
      <c r="R874" s="19"/>
      <c r="S874" s="19">
        <v>390</v>
      </c>
      <c r="T874" s="19">
        <v>550</v>
      </c>
      <c r="U874" s="19">
        <v>255</v>
      </c>
      <c r="V874" s="19">
        <v>139</v>
      </c>
      <c r="W874" s="19">
        <v>40</v>
      </c>
      <c r="X874" s="19"/>
      <c r="Y874" s="19">
        <v>1098</v>
      </c>
      <c r="Z874" s="19">
        <v>735</v>
      </c>
      <c r="AA874" s="19">
        <v>374</v>
      </c>
      <c r="AB874" s="19">
        <v>6</v>
      </c>
      <c r="AC874" s="19">
        <v>295</v>
      </c>
      <c r="AD874" s="19"/>
      <c r="AE874" s="19">
        <v>1776</v>
      </c>
      <c r="AF874" s="19">
        <v>28</v>
      </c>
      <c r="AG874" s="19">
        <v>80</v>
      </c>
      <c r="AH874" s="19"/>
      <c r="AI874" s="19"/>
      <c r="AJ874" s="19">
        <v>22</v>
      </c>
      <c r="AK874" s="19"/>
      <c r="AL874" s="19">
        <v>90</v>
      </c>
      <c r="AM874" s="19">
        <v>122</v>
      </c>
      <c r="AN874" s="19">
        <v>150</v>
      </c>
      <c r="AO874" s="19">
        <v>50</v>
      </c>
      <c r="AP874" s="19">
        <v>162</v>
      </c>
      <c r="AQ874" s="19">
        <v>142</v>
      </c>
      <c r="AR874" s="19">
        <v>307</v>
      </c>
      <c r="AS874" s="19">
        <v>72</v>
      </c>
      <c r="AT874" s="19">
        <v>195</v>
      </c>
      <c r="AU874" s="19"/>
      <c r="AV874" s="19">
        <v>371</v>
      </c>
      <c r="AW874" s="19">
        <v>173</v>
      </c>
      <c r="AX874" s="19">
        <v>97</v>
      </c>
      <c r="AY874" s="19">
        <v>214</v>
      </c>
      <c r="AZ874" s="19"/>
      <c r="BA874" s="19">
        <v>62</v>
      </c>
      <c r="BB874" s="19"/>
      <c r="BC874" s="19">
        <v>2186</v>
      </c>
      <c r="BD874" s="19">
        <v>21</v>
      </c>
      <c r="BE874" s="18">
        <v>10.587353874037101</v>
      </c>
      <c r="BF874" s="18">
        <v>11.4720768307323</v>
      </c>
      <c r="BG874" s="18">
        <v>10.0509825327511</v>
      </c>
      <c r="BH874" s="19">
        <v>1595</v>
      </c>
      <c r="BI874" s="19">
        <v>330</v>
      </c>
      <c r="BJ874" s="19">
        <v>139</v>
      </c>
      <c r="BK874" s="19">
        <v>143</v>
      </c>
      <c r="BL874" s="19"/>
    </row>
    <row r="875" spans="1:64" x14ac:dyDescent="0.2">
      <c r="A875" s="3" t="s">
        <v>204</v>
      </c>
      <c r="B875" s="3">
        <v>117</v>
      </c>
      <c r="C875" s="3" t="s">
        <v>68</v>
      </c>
      <c r="D875" s="3" t="s">
        <v>308</v>
      </c>
      <c r="E875" s="3" t="s">
        <v>308</v>
      </c>
      <c r="F875" s="3" t="s">
        <v>308</v>
      </c>
      <c r="G875" s="19">
        <v>270</v>
      </c>
      <c r="H875" s="19">
        <v>235</v>
      </c>
      <c r="I875" s="19">
        <v>505</v>
      </c>
      <c r="J875" s="19">
        <v>40.214814814814801</v>
      </c>
      <c r="K875" s="19">
        <v>41.910638297872303</v>
      </c>
      <c r="L875" s="19">
        <v>41.003960396039602</v>
      </c>
      <c r="M875" s="19">
        <v>82</v>
      </c>
      <c r="N875" s="19">
        <v>114</v>
      </c>
      <c r="O875" s="19">
        <v>52</v>
      </c>
      <c r="P875" s="19">
        <v>19</v>
      </c>
      <c r="Q875" s="19">
        <v>3</v>
      </c>
      <c r="R875" s="19"/>
      <c r="S875" s="19">
        <v>50</v>
      </c>
      <c r="T875" s="19">
        <v>105</v>
      </c>
      <c r="U875" s="19">
        <v>59</v>
      </c>
      <c r="V875" s="19">
        <v>14</v>
      </c>
      <c r="W875" s="19">
        <v>7</v>
      </c>
      <c r="X875" s="19"/>
      <c r="Y875" s="19">
        <v>354</v>
      </c>
      <c r="Z875" s="19">
        <v>91</v>
      </c>
      <c r="AA875" s="19">
        <v>60</v>
      </c>
      <c r="AB875" s="19">
        <v>7</v>
      </c>
      <c r="AC875" s="19">
        <v>190</v>
      </c>
      <c r="AD875" s="19"/>
      <c r="AE875" s="19">
        <v>229</v>
      </c>
      <c r="AF875" s="19">
        <v>74</v>
      </c>
      <c r="AG875" s="19">
        <v>5</v>
      </c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>
        <v>505</v>
      </c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  <c r="BC875" s="19">
        <v>476</v>
      </c>
      <c r="BD875" s="19">
        <v>29</v>
      </c>
      <c r="BE875" s="18">
        <v>31.049504950494999</v>
      </c>
      <c r="BF875" s="18">
        <v>29.925925925925899</v>
      </c>
      <c r="BG875" s="18">
        <v>32.340425531914903</v>
      </c>
      <c r="BH875" s="19">
        <v>120</v>
      </c>
      <c r="BI875" s="19">
        <v>77</v>
      </c>
      <c r="BJ875" s="19">
        <v>44</v>
      </c>
      <c r="BK875" s="19">
        <v>264</v>
      </c>
      <c r="BL875" s="19"/>
    </row>
    <row r="876" spans="1:64" x14ac:dyDescent="0.2">
      <c r="A876" s="3" t="s">
        <v>204</v>
      </c>
      <c r="B876" s="3">
        <v>119</v>
      </c>
      <c r="C876" s="3" t="s">
        <v>69</v>
      </c>
      <c r="D876" s="3" t="s">
        <v>308</v>
      </c>
      <c r="E876" s="3" t="s">
        <v>308</v>
      </c>
      <c r="F876" s="3" t="s">
        <v>308</v>
      </c>
      <c r="G876" s="19">
        <v>5</v>
      </c>
      <c r="H876" s="19">
        <v>1</v>
      </c>
      <c r="I876" s="19">
        <v>6</v>
      </c>
      <c r="J876" s="19">
        <v>52.6</v>
      </c>
      <c r="K876" s="19">
        <v>47</v>
      </c>
      <c r="L876" s="19">
        <v>51.6666666666667</v>
      </c>
      <c r="M876" s="19"/>
      <c r="N876" s="19">
        <v>1</v>
      </c>
      <c r="O876" s="19">
        <v>2</v>
      </c>
      <c r="P876" s="19">
        <v>2</v>
      </c>
      <c r="Q876" s="19"/>
      <c r="R876" s="19"/>
      <c r="S876" s="19"/>
      <c r="T876" s="19"/>
      <c r="U876" s="19">
        <v>1</v>
      </c>
      <c r="V876" s="19"/>
      <c r="W876" s="19"/>
      <c r="X876" s="19"/>
      <c r="Y876" s="19">
        <v>3</v>
      </c>
      <c r="Z876" s="19">
        <v>3</v>
      </c>
      <c r="AA876" s="19"/>
      <c r="AB876" s="19">
        <v>1</v>
      </c>
      <c r="AC876" s="19">
        <v>4</v>
      </c>
      <c r="AD876" s="19"/>
      <c r="AE876" s="19"/>
      <c r="AF876" s="19">
        <v>1</v>
      </c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  <c r="AR876" s="19">
        <v>6</v>
      </c>
      <c r="AS876" s="19"/>
      <c r="AT876" s="19"/>
      <c r="AU876" s="19"/>
      <c r="AV876" s="19"/>
      <c r="AW876" s="19"/>
      <c r="AX876" s="19"/>
      <c r="AY876" s="19"/>
      <c r="AZ876" s="19"/>
      <c r="BA876" s="19"/>
      <c r="BB876" s="19"/>
      <c r="BC876" s="19">
        <v>1</v>
      </c>
      <c r="BD876" s="19">
        <v>5</v>
      </c>
      <c r="BE876" s="18">
        <v>22.5</v>
      </c>
      <c r="BF876" s="18">
        <v>19</v>
      </c>
      <c r="BG876" s="18">
        <v>40</v>
      </c>
      <c r="BH876" s="19">
        <v>3</v>
      </c>
      <c r="BI876" s="19"/>
      <c r="BJ876" s="19"/>
      <c r="BK876" s="19">
        <v>3</v>
      </c>
      <c r="BL876" s="19"/>
    </row>
    <row r="877" spans="1:64" x14ac:dyDescent="0.2">
      <c r="A877" s="3" t="s">
        <v>204</v>
      </c>
      <c r="B877" s="3">
        <v>120</v>
      </c>
      <c r="C877" s="3" t="s">
        <v>70</v>
      </c>
      <c r="D877" s="3" t="s">
        <v>308</v>
      </c>
      <c r="E877" s="3" t="s">
        <v>308</v>
      </c>
      <c r="F877" s="3" t="s">
        <v>308</v>
      </c>
      <c r="G877" s="19">
        <v>108</v>
      </c>
      <c r="H877" s="19">
        <v>124</v>
      </c>
      <c r="I877" s="19">
        <v>232</v>
      </c>
      <c r="J877" s="19">
        <v>40.731481481481502</v>
      </c>
      <c r="K877" s="19">
        <v>43.354838709677402</v>
      </c>
      <c r="L877" s="19">
        <v>42.133620689655203</v>
      </c>
      <c r="M877" s="19">
        <v>45</v>
      </c>
      <c r="N877" s="19">
        <v>24</v>
      </c>
      <c r="O877" s="19">
        <v>20</v>
      </c>
      <c r="P877" s="19">
        <v>9</v>
      </c>
      <c r="Q877" s="19">
        <v>10</v>
      </c>
      <c r="R877" s="19"/>
      <c r="S877" s="19">
        <v>32</v>
      </c>
      <c r="T877" s="19">
        <v>40</v>
      </c>
      <c r="U877" s="19">
        <v>29</v>
      </c>
      <c r="V877" s="19">
        <v>14</v>
      </c>
      <c r="W877" s="19">
        <v>9</v>
      </c>
      <c r="X877" s="19"/>
      <c r="Y877" s="19">
        <v>194</v>
      </c>
      <c r="Z877" s="19">
        <v>31</v>
      </c>
      <c r="AA877" s="19">
        <v>7</v>
      </c>
      <c r="AB877" s="19"/>
      <c r="AC877" s="19">
        <v>11</v>
      </c>
      <c r="AD877" s="19"/>
      <c r="AE877" s="19">
        <v>181</v>
      </c>
      <c r="AF877" s="19">
        <v>19</v>
      </c>
      <c r="AG877" s="19">
        <v>21</v>
      </c>
      <c r="AH877" s="19"/>
      <c r="AI877" s="19"/>
      <c r="AJ877" s="19"/>
      <c r="AK877" s="19"/>
      <c r="AL877" s="19"/>
      <c r="AM877" s="19"/>
      <c r="AN877" s="19"/>
      <c r="AO877" s="19"/>
      <c r="AP877" s="19"/>
      <c r="AQ877" s="19">
        <v>36</v>
      </c>
      <c r="AR877" s="19">
        <v>78</v>
      </c>
      <c r="AS877" s="19"/>
      <c r="AT877" s="19"/>
      <c r="AU877" s="19"/>
      <c r="AV877" s="19">
        <v>118</v>
      </c>
      <c r="AW877" s="19"/>
      <c r="AX877" s="19"/>
      <c r="AY877" s="19"/>
      <c r="AZ877" s="19"/>
      <c r="BA877" s="19"/>
      <c r="BB877" s="19"/>
      <c r="BC877" s="19">
        <v>227</v>
      </c>
      <c r="BD877" s="19">
        <v>5</v>
      </c>
      <c r="BE877" s="18">
        <v>11.948275862069</v>
      </c>
      <c r="BF877" s="18">
        <v>10.7592592592593</v>
      </c>
      <c r="BG877" s="18">
        <v>12.9838709677419</v>
      </c>
      <c r="BH877" s="19">
        <v>155</v>
      </c>
      <c r="BI877" s="19">
        <v>42</v>
      </c>
      <c r="BJ877" s="19">
        <v>16</v>
      </c>
      <c r="BK877" s="19">
        <v>19</v>
      </c>
      <c r="BL877" s="19"/>
    </row>
    <row r="878" spans="1:64" x14ac:dyDescent="0.2">
      <c r="A878" s="3" t="s">
        <v>204</v>
      </c>
      <c r="B878" s="3">
        <v>123</v>
      </c>
      <c r="C878" s="3" t="s">
        <v>71</v>
      </c>
      <c r="D878" s="3" t="s">
        <v>308</v>
      </c>
      <c r="E878" s="3" t="s">
        <v>308</v>
      </c>
      <c r="F878" s="3" t="s">
        <v>308</v>
      </c>
      <c r="G878" s="19">
        <v>564</v>
      </c>
      <c r="H878" s="19">
        <v>603</v>
      </c>
      <c r="I878" s="19">
        <v>1167</v>
      </c>
      <c r="J878" s="19">
        <v>37.8492907801418</v>
      </c>
      <c r="K878" s="19">
        <v>40.600331674958497</v>
      </c>
      <c r="L878" s="19">
        <v>39.270779777206499</v>
      </c>
      <c r="M878" s="19">
        <v>262</v>
      </c>
      <c r="N878" s="19">
        <v>177</v>
      </c>
      <c r="O878" s="19">
        <v>81</v>
      </c>
      <c r="P878" s="19">
        <v>39</v>
      </c>
      <c r="Q878" s="19">
        <v>5</v>
      </c>
      <c r="R878" s="19"/>
      <c r="S878" s="19">
        <v>210</v>
      </c>
      <c r="T878" s="19">
        <v>207</v>
      </c>
      <c r="U878" s="19">
        <v>114</v>
      </c>
      <c r="V878" s="19">
        <v>48</v>
      </c>
      <c r="W878" s="19">
        <v>24</v>
      </c>
      <c r="X878" s="19"/>
      <c r="Y878" s="19">
        <v>929</v>
      </c>
      <c r="Z878" s="19">
        <v>188</v>
      </c>
      <c r="AA878" s="19">
        <v>50</v>
      </c>
      <c r="AB878" s="19">
        <v>3</v>
      </c>
      <c r="AC878" s="19">
        <v>105</v>
      </c>
      <c r="AD878" s="19">
        <v>6</v>
      </c>
      <c r="AE878" s="19">
        <v>779</v>
      </c>
      <c r="AF878" s="19">
        <v>149</v>
      </c>
      <c r="AG878" s="19">
        <v>119</v>
      </c>
      <c r="AH878" s="19">
        <v>6</v>
      </c>
      <c r="AI878" s="19"/>
      <c r="AJ878" s="19"/>
      <c r="AK878" s="19"/>
      <c r="AL878" s="19"/>
      <c r="AM878" s="19"/>
      <c r="AN878" s="19"/>
      <c r="AO878" s="19"/>
      <c r="AP878" s="19">
        <v>169</v>
      </c>
      <c r="AQ878" s="19"/>
      <c r="AR878" s="19">
        <v>676</v>
      </c>
      <c r="AS878" s="19">
        <v>146</v>
      </c>
      <c r="AT878" s="19"/>
      <c r="AU878" s="19"/>
      <c r="AV878" s="19"/>
      <c r="AW878" s="19">
        <v>176</v>
      </c>
      <c r="AX878" s="19"/>
      <c r="AY878" s="19"/>
      <c r="AZ878" s="19"/>
      <c r="BA878" s="19"/>
      <c r="BB878" s="19"/>
      <c r="BC878" s="19">
        <v>1150</v>
      </c>
      <c r="BD878" s="19">
        <v>17</v>
      </c>
      <c r="BE878" s="18">
        <v>17.764353041987999</v>
      </c>
      <c r="BF878" s="18">
        <v>18.297872340425499</v>
      </c>
      <c r="BG878" s="18">
        <v>17.265339966832499</v>
      </c>
      <c r="BH878" s="19">
        <v>500</v>
      </c>
      <c r="BI878" s="19">
        <v>360</v>
      </c>
      <c r="BJ878" s="19">
        <v>140</v>
      </c>
      <c r="BK878" s="19">
        <v>167</v>
      </c>
      <c r="BL878" s="19"/>
    </row>
    <row r="879" spans="1:64" x14ac:dyDescent="0.2">
      <c r="A879" s="3" t="s">
        <v>204</v>
      </c>
      <c r="B879" s="3">
        <v>126</v>
      </c>
      <c r="C879" s="3" t="s">
        <v>72</v>
      </c>
      <c r="D879" s="3" t="s">
        <v>308</v>
      </c>
      <c r="E879" s="3" t="s">
        <v>308</v>
      </c>
      <c r="F879" s="3" t="s">
        <v>308</v>
      </c>
      <c r="G879" s="19">
        <v>148</v>
      </c>
      <c r="H879" s="19">
        <v>181</v>
      </c>
      <c r="I879" s="19">
        <v>329</v>
      </c>
      <c r="J879" s="19">
        <v>42.864864864864899</v>
      </c>
      <c r="K879" s="19">
        <v>45.850828729281801</v>
      </c>
      <c r="L879" s="19">
        <v>44.507598784194499</v>
      </c>
      <c r="M879" s="19">
        <v>39</v>
      </c>
      <c r="N879" s="19">
        <v>51</v>
      </c>
      <c r="O879" s="19">
        <v>32</v>
      </c>
      <c r="P879" s="19">
        <v>22</v>
      </c>
      <c r="Q879" s="19">
        <v>4</v>
      </c>
      <c r="R879" s="19"/>
      <c r="S879" s="19">
        <v>30</v>
      </c>
      <c r="T879" s="19">
        <v>53</v>
      </c>
      <c r="U879" s="19">
        <v>55</v>
      </c>
      <c r="V879" s="19">
        <v>32</v>
      </c>
      <c r="W879" s="19">
        <v>11</v>
      </c>
      <c r="X879" s="19"/>
      <c r="Y879" s="19">
        <v>185</v>
      </c>
      <c r="Z879" s="19">
        <v>93</v>
      </c>
      <c r="AA879" s="19">
        <v>51</v>
      </c>
      <c r="AB879" s="19">
        <v>2</v>
      </c>
      <c r="AC879" s="19">
        <v>54</v>
      </c>
      <c r="AD879" s="19"/>
      <c r="AE879" s="19">
        <v>232</v>
      </c>
      <c r="AF879" s="19">
        <v>29</v>
      </c>
      <c r="AG879" s="19">
        <v>12</v>
      </c>
      <c r="AH879" s="19"/>
      <c r="AI879" s="19"/>
      <c r="AJ879" s="19"/>
      <c r="AK879" s="19"/>
      <c r="AL879" s="19"/>
      <c r="AM879" s="19"/>
      <c r="AN879" s="19"/>
      <c r="AO879" s="19"/>
      <c r="AP879" s="19">
        <v>14</v>
      </c>
      <c r="AQ879" s="19">
        <v>33</v>
      </c>
      <c r="AR879" s="19">
        <v>105</v>
      </c>
      <c r="AS879" s="19"/>
      <c r="AT879" s="19">
        <v>35</v>
      </c>
      <c r="AU879" s="19"/>
      <c r="AV879" s="19">
        <v>35</v>
      </c>
      <c r="AW879" s="19">
        <v>26</v>
      </c>
      <c r="AX879" s="19"/>
      <c r="AY879" s="19">
        <v>81</v>
      </c>
      <c r="AZ879" s="19"/>
      <c r="BA879" s="19"/>
      <c r="BB879" s="19"/>
      <c r="BC879" s="19">
        <v>325</v>
      </c>
      <c r="BD879" s="19">
        <v>4</v>
      </c>
      <c r="BE879" s="18">
        <v>10.544072948328299</v>
      </c>
      <c r="BF879" s="18">
        <v>10.972972972973</v>
      </c>
      <c r="BG879" s="18">
        <v>10.1933701657459</v>
      </c>
      <c r="BH879" s="19">
        <v>240</v>
      </c>
      <c r="BI879" s="19">
        <v>46</v>
      </c>
      <c r="BJ879" s="19">
        <v>21</v>
      </c>
      <c r="BK879" s="19">
        <v>22</v>
      </c>
      <c r="BL879" s="19"/>
    </row>
    <row r="880" spans="1:64" x14ac:dyDescent="0.2">
      <c r="A880" s="3" t="s">
        <v>204</v>
      </c>
      <c r="B880" s="3">
        <v>129</v>
      </c>
      <c r="C880" s="3" t="s">
        <v>73</v>
      </c>
      <c r="D880" s="3" t="s">
        <v>308</v>
      </c>
      <c r="E880" s="3" t="s">
        <v>308</v>
      </c>
      <c r="F880" s="3" t="s">
        <v>308</v>
      </c>
      <c r="G880" s="19">
        <v>74</v>
      </c>
      <c r="H880" s="19">
        <v>124</v>
      </c>
      <c r="I880" s="19">
        <v>198</v>
      </c>
      <c r="J880" s="19">
        <v>38.743243243243199</v>
      </c>
      <c r="K880" s="19">
        <v>41.612903225806399</v>
      </c>
      <c r="L880" s="19">
        <v>40.540404040403999</v>
      </c>
      <c r="M880" s="19">
        <v>28</v>
      </c>
      <c r="N880" s="19">
        <v>25</v>
      </c>
      <c r="O880" s="19">
        <v>13</v>
      </c>
      <c r="P880" s="19">
        <v>8</v>
      </c>
      <c r="Q880" s="19"/>
      <c r="R880" s="19"/>
      <c r="S880" s="19">
        <v>41</v>
      </c>
      <c r="T880" s="19">
        <v>38</v>
      </c>
      <c r="U880" s="19">
        <v>27</v>
      </c>
      <c r="V880" s="19">
        <v>15</v>
      </c>
      <c r="W880" s="19">
        <v>3</v>
      </c>
      <c r="X880" s="19"/>
      <c r="Y880" s="19">
        <v>176</v>
      </c>
      <c r="Z880" s="19">
        <v>20</v>
      </c>
      <c r="AA880" s="19">
        <v>2</v>
      </c>
      <c r="AB880" s="19"/>
      <c r="AC880" s="19">
        <v>8</v>
      </c>
      <c r="AD880" s="19"/>
      <c r="AE880" s="19">
        <v>107</v>
      </c>
      <c r="AF880" s="19">
        <v>39</v>
      </c>
      <c r="AG880" s="19">
        <v>5</v>
      </c>
      <c r="AH880" s="19">
        <v>3</v>
      </c>
      <c r="AI880" s="19"/>
      <c r="AJ880" s="19">
        <v>36</v>
      </c>
      <c r="AK880" s="19"/>
      <c r="AL880" s="19"/>
      <c r="AM880" s="19"/>
      <c r="AN880" s="19"/>
      <c r="AO880" s="19"/>
      <c r="AP880" s="19"/>
      <c r="AQ880" s="19">
        <v>39</v>
      </c>
      <c r="AR880" s="19">
        <v>159</v>
      </c>
      <c r="AS880" s="19"/>
      <c r="AT880" s="19"/>
      <c r="AU880" s="19"/>
      <c r="AV880" s="19"/>
      <c r="AW880" s="19"/>
      <c r="AX880" s="19"/>
      <c r="AY880" s="19"/>
      <c r="AZ880" s="19"/>
      <c r="BA880" s="19"/>
      <c r="BB880" s="19"/>
      <c r="BC880" s="19">
        <v>186</v>
      </c>
      <c r="BD880" s="19">
        <v>12</v>
      </c>
      <c r="BE880" s="18">
        <v>13.420454545454501</v>
      </c>
      <c r="BF880" s="18">
        <v>10.1858108108108</v>
      </c>
      <c r="BG880" s="18">
        <v>15.3508064516129</v>
      </c>
      <c r="BH880" s="19">
        <v>116</v>
      </c>
      <c r="BI880" s="19">
        <v>42</v>
      </c>
      <c r="BJ880" s="19">
        <v>26</v>
      </c>
      <c r="BK880" s="19">
        <v>14</v>
      </c>
      <c r="BL880" s="19"/>
    </row>
    <row r="881" spans="1:64" x14ac:dyDescent="0.2">
      <c r="A881" s="3" t="s">
        <v>204</v>
      </c>
      <c r="B881" s="3">
        <v>132</v>
      </c>
      <c r="C881" s="3" t="s">
        <v>75</v>
      </c>
      <c r="D881" s="3" t="s">
        <v>308</v>
      </c>
      <c r="E881" s="3" t="s">
        <v>308</v>
      </c>
      <c r="F881" s="3" t="s">
        <v>308</v>
      </c>
      <c r="G881" s="19">
        <v>39</v>
      </c>
      <c r="H881" s="19">
        <v>116</v>
      </c>
      <c r="I881" s="19">
        <v>155</v>
      </c>
      <c r="J881" s="19">
        <v>41.794871794871803</v>
      </c>
      <c r="K881" s="19">
        <v>44.267241379310299</v>
      </c>
      <c r="L881" s="19">
        <v>43.645161290322598</v>
      </c>
      <c r="M881" s="19">
        <v>7</v>
      </c>
      <c r="N881" s="19">
        <v>19</v>
      </c>
      <c r="O881" s="19">
        <v>9</v>
      </c>
      <c r="P881" s="19">
        <v>4</v>
      </c>
      <c r="Q881" s="19"/>
      <c r="R881" s="19"/>
      <c r="S881" s="19">
        <v>30</v>
      </c>
      <c r="T881" s="19">
        <v>33</v>
      </c>
      <c r="U881" s="19">
        <v>32</v>
      </c>
      <c r="V881" s="19">
        <v>11</v>
      </c>
      <c r="W881" s="19">
        <v>10</v>
      </c>
      <c r="X881" s="19"/>
      <c r="Y881" s="19">
        <v>111</v>
      </c>
      <c r="Z881" s="19">
        <v>34</v>
      </c>
      <c r="AA881" s="19">
        <v>10</v>
      </c>
      <c r="AB881" s="19">
        <v>1</v>
      </c>
      <c r="AC881" s="19">
        <v>32</v>
      </c>
      <c r="AD881" s="19"/>
      <c r="AE881" s="19">
        <v>121</v>
      </c>
      <c r="AF881" s="19"/>
      <c r="AG881" s="19">
        <v>1</v>
      </c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  <c r="AR881" s="19">
        <v>155</v>
      </c>
      <c r="AS881" s="19"/>
      <c r="AT881" s="19"/>
      <c r="AU881" s="19"/>
      <c r="AV881" s="19"/>
      <c r="AW881" s="19"/>
      <c r="AX881" s="19"/>
      <c r="AY881" s="19"/>
      <c r="AZ881" s="19"/>
      <c r="BA881" s="19"/>
      <c r="BB881" s="19"/>
      <c r="BC881" s="19">
        <v>152</v>
      </c>
      <c r="BD881" s="19">
        <v>3</v>
      </c>
      <c r="BE881" s="18">
        <v>22.735483870967698</v>
      </c>
      <c r="BF881" s="18">
        <v>25.256410256410302</v>
      </c>
      <c r="BG881" s="18">
        <v>21.887931034482801</v>
      </c>
      <c r="BH881" s="19">
        <v>40</v>
      </c>
      <c r="BI881" s="19">
        <v>50</v>
      </c>
      <c r="BJ881" s="19">
        <v>27</v>
      </c>
      <c r="BK881" s="19">
        <v>38</v>
      </c>
      <c r="BL881" s="19"/>
    </row>
    <row r="882" spans="1:64" x14ac:dyDescent="0.2">
      <c r="A882" s="3" t="s">
        <v>204</v>
      </c>
      <c r="B882" s="3">
        <v>137</v>
      </c>
      <c r="C882" s="3" t="s">
        <v>176</v>
      </c>
      <c r="D882" s="3" t="s">
        <v>308</v>
      </c>
      <c r="E882" s="3" t="s">
        <v>308</v>
      </c>
      <c r="F882" s="3" t="s">
        <v>308</v>
      </c>
      <c r="G882" s="19">
        <v>29</v>
      </c>
      <c r="H882" s="19">
        <v>18</v>
      </c>
      <c r="I882" s="19">
        <v>47</v>
      </c>
      <c r="J882" s="19">
        <v>41.413793103448299</v>
      </c>
      <c r="K882" s="19">
        <v>37.2777777777778</v>
      </c>
      <c r="L882" s="19">
        <v>39.829787234042598</v>
      </c>
      <c r="M882" s="19">
        <v>11</v>
      </c>
      <c r="N882" s="19">
        <v>7</v>
      </c>
      <c r="O882" s="19">
        <v>7</v>
      </c>
      <c r="P882" s="19">
        <v>1</v>
      </c>
      <c r="Q882" s="19">
        <v>3</v>
      </c>
      <c r="R882" s="19"/>
      <c r="S882" s="19">
        <v>8</v>
      </c>
      <c r="T882" s="19">
        <v>6</v>
      </c>
      <c r="U882" s="19">
        <v>3</v>
      </c>
      <c r="V882" s="19">
        <v>1</v>
      </c>
      <c r="W882" s="19"/>
      <c r="X882" s="19"/>
      <c r="Y882" s="19">
        <v>39</v>
      </c>
      <c r="Z882" s="19">
        <v>5</v>
      </c>
      <c r="AA882" s="19">
        <v>3</v>
      </c>
      <c r="AB882" s="19">
        <v>1</v>
      </c>
      <c r="AC882" s="19">
        <v>13</v>
      </c>
      <c r="AD882" s="19"/>
      <c r="AE882" s="19">
        <v>18</v>
      </c>
      <c r="AF882" s="19">
        <v>14</v>
      </c>
      <c r="AG882" s="19">
        <v>1</v>
      </c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  <c r="AR882" s="19">
        <v>47</v>
      </c>
      <c r="AS882" s="19"/>
      <c r="AT882" s="19"/>
      <c r="AU882" s="19"/>
      <c r="AV882" s="19"/>
      <c r="AW882" s="19"/>
      <c r="AX882" s="19"/>
      <c r="AY882" s="19"/>
      <c r="AZ882" s="19"/>
      <c r="BA882" s="19"/>
      <c r="BB882" s="19"/>
      <c r="BC882" s="19">
        <v>46</v>
      </c>
      <c r="BD882" s="19">
        <v>1</v>
      </c>
      <c r="BE882" s="18">
        <v>22.2765957446809</v>
      </c>
      <c r="BF882" s="18">
        <v>19.758620689655199</v>
      </c>
      <c r="BG882" s="18">
        <v>26.3333333333333</v>
      </c>
      <c r="BH882" s="19">
        <v>10</v>
      </c>
      <c r="BI882" s="19">
        <v>18</v>
      </c>
      <c r="BJ882" s="19">
        <v>11</v>
      </c>
      <c r="BK882" s="19">
        <v>8</v>
      </c>
      <c r="BL882" s="19"/>
    </row>
    <row r="883" spans="1:64" x14ac:dyDescent="0.2">
      <c r="A883" s="3" t="s">
        <v>204</v>
      </c>
      <c r="B883" s="3">
        <v>138</v>
      </c>
      <c r="C883" s="3" t="s">
        <v>77</v>
      </c>
      <c r="D883" s="3" t="s">
        <v>308</v>
      </c>
      <c r="E883" s="3" t="s">
        <v>308</v>
      </c>
      <c r="F883" s="3" t="s">
        <v>308</v>
      </c>
      <c r="G883" s="19">
        <v>17</v>
      </c>
      <c r="H883" s="19">
        <v>7</v>
      </c>
      <c r="I883" s="19">
        <v>24</v>
      </c>
      <c r="J883" s="19">
        <v>52.470588235294102</v>
      </c>
      <c r="K883" s="19">
        <v>44.714285714285701</v>
      </c>
      <c r="L883" s="19">
        <v>50.2083333333333</v>
      </c>
      <c r="M883" s="19">
        <v>2</v>
      </c>
      <c r="N883" s="19">
        <v>4</v>
      </c>
      <c r="O883" s="19">
        <v>2</v>
      </c>
      <c r="P883" s="19">
        <v>5</v>
      </c>
      <c r="Q883" s="19">
        <v>4</v>
      </c>
      <c r="R883" s="19"/>
      <c r="S883" s="19">
        <v>1</v>
      </c>
      <c r="T883" s="19">
        <v>3</v>
      </c>
      <c r="U883" s="19">
        <v>2</v>
      </c>
      <c r="V883" s="19">
        <v>1</v>
      </c>
      <c r="W883" s="19"/>
      <c r="X883" s="19"/>
      <c r="Y883" s="19">
        <v>19</v>
      </c>
      <c r="Z883" s="19">
        <v>3</v>
      </c>
      <c r="AA883" s="19">
        <v>2</v>
      </c>
      <c r="AB883" s="19"/>
      <c r="AC883" s="19">
        <v>6</v>
      </c>
      <c r="AD883" s="19"/>
      <c r="AE883" s="19">
        <v>18</v>
      </c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  <c r="AR883" s="19"/>
      <c r="AS883" s="19"/>
      <c r="AT883" s="19"/>
      <c r="AU883" s="19"/>
      <c r="AV883" s="19">
        <v>24</v>
      </c>
      <c r="AW883" s="19"/>
      <c r="AX883" s="19"/>
      <c r="AY883" s="19"/>
      <c r="AZ883" s="19"/>
      <c r="BA883" s="19"/>
      <c r="BB883" s="19"/>
      <c r="BC883" s="19">
        <v>24</v>
      </c>
      <c r="BD883" s="19"/>
      <c r="BE883" s="18">
        <v>6.875</v>
      </c>
      <c r="BF883" s="18">
        <v>5.9411764705882399</v>
      </c>
      <c r="BG883" s="18">
        <v>9.1428571428571406</v>
      </c>
      <c r="BH883" s="19">
        <v>19</v>
      </c>
      <c r="BI883" s="19">
        <v>4</v>
      </c>
      <c r="BJ883" s="19"/>
      <c r="BK883" s="19"/>
      <c r="BL883" s="19">
        <v>1</v>
      </c>
    </row>
    <row r="884" spans="1:64" x14ac:dyDescent="0.2">
      <c r="A884" s="3" t="s">
        <v>204</v>
      </c>
      <c r="B884" s="3">
        <v>139</v>
      </c>
      <c r="C884" s="3" t="s">
        <v>78</v>
      </c>
      <c r="D884" s="3" t="s">
        <v>308</v>
      </c>
      <c r="E884" s="3" t="s">
        <v>308</v>
      </c>
      <c r="F884" s="3" t="s">
        <v>308</v>
      </c>
      <c r="G884" s="19">
        <v>274</v>
      </c>
      <c r="H884" s="19">
        <v>362</v>
      </c>
      <c r="I884" s="19">
        <v>636</v>
      </c>
      <c r="J884" s="19">
        <v>43.025547445255498</v>
      </c>
      <c r="K884" s="19">
        <v>46.118784530386698</v>
      </c>
      <c r="L884" s="19">
        <v>44.7861635220126</v>
      </c>
      <c r="M884" s="19">
        <v>69</v>
      </c>
      <c r="N884" s="19">
        <v>86</v>
      </c>
      <c r="O884" s="19">
        <v>76</v>
      </c>
      <c r="P884" s="19">
        <v>32</v>
      </c>
      <c r="Q884" s="19">
        <v>11</v>
      </c>
      <c r="R884" s="19"/>
      <c r="S884" s="19">
        <v>61</v>
      </c>
      <c r="T884" s="19">
        <v>123</v>
      </c>
      <c r="U884" s="19">
        <v>86</v>
      </c>
      <c r="V884" s="19">
        <v>65</v>
      </c>
      <c r="W884" s="19">
        <v>27</v>
      </c>
      <c r="X884" s="19"/>
      <c r="Y884" s="19">
        <v>426</v>
      </c>
      <c r="Z884" s="19">
        <v>149</v>
      </c>
      <c r="AA884" s="19">
        <v>61</v>
      </c>
      <c r="AB884" s="19">
        <v>10</v>
      </c>
      <c r="AC884" s="19">
        <v>234</v>
      </c>
      <c r="AD884" s="19"/>
      <c r="AE884" s="19">
        <v>368</v>
      </c>
      <c r="AF884" s="19">
        <v>3</v>
      </c>
      <c r="AG884" s="19">
        <v>20</v>
      </c>
      <c r="AH884" s="19"/>
      <c r="AI884" s="19"/>
      <c r="AJ884" s="19">
        <v>1</v>
      </c>
      <c r="AK884" s="19"/>
      <c r="AL884" s="19"/>
      <c r="AM884" s="19"/>
      <c r="AN884" s="19"/>
      <c r="AO884" s="19"/>
      <c r="AP884" s="19"/>
      <c r="AQ884" s="19"/>
      <c r="AR884" s="19"/>
      <c r="AS884" s="19"/>
      <c r="AT884" s="19"/>
      <c r="AU884" s="19"/>
      <c r="AV884" s="19">
        <v>636</v>
      </c>
      <c r="AW884" s="19"/>
      <c r="AX884" s="19"/>
      <c r="AY884" s="19"/>
      <c r="AZ884" s="19"/>
      <c r="BA884" s="19"/>
      <c r="BB884" s="19"/>
      <c r="BC884" s="19">
        <v>633</v>
      </c>
      <c r="BD884" s="19">
        <v>3</v>
      </c>
      <c r="BE884" s="18">
        <v>14.748427672956</v>
      </c>
      <c r="BF884" s="18">
        <v>14.8868613138686</v>
      </c>
      <c r="BG884" s="18">
        <v>14.6436464088398</v>
      </c>
      <c r="BH884" s="19">
        <v>321</v>
      </c>
      <c r="BI884" s="19">
        <v>191</v>
      </c>
      <c r="BJ884" s="19">
        <v>67</v>
      </c>
      <c r="BK884" s="19">
        <v>57</v>
      </c>
      <c r="BL884" s="19"/>
    </row>
    <row r="885" spans="1:64" x14ac:dyDescent="0.2">
      <c r="A885" s="3" t="s">
        <v>204</v>
      </c>
      <c r="B885" s="3">
        <v>140</v>
      </c>
      <c r="C885" s="3" t="s">
        <v>79</v>
      </c>
      <c r="D885" s="3" t="s">
        <v>308</v>
      </c>
      <c r="E885" s="3" t="s">
        <v>308</v>
      </c>
      <c r="F885" s="3" t="s">
        <v>308</v>
      </c>
      <c r="G885" s="19">
        <v>18</v>
      </c>
      <c r="H885" s="19">
        <v>12</v>
      </c>
      <c r="I885" s="19">
        <v>30</v>
      </c>
      <c r="J885" s="19">
        <v>43.4444444444444</v>
      </c>
      <c r="K885" s="19">
        <v>49.8333333333333</v>
      </c>
      <c r="L885" s="19">
        <v>46</v>
      </c>
      <c r="M885" s="19">
        <v>7</v>
      </c>
      <c r="N885" s="19"/>
      <c r="O885" s="19">
        <v>9</v>
      </c>
      <c r="P885" s="19">
        <v>2</v>
      </c>
      <c r="Q885" s="19"/>
      <c r="R885" s="19"/>
      <c r="S885" s="19">
        <v>4</v>
      </c>
      <c r="T885" s="19">
        <v>1</v>
      </c>
      <c r="U885" s="19"/>
      <c r="V885" s="19">
        <v>5</v>
      </c>
      <c r="W885" s="19">
        <v>2</v>
      </c>
      <c r="X885" s="19"/>
      <c r="Y885" s="19">
        <v>22</v>
      </c>
      <c r="Z885" s="19">
        <v>4</v>
      </c>
      <c r="AA885" s="19">
        <v>4</v>
      </c>
      <c r="AB885" s="19">
        <v>2</v>
      </c>
      <c r="AC885" s="19">
        <v>11</v>
      </c>
      <c r="AD885" s="19"/>
      <c r="AE885" s="19">
        <v>14</v>
      </c>
      <c r="AF885" s="19">
        <v>1</v>
      </c>
      <c r="AG885" s="19">
        <v>1</v>
      </c>
      <c r="AH885" s="19">
        <v>1</v>
      </c>
      <c r="AI885" s="19"/>
      <c r="AJ885" s="19"/>
      <c r="AK885" s="19"/>
      <c r="AL885" s="19"/>
      <c r="AM885" s="19"/>
      <c r="AN885" s="19"/>
      <c r="AO885" s="19"/>
      <c r="AP885" s="19"/>
      <c r="AQ885" s="19">
        <v>30</v>
      </c>
      <c r="AR885" s="19"/>
      <c r="AS885" s="19"/>
      <c r="AT885" s="19"/>
      <c r="AU885" s="19"/>
      <c r="AV885" s="19"/>
      <c r="AW885" s="19"/>
      <c r="AX885" s="19"/>
      <c r="AY885" s="19"/>
      <c r="AZ885" s="19"/>
      <c r="BA885" s="19"/>
      <c r="BB885" s="19"/>
      <c r="BC885" s="19">
        <v>30</v>
      </c>
      <c r="BD885" s="19"/>
      <c r="BE885" s="18">
        <v>4.6666666666666696</v>
      </c>
      <c r="BF885" s="18">
        <v>4.7777777777777803</v>
      </c>
      <c r="BG885" s="18">
        <v>4.5</v>
      </c>
      <c r="BH885" s="19">
        <v>27</v>
      </c>
      <c r="BI885" s="19">
        <v>3</v>
      </c>
      <c r="BJ885" s="19"/>
      <c r="BK885" s="19"/>
      <c r="BL885" s="19"/>
    </row>
    <row r="886" spans="1:64" x14ac:dyDescent="0.2">
      <c r="A886" s="3" t="s">
        <v>204</v>
      </c>
      <c r="B886" s="3">
        <v>143</v>
      </c>
      <c r="C886" s="3" t="s">
        <v>80</v>
      </c>
      <c r="D886" s="3" t="s">
        <v>308</v>
      </c>
      <c r="E886" s="3" t="s">
        <v>308</v>
      </c>
      <c r="F886" s="3" t="s">
        <v>308</v>
      </c>
      <c r="G886" s="19">
        <v>1846</v>
      </c>
      <c r="H886" s="19">
        <v>2194</v>
      </c>
      <c r="I886" s="19">
        <v>4040</v>
      </c>
      <c r="J886" s="19">
        <v>38.702058504875403</v>
      </c>
      <c r="K886" s="19">
        <v>40.828623518687301</v>
      </c>
      <c r="L886" s="19">
        <v>39.856930693069302</v>
      </c>
      <c r="M886" s="19">
        <v>755</v>
      </c>
      <c r="N886" s="19">
        <v>644</v>
      </c>
      <c r="O886" s="19">
        <v>310</v>
      </c>
      <c r="P886" s="19">
        <v>105</v>
      </c>
      <c r="Q886" s="19">
        <v>32</v>
      </c>
      <c r="R886" s="19"/>
      <c r="S886" s="19">
        <v>675</v>
      </c>
      <c r="T886" s="19">
        <v>852</v>
      </c>
      <c r="U886" s="19">
        <v>409</v>
      </c>
      <c r="V886" s="19">
        <v>206</v>
      </c>
      <c r="W886" s="19">
        <v>52</v>
      </c>
      <c r="X886" s="19"/>
      <c r="Y886" s="19">
        <v>3251</v>
      </c>
      <c r="Z886" s="19">
        <v>585</v>
      </c>
      <c r="AA886" s="19">
        <v>204</v>
      </c>
      <c r="AB886" s="19">
        <v>5</v>
      </c>
      <c r="AC886" s="19">
        <v>441</v>
      </c>
      <c r="AD886" s="19">
        <v>2</v>
      </c>
      <c r="AE886" s="19">
        <v>3086</v>
      </c>
      <c r="AF886" s="19">
        <v>2</v>
      </c>
      <c r="AG886" s="19">
        <v>503</v>
      </c>
      <c r="AH886" s="19"/>
      <c r="AI886" s="19"/>
      <c r="AJ886" s="19">
        <v>1</v>
      </c>
      <c r="AK886" s="19"/>
      <c r="AL886" s="19"/>
      <c r="AM886" s="19"/>
      <c r="AN886" s="19">
        <v>269</v>
      </c>
      <c r="AO886" s="19"/>
      <c r="AP886" s="19">
        <v>166</v>
      </c>
      <c r="AQ886" s="19">
        <v>537</v>
      </c>
      <c r="AR886" s="19">
        <v>1471</v>
      </c>
      <c r="AS886" s="19">
        <v>351</v>
      </c>
      <c r="AT886" s="19">
        <v>145</v>
      </c>
      <c r="AU886" s="19"/>
      <c r="AV886" s="19">
        <v>500</v>
      </c>
      <c r="AW886" s="19">
        <v>194</v>
      </c>
      <c r="AX886" s="19"/>
      <c r="AY886" s="19">
        <v>407</v>
      </c>
      <c r="AZ886" s="19"/>
      <c r="BA886" s="19"/>
      <c r="BB886" s="19"/>
      <c r="BC886" s="19">
        <v>3987</v>
      </c>
      <c r="BD886" s="19">
        <v>53</v>
      </c>
      <c r="BE886" s="18">
        <v>20.968811881188099</v>
      </c>
      <c r="BF886" s="18">
        <v>20.0411700975081</v>
      </c>
      <c r="BG886" s="18">
        <v>21.7493163172288</v>
      </c>
      <c r="BH886" s="19">
        <v>1294</v>
      </c>
      <c r="BI886" s="19">
        <v>1230</v>
      </c>
      <c r="BJ886" s="19">
        <v>941</v>
      </c>
      <c r="BK886" s="19">
        <v>575</v>
      </c>
      <c r="BL886" s="19"/>
    </row>
    <row r="887" spans="1:64" x14ac:dyDescent="0.2">
      <c r="A887" s="3" t="s">
        <v>204</v>
      </c>
      <c r="B887" s="3">
        <v>144</v>
      </c>
      <c r="C887" s="3" t="s">
        <v>81</v>
      </c>
      <c r="D887" s="3" t="s">
        <v>308</v>
      </c>
      <c r="E887" s="3" t="s">
        <v>308</v>
      </c>
      <c r="F887" s="3" t="s">
        <v>308</v>
      </c>
      <c r="G887" s="19">
        <v>103</v>
      </c>
      <c r="H887" s="19">
        <v>231</v>
      </c>
      <c r="I887" s="19">
        <v>334</v>
      </c>
      <c r="J887" s="19">
        <v>39.135922330097102</v>
      </c>
      <c r="K887" s="19">
        <v>42.463203463203499</v>
      </c>
      <c r="L887" s="19">
        <v>41.437125748503</v>
      </c>
      <c r="M887" s="19">
        <v>41</v>
      </c>
      <c r="N887" s="19">
        <v>37</v>
      </c>
      <c r="O887" s="19">
        <v>17</v>
      </c>
      <c r="P887" s="19">
        <v>3</v>
      </c>
      <c r="Q887" s="19">
        <v>5</v>
      </c>
      <c r="R887" s="19"/>
      <c r="S887" s="19">
        <v>68</v>
      </c>
      <c r="T887" s="19">
        <v>75</v>
      </c>
      <c r="U887" s="19">
        <v>40</v>
      </c>
      <c r="V887" s="19">
        <v>37</v>
      </c>
      <c r="W887" s="19">
        <v>11</v>
      </c>
      <c r="X887" s="19"/>
      <c r="Y887" s="19">
        <v>254</v>
      </c>
      <c r="Z887" s="19">
        <v>67</v>
      </c>
      <c r="AA887" s="19">
        <v>13</v>
      </c>
      <c r="AB887" s="19">
        <v>6</v>
      </c>
      <c r="AC887" s="19">
        <v>33</v>
      </c>
      <c r="AD887" s="19"/>
      <c r="AE887" s="19">
        <v>172</v>
      </c>
      <c r="AF887" s="19">
        <v>71</v>
      </c>
      <c r="AG887" s="19">
        <v>22</v>
      </c>
      <c r="AH887" s="19"/>
      <c r="AI887" s="19"/>
      <c r="AJ887" s="19">
        <v>30</v>
      </c>
      <c r="AK887" s="19"/>
      <c r="AL887" s="19"/>
      <c r="AM887" s="19"/>
      <c r="AN887" s="19"/>
      <c r="AO887" s="19"/>
      <c r="AP887" s="19"/>
      <c r="AQ887" s="19">
        <v>62</v>
      </c>
      <c r="AR887" s="19">
        <v>272</v>
      </c>
      <c r="AS887" s="19"/>
      <c r="AT887" s="19"/>
      <c r="AU887" s="19"/>
      <c r="AV887" s="19"/>
      <c r="AW887" s="19"/>
      <c r="AX887" s="19"/>
      <c r="AY887" s="19"/>
      <c r="AZ887" s="19"/>
      <c r="BA887" s="19"/>
      <c r="BB887" s="19"/>
      <c r="BC887" s="19">
        <v>324</v>
      </c>
      <c r="BD887" s="19">
        <v>10</v>
      </c>
      <c r="BE887" s="18">
        <v>9.9101796407185603</v>
      </c>
      <c r="BF887" s="18">
        <v>9.2281553398058307</v>
      </c>
      <c r="BG887" s="18">
        <v>10.214285714285699</v>
      </c>
      <c r="BH887" s="19">
        <v>234</v>
      </c>
      <c r="BI887" s="19">
        <v>67</v>
      </c>
      <c r="BJ887" s="19">
        <v>13</v>
      </c>
      <c r="BK887" s="19">
        <v>20</v>
      </c>
      <c r="BL887" s="19"/>
    </row>
    <row r="888" spans="1:64" x14ac:dyDescent="0.2">
      <c r="A888" s="3" t="s">
        <v>204</v>
      </c>
      <c r="B888" s="3">
        <v>148</v>
      </c>
      <c r="C888" s="3" t="s">
        <v>83</v>
      </c>
      <c r="D888" s="3" t="s">
        <v>308</v>
      </c>
      <c r="E888" s="3" t="s">
        <v>308</v>
      </c>
      <c r="F888" s="3" t="s">
        <v>308</v>
      </c>
      <c r="G888" s="19">
        <v>4</v>
      </c>
      <c r="H888" s="19">
        <v>3</v>
      </c>
      <c r="I888" s="19">
        <v>7</v>
      </c>
      <c r="J888" s="19">
        <v>58</v>
      </c>
      <c r="K888" s="19">
        <v>44.3333333333333</v>
      </c>
      <c r="L888" s="19">
        <v>52.142857142857103</v>
      </c>
      <c r="M888" s="19"/>
      <c r="N888" s="19"/>
      <c r="O888" s="19">
        <v>2</v>
      </c>
      <c r="P888" s="19">
        <v>1</v>
      </c>
      <c r="Q888" s="19">
        <v>1</v>
      </c>
      <c r="R888" s="19"/>
      <c r="S888" s="19"/>
      <c r="T888" s="19">
        <v>2</v>
      </c>
      <c r="U888" s="19">
        <v>1</v>
      </c>
      <c r="V888" s="19"/>
      <c r="W888" s="19"/>
      <c r="X888" s="19"/>
      <c r="Y888" s="19">
        <v>4</v>
      </c>
      <c r="Z888" s="19">
        <v>3</v>
      </c>
      <c r="AA888" s="19"/>
      <c r="AB888" s="19">
        <v>2</v>
      </c>
      <c r="AC888" s="19">
        <v>1</v>
      </c>
      <c r="AD888" s="19"/>
      <c r="AE888" s="19"/>
      <c r="AF888" s="19">
        <v>4</v>
      </c>
      <c r="AG888" s="19"/>
      <c r="AH888" s="19"/>
      <c r="AI888" s="19"/>
      <c r="AJ888" s="19"/>
      <c r="AK888" s="19"/>
      <c r="AL888" s="19"/>
      <c r="AM888" s="19"/>
      <c r="AN888" s="19"/>
      <c r="AO888" s="19"/>
      <c r="AP888" s="19"/>
      <c r="AQ888" s="19"/>
      <c r="AR888" s="19">
        <v>7</v>
      </c>
      <c r="AS888" s="19"/>
      <c r="AT888" s="19"/>
      <c r="AU888" s="19"/>
      <c r="AV888" s="19"/>
      <c r="AW888" s="19"/>
      <c r="AX888" s="19"/>
      <c r="AY888" s="19"/>
      <c r="AZ888" s="19"/>
      <c r="BA888" s="19"/>
      <c r="BB888" s="19"/>
      <c r="BC888" s="19">
        <v>7</v>
      </c>
      <c r="BD888" s="19"/>
      <c r="BE888" s="18">
        <v>5.71428571428571</v>
      </c>
      <c r="BF888" s="18">
        <v>7</v>
      </c>
      <c r="BG888" s="18">
        <v>4</v>
      </c>
      <c r="BH888" s="19">
        <v>6</v>
      </c>
      <c r="BI888" s="19">
        <v>1</v>
      </c>
      <c r="BJ888" s="19"/>
      <c r="BK888" s="19"/>
      <c r="BL888" s="19"/>
    </row>
    <row r="889" spans="1:64" x14ac:dyDescent="0.2">
      <c r="A889" s="3" t="s">
        <v>204</v>
      </c>
      <c r="B889" s="3">
        <v>152</v>
      </c>
      <c r="C889" s="3" t="s">
        <v>84</v>
      </c>
      <c r="D889" s="3" t="s">
        <v>308</v>
      </c>
      <c r="E889" s="3" t="s">
        <v>308</v>
      </c>
      <c r="F889" s="3" t="s">
        <v>308</v>
      </c>
      <c r="G889" s="19">
        <v>242</v>
      </c>
      <c r="H889" s="19">
        <v>190</v>
      </c>
      <c r="I889" s="19">
        <v>432</v>
      </c>
      <c r="J889" s="19">
        <v>37.152892561983499</v>
      </c>
      <c r="K889" s="19">
        <v>39.1</v>
      </c>
      <c r="L889" s="19">
        <v>38.009259259259302</v>
      </c>
      <c r="M889" s="19">
        <v>118</v>
      </c>
      <c r="N889" s="19">
        <v>71</v>
      </c>
      <c r="O889" s="19">
        <v>34</v>
      </c>
      <c r="P889" s="19">
        <v>15</v>
      </c>
      <c r="Q889" s="19">
        <v>4</v>
      </c>
      <c r="R889" s="19"/>
      <c r="S889" s="19">
        <v>68</v>
      </c>
      <c r="T889" s="19">
        <v>73</v>
      </c>
      <c r="U889" s="19">
        <v>31</v>
      </c>
      <c r="V889" s="19">
        <v>14</v>
      </c>
      <c r="W889" s="19">
        <v>4</v>
      </c>
      <c r="X889" s="19"/>
      <c r="Y889" s="19">
        <v>343</v>
      </c>
      <c r="Z889" s="19">
        <v>59</v>
      </c>
      <c r="AA889" s="19">
        <v>30</v>
      </c>
      <c r="AB889" s="19">
        <v>1</v>
      </c>
      <c r="AC889" s="19">
        <v>33</v>
      </c>
      <c r="AD889" s="19"/>
      <c r="AE889" s="19">
        <v>310</v>
      </c>
      <c r="AF889" s="19">
        <v>33</v>
      </c>
      <c r="AG889" s="19">
        <v>22</v>
      </c>
      <c r="AH889" s="19">
        <v>3</v>
      </c>
      <c r="AI889" s="19"/>
      <c r="AJ889" s="19">
        <v>30</v>
      </c>
      <c r="AK889" s="19"/>
      <c r="AL889" s="19"/>
      <c r="AM889" s="19"/>
      <c r="AN889" s="19"/>
      <c r="AO889" s="19">
        <v>97</v>
      </c>
      <c r="AP889" s="19"/>
      <c r="AQ889" s="19"/>
      <c r="AR889" s="19">
        <v>293</v>
      </c>
      <c r="AS889" s="19"/>
      <c r="AT889" s="19">
        <v>41</v>
      </c>
      <c r="AU889" s="19"/>
      <c r="AV889" s="19">
        <v>1</v>
      </c>
      <c r="AW889" s="19"/>
      <c r="AX889" s="19"/>
      <c r="AY889" s="19"/>
      <c r="AZ889" s="19"/>
      <c r="BA889" s="19"/>
      <c r="BB889" s="19"/>
      <c r="BC889" s="19">
        <v>428</v>
      </c>
      <c r="BD889" s="19">
        <v>4</v>
      </c>
      <c r="BE889" s="18">
        <v>20.428240740740701</v>
      </c>
      <c r="BF889" s="18">
        <v>22.123966942148801</v>
      </c>
      <c r="BG889" s="18">
        <v>18.268421052631599</v>
      </c>
      <c r="BH889" s="19">
        <v>202</v>
      </c>
      <c r="BI889" s="19">
        <v>75</v>
      </c>
      <c r="BJ889" s="19">
        <v>25</v>
      </c>
      <c r="BK889" s="19">
        <v>130</v>
      </c>
      <c r="BL889" s="19"/>
    </row>
    <row r="890" spans="1:64" x14ac:dyDescent="0.2">
      <c r="A890" s="3" t="s">
        <v>204</v>
      </c>
      <c r="B890" s="3">
        <v>155</v>
      </c>
      <c r="C890" s="3" t="s">
        <v>85</v>
      </c>
      <c r="D890" s="3" t="s">
        <v>308</v>
      </c>
      <c r="E890" s="3" t="s">
        <v>308</v>
      </c>
      <c r="F890" s="3" t="s">
        <v>308</v>
      </c>
      <c r="G890" s="19">
        <v>165</v>
      </c>
      <c r="H890" s="19">
        <v>247</v>
      </c>
      <c r="I890" s="19">
        <v>412</v>
      </c>
      <c r="J890" s="19">
        <v>43.266666666666701</v>
      </c>
      <c r="K890" s="19">
        <v>43.3441295546559</v>
      </c>
      <c r="L890" s="19">
        <v>43.3131067961165</v>
      </c>
      <c r="M890" s="19">
        <v>45</v>
      </c>
      <c r="N890" s="19">
        <v>53</v>
      </c>
      <c r="O890" s="19">
        <v>34</v>
      </c>
      <c r="P890" s="19">
        <v>22</v>
      </c>
      <c r="Q890" s="19">
        <v>11</v>
      </c>
      <c r="R890" s="19"/>
      <c r="S890" s="19">
        <v>71</v>
      </c>
      <c r="T890" s="19">
        <v>79</v>
      </c>
      <c r="U890" s="19">
        <v>56</v>
      </c>
      <c r="V890" s="19">
        <v>26</v>
      </c>
      <c r="W890" s="19">
        <v>15</v>
      </c>
      <c r="X890" s="19"/>
      <c r="Y890" s="19">
        <v>301</v>
      </c>
      <c r="Z890" s="19">
        <v>91</v>
      </c>
      <c r="AA890" s="19">
        <v>20</v>
      </c>
      <c r="AB890" s="19"/>
      <c r="AC890" s="19">
        <v>72</v>
      </c>
      <c r="AD890" s="19"/>
      <c r="AE890" s="19">
        <v>284</v>
      </c>
      <c r="AF890" s="19">
        <v>45</v>
      </c>
      <c r="AG890" s="19">
        <v>11</v>
      </c>
      <c r="AH890" s="19"/>
      <c r="AI890" s="19"/>
      <c r="AJ890" s="19"/>
      <c r="AK890" s="19"/>
      <c r="AL890" s="19"/>
      <c r="AM890" s="19"/>
      <c r="AN890" s="19"/>
      <c r="AO890" s="19"/>
      <c r="AP890" s="19"/>
      <c r="AQ890" s="19">
        <v>47</v>
      </c>
      <c r="AR890" s="19">
        <v>365</v>
      </c>
      <c r="AS890" s="19"/>
      <c r="AT890" s="19"/>
      <c r="AU890" s="19"/>
      <c r="AV890" s="19"/>
      <c r="AW890" s="19"/>
      <c r="AX890" s="19"/>
      <c r="AY890" s="19"/>
      <c r="AZ890" s="19"/>
      <c r="BA890" s="19"/>
      <c r="BB890" s="19"/>
      <c r="BC890" s="19">
        <v>405</v>
      </c>
      <c r="BD890" s="19">
        <v>7</v>
      </c>
      <c r="BE890" s="18">
        <v>17.482055016123802</v>
      </c>
      <c r="BF890" s="18">
        <v>19.782464646400001</v>
      </c>
      <c r="BG890" s="18">
        <v>15.945344129502001</v>
      </c>
      <c r="BH890" s="19">
        <v>176</v>
      </c>
      <c r="BI890" s="19">
        <v>125</v>
      </c>
      <c r="BJ890" s="19">
        <v>63</v>
      </c>
      <c r="BK890" s="19">
        <v>48</v>
      </c>
      <c r="BL890" s="19"/>
    </row>
    <row r="891" spans="1:64" x14ac:dyDescent="0.2">
      <c r="A891" s="3" t="s">
        <v>204</v>
      </c>
      <c r="B891" s="3">
        <v>162</v>
      </c>
      <c r="C891" s="3" t="s">
        <v>86</v>
      </c>
      <c r="D891" s="3" t="s">
        <v>308</v>
      </c>
      <c r="E891" s="3" t="s">
        <v>308</v>
      </c>
      <c r="F891" s="3" t="s">
        <v>308</v>
      </c>
      <c r="G891" s="19">
        <v>13</v>
      </c>
      <c r="H891" s="19">
        <v>64</v>
      </c>
      <c r="I891" s="19">
        <v>77</v>
      </c>
      <c r="J891" s="19">
        <v>38.076923076923102</v>
      </c>
      <c r="K891" s="19">
        <v>38.859375</v>
      </c>
      <c r="L891" s="19">
        <v>38.727272727272698</v>
      </c>
      <c r="M891" s="19">
        <v>5</v>
      </c>
      <c r="N891" s="19">
        <v>6</v>
      </c>
      <c r="O891" s="19">
        <v>1</v>
      </c>
      <c r="P891" s="19">
        <v>1</v>
      </c>
      <c r="Q891" s="19"/>
      <c r="R891" s="19"/>
      <c r="S891" s="19">
        <v>26</v>
      </c>
      <c r="T891" s="19">
        <v>19</v>
      </c>
      <c r="U891" s="19">
        <v>16</v>
      </c>
      <c r="V891" s="19">
        <v>3</v>
      </c>
      <c r="W891" s="19"/>
      <c r="X891" s="19"/>
      <c r="Y891" s="19">
        <v>67</v>
      </c>
      <c r="Z891" s="19">
        <v>8</v>
      </c>
      <c r="AA891" s="19">
        <v>2</v>
      </c>
      <c r="AB891" s="19"/>
      <c r="AC891" s="19">
        <v>8</v>
      </c>
      <c r="AD891" s="19"/>
      <c r="AE891" s="19">
        <v>53</v>
      </c>
      <c r="AF891" s="19">
        <v>1</v>
      </c>
      <c r="AG891" s="19">
        <v>10</v>
      </c>
      <c r="AH891" s="19"/>
      <c r="AI891" s="19"/>
      <c r="AJ891" s="19">
        <v>5</v>
      </c>
      <c r="AK891" s="19"/>
      <c r="AL891" s="19"/>
      <c r="AM891" s="19"/>
      <c r="AN891" s="19"/>
      <c r="AO891" s="19"/>
      <c r="AP891" s="19"/>
      <c r="AQ891" s="19"/>
      <c r="AR891" s="19">
        <v>77</v>
      </c>
      <c r="AS891" s="19"/>
      <c r="AT891" s="19"/>
      <c r="AU891" s="19"/>
      <c r="AV891" s="19"/>
      <c r="AW891" s="19"/>
      <c r="AX891" s="19"/>
      <c r="AY891" s="19"/>
      <c r="AZ891" s="19"/>
      <c r="BA891" s="19"/>
      <c r="BB891" s="19"/>
      <c r="BC891" s="19">
        <v>75</v>
      </c>
      <c r="BD891" s="19">
        <v>2</v>
      </c>
      <c r="BE891" s="18">
        <v>11.4285714285714</v>
      </c>
      <c r="BF891" s="18">
        <v>12.961538461538501</v>
      </c>
      <c r="BG891" s="18">
        <v>11.1171875</v>
      </c>
      <c r="BH891" s="19">
        <v>56</v>
      </c>
      <c r="BI891" s="19">
        <v>13</v>
      </c>
      <c r="BJ891" s="19">
        <v>1</v>
      </c>
      <c r="BK891" s="19">
        <v>7</v>
      </c>
      <c r="BL891" s="19"/>
    </row>
    <row r="892" spans="1:64" x14ac:dyDescent="0.2">
      <c r="A892" s="3" t="s">
        <v>204</v>
      </c>
      <c r="B892" s="3">
        <v>165</v>
      </c>
      <c r="C892" s="3" t="s">
        <v>87</v>
      </c>
      <c r="D892" s="3" t="s">
        <v>308</v>
      </c>
      <c r="E892" s="3" t="s">
        <v>308</v>
      </c>
      <c r="F892" s="3" t="s">
        <v>308</v>
      </c>
      <c r="G892" s="19">
        <v>169</v>
      </c>
      <c r="H892" s="19">
        <v>343</v>
      </c>
      <c r="I892" s="19">
        <v>512</v>
      </c>
      <c r="J892" s="19">
        <v>41.810650887573999</v>
      </c>
      <c r="K892" s="19">
        <v>43.895043731778401</v>
      </c>
      <c r="L892" s="19">
        <v>43.20703125</v>
      </c>
      <c r="M892" s="19">
        <v>55</v>
      </c>
      <c r="N892" s="19">
        <v>54</v>
      </c>
      <c r="O892" s="19">
        <v>33</v>
      </c>
      <c r="P892" s="19">
        <v>18</v>
      </c>
      <c r="Q892" s="19">
        <v>9</v>
      </c>
      <c r="R892" s="19"/>
      <c r="S892" s="19">
        <v>92</v>
      </c>
      <c r="T892" s="19">
        <v>108</v>
      </c>
      <c r="U892" s="19">
        <v>73</v>
      </c>
      <c r="V892" s="19">
        <v>51</v>
      </c>
      <c r="W892" s="19">
        <v>19</v>
      </c>
      <c r="X892" s="19"/>
      <c r="Y892" s="19">
        <v>273</v>
      </c>
      <c r="Z892" s="19">
        <v>171</v>
      </c>
      <c r="AA892" s="19">
        <v>68</v>
      </c>
      <c r="AB892" s="19">
        <v>7</v>
      </c>
      <c r="AC892" s="19">
        <v>102</v>
      </c>
      <c r="AD892" s="19"/>
      <c r="AE892" s="19">
        <v>395</v>
      </c>
      <c r="AF892" s="19">
        <v>2</v>
      </c>
      <c r="AG892" s="19">
        <v>3</v>
      </c>
      <c r="AH892" s="19"/>
      <c r="AI892" s="19"/>
      <c r="AJ892" s="19">
        <v>3</v>
      </c>
      <c r="AK892" s="19"/>
      <c r="AL892" s="19"/>
      <c r="AM892" s="19"/>
      <c r="AN892" s="19"/>
      <c r="AO892" s="19"/>
      <c r="AP892" s="19"/>
      <c r="AQ892" s="19">
        <v>65</v>
      </c>
      <c r="AR892" s="19"/>
      <c r="AS892" s="19">
        <v>134</v>
      </c>
      <c r="AT892" s="19">
        <v>79</v>
      </c>
      <c r="AU892" s="19"/>
      <c r="AV892" s="19">
        <v>34</v>
      </c>
      <c r="AW892" s="19">
        <v>92</v>
      </c>
      <c r="AX892" s="19">
        <v>91</v>
      </c>
      <c r="AY892" s="19">
        <v>5</v>
      </c>
      <c r="AZ892" s="19">
        <v>12</v>
      </c>
      <c r="BA892" s="19"/>
      <c r="BB892" s="19"/>
      <c r="BC892" s="19">
        <v>504</v>
      </c>
      <c r="BD892" s="19">
        <v>8</v>
      </c>
      <c r="BE892" s="18">
        <v>13.197265625</v>
      </c>
      <c r="BF892" s="18">
        <v>12.846153846153801</v>
      </c>
      <c r="BG892" s="18">
        <v>13.3702623906706</v>
      </c>
      <c r="BH892" s="19">
        <v>253</v>
      </c>
      <c r="BI892" s="19">
        <v>189</v>
      </c>
      <c r="BJ892" s="19">
        <v>38</v>
      </c>
      <c r="BK892" s="19">
        <v>32</v>
      </c>
      <c r="BL892" s="19"/>
    </row>
    <row r="893" spans="1:64" x14ac:dyDescent="0.2">
      <c r="A893" s="3" t="s">
        <v>204</v>
      </c>
      <c r="B893" s="3">
        <v>170</v>
      </c>
      <c r="C893" s="3" t="s">
        <v>89</v>
      </c>
      <c r="D893" s="3" t="s">
        <v>308</v>
      </c>
      <c r="E893" s="3" t="s">
        <v>308</v>
      </c>
      <c r="F893" s="3" t="s">
        <v>308</v>
      </c>
      <c r="G893" s="19">
        <v>1</v>
      </c>
      <c r="H893" s="19">
        <v>6</v>
      </c>
      <c r="I893" s="19">
        <v>7</v>
      </c>
      <c r="J893" s="19">
        <v>42</v>
      </c>
      <c r="K893" s="19">
        <v>56</v>
      </c>
      <c r="L893" s="19">
        <v>54</v>
      </c>
      <c r="M893" s="19"/>
      <c r="N893" s="19">
        <v>1</v>
      </c>
      <c r="O893" s="19"/>
      <c r="P893" s="19"/>
      <c r="Q893" s="19"/>
      <c r="R893" s="19"/>
      <c r="S893" s="19"/>
      <c r="T893" s="19">
        <v>1</v>
      </c>
      <c r="U893" s="19">
        <v>1</v>
      </c>
      <c r="V893" s="19">
        <v>3</v>
      </c>
      <c r="W893" s="19">
        <v>1</v>
      </c>
      <c r="X893" s="19"/>
      <c r="Y893" s="19">
        <v>6</v>
      </c>
      <c r="Z893" s="19"/>
      <c r="AA893" s="19">
        <v>1</v>
      </c>
      <c r="AB893" s="19"/>
      <c r="AC893" s="19"/>
      <c r="AD893" s="19"/>
      <c r="AE893" s="19">
        <v>3</v>
      </c>
      <c r="AF893" s="19">
        <v>2</v>
      </c>
      <c r="AG893" s="19">
        <v>2</v>
      </c>
      <c r="AH893" s="19"/>
      <c r="AI893" s="19"/>
      <c r="AJ893" s="19"/>
      <c r="AK893" s="19"/>
      <c r="AL893" s="19">
        <v>2</v>
      </c>
      <c r="AM893" s="19"/>
      <c r="AN893" s="19"/>
      <c r="AO893" s="19"/>
      <c r="AP893" s="19"/>
      <c r="AQ893" s="19"/>
      <c r="AR893" s="19">
        <v>5</v>
      </c>
      <c r="AS893" s="19"/>
      <c r="AT893" s="19"/>
      <c r="AU893" s="19"/>
      <c r="AV893" s="19"/>
      <c r="AW893" s="19"/>
      <c r="AX893" s="19"/>
      <c r="AY893" s="19"/>
      <c r="AZ893" s="19"/>
      <c r="BA893" s="19"/>
      <c r="BB893" s="19"/>
      <c r="BC893" s="19">
        <v>6</v>
      </c>
      <c r="BD893" s="19">
        <v>1</v>
      </c>
      <c r="BE893" s="18">
        <v>21.571428571428601</v>
      </c>
      <c r="BF893" s="18">
        <v>4</v>
      </c>
      <c r="BG893" s="18">
        <v>24.5</v>
      </c>
      <c r="BH893" s="19">
        <v>4</v>
      </c>
      <c r="BI893" s="19"/>
      <c r="BJ893" s="19"/>
      <c r="BK893" s="19">
        <v>3</v>
      </c>
      <c r="BL893" s="19"/>
    </row>
    <row r="894" spans="1:64" x14ac:dyDescent="0.2">
      <c r="A894" s="3" t="s">
        <v>204</v>
      </c>
      <c r="B894" s="3">
        <v>171</v>
      </c>
      <c r="C894" s="3" t="s">
        <v>177</v>
      </c>
      <c r="D894" s="3" t="s">
        <v>308</v>
      </c>
      <c r="E894" s="3" t="s">
        <v>308</v>
      </c>
      <c r="F894" s="3" t="s">
        <v>308</v>
      </c>
      <c r="G894" s="19">
        <v>31</v>
      </c>
      <c r="H894" s="19">
        <v>95</v>
      </c>
      <c r="I894" s="19">
        <v>126</v>
      </c>
      <c r="J894" s="19">
        <v>44.612903225806399</v>
      </c>
      <c r="K894" s="19">
        <v>46.242105263157903</v>
      </c>
      <c r="L894" s="19">
        <v>45.841269841269799</v>
      </c>
      <c r="M894" s="19">
        <v>9</v>
      </c>
      <c r="N894" s="19">
        <v>7</v>
      </c>
      <c r="O894" s="19">
        <v>6</v>
      </c>
      <c r="P894" s="19">
        <v>5</v>
      </c>
      <c r="Q894" s="19">
        <v>4</v>
      </c>
      <c r="R894" s="19"/>
      <c r="S894" s="19">
        <v>18</v>
      </c>
      <c r="T894" s="19">
        <v>21</v>
      </c>
      <c r="U894" s="19">
        <v>34</v>
      </c>
      <c r="V894" s="19">
        <v>20</v>
      </c>
      <c r="W894" s="19">
        <v>2</v>
      </c>
      <c r="X894" s="19"/>
      <c r="Y894" s="19">
        <v>34</v>
      </c>
      <c r="Z894" s="19">
        <v>59</v>
      </c>
      <c r="AA894" s="19">
        <v>33</v>
      </c>
      <c r="AB894" s="19">
        <v>1</v>
      </c>
      <c r="AC894" s="19">
        <v>15</v>
      </c>
      <c r="AD894" s="19"/>
      <c r="AE894" s="19">
        <v>103</v>
      </c>
      <c r="AF894" s="19">
        <v>1</v>
      </c>
      <c r="AG894" s="19">
        <v>3</v>
      </c>
      <c r="AH894" s="19">
        <v>2</v>
      </c>
      <c r="AI894" s="19"/>
      <c r="AJ894" s="19">
        <v>1</v>
      </c>
      <c r="AK894" s="19"/>
      <c r="AL894" s="19"/>
      <c r="AM894" s="19"/>
      <c r="AN894" s="19"/>
      <c r="AO894" s="19"/>
      <c r="AP894" s="19"/>
      <c r="AQ894" s="19"/>
      <c r="AR894" s="19">
        <v>125</v>
      </c>
      <c r="AS894" s="19">
        <v>1</v>
      </c>
      <c r="AT894" s="19"/>
      <c r="AU894" s="19"/>
      <c r="AV894" s="19"/>
      <c r="AW894" s="19"/>
      <c r="AX894" s="19"/>
      <c r="AY894" s="19"/>
      <c r="AZ894" s="19"/>
      <c r="BA894" s="19"/>
      <c r="BB894" s="19"/>
      <c r="BC894" s="19">
        <v>122</v>
      </c>
      <c r="BD894" s="19">
        <v>4</v>
      </c>
      <c r="BE894" s="18">
        <v>19.330158730158701</v>
      </c>
      <c r="BF894" s="18">
        <v>23.245161290322599</v>
      </c>
      <c r="BG894" s="18">
        <v>18.052631578947398</v>
      </c>
      <c r="BH894" s="19">
        <v>48</v>
      </c>
      <c r="BI894" s="19">
        <v>40</v>
      </c>
      <c r="BJ894" s="19">
        <v>14</v>
      </c>
      <c r="BK894" s="19">
        <v>24</v>
      </c>
      <c r="BL894" s="19"/>
    </row>
    <row r="895" spans="1:64" x14ac:dyDescent="0.2">
      <c r="A895" s="3" t="s">
        <v>204</v>
      </c>
      <c r="B895" s="3">
        <v>176</v>
      </c>
      <c r="C895" s="3" t="s">
        <v>90</v>
      </c>
      <c r="D895" s="3" t="s">
        <v>308</v>
      </c>
      <c r="E895" s="3" t="s">
        <v>308</v>
      </c>
      <c r="F895" s="3" t="s">
        <v>308</v>
      </c>
      <c r="G895" s="19">
        <v>311</v>
      </c>
      <c r="H895" s="19">
        <v>209</v>
      </c>
      <c r="I895" s="19">
        <v>520</v>
      </c>
      <c r="J895" s="19">
        <v>40.604501607716998</v>
      </c>
      <c r="K895" s="19">
        <v>39.483253588516703</v>
      </c>
      <c r="L895" s="19">
        <v>40.153846153846203</v>
      </c>
      <c r="M895" s="19">
        <v>133</v>
      </c>
      <c r="N895" s="19">
        <v>75</v>
      </c>
      <c r="O895" s="19">
        <v>53</v>
      </c>
      <c r="P895" s="19">
        <v>32</v>
      </c>
      <c r="Q895" s="19">
        <v>18</v>
      </c>
      <c r="R895" s="19"/>
      <c r="S895" s="19">
        <v>87</v>
      </c>
      <c r="T895" s="19">
        <v>61</v>
      </c>
      <c r="U895" s="19">
        <v>29</v>
      </c>
      <c r="V895" s="19">
        <v>25</v>
      </c>
      <c r="W895" s="19">
        <v>7</v>
      </c>
      <c r="X895" s="19"/>
      <c r="Y895" s="19">
        <v>368</v>
      </c>
      <c r="Z895" s="19">
        <v>117</v>
      </c>
      <c r="AA895" s="19">
        <v>35</v>
      </c>
      <c r="AB895" s="19">
        <v>2</v>
      </c>
      <c r="AC895" s="19">
        <v>42</v>
      </c>
      <c r="AD895" s="19">
        <v>1</v>
      </c>
      <c r="AE895" s="19">
        <v>419</v>
      </c>
      <c r="AF895" s="19">
        <v>34</v>
      </c>
      <c r="AG895" s="19">
        <v>16</v>
      </c>
      <c r="AH895" s="19">
        <v>3</v>
      </c>
      <c r="AI895" s="19"/>
      <c r="AJ895" s="19">
        <v>3</v>
      </c>
      <c r="AK895" s="19"/>
      <c r="AL895" s="19"/>
      <c r="AM895" s="19"/>
      <c r="AN895" s="19">
        <v>14</v>
      </c>
      <c r="AO895" s="19">
        <v>42</v>
      </c>
      <c r="AP895" s="19">
        <v>81</v>
      </c>
      <c r="AQ895" s="19"/>
      <c r="AR895" s="19">
        <v>30</v>
      </c>
      <c r="AS895" s="19"/>
      <c r="AT895" s="19">
        <v>84</v>
      </c>
      <c r="AU895" s="19"/>
      <c r="AV895" s="19">
        <v>204</v>
      </c>
      <c r="AW895" s="19">
        <v>30</v>
      </c>
      <c r="AX895" s="19">
        <v>5</v>
      </c>
      <c r="AY895" s="19">
        <v>30</v>
      </c>
      <c r="AZ895" s="19"/>
      <c r="BA895" s="19"/>
      <c r="BB895" s="19"/>
      <c r="BC895" s="19">
        <v>510</v>
      </c>
      <c r="BD895" s="19">
        <v>10</v>
      </c>
      <c r="BE895" s="18">
        <v>10.3779230769231</v>
      </c>
      <c r="BF895" s="18">
        <v>10.668585209003201</v>
      </c>
      <c r="BG895" s="18">
        <v>9.9454066985645895</v>
      </c>
      <c r="BH895" s="19">
        <v>385</v>
      </c>
      <c r="BI895" s="19">
        <v>79</v>
      </c>
      <c r="BJ895" s="19">
        <v>24</v>
      </c>
      <c r="BK895" s="19">
        <v>32</v>
      </c>
      <c r="BL895" s="19"/>
    </row>
    <row r="896" spans="1:64" x14ac:dyDescent="0.2">
      <c r="A896" s="3" t="s">
        <v>204</v>
      </c>
      <c r="B896" s="3">
        <v>183</v>
      </c>
      <c r="C896" s="3" t="s">
        <v>91</v>
      </c>
      <c r="D896" s="3" t="s">
        <v>308</v>
      </c>
      <c r="E896" s="3" t="s">
        <v>308</v>
      </c>
      <c r="F896" s="3" t="s">
        <v>308</v>
      </c>
      <c r="G896" s="19">
        <v>54</v>
      </c>
      <c r="H896" s="19">
        <v>19</v>
      </c>
      <c r="I896" s="19">
        <v>73</v>
      </c>
      <c r="J896" s="19">
        <v>45.3333333333333</v>
      </c>
      <c r="K896" s="19">
        <v>43</v>
      </c>
      <c r="L896" s="19">
        <v>44.726027397260303</v>
      </c>
      <c r="M896" s="19">
        <v>15</v>
      </c>
      <c r="N896" s="19">
        <v>10</v>
      </c>
      <c r="O896" s="19">
        <v>11</v>
      </c>
      <c r="P896" s="19">
        <v>14</v>
      </c>
      <c r="Q896" s="19">
        <v>4</v>
      </c>
      <c r="R896" s="19"/>
      <c r="S896" s="19">
        <v>5</v>
      </c>
      <c r="T896" s="19">
        <v>6</v>
      </c>
      <c r="U896" s="19">
        <v>4</v>
      </c>
      <c r="V896" s="19">
        <v>4</v>
      </c>
      <c r="W896" s="19"/>
      <c r="X896" s="19"/>
      <c r="Y896" s="19">
        <v>58</v>
      </c>
      <c r="Z896" s="19">
        <v>12</v>
      </c>
      <c r="AA896" s="19">
        <v>3</v>
      </c>
      <c r="AB896" s="19">
        <v>1</v>
      </c>
      <c r="AC896" s="19">
        <v>10</v>
      </c>
      <c r="AD896" s="19"/>
      <c r="AE896" s="19">
        <v>49</v>
      </c>
      <c r="AF896" s="19">
        <v>4</v>
      </c>
      <c r="AG896" s="19">
        <v>4</v>
      </c>
      <c r="AH896" s="19">
        <v>5</v>
      </c>
      <c r="AI896" s="19"/>
      <c r="AJ896" s="19"/>
      <c r="AK896" s="19"/>
      <c r="AL896" s="19"/>
      <c r="AM896" s="19"/>
      <c r="AN896" s="19"/>
      <c r="AO896" s="19"/>
      <c r="AP896" s="19"/>
      <c r="AQ896" s="19"/>
      <c r="AR896" s="19">
        <v>73</v>
      </c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  <c r="BC896" s="19">
        <v>72</v>
      </c>
      <c r="BD896" s="19">
        <v>1</v>
      </c>
      <c r="BE896" s="18">
        <v>9.1780821917808204</v>
      </c>
      <c r="BF896" s="18">
        <v>9.1296296296296298</v>
      </c>
      <c r="BG896" s="18">
        <v>9.3157894736842106</v>
      </c>
      <c r="BH896" s="19">
        <v>50</v>
      </c>
      <c r="BI896" s="19">
        <v>19</v>
      </c>
      <c r="BJ896" s="19">
        <v>4</v>
      </c>
      <c r="BK896" s="19"/>
      <c r="BL896" s="19"/>
    </row>
    <row r="897" spans="1:64" x14ac:dyDescent="0.2">
      <c r="A897" s="3" t="s">
        <v>204</v>
      </c>
      <c r="B897" s="3">
        <v>193</v>
      </c>
      <c r="C897" s="3" t="s">
        <v>92</v>
      </c>
      <c r="D897" s="3" t="s">
        <v>308</v>
      </c>
      <c r="E897" s="3" t="s">
        <v>308</v>
      </c>
      <c r="F897" s="3" t="s">
        <v>308</v>
      </c>
      <c r="G897" s="19">
        <v>11</v>
      </c>
      <c r="H897" s="19">
        <v>57</v>
      </c>
      <c r="I897" s="19">
        <v>68</v>
      </c>
      <c r="J897" s="19">
        <v>40.454545454545503</v>
      </c>
      <c r="K897" s="19">
        <v>46.754385964912302</v>
      </c>
      <c r="L897" s="19">
        <v>45.735294117647101</v>
      </c>
      <c r="M897" s="19">
        <v>2</v>
      </c>
      <c r="N897" s="19">
        <v>6</v>
      </c>
      <c r="O897" s="19">
        <v>3</v>
      </c>
      <c r="P897" s="19"/>
      <c r="Q897" s="19"/>
      <c r="R897" s="19"/>
      <c r="S897" s="19">
        <v>12</v>
      </c>
      <c r="T897" s="19">
        <v>17</v>
      </c>
      <c r="U897" s="19">
        <v>12</v>
      </c>
      <c r="V897" s="19">
        <v>9</v>
      </c>
      <c r="W897" s="19">
        <v>7</v>
      </c>
      <c r="X897" s="19"/>
      <c r="Y897" s="19">
        <v>56</v>
      </c>
      <c r="Z897" s="19">
        <v>8</v>
      </c>
      <c r="AA897" s="19">
        <v>4</v>
      </c>
      <c r="AB897" s="19">
        <v>1</v>
      </c>
      <c r="AC897" s="19">
        <v>11</v>
      </c>
      <c r="AD897" s="19"/>
      <c r="AE897" s="19">
        <v>44</v>
      </c>
      <c r="AF897" s="19">
        <v>2</v>
      </c>
      <c r="AG897" s="19">
        <v>10</v>
      </c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>
        <v>68</v>
      </c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>
        <v>68</v>
      </c>
      <c r="BD897" s="19"/>
      <c r="BE897" s="18">
        <v>12.352941176470599</v>
      </c>
      <c r="BF897" s="18">
        <v>11.2727272727273</v>
      </c>
      <c r="BG897" s="18">
        <v>12.5614035087719</v>
      </c>
      <c r="BH897" s="19">
        <v>45</v>
      </c>
      <c r="BI897" s="19">
        <v>14</v>
      </c>
      <c r="BJ897" s="19">
        <v>4</v>
      </c>
      <c r="BK897" s="19">
        <v>5</v>
      </c>
      <c r="BL897" s="19"/>
    </row>
    <row r="898" spans="1:64" x14ac:dyDescent="0.2">
      <c r="A898" s="3" t="s">
        <v>204</v>
      </c>
      <c r="B898" s="3">
        <v>214</v>
      </c>
      <c r="C898" s="3" t="s">
        <v>95</v>
      </c>
      <c r="D898" s="3" t="s">
        <v>309</v>
      </c>
      <c r="E898" s="3" t="s">
        <v>309</v>
      </c>
      <c r="F898" s="3" t="s">
        <v>309</v>
      </c>
      <c r="G898" s="19">
        <v>35</v>
      </c>
      <c r="H898" s="19">
        <v>32</v>
      </c>
      <c r="I898" s="19">
        <v>67</v>
      </c>
      <c r="J898" s="19">
        <v>39.799999999999997</v>
      </c>
      <c r="K898" s="19">
        <v>39.8125</v>
      </c>
      <c r="L898" s="19">
        <v>39.805970149253703</v>
      </c>
      <c r="M898" s="19">
        <v>16</v>
      </c>
      <c r="N898" s="19">
        <v>6</v>
      </c>
      <c r="O898" s="19">
        <v>7</v>
      </c>
      <c r="P898" s="19">
        <v>6</v>
      </c>
      <c r="Q898" s="19"/>
      <c r="R898" s="19"/>
      <c r="S898" s="19">
        <v>13</v>
      </c>
      <c r="T898" s="19">
        <v>10</v>
      </c>
      <c r="U898" s="19">
        <v>7</v>
      </c>
      <c r="V898" s="19">
        <v>1</v>
      </c>
      <c r="W898" s="19">
        <v>1</v>
      </c>
      <c r="X898" s="19"/>
      <c r="Y898" s="19">
        <v>62</v>
      </c>
      <c r="Z898" s="19">
        <v>4</v>
      </c>
      <c r="AA898" s="19">
        <v>1</v>
      </c>
      <c r="AB898" s="19"/>
      <c r="AC898" s="19">
        <v>2</v>
      </c>
      <c r="AD898" s="19"/>
      <c r="AE898" s="19">
        <v>53</v>
      </c>
      <c r="AF898" s="19">
        <v>8</v>
      </c>
      <c r="AG898" s="19">
        <v>4</v>
      </c>
      <c r="AH898" s="19"/>
      <c r="AI898" s="19"/>
      <c r="AJ898" s="19"/>
      <c r="AK898" s="19"/>
      <c r="AL898" s="19"/>
      <c r="AM898" s="19">
        <v>1</v>
      </c>
      <c r="AN898" s="19"/>
      <c r="AO898" s="19"/>
      <c r="AP898" s="19"/>
      <c r="AQ898" s="19">
        <v>10</v>
      </c>
      <c r="AR898" s="19">
        <v>56</v>
      </c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>
        <v>67</v>
      </c>
      <c r="BD898" s="19"/>
      <c r="BE898" s="18">
        <v>35.701492537313399</v>
      </c>
      <c r="BF898" s="18">
        <v>35.8857142857143</v>
      </c>
      <c r="BG898" s="18">
        <v>35.5</v>
      </c>
      <c r="BH898" s="19"/>
      <c r="BI898" s="19"/>
      <c r="BJ898" s="19">
        <v>67</v>
      </c>
      <c r="BK898" s="19"/>
      <c r="BL898" s="19"/>
    </row>
    <row r="899" spans="1:64" x14ac:dyDescent="0.2">
      <c r="A899" s="3" t="s">
        <v>204</v>
      </c>
      <c r="B899" s="3">
        <v>218</v>
      </c>
      <c r="C899" s="3" t="s">
        <v>96</v>
      </c>
      <c r="D899" s="3" t="s">
        <v>309</v>
      </c>
      <c r="E899" s="3" t="s">
        <v>309</v>
      </c>
      <c r="F899" s="3" t="s">
        <v>309</v>
      </c>
      <c r="G899" s="19">
        <v>138</v>
      </c>
      <c r="H899" s="19">
        <v>89</v>
      </c>
      <c r="I899" s="19">
        <v>227</v>
      </c>
      <c r="J899" s="19">
        <v>45.876811594202898</v>
      </c>
      <c r="K899" s="19">
        <v>42.348314606741603</v>
      </c>
      <c r="L899" s="19">
        <v>44.493392070484603</v>
      </c>
      <c r="M899" s="19">
        <v>34</v>
      </c>
      <c r="N899" s="19">
        <v>40</v>
      </c>
      <c r="O899" s="19">
        <v>21</v>
      </c>
      <c r="P899" s="19">
        <v>29</v>
      </c>
      <c r="Q899" s="19">
        <v>14</v>
      </c>
      <c r="R899" s="19"/>
      <c r="S899" s="19">
        <v>32</v>
      </c>
      <c r="T899" s="19">
        <v>27</v>
      </c>
      <c r="U899" s="19">
        <v>9</v>
      </c>
      <c r="V899" s="19">
        <v>15</v>
      </c>
      <c r="W899" s="19">
        <v>6</v>
      </c>
      <c r="X899" s="19"/>
      <c r="Y899" s="19">
        <v>174</v>
      </c>
      <c r="Z899" s="19">
        <v>40</v>
      </c>
      <c r="AA899" s="19">
        <v>13</v>
      </c>
      <c r="AB899" s="19"/>
      <c r="AC899" s="19">
        <v>17</v>
      </c>
      <c r="AD899" s="19">
        <v>7</v>
      </c>
      <c r="AE899" s="19">
        <v>172</v>
      </c>
      <c r="AF899" s="19">
        <v>12</v>
      </c>
      <c r="AG899" s="19">
        <v>8</v>
      </c>
      <c r="AH899" s="19"/>
      <c r="AI899" s="19"/>
      <c r="AJ899" s="19">
        <v>11</v>
      </c>
      <c r="AK899" s="19"/>
      <c r="AL899" s="19"/>
      <c r="AM899" s="19"/>
      <c r="AN899" s="19"/>
      <c r="AO899" s="19"/>
      <c r="AP899" s="19"/>
      <c r="AQ899" s="19"/>
      <c r="AR899" s="19">
        <v>227</v>
      </c>
      <c r="AS899" s="19"/>
      <c r="AT899" s="19"/>
      <c r="AU899" s="19"/>
      <c r="AV899" s="19"/>
      <c r="AW899" s="19"/>
      <c r="AX899" s="19"/>
      <c r="AY899" s="19"/>
      <c r="AZ899" s="19"/>
      <c r="BA899" s="19"/>
      <c r="BB899" s="19"/>
      <c r="BC899" s="19">
        <v>224</v>
      </c>
      <c r="BD899" s="19">
        <v>3</v>
      </c>
      <c r="BE899" s="18">
        <v>15.2096916299559</v>
      </c>
      <c r="BF899" s="18">
        <v>17.378985507246401</v>
      </c>
      <c r="BG899" s="18">
        <v>11.8460674157303</v>
      </c>
      <c r="BH899" s="19">
        <v>113</v>
      </c>
      <c r="BI899" s="19">
        <v>59</v>
      </c>
      <c r="BJ899" s="19">
        <v>31</v>
      </c>
      <c r="BK899" s="19">
        <v>24</v>
      </c>
      <c r="BL899" s="19"/>
    </row>
    <row r="900" spans="1:64" x14ac:dyDescent="0.2">
      <c r="A900" s="3" t="s">
        <v>204</v>
      </c>
      <c r="B900" s="3">
        <v>229</v>
      </c>
      <c r="C900" s="3" t="s">
        <v>100</v>
      </c>
      <c r="D900" s="3" t="s">
        <v>309</v>
      </c>
      <c r="E900" s="3" t="s">
        <v>309</v>
      </c>
      <c r="F900" s="3" t="s">
        <v>309</v>
      </c>
      <c r="G900" s="19">
        <v>5</v>
      </c>
      <c r="H900" s="19"/>
      <c r="I900" s="19">
        <v>5</v>
      </c>
      <c r="J900" s="19">
        <v>62.2</v>
      </c>
      <c r="K900" s="19"/>
      <c r="L900" s="19">
        <v>62.2</v>
      </c>
      <c r="M900" s="19"/>
      <c r="N900" s="19"/>
      <c r="O900" s="19">
        <v>2</v>
      </c>
      <c r="P900" s="19">
        <v>1</v>
      </c>
      <c r="Q900" s="19">
        <v>2</v>
      </c>
      <c r="R900" s="19"/>
      <c r="S900" s="19"/>
      <c r="T900" s="19"/>
      <c r="U900" s="19"/>
      <c r="V900" s="19"/>
      <c r="W900" s="19"/>
      <c r="X900" s="19"/>
      <c r="Y900" s="19">
        <v>5</v>
      </c>
      <c r="Z900" s="19"/>
      <c r="AA900" s="19"/>
      <c r="AB900" s="19"/>
      <c r="AC900" s="19"/>
      <c r="AD900" s="19"/>
      <c r="AE900" s="19">
        <v>3</v>
      </c>
      <c r="AF900" s="19"/>
      <c r="AG900" s="19">
        <v>2</v>
      </c>
      <c r="AH900" s="19"/>
      <c r="AI900" s="19"/>
      <c r="AJ900" s="19"/>
      <c r="AK900" s="19"/>
      <c r="AL900" s="19"/>
      <c r="AM900" s="19"/>
      <c r="AN900" s="19"/>
      <c r="AO900" s="19"/>
      <c r="AP900" s="19"/>
      <c r="AQ900" s="19"/>
      <c r="AR900" s="19">
        <v>5</v>
      </c>
      <c r="AS900" s="19"/>
      <c r="AT900" s="19"/>
      <c r="AU900" s="19"/>
      <c r="AV900" s="19"/>
      <c r="AW900" s="19"/>
      <c r="AX900" s="19"/>
      <c r="AY900" s="19"/>
      <c r="AZ900" s="19"/>
      <c r="BA900" s="19"/>
      <c r="BB900" s="19"/>
      <c r="BC900" s="19">
        <v>5</v>
      </c>
      <c r="BD900" s="19"/>
      <c r="BE900" s="18">
        <v>13.05</v>
      </c>
      <c r="BF900" s="18">
        <v>13.05</v>
      </c>
      <c r="BG900" s="18"/>
      <c r="BH900" s="19">
        <v>2</v>
      </c>
      <c r="BI900" s="19">
        <v>2</v>
      </c>
      <c r="BJ900" s="19">
        <v>1</v>
      </c>
      <c r="BK900" s="19"/>
      <c r="BL900" s="19"/>
    </row>
    <row r="901" spans="1:64" x14ac:dyDescent="0.2">
      <c r="A901" s="3" t="s">
        <v>204</v>
      </c>
      <c r="B901" s="3">
        <v>236</v>
      </c>
      <c r="C901" s="3" t="s">
        <v>102</v>
      </c>
      <c r="D901" s="3" t="s">
        <v>309</v>
      </c>
      <c r="E901" s="3" t="s">
        <v>309</v>
      </c>
      <c r="F901" s="3" t="s">
        <v>309</v>
      </c>
      <c r="G901" s="19">
        <v>3</v>
      </c>
      <c r="H901" s="19">
        <v>3</v>
      </c>
      <c r="I901" s="19">
        <v>6</v>
      </c>
      <c r="J901" s="19">
        <v>49.3333333333333</v>
      </c>
      <c r="K901" s="19">
        <v>47.3333333333333</v>
      </c>
      <c r="L901" s="19">
        <v>48.3333333333333</v>
      </c>
      <c r="M901" s="19">
        <v>1</v>
      </c>
      <c r="N901" s="19"/>
      <c r="O901" s="19"/>
      <c r="P901" s="19">
        <v>2</v>
      </c>
      <c r="Q901" s="19"/>
      <c r="R901" s="19"/>
      <c r="S901" s="19"/>
      <c r="T901" s="19">
        <v>1</v>
      </c>
      <c r="U901" s="19">
        <v>2</v>
      </c>
      <c r="V901" s="19"/>
      <c r="W901" s="19"/>
      <c r="X901" s="19"/>
      <c r="Y901" s="19">
        <v>6</v>
      </c>
      <c r="Z901" s="19"/>
      <c r="AA901" s="19"/>
      <c r="AB901" s="19"/>
      <c r="AC901" s="19"/>
      <c r="AD901" s="19">
        <v>1</v>
      </c>
      <c r="AE901" s="19">
        <v>2</v>
      </c>
      <c r="AF901" s="19"/>
      <c r="AG901" s="19">
        <v>3</v>
      </c>
      <c r="AH901" s="19"/>
      <c r="AI901" s="19"/>
      <c r="AJ901" s="19"/>
      <c r="AK901" s="19"/>
      <c r="AL901" s="19"/>
      <c r="AM901" s="19"/>
      <c r="AN901" s="19"/>
      <c r="AO901" s="19"/>
      <c r="AP901" s="19"/>
      <c r="AQ901" s="19"/>
      <c r="AR901" s="19">
        <v>6</v>
      </c>
      <c r="AS901" s="19"/>
      <c r="AT901" s="19"/>
      <c r="AU901" s="19"/>
      <c r="AV901" s="19"/>
      <c r="AW901" s="19"/>
      <c r="AX901" s="19"/>
      <c r="AY901" s="19"/>
      <c r="AZ901" s="19"/>
      <c r="BA901" s="19"/>
      <c r="BB901" s="19"/>
      <c r="BC901" s="19">
        <v>6</v>
      </c>
      <c r="BD901" s="19"/>
      <c r="BE901" s="18">
        <v>19.3333333333333</v>
      </c>
      <c r="BF901" s="18">
        <v>26.6666666666667</v>
      </c>
      <c r="BG901" s="18">
        <v>12</v>
      </c>
      <c r="BH901" s="19">
        <v>2</v>
      </c>
      <c r="BI901" s="19">
        <v>3</v>
      </c>
      <c r="BJ901" s="19"/>
      <c r="BK901" s="19">
        <v>1</v>
      </c>
      <c r="BL901" s="19"/>
    </row>
    <row r="902" spans="1:64" x14ac:dyDescent="0.2">
      <c r="A902" s="3" t="s">
        <v>204</v>
      </c>
      <c r="B902" s="3">
        <v>241</v>
      </c>
      <c r="C902" s="3" t="s">
        <v>103</v>
      </c>
      <c r="D902" s="3" t="s">
        <v>309</v>
      </c>
      <c r="E902" s="3" t="s">
        <v>309</v>
      </c>
      <c r="F902" s="3" t="s">
        <v>309</v>
      </c>
      <c r="G902" s="19">
        <v>3</v>
      </c>
      <c r="H902" s="19">
        <v>4</v>
      </c>
      <c r="I902" s="19">
        <v>7</v>
      </c>
      <c r="J902" s="19">
        <v>53.6666666666667</v>
      </c>
      <c r="K902" s="19">
        <v>58.25</v>
      </c>
      <c r="L902" s="19">
        <v>56.285714285714299</v>
      </c>
      <c r="M902" s="19"/>
      <c r="N902" s="19"/>
      <c r="O902" s="19">
        <v>2</v>
      </c>
      <c r="P902" s="19"/>
      <c r="Q902" s="19">
        <v>1</v>
      </c>
      <c r="R902" s="19"/>
      <c r="S902" s="19"/>
      <c r="T902" s="19">
        <v>1</v>
      </c>
      <c r="U902" s="19"/>
      <c r="V902" s="19">
        <v>2</v>
      </c>
      <c r="W902" s="19">
        <v>1</v>
      </c>
      <c r="X902" s="19"/>
      <c r="Y902" s="19">
        <v>7</v>
      </c>
      <c r="Z902" s="19"/>
      <c r="AA902" s="19"/>
      <c r="AB902" s="19"/>
      <c r="AC902" s="19"/>
      <c r="AD902" s="19"/>
      <c r="AE902" s="19">
        <v>7</v>
      </c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9"/>
      <c r="AQ902" s="19"/>
      <c r="AR902" s="19">
        <v>7</v>
      </c>
      <c r="AS902" s="19"/>
      <c r="AT902" s="19"/>
      <c r="AU902" s="19"/>
      <c r="AV902" s="19"/>
      <c r="AW902" s="19"/>
      <c r="AX902" s="19"/>
      <c r="AY902" s="19"/>
      <c r="AZ902" s="19"/>
      <c r="BA902" s="19"/>
      <c r="BB902" s="19"/>
      <c r="BC902" s="19">
        <v>4</v>
      </c>
      <c r="BD902" s="19">
        <v>3</v>
      </c>
      <c r="BE902" s="18">
        <v>11.4285714285714</v>
      </c>
      <c r="BF902" s="18">
        <v>12</v>
      </c>
      <c r="BG902" s="18">
        <v>11</v>
      </c>
      <c r="BH902" s="19">
        <v>3</v>
      </c>
      <c r="BI902" s="19">
        <v>4</v>
      </c>
      <c r="BJ902" s="19"/>
      <c r="BK902" s="19"/>
      <c r="BL902" s="19"/>
    </row>
    <row r="903" spans="1:64" x14ac:dyDescent="0.2">
      <c r="A903" s="3" t="s">
        <v>204</v>
      </c>
      <c r="B903" s="3">
        <v>257</v>
      </c>
      <c r="C903" s="3" t="s">
        <v>105</v>
      </c>
      <c r="D903" s="3" t="s">
        <v>309</v>
      </c>
      <c r="E903" s="3" t="s">
        <v>309</v>
      </c>
      <c r="F903" s="3" t="s">
        <v>309</v>
      </c>
      <c r="G903" s="19">
        <v>20</v>
      </c>
      <c r="H903" s="19">
        <v>37</v>
      </c>
      <c r="I903" s="19">
        <v>57</v>
      </c>
      <c r="J903" s="19">
        <v>43.25</v>
      </c>
      <c r="K903" s="19">
        <v>42.945945945945901</v>
      </c>
      <c r="L903" s="19">
        <v>43.052631578947398</v>
      </c>
      <c r="M903" s="19">
        <v>6</v>
      </c>
      <c r="N903" s="19">
        <v>4</v>
      </c>
      <c r="O903" s="19">
        <v>6</v>
      </c>
      <c r="P903" s="19">
        <v>3</v>
      </c>
      <c r="Q903" s="19">
        <v>1</v>
      </c>
      <c r="R903" s="19"/>
      <c r="S903" s="19">
        <v>11</v>
      </c>
      <c r="T903" s="19">
        <v>12</v>
      </c>
      <c r="U903" s="19">
        <v>10</v>
      </c>
      <c r="V903" s="19">
        <v>2</v>
      </c>
      <c r="W903" s="19">
        <v>2</v>
      </c>
      <c r="X903" s="19"/>
      <c r="Y903" s="19">
        <v>42</v>
      </c>
      <c r="Z903" s="19">
        <v>12</v>
      </c>
      <c r="AA903" s="19">
        <v>3</v>
      </c>
      <c r="AB903" s="19"/>
      <c r="AC903" s="19">
        <v>7</v>
      </c>
      <c r="AD903" s="19"/>
      <c r="AE903" s="19">
        <v>40</v>
      </c>
      <c r="AF903" s="19">
        <v>4</v>
      </c>
      <c r="AG903" s="19">
        <v>6</v>
      </c>
      <c r="AH903" s="19"/>
      <c r="AI903" s="19"/>
      <c r="AJ903" s="19"/>
      <c r="AK903" s="19"/>
      <c r="AL903" s="19"/>
      <c r="AM903" s="19"/>
      <c r="AN903" s="19"/>
      <c r="AO903" s="19"/>
      <c r="AP903" s="19">
        <v>57</v>
      </c>
      <c r="AQ903" s="19"/>
      <c r="AR903" s="19"/>
      <c r="AS903" s="19"/>
      <c r="AT903" s="19"/>
      <c r="AU903" s="19"/>
      <c r="AV903" s="19"/>
      <c r="AW903" s="19"/>
      <c r="AX903" s="19"/>
      <c r="AY903" s="19"/>
      <c r="AZ903" s="19"/>
      <c r="BA903" s="19"/>
      <c r="BB903" s="19"/>
      <c r="BC903" s="19">
        <v>57</v>
      </c>
      <c r="BD903" s="19"/>
      <c r="BE903" s="18">
        <v>9</v>
      </c>
      <c r="BF903" s="18">
        <v>8.5500000000000007</v>
      </c>
      <c r="BG903" s="18">
        <v>9.2432432432432403</v>
      </c>
      <c r="BH903" s="19">
        <v>37</v>
      </c>
      <c r="BI903" s="19">
        <v>18</v>
      </c>
      <c r="BJ903" s="19">
        <v>2</v>
      </c>
      <c r="BK903" s="19"/>
      <c r="BL903" s="19"/>
    </row>
    <row r="904" spans="1:64" x14ac:dyDescent="0.2">
      <c r="A904" s="3" t="s">
        <v>204</v>
      </c>
      <c r="B904" s="3">
        <v>258</v>
      </c>
      <c r="C904" s="3" t="s">
        <v>106</v>
      </c>
      <c r="D904" s="3" t="s">
        <v>309</v>
      </c>
      <c r="E904" s="3" t="s">
        <v>309</v>
      </c>
      <c r="F904" s="3" t="s">
        <v>309</v>
      </c>
      <c r="G904" s="19">
        <v>5</v>
      </c>
      <c r="H904" s="19">
        <v>7</v>
      </c>
      <c r="I904" s="19">
        <v>12</v>
      </c>
      <c r="J904" s="19">
        <v>42.6</v>
      </c>
      <c r="K904" s="19">
        <v>52.285714285714299</v>
      </c>
      <c r="L904" s="19">
        <v>48.25</v>
      </c>
      <c r="M904" s="19">
        <v>2</v>
      </c>
      <c r="N904" s="19">
        <v>1</v>
      </c>
      <c r="O904" s="19">
        <v>1</v>
      </c>
      <c r="P904" s="19"/>
      <c r="Q904" s="19">
        <v>1</v>
      </c>
      <c r="R904" s="19"/>
      <c r="S904" s="19">
        <v>1</v>
      </c>
      <c r="T904" s="19">
        <v>2</v>
      </c>
      <c r="U904" s="19"/>
      <c r="V904" s="19">
        <v>2</v>
      </c>
      <c r="W904" s="19">
        <v>2</v>
      </c>
      <c r="X904" s="19"/>
      <c r="Y904" s="19">
        <v>11</v>
      </c>
      <c r="Z904" s="19">
        <v>1</v>
      </c>
      <c r="AA904" s="19"/>
      <c r="AB904" s="19"/>
      <c r="AC904" s="19">
        <v>1</v>
      </c>
      <c r="AD904" s="19">
        <v>1</v>
      </c>
      <c r="AE904" s="19">
        <v>1</v>
      </c>
      <c r="AF904" s="19">
        <v>8</v>
      </c>
      <c r="AG904" s="19">
        <v>1</v>
      </c>
      <c r="AH904" s="19"/>
      <c r="AI904" s="19"/>
      <c r="AJ904" s="19"/>
      <c r="AK904" s="19"/>
      <c r="AL904" s="19"/>
      <c r="AM904" s="19"/>
      <c r="AN904" s="19"/>
      <c r="AO904" s="19"/>
      <c r="AP904" s="19"/>
      <c r="AQ904" s="19"/>
      <c r="AR904" s="19">
        <v>12</v>
      </c>
      <c r="AS904" s="19"/>
      <c r="AT904" s="19"/>
      <c r="AU904" s="19"/>
      <c r="AV904" s="19"/>
      <c r="AW904" s="19"/>
      <c r="AX904" s="19"/>
      <c r="AY904" s="19"/>
      <c r="AZ904" s="19"/>
      <c r="BA904" s="19"/>
      <c r="BB904" s="19"/>
      <c r="BC904" s="19">
        <v>12</v>
      </c>
      <c r="BD904" s="19"/>
      <c r="BE904" s="18">
        <v>14.6666666666667</v>
      </c>
      <c r="BF904" s="18">
        <v>16</v>
      </c>
      <c r="BG904" s="18">
        <v>13.714285714285699</v>
      </c>
      <c r="BH904" s="19"/>
      <c r="BI904" s="19">
        <v>11</v>
      </c>
      <c r="BJ904" s="19"/>
      <c r="BK904" s="19"/>
      <c r="BL904" s="19">
        <v>1</v>
      </c>
    </row>
    <row r="905" spans="1:64" x14ac:dyDescent="0.2">
      <c r="A905" s="3" t="s">
        <v>204</v>
      </c>
      <c r="B905" s="3">
        <v>260</v>
      </c>
      <c r="C905" s="3" t="s">
        <v>107</v>
      </c>
      <c r="D905" s="3" t="s">
        <v>309</v>
      </c>
      <c r="E905" s="3" t="s">
        <v>309</v>
      </c>
      <c r="F905" s="3" t="s">
        <v>309</v>
      </c>
      <c r="G905" s="19">
        <v>1628</v>
      </c>
      <c r="H905" s="19">
        <v>1265</v>
      </c>
      <c r="I905" s="19">
        <v>2893</v>
      </c>
      <c r="J905" s="19">
        <v>40.576781326781301</v>
      </c>
      <c r="K905" s="19">
        <v>40.593675889328097</v>
      </c>
      <c r="L905" s="19">
        <v>40.584168683027997</v>
      </c>
      <c r="M905" s="19">
        <v>623</v>
      </c>
      <c r="N905" s="19">
        <v>490</v>
      </c>
      <c r="O905" s="19">
        <v>276</v>
      </c>
      <c r="P905" s="19">
        <v>145</v>
      </c>
      <c r="Q905" s="19">
        <v>94</v>
      </c>
      <c r="R905" s="19"/>
      <c r="S905" s="19">
        <v>433</v>
      </c>
      <c r="T905" s="19">
        <v>460</v>
      </c>
      <c r="U905" s="19">
        <v>213</v>
      </c>
      <c r="V905" s="19">
        <v>117</v>
      </c>
      <c r="W905" s="19">
        <v>42</v>
      </c>
      <c r="X905" s="19"/>
      <c r="Y905" s="19">
        <v>1754</v>
      </c>
      <c r="Z905" s="19">
        <v>806</v>
      </c>
      <c r="AA905" s="19">
        <v>333</v>
      </c>
      <c r="AB905" s="19">
        <v>7</v>
      </c>
      <c r="AC905" s="19">
        <v>293</v>
      </c>
      <c r="AD905" s="19">
        <v>3</v>
      </c>
      <c r="AE905" s="19">
        <v>2288</v>
      </c>
      <c r="AF905" s="19">
        <v>32</v>
      </c>
      <c r="AG905" s="19">
        <v>239</v>
      </c>
      <c r="AH905" s="19">
        <v>1</v>
      </c>
      <c r="AI905" s="19"/>
      <c r="AJ905" s="19">
        <v>30</v>
      </c>
      <c r="AK905" s="19"/>
      <c r="AL905" s="19">
        <v>122</v>
      </c>
      <c r="AM905" s="19">
        <v>114</v>
      </c>
      <c r="AN905" s="19">
        <v>128</v>
      </c>
      <c r="AO905" s="19">
        <v>78</v>
      </c>
      <c r="AP905" s="19">
        <v>200</v>
      </c>
      <c r="AQ905" s="19">
        <v>163</v>
      </c>
      <c r="AR905" s="19">
        <v>552</v>
      </c>
      <c r="AS905" s="19">
        <v>126</v>
      </c>
      <c r="AT905" s="19">
        <v>264</v>
      </c>
      <c r="AU905" s="19"/>
      <c r="AV905" s="19">
        <v>432</v>
      </c>
      <c r="AW905" s="19">
        <v>257</v>
      </c>
      <c r="AX905" s="19">
        <v>121</v>
      </c>
      <c r="AY905" s="19">
        <v>255</v>
      </c>
      <c r="AZ905" s="19"/>
      <c r="BA905" s="19">
        <v>81</v>
      </c>
      <c r="BB905" s="19"/>
      <c r="BC905" s="19">
        <v>2864</v>
      </c>
      <c r="BD905" s="19">
        <v>29</v>
      </c>
      <c r="BE905" s="18">
        <v>12.5685516764604</v>
      </c>
      <c r="BF905" s="18">
        <v>14.279373464373499</v>
      </c>
      <c r="BG905" s="18">
        <v>10.3667984189723</v>
      </c>
      <c r="BH905" s="19">
        <v>1868</v>
      </c>
      <c r="BI905" s="19">
        <v>504</v>
      </c>
      <c r="BJ905" s="19">
        <v>281</v>
      </c>
      <c r="BK905" s="19">
        <v>240</v>
      </c>
      <c r="BL905" s="19"/>
    </row>
    <row r="906" spans="1:64" x14ac:dyDescent="0.2">
      <c r="A906" s="3" t="s">
        <v>204</v>
      </c>
      <c r="B906" s="3">
        <v>261</v>
      </c>
      <c r="C906" s="3" t="s">
        <v>108</v>
      </c>
      <c r="D906" s="3" t="s">
        <v>309</v>
      </c>
      <c r="E906" s="3" t="s">
        <v>309</v>
      </c>
      <c r="F906" s="3" t="s">
        <v>309</v>
      </c>
      <c r="G906" s="19">
        <v>30</v>
      </c>
      <c r="H906" s="19">
        <v>36</v>
      </c>
      <c r="I906" s="19">
        <v>66</v>
      </c>
      <c r="J906" s="19">
        <v>40.700000000000003</v>
      </c>
      <c r="K906" s="19">
        <v>42.7777777777778</v>
      </c>
      <c r="L906" s="19">
        <v>41.8333333333333</v>
      </c>
      <c r="M906" s="19">
        <v>8</v>
      </c>
      <c r="N906" s="19">
        <v>10</v>
      </c>
      <c r="O906" s="19">
        <v>10</v>
      </c>
      <c r="P906" s="19">
        <v>2</v>
      </c>
      <c r="Q906" s="19"/>
      <c r="R906" s="19"/>
      <c r="S906" s="19">
        <v>13</v>
      </c>
      <c r="T906" s="19">
        <v>10</v>
      </c>
      <c r="U906" s="19">
        <v>7</v>
      </c>
      <c r="V906" s="19">
        <v>4</v>
      </c>
      <c r="W906" s="19">
        <v>2</v>
      </c>
      <c r="X906" s="19"/>
      <c r="Y906" s="19">
        <v>51</v>
      </c>
      <c r="Z906" s="19">
        <v>8</v>
      </c>
      <c r="AA906" s="19">
        <v>7</v>
      </c>
      <c r="AB906" s="19"/>
      <c r="AC906" s="19">
        <v>3</v>
      </c>
      <c r="AD906" s="19"/>
      <c r="AE906" s="19">
        <v>52</v>
      </c>
      <c r="AF906" s="19">
        <v>4</v>
      </c>
      <c r="AG906" s="19">
        <v>5</v>
      </c>
      <c r="AH906" s="19">
        <v>1</v>
      </c>
      <c r="AI906" s="19"/>
      <c r="AJ906" s="19">
        <v>1</v>
      </c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>
        <v>66</v>
      </c>
      <c r="AX906" s="19"/>
      <c r="AY906" s="19"/>
      <c r="AZ906" s="19"/>
      <c r="BA906" s="19"/>
      <c r="BB906" s="19"/>
      <c r="BC906" s="19">
        <v>66</v>
      </c>
      <c r="BD906" s="19"/>
      <c r="BE906" s="18">
        <v>8.8030303030302992</v>
      </c>
      <c r="BF906" s="18">
        <v>9.1666666666666696</v>
      </c>
      <c r="BG906" s="18">
        <v>8.5</v>
      </c>
      <c r="BH906" s="19">
        <v>49</v>
      </c>
      <c r="BI906" s="19">
        <v>14</v>
      </c>
      <c r="BJ906" s="19">
        <v>3</v>
      </c>
      <c r="BK906" s="19"/>
      <c r="BL906" s="19"/>
    </row>
    <row r="907" spans="1:64" x14ac:dyDescent="0.2">
      <c r="A907" s="3" t="s">
        <v>204</v>
      </c>
      <c r="B907" s="3">
        <v>273</v>
      </c>
      <c r="C907" s="3" t="s">
        <v>110</v>
      </c>
      <c r="D907" s="3" t="s">
        <v>309</v>
      </c>
      <c r="E907" s="3" t="s">
        <v>309</v>
      </c>
      <c r="F907" s="3" t="s">
        <v>309</v>
      </c>
      <c r="G907" s="19">
        <v>26</v>
      </c>
      <c r="H907" s="19">
        <v>24</v>
      </c>
      <c r="I907" s="19">
        <v>50</v>
      </c>
      <c r="J907" s="19">
        <v>44.038461538461497</v>
      </c>
      <c r="K907" s="19">
        <v>41.3333333333333</v>
      </c>
      <c r="L907" s="19">
        <v>42.74</v>
      </c>
      <c r="M907" s="19">
        <v>8</v>
      </c>
      <c r="N907" s="19">
        <v>4</v>
      </c>
      <c r="O907" s="19">
        <v>9</v>
      </c>
      <c r="P907" s="19"/>
      <c r="Q907" s="19">
        <v>5</v>
      </c>
      <c r="R907" s="19"/>
      <c r="S907" s="19">
        <v>5</v>
      </c>
      <c r="T907" s="19">
        <v>14</v>
      </c>
      <c r="U907" s="19">
        <v>2</v>
      </c>
      <c r="V907" s="19">
        <v>1</v>
      </c>
      <c r="W907" s="19">
        <v>2</v>
      </c>
      <c r="X907" s="19"/>
      <c r="Y907" s="19">
        <v>40</v>
      </c>
      <c r="Z907" s="19">
        <v>9</v>
      </c>
      <c r="AA907" s="19">
        <v>1</v>
      </c>
      <c r="AB907" s="19"/>
      <c r="AC907" s="19">
        <v>2</v>
      </c>
      <c r="AD907" s="19"/>
      <c r="AE907" s="19">
        <v>44</v>
      </c>
      <c r="AF907" s="19">
        <v>2</v>
      </c>
      <c r="AG907" s="19">
        <v>2</v>
      </c>
      <c r="AH907" s="19"/>
      <c r="AI907" s="19"/>
      <c r="AJ907" s="19"/>
      <c r="AK907" s="19"/>
      <c r="AL907" s="19"/>
      <c r="AM907" s="19"/>
      <c r="AN907" s="19"/>
      <c r="AO907" s="19"/>
      <c r="AP907" s="19"/>
      <c r="AQ907" s="19"/>
      <c r="AR907" s="19"/>
      <c r="AS907" s="19"/>
      <c r="AT907" s="19">
        <v>50</v>
      </c>
      <c r="AU907" s="19"/>
      <c r="AV907" s="19"/>
      <c r="AW907" s="19"/>
      <c r="AX907" s="19"/>
      <c r="AY907" s="19"/>
      <c r="AZ907" s="19"/>
      <c r="BA907" s="19"/>
      <c r="BB907" s="19"/>
      <c r="BC907" s="19">
        <v>50</v>
      </c>
      <c r="BD907" s="19"/>
      <c r="BE907" s="18">
        <v>7.76</v>
      </c>
      <c r="BF907" s="18">
        <v>8.3846153846153904</v>
      </c>
      <c r="BG907" s="18">
        <v>7.0833333333333304</v>
      </c>
      <c r="BH907" s="19">
        <v>39</v>
      </c>
      <c r="BI907" s="19">
        <v>8</v>
      </c>
      <c r="BJ907" s="19">
        <v>3</v>
      </c>
      <c r="BK907" s="19"/>
      <c r="BL907" s="19"/>
    </row>
    <row r="908" spans="1:64" x14ac:dyDescent="0.2">
      <c r="A908" s="3" t="s">
        <v>204</v>
      </c>
      <c r="B908" s="3">
        <v>280</v>
      </c>
      <c r="C908" s="3" t="s">
        <v>112</v>
      </c>
      <c r="D908" s="3" t="s">
        <v>309</v>
      </c>
      <c r="E908" s="3" t="s">
        <v>309</v>
      </c>
      <c r="F908" s="3" t="s">
        <v>309</v>
      </c>
      <c r="G908" s="19">
        <v>174</v>
      </c>
      <c r="H908" s="19">
        <v>171</v>
      </c>
      <c r="I908" s="19">
        <v>345</v>
      </c>
      <c r="J908" s="19">
        <v>41.362068965517203</v>
      </c>
      <c r="K908" s="19">
        <v>42.456140350877199</v>
      </c>
      <c r="L908" s="19">
        <v>41.904347826086997</v>
      </c>
      <c r="M908" s="19">
        <v>60</v>
      </c>
      <c r="N908" s="19">
        <v>56</v>
      </c>
      <c r="O908" s="19">
        <v>26</v>
      </c>
      <c r="P908" s="19">
        <v>21</v>
      </c>
      <c r="Q908" s="19">
        <v>11</v>
      </c>
      <c r="R908" s="19"/>
      <c r="S908" s="19">
        <v>55</v>
      </c>
      <c r="T908" s="19">
        <v>48</v>
      </c>
      <c r="U908" s="19">
        <v>39</v>
      </c>
      <c r="V908" s="19">
        <v>19</v>
      </c>
      <c r="W908" s="19">
        <v>10</v>
      </c>
      <c r="X908" s="19"/>
      <c r="Y908" s="19">
        <v>169</v>
      </c>
      <c r="Z908" s="19">
        <v>143</v>
      </c>
      <c r="AA908" s="19">
        <v>33</v>
      </c>
      <c r="AB908" s="19">
        <v>3</v>
      </c>
      <c r="AC908" s="19">
        <v>63</v>
      </c>
      <c r="AD908" s="19"/>
      <c r="AE908" s="19">
        <v>264</v>
      </c>
      <c r="AF908" s="19">
        <v>9</v>
      </c>
      <c r="AG908" s="19">
        <v>4</v>
      </c>
      <c r="AH908" s="19"/>
      <c r="AI908" s="19"/>
      <c r="AJ908" s="19">
        <v>2</v>
      </c>
      <c r="AK908" s="19"/>
      <c r="AL908" s="19"/>
      <c r="AM908" s="19"/>
      <c r="AN908" s="19"/>
      <c r="AO908" s="19"/>
      <c r="AP908" s="19"/>
      <c r="AQ908" s="19">
        <v>83</v>
      </c>
      <c r="AR908" s="19"/>
      <c r="AS908" s="19">
        <v>56</v>
      </c>
      <c r="AT908" s="19">
        <v>23</v>
      </c>
      <c r="AU908" s="19"/>
      <c r="AV908" s="19">
        <v>49</v>
      </c>
      <c r="AW908" s="19">
        <v>37</v>
      </c>
      <c r="AX908" s="19">
        <v>40</v>
      </c>
      <c r="AY908" s="19"/>
      <c r="AZ908" s="19">
        <v>57</v>
      </c>
      <c r="BA908" s="19"/>
      <c r="BB908" s="19"/>
      <c r="BC908" s="19">
        <v>340</v>
      </c>
      <c r="BD908" s="19">
        <v>5</v>
      </c>
      <c r="BE908" s="18">
        <v>10.153623188405801</v>
      </c>
      <c r="BF908" s="18">
        <v>12.362068965517199</v>
      </c>
      <c r="BG908" s="18">
        <v>7.9064327485380099</v>
      </c>
      <c r="BH908" s="19">
        <v>227</v>
      </c>
      <c r="BI908" s="19">
        <v>91</v>
      </c>
      <c r="BJ908" s="19">
        <v>15</v>
      </c>
      <c r="BK908" s="19">
        <v>12</v>
      </c>
      <c r="BL908" s="19"/>
    </row>
    <row r="909" spans="1:64" x14ac:dyDescent="0.2">
      <c r="A909" s="3" t="s">
        <v>204</v>
      </c>
      <c r="B909" s="3">
        <v>285</v>
      </c>
      <c r="C909" s="3" t="s">
        <v>113</v>
      </c>
      <c r="D909" s="3" t="s">
        <v>309</v>
      </c>
      <c r="E909" s="3" t="s">
        <v>309</v>
      </c>
      <c r="F909" s="3" t="s">
        <v>309</v>
      </c>
      <c r="G909" s="19">
        <v>3</v>
      </c>
      <c r="H909" s="19">
        <v>4</v>
      </c>
      <c r="I909" s="19">
        <v>7</v>
      </c>
      <c r="J909" s="19">
        <v>41.6666666666667</v>
      </c>
      <c r="K909" s="19">
        <v>32.5</v>
      </c>
      <c r="L909" s="19">
        <v>36.428571428571402</v>
      </c>
      <c r="M909" s="19">
        <v>1</v>
      </c>
      <c r="N909" s="19">
        <v>1</v>
      </c>
      <c r="O909" s="19"/>
      <c r="P909" s="19">
        <v>1</v>
      </c>
      <c r="Q909" s="19"/>
      <c r="R909" s="19"/>
      <c r="S909" s="19">
        <v>3</v>
      </c>
      <c r="T909" s="19">
        <v>1</v>
      </c>
      <c r="U909" s="19"/>
      <c r="V909" s="19"/>
      <c r="W909" s="19"/>
      <c r="X909" s="19"/>
      <c r="Y909" s="19">
        <v>6</v>
      </c>
      <c r="Z909" s="19">
        <v>1</v>
      </c>
      <c r="AA909" s="19"/>
      <c r="AB909" s="19"/>
      <c r="AC909" s="19"/>
      <c r="AD909" s="19"/>
      <c r="AE909" s="19">
        <v>3</v>
      </c>
      <c r="AF909" s="19"/>
      <c r="AG909" s="19">
        <v>4</v>
      </c>
      <c r="AH909" s="19"/>
      <c r="AI909" s="19"/>
      <c r="AJ909" s="19"/>
      <c r="AK909" s="19"/>
      <c r="AL909" s="19"/>
      <c r="AM909" s="19"/>
      <c r="AN909" s="19"/>
      <c r="AO909" s="19"/>
      <c r="AP909" s="19">
        <v>7</v>
      </c>
      <c r="AQ909" s="19"/>
      <c r="AR909" s="19"/>
      <c r="AS909" s="19"/>
      <c r="AT909" s="19"/>
      <c r="AU909" s="19"/>
      <c r="AV909" s="19"/>
      <c r="AW909" s="19"/>
      <c r="AX909" s="19"/>
      <c r="AY909" s="19"/>
      <c r="AZ909" s="19"/>
      <c r="BA909" s="19"/>
      <c r="BB909" s="19"/>
      <c r="BC909" s="19">
        <v>7</v>
      </c>
      <c r="BD909" s="19"/>
      <c r="BE909" s="18">
        <v>5.4285714285714297</v>
      </c>
      <c r="BF909" s="18">
        <v>5</v>
      </c>
      <c r="BG909" s="18">
        <v>5.75</v>
      </c>
      <c r="BH909" s="19">
        <v>7</v>
      </c>
      <c r="BI909" s="19"/>
      <c r="BJ909" s="19"/>
      <c r="BK909" s="19"/>
      <c r="BL909" s="19"/>
    </row>
    <row r="910" spans="1:64" x14ac:dyDescent="0.2">
      <c r="A910" s="3" t="s">
        <v>204</v>
      </c>
      <c r="B910" s="3">
        <v>305</v>
      </c>
      <c r="C910" s="3" t="s">
        <v>115</v>
      </c>
      <c r="D910" s="3" t="s">
        <v>309</v>
      </c>
      <c r="E910" s="3" t="s">
        <v>309</v>
      </c>
      <c r="F910" s="3" t="s">
        <v>309</v>
      </c>
      <c r="G910" s="19">
        <v>9</v>
      </c>
      <c r="H910" s="19">
        <v>5</v>
      </c>
      <c r="I910" s="19">
        <v>14</v>
      </c>
      <c r="J910" s="19">
        <v>33.8888888888889</v>
      </c>
      <c r="K910" s="19">
        <v>47.6</v>
      </c>
      <c r="L910" s="19">
        <v>38.785714285714299</v>
      </c>
      <c r="M910" s="19">
        <v>5</v>
      </c>
      <c r="N910" s="19">
        <v>3</v>
      </c>
      <c r="O910" s="19">
        <v>1</v>
      </c>
      <c r="P910" s="19"/>
      <c r="Q910" s="19"/>
      <c r="R910" s="19"/>
      <c r="S910" s="19"/>
      <c r="T910" s="19">
        <v>3</v>
      </c>
      <c r="U910" s="19">
        <v>1</v>
      </c>
      <c r="V910" s="19"/>
      <c r="W910" s="19">
        <v>1</v>
      </c>
      <c r="X910" s="19"/>
      <c r="Y910" s="19">
        <v>14</v>
      </c>
      <c r="Z910" s="19"/>
      <c r="AA910" s="19"/>
      <c r="AB910" s="19"/>
      <c r="AC910" s="19"/>
      <c r="AD910" s="19"/>
      <c r="AE910" s="19">
        <v>13</v>
      </c>
      <c r="AF910" s="19"/>
      <c r="AG910" s="19">
        <v>1</v>
      </c>
      <c r="AH910" s="19"/>
      <c r="AI910" s="19"/>
      <c r="AJ910" s="19"/>
      <c r="AK910" s="19"/>
      <c r="AL910" s="19"/>
      <c r="AM910" s="19"/>
      <c r="AN910" s="19">
        <v>14</v>
      </c>
      <c r="AO910" s="19"/>
      <c r="AP910" s="19"/>
      <c r="AQ910" s="19"/>
      <c r="AR910" s="19"/>
      <c r="AS910" s="19"/>
      <c r="AT910" s="19"/>
      <c r="AU910" s="19"/>
      <c r="AV910" s="19"/>
      <c r="AW910" s="19"/>
      <c r="AX910" s="19"/>
      <c r="AY910" s="19"/>
      <c r="AZ910" s="19"/>
      <c r="BA910" s="19"/>
      <c r="BB910" s="19"/>
      <c r="BC910" s="19">
        <v>14</v>
      </c>
      <c r="BD910" s="19"/>
      <c r="BE910" s="18">
        <v>10.714285714285699</v>
      </c>
      <c r="BF910" s="18">
        <v>10.2222222222222</v>
      </c>
      <c r="BG910" s="18">
        <v>11.6</v>
      </c>
      <c r="BH910" s="19">
        <v>9</v>
      </c>
      <c r="BI910" s="19">
        <v>3</v>
      </c>
      <c r="BJ910" s="19">
        <v>2</v>
      </c>
      <c r="BK910" s="19"/>
      <c r="BL910" s="19"/>
    </row>
    <row r="911" spans="1:64" x14ac:dyDescent="0.2">
      <c r="A911" s="3" t="s">
        <v>204</v>
      </c>
      <c r="B911" s="3">
        <v>307</v>
      </c>
      <c r="C911" s="3" t="s">
        <v>116</v>
      </c>
      <c r="D911" s="3" t="s">
        <v>309</v>
      </c>
      <c r="E911" s="3" t="s">
        <v>309</v>
      </c>
      <c r="F911" s="3" t="s">
        <v>309</v>
      </c>
      <c r="G911" s="19">
        <v>16</v>
      </c>
      <c r="H911" s="19">
        <v>9</v>
      </c>
      <c r="I911" s="19">
        <v>25</v>
      </c>
      <c r="J911" s="19">
        <v>40.0625</v>
      </c>
      <c r="K911" s="19">
        <v>35.3333333333333</v>
      </c>
      <c r="L911" s="19">
        <v>38.36</v>
      </c>
      <c r="M911" s="19">
        <v>7</v>
      </c>
      <c r="N911" s="19">
        <v>2</v>
      </c>
      <c r="O911" s="19">
        <v>5</v>
      </c>
      <c r="P911" s="19">
        <v>2</v>
      </c>
      <c r="Q911" s="19"/>
      <c r="R911" s="19"/>
      <c r="S911" s="19">
        <v>6</v>
      </c>
      <c r="T911" s="19">
        <v>1</v>
      </c>
      <c r="U911" s="19">
        <v>2</v>
      </c>
      <c r="V911" s="19"/>
      <c r="W911" s="19"/>
      <c r="X911" s="19"/>
      <c r="Y911" s="19">
        <v>20</v>
      </c>
      <c r="Z911" s="19">
        <v>5</v>
      </c>
      <c r="AA911" s="19"/>
      <c r="AB911" s="19"/>
      <c r="AC911" s="19">
        <v>2</v>
      </c>
      <c r="AD911" s="19"/>
      <c r="AE911" s="19">
        <v>5</v>
      </c>
      <c r="AF911" s="19">
        <v>5</v>
      </c>
      <c r="AG911" s="19">
        <v>13</v>
      </c>
      <c r="AH911" s="19"/>
      <c r="AI911" s="19"/>
      <c r="AJ911" s="19"/>
      <c r="AK911" s="19"/>
      <c r="AL911" s="19"/>
      <c r="AM911" s="19"/>
      <c r="AN911" s="19"/>
      <c r="AO911" s="19"/>
      <c r="AP911" s="19"/>
      <c r="AQ911" s="19"/>
      <c r="AR911" s="19">
        <v>25</v>
      </c>
      <c r="AS911" s="19"/>
      <c r="AT911" s="19"/>
      <c r="AU911" s="19"/>
      <c r="AV911" s="19"/>
      <c r="AW911" s="19"/>
      <c r="AX911" s="19"/>
      <c r="AY911" s="19"/>
      <c r="AZ911" s="19"/>
      <c r="BA911" s="19"/>
      <c r="BB911" s="19"/>
      <c r="BC911" s="19">
        <v>25</v>
      </c>
      <c r="BD911" s="19"/>
      <c r="BE911" s="18">
        <v>10.32</v>
      </c>
      <c r="BF911" s="18">
        <v>12.3125</v>
      </c>
      <c r="BG911" s="18">
        <v>6.7777777777777803</v>
      </c>
      <c r="BH911" s="19">
        <v>17</v>
      </c>
      <c r="BI911" s="19">
        <v>6</v>
      </c>
      <c r="BJ911" s="19"/>
      <c r="BK911" s="19">
        <v>2</v>
      </c>
      <c r="BL911" s="19"/>
    </row>
    <row r="912" spans="1:64" x14ac:dyDescent="0.2">
      <c r="A912" s="3" t="s">
        <v>204</v>
      </c>
      <c r="B912" s="3">
        <v>312</v>
      </c>
      <c r="C912" s="3" t="s">
        <v>118</v>
      </c>
      <c r="D912" s="3" t="s">
        <v>309</v>
      </c>
      <c r="E912" s="3" t="s">
        <v>309</v>
      </c>
      <c r="F912" s="3" t="s">
        <v>309</v>
      </c>
      <c r="G912" s="19">
        <v>21</v>
      </c>
      <c r="H912" s="19">
        <v>30</v>
      </c>
      <c r="I912" s="19">
        <v>51</v>
      </c>
      <c r="J912" s="19">
        <v>41.047619047619101</v>
      </c>
      <c r="K912" s="19">
        <v>40.700000000000003</v>
      </c>
      <c r="L912" s="19">
        <v>40.843137254901997</v>
      </c>
      <c r="M912" s="19">
        <v>8</v>
      </c>
      <c r="N912" s="19">
        <v>4</v>
      </c>
      <c r="O912" s="19">
        <v>6</v>
      </c>
      <c r="P912" s="19">
        <v>3</v>
      </c>
      <c r="Q912" s="19"/>
      <c r="R912" s="19"/>
      <c r="S912" s="19">
        <v>12</v>
      </c>
      <c r="T912" s="19">
        <v>9</v>
      </c>
      <c r="U912" s="19">
        <v>4</v>
      </c>
      <c r="V912" s="19">
        <v>2</v>
      </c>
      <c r="W912" s="19">
        <v>3</v>
      </c>
      <c r="X912" s="19"/>
      <c r="Y912" s="19">
        <v>35</v>
      </c>
      <c r="Z912" s="19">
        <v>7</v>
      </c>
      <c r="AA912" s="19">
        <v>9</v>
      </c>
      <c r="AB912" s="19">
        <v>1</v>
      </c>
      <c r="AC912" s="19">
        <v>10</v>
      </c>
      <c r="AD912" s="19">
        <v>4</v>
      </c>
      <c r="AE912" s="19">
        <v>35</v>
      </c>
      <c r="AF912" s="19"/>
      <c r="AG912" s="19">
        <v>1</v>
      </c>
      <c r="AH912" s="19"/>
      <c r="AI912" s="19"/>
      <c r="AJ912" s="19"/>
      <c r="AK912" s="19"/>
      <c r="AL912" s="19"/>
      <c r="AM912" s="19"/>
      <c r="AN912" s="19"/>
      <c r="AO912" s="19"/>
      <c r="AP912" s="19"/>
      <c r="AQ912" s="19">
        <v>7</v>
      </c>
      <c r="AR912" s="19">
        <v>43</v>
      </c>
      <c r="AS912" s="19">
        <v>1</v>
      </c>
      <c r="AT912" s="19"/>
      <c r="AU912" s="19"/>
      <c r="AV912" s="19"/>
      <c r="AW912" s="19"/>
      <c r="AX912" s="19"/>
      <c r="AY912" s="19"/>
      <c r="AZ912" s="19"/>
      <c r="BA912" s="19"/>
      <c r="BB912" s="19"/>
      <c r="BC912" s="19">
        <v>50</v>
      </c>
      <c r="BD912" s="19">
        <v>1</v>
      </c>
      <c r="BE912" s="18">
        <v>35.050980392156902</v>
      </c>
      <c r="BF912" s="18">
        <v>31.852380952381001</v>
      </c>
      <c r="BG912" s="18">
        <v>37.29</v>
      </c>
      <c r="BH912" s="19">
        <v>6</v>
      </c>
      <c r="BI912" s="19">
        <v>9</v>
      </c>
      <c r="BJ912" s="19">
        <v>13</v>
      </c>
      <c r="BK912" s="19">
        <v>23</v>
      </c>
      <c r="BL912" s="19"/>
    </row>
    <row r="913" spans="1:64" x14ac:dyDescent="0.2">
      <c r="A913" s="3" t="s">
        <v>204</v>
      </c>
      <c r="B913" s="3">
        <v>315</v>
      </c>
      <c r="C913" s="3" t="s">
        <v>121</v>
      </c>
      <c r="D913" s="3" t="s">
        <v>309</v>
      </c>
      <c r="E913" s="3" t="s">
        <v>309</v>
      </c>
      <c r="F913" s="3" t="s">
        <v>309</v>
      </c>
      <c r="G913" s="19">
        <v>6</v>
      </c>
      <c r="H913" s="19">
        <v>7</v>
      </c>
      <c r="I913" s="19">
        <v>13</v>
      </c>
      <c r="J913" s="19">
        <v>35.5</v>
      </c>
      <c r="K913" s="19">
        <v>40.714285714285701</v>
      </c>
      <c r="L913" s="19">
        <v>38.307692307692299</v>
      </c>
      <c r="M913" s="19">
        <v>4</v>
      </c>
      <c r="N913" s="19">
        <v>1</v>
      </c>
      <c r="O913" s="19"/>
      <c r="P913" s="19">
        <v>1</v>
      </c>
      <c r="Q913" s="19"/>
      <c r="R913" s="19"/>
      <c r="S913" s="19">
        <v>3</v>
      </c>
      <c r="T913" s="19">
        <v>2</v>
      </c>
      <c r="U913" s="19">
        <v>1</v>
      </c>
      <c r="V913" s="19"/>
      <c r="W913" s="19">
        <v>1</v>
      </c>
      <c r="X913" s="19"/>
      <c r="Y913" s="19">
        <v>13</v>
      </c>
      <c r="Z913" s="19"/>
      <c r="AA913" s="19"/>
      <c r="AB913" s="19"/>
      <c r="AC913" s="19">
        <v>1</v>
      </c>
      <c r="AD913" s="19"/>
      <c r="AE913" s="19">
        <v>10</v>
      </c>
      <c r="AF913" s="19">
        <v>1</v>
      </c>
      <c r="AG913" s="19">
        <v>1</v>
      </c>
      <c r="AH913" s="19"/>
      <c r="AI913" s="19"/>
      <c r="AJ913" s="19"/>
      <c r="AK913" s="19"/>
      <c r="AL913" s="19"/>
      <c r="AM913" s="19"/>
      <c r="AN913" s="19"/>
      <c r="AO913" s="19"/>
      <c r="AP913" s="19"/>
      <c r="AQ913" s="19"/>
      <c r="AR913" s="19"/>
      <c r="AS913" s="19"/>
      <c r="AT913" s="19">
        <v>13</v>
      </c>
      <c r="AU913" s="19"/>
      <c r="AV913" s="19"/>
      <c r="AW913" s="19"/>
      <c r="AX913" s="19"/>
      <c r="AY913" s="19"/>
      <c r="AZ913" s="19"/>
      <c r="BA913" s="19"/>
      <c r="BB913" s="19"/>
      <c r="BC913" s="19">
        <v>13</v>
      </c>
      <c r="BD913" s="19"/>
      <c r="BE913" s="18">
        <v>8.9230769230769198</v>
      </c>
      <c r="BF913" s="18">
        <v>9.6666666666666696</v>
      </c>
      <c r="BG913" s="18">
        <v>8.28571428571429</v>
      </c>
      <c r="BH913" s="19">
        <v>12</v>
      </c>
      <c r="BI913" s="19">
        <v>1</v>
      </c>
      <c r="BJ913" s="19"/>
      <c r="BK913" s="19"/>
      <c r="BL913" s="19"/>
    </row>
    <row r="914" spans="1:64" x14ac:dyDescent="0.2">
      <c r="A914" s="3" t="s">
        <v>204</v>
      </c>
      <c r="B914" s="3">
        <v>319</v>
      </c>
      <c r="C914" s="3" t="s">
        <v>122</v>
      </c>
      <c r="D914" s="3" t="s">
        <v>309</v>
      </c>
      <c r="E914" s="3" t="s">
        <v>309</v>
      </c>
      <c r="F914" s="3" t="s">
        <v>309</v>
      </c>
      <c r="G914" s="19">
        <v>19</v>
      </c>
      <c r="H914" s="19">
        <v>7</v>
      </c>
      <c r="I914" s="19">
        <v>26</v>
      </c>
      <c r="J914" s="19">
        <v>43.631578947368403</v>
      </c>
      <c r="K914" s="19">
        <v>38</v>
      </c>
      <c r="L914" s="19">
        <v>42.115384615384599</v>
      </c>
      <c r="M914" s="19">
        <v>7</v>
      </c>
      <c r="N914" s="19">
        <v>2</v>
      </c>
      <c r="O914" s="19">
        <v>7</v>
      </c>
      <c r="P914" s="19">
        <v>2</v>
      </c>
      <c r="Q914" s="19">
        <v>1</v>
      </c>
      <c r="R914" s="19"/>
      <c r="S914" s="19">
        <v>4</v>
      </c>
      <c r="T914" s="19">
        <v>1</v>
      </c>
      <c r="U914" s="19">
        <v>2</v>
      </c>
      <c r="V914" s="19"/>
      <c r="W914" s="19"/>
      <c r="X914" s="19"/>
      <c r="Y914" s="19">
        <v>26</v>
      </c>
      <c r="Z914" s="19"/>
      <c r="AA914" s="19"/>
      <c r="AB914" s="19"/>
      <c r="AC914" s="19"/>
      <c r="AD914" s="19"/>
      <c r="AE914" s="19">
        <v>17</v>
      </c>
      <c r="AF914" s="19">
        <v>9</v>
      </c>
      <c r="AG914" s="19"/>
      <c r="AH914" s="19"/>
      <c r="AI914" s="19"/>
      <c r="AJ914" s="19"/>
      <c r="AK914" s="19"/>
      <c r="AL914" s="19"/>
      <c r="AM914" s="19"/>
      <c r="AN914" s="19"/>
      <c r="AO914" s="19">
        <v>26</v>
      </c>
      <c r="AP914" s="19"/>
      <c r="AQ914" s="19"/>
      <c r="AR914" s="19"/>
      <c r="AS914" s="19"/>
      <c r="AT914" s="19"/>
      <c r="AU914" s="19"/>
      <c r="AV914" s="19"/>
      <c r="AW914" s="19"/>
      <c r="AX914" s="19"/>
      <c r="AY914" s="19"/>
      <c r="AZ914" s="19"/>
      <c r="BA914" s="19"/>
      <c r="BB914" s="19"/>
      <c r="BC914" s="19">
        <v>26</v>
      </c>
      <c r="BD914" s="19"/>
      <c r="BE914" s="18">
        <v>5.5384615384615401</v>
      </c>
      <c r="BF914" s="18">
        <v>5.1578947368421098</v>
      </c>
      <c r="BG914" s="18">
        <v>6.5714285714285703</v>
      </c>
      <c r="BH914" s="19">
        <v>24</v>
      </c>
      <c r="BI914" s="19">
        <v>2</v>
      </c>
      <c r="BJ914" s="19"/>
      <c r="BK914" s="19"/>
      <c r="BL914" s="19"/>
    </row>
    <row r="915" spans="1:64" x14ac:dyDescent="0.2">
      <c r="A915" s="3" t="s">
        <v>204</v>
      </c>
      <c r="B915" s="3">
        <v>328</v>
      </c>
      <c r="C915" s="3" t="s">
        <v>125</v>
      </c>
      <c r="D915" s="3" t="s">
        <v>309</v>
      </c>
      <c r="E915" s="3" t="s">
        <v>309</v>
      </c>
      <c r="F915" s="3" t="s">
        <v>309</v>
      </c>
      <c r="G915" s="19">
        <v>43</v>
      </c>
      <c r="H915" s="19">
        <v>18</v>
      </c>
      <c r="I915" s="19">
        <v>61</v>
      </c>
      <c r="J915" s="19">
        <v>36.953488372092998</v>
      </c>
      <c r="K915" s="19">
        <v>37</v>
      </c>
      <c r="L915" s="19">
        <v>36.967213114754102</v>
      </c>
      <c r="M915" s="19">
        <v>24</v>
      </c>
      <c r="N915" s="19">
        <v>10</v>
      </c>
      <c r="O915" s="19">
        <v>5</v>
      </c>
      <c r="P915" s="19">
        <v>2</v>
      </c>
      <c r="Q915" s="19">
        <v>2</v>
      </c>
      <c r="R915" s="19"/>
      <c r="S915" s="19">
        <v>11</v>
      </c>
      <c r="T915" s="19">
        <v>4</v>
      </c>
      <c r="U915" s="19"/>
      <c r="V915" s="19">
        <v>3</v>
      </c>
      <c r="W915" s="19"/>
      <c r="X915" s="19"/>
      <c r="Y915" s="19">
        <v>61</v>
      </c>
      <c r="Z915" s="19"/>
      <c r="AA915" s="19"/>
      <c r="AB915" s="19"/>
      <c r="AC915" s="19"/>
      <c r="AD915" s="19"/>
      <c r="AE915" s="19">
        <v>44</v>
      </c>
      <c r="AF915" s="19"/>
      <c r="AG915" s="19"/>
      <c r="AH915" s="19"/>
      <c r="AI915" s="19"/>
      <c r="AJ915" s="19">
        <v>17</v>
      </c>
      <c r="AK915" s="19"/>
      <c r="AL915" s="19"/>
      <c r="AM915" s="19"/>
      <c r="AN915" s="19"/>
      <c r="AO915" s="19"/>
      <c r="AP915" s="19"/>
      <c r="AQ915" s="19"/>
      <c r="AR915" s="19"/>
      <c r="AS915" s="19"/>
      <c r="AT915" s="19"/>
      <c r="AU915" s="19"/>
      <c r="AV915" s="19"/>
      <c r="AW915" s="19">
        <v>37</v>
      </c>
      <c r="AX915" s="19">
        <v>24</v>
      </c>
      <c r="AY915" s="19"/>
      <c r="AZ915" s="19"/>
      <c r="BA915" s="19"/>
      <c r="BB915" s="19"/>
      <c r="BC915" s="19">
        <v>61</v>
      </c>
      <c r="BD915" s="19"/>
      <c r="BE915" s="18">
        <v>54</v>
      </c>
      <c r="BF915" s="18">
        <v>54</v>
      </c>
      <c r="BG915" s="18">
        <v>54</v>
      </c>
      <c r="BH915" s="19"/>
      <c r="BI915" s="19"/>
      <c r="BJ915" s="19"/>
      <c r="BK915" s="19">
        <v>61</v>
      </c>
      <c r="BL915" s="19"/>
    </row>
    <row r="916" spans="1:64" x14ac:dyDescent="0.2">
      <c r="A916" s="3" t="s">
        <v>204</v>
      </c>
      <c r="B916" s="3">
        <v>331</v>
      </c>
      <c r="C916" s="3" t="s">
        <v>126</v>
      </c>
      <c r="D916" s="3" t="s">
        <v>309</v>
      </c>
      <c r="E916" s="3" t="s">
        <v>309</v>
      </c>
      <c r="F916" s="3" t="s">
        <v>309</v>
      </c>
      <c r="G916" s="19">
        <v>27</v>
      </c>
      <c r="H916" s="19">
        <v>21</v>
      </c>
      <c r="I916" s="19">
        <v>48</v>
      </c>
      <c r="J916" s="19">
        <v>39.5555555555556</v>
      </c>
      <c r="K916" s="19">
        <v>41.761904761904802</v>
      </c>
      <c r="L916" s="19">
        <v>40.5208333333333</v>
      </c>
      <c r="M916" s="19">
        <v>12</v>
      </c>
      <c r="N916" s="19">
        <v>6</v>
      </c>
      <c r="O916" s="19">
        <v>6</v>
      </c>
      <c r="P916" s="19">
        <v>1</v>
      </c>
      <c r="Q916" s="19">
        <v>2</v>
      </c>
      <c r="R916" s="19"/>
      <c r="S916" s="19">
        <v>7</v>
      </c>
      <c r="T916" s="19">
        <v>4</v>
      </c>
      <c r="U916" s="19">
        <v>7</v>
      </c>
      <c r="V916" s="19">
        <v>3</v>
      </c>
      <c r="W916" s="19"/>
      <c r="X916" s="19"/>
      <c r="Y916" s="19">
        <v>40</v>
      </c>
      <c r="Z916" s="19">
        <v>5</v>
      </c>
      <c r="AA916" s="19">
        <v>3</v>
      </c>
      <c r="AB916" s="19"/>
      <c r="AC916" s="19">
        <v>3</v>
      </c>
      <c r="AD916" s="19"/>
      <c r="AE916" s="19">
        <v>29</v>
      </c>
      <c r="AF916" s="19">
        <v>6</v>
      </c>
      <c r="AG916" s="19">
        <v>5</v>
      </c>
      <c r="AH916" s="19"/>
      <c r="AI916" s="19"/>
      <c r="AJ916" s="19">
        <v>5</v>
      </c>
      <c r="AK916" s="19"/>
      <c r="AL916" s="19"/>
      <c r="AM916" s="19"/>
      <c r="AN916" s="19"/>
      <c r="AO916" s="19"/>
      <c r="AP916" s="19"/>
      <c r="AQ916" s="19"/>
      <c r="AR916" s="19"/>
      <c r="AS916" s="19"/>
      <c r="AT916" s="19"/>
      <c r="AU916" s="19"/>
      <c r="AV916" s="19"/>
      <c r="AW916" s="19"/>
      <c r="AX916" s="19"/>
      <c r="AY916" s="19">
        <v>48</v>
      </c>
      <c r="AZ916" s="19"/>
      <c r="BA916" s="19"/>
      <c r="BB916" s="19"/>
      <c r="BC916" s="19">
        <v>47</v>
      </c>
      <c r="BD916" s="19">
        <v>1</v>
      </c>
      <c r="BE916" s="18">
        <v>17.4895833333333</v>
      </c>
      <c r="BF916" s="18">
        <v>14.425925925925901</v>
      </c>
      <c r="BG916" s="18">
        <v>21.428571428571399</v>
      </c>
      <c r="BH916" s="19">
        <v>24</v>
      </c>
      <c r="BI916" s="19">
        <v>12</v>
      </c>
      <c r="BJ916" s="19">
        <v>3</v>
      </c>
      <c r="BK916" s="19">
        <v>9</v>
      </c>
      <c r="BL916" s="19"/>
    </row>
    <row r="917" spans="1:64" x14ac:dyDescent="0.2">
      <c r="A917" s="3" t="s">
        <v>204</v>
      </c>
      <c r="B917" s="3">
        <v>367</v>
      </c>
      <c r="C917" s="3" t="s">
        <v>128</v>
      </c>
      <c r="D917" s="3" t="s">
        <v>309</v>
      </c>
      <c r="E917" s="3" t="s">
        <v>309</v>
      </c>
      <c r="F917" s="3" t="s">
        <v>309</v>
      </c>
      <c r="G917" s="19">
        <v>106</v>
      </c>
      <c r="H917" s="19">
        <v>172</v>
      </c>
      <c r="I917" s="19">
        <v>278</v>
      </c>
      <c r="J917" s="19">
        <v>38.0660377358491</v>
      </c>
      <c r="K917" s="19">
        <v>39.680232558139501</v>
      </c>
      <c r="L917" s="19">
        <v>39.064748201438803</v>
      </c>
      <c r="M917" s="19">
        <v>43</v>
      </c>
      <c r="N917" s="19">
        <v>36</v>
      </c>
      <c r="O917" s="19">
        <v>23</v>
      </c>
      <c r="P917" s="19">
        <v>3</v>
      </c>
      <c r="Q917" s="19">
        <v>1</v>
      </c>
      <c r="R917" s="19"/>
      <c r="S917" s="19">
        <v>67</v>
      </c>
      <c r="T917" s="19">
        <v>58</v>
      </c>
      <c r="U917" s="19">
        <v>32</v>
      </c>
      <c r="V917" s="19">
        <v>8</v>
      </c>
      <c r="W917" s="19">
        <v>7</v>
      </c>
      <c r="X917" s="19"/>
      <c r="Y917" s="19">
        <v>230</v>
      </c>
      <c r="Z917" s="19">
        <v>22</v>
      </c>
      <c r="AA917" s="19">
        <v>26</v>
      </c>
      <c r="AB917" s="19">
        <v>1</v>
      </c>
      <c r="AC917" s="19">
        <v>3</v>
      </c>
      <c r="AD917" s="19">
        <v>8</v>
      </c>
      <c r="AE917" s="19">
        <v>187</v>
      </c>
      <c r="AF917" s="19">
        <v>70</v>
      </c>
      <c r="AG917" s="19">
        <v>9</v>
      </c>
      <c r="AH917" s="19"/>
      <c r="AI917" s="19"/>
      <c r="AJ917" s="19"/>
      <c r="AK917" s="19"/>
      <c r="AL917" s="19"/>
      <c r="AM917" s="19"/>
      <c r="AN917" s="19"/>
      <c r="AO917" s="19"/>
      <c r="AP917" s="19"/>
      <c r="AQ917" s="19"/>
      <c r="AR917" s="19"/>
      <c r="AS917" s="19"/>
      <c r="AT917" s="19">
        <v>278</v>
      </c>
      <c r="AU917" s="19"/>
      <c r="AV917" s="19"/>
      <c r="AW917" s="19"/>
      <c r="AX917" s="19"/>
      <c r="AY917" s="19"/>
      <c r="AZ917" s="19"/>
      <c r="BA917" s="19"/>
      <c r="BB917" s="19"/>
      <c r="BC917" s="19">
        <v>278</v>
      </c>
      <c r="BD917" s="19"/>
      <c r="BE917" s="18">
        <v>11.100719424460401</v>
      </c>
      <c r="BF917" s="18">
        <v>12.896226415094301</v>
      </c>
      <c r="BG917" s="18">
        <v>9.9941860465116292</v>
      </c>
      <c r="BH917" s="19">
        <v>172</v>
      </c>
      <c r="BI917" s="19">
        <v>83</v>
      </c>
      <c r="BJ917" s="19">
        <v>11</v>
      </c>
      <c r="BK917" s="19">
        <v>12</v>
      </c>
      <c r="BL917" s="19"/>
    </row>
    <row r="918" spans="1:64" x14ac:dyDescent="0.2">
      <c r="A918" s="3" t="s">
        <v>204</v>
      </c>
      <c r="B918" s="3">
        <v>374</v>
      </c>
      <c r="C918" s="3" t="s">
        <v>129</v>
      </c>
      <c r="D918" s="3" t="s">
        <v>309</v>
      </c>
      <c r="E918" s="3" t="s">
        <v>309</v>
      </c>
      <c r="F918" s="3" t="s">
        <v>309</v>
      </c>
      <c r="G918" s="19">
        <v>12</v>
      </c>
      <c r="H918" s="19">
        <v>35</v>
      </c>
      <c r="I918" s="19">
        <v>47</v>
      </c>
      <c r="J918" s="19">
        <v>47.5</v>
      </c>
      <c r="K918" s="19">
        <v>43.571428571428598</v>
      </c>
      <c r="L918" s="19">
        <v>44.574468085106403</v>
      </c>
      <c r="M918" s="19">
        <v>2</v>
      </c>
      <c r="N918" s="19">
        <v>3</v>
      </c>
      <c r="O918" s="19">
        <v>3</v>
      </c>
      <c r="P918" s="19">
        <v>4</v>
      </c>
      <c r="Q918" s="19"/>
      <c r="R918" s="19"/>
      <c r="S918" s="19">
        <v>11</v>
      </c>
      <c r="T918" s="19">
        <v>9</v>
      </c>
      <c r="U918" s="19">
        <v>5</v>
      </c>
      <c r="V918" s="19">
        <v>9</v>
      </c>
      <c r="W918" s="19">
        <v>1</v>
      </c>
      <c r="X918" s="19"/>
      <c r="Y918" s="19">
        <v>39</v>
      </c>
      <c r="Z918" s="19">
        <v>6</v>
      </c>
      <c r="AA918" s="19">
        <v>2</v>
      </c>
      <c r="AB918" s="19"/>
      <c r="AC918" s="19">
        <v>2</v>
      </c>
      <c r="AD918" s="19"/>
      <c r="AE918" s="19">
        <v>33</v>
      </c>
      <c r="AF918" s="19">
        <v>5</v>
      </c>
      <c r="AG918" s="19">
        <v>6</v>
      </c>
      <c r="AH918" s="19"/>
      <c r="AI918" s="19"/>
      <c r="AJ918" s="19">
        <v>1</v>
      </c>
      <c r="AK918" s="19"/>
      <c r="AL918" s="19"/>
      <c r="AM918" s="19"/>
      <c r="AN918" s="19"/>
      <c r="AO918" s="19"/>
      <c r="AP918" s="19"/>
      <c r="AQ918" s="19"/>
      <c r="AR918" s="19">
        <v>47</v>
      </c>
      <c r="AS918" s="19"/>
      <c r="AT918" s="19"/>
      <c r="AU918" s="19"/>
      <c r="AV918" s="19"/>
      <c r="AW918" s="19"/>
      <c r="AX918" s="19"/>
      <c r="AY918" s="19"/>
      <c r="AZ918" s="19"/>
      <c r="BA918" s="19"/>
      <c r="BB918" s="19"/>
      <c r="BC918" s="19">
        <v>46</v>
      </c>
      <c r="BD918" s="19">
        <v>1</v>
      </c>
      <c r="BE918" s="18">
        <v>11.7765957446809</v>
      </c>
      <c r="BF918" s="18">
        <v>11.966666666666701</v>
      </c>
      <c r="BG918" s="18">
        <v>11.7114285714286</v>
      </c>
      <c r="BH918" s="19">
        <v>31</v>
      </c>
      <c r="BI918" s="19">
        <v>8</v>
      </c>
      <c r="BJ918" s="19">
        <v>6</v>
      </c>
      <c r="BK918" s="19">
        <v>2</v>
      </c>
      <c r="BL918" s="19"/>
    </row>
    <row r="919" spans="1:64" x14ac:dyDescent="0.2">
      <c r="A919" s="3" t="s">
        <v>204</v>
      </c>
      <c r="B919" s="3">
        <v>382</v>
      </c>
      <c r="C919" s="3" t="s">
        <v>131</v>
      </c>
      <c r="D919" s="3" t="s">
        <v>309</v>
      </c>
      <c r="E919" s="3" t="s">
        <v>309</v>
      </c>
      <c r="F919" s="3" t="s">
        <v>309</v>
      </c>
      <c r="G919" s="19">
        <v>7</v>
      </c>
      <c r="H919" s="19">
        <v>25</v>
      </c>
      <c r="I919" s="19">
        <v>32</v>
      </c>
      <c r="J919" s="19">
        <v>48.285714285714299</v>
      </c>
      <c r="K919" s="19">
        <v>48.8</v>
      </c>
      <c r="L919" s="19">
        <v>48.6875</v>
      </c>
      <c r="M919" s="19">
        <v>1</v>
      </c>
      <c r="N919" s="19">
        <v>2</v>
      </c>
      <c r="O919" s="19">
        <v>2</v>
      </c>
      <c r="P919" s="19">
        <v>1</v>
      </c>
      <c r="Q919" s="19">
        <v>1</v>
      </c>
      <c r="R919" s="19"/>
      <c r="S919" s="19">
        <v>5</v>
      </c>
      <c r="T919" s="19">
        <v>5</v>
      </c>
      <c r="U919" s="19">
        <v>5</v>
      </c>
      <c r="V919" s="19">
        <v>6</v>
      </c>
      <c r="W919" s="19">
        <v>4</v>
      </c>
      <c r="X919" s="19"/>
      <c r="Y919" s="19">
        <v>22</v>
      </c>
      <c r="Z919" s="19">
        <v>7</v>
      </c>
      <c r="AA919" s="19">
        <v>3</v>
      </c>
      <c r="AB919" s="19"/>
      <c r="AC919" s="19">
        <v>4</v>
      </c>
      <c r="AD919" s="19"/>
      <c r="AE919" s="19">
        <v>13</v>
      </c>
      <c r="AF919" s="19">
        <v>5</v>
      </c>
      <c r="AG919" s="19">
        <v>10</v>
      </c>
      <c r="AH919" s="19"/>
      <c r="AI919" s="19"/>
      <c r="AJ919" s="19"/>
      <c r="AK919" s="19"/>
      <c r="AL919" s="19"/>
      <c r="AM919" s="19"/>
      <c r="AN919" s="19"/>
      <c r="AO919" s="19"/>
      <c r="AP919" s="19"/>
      <c r="AQ919" s="19"/>
      <c r="AR919" s="19">
        <v>32</v>
      </c>
      <c r="AS919" s="19"/>
      <c r="AT919" s="19"/>
      <c r="AU919" s="19"/>
      <c r="AV919" s="19"/>
      <c r="AW919" s="19"/>
      <c r="AX919" s="19"/>
      <c r="AY919" s="19"/>
      <c r="AZ919" s="19"/>
      <c r="BA919" s="19"/>
      <c r="BB919" s="19"/>
      <c r="BC919" s="19">
        <v>32</v>
      </c>
      <c r="BD919" s="19"/>
      <c r="BE919" s="18">
        <v>10.03125</v>
      </c>
      <c r="BF919" s="18">
        <v>12.4285714285714</v>
      </c>
      <c r="BG919" s="18">
        <v>9.36</v>
      </c>
      <c r="BH919" s="19">
        <v>23</v>
      </c>
      <c r="BI919" s="19">
        <v>5</v>
      </c>
      <c r="BJ919" s="19">
        <v>1</v>
      </c>
      <c r="BK919" s="19">
        <v>3</v>
      </c>
      <c r="BL919" s="19"/>
    </row>
    <row r="920" spans="1:64" x14ac:dyDescent="0.2">
      <c r="A920" s="3" t="s">
        <v>204</v>
      </c>
      <c r="B920" s="3">
        <v>390</v>
      </c>
      <c r="C920" s="3" t="s">
        <v>132</v>
      </c>
      <c r="D920" s="3" t="s">
        <v>309</v>
      </c>
      <c r="E920" s="3" t="s">
        <v>309</v>
      </c>
      <c r="F920" s="3" t="s">
        <v>309</v>
      </c>
      <c r="G920" s="19">
        <v>23</v>
      </c>
      <c r="H920" s="19">
        <v>50</v>
      </c>
      <c r="I920" s="19">
        <v>73</v>
      </c>
      <c r="J920" s="19">
        <v>41.130434782608702</v>
      </c>
      <c r="K920" s="19">
        <v>44.78</v>
      </c>
      <c r="L920" s="19">
        <v>43.630136986301402</v>
      </c>
      <c r="M920" s="19">
        <v>8</v>
      </c>
      <c r="N920" s="19">
        <v>7</v>
      </c>
      <c r="O920" s="19">
        <v>5</v>
      </c>
      <c r="P920" s="19">
        <v>3</v>
      </c>
      <c r="Q920" s="19"/>
      <c r="R920" s="19"/>
      <c r="S920" s="19">
        <v>14</v>
      </c>
      <c r="T920" s="19">
        <v>13</v>
      </c>
      <c r="U920" s="19">
        <v>10</v>
      </c>
      <c r="V920" s="19">
        <v>9</v>
      </c>
      <c r="W920" s="19">
        <v>4</v>
      </c>
      <c r="X920" s="19"/>
      <c r="Y920" s="19">
        <v>57</v>
      </c>
      <c r="Z920" s="19">
        <v>13</v>
      </c>
      <c r="AA920" s="19">
        <v>3</v>
      </c>
      <c r="AB920" s="19">
        <v>1</v>
      </c>
      <c r="AC920" s="19">
        <v>5</v>
      </c>
      <c r="AD920" s="19"/>
      <c r="AE920" s="19">
        <v>53</v>
      </c>
      <c r="AF920" s="19">
        <v>5</v>
      </c>
      <c r="AG920" s="19">
        <v>9</v>
      </c>
      <c r="AH920" s="19"/>
      <c r="AI920" s="19"/>
      <c r="AJ920" s="19"/>
      <c r="AK920" s="19"/>
      <c r="AL920" s="19"/>
      <c r="AM920" s="19"/>
      <c r="AN920" s="19"/>
      <c r="AO920" s="19"/>
      <c r="AP920" s="19"/>
      <c r="AQ920" s="19"/>
      <c r="AR920" s="19">
        <v>73</v>
      </c>
      <c r="AS920" s="19"/>
      <c r="AT920" s="19"/>
      <c r="AU920" s="19"/>
      <c r="AV920" s="19"/>
      <c r="AW920" s="19"/>
      <c r="AX920" s="19"/>
      <c r="AY920" s="19"/>
      <c r="AZ920" s="19"/>
      <c r="BA920" s="19"/>
      <c r="BB920" s="19"/>
      <c r="BC920" s="19">
        <v>67</v>
      </c>
      <c r="BD920" s="19">
        <v>6</v>
      </c>
      <c r="BE920" s="18">
        <v>17.2328767123288</v>
      </c>
      <c r="BF920" s="18">
        <v>18.043478260869598</v>
      </c>
      <c r="BG920" s="18">
        <v>16.86</v>
      </c>
      <c r="BH920" s="19">
        <v>31</v>
      </c>
      <c r="BI920" s="19">
        <v>24</v>
      </c>
      <c r="BJ920" s="19">
        <v>10</v>
      </c>
      <c r="BK920" s="19">
        <v>8</v>
      </c>
      <c r="BL920" s="19"/>
    </row>
    <row r="921" spans="1:64" x14ac:dyDescent="0.2">
      <c r="A921" s="3" t="s">
        <v>204</v>
      </c>
      <c r="B921" s="3">
        <v>398</v>
      </c>
      <c r="C921" s="3" t="s">
        <v>134</v>
      </c>
      <c r="D921" s="3" t="s">
        <v>309</v>
      </c>
      <c r="E921" s="3" t="s">
        <v>309</v>
      </c>
      <c r="F921" s="3" t="s">
        <v>309</v>
      </c>
      <c r="G921" s="19">
        <v>22</v>
      </c>
      <c r="H921" s="19">
        <v>21</v>
      </c>
      <c r="I921" s="19">
        <v>43</v>
      </c>
      <c r="J921" s="19">
        <v>40.681818181818201</v>
      </c>
      <c r="K921" s="19">
        <v>38.619047619047599</v>
      </c>
      <c r="L921" s="19">
        <v>39.674418604651201</v>
      </c>
      <c r="M921" s="19">
        <v>6</v>
      </c>
      <c r="N921" s="19">
        <v>10</v>
      </c>
      <c r="O921" s="19">
        <v>2</v>
      </c>
      <c r="P921" s="19">
        <v>3</v>
      </c>
      <c r="Q921" s="19">
        <v>1</v>
      </c>
      <c r="R921" s="19"/>
      <c r="S921" s="19">
        <v>10</v>
      </c>
      <c r="T921" s="19">
        <v>5</v>
      </c>
      <c r="U921" s="19">
        <v>4</v>
      </c>
      <c r="V921" s="19">
        <v>2</v>
      </c>
      <c r="W921" s="19"/>
      <c r="X921" s="19"/>
      <c r="Y921" s="19">
        <v>42</v>
      </c>
      <c r="Z921" s="19"/>
      <c r="AA921" s="19">
        <v>1</v>
      </c>
      <c r="AB921" s="19"/>
      <c r="AC921" s="19">
        <v>4</v>
      </c>
      <c r="AD921" s="19">
        <v>1</v>
      </c>
      <c r="AE921" s="19">
        <v>33</v>
      </c>
      <c r="AF921" s="19">
        <v>4</v>
      </c>
      <c r="AG921" s="19">
        <v>1</v>
      </c>
      <c r="AH921" s="19"/>
      <c r="AI921" s="19"/>
      <c r="AJ921" s="19"/>
      <c r="AK921" s="19"/>
      <c r="AL921" s="19"/>
      <c r="AM921" s="19"/>
      <c r="AN921" s="19"/>
      <c r="AO921" s="19"/>
      <c r="AP921" s="19"/>
      <c r="AQ921" s="19">
        <v>43</v>
      </c>
      <c r="AR921" s="19"/>
      <c r="AS921" s="19"/>
      <c r="AT921" s="19"/>
      <c r="AU921" s="19"/>
      <c r="AV921" s="19"/>
      <c r="AW921" s="19"/>
      <c r="AX921" s="19"/>
      <c r="AY921" s="19"/>
      <c r="AZ921" s="19"/>
      <c r="BA921" s="19"/>
      <c r="BB921" s="19"/>
      <c r="BC921" s="19">
        <v>43</v>
      </c>
      <c r="BD921" s="19"/>
      <c r="BE921" s="18">
        <v>8.8837209302325597</v>
      </c>
      <c r="BF921" s="18">
        <v>12.045454545454501</v>
      </c>
      <c r="BG921" s="18">
        <v>5.5714285714285703</v>
      </c>
      <c r="BH921" s="19">
        <v>32</v>
      </c>
      <c r="BI921" s="19">
        <v>7</v>
      </c>
      <c r="BJ921" s="19">
        <v>3</v>
      </c>
      <c r="BK921" s="19">
        <v>1</v>
      </c>
      <c r="BL921" s="19"/>
    </row>
    <row r="922" spans="1:64" x14ac:dyDescent="0.2">
      <c r="A922" s="3" t="s">
        <v>204</v>
      </c>
      <c r="B922" s="3">
        <v>426</v>
      </c>
      <c r="C922" s="3" t="s">
        <v>136</v>
      </c>
      <c r="D922" s="3" t="s">
        <v>309</v>
      </c>
      <c r="E922" s="3" t="s">
        <v>309</v>
      </c>
      <c r="F922" s="3" t="s">
        <v>309</v>
      </c>
      <c r="G922" s="19">
        <v>28</v>
      </c>
      <c r="H922" s="19">
        <v>92</v>
      </c>
      <c r="I922" s="19">
        <v>120</v>
      </c>
      <c r="J922" s="19">
        <v>46.142857142857103</v>
      </c>
      <c r="K922" s="19">
        <v>48.934782608695599</v>
      </c>
      <c r="L922" s="19">
        <v>48.283333333333303</v>
      </c>
      <c r="M922" s="19">
        <v>8</v>
      </c>
      <c r="N922" s="19">
        <v>4</v>
      </c>
      <c r="O922" s="19">
        <v>8</v>
      </c>
      <c r="P922" s="19">
        <v>5</v>
      </c>
      <c r="Q922" s="19">
        <v>3</v>
      </c>
      <c r="R922" s="19"/>
      <c r="S922" s="19">
        <v>10</v>
      </c>
      <c r="T922" s="19">
        <v>18</v>
      </c>
      <c r="U922" s="19">
        <v>35</v>
      </c>
      <c r="V922" s="19">
        <v>25</v>
      </c>
      <c r="W922" s="19">
        <v>4</v>
      </c>
      <c r="X922" s="19"/>
      <c r="Y922" s="19">
        <v>31</v>
      </c>
      <c r="Z922" s="19">
        <v>56</v>
      </c>
      <c r="AA922" s="19">
        <v>33</v>
      </c>
      <c r="AB922" s="19">
        <v>1</v>
      </c>
      <c r="AC922" s="19">
        <v>14</v>
      </c>
      <c r="AD922" s="19"/>
      <c r="AE922" s="19">
        <v>100</v>
      </c>
      <c r="AF922" s="19"/>
      <c r="AG922" s="19">
        <v>4</v>
      </c>
      <c r="AH922" s="19"/>
      <c r="AI922" s="19"/>
      <c r="AJ922" s="19">
        <v>1</v>
      </c>
      <c r="AK922" s="19"/>
      <c r="AL922" s="19"/>
      <c r="AM922" s="19"/>
      <c r="AN922" s="19"/>
      <c r="AO922" s="19"/>
      <c r="AP922" s="19"/>
      <c r="AQ922" s="19"/>
      <c r="AR922" s="19">
        <v>120</v>
      </c>
      <c r="AS922" s="19"/>
      <c r="AT922" s="19"/>
      <c r="AU922" s="19"/>
      <c r="AV922" s="19"/>
      <c r="AW922" s="19"/>
      <c r="AX922" s="19"/>
      <c r="AY922" s="19"/>
      <c r="AZ922" s="19"/>
      <c r="BA922" s="19"/>
      <c r="BB922" s="19"/>
      <c r="BC922" s="19">
        <v>116</v>
      </c>
      <c r="BD922" s="19">
        <v>4</v>
      </c>
      <c r="BE922" s="18">
        <v>21.779166666666701</v>
      </c>
      <c r="BF922" s="18">
        <v>25.353571428571399</v>
      </c>
      <c r="BG922" s="18">
        <v>20.691304347826101</v>
      </c>
      <c r="BH922" s="19">
        <v>32</v>
      </c>
      <c r="BI922" s="19">
        <v>45</v>
      </c>
      <c r="BJ922" s="19">
        <v>24</v>
      </c>
      <c r="BK922" s="19">
        <v>18</v>
      </c>
      <c r="BL922" s="19">
        <v>1</v>
      </c>
    </row>
    <row r="923" spans="1:64" x14ac:dyDescent="0.2">
      <c r="A923" s="3" t="s">
        <v>204</v>
      </c>
      <c r="B923" s="3">
        <v>427</v>
      </c>
      <c r="C923" s="3" t="s">
        <v>137</v>
      </c>
      <c r="D923" s="3" t="s">
        <v>309</v>
      </c>
      <c r="E923" s="3" t="s">
        <v>309</v>
      </c>
      <c r="F923" s="3" t="s">
        <v>309</v>
      </c>
      <c r="G923" s="19">
        <v>22</v>
      </c>
      <c r="H923" s="19">
        <v>21</v>
      </c>
      <c r="I923" s="19">
        <v>43</v>
      </c>
      <c r="J923" s="19">
        <v>39.409090909090899</v>
      </c>
      <c r="K923" s="19">
        <v>44.809523809523803</v>
      </c>
      <c r="L923" s="19">
        <v>42.046511627907002</v>
      </c>
      <c r="M923" s="19">
        <v>10</v>
      </c>
      <c r="N923" s="19">
        <v>5</v>
      </c>
      <c r="O923" s="19">
        <v>4</v>
      </c>
      <c r="P923" s="19">
        <v>3</v>
      </c>
      <c r="Q923" s="19"/>
      <c r="R923" s="19"/>
      <c r="S923" s="19">
        <v>6</v>
      </c>
      <c r="T923" s="19">
        <v>5</v>
      </c>
      <c r="U923" s="19">
        <v>4</v>
      </c>
      <c r="V923" s="19">
        <v>4</v>
      </c>
      <c r="W923" s="19">
        <v>2</v>
      </c>
      <c r="X923" s="19"/>
      <c r="Y923" s="19">
        <v>38</v>
      </c>
      <c r="Z923" s="19">
        <v>4</v>
      </c>
      <c r="AA923" s="19">
        <v>1</v>
      </c>
      <c r="AB923" s="19"/>
      <c r="AC923" s="19"/>
      <c r="AD923" s="19">
        <v>4</v>
      </c>
      <c r="AE923" s="19">
        <v>32</v>
      </c>
      <c r="AF923" s="19">
        <v>1</v>
      </c>
      <c r="AG923" s="19">
        <v>6</v>
      </c>
      <c r="AH923" s="19"/>
      <c r="AI923" s="19"/>
      <c r="AJ923" s="19"/>
      <c r="AK923" s="19"/>
      <c r="AL923" s="19"/>
      <c r="AM923" s="19"/>
      <c r="AN923" s="19"/>
      <c r="AO923" s="19"/>
      <c r="AP923" s="19"/>
      <c r="AQ923" s="19">
        <v>26</v>
      </c>
      <c r="AR923" s="19">
        <v>17</v>
      </c>
      <c r="AS923" s="19"/>
      <c r="AT923" s="19"/>
      <c r="AU923" s="19"/>
      <c r="AV923" s="19"/>
      <c r="AW923" s="19"/>
      <c r="AX923" s="19"/>
      <c r="AY923" s="19"/>
      <c r="AZ923" s="19"/>
      <c r="BA923" s="19"/>
      <c r="BB923" s="19"/>
      <c r="BC923" s="19">
        <v>42</v>
      </c>
      <c r="BD923" s="19">
        <v>1</v>
      </c>
      <c r="BE923" s="18">
        <v>12.3023255813953</v>
      </c>
      <c r="BF923" s="18">
        <v>10.454545454545499</v>
      </c>
      <c r="BG923" s="18">
        <v>14.2380952380952</v>
      </c>
      <c r="BH923" s="19">
        <v>19</v>
      </c>
      <c r="BI923" s="19">
        <v>21</v>
      </c>
      <c r="BJ923" s="19">
        <v>2</v>
      </c>
      <c r="BK923" s="19">
        <v>1</v>
      </c>
      <c r="BL923" s="19"/>
    </row>
    <row r="924" spans="1:64" x14ac:dyDescent="0.2">
      <c r="A924" s="3" t="s">
        <v>204</v>
      </c>
      <c r="B924" s="3">
        <v>430</v>
      </c>
      <c r="C924" s="3" t="s">
        <v>138</v>
      </c>
      <c r="D924" s="3" t="s">
        <v>309</v>
      </c>
      <c r="E924" s="3" t="s">
        <v>309</v>
      </c>
      <c r="F924" s="3" t="s">
        <v>309</v>
      </c>
      <c r="G924" s="19">
        <v>1876</v>
      </c>
      <c r="H924" s="19">
        <v>3324</v>
      </c>
      <c r="I924" s="19">
        <v>5200</v>
      </c>
      <c r="J924" s="19">
        <v>42.521855010661</v>
      </c>
      <c r="K924" s="19">
        <v>44.056558363417601</v>
      </c>
      <c r="L924" s="19">
        <v>43.502884615384602</v>
      </c>
      <c r="M924" s="19">
        <v>537</v>
      </c>
      <c r="N924" s="19">
        <v>601</v>
      </c>
      <c r="O924" s="19">
        <v>431</v>
      </c>
      <c r="P924" s="19">
        <v>238</v>
      </c>
      <c r="Q924" s="19">
        <v>69</v>
      </c>
      <c r="R924" s="19"/>
      <c r="S924" s="19">
        <v>850</v>
      </c>
      <c r="T924" s="19">
        <v>981</v>
      </c>
      <c r="U924" s="19">
        <v>820</v>
      </c>
      <c r="V924" s="19">
        <v>490</v>
      </c>
      <c r="W924" s="19">
        <v>183</v>
      </c>
      <c r="X924" s="19"/>
      <c r="Y924" s="19">
        <v>355</v>
      </c>
      <c r="Z924" s="19">
        <v>1796</v>
      </c>
      <c r="AA924" s="19">
        <v>3049</v>
      </c>
      <c r="AB924" s="19">
        <v>55</v>
      </c>
      <c r="AC924" s="19">
        <v>1192</v>
      </c>
      <c r="AD924" s="19">
        <v>1</v>
      </c>
      <c r="AE924" s="19">
        <v>3099</v>
      </c>
      <c r="AF924" s="19">
        <v>187</v>
      </c>
      <c r="AG924" s="19">
        <v>426</v>
      </c>
      <c r="AH924" s="19"/>
      <c r="AI924" s="19"/>
      <c r="AJ924" s="19">
        <v>240</v>
      </c>
      <c r="AK924" s="19"/>
      <c r="AL924" s="19">
        <v>135</v>
      </c>
      <c r="AM924" s="19">
        <v>166</v>
      </c>
      <c r="AN924" s="19">
        <v>277</v>
      </c>
      <c r="AO924" s="19"/>
      <c r="AP924" s="19">
        <v>234</v>
      </c>
      <c r="AQ924" s="19">
        <v>275</v>
      </c>
      <c r="AR924" s="19">
        <v>1743</v>
      </c>
      <c r="AS924" s="19">
        <v>230</v>
      </c>
      <c r="AT924" s="19">
        <v>506</v>
      </c>
      <c r="AU924" s="19"/>
      <c r="AV924" s="19">
        <v>647</v>
      </c>
      <c r="AW924" s="19">
        <v>362</v>
      </c>
      <c r="AX924" s="19">
        <v>165</v>
      </c>
      <c r="AY924" s="19">
        <v>307</v>
      </c>
      <c r="AZ924" s="19"/>
      <c r="BA924" s="19">
        <v>153</v>
      </c>
      <c r="BB924" s="19"/>
      <c r="BC924" s="19">
        <v>5123</v>
      </c>
      <c r="BD924" s="19">
        <v>77</v>
      </c>
      <c r="BE924" s="18">
        <v>11.669308500000501</v>
      </c>
      <c r="BF924" s="18">
        <v>11.6971931769723</v>
      </c>
      <c r="BG924" s="18">
        <v>11.653570938628301</v>
      </c>
      <c r="BH924" s="19">
        <v>2440</v>
      </c>
      <c r="BI924" s="19">
        <v>2633</v>
      </c>
      <c r="BJ924" s="19">
        <v>113</v>
      </c>
      <c r="BK924" s="19">
        <v>14</v>
      </c>
      <c r="BL924" s="19"/>
    </row>
    <row r="925" spans="1:64" x14ac:dyDescent="0.2">
      <c r="A925" s="3" t="s">
        <v>204</v>
      </c>
      <c r="B925" s="3">
        <v>435</v>
      </c>
      <c r="C925" s="3" t="s">
        <v>139</v>
      </c>
      <c r="D925" s="3" t="s">
        <v>309</v>
      </c>
      <c r="E925" s="3" t="s">
        <v>309</v>
      </c>
      <c r="F925" s="3" t="s">
        <v>309</v>
      </c>
      <c r="G925" s="19">
        <v>44</v>
      </c>
      <c r="H925" s="19">
        <v>66</v>
      </c>
      <c r="I925" s="19">
        <v>110</v>
      </c>
      <c r="J925" s="19">
        <v>37.772727272727302</v>
      </c>
      <c r="K925" s="19">
        <v>42.303030303030297</v>
      </c>
      <c r="L925" s="19">
        <v>40.490909090909099</v>
      </c>
      <c r="M925" s="19">
        <v>22</v>
      </c>
      <c r="N925" s="19">
        <v>12</v>
      </c>
      <c r="O925" s="19">
        <v>5</v>
      </c>
      <c r="P925" s="19">
        <v>5</v>
      </c>
      <c r="Q925" s="19"/>
      <c r="R925" s="19"/>
      <c r="S925" s="19">
        <v>19</v>
      </c>
      <c r="T925" s="19">
        <v>22</v>
      </c>
      <c r="U925" s="19">
        <v>11</v>
      </c>
      <c r="V925" s="19">
        <v>12</v>
      </c>
      <c r="W925" s="19">
        <v>2</v>
      </c>
      <c r="X925" s="19"/>
      <c r="Y925" s="19">
        <v>102</v>
      </c>
      <c r="Z925" s="19">
        <v>6</v>
      </c>
      <c r="AA925" s="19">
        <v>2</v>
      </c>
      <c r="AB925" s="19"/>
      <c r="AC925" s="19">
        <v>12</v>
      </c>
      <c r="AD925" s="19"/>
      <c r="AE925" s="19">
        <v>64</v>
      </c>
      <c r="AF925" s="19">
        <v>9</v>
      </c>
      <c r="AG925" s="19">
        <v>24</v>
      </c>
      <c r="AH925" s="19"/>
      <c r="AI925" s="19"/>
      <c r="AJ925" s="19">
        <v>1</v>
      </c>
      <c r="AK925" s="19"/>
      <c r="AL925" s="19"/>
      <c r="AM925" s="19"/>
      <c r="AN925" s="19"/>
      <c r="AO925" s="19"/>
      <c r="AP925" s="19"/>
      <c r="AQ925" s="19"/>
      <c r="AR925" s="19">
        <v>110</v>
      </c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  <c r="BC925" s="19">
        <v>107</v>
      </c>
      <c r="BD925" s="19">
        <v>3</v>
      </c>
      <c r="BE925" s="18">
        <v>5.7927272727272703</v>
      </c>
      <c r="BF925" s="18">
        <v>5.30454545454546</v>
      </c>
      <c r="BG925" s="18">
        <v>6.1181818181818199</v>
      </c>
      <c r="BH925" s="19">
        <v>97</v>
      </c>
      <c r="BI925" s="19">
        <v>13</v>
      </c>
      <c r="BJ925" s="19"/>
      <c r="BK925" s="19"/>
      <c r="BL925" s="19"/>
    </row>
    <row r="926" spans="1:64" x14ac:dyDescent="0.2">
      <c r="A926" s="3" t="s">
        <v>204</v>
      </c>
      <c r="B926" s="3">
        <v>450</v>
      </c>
      <c r="C926" s="3" t="s">
        <v>141</v>
      </c>
      <c r="D926" s="3" t="s">
        <v>309</v>
      </c>
      <c r="E926" s="3" t="s">
        <v>309</v>
      </c>
      <c r="F926" s="3" t="s">
        <v>309</v>
      </c>
      <c r="G926" s="19">
        <v>34</v>
      </c>
      <c r="H926" s="19">
        <v>61</v>
      </c>
      <c r="I926" s="19">
        <v>95</v>
      </c>
      <c r="J926" s="19">
        <v>40.205882352941202</v>
      </c>
      <c r="K926" s="19">
        <v>42.540983606557397</v>
      </c>
      <c r="L926" s="19">
        <v>41.705263157894699</v>
      </c>
      <c r="M926" s="19">
        <v>12</v>
      </c>
      <c r="N926" s="19">
        <v>12</v>
      </c>
      <c r="O926" s="19">
        <v>6</v>
      </c>
      <c r="P926" s="19">
        <v>4</v>
      </c>
      <c r="Q926" s="19"/>
      <c r="R926" s="19"/>
      <c r="S926" s="19">
        <v>16</v>
      </c>
      <c r="T926" s="19">
        <v>24</v>
      </c>
      <c r="U926" s="19">
        <v>9</v>
      </c>
      <c r="V926" s="19">
        <v>9</v>
      </c>
      <c r="W926" s="19">
        <v>3</v>
      </c>
      <c r="X926" s="19"/>
      <c r="Y926" s="19">
        <v>83</v>
      </c>
      <c r="Z926" s="19">
        <v>10</v>
      </c>
      <c r="AA926" s="19">
        <v>2</v>
      </c>
      <c r="AB926" s="19"/>
      <c r="AC926" s="19">
        <v>6</v>
      </c>
      <c r="AD926" s="19"/>
      <c r="AE926" s="19">
        <v>44</v>
      </c>
      <c r="AF926" s="19"/>
      <c r="AG926" s="19">
        <v>43</v>
      </c>
      <c r="AH926" s="19">
        <v>2</v>
      </c>
      <c r="AI926" s="19"/>
      <c r="AJ926" s="19"/>
      <c r="AK926" s="19"/>
      <c r="AL926" s="19"/>
      <c r="AM926" s="19"/>
      <c r="AN926" s="19"/>
      <c r="AO926" s="19"/>
      <c r="AP926" s="19"/>
      <c r="AQ926" s="19"/>
      <c r="AR926" s="19"/>
      <c r="AS926" s="19"/>
      <c r="AT926" s="19"/>
      <c r="AU926" s="19"/>
      <c r="AV926" s="19">
        <v>95</v>
      </c>
      <c r="AW926" s="19"/>
      <c r="AX926" s="19"/>
      <c r="AY926" s="19"/>
      <c r="AZ926" s="19"/>
      <c r="BA926" s="19"/>
      <c r="BB926" s="19"/>
      <c r="BC926" s="19">
        <v>94</v>
      </c>
      <c r="BD926" s="19">
        <v>1</v>
      </c>
      <c r="BE926" s="18">
        <v>12.168421052631601</v>
      </c>
      <c r="BF926" s="18">
        <v>11.5294117647059</v>
      </c>
      <c r="BG926" s="18">
        <v>12.5245901639344</v>
      </c>
      <c r="BH926" s="19">
        <v>49</v>
      </c>
      <c r="BI926" s="19">
        <v>35</v>
      </c>
      <c r="BJ926" s="19">
        <v>11</v>
      </c>
      <c r="BK926" s="19"/>
      <c r="BL926" s="19"/>
    </row>
    <row r="927" spans="1:64" x14ac:dyDescent="0.2">
      <c r="A927" s="3" t="s">
        <v>204</v>
      </c>
      <c r="B927" s="3">
        <v>456</v>
      </c>
      <c r="C927" s="3" t="s">
        <v>142</v>
      </c>
      <c r="D927" s="3" t="s">
        <v>309</v>
      </c>
      <c r="E927" s="3" t="s">
        <v>309</v>
      </c>
      <c r="F927" s="3" t="s">
        <v>309</v>
      </c>
      <c r="G927" s="19">
        <v>110</v>
      </c>
      <c r="H927" s="19">
        <v>163</v>
      </c>
      <c r="I927" s="19">
        <v>273</v>
      </c>
      <c r="J927" s="19">
        <v>36.609090909090902</v>
      </c>
      <c r="K927" s="19">
        <v>41.748466257668703</v>
      </c>
      <c r="L927" s="19">
        <v>39.6776556776557</v>
      </c>
      <c r="M927" s="19">
        <v>56</v>
      </c>
      <c r="N927" s="19">
        <v>31</v>
      </c>
      <c r="O927" s="19">
        <v>19</v>
      </c>
      <c r="P927" s="19">
        <v>4</v>
      </c>
      <c r="Q927" s="19"/>
      <c r="R927" s="19"/>
      <c r="S927" s="19">
        <v>55</v>
      </c>
      <c r="T927" s="19">
        <v>56</v>
      </c>
      <c r="U927" s="19">
        <v>27</v>
      </c>
      <c r="V927" s="19">
        <v>13</v>
      </c>
      <c r="W927" s="19">
        <v>12</v>
      </c>
      <c r="X927" s="19"/>
      <c r="Y927" s="19">
        <v>217</v>
      </c>
      <c r="Z927" s="19">
        <v>40</v>
      </c>
      <c r="AA927" s="19">
        <v>16</v>
      </c>
      <c r="AB927" s="19"/>
      <c r="AC927" s="19">
        <v>17</v>
      </c>
      <c r="AD927" s="19"/>
      <c r="AE927" s="19">
        <v>217</v>
      </c>
      <c r="AF927" s="19">
        <v>8</v>
      </c>
      <c r="AG927" s="19">
        <v>31</v>
      </c>
      <c r="AH927" s="19"/>
      <c r="AI927" s="19"/>
      <c r="AJ927" s="19"/>
      <c r="AK927" s="19"/>
      <c r="AL927" s="19"/>
      <c r="AM927" s="19"/>
      <c r="AN927" s="19">
        <v>50</v>
      </c>
      <c r="AO927" s="19"/>
      <c r="AP927" s="19">
        <v>100</v>
      </c>
      <c r="AQ927" s="19"/>
      <c r="AR927" s="19"/>
      <c r="AS927" s="19"/>
      <c r="AT927" s="19"/>
      <c r="AU927" s="19"/>
      <c r="AV927" s="19">
        <v>123</v>
      </c>
      <c r="AW927" s="19"/>
      <c r="AX927" s="19"/>
      <c r="AY927" s="19"/>
      <c r="AZ927" s="19"/>
      <c r="BA927" s="19"/>
      <c r="BB927" s="19"/>
      <c r="BC927" s="19">
        <v>269</v>
      </c>
      <c r="BD927" s="19">
        <v>4</v>
      </c>
      <c r="BE927" s="18">
        <v>10.2600732600733</v>
      </c>
      <c r="BF927" s="18">
        <v>9.9727272727272709</v>
      </c>
      <c r="BG927" s="18">
        <v>10.4539877300613</v>
      </c>
      <c r="BH927" s="19">
        <v>181</v>
      </c>
      <c r="BI927" s="19">
        <v>65</v>
      </c>
      <c r="BJ927" s="19">
        <v>21</v>
      </c>
      <c r="BK927" s="19">
        <v>6</v>
      </c>
      <c r="BL927" s="19"/>
    </row>
    <row r="928" spans="1:64" x14ac:dyDescent="0.2">
      <c r="A928" s="3" t="s">
        <v>204</v>
      </c>
      <c r="B928" s="3">
        <v>484</v>
      </c>
      <c r="C928" s="3" t="s">
        <v>146</v>
      </c>
      <c r="D928" s="3" t="s">
        <v>309</v>
      </c>
      <c r="E928" s="3" t="s">
        <v>309</v>
      </c>
      <c r="F928" s="3" t="s">
        <v>309</v>
      </c>
      <c r="G928" s="19"/>
      <c r="H928" s="19">
        <v>1</v>
      </c>
      <c r="I928" s="19">
        <v>1</v>
      </c>
      <c r="J928" s="19"/>
      <c r="K928" s="19">
        <v>55</v>
      </c>
      <c r="L928" s="19">
        <v>55</v>
      </c>
      <c r="M928" s="19"/>
      <c r="N928" s="19"/>
      <c r="O928" s="19"/>
      <c r="P928" s="19"/>
      <c r="Q928" s="19"/>
      <c r="R928" s="19"/>
      <c r="S928" s="19"/>
      <c r="T928" s="19"/>
      <c r="U928" s="19"/>
      <c r="V928" s="19">
        <v>1</v>
      </c>
      <c r="W928" s="19"/>
      <c r="X928" s="19"/>
      <c r="Y928" s="19">
        <v>1</v>
      </c>
      <c r="Z928" s="19"/>
      <c r="AA928" s="19"/>
      <c r="AB928" s="19"/>
      <c r="AC928" s="19"/>
      <c r="AD928" s="19"/>
      <c r="AE928" s="19">
        <v>1</v>
      </c>
      <c r="AF928" s="19"/>
      <c r="AG928" s="19"/>
      <c r="AH928" s="19"/>
      <c r="AI928" s="19"/>
      <c r="AJ928" s="19"/>
      <c r="AK928" s="19"/>
      <c r="AL928" s="19"/>
      <c r="AM928" s="19"/>
      <c r="AN928" s="19"/>
      <c r="AO928" s="19">
        <v>1</v>
      </c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>
        <v>1</v>
      </c>
      <c r="BD928" s="19"/>
      <c r="BE928" s="18">
        <v>15</v>
      </c>
      <c r="BF928" s="18"/>
      <c r="BG928" s="18">
        <v>15</v>
      </c>
      <c r="BH928" s="19"/>
      <c r="BI928" s="19">
        <v>1</v>
      </c>
      <c r="BJ928" s="19"/>
      <c r="BK928" s="19"/>
      <c r="BL928" s="19"/>
    </row>
    <row r="929" spans="1:64" x14ac:dyDescent="0.2">
      <c r="A929" s="3" t="s">
        <v>204</v>
      </c>
      <c r="B929" s="3">
        <v>492</v>
      </c>
      <c r="C929" s="3" t="s">
        <v>148</v>
      </c>
      <c r="D929" s="3" t="s">
        <v>309</v>
      </c>
      <c r="E929" s="3" t="s">
        <v>309</v>
      </c>
      <c r="F929" s="3" t="s">
        <v>309</v>
      </c>
      <c r="G929" s="19">
        <v>4</v>
      </c>
      <c r="H929" s="19">
        <v>8</v>
      </c>
      <c r="I929" s="19">
        <v>12</v>
      </c>
      <c r="J929" s="19">
        <v>48.75</v>
      </c>
      <c r="K929" s="19">
        <v>46.375</v>
      </c>
      <c r="L929" s="19">
        <v>47.1666666666667</v>
      </c>
      <c r="M929" s="19"/>
      <c r="N929" s="19">
        <v>3</v>
      </c>
      <c r="O929" s="19"/>
      <c r="P929" s="19"/>
      <c r="Q929" s="19">
        <v>1</v>
      </c>
      <c r="R929" s="19"/>
      <c r="S929" s="19">
        <v>1</v>
      </c>
      <c r="T929" s="19">
        <v>1</v>
      </c>
      <c r="U929" s="19">
        <v>5</v>
      </c>
      <c r="V929" s="19">
        <v>1</v>
      </c>
      <c r="W929" s="19"/>
      <c r="X929" s="19"/>
      <c r="Y929" s="19">
        <v>12</v>
      </c>
      <c r="Z929" s="19"/>
      <c r="AA929" s="19"/>
      <c r="AB929" s="19"/>
      <c r="AC929" s="19"/>
      <c r="AD929" s="19"/>
      <c r="AE929" s="19">
        <v>7</v>
      </c>
      <c r="AF929" s="19"/>
      <c r="AG929" s="19">
        <v>5</v>
      </c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>
        <v>12</v>
      </c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  <c r="BC929" s="19">
        <v>12</v>
      </c>
      <c r="BD929" s="19"/>
      <c r="BE929" s="18">
        <v>14.25</v>
      </c>
      <c r="BF929" s="18">
        <v>16.5</v>
      </c>
      <c r="BG929" s="18">
        <v>13.125</v>
      </c>
      <c r="BH929" s="19">
        <v>6</v>
      </c>
      <c r="BI929" s="19">
        <v>4</v>
      </c>
      <c r="BJ929" s="19">
        <v>1</v>
      </c>
      <c r="BK929" s="19">
        <v>1</v>
      </c>
      <c r="BL929" s="19"/>
    </row>
    <row r="930" spans="1:64" x14ac:dyDescent="0.2">
      <c r="A930" s="3" t="s">
        <v>204</v>
      </c>
      <c r="B930" s="3">
        <v>498</v>
      </c>
      <c r="C930" s="3" t="s">
        <v>149</v>
      </c>
      <c r="D930" s="3" t="s">
        <v>309</v>
      </c>
      <c r="E930" s="3" t="s">
        <v>309</v>
      </c>
      <c r="F930" s="3" t="s">
        <v>309</v>
      </c>
      <c r="G930" s="19">
        <v>88</v>
      </c>
      <c r="H930" s="19">
        <v>118</v>
      </c>
      <c r="I930" s="19">
        <v>206</v>
      </c>
      <c r="J930" s="19">
        <v>42.795454545454497</v>
      </c>
      <c r="K930" s="19">
        <v>42.915254237288103</v>
      </c>
      <c r="L930" s="19">
        <v>42.864077669902898</v>
      </c>
      <c r="M930" s="19">
        <v>21</v>
      </c>
      <c r="N930" s="19">
        <v>33</v>
      </c>
      <c r="O930" s="19">
        <v>18</v>
      </c>
      <c r="P930" s="19">
        <v>13</v>
      </c>
      <c r="Q930" s="19">
        <v>3</v>
      </c>
      <c r="R930" s="19"/>
      <c r="S930" s="19">
        <v>39</v>
      </c>
      <c r="T930" s="19">
        <v>34</v>
      </c>
      <c r="U930" s="19">
        <v>21</v>
      </c>
      <c r="V930" s="19">
        <v>16</v>
      </c>
      <c r="W930" s="19">
        <v>8</v>
      </c>
      <c r="X930" s="19"/>
      <c r="Y930" s="19">
        <v>157</v>
      </c>
      <c r="Z930" s="19">
        <v>37</v>
      </c>
      <c r="AA930" s="19">
        <v>12</v>
      </c>
      <c r="AB930" s="19">
        <v>1</v>
      </c>
      <c r="AC930" s="19">
        <v>21</v>
      </c>
      <c r="AD930" s="19"/>
      <c r="AE930" s="19">
        <v>149</v>
      </c>
      <c r="AF930" s="19">
        <v>11</v>
      </c>
      <c r="AG930" s="19">
        <v>23</v>
      </c>
      <c r="AH930" s="19"/>
      <c r="AI930" s="19"/>
      <c r="AJ930" s="19">
        <v>1</v>
      </c>
      <c r="AK930" s="19"/>
      <c r="AL930" s="19"/>
      <c r="AM930" s="19"/>
      <c r="AN930" s="19"/>
      <c r="AO930" s="19"/>
      <c r="AP930" s="19"/>
      <c r="AQ930" s="19"/>
      <c r="AR930" s="19">
        <v>120</v>
      </c>
      <c r="AS930" s="19"/>
      <c r="AT930" s="19"/>
      <c r="AU930" s="19"/>
      <c r="AV930" s="19">
        <v>86</v>
      </c>
      <c r="AW930" s="19"/>
      <c r="AX930" s="19"/>
      <c r="AY930" s="19"/>
      <c r="AZ930" s="19"/>
      <c r="BA930" s="19"/>
      <c r="BB930" s="19"/>
      <c r="BC930" s="19">
        <v>201</v>
      </c>
      <c r="BD930" s="19">
        <v>5</v>
      </c>
      <c r="BE930" s="18">
        <v>15.1650485436893</v>
      </c>
      <c r="BF930" s="18">
        <v>16.488636363636399</v>
      </c>
      <c r="BG930" s="18">
        <v>14.177966101694899</v>
      </c>
      <c r="BH930" s="19">
        <v>101</v>
      </c>
      <c r="BI930" s="19">
        <v>66</v>
      </c>
      <c r="BJ930" s="19">
        <v>16</v>
      </c>
      <c r="BK930" s="19">
        <v>23</v>
      </c>
      <c r="BL930" s="19"/>
    </row>
    <row r="931" spans="1:64" x14ac:dyDescent="0.2">
      <c r="A931" s="3" t="s">
        <v>204</v>
      </c>
      <c r="B931" s="3">
        <v>534</v>
      </c>
      <c r="C931" s="3" t="s">
        <v>151</v>
      </c>
      <c r="D931" s="3" t="s">
        <v>309</v>
      </c>
      <c r="E931" s="3" t="s">
        <v>309</v>
      </c>
      <c r="F931" s="3" t="s">
        <v>309</v>
      </c>
      <c r="G931" s="19">
        <v>12</v>
      </c>
      <c r="H931" s="19">
        <v>6</v>
      </c>
      <c r="I931" s="19">
        <v>18</v>
      </c>
      <c r="J931" s="19">
        <v>40.5</v>
      </c>
      <c r="K931" s="19">
        <v>45.6666666666667</v>
      </c>
      <c r="L931" s="19">
        <v>42.2222222222222</v>
      </c>
      <c r="M931" s="19">
        <v>3</v>
      </c>
      <c r="N931" s="19">
        <v>7</v>
      </c>
      <c r="O931" s="19">
        <v>1</v>
      </c>
      <c r="P931" s="19"/>
      <c r="Q931" s="19">
        <v>1</v>
      </c>
      <c r="R931" s="19"/>
      <c r="S931" s="19">
        <v>1</v>
      </c>
      <c r="T931" s="19">
        <v>3</v>
      </c>
      <c r="U931" s="19">
        <v>1</v>
      </c>
      <c r="V931" s="19"/>
      <c r="W931" s="19">
        <v>1</v>
      </c>
      <c r="X931" s="19"/>
      <c r="Y931" s="19">
        <v>16</v>
      </c>
      <c r="Z931" s="19">
        <v>2</v>
      </c>
      <c r="AA931" s="19"/>
      <c r="AB931" s="19">
        <v>1</v>
      </c>
      <c r="AC931" s="19">
        <v>5</v>
      </c>
      <c r="AD931" s="19"/>
      <c r="AE931" s="19">
        <v>2</v>
      </c>
      <c r="AF931" s="19">
        <v>7</v>
      </c>
      <c r="AG931" s="19">
        <v>2</v>
      </c>
      <c r="AH931" s="19"/>
      <c r="AI931" s="19"/>
      <c r="AJ931" s="19">
        <v>1</v>
      </c>
      <c r="AK931" s="19"/>
      <c r="AL931" s="19"/>
      <c r="AM931" s="19"/>
      <c r="AN931" s="19"/>
      <c r="AO931" s="19"/>
      <c r="AP931" s="19"/>
      <c r="AQ931" s="19"/>
      <c r="AR931" s="19">
        <v>18</v>
      </c>
      <c r="AS931" s="19"/>
      <c r="AT931" s="19"/>
      <c r="AU931" s="19"/>
      <c r="AV931" s="19"/>
      <c r="AW931" s="19"/>
      <c r="AX931" s="19"/>
      <c r="AY931" s="19"/>
      <c r="AZ931" s="19"/>
      <c r="BA931" s="19"/>
      <c r="BB931" s="19"/>
      <c r="BC931" s="19">
        <v>13</v>
      </c>
      <c r="BD931" s="19">
        <v>5</v>
      </c>
      <c r="BE931" s="18">
        <v>5.7222222222222197</v>
      </c>
      <c r="BF931" s="18">
        <v>6</v>
      </c>
      <c r="BG931" s="18">
        <v>5.1666666666666696</v>
      </c>
      <c r="BH931" s="19">
        <v>17</v>
      </c>
      <c r="BI931" s="19">
        <v>1</v>
      </c>
      <c r="BJ931" s="19"/>
      <c r="BK931" s="19"/>
      <c r="BL931" s="19"/>
    </row>
    <row r="932" spans="1:64" x14ac:dyDescent="0.2">
      <c r="A932" s="3" t="s">
        <v>204</v>
      </c>
      <c r="B932" s="3">
        <v>536</v>
      </c>
      <c r="C932" s="3" t="s">
        <v>152</v>
      </c>
      <c r="D932" s="3" t="s">
        <v>309</v>
      </c>
      <c r="E932" s="3" t="s">
        <v>309</v>
      </c>
      <c r="F932" s="3" t="s">
        <v>309</v>
      </c>
      <c r="G932" s="19">
        <v>63</v>
      </c>
      <c r="H932" s="19">
        <v>75</v>
      </c>
      <c r="I932" s="19">
        <v>138</v>
      </c>
      <c r="J932" s="19">
        <v>39.920634920634903</v>
      </c>
      <c r="K932" s="19">
        <v>44.106666666666698</v>
      </c>
      <c r="L932" s="19">
        <v>42.195652173912997</v>
      </c>
      <c r="M932" s="19">
        <v>20</v>
      </c>
      <c r="N932" s="19">
        <v>25</v>
      </c>
      <c r="O932" s="19">
        <v>12</v>
      </c>
      <c r="P932" s="19">
        <v>4</v>
      </c>
      <c r="Q932" s="19">
        <v>2</v>
      </c>
      <c r="R932" s="19"/>
      <c r="S932" s="19">
        <v>19</v>
      </c>
      <c r="T932" s="19">
        <v>29</v>
      </c>
      <c r="U932" s="19">
        <v>11</v>
      </c>
      <c r="V932" s="19">
        <v>7</v>
      </c>
      <c r="W932" s="19">
        <v>9</v>
      </c>
      <c r="X932" s="19"/>
      <c r="Y932" s="19">
        <v>123</v>
      </c>
      <c r="Z932" s="19">
        <v>13</v>
      </c>
      <c r="AA932" s="19">
        <v>2</v>
      </c>
      <c r="AB932" s="19">
        <v>1</v>
      </c>
      <c r="AC932" s="19">
        <v>19</v>
      </c>
      <c r="AD932" s="19"/>
      <c r="AE932" s="19">
        <v>110</v>
      </c>
      <c r="AF932" s="19">
        <v>4</v>
      </c>
      <c r="AG932" s="19">
        <v>4</v>
      </c>
      <c r="AH932" s="19"/>
      <c r="AI932" s="19"/>
      <c r="AJ932" s="19"/>
      <c r="AK932" s="19"/>
      <c r="AL932" s="19">
        <v>138</v>
      </c>
      <c r="AM932" s="19"/>
      <c r="AN932" s="19"/>
      <c r="AO932" s="19"/>
      <c r="AP932" s="19"/>
      <c r="AQ932" s="19"/>
      <c r="AR932" s="19"/>
      <c r="AS932" s="19"/>
      <c r="AT932" s="19"/>
      <c r="AU932" s="19"/>
      <c r="AV932" s="19"/>
      <c r="AW932" s="19"/>
      <c r="AX932" s="19"/>
      <c r="AY932" s="19"/>
      <c r="AZ932" s="19"/>
      <c r="BA932" s="19"/>
      <c r="BB932" s="19"/>
      <c r="BC932" s="19">
        <v>137</v>
      </c>
      <c r="BD932" s="19">
        <v>1</v>
      </c>
      <c r="BE932" s="18">
        <v>8.3115942028985508</v>
      </c>
      <c r="BF932" s="18">
        <v>8.3809523809523796</v>
      </c>
      <c r="BG932" s="18">
        <v>8.2533333333333303</v>
      </c>
      <c r="BH932" s="19">
        <v>105</v>
      </c>
      <c r="BI932" s="19">
        <v>30</v>
      </c>
      <c r="BJ932" s="19">
        <v>3</v>
      </c>
      <c r="BK932" s="19"/>
      <c r="BL932" s="19"/>
    </row>
    <row r="933" spans="1:64" x14ac:dyDescent="0.2">
      <c r="A933" s="3" t="s">
        <v>204</v>
      </c>
      <c r="B933" s="3">
        <v>550</v>
      </c>
      <c r="C933" s="3" t="s">
        <v>153</v>
      </c>
      <c r="D933" s="3" t="s">
        <v>309</v>
      </c>
      <c r="E933" s="3" t="s">
        <v>309</v>
      </c>
      <c r="F933" s="3" t="s">
        <v>309</v>
      </c>
      <c r="G933" s="19">
        <v>28</v>
      </c>
      <c r="H933" s="19">
        <v>50</v>
      </c>
      <c r="I933" s="19">
        <v>78</v>
      </c>
      <c r="J933" s="19">
        <v>38.035714285714299</v>
      </c>
      <c r="K933" s="19">
        <v>45.96</v>
      </c>
      <c r="L933" s="19">
        <v>43.115384615384599</v>
      </c>
      <c r="M933" s="19">
        <v>9</v>
      </c>
      <c r="N933" s="19">
        <v>12</v>
      </c>
      <c r="O933" s="19">
        <v>6</v>
      </c>
      <c r="P933" s="19">
        <v>1</v>
      </c>
      <c r="Q933" s="19"/>
      <c r="R933" s="19"/>
      <c r="S933" s="19">
        <v>8</v>
      </c>
      <c r="T933" s="19">
        <v>16</v>
      </c>
      <c r="U933" s="19">
        <v>14</v>
      </c>
      <c r="V933" s="19">
        <v>9</v>
      </c>
      <c r="W933" s="19">
        <v>3</v>
      </c>
      <c r="X933" s="19"/>
      <c r="Y933" s="19">
        <v>56</v>
      </c>
      <c r="Z933" s="19">
        <v>16</v>
      </c>
      <c r="AA933" s="19">
        <v>6</v>
      </c>
      <c r="AB933" s="19"/>
      <c r="AC933" s="19">
        <v>10</v>
      </c>
      <c r="AD933" s="19"/>
      <c r="AE933" s="19">
        <v>49</v>
      </c>
      <c r="AF933" s="19">
        <v>5</v>
      </c>
      <c r="AG933" s="19">
        <v>14</v>
      </c>
      <c r="AH933" s="19"/>
      <c r="AI933" s="19"/>
      <c r="AJ933" s="19"/>
      <c r="AK933" s="19"/>
      <c r="AL933" s="19"/>
      <c r="AM933" s="19"/>
      <c r="AN933" s="19"/>
      <c r="AO933" s="19"/>
      <c r="AP933" s="19"/>
      <c r="AQ933" s="19">
        <v>78</v>
      </c>
      <c r="AR933" s="19"/>
      <c r="AS933" s="19"/>
      <c r="AT933" s="19"/>
      <c r="AU933" s="19"/>
      <c r="AV933" s="19"/>
      <c r="AW933" s="19"/>
      <c r="AX933" s="19"/>
      <c r="AY933" s="19"/>
      <c r="AZ933" s="19"/>
      <c r="BA933" s="19"/>
      <c r="BB933" s="19"/>
      <c r="BC933" s="19">
        <v>78</v>
      </c>
      <c r="BD933" s="19"/>
      <c r="BE933" s="18">
        <v>11.442307692307701</v>
      </c>
      <c r="BF933" s="18">
        <v>12.5535714285714</v>
      </c>
      <c r="BG933" s="18">
        <v>10.82</v>
      </c>
      <c r="BH933" s="19">
        <v>56</v>
      </c>
      <c r="BI933" s="19">
        <v>9</v>
      </c>
      <c r="BJ933" s="19">
        <v>8</v>
      </c>
      <c r="BK933" s="19">
        <v>5</v>
      </c>
      <c r="BL933" s="19"/>
    </row>
    <row r="934" spans="1:64" x14ac:dyDescent="0.2">
      <c r="A934" s="3" t="s">
        <v>204</v>
      </c>
      <c r="B934" s="3">
        <v>554</v>
      </c>
      <c r="C934" s="3" t="s">
        <v>155</v>
      </c>
      <c r="D934" s="3" t="s">
        <v>309</v>
      </c>
      <c r="E934" s="3" t="s">
        <v>309</v>
      </c>
      <c r="F934" s="3" t="s">
        <v>309</v>
      </c>
      <c r="G934" s="19"/>
      <c r="H934" s="19">
        <v>2</v>
      </c>
      <c r="I934" s="19">
        <v>2</v>
      </c>
      <c r="J934" s="19"/>
      <c r="K934" s="19">
        <v>60</v>
      </c>
      <c r="L934" s="19">
        <v>60</v>
      </c>
      <c r="M934" s="19"/>
      <c r="N934" s="19"/>
      <c r="O934" s="19"/>
      <c r="P934" s="19"/>
      <c r="Q934" s="19"/>
      <c r="R934" s="19"/>
      <c r="S934" s="19"/>
      <c r="T934" s="19"/>
      <c r="U934" s="19"/>
      <c r="V934" s="19">
        <v>2</v>
      </c>
      <c r="W934" s="19"/>
      <c r="X934" s="19"/>
      <c r="Y934" s="19">
        <v>2</v>
      </c>
      <c r="Z934" s="19"/>
      <c r="AA934" s="19"/>
      <c r="AB934" s="19"/>
      <c r="AC934" s="19"/>
      <c r="AD934" s="19"/>
      <c r="AE934" s="19">
        <v>2</v>
      </c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19"/>
      <c r="AR934" s="19"/>
      <c r="AS934" s="19"/>
      <c r="AT934" s="19"/>
      <c r="AU934" s="19"/>
      <c r="AV934" s="19"/>
      <c r="AW934" s="19">
        <v>2</v>
      </c>
      <c r="AX934" s="19"/>
      <c r="AY934" s="19"/>
      <c r="AZ934" s="19"/>
      <c r="BA934" s="19"/>
      <c r="BB934" s="19"/>
      <c r="BC934" s="19">
        <v>2</v>
      </c>
      <c r="BD934" s="19"/>
      <c r="BE934" s="18">
        <v>11.5</v>
      </c>
      <c r="BF934" s="18"/>
      <c r="BG934" s="18">
        <v>11.5</v>
      </c>
      <c r="BH934" s="19">
        <v>1</v>
      </c>
      <c r="BI934" s="19">
        <v>1</v>
      </c>
      <c r="BJ934" s="19"/>
      <c r="BK934" s="19"/>
      <c r="BL934" s="19"/>
    </row>
    <row r="935" spans="1:64" x14ac:dyDescent="0.2">
      <c r="A935" s="3" t="s">
        <v>204</v>
      </c>
      <c r="B935" s="3">
        <v>591</v>
      </c>
      <c r="C935" s="3" t="s">
        <v>159</v>
      </c>
      <c r="D935" s="3" t="s">
        <v>309</v>
      </c>
      <c r="E935" s="3" t="s">
        <v>309</v>
      </c>
      <c r="F935" s="3" t="s">
        <v>309</v>
      </c>
      <c r="G935" s="19">
        <v>2</v>
      </c>
      <c r="H935" s="19">
        <v>17</v>
      </c>
      <c r="I935" s="19">
        <v>19</v>
      </c>
      <c r="J935" s="19">
        <v>45</v>
      </c>
      <c r="K935" s="19">
        <v>43.352941176470601</v>
      </c>
      <c r="L935" s="19">
        <v>43.526315789473699</v>
      </c>
      <c r="M935" s="19"/>
      <c r="N935" s="19"/>
      <c r="O935" s="19">
        <v>2</v>
      </c>
      <c r="P935" s="19"/>
      <c r="Q935" s="19"/>
      <c r="R935" s="19"/>
      <c r="S935" s="19">
        <v>2</v>
      </c>
      <c r="T935" s="19">
        <v>12</v>
      </c>
      <c r="U935" s="19"/>
      <c r="V935" s="19">
        <v>2</v>
      </c>
      <c r="W935" s="19">
        <v>1</v>
      </c>
      <c r="X935" s="19"/>
      <c r="Y935" s="19">
        <v>19</v>
      </c>
      <c r="Z935" s="19"/>
      <c r="AA935" s="19"/>
      <c r="AB935" s="19"/>
      <c r="AC935" s="19"/>
      <c r="AD935" s="19"/>
      <c r="AE935" s="19">
        <v>11</v>
      </c>
      <c r="AF935" s="19">
        <v>2</v>
      </c>
      <c r="AG935" s="19">
        <v>4</v>
      </c>
      <c r="AH935" s="19">
        <v>2</v>
      </c>
      <c r="AI935" s="19"/>
      <c r="AJ935" s="19"/>
      <c r="AK935" s="19"/>
      <c r="AL935" s="19"/>
      <c r="AM935" s="19"/>
      <c r="AN935" s="19"/>
      <c r="AO935" s="19"/>
      <c r="AP935" s="19"/>
      <c r="AQ935" s="19"/>
      <c r="AR935" s="19">
        <v>19</v>
      </c>
      <c r="AS935" s="19"/>
      <c r="AT935" s="19"/>
      <c r="AU935" s="19"/>
      <c r="AV935" s="19"/>
      <c r="AW935" s="19"/>
      <c r="AX935" s="19"/>
      <c r="AY935" s="19"/>
      <c r="AZ935" s="19"/>
      <c r="BA935" s="19"/>
      <c r="BB935" s="19"/>
      <c r="BC935" s="19">
        <v>19</v>
      </c>
      <c r="BD935" s="19"/>
      <c r="BE935" s="18">
        <v>14.105263157894701</v>
      </c>
      <c r="BF935" s="18">
        <v>27</v>
      </c>
      <c r="BG935" s="18">
        <v>12.588235294117601</v>
      </c>
      <c r="BH935" s="19">
        <v>10</v>
      </c>
      <c r="BI935" s="19">
        <v>7</v>
      </c>
      <c r="BJ935" s="19"/>
      <c r="BK935" s="19">
        <v>2</v>
      </c>
      <c r="BL935" s="19"/>
    </row>
    <row r="936" spans="1:64" x14ac:dyDescent="0.2">
      <c r="A936" s="3" t="s">
        <v>204</v>
      </c>
      <c r="B936" s="3">
        <v>629</v>
      </c>
      <c r="C936" s="3" t="s">
        <v>162</v>
      </c>
      <c r="D936" s="3" t="s">
        <v>309</v>
      </c>
      <c r="E936" s="3" t="s">
        <v>309</v>
      </c>
      <c r="F936" s="3" t="s">
        <v>309</v>
      </c>
      <c r="G936" s="19">
        <v>165</v>
      </c>
      <c r="H936" s="19">
        <v>230</v>
      </c>
      <c r="I936" s="19">
        <v>395</v>
      </c>
      <c r="J936" s="19">
        <v>39.363636363636402</v>
      </c>
      <c r="K936" s="19">
        <v>42.8</v>
      </c>
      <c r="L936" s="19">
        <v>41.364556962025297</v>
      </c>
      <c r="M936" s="19">
        <v>65</v>
      </c>
      <c r="N936" s="19">
        <v>53</v>
      </c>
      <c r="O936" s="19">
        <v>33</v>
      </c>
      <c r="P936" s="19">
        <v>11</v>
      </c>
      <c r="Q936" s="19">
        <v>3</v>
      </c>
      <c r="R936" s="19"/>
      <c r="S936" s="19">
        <v>65</v>
      </c>
      <c r="T936" s="19">
        <v>78</v>
      </c>
      <c r="U936" s="19">
        <v>44</v>
      </c>
      <c r="V936" s="19">
        <v>30</v>
      </c>
      <c r="W936" s="19">
        <v>13</v>
      </c>
      <c r="X936" s="19"/>
      <c r="Y936" s="19">
        <v>320</v>
      </c>
      <c r="Z936" s="19">
        <v>48</v>
      </c>
      <c r="AA936" s="19">
        <v>27</v>
      </c>
      <c r="AB936" s="19">
        <v>1</v>
      </c>
      <c r="AC936" s="19">
        <v>55</v>
      </c>
      <c r="AD936" s="19">
        <v>1</v>
      </c>
      <c r="AE936" s="19">
        <v>232</v>
      </c>
      <c r="AF936" s="19">
        <v>37</v>
      </c>
      <c r="AG936" s="19">
        <v>65</v>
      </c>
      <c r="AH936" s="19"/>
      <c r="AI936" s="19"/>
      <c r="AJ936" s="19">
        <v>4</v>
      </c>
      <c r="AK936" s="19"/>
      <c r="AL936" s="19"/>
      <c r="AM936" s="19"/>
      <c r="AN936" s="19"/>
      <c r="AO936" s="19"/>
      <c r="AP936" s="19"/>
      <c r="AQ936" s="19">
        <v>395</v>
      </c>
      <c r="AR936" s="19"/>
      <c r="AS936" s="19"/>
      <c r="AT936" s="19"/>
      <c r="AU936" s="19"/>
      <c r="AV936" s="19"/>
      <c r="AW936" s="19"/>
      <c r="AX936" s="19"/>
      <c r="AY936" s="19"/>
      <c r="AZ936" s="19"/>
      <c r="BA936" s="19"/>
      <c r="BB936" s="19"/>
      <c r="BC936" s="19">
        <v>394</v>
      </c>
      <c r="BD936" s="19">
        <v>1</v>
      </c>
      <c r="BE936" s="18">
        <v>12.3341772151899</v>
      </c>
      <c r="BF936" s="18">
        <v>13.260606060606101</v>
      </c>
      <c r="BG936" s="18">
        <v>11.6695652173913</v>
      </c>
      <c r="BH936" s="19">
        <v>268</v>
      </c>
      <c r="BI936" s="19">
        <v>77</v>
      </c>
      <c r="BJ936" s="19">
        <v>16</v>
      </c>
      <c r="BK936" s="19">
        <v>34</v>
      </c>
      <c r="BL936" s="19"/>
    </row>
    <row r="937" spans="1:64" x14ac:dyDescent="0.2">
      <c r="A937" s="3" t="s">
        <v>204</v>
      </c>
      <c r="B937" s="3">
        <v>633</v>
      </c>
      <c r="C937" s="3" t="s">
        <v>163</v>
      </c>
      <c r="D937" s="3" t="s">
        <v>309</v>
      </c>
      <c r="E937" s="3" t="s">
        <v>309</v>
      </c>
      <c r="F937" s="3" t="s">
        <v>309</v>
      </c>
      <c r="G937" s="19">
        <v>64</v>
      </c>
      <c r="H937" s="19">
        <v>66</v>
      </c>
      <c r="I937" s="19">
        <v>130</v>
      </c>
      <c r="J937" s="19">
        <v>41.71875</v>
      </c>
      <c r="K937" s="19">
        <v>39.530303030303003</v>
      </c>
      <c r="L937" s="19">
        <v>40.607692307692297</v>
      </c>
      <c r="M937" s="19">
        <v>23</v>
      </c>
      <c r="N937" s="19">
        <v>17</v>
      </c>
      <c r="O937" s="19">
        <v>11</v>
      </c>
      <c r="P937" s="19">
        <v>10</v>
      </c>
      <c r="Q937" s="19">
        <v>3</v>
      </c>
      <c r="R937" s="19"/>
      <c r="S937" s="19">
        <v>21</v>
      </c>
      <c r="T937" s="19">
        <v>25</v>
      </c>
      <c r="U937" s="19">
        <v>15</v>
      </c>
      <c r="V937" s="19">
        <v>5</v>
      </c>
      <c r="W937" s="19"/>
      <c r="X937" s="19"/>
      <c r="Y937" s="19">
        <v>114</v>
      </c>
      <c r="Z937" s="19">
        <v>12</v>
      </c>
      <c r="AA937" s="19">
        <v>4</v>
      </c>
      <c r="AB937" s="19">
        <v>1</v>
      </c>
      <c r="AC937" s="19">
        <v>3</v>
      </c>
      <c r="AD937" s="19">
        <v>7</v>
      </c>
      <c r="AE937" s="19">
        <v>82</v>
      </c>
      <c r="AF937" s="19">
        <v>16</v>
      </c>
      <c r="AG937" s="19">
        <v>18</v>
      </c>
      <c r="AH937" s="19">
        <v>1</v>
      </c>
      <c r="AI937" s="19"/>
      <c r="AJ937" s="19">
        <v>2</v>
      </c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>
        <v>130</v>
      </c>
      <c r="AX937" s="19"/>
      <c r="AY937" s="19"/>
      <c r="AZ937" s="19"/>
      <c r="BA937" s="19"/>
      <c r="BB937" s="19"/>
      <c r="BC937" s="19">
        <v>128</v>
      </c>
      <c r="BD937" s="19">
        <v>2</v>
      </c>
      <c r="BE937" s="18">
        <v>4.5923076923076902</v>
      </c>
      <c r="BF937" s="18">
        <v>5.15625</v>
      </c>
      <c r="BG937" s="18">
        <v>4.0454545454545503</v>
      </c>
      <c r="BH937" s="19">
        <v>122</v>
      </c>
      <c r="BI937" s="19">
        <v>8</v>
      </c>
      <c r="BJ937" s="19"/>
      <c r="BK937" s="19"/>
      <c r="BL937" s="19"/>
    </row>
    <row r="938" spans="1:64" x14ac:dyDescent="0.2">
      <c r="A938" s="3" t="s">
        <v>204</v>
      </c>
      <c r="B938" s="3">
        <v>651</v>
      </c>
      <c r="C938" s="3" t="s">
        <v>167</v>
      </c>
      <c r="D938" s="3" t="s">
        <v>307</v>
      </c>
      <c r="E938" s="3" t="s">
        <v>310</v>
      </c>
      <c r="F938" s="3" t="s">
        <v>310</v>
      </c>
      <c r="G938" s="19">
        <v>24</v>
      </c>
      <c r="H938" s="19">
        <v>18</v>
      </c>
      <c r="I938" s="19">
        <v>42</v>
      </c>
      <c r="J938" s="19">
        <v>46.3333333333333</v>
      </c>
      <c r="K938" s="19">
        <v>44.6111111111111</v>
      </c>
      <c r="L938" s="19">
        <v>45.595238095238102</v>
      </c>
      <c r="M938" s="19">
        <v>4</v>
      </c>
      <c r="N938" s="19">
        <v>8</v>
      </c>
      <c r="O938" s="19">
        <v>4</v>
      </c>
      <c r="P938" s="19">
        <v>5</v>
      </c>
      <c r="Q938" s="19">
        <v>3</v>
      </c>
      <c r="R938" s="19"/>
      <c r="S938" s="19">
        <v>5</v>
      </c>
      <c r="T938" s="19">
        <v>5</v>
      </c>
      <c r="U938" s="19">
        <v>5</v>
      </c>
      <c r="V938" s="19">
        <v>2</v>
      </c>
      <c r="W938" s="19">
        <v>1</v>
      </c>
      <c r="X938" s="19"/>
      <c r="Y938" s="19">
        <v>22</v>
      </c>
      <c r="Z938" s="19">
        <v>13</v>
      </c>
      <c r="AA938" s="19">
        <v>7</v>
      </c>
      <c r="AB938" s="19">
        <v>5</v>
      </c>
      <c r="AC938" s="19">
        <v>28</v>
      </c>
      <c r="AD938" s="19"/>
      <c r="AE938" s="19">
        <v>5</v>
      </c>
      <c r="AF938" s="19">
        <v>4</v>
      </c>
      <c r="AG938" s="19"/>
      <c r="AH938" s="19"/>
      <c r="AI938" s="19"/>
      <c r="AJ938" s="19"/>
      <c r="AK938" s="19"/>
      <c r="AL938" s="19"/>
      <c r="AM938" s="19"/>
      <c r="AN938" s="19"/>
      <c r="AO938" s="19"/>
      <c r="AP938" s="19"/>
      <c r="AQ938" s="19"/>
      <c r="AR938" s="19">
        <v>42</v>
      </c>
      <c r="AS938" s="19"/>
      <c r="AT938" s="19"/>
      <c r="AU938" s="19"/>
      <c r="AV938" s="19"/>
      <c r="AW938" s="19"/>
      <c r="AX938" s="19"/>
      <c r="AY938" s="19"/>
      <c r="AZ938" s="19"/>
      <c r="BA938" s="19"/>
      <c r="BB938" s="19"/>
      <c r="BC938" s="19">
        <v>34</v>
      </c>
      <c r="BD938" s="19">
        <v>8</v>
      </c>
      <c r="BE938" s="18">
        <v>15.380952380952399</v>
      </c>
      <c r="BF938" s="18">
        <v>16.5</v>
      </c>
      <c r="BG938" s="18">
        <v>13.8888888888889</v>
      </c>
      <c r="BH938" s="19">
        <v>20</v>
      </c>
      <c r="BI938" s="19">
        <v>13</v>
      </c>
      <c r="BJ938" s="19">
        <v>5</v>
      </c>
      <c r="BK938" s="19">
        <v>4</v>
      </c>
      <c r="BL938" s="19"/>
    </row>
    <row r="939" spans="1:64" x14ac:dyDescent="0.2">
      <c r="A939" s="3" t="s">
        <v>204</v>
      </c>
      <c r="B939" s="3">
        <v>676</v>
      </c>
      <c r="C939" s="3" t="s">
        <v>182</v>
      </c>
      <c r="D939" s="3" t="s">
        <v>308</v>
      </c>
      <c r="E939" s="3" t="s">
        <v>308</v>
      </c>
      <c r="F939" s="3" t="s">
        <v>308</v>
      </c>
      <c r="G939" s="19">
        <v>66</v>
      </c>
      <c r="H939" s="19">
        <v>48</v>
      </c>
      <c r="I939" s="19">
        <v>114</v>
      </c>
      <c r="J939" s="19">
        <v>43.424242424242401</v>
      </c>
      <c r="K939" s="19">
        <v>41.1875</v>
      </c>
      <c r="L939" s="19">
        <v>42.482456140350898</v>
      </c>
      <c r="M939" s="19">
        <v>14</v>
      </c>
      <c r="N939" s="19">
        <v>28</v>
      </c>
      <c r="O939" s="19">
        <v>11</v>
      </c>
      <c r="P939" s="19">
        <v>11</v>
      </c>
      <c r="Q939" s="19">
        <v>2</v>
      </c>
      <c r="R939" s="19"/>
      <c r="S939" s="19">
        <v>10</v>
      </c>
      <c r="T939" s="19">
        <v>24</v>
      </c>
      <c r="U939" s="19">
        <v>9</v>
      </c>
      <c r="V939" s="19">
        <v>4</v>
      </c>
      <c r="W939" s="19">
        <v>1</v>
      </c>
      <c r="X939" s="19"/>
      <c r="Y939" s="19">
        <v>75</v>
      </c>
      <c r="Z939" s="19">
        <v>24</v>
      </c>
      <c r="AA939" s="19">
        <v>15</v>
      </c>
      <c r="AB939" s="19">
        <v>1</v>
      </c>
      <c r="AC939" s="19">
        <v>22</v>
      </c>
      <c r="AD939" s="19"/>
      <c r="AE939" s="19">
        <v>60</v>
      </c>
      <c r="AF939" s="19">
        <v>3</v>
      </c>
      <c r="AG939" s="19">
        <v>24</v>
      </c>
      <c r="AH939" s="19">
        <v>1</v>
      </c>
      <c r="AI939" s="19"/>
      <c r="AJ939" s="19">
        <v>3</v>
      </c>
      <c r="AK939" s="19"/>
      <c r="AL939" s="19"/>
      <c r="AM939" s="19"/>
      <c r="AN939" s="19"/>
      <c r="AO939" s="19"/>
      <c r="AP939" s="19"/>
      <c r="AQ939" s="19">
        <v>49</v>
      </c>
      <c r="AR939" s="19">
        <v>65</v>
      </c>
      <c r="AS939" s="19"/>
      <c r="AT939" s="19"/>
      <c r="AU939" s="19"/>
      <c r="AV939" s="19"/>
      <c r="AW939" s="19"/>
      <c r="AX939" s="19"/>
      <c r="AY939" s="19"/>
      <c r="AZ939" s="19"/>
      <c r="BA939" s="19"/>
      <c r="BB939" s="19"/>
      <c r="BC939" s="19">
        <v>110</v>
      </c>
      <c r="BD939" s="19">
        <v>4</v>
      </c>
      <c r="BE939" s="18">
        <v>17.2017543859649</v>
      </c>
      <c r="BF939" s="18">
        <v>15.7121212121212</v>
      </c>
      <c r="BG939" s="18">
        <v>19.25</v>
      </c>
      <c r="BH939" s="19">
        <v>54</v>
      </c>
      <c r="BI939" s="19">
        <v>30</v>
      </c>
      <c r="BJ939" s="19">
        <v>8</v>
      </c>
      <c r="BK939" s="19">
        <v>22</v>
      </c>
      <c r="BL939" s="19"/>
    </row>
    <row r="940" spans="1:64" x14ac:dyDescent="0.2">
      <c r="A940" s="3" t="s">
        <v>204</v>
      </c>
      <c r="B940" s="3">
        <v>691</v>
      </c>
      <c r="C940" s="3" t="s">
        <v>169</v>
      </c>
      <c r="D940" s="3" t="s">
        <v>309</v>
      </c>
      <c r="E940" s="3" t="s">
        <v>309</v>
      </c>
      <c r="F940" s="3" t="s">
        <v>309</v>
      </c>
      <c r="G940" s="19">
        <v>17</v>
      </c>
      <c r="H940" s="19">
        <v>6</v>
      </c>
      <c r="I940" s="19">
        <v>23</v>
      </c>
      <c r="J940" s="19">
        <v>39.647058823529399</v>
      </c>
      <c r="K940" s="19">
        <v>38.1666666666667</v>
      </c>
      <c r="L940" s="19">
        <v>39.260869565217398</v>
      </c>
      <c r="M940" s="19">
        <v>10</v>
      </c>
      <c r="N940" s="19"/>
      <c r="O940" s="19">
        <v>3</v>
      </c>
      <c r="P940" s="19">
        <v>3</v>
      </c>
      <c r="Q940" s="19">
        <v>1</v>
      </c>
      <c r="R940" s="19"/>
      <c r="S940" s="19">
        <v>2</v>
      </c>
      <c r="T940" s="19">
        <v>2</v>
      </c>
      <c r="U940" s="19">
        <v>2</v>
      </c>
      <c r="V940" s="19"/>
      <c r="W940" s="19"/>
      <c r="X940" s="19"/>
      <c r="Y940" s="19">
        <v>20</v>
      </c>
      <c r="Z940" s="19">
        <v>3</v>
      </c>
      <c r="AA940" s="19"/>
      <c r="AB940" s="19"/>
      <c r="AC940" s="19">
        <v>1</v>
      </c>
      <c r="AD940" s="19"/>
      <c r="AE940" s="19">
        <v>22</v>
      </c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  <c r="AP940" s="19"/>
      <c r="AQ940" s="19"/>
      <c r="AR940" s="19"/>
      <c r="AS940" s="19"/>
      <c r="AT940" s="19"/>
      <c r="AU940" s="19"/>
      <c r="AV940" s="19"/>
      <c r="AW940" s="19"/>
      <c r="AX940" s="19">
        <v>23</v>
      </c>
      <c r="AY940" s="19"/>
      <c r="AZ940" s="19"/>
      <c r="BA940" s="19"/>
      <c r="BB940" s="19"/>
      <c r="BC940" s="19">
        <v>23</v>
      </c>
      <c r="BD940" s="19"/>
      <c r="BE940" s="18">
        <v>7.3913043478260896</v>
      </c>
      <c r="BF940" s="18">
        <v>6.4117647058823497</v>
      </c>
      <c r="BG940" s="18">
        <v>10.1666666666667</v>
      </c>
      <c r="BH940" s="19">
        <v>20</v>
      </c>
      <c r="BI940" s="19">
        <v>1</v>
      </c>
      <c r="BJ940" s="19">
        <v>2</v>
      </c>
      <c r="BK940" s="19"/>
      <c r="BL940" s="19"/>
    </row>
    <row r="941" spans="1:64" x14ac:dyDescent="0.2">
      <c r="A941" s="3" t="s">
        <v>204</v>
      </c>
      <c r="B941" s="3">
        <v>693</v>
      </c>
      <c r="C941" s="3" t="s">
        <v>183</v>
      </c>
      <c r="D941" s="3" t="s">
        <v>308</v>
      </c>
      <c r="E941" s="3" t="s">
        <v>308</v>
      </c>
      <c r="F941" s="3" t="s">
        <v>308</v>
      </c>
      <c r="G941" s="19">
        <v>19</v>
      </c>
      <c r="H941" s="19">
        <v>43</v>
      </c>
      <c r="I941" s="19">
        <v>62</v>
      </c>
      <c r="J941" s="19">
        <v>39.842105263157897</v>
      </c>
      <c r="K941" s="19">
        <v>42.906976744185997</v>
      </c>
      <c r="L941" s="19">
        <v>41.9677419354839</v>
      </c>
      <c r="M941" s="19">
        <v>6</v>
      </c>
      <c r="N941" s="19">
        <v>9</v>
      </c>
      <c r="O941" s="19">
        <v>2</v>
      </c>
      <c r="P941" s="19">
        <v>2</v>
      </c>
      <c r="Q941" s="19"/>
      <c r="R941" s="19"/>
      <c r="S941" s="19">
        <v>5</v>
      </c>
      <c r="T941" s="19">
        <v>22</v>
      </c>
      <c r="U941" s="19">
        <v>12</v>
      </c>
      <c r="V941" s="19">
        <v>2</v>
      </c>
      <c r="W941" s="19">
        <v>2</v>
      </c>
      <c r="X941" s="19"/>
      <c r="Y941" s="19">
        <v>41</v>
      </c>
      <c r="Z941" s="19">
        <v>16</v>
      </c>
      <c r="AA941" s="19">
        <v>5</v>
      </c>
      <c r="AB941" s="19"/>
      <c r="AC941" s="19">
        <v>9</v>
      </c>
      <c r="AD941" s="19"/>
      <c r="AE941" s="19">
        <v>25</v>
      </c>
      <c r="AF941" s="19">
        <v>9</v>
      </c>
      <c r="AG941" s="19">
        <v>1</v>
      </c>
      <c r="AH941" s="19"/>
      <c r="AI941" s="19"/>
      <c r="AJ941" s="19">
        <v>18</v>
      </c>
      <c r="AK941" s="19"/>
      <c r="AL941" s="19"/>
      <c r="AM941" s="19"/>
      <c r="AN941" s="19"/>
      <c r="AO941" s="19"/>
      <c r="AP941" s="19"/>
      <c r="AQ941" s="19"/>
      <c r="AR941" s="19">
        <v>62</v>
      </c>
      <c r="AS941" s="19"/>
      <c r="AT941" s="19"/>
      <c r="AU941" s="19"/>
      <c r="AV941" s="19"/>
      <c r="AW941" s="19"/>
      <c r="AX941" s="19"/>
      <c r="AY941" s="19"/>
      <c r="AZ941" s="19"/>
      <c r="BA941" s="19"/>
      <c r="BB941" s="19"/>
      <c r="BC941" s="19">
        <v>58</v>
      </c>
      <c r="BD941" s="19">
        <v>4</v>
      </c>
      <c r="BE941" s="18">
        <v>10.919354838709699</v>
      </c>
      <c r="BF941" s="18">
        <v>6.2631578947368398</v>
      </c>
      <c r="BG941" s="18">
        <v>12.976744186046499</v>
      </c>
      <c r="BH941" s="19">
        <v>38</v>
      </c>
      <c r="BI941" s="19">
        <v>17</v>
      </c>
      <c r="BJ941" s="19">
        <v>6</v>
      </c>
      <c r="BK941" s="19">
        <v>1</v>
      </c>
      <c r="BL941" s="19"/>
    </row>
    <row r="942" spans="1:64" x14ac:dyDescent="0.2">
      <c r="A942" s="3" t="s">
        <v>204</v>
      </c>
      <c r="B942" s="3">
        <v>701</v>
      </c>
      <c r="C942" s="3" t="s">
        <v>170</v>
      </c>
      <c r="D942" s="3" t="s">
        <v>309</v>
      </c>
      <c r="E942" s="3" t="s">
        <v>309</v>
      </c>
      <c r="F942" s="3" t="s">
        <v>309</v>
      </c>
      <c r="G942" s="19">
        <v>16</v>
      </c>
      <c r="H942" s="19">
        <v>28</v>
      </c>
      <c r="I942" s="19">
        <v>44</v>
      </c>
      <c r="J942" s="19">
        <v>48</v>
      </c>
      <c r="K942" s="19">
        <v>43.392857142857103</v>
      </c>
      <c r="L942" s="19">
        <v>45.068181818181799</v>
      </c>
      <c r="M942" s="19">
        <v>2</v>
      </c>
      <c r="N942" s="19">
        <v>4</v>
      </c>
      <c r="O942" s="19">
        <v>5</v>
      </c>
      <c r="P942" s="19">
        <v>4</v>
      </c>
      <c r="Q942" s="19">
        <v>1</v>
      </c>
      <c r="R942" s="19"/>
      <c r="S942" s="19">
        <v>5</v>
      </c>
      <c r="T942" s="19">
        <v>11</v>
      </c>
      <c r="U942" s="19">
        <v>8</v>
      </c>
      <c r="V942" s="19">
        <v>3</v>
      </c>
      <c r="W942" s="19">
        <v>1</v>
      </c>
      <c r="X942" s="19"/>
      <c r="Y942" s="19">
        <v>27</v>
      </c>
      <c r="Z942" s="19">
        <v>10</v>
      </c>
      <c r="AA942" s="19">
        <v>7</v>
      </c>
      <c r="AB942" s="19"/>
      <c r="AC942" s="19">
        <v>4</v>
      </c>
      <c r="AD942" s="19"/>
      <c r="AE942" s="19">
        <v>30</v>
      </c>
      <c r="AF942" s="19">
        <v>4</v>
      </c>
      <c r="AG942" s="19">
        <v>5</v>
      </c>
      <c r="AH942" s="19"/>
      <c r="AI942" s="19"/>
      <c r="AJ942" s="19">
        <v>1</v>
      </c>
      <c r="AK942" s="19"/>
      <c r="AL942" s="19"/>
      <c r="AM942" s="19"/>
      <c r="AN942" s="19"/>
      <c r="AO942" s="19"/>
      <c r="AP942" s="19"/>
      <c r="AQ942" s="19"/>
      <c r="AR942" s="19">
        <v>44</v>
      </c>
      <c r="AS942" s="19"/>
      <c r="AT942" s="19"/>
      <c r="AU942" s="19"/>
      <c r="AV942" s="19"/>
      <c r="AW942" s="19"/>
      <c r="AX942" s="19"/>
      <c r="AY942" s="19"/>
      <c r="AZ942" s="19"/>
      <c r="BA942" s="19"/>
      <c r="BB942" s="19"/>
      <c r="BC942" s="19">
        <v>44</v>
      </c>
      <c r="BD942" s="19"/>
      <c r="BE942" s="18">
        <v>15.613636363636401</v>
      </c>
      <c r="BF942" s="18">
        <v>17.0625</v>
      </c>
      <c r="BG942" s="18">
        <v>14.785714285714301</v>
      </c>
      <c r="BH942" s="19">
        <v>21</v>
      </c>
      <c r="BI942" s="19">
        <v>13</v>
      </c>
      <c r="BJ942" s="19">
        <v>7</v>
      </c>
      <c r="BK942" s="19">
        <v>3</v>
      </c>
      <c r="BL942" s="19"/>
    </row>
    <row r="943" spans="1:64" x14ac:dyDescent="0.2">
      <c r="A943" s="3" t="s">
        <v>204</v>
      </c>
      <c r="B943" s="3">
        <v>709</v>
      </c>
      <c r="C943" s="3" t="s">
        <v>184</v>
      </c>
      <c r="D943" s="3" t="s">
        <v>308</v>
      </c>
      <c r="E943" s="3" t="s">
        <v>308</v>
      </c>
      <c r="F943" s="3" t="s">
        <v>308</v>
      </c>
      <c r="G943" s="19">
        <v>4</v>
      </c>
      <c r="H943" s="19">
        <v>8</v>
      </c>
      <c r="I943" s="19">
        <v>12</v>
      </c>
      <c r="J943" s="19">
        <v>45</v>
      </c>
      <c r="K943" s="19">
        <v>56.875</v>
      </c>
      <c r="L943" s="19">
        <v>52.9166666666667</v>
      </c>
      <c r="M943" s="19">
        <v>1</v>
      </c>
      <c r="N943" s="19">
        <v>2</v>
      </c>
      <c r="O943" s="19"/>
      <c r="P943" s="19"/>
      <c r="Q943" s="19">
        <v>1</v>
      </c>
      <c r="R943" s="19"/>
      <c r="S943" s="19"/>
      <c r="T943" s="19">
        <v>2</v>
      </c>
      <c r="U943" s="19">
        <v>1</v>
      </c>
      <c r="V943" s="19">
        <v>3</v>
      </c>
      <c r="W943" s="19">
        <v>2</v>
      </c>
      <c r="X943" s="19"/>
      <c r="Y943" s="19">
        <v>9</v>
      </c>
      <c r="Z943" s="19">
        <v>3</v>
      </c>
      <c r="AA943" s="19"/>
      <c r="AB943" s="19"/>
      <c r="AC943" s="19">
        <v>1</v>
      </c>
      <c r="AD943" s="19"/>
      <c r="AE943" s="19">
        <v>8</v>
      </c>
      <c r="AF943" s="19">
        <v>1</v>
      </c>
      <c r="AG943" s="19">
        <v>1</v>
      </c>
      <c r="AH943" s="19"/>
      <c r="AI943" s="19"/>
      <c r="AJ943" s="19">
        <v>1</v>
      </c>
      <c r="AK943" s="19"/>
      <c r="AL943" s="19"/>
      <c r="AM943" s="19"/>
      <c r="AN943" s="19"/>
      <c r="AO943" s="19"/>
      <c r="AP943" s="19"/>
      <c r="AQ943" s="19"/>
      <c r="AR943" s="19">
        <v>12</v>
      </c>
      <c r="AS943" s="19"/>
      <c r="AT943" s="19"/>
      <c r="AU943" s="19"/>
      <c r="AV943" s="19"/>
      <c r="AW943" s="19"/>
      <c r="AX943" s="19"/>
      <c r="AY943" s="19"/>
      <c r="AZ943" s="19"/>
      <c r="BA943" s="19"/>
      <c r="BB943" s="19"/>
      <c r="BC943" s="19">
        <v>11</v>
      </c>
      <c r="BD943" s="19">
        <v>1</v>
      </c>
      <c r="BE943" s="18">
        <v>5.6666666666666696</v>
      </c>
      <c r="BF943" s="18">
        <v>4.25</v>
      </c>
      <c r="BG943" s="18">
        <v>6.375</v>
      </c>
      <c r="BH943" s="19">
        <v>10</v>
      </c>
      <c r="BI943" s="19">
        <v>2</v>
      </c>
      <c r="BJ943" s="19"/>
      <c r="BK943" s="19"/>
      <c r="BL943" s="19"/>
    </row>
    <row r="944" spans="1:64" x14ac:dyDescent="0.2">
      <c r="A944" s="3" t="s">
        <v>204</v>
      </c>
      <c r="B944" s="3">
        <v>714</v>
      </c>
      <c r="C944" s="3" t="s">
        <v>186</v>
      </c>
      <c r="D944" s="3" t="s">
        <v>308</v>
      </c>
      <c r="E944" s="3" t="s">
        <v>308</v>
      </c>
      <c r="F944" s="3" t="s">
        <v>308</v>
      </c>
      <c r="G944" s="19">
        <v>5</v>
      </c>
      <c r="H944" s="19">
        <v>22</v>
      </c>
      <c r="I944" s="19">
        <v>27</v>
      </c>
      <c r="J944" s="19">
        <v>49.6</v>
      </c>
      <c r="K944" s="19">
        <v>46.136363636363598</v>
      </c>
      <c r="L944" s="19">
        <v>46.7777777777778</v>
      </c>
      <c r="M944" s="19"/>
      <c r="N944" s="19">
        <v>2</v>
      </c>
      <c r="O944" s="19">
        <v>2</v>
      </c>
      <c r="P944" s="19">
        <v>1</v>
      </c>
      <c r="Q944" s="19"/>
      <c r="R944" s="19"/>
      <c r="S944" s="19">
        <v>3</v>
      </c>
      <c r="T944" s="19">
        <v>8</v>
      </c>
      <c r="U944" s="19">
        <v>6</v>
      </c>
      <c r="V944" s="19">
        <v>1</v>
      </c>
      <c r="W944" s="19">
        <v>4</v>
      </c>
      <c r="X944" s="19"/>
      <c r="Y944" s="19">
        <v>16</v>
      </c>
      <c r="Z944" s="19">
        <v>7</v>
      </c>
      <c r="AA944" s="19">
        <v>4</v>
      </c>
      <c r="AB944" s="19"/>
      <c r="AC944" s="19">
        <v>6</v>
      </c>
      <c r="AD944" s="19"/>
      <c r="AE944" s="19">
        <v>5</v>
      </c>
      <c r="AF944" s="19">
        <v>10</v>
      </c>
      <c r="AG944" s="19">
        <v>2</v>
      </c>
      <c r="AH944" s="19"/>
      <c r="AI944" s="19"/>
      <c r="AJ944" s="19">
        <v>4</v>
      </c>
      <c r="AK944" s="19"/>
      <c r="AL944" s="19"/>
      <c r="AM944" s="19"/>
      <c r="AN944" s="19"/>
      <c r="AO944" s="19"/>
      <c r="AP944" s="19"/>
      <c r="AQ944" s="19"/>
      <c r="AR944" s="19">
        <v>27</v>
      </c>
      <c r="AS944" s="19"/>
      <c r="AT944" s="19"/>
      <c r="AU944" s="19"/>
      <c r="AV944" s="19"/>
      <c r="AW944" s="19"/>
      <c r="AX944" s="19"/>
      <c r="AY944" s="19"/>
      <c r="AZ944" s="19"/>
      <c r="BA944" s="19"/>
      <c r="BB944" s="19"/>
      <c r="BC944" s="19">
        <v>26</v>
      </c>
      <c r="BD944" s="19">
        <v>1</v>
      </c>
      <c r="BE944" s="18">
        <v>30.740740740740701</v>
      </c>
      <c r="BF944" s="18">
        <v>21.6</v>
      </c>
      <c r="BG944" s="18">
        <v>32.818181818181799</v>
      </c>
      <c r="BH944" s="19"/>
      <c r="BI944" s="19">
        <v>12</v>
      </c>
      <c r="BJ944" s="19">
        <v>9</v>
      </c>
      <c r="BK944" s="19">
        <v>6</v>
      </c>
      <c r="BL944" s="19"/>
    </row>
    <row r="945" spans="1:64" x14ac:dyDescent="0.2">
      <c r="A945" s="3" t="s">
        <v>204</v>
      </c>
      <c r="B945" s="3">
        <v>730</v>
      </c>
      <c r="C945" s="3" t="s">
        <v>188</v>
      </c>
      <c r="D945" s="3" t="s">
        <v>309</v>
      </c>
      <c r="E945" s="3" t="s">
        <v>309</v>
      </c>
      <c r="F945" s="3" t="s">
        <v>309</v>
      </c>
      <c r="G945" s="19">
        <v>2</v>
      </c>
      <c r="H945" s="19">
        <v>3</v>
      </c>
      <c r="I945" s="19">
        <v>5</v>
      </c>
      <c r="J945" s="19">
        <v>35.5</v>
      </c>
      <c r="K945" s="19">
        <v>35.6666666666667</v>
      </c>
      <c r="L945" s="19">
        <v>35.6</v>
      </c>
      <c r="M945" s="19">
        <v>1</v>
      </c>
      <c r="N945" s="19"/>
      <c r="O945" s="19">
        <v>1</v>
      </c>
      <c r="P945" s="19"/>
      <c r="Q945" s="19"/>
      <c r="R945" s="19"/>
      <c r="S945" s="19">
        <v>2</v>
      </c>
      <c r="T945" s="19"/>
      <c r="U945" s="19">
        <v>1</v>
      </c>
      <c r="V945" s="19"/>
      <c r="W945" s="19"/>
      <c r="X945" s="19"/>
      <c r="Y945" s="19">
        <v>5</v>
      </c>
      <c r="Z945" s="19"/>
      <c r="AA945" s="19"/>
      <c r="AB945" s="19"/>
      <c r="AC945" s="19">
        <v>2</v>
      </c>
      <c r="AD945" s="19"/>
      <c r="AE945" s="19"/>
      <c r="AF945" s="19"/>
      <c r="AG945" s="19">
        <v>3</v>
      </c>
      <c r="AH945" s="19"/>
      <c r="AI945" s="19"/>
      <c r="AJ945" s="19"/>
      <c r="AK945" s="19"/>
      <c r="AL945" s="19"/>
      <c r="AM945" s="19"/>
      <c r="AN945" s="19"/>
      <c r="AO945" s="19"/>
      <c r="AP945" s="19"/>
      <c r="AQ945" s="19"/>
      <c r="AR945" s="19">
        <v>5</v>
      </c>
      <c r="AS945" s="19"/>
      <c r="AT945" s="19"/>
      <c r="AU945" s="19"/>
      <c r="AV945" s="19"/>
      <c r="AW945" s="19"/>
      <c r="AX945" s="19"/>
      <c r="AY945" s="19"/>
      <c r="AZ945" s="19"/>
      <c r="BA945" s="19"/>
      <c r="BB945" s="19"/>
      <c r="BC945" s="19">
        <v>3</v>
      </c>
      <c r="BD945" s="19">
        <v>2</v>
      </c>
      <c r="BE945" s="18">
        <v>45</v>
      </c>
      <c r="BF945" s="18">
        <v>45</v>
      </c>
      <c r="BG945" s="18">
        <v>45</v>
      </c>
      <c r="BH945" s="19"/>
      <c r="BI945" s="19"/>
      <c r="BJ945" s="19"/>
      <c r="BK945" s="19">
        <v>5</v>
      </c>
      <c r="BL945" s="19"/>
    </row>
    <row r="946" spans="1:64" x14ac:dyDescent="0.2">
      <c r="A946" s="3" t="s">
        <v>204</v>
      </c>
      <c r="B946" s="3">
        <v>743</v>
      </c>
      <c r="C946" s="3" t="s">
        <v>195</v>
      </c>
      <c r="D946" s="3" t="s">
        <v>308</v>
      </c>
      <c r="E946" s="3" t="s">
        <v>308</v>
      </c>
      <c r="F946" s="3" t="s">
        <v>308</v>
      </c>
      <c r="G946" s="19">
        <v>12</v>
      </c>
      <c r="H946" s="19">
        <v>8</v>
      </c>
      <c r="I946" s="19">
        <v>20</v>
      </c>
      <c r="J946" s="19">
        <v>45.3333333333333</v>
      </c>
      <c r="K946" s="19">
        <v>42.125</v>
      </c>
      <c r="L946" s="19">
        <v>44.05</v>
      </c>
      <c r="M946" s="19">
        <v>1</v>
      </c>
      <c r="N946" s="19">
        <v>6</v>
      </c>
      <c r="O946" s="19">
        <v>3</v>
      </c>
      <c r="P946" s="19">
        <v>1</v>
      </c>
      <c r="Q946" s="19">
        <v>1</v>
      </c>
      <c r="R946" s="19"/>
      <c r="S946" s="19">
        <v>2</v>
      </c>
      <c r="T946" s="19">
        <v>3</v>
      </c>
      <c r="U946" s="19">
        <v>2</v>
      </c>
      <c r="V946" s="19"/>
      <c r="W946" s="19">
        <v>1</v>
      </c>
      <c r="X946" s="19"/>
      <c r="Y946" s="19">
        <v>12</v>
      </c>
      <c r="Z946" s="19">
        <v>6</v>
      </c>
      <c r="AA946" s="19">
        <v>2</v>
      </c>
      <c r="AB946" s="19">
        <v>1</v>
      </c>
      <c r="AC946" s="19">
        <v>3</v>
      </c>
      <c r="AD946" s="19"/>
      <c r="AE946" s="19">
        <v>8</v>
      </c>
      <c r="AF946" s="19">
        <v>3</v>
      </c>
      <c r="AG946" s="19">
        <v>1</v>
      </c>
      <c r="AH946" s="19"/>
      <c r="AI946" s="19"/>
      <c r="AJ946" s="19">
        <v>4</v>
      </c>
      <c r="AK946" s="19"/>
      <c r="AL946" s="19"/>
      <c r="AM946" s="19"/>
      <c r="AN946" s="19"/>
      <c r="AO946" s="19"/>
      <c r="AP946" s="19"/>
      <c r="AQ946" s="19"/>
      <c r="AR946" s="19">
        <v>20</v>
      </c>
      <c r="AS946" s="19"/>
      <c r="AT946" s="19"/>
      <c r="AU946" s="19"/>
      <c r="AV946" s="19"/>
      <c r="AW946" s="19"/>
      <c r="AX946" s="19"/>
      <c r="AY946" s="19"/>
      <c r="AZ946" s="19"/>
      <c r="BA946" s="19"/>
      <c r="BB946" s="19"/>
      <c r="BC946" s="19">
        <v>19</v>
      </c>
      <c r="BD946" s="19">
        <v>1</v>
      </c>
      <c r="BE946" s="18">
        <v>8.3000000000000007</v>
      </c>
      <c r="BF946" s="18">
        <v>9.25</v>
      </c>
      <c r="BG946" s="18">
        <v>6.875</v>
      </c>
      <c r="BH946" s="19">
        <v>16</v>
      </c>
      <c r="BI946" s="19">
        <v>2</v>
      </c>
      <c r="BJ946" s="19">
        <v>1</v>
      </c>
      <c r="BK946" s="19">
        <v>1</v>
      </c>
      <c r="BL946" s="19"/>
    </row>
    <row r="947" spans="1:64" x14ac:dyDescent="0.2">
      <c r="A947" s="3" t="s">
        <v>204</v>
      </c>
      <c r="B947" s="3">
        <v>754</v>
      </c>
      <c r="C947" s="3" t="s">
        <v>197</v>
      </c>
      <c r="D947" s="3" t="s">
        <v>308</v>
      </c>
      <c r="E947" s="3" t="s">
        <v>308</v>
      </c>
      <c r="F947" s="3" t="s">
        <v>308</v>
      </c>
      <c r="G947" s="19">
        <v>1</v>
      </c>
      <c r="H947" s="19">
        <v>25</v>
      </c>
      <c r="I947" s="19">
        <v>26</v>
      </c>
      <c r="J947" s="19">
        <v>39</v>
      </c>
      <c r="K947" s="19">
        <v>59.24</v>
      </c>
      <c r="L947" s="19">
        <v>58.461538461538503</v>
      </c>
      <c r="M947" s="19"/>
      <c r="N947" s="19">
        <v>1</v>
      </c>
      <c r="O947" s="19"/>
      <c r="P947" s="19"/>
      <c r="Q947" s="19"/>
      <c r="R947" s="19"/>
      <c r="S947" s="19">
        <v>3</v>
      </c>
      <c r="T947" s="19">
        <v>1</v>
      </c>
      <c r="U947" s="19"/>
      <c r="V947" s="19">
        <v>9</v>
      </c>
      <c r="W947" s="19">
        <v>12</v>
      </c>
      <c r="X947" s="19"/>
      <c r="Y947" s="19">
        <v>23</v>
      </c>
      <c r="Z947" s="19">
        <v>2</v>
      </c>
      <c r="AA947" s="19">
        <v>1</v>
      </c>
      <c r="AB947" s="19"/>
      <c r="AC947" s="19">
        <v>7</v>
      </c>
      <c r="AD947" s="19"/>
      <c r="AE947" s="19">
        <v>14</v>
      </c>
      <c r="AF947" s="19"/>
      <c r="AG947" s="19">
        <v>4</v>
      </c>
      <c r="AH947" s="19">
        <v>1</v>
      </c>
      <c r="AI947" s="19"/>
      <c r="AJ947" s="19"/>
      <c r="AK947" s="19"/>
      <c r="AL947" s="19"/>
      <c r="AM947" s="19"/>
      <c r="AN947" s="19"/>
      <c r="AO947" s="19"/>
      <c r="AP947" s="19"/>
      <c r="AQ947" s="19">
        <v>26</v>
      </c>
      <c r="AR947" s="19"/>
      <c r="AS947" s="19"/>
      <c r="AT947" s="19"/>
      <c r="AU947" s="19"/>
      <c r="AV947" s="19"/>
      <c r="AW947" s="19"/>
      <c r="AX947" s="19"/>
      <c r="AY947" s="19"/>
      <c r="AZ947" s="19"/>
      <c r="BA947" s="19"/>
      <c r="BB947" s="19"/>
      <c r="BC947" s="19">
        <v>26</v>
      </c>
      <c r="BD947" s="19"/>
      <c r="BE947" s="18">
        <v>14.884615384615399</v>
      </c>
      <c r="BF947" s="18">
        <v>5</v>
      </c>
      <c r="BG947" s="18">
        <v>15.28</v>
      </c>
      <c r="BH947" s="19">
        <v>18</v>
      </c>
      <c r="BI947" s="19">
        <v>3</v>
      </c>
      <c r="BJ947" s="19"/>
      <c r="BK947" s="19">
        <v>5</v>
      </c>
      <c r="BL947" s="19"/>
    </row>
    <row r="948" spans="1:64" x14ac:dyDescent="0.2">
      <c r="A948" s="3" t="s">
        <v>204</v>
      </c>
      <c r="B948" s="3">
        <v>767</v>
      </c>
      <c r="C948" s="3" t="s">
        <v>190</v>
      </c>
      <c r="D948" s="3" t="s">
        <v>308</v>
      </c>
      <c r="E948" s="3" t="s">
        <v>308</v>
      </c>
      <c r="F948" s="3" t="s">
        <v>308</v>
      </c>
      <c r="G948" s="19">
        <v>10</v>
      </c>
      <c r="H948" s="19">
        <v>15</v>
      </c>
      <c r="I948" s="19">
        <v>25</v>
      </c>
      <c r="J948" s="19">
        <v>34.6</v>
      </c>
      <c r="K948" s="19">
        <v>41.2</v>
      </c>
      <c r="L948" s="19">
        <v>38.56</v>
      </c>
      <c r="M948" s="19">
        <v>5</v>
      </c>
      <c r="N948" s="19">
        <v>5</v>
      </c>
      <c r="O948" s="19"/>
      <c r="P948" s="19"/>
      <c r="Q948" s="19"/>
      <c r="R948" s="19"/>
      <c r="S948" s="19">
        <v>4</v>
      </c>
      <c r="T948" s="19">
        <v>8</v>
      </c>
      <c r="U948" s="19">
        <v>1</v>
      </c>
      <c r="V948" s="19">
        <v>1</v>
      </c>
      <c r="W948" s="19">
        <v>1</v>
      </c>
      <c r="X948" s="19"/>
      <c r="Y948" s="19">
        <v>18</v>
      </c>
      <c r="Z948" s="19">
        <v>5</v>
      </c>
      <c r="AA948" s="19">
        <v>2</v>
      </c>
      <c r="AB948" s="19">
        <v>1</v>
      </c>
      <c r="AC948" s="19">
        <v>5</v>
      </c>
      <c r="AD948" s="19"/>
      <c r="AE948" s="19">
        <v>18</v>
      </c>
      <c r="AF948" s="19">
        <v>1</v>
      </c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19"/>
      <c r="AR948" s="19">
        <v>25</v>
      </c>
      <c r="AS948" s="19"/>
      <c r="AT948" s="19"/>
      <c r="AU948" s="19"/>
      <c r="AV948" s="19"/>
      <c r="AW948" s="19"/>
      <c r="AX948" s="19"/>
      <c r="AY948" s="19"/>
      <c r="AZ948" s="19"/>
      <c r="BA948" s="19"/>
      <c r="BB948" s="19"/>
      <c r="BC948" s="19">
        <v>24</v>
      </c>
      <c r="BD948" s="19">
        <v>1</v>
      </c>
      <c r="BE948" s="18">
        <v>11.28</v>
      </c>
      <c r="BF948" s="18">
        <v>9.6</v>
      </c>
      <c r="BG948" s="18">
        <v>12.4</v>
      </c>
      <c r="BH948" s="19">
        <v>21</v>
      </c>
      <c r="BI948" s="19"/>
      <c r="BJ948" s="19"/>
      <c r="BK948" s="19">
        <v>4</v>
      </c>
      <c r="BL948" s="19"/>
    </row>
    <row r="949" spans="1:64" x14ac:dyDescent="0.2">
      <c r="A949" s="3" t="s">
        <v>204</v>
      </c>
      <c r="B949" s="3">
        <v>782</v>
      </c>
      <c r="C949" s="3" t="s">
        <v>198</v>
      </c>
      <c r="D949" s="3" t="s">
        <v>309</v>
      </c>
      <c r="E949" s="3" t="s">
        <v>309</v>
      </c>
      <c r="F949" s="3" t="s">
        <v>309</v>
      </c>
      <c r="G949" s="19"/>
      <c r="H949" s="19">
        <v>7</v>
      </c>
      <c r="I949" s="19">
        <v>7</v>
      </c>
      <c r="J949" s="19"/>
      <c r="K949" s="19">
        <v>45.285714285714299</v>
      </c>
      <c r="L949" s="19">
        <v>45.285714285714299</v>
      </c>
      <c r="M949" s="19"/>
      <c r="N949" s="19"/>
      <c r="O949" s="19"/>
      <c r="P949" s="19"/>
      <c r="Q949" s="19"/>
      <c r="R949" s="19"/>
      <c r="S949" s="19"/>
      <c r="T949" s="19">
        <v>3</v>
      </c>
      <c r="U949" s="19">
        <v>3</v>
      </c>
      <c r="V949" s="19">
        <v>1</v>
      </c>
      <c r="W949" s="19"/>
      <c r="X949" s="19"/>
      <c r="Y949" s="19">
        <v>7</v>
      </c>
      <c r="Z949" s="19"/>
      <c r="AA949" s="19"/>
      <c r="AB949" s="19"/>
      <c r="AC949" s="19">
        <v>2</v>
      </c>
      <c r="AD949" s="19"/>
      <c r="AE949" s="19">
        <v>4</v>
      </c>
      <c r="AF949" s="19"/>
      <c r="AG949" s="19"/>
      <c r="AH949" s="19">
        <v>1</v>
      </c>
      <c r="AI949" s="19"/>
      <c r="AJ949" s="19"/>
      <c r="AK949" s="19"/>
      <c r="AL949" s="19"/>
      <c r="AM949" s="19"/>
      <c r="AN949" s="19">
        <v>4</v>
      </c>
      <c r="AO949" s="19"/>
      <c r="AP949" s="19"/>
      <c r="AQ949" s="19"/>
      <c r="AR949" s="19">
        <v>3</v>
      </c>
      <c r="AS949" s="19"/>
      <c r="AT949" s="19"/>
      <c r="AU949" s="19"/>
      <c r="AV949" s="19"/>
      <c r="AW949" s="19"/>
      <c r="AX949" s="19"/>
      <c r="AY949" s="19"/>
      <c r="AZ949" s="19"/>
      <c r="BA949" s="19"/>
      <c r="BB949" s="19"/>
      <c r="BC949" s="19">
        <v>7</v>
      </c>
      <c r="BD949" s="19"/>
      <c r="BE949" s="18">
        <v>21.714285714285701</v>
      </c>
      <c r="BF949" s="18"/>
      <c r="BG949" s="18">
        <v>21.714285714285701</v>
      </c>
      <c r="BH949" s="19"/>
      <c r="BI949" s="19">
        <v>4</v>
      </c>
      <c r="BJ949" s="19">
        <v>2</v>
      </c>
      <c r="BK949" s="19">
        <v>1</v>
      </c>
      <c r="BL949" s="19"/>
    </row>
    <row r="950" spans="1:64" x14ac:dyDescent="0.2">
      <c r="A950" s="3" t="s">
        <v>204</v>
      </c>
      <c r="B950" s="3">
        <v>895</v>
      </c>
      <c r="C950" s="3" t="s">
        <v>202</v>
      </c>
      <c r="D950" s="3" t="s">
        <v>307</v>
      </c>
      <c r="E950" s="3" t="s">
        <v>311</v>
      </c>
      <c r="F950" s="3" t="s">
        <v>312</v>
      </c>
      <c r="G950" s="19">
        <v>97</v>
      </c>
      <c r="H950" s="19">
        <v>87</v>
      </c>
      <c r="I950" s="19">
        <v>184</v>
      </c>
      <c r="J950" s="19">
        <v>36.876288659793801</v>
      </c>
      <c r="K950" s="19">
        <v>38.2068965517241</v>
      </c>
      <c r="L950" s="19">
        <v>37.505434782608702</v>
      </c>
      <c r="M950" s="19">
        <v>42</v>
      </c>
      <c r="N950" s="19">
        <v>41</v>
      </c>
      <c r="O950" s="19">
        <v>8</v>
      </c>
      <c r="P950" s="19">
        <v>6</v>
      </c>
      <c r="Q950" s="19"/>
      <c r="R950" s="19"/>
      <c r="S950" s="19">
        <v>40</v>
      </c>
      <c r="T950" s="19">
        <v>32</v>
      </c>
      <c r="U950" s="19">
        <v>6</v>
      </c>
      <c r="V950" s="19">
        <v>6</v>
      </c>
      <c r="W950" s="19">
        <v>3</v>
      </c>
      <c r="X950" s="19"/>
      <c r="Y950" s="19">
        <v>128</v>
      </c>
      <c r="Z950" s="19">
        <v>44</v>
      </c>
      <c r="AA950" s="19">
        <v>12</v>
      </c>
      <c r="AB950" s="19">
        <v>65</v>
      </c>
      <c r="AC950" s="19">
        <v>35</v>
      </c>
      <c r="AD950" s="19">
        <v>10</v>
      </c>
      <c r="AE950" s="19">
        <v>59</v>
      </c>
      <c r="AF950" s="19">
        <v>15</v>
      </c>
      <c r="AG950" s="19"/>
      <c r="AH950" s="19"/>
      <c r="AI950" s="19"/>
      <c r="AJ950" s="19"/>
      <c r="AK950" s="19"/>
      <c r="AL950" s="19"/>
      <c r="AM950" s="19"/>
      <c r="AN950" s="19"/>
      <c r="AO950" s="19"/>
      <c r="AP950" s="19"/>
      <c r="AQ950" s="19"/>
      <c r="AR950" s="19"/>
      <c r="AS950" s="19">
        <v>184</v>
      </c>
      <c r="AT950" s="19"/>
      <c r="AU950" s="19"/>
      <c r="AV950" s="19"/>
      <c r="AW950" s="19"/>
      <c r="AX950" s="19"/>
      <c r="AY950" s="19"/>
      <c r="AZ950" s="19"/>
      <c r="BA950" s="19"/>
      <c r="BB950" s="19"/>
      <c r="BC950" s="19">
        <v>173</v>
      </c>
      <c r="BD950" s="19">
        <v>11</v>
      </c>
      <c r="BE950" s="18">
        <v>17.277173913043502</v>
      </c>
      <c r="BF950" s="18">
        <v>15.876288659793801</v>
      </c>
      <c r="BG950" s="18">
        <v>18.839080459770098</v>
      </c>
      <c r="BH950" s="19">
        <v>111</v>
      </c>
      <c r="BI950" s="19">
        <v>18</v>
      </c>
      <c r="BJ950" s="19"/>
      <c r="BK950" s="19">
        <v>55</v>
      </c>
      <c r="BL950" s="19"/>
    </row>
    <row r="951" spans="1:64" x14ac:dyDescent="0.2">
      <c r="A951" s="3" t="s">
        <v>204</v>
      </c>
      <c r="B951" s="3">
        <v>896</v>
      </c>
      <c r="C951" s="3" t="s">
        <v>203</v>
      </c>
      <c r="D951" s="3" t="s">
        <v>307</v>
      </c>
      <c r="E951" s="3" t="s">
        <v>311</v>
      </c>
      <c r="F951" s="3" t="s">
        <v>312</v>
      </c>
      <c r="G951" s="19">
        <v>15</v>
      </c>
      <c r="H951" s="19">
        <v>25</v>
      </c>
      <c r="I951" s="19">
        <v>40</v>
      </c>
      <c r="J951" s="19">
        <v>37.266666666666701</v>
      </c>
      <c r="K951" s="19">
        <v>41.16</v>
      </c>
      <c r="L951" s="19">
        <v>39.700000000000003</v>
      </c>
      <c r="M951" s="19">
        <v>5</v>
      </c>
      <c r="N951" s="19">
        <v>8</v>
      </c>
      <c r="O951" s="19">
        <v>2</v>
      </c>
      <c r="P951" s="19"/>
      <c r="Q951" s="19"/>
      <c r="R951" s="19"/>
      <c r="S951" s="19">
        <v>2</v>
      </c>
      <c r="T951" s="19">
        <v>16</v>
      </c>
      <c r="U951" s="19">
        <v>4</v>
      </c>
      <c r="V951" s="19">
        <v>2</v>
      </c>
      <c r="W951" s="19">
        <v>1</v>
      </c>
      <c r="X951" s="19"/>
      <c r="Y951" s="19">
        <v>34</v>
      </c>
      <c r="Z951" s="19">
        <v>6</v>
      </c>
      <c r="AA951" s="19"/>
      <c r="AB951" s="19">
        <v>21</v>
      </c>
      <c r="AC951" s="19">
        <v>12</v>
      </c>
      <c r="AD951" s="19">
        <v>1</v>
      </c>
      <c r="AE951" s="19">
        <v>6</v>
      </c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9"/>
      <c r="AQ951" s="19"/>
      <c r="AR951" s="19"/>
      <c r="AS951" s="19"/>
      <c r="AT951" s="19"/>
      <c r="AU951" s="19"/>
      <c r="AV951" s="19"/>
      <c r="AW951" s="19"/>
      <c r="AX951" s="19"/>
      <c r="AY951" s="19"/>
      <c r="AZ951" s="19">
        <v>40</v>
      </c>
      <c r="BA951" s="19"/>
      <c r="BB951" s="19"/>
      <c r="BC951" s="19">
        <v>40</v>
      </c>
      <c r="BD951" s="19"/>
      <c r="BE951" s="18">
        <v>26.019874999999999</v>
      </c>
      <c r="BF951" s="18">
        <v>23.454333333333299</v>
      </c>
      <c r="BG951" s="18">
        <v>27.559200000000001</v>
      </c>
      <c r="BH951" s="19">
        <v>17</v>
      </c>
      <c r="BI951" s="19">
        <v>1</v>
      </c>
      <c r="BJ951" s="19"/>
      <c r="BK951" s="19">
        <v>22</v>
      </c>
      <c r="BL951" s="19"/>
    </row>
    <row r="952" spans="1:64" x14ac:dyDescent="0.2">
      <c r="A952" s="3" t="s">
        <v>204</v>
      </c>
      <c r="B952" s="3">
        <v>914</v>
      </c>
      <c r="C952" s="3" t="s">
        <v>205</v>
      </c>
      <c r="D952" s="3" t="s">
        <v>309</v>
      </c>
      <c r="E952" s="3" t="s">
        <v>309</v>
      </c>
      <c r="F952" s="3" t="s">
        <v>314</v>
      </c>
      <c r="G952" s="19">
        <v>3</v>
      </c>
      <c r="H952" s="19">
        <v>11</v>
      </c>
      <c r="I952" s="19">
        <v>14</v>
      </c>
      <c r="J952" s="19">
        <v>38.6666666666667</v>
      </c>
      <c r="K952" s="19">
        <v>38.727272727272698</v>
      </c>
      <c r="L952" s="19">
        <v>38.714285714285701</v>
      </c>
      <c r="M952" s="19"/>
      <c r="N952" s="19">
        <v>3</v>
      </c>
      <c r="O952" s="19"/>
      <c r="P952" s="19"/>
      <c r="Q952" s="19"/>
      <c r="R952" s="19"/>
      <c r="S952" s="19">
        <v>5</v>
      </c>
      <c r="T952" s="19">
        <v>4</v>
      </c>
      <c r="U952" s="19">
        <v>2</v>
      </c>
      <c r="V952" s="19"/>
      <c r="W952" s="19"/>
      <c r="X952" s="19"/>
      <c r="Y952" s="19">
        <v>8</v>
      </c>
      <c r="Z952" s="19">
        <v>3</v>
      </c>
      <c r="AA952" s="19">
        <v>3</v>
      </c>
      <c r="AB952" s="19">
        <v>1</v>
      </c>
      <c r="AC952" s="19">
        <v>5</v>
      </c>
      <c r="AD952" s="19"/>
      <c r="AE952" s="19">
        <v>2</v>
      </c>
      <c r="AF952" s="19">
        <v>5</v>
      </c>
      <c r="AG952" s="19">
        <v>1</v>
      </c>
      <c r="AH952" s="19"/>
      <c r="AI952" s="19"/>
      <c r="AJ952" s="19"/>
      <c r="AK952" s="19"/>
      <c r="AL952" s="19"/>
      <c r="AM952" s="19"/>
      <c r="AN952" s="19"/>
      <c r="AO952" s="19"/>
      <c r="AP952" s="19"/>
      <c r="AQ952" s="19"/>
      <c r="AR952" s="19"/>
      <c r="AS952" s="19"/>
      <c r="AT952" s="19">
        <v>14</v>
      </c>
      <c r="AU952" s="19"/>
      <c r="AV952" s="19"/>
      <c r="AW952" s="19"/>
      <c r="AX952" s="19"/>
      <c r="AY952" s="19"/>
      <c r="AZ952" s="19"/>
      <c r="BA952" s="19"/>
      <c r="BB952" s="19"/>
      <c r="BC952" s="19">
        <v>14</v>
      </c>
      <c r="BD952" s="19"/>
      <c r="BE952" s="18">
        <v>20.714285714285701</v>
      </c>
      <c r="BF952" s="18">
        <v>25.3333333333333</v>
      </c>
      <c r="BG952" s="18">
        <v>19.454545454545499</v>
      </c>
      <c r="BH952" s="19">
        <v>4</v>
      </c>
      <c r="BI952" s="19">
        <v>6</v>
      </c>
      <c r="BJ952" s="19">
        <v>1</v>
      </c>
      <c r="BK952" s="19">
        <v>3</v>
      </c>
      <c r="BL952" s="19"/>
    </row>
    <row r="953" spans="1:64" x14ac:dyDescent="0.2">
      <c r="A953" s="3" t="s">
        <v>204</v>
      </c>
      <c r="B953" s="3">
        <v>916</v>
      </c>
      <c r="C953" s="3" t="s">
        <v>206</v>
      </c>
      <c r="D953" s="3" t="s">
        <v>309</v>
      </c>
      <c r="E953" s="3" t="s">
        <v>309</v>
      </c>
      <c r="F953" s="3" t="s">
        <v>314</v>
      </c>
      <c r="G953" s="19">
        <v>4</v>
      </c>
      <c r="H953" s="19">
        <v>4</v>
      </c>
      <c r="I953" s="19">
        <v>8</v>
      </c>
      <c r="J953" s="19">
        <v>44.75</v>
      </c>
      <c r="K953" s="19">
        <v>37.75</v>
      </c>
      <c r="L953" s="19">
        <v>41.25</v>
      </c>
      <c r="M953" s="19">
        <v>1</v>
      </c>
      <c r="N953" s="19">
        <v>1</v>
      </c>
      <c r="O953" s="19">
        <v>1</v>
      </c>
      <c r="P953" s="19">
        <v>1</v>
      </c>
      <c r="Q953" s="19"/>
      <c r="R953" s="19"/>
      <c r="S953" s="19">
        <v>2</v>
      </c>
      <c r="T953" s="19">
        <v>1</v>
      </c>
      <c r="U953" s="19"/>
      <c r="V953" s="19">
        <v>1</v>
      </c>
      <c r="W953" s="19"/>
      <c r="X953" s="19"/>
      <c r="Y953" s="19">
        <v>6</v>
      </c>
      <c r="Z953" s="19">
        <v>2</v>
      </c>
      <c r="AA953" s="19"/>
      <c r="AB953" s="19"/>
      <c r="AC953" s="19">
        <v>3</v>
      </c>
      <c r="AD953" s="19"/>
      <c r="AE953" s="19">
        <v>5</v>
      </c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19"/>
      <c r="AR953" s="19"/>
      <c r="AS953" s="19"/>
      <c r="AT953" s="19"/>
      <c r="AU953" s="19"/>
      <c r="AV953" s="19"/>
      <c r="AW953" s="19">
        <v>8</v>
      </c>
      <c r="AX953" s="19"/>
      <c r="AY953" s="19"/>
      <c r="AZ953" s="19"/>
      <c r="BA953" s="19"/>
      <c r="BB953" s="19"/>
      <c r="BC953" s="19">
        <v>8</v>
      </c>
      <c r="BD953" s="19"/>
      <c r="BE953" s="18">
        <v>15.375</v>
      </c>
      <c r="BF953" s="18">
        <v>16.5</v>
      </c>
      <c r="BG953" s="18">
        <v>14.25</v>
      </c>
      <c r="BH953" s="19"/>
      <c r="BI953" s="19">
        <v>8</v>
      </c>
      <c r="BJ953" s="19"/>
      <c r="BK953" s="19"/>
      <c r="BL953" s="19"/>
    </row>
    <row r="954" spans="1:64" x14ac:dyDescent="0.2">
      <c r="A954" s="3" t="s">
        <v>201</v>
      </c>
      <c r="B954" s="3">
        <v>1</v>
      </c>
      <c r="C954" s="3" t="s">
        <v>3</v>
      </c>
      <c r="D954" s="3" t="s">
        <v>307</v>
      </c>
      <c r="E954" s="3" t="s">
        <v>310</v>
      </c>
      <c r="F954" s="3" t="s">
        <v>310</v>
      </c>
      <c r="G954" s="19">
        <v>167</v>
      </c>
      <c r="H954" s="19">
        <v>200</v>
      </c>
      <c r="I954" s="19">
        <v>367</v>
      </c>
      <c r="J954" s="19">
        <v>44.035928143712603</v>
      </c>
      <c r="K954" s="19">
        <v>46.5</v>
      </c>
      <c r="L954" s="19">
        <v>45.378746594005399</v>
      </c>
      <c r="M954" s="19">
        <v>49</v>
      </c>
      <c r="N954" s="19">
        <v>48</v>
      </c>
      <c r="O954" s="19">
        <v>32</v>
      </c>
      <c r="P954" s="19">
        <v>22</v>
      </c>
      <c r="Q954" s="19">
        <v>16</v>
      </c>
      <c r="R954" s="19"/>
      <c r="S954" s="19">
        <v>39</v>
      </c>
      <c r="T954" s="19">
        <v>57</v>
      </c>
      <c r="U954" s="19">
        <v>54</v>
      </c>
      <c r="V954" s="19">
        <v>30</v>
      </c>
      <c r="W954" s="19">
        <v>20</v>
      </c>
      <c r="X954" s="19"/>
      <c r="Y954" s="19">
        <v>207</v>
      </c>
      <c r="Z954" s="19">
        <v>98</v>
      </c>
      <c r="AA954" s="19">
        <v>62</v>
      </c>
      <c r="AB954" s="19">
        <v>18</v>
      </c>
      <c r="AC954" s="19">
        <v>163</v>
      </c>
      <c r="AD954" s="19">
        <v>2</v>
      </c>
      <c r="AE954" s="19">
        <v>166</v>
      </c>
      <c r="AF954" s="19">
        <v>14</v>
      </c>
      <c r="AG954" s="19">
        <v>3</v>
      </c>
      <c r="AH954" s="19">
        <v>1</v>
      </c>
      <c r="AI954" s="19"/>
      <c r="AJ954" s="19"/>
      <c r="AK954" s="19"/>
      <c r="AL954" s="19"/>
      <c r="AM954" s="19"/>
      <c r="AN954" s="19"/>
      <c r="AO954" s="19"/>
      <c r="AP954" s="19"/>
      <c r="AQ954" s="19"/>
      <c r="AR954" s="19">
        <v>367</v>
      </c>
      <c r="AS954" s="19"/>
      <c r="AT954" s="19"/>
      <c r="AU954" s="19"/>
      <c r="AV954" s="19"/>
      <c r="AW954" s="19"/>
      <c r="AX954" s="19"/>
      <c r="AY954" s="19"/>
      <c r="AZ954" s="19"/>
      <c r="BA954" s="19"/>
      <c r="BB954" s="19"/>
      <c r="BC954" s="19">
        <v>356</v>
      </c>
      <c r="BD954" s="19">
        <v>11</v>
      </c>
      <c r="BE954" s="18">
        <v>10.006648501362299</v>
      </c>
      <c r="BF954" s="18">
        <v>10.659161676646701</v>
      </c>
      <c r="BG954" s="18">
        <v>9.4618000000000304</v>
      </c>
      <c r="BH954" s="19">
        <v>290</v>
      </c>
      <c r="BI954" s="19">
        <v>10</v>
      </c>
      <c r="BJ954" s="19">
        <v>19</v>
      </c>
      <c r="BK954" s="19">
        <v>48</v>
      </c>
      <c r="BL954" s="19"/>
    </row>
    <row r="955" spans="1:64" x14ac:dyDescent="0.2">
      <c r="A955" s="3" t="s">
        <v>201</v>
      </c>
      <c r="B955" s="3">
        <v>2</v>
      </c>
      <c r="C955" s="3" t="s">
        <v>4</v>
      </c>
      <c r="D955" s="3" t="s">
        <v>307</v>
      </c>
      <c r="E955" s="3" t="s">
        <v>310</v>
      </c>
      <c r="F955" s="3" t="s">
        <v>310</v>
      </c>
      <c r="G955" s="19">
        <v>610</v>
      </c>
      <c r="H955" s="19">
        <v>666</v>
      </c>
      <c r="I955" s="19">
        <v>1276</v>
      </c>
      <c r="J955" s="19">
        <v>41.218032786885203</v>
      </c>
      <c r="K955" s="19">
        <v>44.938438438438403</v>
      </c>
      <c r="L955" s="19">
        <v>43.159874608150503</v>
      </c>
      <c r="M955" s="19">
        <v>207</v>
      </c>
      <c r="N955" s="19">
        <v>190</v>
      </c>
      <c r="O955" s="19">
        <v>129</v>
      </c>
      <c r="P955" s="19">
        <v>64</v>
      </c>
      <c r="Q955" s="19">
        <v>20</v>
      </c>
      <c r="R955" s="19"/>
      <c r="S955" s="19">
        <v>144</v>
      </c>
      <c r="T955" s="19">
        <v>235</v>
      </c>
      <c r="U955" s="19">
        <v>154</v>
      </c>
      <c r="V955" s="19">
        <v>79</v>
      </c>
      <c r="W955" s="19">
        <v>54</v>
      </c>
      <c r="X955" s="19"/>
      <c r="Y955" s="19">
        <v>921</v>
      </c>
      <c r="Z955" s="19">
        <v>244</v>
      </c>
      <c r="AA955" s="19">
        <v>111</v>
      </c>
      <c r="AB955" s="19">
        <v>98</v>
      </c>
      <c r="AC955" s="19">
        <v>351</v>
      </c>
      <c r="AD955" s="19">
        <v>183</v>
      </c>
      <c r="AE955" s="19">
        <v>581</v>
      </c>
      <c r="AF955" s="19">
        <v>60</v>
      </c>
      <c r="AG955" s="19">
        <v>3</v>
      </c>
      <c r="AH955" s="19"/>
      <c r="AI955" s="19"/>
      <c r="AJ955" s="19"/>
      <c r="AK955" s="19"/>
      <c r="AL955" s="19"/>
      <c r="AM955" s="19"/>
      <c r="AN955" s="19"/>
      <c r="AO955" s="19"/>
      <c r="AP955" s="19"/>
      <c r="AQ955" s="19"/>
      <c r="AR955" s="19">
        <v>1276</v>
      </c>
      <c r="AS955" s="19"/>
      <c r="AT955" s="19"/>
      <c r="AU955" s="19"/>
      <c r="AV955" s="19"/>
      <c r="AW955" s="19"/>
      <c r="AX955" s="19"/>
      <c r="AY955" s="19"/>
      <c r="AZ955" s="19"/>
      <c r="BA955" s="19"/>
      <c r="BB955" s="19"/>
      <c r="BC955" s="19">
        <v>1224</v>
      </c>
      <c r="BD955" s="19">
        <v>52</v>
      </c>
      <c r="BE955" s="18">
        <v>13.367845567705301</v>
      </c>
      <c r="BF955" s="18">
        <v>13.2535037112639</v>
      </c>
      <c r="BG955" s="18">
        <v>13.4725730938754</v>
      </c>
      <c r="BH955" s="19">
        <v>799</v>
      </c>
      <c r="BI955" s="19">
        <v>187</v>
      </c>
      <c r="BJ955" s="19">
        <v>185</v>
      </c>
      <c r="BK955" s="19">
        <v>105</v>
      </c>
      <c r="BL955" s="19"/>
    </row>
    <row r="956" spans="1:64" x14ac:dyDescent="0.2">
      <c r="A956" s="3" t="s">
        <v>201</v>
      </c>
      <c r="B956" s="3">
        <v>3</v>
      </c>
      <c r="C956" s="3" t="s">
        <v>5</v>
      </c>
      <c r="D956" s="3" t="s">
        <v>307</v>
      </c>
      <c r="E956" s="3" t="s">
        <v>310</v>
      </c>
      <c r="F956" s="3" t="s">
        <v>310</v>
      </c>
      <c r="G956" s="19">
        <v>854</v>
      </c>
      <c r="H956" s="19">
        <v>1111</v>
      </c>
      <c r="I956" s="19">
        <v>1965</v>
      </c>
      <c r="J956" s="19">
        <v>42.8629976580796</v>
      </c>
      <c r="K956" s="19">
        <v>44.477047704770499</v>
      </c>
      <c r="L956" s="19">
        <v>43.775572519084001</v>
      </c>
      <c r="M956" s="19">
        <v>212</v>
      </c>
      <c r="N956" s="19">
        <v>311</v>
      </c>
      <c r="O956" s="19">
        <v>196</v>
      </c>
      <c r="P956" s="19">
        <v>101</v>
      </c>
      <c r="Q956" s="19">
        <v>34</v>
      </c>
      <c r="R956" s="19"/>
      <c r="S956" s="19">
        <v>255</v>
      </c>
      <c r="T956" s="19">
        <v>377</v>
      </c>
      <c r="U956" s="19">
        <v>250</v>
      </c>
      <c r="V956" s="19">
        <v>145</v>
      </c>
      <c r="W956" s="19">
        <v>84</v>
      </c>
      <c r="X956" s="19"/>
      <c r="Y956" s="19">
        <v>1375</v>
      </c>
      <c r="Z956" s="19">
        <v>436</v>
      </c>
      <c r="AA956" s="19">
        <v>154</v>
      </c>
      <c r="AB956" s="19">
        <v>306</v>
      </c>
      <c r="AC956" s="19">
        <v>759</v>
      </c>
      <c r="AD956" s="19">
        <v>176</v>
      </c>
      <c r="AE956" s="19">
        <v>650</v>
      </c>
      <c r="AF956" s="19">
        <v>53</v>
      </c>
      <c r="AG956" s="19">
        <v>10</v>
      </c>
      <c r="AH956" s="19">
        <v>6</v>
      </c>
      <c r="AI956" s="19"/>
      <c r="AJ956" s="19">
        <v>5</v>
      </c>
      <c r="AK956" s="19"/>
      <c r="AL956" s="19"/>
      <c r="AM956" s="19"/>
      <c r="AN956" s="19"/>
      <c r="AO956" s="19"/>
      <c r="AP956" s="19"/>
      <c r="AQ956" s="19"/>
      <c r="AR956" s="19">
        <v>1965</v>
      </c>
      <c r="AS956" s="19"/>
      <c r="AT956" s="19"/>
      <c r="AU956" s="19"/>
      <c r="AV956" s="19"/>
      <c r="AW956" s="19"/>
      <c r="AX956" s="19"/>
      <c r="AY956" s="19"/>
      <c r="AZ956" s="19"/>
      <c r="BA956" s="19"/>
      <c r="BB956" s="19"/>
      <c r="BC956" s="19">
        <v>1855</v>
      </c>
      <c r="BD956" s="19">
        <v>110</v>
      </c>
      <c r="BE956" s="18">
        <v>16.034809160305301</v>
      </c>
      <c r="BF956" s="18">
        <v>16.574824355971899</v>
      </c>
      <c r="BG956" s="18">
        <v>15.6197119711971</v>
      </c>
      <c r="BH956" s="19">
        <v>1154</v>
      </c>
      <c r="BI956" s="19">
        <v>306</v>
      </c>
      <c r="BJ956" s="19">
        <v>124</v>
      </c>
      <c r="BK956" s="19">
        <v>381</v>
      </c>
      <c r="BL956" s="19"/>
    </row>
    <row r="957" spans="1:64" x14ac:dyDescent="0.2">
      <c r="A957" s="3" t="s">
        <v>201</v>
      </c>
      <c r="B957" s="3">
        <v>4</v>
      </c>
      <c r="C957" s="3" t="s">
        <v>6</v>
      </c>
      <c r="D957" s="3" t="s">
        <v>307</v>
      </c>
      <c r="E957" s="3" t="s">
        <v>310</v>
      </c>
      <c r="F957" s="3" t="s">
        <v>310</v>
      </c>
      <c r="G957" s="19">
        <v>482</v>
      </c>
      <c r="H957" s="19">
        <v>766</v>
      </c>
      <c r="I957" s="19">
        <v>1248</v>
      </c>
      <c r="J957" s="19">
        <v>45.769709543568503</v>
      </c>
      <c r="K957" s="19">
        <v>47.855091383812002</v>
      </c>
      <c r="L957" s="19">
        <v>47.049679487179503</v>
      </c>
      <c r="M957" s="19">
        <v>86</v>
      </c>
      <c r="N957" s="19">
        <v>167</v>
      </c>
      <c r="O957" s="19">
        <v>112</v>
      </c>
      <c r="P957" s="19">
        <v>81</v>
      </c>
      <c r="Q957" s="19">
        <v>36</v>
      </c>
      <c r="R957" s="19"/>
      <c r="S957" s="19">
        <v>132</v>
      </c>
      <c r="T957" s="19">
        <v>231</v>
      </c>
      <c r="U957" s="19">
        <v>171</v>
      </c>
      <c r="V957" s="19">
        <v>131</v>
      </c>
      <c r="W957" s="19">
        <v>101</v>
      </c>
      <c r="X957" s="19"/>
      <c r="Y957" s="19">
        <v>725</v>
      </c>
      <c r="Z957" s="19">
        <v>370</v>
      </c>
      <c r="AA957" s="19">
        <v>153</v>
      </c>
      <c r="AB957" s="19">
        <v>163</v>
      </c>
      <c r="AC957" s="19">
        <v>664</v>
      </c>
      <c r="AD957" s="19">
        <v>1</v>
      </c>
      <c r="AE957" s="19">
        <v>389</v>
      </c>
      <c r="AF957" s="19">
        <v>29</v>
      </c>
      <c r="AG957" s="19">
        <v>2</v>
      </c>
      <c r="AH957" s="19"/>
      <c r="AI957" s="19"/>
      <c r="AJ957" s="19"/>
      <c r="AK957" s="19"/>
      <c r="AL957" s="19"/>
      <c r="AM957" s="19"/>
      <c r="AN957" s="19"/>
      <c r="AO957" s="19"/>
      <c r="AP957" s="19">
        <v>141</v>
      </c>
      <c r="AQ957" s="19"/>
      <c r="AR957" s="19">
        <v>1107</v>
      </c>
      <c r="AS957" s="19"/>
      <c r="AT957" s="19"/>
      <c r="AU957" s="19"/>
      <c r="AV957" s="19"/>
      <c r="AW957" s="19"/>
      <c r="AX957" s="19"/>
      <c r="AY957" s="19"/>
      <c r="AZ957" s="19"/>
      <c r="BA957" s="19"/>
      <c r="BB957" s="19"/>
      <c r="BC957" s="19">
        <v>1208</v>
      </c>
      <c r="BD957" s="19">
        <v>40</v>
      </c>
      <c r="BE957" s="18">
        <v>17.126602564102601</v>
      </c>
      <c r="BF957" s="18">
        <v>19.6016597510373</v>
      </c>
      <c r="BG957" s="18">
        <v>15.5691906005222</v>
      </c>
      <c r="BH957" s="19">
        <v>670</v>
      </c>
      <c r="BI957" s="19">
        <v>242</v>
      </c>
      <c r="BJ957" s="19">
        <v>70</v>
      </c>
      <c r="BK957" s="19">
        <v>266</v>
      </c>
      <c r="BL957" s="19"/>
    </row>
    <row r="958" spans="1:64" x14ac:dyDescent="0.2">
      <c r="A958" s="3" t="s">
        <v>201</v>
      </c>
      <c r="B958" s="3">
        <v>7</v>
      </c>
      <c r="C958" s="3" t="s">
        <v>7</v>
      </c>
      <c r="D958" s="3" t="s">
        <v>307</v>
      </c>
      <c r="E958" s="3" t="s">
        <v>310</v>
      </c>
      <c r="F958" s="3" t="s">
        <v>310</v>
      </c>
      <c r="G958" s="19">
        <v>268</v>
      </c>
      <c r="H958" s="19">
        <v>257</v>
      </c>
      <c r="I958" s="19">
        <v>525</v>
      </c>
      <c r="J958" s="19">
        <v>43.171641791044799</v>
      </c>
      <c r="K958" s="19">
        <v>45.501945525291802</v>
      </c>
      <c r="L958" s="19">
        <v>44.312380952380998</v>
      </c>
      <c r="M958" s="19">
        <v>83</v>
      </c>
      <c r="N958" s="19">
        <v>80</v>
      </c>
      <c r="O958" s="19">
        <v>41</v>
      </c>
      <c r="P958" s="19">
        <v>47</v>
      </c>
      <c r="Q958" s="19">
        <v>17</v>
      </c>
      <c r="R958" s="19"/>
      <c r="S958" s="19">
        <v>62</v>
      </c>
      <c r="T958" s="19">
        <v>77</v>
      </c>
      <c r="U958" s="19">
        <v>55</v>
      </c>
      <c r="V958" s="19">
        <v>38</v>
      </c>
      <c r="W958" s="19">
        <v>25</v>
      </c>
      <c r="X958" s="19"/>
      <c r="Y958" s="19">
        <v>379</v>
      </c>
      <c r="Z958" s="19">
        <v>106</v>
      </c>
      <c r="AA958" s="19">
        <v>40</v>
      </c>
      <c r="AB958" s="19">
        <v>7</v>
      </c>
      <c r="AC958" s="19">
        <v>92</v>
      </c>
      <c r="AD958" s="19">
        <v>21</v>
      </c>
      <c r="AE958" s="19">
        <v>356</v>
      </c>
      <c r="AF958" s="19">
        <v>45</v>
      </c>
      <c r="AG958" s="19">
        <v>4</v>
      </c>
      <c r="AH958" s="19"/>
      <c r="AI958" s="19"/>
      <c r="AJ958" s="19"/>
      <c r="AK958" s="19"/>
      <c r="AL958" s="19"/>
      <c r="AM958" s="19">
        <v>104</v>
      </c>
      <c r="AN958" s="19"/>
      <c r="AO958" s="19"/>
      <c r="AP958" s="19">
        <v>122</v>
      </c>
      <c r="AQ958" s="19"/>
      <c r="AR958" s="19">
        <v>106</v>
      </c>
      <c r="AS958" s="19"/>
      <c r="AT958" s="19">
        <v>51</v>
      </c>
      <c r="AU958" s="19"/>
      <c r="AV958" s="19">
        <v>142</v>
      </c>
      <c r="AW958" s="19"/>
      <c r="AX958" s="19"/>
      <c r="AY958" s="19"/>
      <c r="AZ958" s="19"/>
      <c r="BA958" s="19"/>
      <c r="BB958" s="19"/>
      <c r="BC958" s="19">
        <v>518</v>
      </c>
      <c r="BD958" s="19">
        <v>7</v>
      </c>
      <c r="BE958" s="18">
        <v>16.9361904761905</v>
      </c>
      <c r="BF958" s="18">
        <v>17.016791044776099</v>
      </c>
      <c r="BG958" s="18">
        <v>16.852140077821002</v>
      </c>
      <c r="BH958" s="19">
        <v>107</v>
      </c>
      <c r="BI958" s="19">
        <v>334</v>
      </c>
      <c r="BJ958" s="19">
        <v>58</v>
      </c>
      <c r="BK958" s="19">
        <v>26</v>
      </c>
      <c r="BL958" s="19"/>
    </row>
    <row r="959" spans="1:64" x14ac:dyDescent="0.2">
      <c r="A959" s="3" t="s">
        <v>201</v>
      </c>
      <c r="B959" s="3">
        <v>9</v>
      </c>
      <c r="C959" s="3" t="s">
        <v>8</v>
      </c>
      <c r="D959" s="3" t="s">
        <v>307</v>
      </c>
      <c r="E959" s="3" t="s">
        <v>310</v>
      </c>
      <c r="F959" s="3" t="s">
        <v>310</v>
      </c>
      <c r="G959" s="19">
        <v>532</v>
      </c>
      <c r="H959" s="19">
        <v>619</v>
      </c>
      <c r="I959" s="19">
        <v>1151</v>
      </c>
      <c r="J959" s="19">
        <v>41.308270676691698</v>
      </c>
      <c r="K959" s="19">
        <v>44.655896607431302</v>
      </c>
      <c r="L959" s="19">
        <v>43.108601216333597</v>
      </c>
      <c r="M959" s="19">
        <v>199</v>
      </c>
      <c r="N959" s="19">
        <v>152</v>
      </c>
      <c r="O959" s="19">
        <v>88</v>
      </c>
      <c r="P959" s="19">
        <v>67</v>
      </c>
      <c r="Q959" s="19">
        <v>26</v>
      </c>
      <c r="R959" s="19"/>
      <c r="S959" s="19">
        <v>174</v>
      </c>
      <c r="T959" s="19">
        <v>185</v>
      </c>
      <c r="U959" s="19">
        <v>114</v>
      </c>
      <c r="V959" s="19">
        <v>78</v>
      </c>
      <c r="W959" s="19">
        <v>68</v>
      </c>
      <c r="X959" s="19"/>
      <c r="Y959" s="19">
        <v>813</v>
      </c>
      <c r="Z959" s="19">
        <v>256</v>
      </c>
      <c r="AA959" s="19">
        <v>82</v>
      </c>
      <c r="AB959" s="19">
        <v>25</v>
      </c>
      <c r="AC959" s="19">
        <v>285</v>
      </c>
      <c r="AD959" s="19">
        <v>115</v>
      </c>
      <c r="AE959" s="19">
        <v>698</v>
      </c>
      <c r="AF959" s="19">
        <v>25</v>
      </c>
      <c r="AG959" s="19">
        <v>1</v>
      </c>
      <c r="AH959" s="19"/>
      <c r="AI959" s="19"/>
      <c r="AJ959" s="19">
        <v>2</v>
      </c>
      <c r="AK959" s="19"/>
      <c r="AL959" s="19"/>
      <c r="AM959" s="19"/>
      <c r="AN959" s="19">
        <v>171</v>
      </c>
      <c r="AO959" s="19"/>
      <c r="AP959" s="19">
        <v>343</v>
      </c>
      <c r="AQ959" s="19"/>
      <c r="AR959" s="19">
        <v>394</v>
      </c>
      <c r="AS959" s="19"/>
      <c r="AT959" s="19"/>
      <c r="AU959" s="19"/>
      <c r="AV959" s="19">
        <v>243</v>
      </c>
      <c r="AW959" s="19"/>
      <c r="AX959" s="19"/>
      <c r="AY959" s="19"/>
      <c r="AZ959" s="19"/>
      <c r="BA959" s="19"/>
      <c r="BB959" s="19"/>
      <c r="BC959" s="19">
        <v>1110</v>
      </c>
      <c r="BD959" s="19">
        <v>41</v>
      </c>
      <c r="BE959" s="18">
        <v>12.0990443092963</v>
      </c>
      <c r="BF959" s="18">
        <v>13.843984962405999</v>
      </c>
      <c r="BG959" s="18">
        <v>10.5993537964459</v>
      </c>
      <c r="BH959" s="19">
        <v>713</v>
      </c>
      <c r="BI959" s="19">
        <v>269</v>
      </c>
      <c r="BJ959" s="19">
        <v>114</v>
      </c>
      <c r="BK959" s="19">
        <v>55</v>
      </c>
      <c r="BL959" s="19"/>
    </row>
    <row r="960" spans="1:64" x14ac:dyDescent="0.2">
      <c r="A960" s="3" t="s">
        <v>201</v>
      </c>
      <c r="B960" s="3">
        <v>10</v>
      </c>
      <c r="C960" s="3" t="s">
        <v>194</v>
      </c>
      <c r="D960" s="3" t="s">
        <v>307</v>
      </c>
      <c r="E960" s="3" t="s">
        <v>310</v>
      </c>
      <c r="F960" s="3" t="s">
        <v>310</v>
      </c>
      <c r="G960" s="19">
        <v>1352</v>
      </c>
      <c r="H960" s="19">
        <v>1612</v>
      </c>
      <c r="I960" s="19">
        <v>2964</v>
      </c>
      <c r="J960" s="19">
        <v>41.860207100591701</v>
      </c>
      <c r="K960" s="19">
        <v>45.082506203473898</v>
      </c>
      <c r="L960" s="19">
        <v>43.612685560053997</v>
      </c>
      <c r="M960" s="19">
        <v>438</v>
      </c>
      <c r="N960" s="19">
        <v>411</v>
      </c>
      <c r="O960" s="19">
        <v>298</v>
      </c>
      <c r="P960" s="19">
        <v>147</v>
      </c>
      <c r="Q960" s="19">
        <v>58</v>
      </c>
      <c r="R960" s="19"/>
      <c r="S960" s="19">
        <v>389</v>
      </c>
      <c r="T960" s="19">
        <v>485</v>
      </c>
      <c r="U960" s="19">
        <v>365</v>
      </c>
      <c r="V960" s="19">
        <v>221</v>
      </c>
      <c r="W960" s="19">
        <v>152</v>
      </c>
      <c r="X960" s="19"/>
      <c r="Y960" s="19">
        <v>2214</v>
      </c>
      <c r="Z960" s="19">
        <v>568</v>
      </c>
      <c r="AA960" s="19">
        <v>182</v>
      </c>
      <c r="AB960" s="19">
        <v>116</v>
      </c>
      <c r="AC960" s="19">
        <v>740</v>
      </c>
      <c r="AD960" s="19">
        <v>371</v>
      </c>
      <c r="AE960" s="19">
        <v>1611</v>
      </c>
      <c r="AF960" s="19">
        <v>111</v>
      </c>
      <c r="AG960" s="19">
        <v>5</v>
      </c>
      <c r="AH960" s="19">
        <v>3</v>
      </c>
      <c r="AI960" s="19"/>
      <c r="AJ960" s="19">
        <v>7</v>
      </c>
      <c r="AK960" s="19"/>
      <c r="AL960" s="19"/>
      <c r="AM960" s="19"/>
      <c r="AN960" s="19"/>
      <c r="AO960" s="19"/>
      <c r="AP960" s="19"/>
      <c r="AQ960" s="19"/>
      <c r="AR960" s="19">
        <v>2248</v>
      </c>
      <c r="AS960" s="19"/>
      <c r="AT960" s="19"/>
      <c r="AU960" s="19"/>
      <c r="AV960" s="19"/>
      <c r="AW960" s="19">
        <v>716</v>
      </c>
      <c r="AX960" s="19"/>
      <c r="AY960" s="19"/>
      <c r="AZ960" s="19"/>
      <c r="BA960" s="19"/>
      <c r="BB960" s="19"/>
      <c r="BC960" s="19">
        <v>2854</v>
      </c>
      <c r="BD960" s="19">
        <v>110</v>
      </c>
      <c r="BE960" s="18">
        <v>20.456025641025999</v>
      </c>
      <c r="BF960" s="18">
        <v>23.142100591716101</v>
      </c>
      <c r="BG960" s="18">
        <v>18.2031885856081</v>
      </c>
      <c r="BH960" s="19">
        <v>1429</v>
      </c>
      <c r="BI960" s="19">
        <v>584</v>
      </c>
      <c r="BJ960" s="19">
        <v>291</v>
      </c>
      <c r="BK960" s="19">
        <v>660</v>
      </c>
      <c r="BL960" s="19"/>
    </row>
    <row r="961" spans="1:64" x14ac:dyDescent="0.2">
      <c r="A961" s="3" t="s">
        <v>201</v>
      </c>
      <c r="B961" s="3">
        <v>11</v>
      </c>
      <c r="C961" s="3" t="s">
        <v>9</v>
      </c>
      <c r="D961" s="3" t="s">
        <v>307</v>
      </c>
      <c r="E961" s="3" t="s">
        <v>310</v>
      </c>
      <c r="F961" s="3" t="s">
        <v>310</v>
      </c>
      <c r="G961" s="19">
        <v>140</v>
      </c>
      <c r="H961" s="19">
        <v>204</v>
      </c>
      <c r="I961" s="19">
        <v>344</v>
      </c>
      <c r="J961" s="19">
        <v>46.742857142857098</v>
      </c>
      <c r="K961" s="19">
        <v>49.176470588235297</v>
      </c>
      <c r="L961" s="19">
        <v>48.1860465116279</v>
      </c>
      <c r="M961" s="19">
        <v>21</v>
      </c>
      <c r="N961" s="19">
        <v>43</v>
      </c>
      <c r="O961" s="19">
        <v>41</v>
      </c>
      <c r="P961" s="19">
        <v>24</v>
      </c>
      <c r="Q961" s="19">
        <v>11</v>
      </c>
      <c r="R961" s="19"/>
      <c r="S961" s="19">
        <v>27</v>
      </c>
      <c r="T961" s="19">
        <v>53</v>
      </c>
      <c r="U961" s="19">
        <v>66</v>
      </c>
      <c r="V961" s="19">
        <v>35</v>
      </c>
      <c r="W961" s="19">
        <v>23</v>
      </c>
      <c r="X961" s="19"/>
      <c r="Y961" s="19">
        <v>226</v>
      </c>
      <c r="Z961" s="19">
        <v>94</v>
      </c>
      <c r="AA961" s="19">
        <v>24</v>
      </c>
      <c r="AB961" s="19">
        <v>45</v>
      </c>
      <c r="AC961" s="19">
        <v>143</v>
      </c>
      <c r="AD961" s="19">
        <v>33</v>
      </c>
      <c r="AE961" s="19">
        <v>87</v>
      </c>
      <c r="AF961" s="19">
        <v>33</v>
      </c>
      <c r="AG961" s="19"/>
      <c r="AH961" s="19"/>
      <c r="AI961" s="19"/>
      <c r="AJ961" s="19">
        <v>3</v>
      </c>
      <c r="AK961" s="19"/>
      <c r="AL961" s="19"/>
      <c r="AM961" s="19"/>
      <c r="AN961" s="19"/>
      <c r="AO961" s="19"/>
      <c r="AP961" s="19"/>
      <c r="AQ961" s="19"/>
      <c r="AR961" s="19">
        <v>344</v>
      </c>
      <c r="AS961" s="19"/>
      <c r="AT961" s="19"/>
      <c r="AU961" s="19"/>
      <c r="AV961" s="19"/>
      <c r="AW961" s="19"/>
      <c r="AX961" s="19"/>
      <c r="AY961" s="19"/>
      <c r="AZ961" s="19"/>
      <c r="BA961" s="19"/>
      <c r="BB961" s="19"/>
      <c r="BC961" s="19">
        <v>334</v>
      </c>
      <c r="BD961" s="19">
        <v>10</v>
      </c>
      <c r="BE961" s="18">
        <v>17.078488372092998</v>
      </c>
      <c r="BF961" s="18">
        <v>16.9142857142857</v>
      </c>
      <c r="BG961" s="18">
        <v>17.1911764705882</v>
      </c>
      <c r="BH961" s="19">
        <v>163</v>
      </c>
      <c r="BI961" s="19">
        <v>89</v>
      </c>
      <c r="BJ961" s="19">
        <v>38</v>
      </c>
      <c r="BK961" s="19">
        <v>54</v>
      </c>
      <c r="BL961" s="19"/>
    </row>
    <row r="962" spans="1:64" x14ac:dyDescent="0.2">
      <c r="A962" s="3" t="s">
        <v>201</v>
      </c>
      <c r="B962" s="3">
        <v>13</v>
      </c>
      <c r="C962" s="3" t="s">
        <v>10</v>
      </c>
      <c r="D962" s="3" t="s">
        <v>307</v>
      </c>
      <c r="E962" s="3" t="s">
        <v>310</v>
      </c>
      <c r="F962" s="3" t="s">
        <v>310</v>
      </c>
      <c r="G962" s="19">
        <v>2251</v>
      </c>
      <c r="H962" s="19">
        <v>1928</v>
      </c>
      <c r="I962" s="19">
        <v>4179</v>
      </c>
      <c r="J962" s="19">
        <v>40.144824522434497</v>
      </c>
      <c r="K962" s="19">
        <v>41.309647302904601</v>
      </c>
      <c r="L962" s="19">
        <v>40.682220626944201</v>
      </c>
      <c r="M962" s="19">
        <v>876</v>
      </c>
      <c r="N962" s="19">
        <v>704</v>
      </c>
      <c r="O962" s="19">
        <v>385</v>
      </c>
      <c r="P962" s="19">
        <v>199</v>
      </c>
      <c r="Q962" s="19">
        <v>87</v>
      </c>
      <c r="R962" s="19"/>
      <c r="S962" s="19">
        <v>623</v>
      </c>
      <c r="T962" s="19">
        <v>642</v>
      </c>
      <c r="U962" s="19">
        <v>418</v>
      </c>
      <c r="V962" s="19">
        <v>176</v>
      </c>
      <c r="W962" s="19">
        <v>69</v>
      </c>
      <c r="X962" s="19"/>
      <c r="Y962" s="19">
        <v>2679</v>
      </c>
      <c r="Z962" s="19">
        <v>1051</v>
      </c>
      <c r="AA962" s="19">
        <v>449</v>
      </c>
      <c r="AB962" s="19">
        <v>209</v>
      </c>
      <c r="AC962" s="19">
        <v>1291</v>
      </c>
      <c r="AD962" s="19">
        <v>9</v>
      </c>
      <c r="AE962" s="19">
        <v>2400</v>
      </c>
      <c r="AF962" s="19">
        <v>53</v>
      </c>
      <c r="AG962" s="19">
        <v>20</v>
      </c>
      <c r="AH962" s="19"/>
      <c r="AI962" s="19"/>
      <c r="AJ962" s="19">
        <v>197</v>
      </c>
      <c r="AK962" s="19"/>
      <c r="AL962" s="19">
        <v>147</v>
      </c>
      <c r="AM962" s="19">
        <v>221</v>
      </c>
      <c r="AN962" s="19">
        <v>206</v>
      </c>
      <c r="AO962" s="19">
        <v>39</v>
      </c>
      <c r="AP962" s="19">
        <v>244</v>
      </c>
      <c r="AQ962" s="19">
        <v>503</v>
      </c>
      <c r="AR962" s="19">
        <v>1025</v>
      </c>
      <c r="AS962" s="19">
        <v>9</v>
      </c>
      <c r="AT962" s="19">
        <v>319</v>
      </c>
      <c r="AU962" s="19"/>
      <c r="AV962" s="19">
        <v>522</v>
      </c>
      <c r="AW962" s="19">
        <v>319</v>
      </c>
      <c r="AX962" s="19">
        <v>178</v>
      </c>
      <c r="AY962" s="19">
        <v>446</v>
      </c>
      <c r="AZ962" s="19"/>
      <c r="BA962" s="19">
        <v>1</v>
      </c>
      <c r="BB962" s="19"/>
      <c r="BC962" s="19">
        <v>4113</v>
      </c>
      <c r="BD962" s="19">
        <v>66</v>
      </c>
      <c r="BE962" s="18">
        <v>12.2576238334529</v>
      </c>
      <c r="BF962" s="18">
        <v>12.8231363838294</v>
      </c>
      <c r="BG962" s="18">
        <v>11.597370331950099</v>
      </c>
      <c r="BH962" s="19">
        <v>2927</v>
      </c>
      <c r="BI962" s="19">
        <v>395</v>
      </c>
      <c r="BJ962" s="19">
        <v>378</v>
      </c>
      <c r="BK962" s="19">
        <v>479</v>
      </c>
      <c r="BL962" s="19"/>
    </row>
    <row r="963" spans="1:64" x14ac:dyDescent="0.2">
      <c r="A963" s="3" t="s">
        <v>201</v>
      </c>
      <c r="B963" s="3">
        <v>16</v>
      </c>
      <c r="C963" s="3" t="s">
        <v>11</v>
      </c>
      <c r="D963" s="3" t="s">
        <v>307</v>
      </c>
      <c r="E963" s="3" t="s">
        <v>310</v>
      </c>
      <c r="F963" s="3" t="s">
        <v>310</v>
      </c>
      <c r="G963" s="19">
        <v>366</v>
      </c>
      <c r="H963" s="19">
        <v>337</v>
      </c>
      <c r="I963" s="19">
        <v>703</v>
      </c>
      <c r="J963" s="19">
        <v>43.232240437158502</v>
      </c>
      <c r="K963" s="19">
        <v>44.311572700296701</v>
      </c>
      <c r="L963" s="19">
        <v>43.749644381223298</v>
      </c>
      <c r="M963" s="19">
        <v>108</v>
      </c>
      <c r="N963" s="19">
        <v>103</v>
      </c>
      <c r="O963" s="19">
        <v>88</v>
      </c>
      <c r="P963" s="19">
        <v>47</v>
      </c>
      <c r="Q963" s="19">
        <v>20</v>
      </c>
      <c r="R963" s="19"/>
      <c r="S963" s="19">
        <v>93</v>
      </c>
      <c r="T963" s="19">
        <v>99</v>
      </c>
      <c r="U963" s="19">
        <v>78</v>
      </c>
      <c r="V963" s="19">
        <v>40</v>
      </c>
      <c r="W963" s="19">
        <v>27</v>
      </c>
      <c r="X963" s="19"/>
      <c r="Y963" s="19">
        <v>512</v>
      </c>
      <c r="Z963" s="19">
        <v>147</v>
      </c>
      <c r="AA963" s="19">
        <v>44</v>
      </c>
      <c r="AB963" s="19">
        <v>12</v>
      </c>
      <c r="AC963" s="19">
        <v>174</v>
      </c>
      <c r="AD963" s="19"/>
      <c r="AE963" s="19">
        <v>441</v>
      </c>
      <c r="AF963" s="19">
        <v>71</v>
      </c>
      <c r="AG963" s="19">
        <v>4</v>
      </c>
      <c r="AH963" s="19">
        <v>1</v>
      </c>
      <c r="AI963" s="19"/>
      <c r="AJ963" s="19"/>
      <c r="AK963" s="19"/>
      <c r="AL963" s="19">
        <v>54</v>
      </c>
      <c r="AM963" s="19"/>
      <c r="AN963" s="19">
        <v>104</v>
      </c>
      <c r="AO963" s="19">
        <v>17</v>
      </c>
      <c r="AP963" s="19">
        <v>37</v>
      </c>
      <c r="AQ963" s="19"/>
      <c r="AR963" s="19">
        <v>73</v>
      </c>
      <c r="AS963" s="19">
        <v>101</v>
      </c>
      <c r="AT963" s="19">
        <v>16</v>
      </c>
      <c r="AU963" s="19"/>
      <c r="AV963" s="19">
        <v>236</v>
      </c>
      <c r="AW963" s="19">
        <v>65</v>
      </c>
      <c r="AX963" s="19"/>
      <c r="AY963" s="19"/>
      <c r="AZ963" s="19"/>
      <c r="BA963" s="19"/>
      <c r="BB963" s="19"/>
      <c r="BC963" s="19">
        <v>696</v>
      </c>
      <c r="BD963" s="19">
        <v>7</v>
      </c>
      <c r="BE963" s="18">
        <v>9.8990042674253207</v>
      </c>
      <c r="BF963" s="18">
        <v>10.2540983606557</v>
      </c>
      <c r="BG963" s="18">
        <v>9.5133531157269999</v>
      </c>
      <c r="BH963" s="19">
        <v>524</v>
      </c>
      <c r="BI963" s="19">
        <v>113</v>
      </c>
      <c r="BJ963" s="19">
        <v>23</v>
      </c>
      <c r="BK963" s="19">
        <v>43</v>
      </c>
      <c r="BL963" s="19"/>
    </row>
    <row r="964" spans="1:64" x14ac:dyDescent="0.2">
      <c r="A964" s="3" t="s">
        <v>201</v>
      </c>
      <c r="B964" s="3">
        <v>17</v>
      </c>
      <c r="C964" s="3" t="s">
        <v>12</v>
      </c>
      <c r="D964" s="3" t="s">
        <v>307</v>
      </c>
      <c r="E964" s="3" t="s">
        <v>310</v>
      </c>
      <c r="F964" s="3" t="s">
        <v>310</v>
      </c>
      <c r="G964" s="19">
        <v>288</v>
      </c>
      <c r="H964" s="19">
        <v>234</v>
      </c>
      <c r="I964" s="19">
        <v>522</v>
      </c>
      <c r="J964" s="19">
        <v>43.3125</v>
      </c>
      <c r="K964" s="19">
        <v>43.269230769230802</v>
      </c>
      <c r="L964" s="19">
        <v>43.2931034482759</v>
      </c>
      <c r="M964" s="19">
        <v>72</v>
      </c>
      <c r="N964" s="19">
        <v>100</v>
      </c>
      <c r="O964" s="19">
        <v>61</v>
      </c>
      <c r="P964" s="19">
        <v>43</v>
      </c>
      <c r="Q964" s="19">
        <v>12</v>
      </c>
      <c r="R964" s="19"/>
      <c r="S964" s="19">
        <v>59</v>
      </c>
      <c r="T964" s="19">
        <v>84</v>
      </c>
      <c r="U964" s="19">
        <v>51</v>
      </c>
      <c r="V964" s="19">
        <v>27</v>
      </c>
      <c r="W964" s="19">
        <v>13</v>
      </c>
      <c r="X964" s="19"/>
      <c r="Y964" s="19">
        <v>301</v>
      </c>
      <c r="Z964" s="19">
        <v>145</v>
      </c>
      <c r="AA964" s="19">
        <v>76</v>
      </c>
      <c r="AB964" s="19">
        <v>33</v>
      </c>
      <c r="AC964" s="19">
        <v>245</v>
      </c>
      <c r="AD964" s="19">
        <v>2</v>
      </c>
      <c r="AE964" s="19">
        <v>182</v>
      </c>
      <c r="AF964" s="19">
        <v>58</v>
      </c>
      <c r="AG964" s="19">
        <v>2</v>
      </c>
      <c r="AH964" s="19"/>
      <c r="AI964" s="19"/>
      <c r="AJ964" s="19"/>
      <c r="AK964" s="19"/>
      <c r="AL964" s="19"/>
      <c r="AM964" s="19"/>
      <c r="AN964" s="19"/>
      <c r="AO964" s="19"/>
      <c r="AP964" s="19"/>
      <c r="AQ964" s="19"/>
      <c r="AR964" s="19">
        <v>522</v>
      </c>
      <c r="AS964" s="19"/>
      <c r="AT964" s="19"/>
      <c r="AU964" s="19"/>
      <c r="AV964" s="19"/>
      <c r="AW964" s="19"/>
      <c r="AX964" s="19"/>
      <c r="AY964" s="19"/>
      <c r="AZ964" s="19"/>
      <c r="BA964" s="19"/>
      <c r="BB964" s="19"/>
      <c r="BC964" s="19">
        <v>508</v>
      </c>
      <c r="BD964" s="19">
        <v>14</v>
      </c>
      <c r="BE964" s="18">
        <v>10.6258620689655</v>
      </c>
      <c r="BF964" s="18">
        <v>10.9392361111111</v>
      </c>
      <c r="BG964" s="18">
        <v>10.2401709401709</v>
      </c>
      <c r="BH964" s="19">
        <v>422</v>
      </c>
      <c r="BI964" s="19">
        <v>29</v>
      </c>
      <c r="BJ964" s="19">
        <v>24</v>
      </c>
      <c r="BK964" s="19">
        <v>47</v>
      </c>
      <c r="BL964" s="19"/>
    </row>
    <row r="965" spans="1:64" x14ac:dyDescent="0.2">
      <c r="A965" s="3" t="s">
        <v>201</v>
      </c>
      <c r="B965" s="3">
        <v>19</v>
      </c>
      <c r="C965" s="3" t="s">
        <v>13</v>
      </c>
      <c r="D965" s="3" t="s">
        <v>307</v>
      </c>
      <c r="E965" s="3" t="s">
        <v>310</v>
      </c>
      <c r="F965" s="3" t="s">
        <v>310</v>
      </c>
      <c r="G965" s="19">
        <v>1342</v>
      </c>
      <c r="H965" s="19">
        <v>1475</v>
      </c>
      <c r="I965" s="19">
        <v>2817</v>
      </c>
      <c r="J965" s="19">
        <v>40.148286140089397</v>
      </c>
      <c r="K965" s="19">
        <v>42.4922033898305</v>
      </c>
      <c r="L965" s="19">
        <v>41.375576854810099</v>
      </c>
      <c r="M965" s="19">
        <v>454</v>
      </c>
      <c r="N965" s="19">
        <v>514</v>
      </c>
      <c r="O965" s="19">
        <v>230</v>
      </c>
      <c r="P965" s="19">
        <v>107</v>
      </c>
      <c r="Q965" s="19">
        <v>37</v>
      </c>
      <c r="R965" s="19"/>
      <c r="S965" s="19">
        <v>403</v>
      </c>
      <c r="T965" s="19">
        <v>521</v>
      </c>
      <c r="U965" s="19">
        <v>333</v>
      </c>
      <c r="V965" s="19">
        <v>150</v>
      </c>
      <c r="W965" s="19">
        <v>68</v>
      </c>
      <c r="X965" s="19"/>
      <c r="Y965" s="19">
        <v>1828</v>
      </c>
      <c r="Z965" s="19">
        <v>692</v>
      </c>
      <c r="AA965" s="19">
        <v>297</v>
      </c>
      <c r="AB965" s="19">
        <v>71</v>
      </c>
      <c r="AC965" s="19">
        <v>1098</v>
      </c>
      <c r="AD965" s="19">
        <v>2</v>
      </c>
      <c r="AE965" s="19">
        <v>1494</v>
      </c>
      <c r="AF965" s="19">
        <v>135</v>
      </c>
      <c r="AG965" s="19">
        <v>17</v>
      </c>
      <c r="AH965" s="19"/>
      <c r="AI965" s="19"/>
      <c r="AJ965" s="19"/>
      <c r="AK965" s="19"/>
      <c r="AL965" s="19"/>
      <c r="AM965" s="19"/>
      <c r="AN965" s="19"/>
      <c r="AO965" s="19"/>
      <c r="AP965" s="19"/>
      <c r="AQ965" s="19">
        <v>449</v>
      </c>
      <c r="AR965" s="19">
        <v>1924</v>
      </c>
      <c r="AS965" s="19"/>
      <c r="AT965" s="19"/>
      <c r="AU965" s="19"/>
      <c r="AV965" s="19">
        <v>444</v>
      </c>
      <c r="AW965" s="19"/>
      <c r="AX965" s="19"/>
      <c r="AY965" s="19"/>
      <c r="AZ965" s="19"/>
      <c r="BA965" s="19"/>
      <c r="BB965" s="19"/>
      <c r="BC965" s="19">
        <v>2767</v>
      </c>
      <c r="BD965" s="19">
        <v>50</v>
      </c>
      <c r="BE965" s="18">
        <v>15.5697195598155</v>
      </c>
      <c r="BF965" s="18">
        <v>17.232414307004401</v>
      </c>
      <c r="BG965" s="18">
        <v>14.0569491525424</v>
      </c>
      <c r="BH965" s="19">
        <v>1649</v>
      </c>
      <c r="BI965" s="19">
        <v>395</v>
      </c>
      <c r="BJ965" s="19">
        <v>253</v>
      </c>
      <c r="BK965" s="19">
        <v>520</v>
      </c>
      <c r="BL965" s="19"/>
    </row>
    <row r="966" spans="1:64" x14ac:dyDescent="0.2">
      <c r="A966" s="3" t="s">
        <v>201</v>
      </c>
      <c r="B966" s="3">
        <v>20</v>
      </c>
      <c r="C966" s="3" t="s">
        <v>14</v>
      </c>
      <c r="D966" s="3" t="s">
        <v>307</v>
      </c>
      <c r="E966" s="3" t="s">
        <v>310</v>
      </c>
      <c r="F966" s="3" t="s">
        <v>310</v>
      </c>
      <c r="G966" s="19">
        <v>2038</v>
      </c>
      <c r="H966" s="19">
        <v>2446</v>
      </c>
      <c r="I966" s="19">
        <v>4484</v>
      </c>
      <c r="J966" s="19">
        <v>41.594210009813501</v>
      </c>
      <c r="K966" s="19">
        <v>44.132924335378299</v>
      </c>
      <c r="L966" s="19">
        <v>42.978808833370501</v>
      </c>
      <c r="M966" s="19">
        <v>685</v>
      </c>
      <c r="N966" s="19">
        <v>641</v>
      </c>
      <c r="O966" s="19">
        <v>409</v>
      </c>
      <c r="P966" s="19">
        <v>218</v>
      </c>
      <c r="Q966" s="19">
        <v>85</v>
      </c>
      <c r="R966" s="19"/>
      <c r="S966" s="19">
        <v>626</v>
      </c>
      <c r="T966" s="19">
        <v>787</v>
      </c>
      <c r="U966" s="19">
        <v>509</v>
      </c>
      <c r="V966" s="19">
        <v>334</v>
      </c>
      <c r="W966" s="19">
        <v>189</v>
      </c>
      <c r="X966" s="19">
        <v>1</v>
      </c>
      <c r="Y966" s="19">
        <v>3076</v>
      </c>
      <c r="Z966" s="19">
        <v>1007</v>
      </c>
      <c r="AA966" s="19">
        <v>401</v>
      </c>
      <c r="AB966" s="19">
        <v>593</v>
      </c>
      <c r="AC966" s="19">
        <v>1984</v>
      </c>
      <c r="AD966" s="19">
        <v>413</v>
      </c>
      <c r="AE966" s="19">
        <v>1291</v>
      </c>
      <c r="AF966" s="19">
        <v>197</v>
      </c>
      <c r="AG966" s="19">
        <v>6</v>
      </c>
      <c r="AH966" s="19"/>
      <c r="AI966" s="19"/>
      <c r="AJ966" s="19"/>
      <c r="AK966" s="19"/>
      <c r="AL966" s="19"/>
      <c r="AM966" s="19"/>
      <c r="AN966" s="19"/>
      <c r="AO966" s="19"/>
      <c r="AP966" s="19"/>
      <c r="AQ966" s="19">
        <v>1155</v>
      </c>
      <c r="AR966" s="19">
        <v>2639</v>
      </c>
      <c r="AS966" s="19"/>
      <c r="AT966" s="19"/>
      <c r="AU966" s="19"/>
      <c r="AV966" s="19">
        <v>690</v>
      </c>
      <c r="AW966" s="19"/>
      <c r="AX966" s="19"/>
      <c r="AY966" s="19"/>
      <c r="AZ966" s="19"/>
      <c r="BA966" s="19"/>
      <c r="BB966" s="19"/>
      <c r="BC966" s="19">
        <v>4301</v>
      </c>
      <c r="BD966" s="19">
        <v>183</v>
      </c>
      <c r="BE966" s="18">
        <v>19.998884924174799</v>
      </c>
      <c r="BF966" s="18">
        <v>20.644259077527</v>
      </c>
      <c r="BG966" s="18">
        <v>19.4611610793132</v>
      </c>
      <c r="BH966" s="19">
        <v>2001</v>
      </c>
      <c r="BI966" s="19">
        <v>1087</v>
      </c>
      <c r="BJ966" s="19">
        <v>435</v>
      </c>
      <c r="BK966" s="19">
        <v>961</v>
      </c>
      <c r="BL966" s="19"/>
    </row>
    <row r="967" spans="1:64" x14ac:dyDescent="0.2">
      <c r="A967" s="3" t="s">
        <v>201</v>
      </c>
      <c r="B967" s="3">
        <v>22</v>
      </c>
      <c r="C967" s="3" t="s">
        <v>15</v>
      </c>
      <c r="D967" s="3" t="s">
        <v>307</v>
      </c>
      <c r="E967" s="3" t="s">
        <v>310</v>
      </c>
      <c r="F967" s="3" t="s">
        <v>310</v>
      </c>
      <c r="G967" s="19">
        <v>515</v>
      </c>
      <c r="H967" s="19">
        <v>481</v>
      </c>
      <c r="I967" s="19">
        <v>996</v>
      </c>
      <c r="J967" s="19">
        <v>38.537864077669902</v>
      </c>
      <c r="K967" s="19">
        <v>42.024948024948003</v>
      </c>
      <c r="L967" s="19">
        <v>40.221887550200798</v>
      </c>
      <c r="M967" s="19">
        <v>207</v>
      </c>
      <c r="N967" s="19">
        <v>196</v>
      </c>
      <c r="O967" s="19">
        <v>76</v>
      </c>
      <c r="P967" s="19">
        <v>28</v>
      </c>
      <c r="Q967" s="19">
        <v>8</v>
      </c>
      <c r="R967" s="19"/>
      <c r="S967" s="19">
        <v>160</v>
      </c>
      <c r="T967" s="19">
        <v>156</v>
      </c>
      <c r="U967" s="19">
        <v>80</v>
      </c>
      <c r="V967" s="19">
        <v>57</v>
      </c>
      <c r="W967" s="19">
        <v>28</v>
      </c>
      <c r="X967" s="19"/>
      <c r="Y967" s="19">
        <v>686</v>
      </c>
      <c r="Z967" s="19">
        <v>218</v>
      </c>
      <c r="AA967" s="19">
        <v>92</v>
      </c>
      <c r="AB967" s="19">
        <v>48</v>
      </c>
      <c r="AC967" s="19">
        <v>303</v>
      </c>
      <c r="AD967" s="19">
        <v>23</v>
      </c>
      <c r="AE967" s="19">
        <v>567</v>
      </c>
      <c r="AF967" s="19">
        <v>22</v>
      </c>
      <c r="AG967" s="19">
        <v>2</v>
      </c>
      <c r="AH967" s="19"/>
      <c r="AI967" s="19"/>
      <c r="AJ967" s="19">
        <v>31</v>
      </c>
      <c r="AK967" s="19"/>
      <c r="AL967" s="19"/>
      <c r="AM967" s="19"/>
      <c r="AN967" s="19"/>
      <c r="AO967" s="19"/>
      <c r="AP967" s="19"/>
      <c r="AQ967" s="19">
        <v>996</v>
      </c>
      <c r="AR967" s="19"/>
      <c r="AS967" s="19"/>
      <c r="AT967" s="19"/>
      <c r="AU967" s="19"/>
      <c r="AV967" s="19"/>
      <c r="AW967" s="19"/>
      <c r="AX967" s="19"/>
      <c r="AY967" s="19"/>
      <c r="AZ967" s="19"/>
      <c r="BA967" s="19"/>
      <c r="BB967" s="19"/>
      <c r="BC967" s="19">
        <v>970</v>
      </c>
      <c r="BD967" s="19">
        <v>26</v>
      </c>
      <c r="BE967" s="18">
        <v>15.3883948291958</v>
      </c>
      <c r="BF967" s="18">
        <v>16.2685343849048</v>
      </c>
      <c r="BG967" s="18">
        <v>14.446041666638299</v>
      </c>
      <c r="BH967" s="19">
        <v>576</v>
      </c>
      <c r="BI967" s="19">
        <v>185</v>
      </c>
      <c r="BJ967" s="19">
        <v>49</v>
      </c>
      <c r="BK967" s="19">
        <v>186</v>
      </c>
      <c r="BL967" s="19"/>
    </row>
    <row r="968" spans="1:64" x14ac:dyDescent="0.2">
      <c r="A968" s="3" t="s">
        <v>201</v>
      </c>
      <c r="B968" s="3">
        <v>23</v>
      </c>
      <c r="C968" s="3" t="s">
        <v>16</v>
      </c>
      <c r="D968" s="3" t="s">
        <v>307</v>
      </c>
      <c r="E968" s="3" t="s">
        <v>310</v>
      </c>
      <c r="F968" s="3" t="s">
        <v>310</v>
      </c>
      <c r="G968" s="19">
        <v>245</v>
      </c>
      <c r="H968" s="19">
        <v>637</v>
      </c>
      <c r="I968" s="19">
        <v>882</v>
      </c>
      <c r="J968" s="19">
        <v>40.967346938775499</v>
      </c>
      <c r="K968" s="19">
        <v>42.257456828885402</v>
      </c>
      <c r="L968" s="19">
        <v>41.899092970521501</v>
      </c>
      <c r="M968" s="19">
        <v>62</v>
      </c>
      <c r="N968" s="19">
        <v>107</v>
      </c>
      <c r="O968" s="19">
        <v>57</v>
      </c>
      <c r="P968" s="19">
        <v>17</v>
      </c>
      <c r="Q968" s="19">
        <v>2</v>
      </c>
      <c r="R968" s="19"/>
      <c r="S968" s="19">
        <v>154</v>
      </c>
      <c r="T968" s="19">
        <v>250</v>
      </c>
      <c r="U968" s="19">
        <v>154</v>
      </c>
      <c r="V968" s="19">
        <v>64</v>
      </c>
      <c r="W968" s="19">
        <v>15</v>
      </c>
      <c r="X968" s="19"/>
      <c r="Y968" s="19">
        <v>693</v>
      </c>
      <c r="Z968" s="19">
        <v>148</v>
      </c>
      <c r="AA968" s="19">
        <v>41</v>
      </c>
      <c r="AB968" s="19">
        <v>296</v>
      </c>
      <c r="AC968" s="19">
        <v>398</v>
      </c>
      <c r="AD968" s="19">
        <v>4</v>
      </c>
      <c r="AE968" s="19">
        <v>128</v>
      </c>
      <c r="AF968" s="19">
        <v>48</v>
      </c>
      <c r="AG968" s="19">
        <v>8</v>
      </c>
      <c r="AH968" s="19"/>
      <c r="AI968" s="19"/>
      <c r="AJ968" s="19"/>
      <c r="AK968" s="19"/>
      <c r="AL968" s="19"/>
      <c r="AM968" s="19"/>
      <c r="AN968" s="19"/>
      <c r="AO968" s="19"/>
      <c r="AP968" s="19"/>
      <c r="AQ968" s="19">
        <v>189</v>
      </c>
      <c r="AR968" s="19">
        <v>693</v>
      </c>
      <c r="AS968" s="19"/>
      <c r="AT968" s="19"/>
      <c r="AU968" s="19"/>
      <c r="AV968" s="19"/>
      <c r="AW968" s="19"/>
      <c r="AX968" s="19"/>
      <c r="AY968" s="19"/>
      <c r="AZ968" s="19"/>
      <c r="BA968" s="19"/>
      <c r="BB968" s="19"/>
      <c r="BC968" s="19">
        <v>796</v>
      </c>
      <c r="BD968" s="19">
        <v>86</v>
      </c>
      <c r="BE968" s="18">
        <v>22.624716553288</v>
      </c>
      <c r="BF968" s="18">
        <v>22.1591836734694</v>
      </c>
      <c r="BG968" s="18">
        <v>22.803767660910498</v>
      </c>
      <c r="BH968" s="19">
        <v>299</v>
      </c>
      <c r="BI968" s="19">
        <v>224</v>
      </c>
      <c r="BJ968" s="19">
        <v>68</v>
      </c>
      <c r="BK968" s="19">
        <v>291</v>
      </c>
      <c r="BL968" s="19"/>
    </row>
    <row r="969" spans="1:64" x14ac:dyDescent="0.2">
      <c r="A969" s="3" t="s">
        <v>201</v>
      </c>
      <c r="B969" s="3">
        <v>25</v>
      </c>
      <c r="C969" s="3" t="s">
        <v>172</v>
      </c>
      <c r="D969" s="3" t="s">
        <v>307</v>
      </c>
      <c r="E969" s="3" t="s">
        <v>310</v>
      </c>
      <c r="F969" s="3" t="s">
        <v>310</v>
      </c>
      <c r="G969" s="19">
        <v>171</v>
      </c>
      <c r="H969" s="19">
        <v>245</v>
      </c>
      <c r="I969" s="19">
        <v>416</v>
      </c>
      <c r="J969" s="19">
        <v>44.865497076023402</v>
      </c>
      <c r="K969" s="19">
        <v>51.028571428571396</v>
      </c>
      <c r="L969" s="19">
        <v>48.495192307692299</v>
      </c>
      <c r="M969" s="19">
        <v>47</v>
      </c>
      <c r="N969" s="19">
        <v>50</v>
      </c>
      <c r="O969" s="19">
        <v>28</v>
      </c>
      <c r="P969" s="19">
        <v>29</v>
      </c>
      <c r="Q969" s="19">
        <v>17</v>
      </c>
      <c r="R969" s="19"/>
      <c r="S969" s="19">
        <v>34</v>
      </c>
      <c r="T969" s="19">
        <v>55</v>
      </c>
      <c r="U969" s="19">
        <v>56</v>
      </c>
      <c r="V969" s="19">
        <v>54</v>
      </c>
      <c r="W969" s="19">
        <v>46</v>
      </c>
      <c r="X969" s="19"/>
      <c r="Y969" s="19">
        <v>241</v>
      </c>
      <c r="Z969" s="19">
        <v>101</v>
      </c>
      <c r="AA969" s="19">
        <v>74</v>
      </c>
      <c r="AB969" s="19">
        <v>28</v>
      </c>
      <c r="AC969" s="19">
        <v>117</v>
      </c>
      <c r="AD969" s="19">
        <v>2</v>
      </c>
      <c r="AE969" s="19">
        <v>169</v>
      </c>
      <c r="AF969" s="19">
        <v>100</v>
      </c>
      <c r="AG969" s="19"/>
      <c r="AH969" s="19"/>
      <c r="AI969" s="19"/>
      <c r="AJ969" s="19"/>
      <c r="AK969" s="19"/>
      <c r="AL969" s="19"/>
      <c r="AM969" s="19"/>
      <c r="AN969" s="19"/>
      <c r="AO969" s="19"/>
      <c r="AP969" s="19"/>
      <c r="AQ969" s="19"/>
      <c r="AR969" s="19">
        <v>416</v>
      </c>
      <c r="AS969" s="19"/>
      <c r="AT969" s="19"/>
      <c r="AU969" s="19"/>
      <c r="AV969" s="19"/>
      <c r="AW969" s="19"/>
      <c r="AX969" s="19"/>
      <c r="AY969" s="19"/>
      <c r="AZ969" s="19"/>
      <c r="BA969" s="19"/>
      <c r="BB969" s="19"/>
      <c r="BC969" s="19">
        <v>404</v>
      </c>
      <c r="BD969" s="19">
        <v>12</v>
      </c>
      <c r="BE969" s="18">
        <v>14.7278846153846</v>
      </c>
      <c r="BF969" s="18">
        <v>17.495906432748502</v>
      </c>
      <c r="BG969" s="18">
        <v>12.7959183673469</v>
      </c>
      <c r="BH969" s="19">
        <v>254</v>
      </c>
      <c r="BI969" s="19">
        <v>77</v>
      </c>
      <c r="BJ969" s="19">
        <v>10</v>
      </c>
      <c r="BK969" s="19">
        <v>75</v>
      </c>
      <c r="BL969" s="19"/>
    </row>
    <row r="970" spans="1:64" x14ac:dyDescent="0.2">
      <c r="A970" s="3" t="s">
        <v>201</v>
      </c>
      <c r="B970" s="3">
        <v>26</v>
      </c>
      <c r="C970" s="3" t="s">
        <v>17</v>
      </c>
      <c r="D970" s="3" t="s">
        <v>307</v>
      </c>
      <c r="E970" s="3" t="s">
        <v>310</v>
      </c>
      <c r="F970" s="3" t="s">
        <v>310</v>
      </c>
      <c r="G970" s="19">
        <v>187</v>
      </c>
      <c r="H970" s="19">
        <v>327</v>
      </c>
      <c r="I970" s="19">
        <v>514</v>
      </c>
      <c r="J970" s="19">
        <v>44.401069518716596</v>
      </c>
      <c r="K970" s="19">
        <v>43.3516819571865</v>
      </c>
      <c r="L970" s="19">
        <v>43.733463035019497</v>
      </c>
      <c r="M970" s="19">
        <v>45</v>
      </c>
      <c r="N970" s="19">
        <v>57</v>
      </c>
      <c r="O970" s="19">
        <v>48</v>
      </c>
      <c r="P970" s="19">
        <v>25</v>
      </c>
      <c r="Q970" s="19">
        <v>12</v>
      </c>
      <c r="R970" s="19"/>
      <c r="S970" s="19">
        <v>78</v>
      </c>
      <c r="T970" s="19">
        <v>125</v>
      </c>
      <c r="U970" s="19">
        <v>70</v>
      </c>
      <c r="V970" s="19">
        <v>40</v>
      </c>
      <c r="W970" s="19">
        <v>14</v>
      </c>
      <c r="X970" s="19"/>
      <c r="Y970" s="19">
        <v>321</v>
      </c>
      <c r="Z970" s="19">
        <v>132</v>
      </c>
      <c r="AA970" s="19">
        <v>61</v>
      </c>
      <c r="AB970" s="19">
        <v>12</v>
      </c>
      <c r="AC970" s="19">
        <v>199</v>
      </c>
      <c r="AD970" s="19">
        <v>2</v>
      </c>
      <c r="AE970" s="19">
        <v>221</v>
      </c>
      <c r="AF970" s="19">
        <v>71</v>
      </c>
      <c r="AG970" s="19">
        <v>5</v>
      </c>
      <c r="AH970" s="19">
        <v>2</v>
      </c>
      <c r="AI970" s="19"/>
      <c r="AJ970" s="19">
        <v>2</v>
      </c>
      <c r="AK970" s="19"/>
      <c r="AL970" s="19"/>
      <c r="AM970" s="19"/>
      <c r="AN970" s="19"/>
      <c r="AO970" s="19"/>
      <c r="AP970" s="19"/>
      <c r="AQ970" s="19"/>
      <c r="AR970" s="19">
        <v>514</v>
      </c>
      <c r="AS970" s="19"/>
      <c r="AT970" s="19"/>
      <c r="AU970" s="19"/>
      <c r="AV970" s="19"/>
      <c r="AW970" s="19"/>
      <c r="AX970" s="19"/>
      <c r="AY970" s="19"/>
      <c r="AZ970" s="19"/>
      <c r="BA970" s="19"/>
      <c r="BB970" s="19"/>
      <c r="BC970" s="19">
        <v>492</v>
      </c>
      <c r="BD970" s="19">
        <v>22</v>
      </c>
      <c r="BE970" s="18">
        <v>14.0783459796226</v>
      </c>
      <c r="BF970" s="18">
        <v>14.7320780886257</v>
      </c>
      <c r="BG970" s="18">
        <v>13.7044991772263</v>
      </c>
      <c r="BH970" s="19">
        <v>293</v>
      </c>
      <c r="BI970" s="19">
        <v>125</v>
      </c>
      <c r="BJ970" s="19">
        <v>53</v>
      </c>
      <c r="BK970" s="19">
        <v>43</v>
      </c>
      <c r="BL970" s="19"/>
    </row>
    <row r="971" spans="1:64" x14ac:dyDescent="0.2">
      <c r="A971" s="3" t="s">
        <v>201</v>
      </c>
      <c r="B971" s="3">
        <v>27</v>
      </c>
      <c r="C971" s="3" t="s">
        <v>18</v>
      </c>
      <c r="D971" s="3" t="s">
        <v>307</v>
      </c>
      <c r="E971" s="3" t="s">
        <v>310</v>
      </c>
      <c r="F971" s="3" t="s">
        <v>310</v>
      </c>
      <c r="G971" s="19">
        <v>22</v>
      </c>
      <c r="H971" s="19">
        <v>46</v>
      </c>
      <c r="I971" s="19">
        <v>68</v>
      </c>
      <c r="J971" s="19">
        <v>52.636363636363598</v>
      </c>
      <c r="K971" s="19">
        <v>53.673913043478301</v>
      </c>
      <c r="L971" s="19">
        <v>53.338235294117602</v>
      </c>
      <c r="M971" s="19">
        <v>2</v>
      </c>
      <c r="N971" s="19">
        <v>5</v>
      </c>
      <c r="O971" s="19">
        <v>6</v>
      </c>
      <c r="P971" s="19">
        <v>5</v>
      </c>
      <c r="Q971" s="19">
        <v>4</v>
      </c>
      <c r="R971" s="19"/>
      <c r="S971" s="19">
        <v>3</v>
      </c>
      <c r="T971" s="19">
        <v>10</v>
      </c>
      <c r="U971" s="19">
        <v>10</v>
      </c>
      <c r="V971" s="19">
        <v>11</v>
      </c>
      <c r="W971" s="19">
        <v>12</v>
      </c>
      <c r="X971" s="19"/>
      <c r="Y971" s="19">
        <v>39</v>
      </c>
      <c r="Z971" s="19">
        <v>18</v>
      </c>
      <c r="AA971" s="19">
        <v>11</v>
      </c>
      <c r="AB971" s="19">
        <v>4</v>
      </c>
      <c r="AC971" s="19">
        <v>15</v>
      </c>
      <c r="AD971" s="19"/>
      <c r="AE971" s="19">
        <v>41</v>
      </c>
      <c r="AF971" s="19">
        <v>8</v>
      </c>
      <c r="AG971" s="19"/>
      <c r="AH971" s="19"/>
      <c r="AI971" s="19"/>
      <c r="AJ971" s="19"/>
      <c r="AK971" s="19"/>
      <c r="AL971" s="19">
        <v>11</v>
      </c>
      <c r="AM971" s="19">
        <v>1</v>
      </c>
      <c r="AN971" s="19">
        <v>7</v>
      </c>
      <c r="AO971" s="19">
        <v>4</v>
      </c>
      <c r="AP971" s="19">
        <v>10</v>
      </c>
      <c r="AQ971" s="19">
        <v>34</v>
      </c>
      <c r="AR971" s="19"/>
      <c r="AS971" s="19"/>
      <c r="AT971" s="19"/>
      <c r="AU971" s="19"/>
      <c r="AV971" s="19"/>
      <c r="AW971" s="19">
        <v>1</v>
      </c>
      <c r="AX971" s="19"/>
      <c r="AY971" s="19"/>
      <c r="AZ971" s="19"/>
      <c r="BA971" s="19"/>
      <c r="BB971" s="19"/>
      <c r="BC971" s="19">
        <v>67</v>
      </c>
      <c r="BD971" s="19">
        <v>1</v>
      </c>
      <c r="BE971" s="18">
        <v>8.3088235294117592</v>
      </c>
      <c r="BF971" s="18">
        <v>12.363636363636401</v>
      </c>
      <c r="BG971" s="18">
        <v>6.3695652173913002</v>
      </c>
      <c r="BH971" s="19">
        <v>44</v>
      </c>
      <c r="BI971" s="19">
        <v>22</v>
      </c>
      <c r="BJ971" s="19">
        <v>1</v>
      </c>
      <c r="BK971" s="19">
        <v>1</v>
      </c>
      <c r="BL971" s="19"/>
    </row>
    <row r="972" spans="1:64" x14ac:dyDescent="0.2">
      <c r="A972" s="3" t="s">
        <v>201</v>
      </c>
      <c r="B972" s="3">
        <v>29</v>
      </c>
      <c r="C972" s="3" t="s">
        <v>19</v>
      </c>
      <c r="D972" s="3" t="s">
        <v>307</v>
      </c>
      <c r="E972" s="3" t="s">
        <v>310</v>
      </c>
      <c r="F972" s="3" t="s">
        <v>310</v>
      </c>
      <c r="G972" s="19">
        <v>11</v>
      </c>
      <c r="H972" s="19">
        <v>34</v>
      </c>
      <c r="I972" s="19">
        <v>45</v>
      </c>
      <c r="J972" s="19">
        <v>54.636363636363598</v>
      </c>
      <c r="K972" s="19">
        <v>55.617647058823501</v>
      </c>
      <c r="L972" s="19">
        <v>55.377777777777801</v>
      </c>
      <c r="M972" s="19"/>
      <c r="N972" s="19">
        <v>4</v>
      </c>
      <c r="O972" s="19"/>
      <c r="P972" s="19">
        <v>5</v>
      </c>
      <c r="Q972" s="19">
        <v>2</v>
      </c>
      <c r="R972" s="19"/>
      <c r="S972" s="19">
        <v>1</v>
      </c>
      <c r="T972" s="19">
        <v>6</v>
      </c>
      <c r="U972" s="19">
        <v>10</v>
      </c>
      <c r="V972" s="19">
        <v>8</v>
      </c>
      <c r="W972" s="19">
        <v>9</v>
      </c>
      <c r="X972" s="19"/>
      <c r="Y972" s="19">
        <v>15</v>
      </c>
      <c r="Z972" s="19">
        <v>12</v>
      </c>
      <c r="AA972" s="19">
        <v>18</v>
      </c>
      <c r="AB972" s="19">
        <v>1</v>
      </c>
      <c r="AC972" s="19">
        <v>25</v>
      </c>
      <c r="AD972" s="19"/>
      <c r="AE972" s="19">
        <v>19</v>
      </c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  <c r="AP972" s="19"/>
      <c r="AQ972" s="19"/>
      <c r="AR972" s="19">
        <v>45</v>
      </c>
      <c r="AS972" s="19"/>
      <c r="AT972" s="19"/>
      <c r="AU972" s="19"/>
      <c r="AV972" s="19"/>
      <c r="AW972" s="19"/>
      <c r="AX972" s="19"/>
      <c r="AY972" s="19"/>
      <c r="AZ972" s="19"/>
      <c r="BA972" s="19"/>
      <c r="BB972" s="19"/>
      <c r="BC972" s="19">
        <v>43</v>
      </c>
      <c r="BD972" s="19">
        <v>2</v>
      </c>
      <c r="BE972" s="18">
        <v>7.2977777777777701</v>
      </c>
      <c r="BF972" s="18">
        <v>8.3636363636363598</v>
      </c>
      <c r="BG972" s="18">
        <v>6.9529411764705902</v>
      </c>
      <c r="BH972" s="19">
        <v>40</v>
      </c>
      <c r="BI972" s="19">
        <v>3</v>
      </c>
      <c r="BJ972" s="19"/>
      <c r="BK972" s="19">
        <v>2</v>
      </c>
      <c r="BL972" s="19"/>
    </row>
    <row r="973" spans="1:64" x14ac:dyDescent="0.2">
      <c r="A973" s="3" t="s">
        <v>201</v>
      </c>
      <c r="B973" s="3">
        <v>31</v>
      </c>
      <c r="C973" s="3" t="s">
        <v>173</v>
      </c>
      <c r="D973" s="3" t="s">
        <v>307</v>
      </c>
      <c r="E973" s="3" t="s">
        <v>310</v>
      </c>
      <c r="F973" s="3" t="s">
        <v>310</v>
      </c>
      <c r="G973" s="19">
        <v>970</v>
      </c>
      <c r="H973" s="19">
        <v>972</v>
      </c>
      <c r="I973" s="19">
        <v>1942</v>
      </c>
      <c r="J973" s="19">
        <v>41.816494845360801</v>
      </c>
      <c r="K973" s="19">
        <v>44.522633744856002</v>
      </c>
      <c r="L973" s="19">
        <v>43.1709577754892</v>
      </c>
      <c r="M973" s="19">
        <v>301</v>
      </c>
      <c r="N973" s="19">
        <v>335</v>
      </c>
      <c r="O973" s="19">
        <v>197</v>
      </c>
      <c r="P973" s="19">
        <v>95</v>
      </c>
      <c r="Q973" s="19">
        <v>42</v>
      </c>
      <c r="R973" s="19"/>
      <c r="S973" s="19">
        <v>245</v>
      </c>
      <c r="T973" s="19">
        <v>308</v>
      </c>
      <c r="U973" s="19">
        <v>216</v>
      </c>
      <c r="V973" s="19">
        <v>123</v>
      </c>
      <c r="W973" s="19">
        <v>80</v>
      </c>
      <c r="X973" s="19"/>
      <c r="Y973" s="19">
        <v>1354</v>
      </c>
      <c r="Z973" s="19">
        <v>410</v>
      </c>
      <c r="AA973" s="19">
        <v>178</v>
      </c>
      <c r="AB973" s="19">
        <v>202</v>
      </c>
      <c r="AC973" s="19">
        <v>1063</v>
      </c>
      <c r="AD973" s="19">
        <v>130</v>
      </c>
      <c r="AE973" s="19">
        <v>220</v>
      </c>
      <c r="AF973" s="19">
        <v>327</v>
      </c>
      <c r="AG973" s="19"/>
      <c r="AH973" s="19"/>
      <c r="AI973" s="19"/>
      <c r="AJ973" s="19"/>
      <c r="AK973" s="19"/>
      <c r="AL973" s="19"/>
      <c r="AM973" s="19"/>
      <c r="AN973" s="19"/>
      <c r="AO973" s="19"/>
      <c r="AP973" s="19"/>
      <c r="AQ973" s="19"/>
      <c r="AR973" s="19">
        <v>852</v>
      </c>
      <c r="AS973" s="19"/>
      <c r="AT973" s="19">
        <v>537</v>
      </c>
      <c r="AU973" s="19"/>
      <c r="AV973" s="19"/>
      <c r="AW973" s="19">
        <v>553</v>
      </c>
      <c r="AX973" s="19"/>
      <c r="AY973" s="19"/>
      <c r="AZ973" s="19"/>
      <c r="BA973" s="19"/>
      <c r="BB973" s="19"/>
      <c r="BC973" s="19">
        <v>1853</v>
      </c>
      <c r="BD973" s="19">
        <v>89</v>
      </c>
      <c r="BE973" s="18">
        <v>20.235834191555099</v>
      </c>
      <c r="BF973" s="18">
        <v>21.247298969072201</v>
      </c>
      <c r="BG973" s="18">
        <v>19.226450617284002</v>
      </c>
      <c r="BH973" s="19">
        <v>754</v>
      </c>
      <c r="BI973" s="19">
        <v>535</v>
      </c>
      <c r="BJ973" s="19">
        <v>200</v>
      </c>
      <c r="BK973" s="19">
        <v>453</v>
      </c>
      <c r="BL973" s="19"/>
    </row>
    <row r="974" spans="1:64" x14ac:dyDescent="0.2">
      <c r="A974" s="3" t="s">
        <v>201</v>
      </c>
      <c r="B974" s="3">
        <v>34</v>
      </c>
      <c r="C974" s="3" t="s">
        <v>20</v>
      </c>
      <c r="D974" s="3" t="s">
        <v>307</v>
      </c>
      <c r="E974" s="3" t="s">
        <v>310</v>
      </c>
      <c r="F974" s="3" t="s">
        <v>310</v>
      </c>
      <c r="G974" s="19">
        <v>787</v>
      </c>
      <c r="H974" s="19">
        <v>1083</v>
      </c>
      <c r="I974" s="19">
        <v>1870</v>
      </c>
      <c r="J974" s="19">
        <v>43.377382465057202</v>
      </c>
      <c r="K974" s="19">
        <v>46.290203327171902</v>
      </c>
      <c r="L974" s="19">
        <v>45.063670411985001</v>
      </c>
      <c r="M974" s="19">
        <v>202</v>
      </c>
      <c r="N974" s="19">
        <v>267</v>
      </c>
      <c r="O974" s="19">
        <v>184</v>
      </c>
      <c r="P974" s="19">
        <v>104</v>
      </c>
      <c r="Q974" s="19">
        <v>30</v>
      </c>
      <c r="R974" s="19"/>
      <c r="S974" s="19">
        <v>195</v>
      </c>
      <c r="T974" s="19">
        <v>338</v>
      </c>
      <c r="U974" s="19">
        <v>281</v>
      </c>
      <c r="V974" s="19">
        <v>179</v>
      </c>
      <c r="W974" s="19">
        <v>89</v>
      </c>
      <c r="X974" s="19">
        <v>1</v>
      </c>
      <c r="Y974" s="19">
        <v>1637</v>
      </c>
      <c r="Z974" s="19">
        <v>187</v>
      </c>
      <c r="AA974" s="19">
        <v>46</v>
      </c>
      <c r="AB974" s="19">
        <v>266</v>
      </c>
      <c r="AC974" s="19">
        <v>513</v>
      </c>
      <c r="AD974" s="19">
        <v>523</v>
      </c>
      <c r="AE974" s="19">
        <v>529</v>
      </c>
      <c r="AF974" s="19">
        <v>30</v>
      </c>
      <c r="AG974" s="19">
        <v>7</v>
      </c>
      <c r="AH974" s="19"/>
      <c r="AI974" s="19"/>
      <c r="AJ974" s="19">
        <v>2</v>
      </c>
      <c r="AK974" s="19"/>
      <c r="AL974" s="19"/>
      <c r="AM974" s="19"/>
      <c r="AN974" s="19"/>
      <c r="AO974" s="19"/>
      <c r="AP974" s="19"/>
      <c r="AQ974" s="19"/>
      <c r="AR974" s="19">
        <v>1870</v>
      </c>
      <c r="AS974" s="19"/>
      <c r="AT974" s="19"/>
      <c r="AU974" s="19"/>
      <c r="AV974" s="19"/>
      <c r="AW974" s="19"/>
      <c r="AX974" s="19"/>
      <c r="AY974" s="19"/>
      <c r="AZ974" s="19"/>
      <c r="BA974" s="19"/>
      <c r="BB974" s="19"/>
      <c r="BC974" s="19">
        <v>1761</v>
      </c>
      <c r="BD974" s="19">
        <v>109</v>
      </c>
      <c r="BE974" s="18">
        <v>14.075935828877</v>
      </c>
      <c r="BF974" s="18">
        <v>15.1715374841169</v>
      </c>
      <c r="BG974" s="18">
        <v>13.279778393351799</v>
      </c>
      <c r="BH974" s="19">
        <v>962</v>
      </c>
      <c r="BI974" s="19">
        <v>467</v>
      </c>
      <c r="BJ974" s="19">
        <v>250</v>
      </c>
      <c r="BK974" s="19">
        <v>191</v>
      </c>
      <c r="BL974" s="19"/>
    </row>
    <row r="975" spans="1:64" x14ac:dyDescent="0.2">
      <c r="A975" s="3" t="s">
        <v>201</v>
      </c>
      <c r="B975" s="3">
        <v>38</v>
      </c>
      <c r="C975" s="3" t="s">
        <v>21</v>
      </c>
      <c r="D975" s="3" t="s">
        <v>307</v>
      </c>
      <c r="E975" s="3" t="s">
        <v>310</v>
      </c>
      <c r="F975" s="3" t="s">
        <v>310</v>
      </c>
      <c r="G975" s="19">
        <v>114</v>
      </c>
      <c r="H975" s="19">
        <v>120</v>
      </c>
      <c r="I975" s="19">
        <v>234</v>
      </c>
      <c r="J975" s="19">
        <v>42.3070175438597</v>
      </c>
      <c r="K975" s="19">
        <v>46.325000000000003</v>
      </c>
      <c r="L975" s="19">
        <v>44.367521367521398</v>
      </c>
      <c r="M975" s="19">
        <v>34</v>
      </c>
      <c r="N975" s="19">
        <v>37</v>
      </c>
      <c r="O975" s="19">
        <v>23</v>
      </c>
      <c r="P975" s="19">
        <v>18</v>
      </c>
      <c r="Q975" s="19">
        <v>2</v>
      </c>
      <c r="R975" s="19"/>
      <c r="S975" s="19">
        <v>23</v>
      </c>
      <c r="T975" s="19">
        <v>34</v>
      </c>
      <c r="U975" s="19">
        <v>34</v>
      </c>
      <c r="V975" s="19">
        <v>21</v>
      </c>
      <c r="W975" s="19">
        <v>8</v>
      </c>
      <c r="X975" s="19"/>
      <c r="Y975" s="19">
        <v>189</v>
      </c>
      <c r="Z975" s="19">
        <v>36</v>
      </c>
      <c r="AA975" s="19">
        <v>9</v>
      </c>
      <c r="AB975" s="19">
        <v>21</v>
      </c>
      <c r="AC975" s="19">
        <v>124</v>
      </c>
      <c r="AD975" s="19"/>
      <c r="AE975" s="19">
        <v>23</v>
      </c>
      <c r="AF975" s="19">
        <v>66</v>
      </c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>
        <v>234</v>
      </c>
      <c r="AW975" s="19"/>
      <c r="AX975" s="19"/>
      <c r="AY975" s="19"/>
      <c r="AZ975" s="19"/>
      <c r="BA975" s="19"/>
      <c r="BB975" s="19"/>
      <c r="BC975" s="19">
        <v>216</v>
      </c>
      <c r="BD975" s="19">
        <v>18</v>
      </c>
      <c r="BE975" s="18">
        <v>29.5128205128205</v>
      </c>
      <c r="BF975" s="18">
        <v>29.3333333333333</v>
      </c>
      <c r="BG975" s="18">
        <v>29.683333333333302</v>
      </c>
      <c r="BH975" s="19">
        <v>46</v>
      </c>
      <c r="BI975" s="19">
        <v>50</v>
      </c>
      <c r="BJ975" s="19">
        <v>27</v>
      </c>
      <c r="BK975" s="19">
        <v>111</v>
      </c>
      <c r="BL975" s="19"/>
    </row>
    <row r="976" spans="1:64" x14ac:dyDescent="0.2">
      <c r="A976" s="3" t="s">
        <v>201</v>
      </c>
      <c r="B976" s="3">
        <v>39</v>
      </c>
      <c r="C976" s="3" t="s">
        <v>22</v>
      </c>
      <c r="D976" s="3" t="s">
        <v>307</v>
      </c>
      <c r="E976" s="3" t="s">
        <v>310</v>
      </c>
      <c r="F976" s="3" t="s">
        <v>310</v>
      </c>
      <c r="G976" s="19">
        <v>2672</v>
      </c>
      <c r="H976" s="19">
        <v>2221</v>
      </c>
      <c r="I976" s="19">
        <v>4893</v>
      </c>
      <c r="J976" s="19">
        <v>38.441033320853599</v>
      </c>
      <c r="K976" s="19">
        <v>41.5315599639315</v>
      </c>
      <c r="L976" s="19">
        <v>39.843117201881803</v>
      </c>
      <c r="M976" s="19">
        <v>1173</v>
      </c>
      <c r="N976" s="19">
        <v>859</v>
      </c>
      <c r="O976" s="19">
        <v>383</v>
      </c>
      <c r="P976" s="19">
        <v>199</v>
      </c>
      <c r="Q976" s="19">
        <v>57</v>
      </c>
      <c r="R976" s="19">
        <v>1</v>
      </c>
      <c r="S976" s="19">
        <v>777</v>
      </c>
      <c r="T976" s="19">
        <v>704</v>
      </c>
      <c r="U976" s="19">
        <v>375</v>
      </c>
      <c r="V976" s="19">
        <v>242</v>
      </c>
      <c r="W976" s="19">
        <v>120</v>
      </c>
      <c r="X976" s="19">
        <v>3</v>
      </c>
      <c r="Y976" s="19">
        <v>3811</v>
      </c>
      <c r="Z976" s="19">
        <v>812</v>
      </c>
      <c r="AA976" s="19">
        <v>270</v>
      </c>
      <c r="AB976" s="19">
        <v>209</v>
      </c>
      <c r="AC976" s="19">
        <v>1160</v>
      </c>
      <c r="AD976" s="19">
        <v>492</v>
      </c>
      <c r="AE976" s="19">
        <v>2152</v>
      </c>
      <c r="AF976" s="19">
        <v>776</v>
      </c>
      <c r="AG976" s="19">
        <v>20</v>
      </c>
      <c r="AH976" s="19">
        <v>1</v>
      </c>
      <c r="AI976" s="19"/>
      <c r="AJ976" s="19">
        <v>83</v>
      </c>
      <c r="AK976" s="19"/>
      <c r="AL976" s="19"/>
      <c r="AM976" s="19"/>
      <c r="AN976" s="19"/>
      <c r="AO976" s="19"/>
      <c r="AP976" s="19"/>
      <c r="AQ976" s="19"/>
      <c r="AR976" s="19">
        <v>2164</v>
      </c>
      <c r="AS976" s="19"/>
      <c r="AT976" s="19"/>
      <c r="AU976" s="19"/>
      <c r="AV976" s="19">
        <v>1439</v>
      </c>
      <c r="AW976" s="19"/>
      <c r="AX976" s="19">
        <v>474</v>
      </c>
      <c r="AY976" s="19">
        <v>816</v>
      </c>
      <c r="AZ976" s="19"/>
      <c r="BA976" s="19"/>
      <c r="BB976" s="19"/>
      <c r="BC976" s="19">
        <v>4743</v>
      </c>
      <c r="BD976" s="19">
        <v>150</v>
      </c>
      <c r="BE976" s="18">
        <v>14.1763212752911</v>
      </c>
      <c r="BF976" s="18">
        <v>14.4807260479043</v>
      </c>
      <c r="BG976" s="18">
        <v>13.810103556956401</v>
      </c>
      <c r="BH976" s="19">
        <v>2925</v>
      </c>
      <c r="BI976" s="19">
        <v>801</v>
      </c>
      <c r="BJ976" s="19">
        <v>547</v>
      </c>
      <c r="BK976" s="19">
        <v>620</v>
      </c>
      <c r="BL976" s="19"/>
    </row>
    <row r="977" spans="1:64" x14ac:dyDescent="0.2">
      <c r="A977" s="3" t="s">
        <v>201</v>
      </c>
      <c r="B977" s="3">
        <v>40</v>
      </c>
      <c r="C977" s="3" t="s">
        <v>23</v>
      </c>
      <c r="D977" s="3" t="s">
        <v>307</v>
      </c>
      <c r="E977" s="3" t="s">
        <v>310</v>
      </c>
      <c r="F977" s="3" t="s">
        <v>310</v>
      </c>
      <c r="G977" s="19">
        <v>38</v>
      </c>
      <c r="H977" s="19">
        <v>72</v>
      </c>
      <c r="I977" s="19">
        <v>110</v>
      </c>
      <c r="J977" s="19">
        <v>39.894736842105303</v>
      </c>
      <c r="K977" s="19">
        <v>46.25</v>
      </c>
      <c r="L977" s="19">
        <v>44.054545454545497</v>
      </c>
      <c r="M977" s="19">
        <v>12</v>
      </c>
      <c r="N977" s="19">
        <v>15</v>
      </c>
      <c r="O977" s="19">
        <v>6</v>
      </c>
      <c r="P977" s="19">
        <v>5</v>
      </c>
      <c r="Q977" s="19"/>
      <c r="R977" s="19"/>
      <c r="S977" s="19">
        <v>14</v>
      </c>
      <c r="T977" s="19">
        <v>23</v>
      </c>
      <c r="U977" s="19">
        <v>16</v>
      </c>
      <c r="V977" s="19">
        <v>12</v>
      </c>
      <c r="W977" s="19">
        <v>7</v>
      </c>
      <c r="X977" s="19"/>
      <c r="Y977" s="19">
        <v>79</v>
      </c>
      <c r="Z977" s="19">
        <v>26</v>
      </c>
      <c r="AA977" s="19">
        <v>5</v>
      </c>
      <c r="AB977" s="19">
        <v>7</v>
      </c>
      <c r="AC977" s="19">
        <v>16</v>
      </c>
      <c r="AD977" s="19"/>
      <c r="AE977" s="19">
        <v>61</v>
      </c>
      <c r="AF977" s="19">
        <v>24</v>
      </c>
      <c r="AG977" s="19">
        <v>1</v>
      </c>
      <c r="AH977" s="19"/>
      <c r="AI977" s="19"/>
      <c r="AJ977" s="19">
        <v>1</v>
      </c>
      <c r="AK977" s="19"/>
      <c r="AL977" s="19"/>
      <c r="AM977" s="19"/>
      <c r="AN977" s="19"/>
      <c r="AO977" s="19"/>
      <c r="AP977" s="19"/>
      <c r="AQ977" s="19"/>
      <c r="AR977" s="19">
        <v>110</v>
      </c>
      <c r="AS977" s="19"/>
      <c r="AT977" s="19"/>
      <c r="AU977" s="19"/>
      <c r="AV977" s="19"/>
      <c r="AW977" s="19"/>
      <c r="AX977" s="19"/>
      <c r="AY977" s="19"/>
      <c r="AZ977" s="19"/>
      <c r="BA977" s="19"/>
      <c r="BB977" s="19"/>
      <c r="BC977" s="19">
        <v>110</v>
      </c>
      <c r="BD977" s="19"/>
      <c r="BE977" s="18">
        <v>12.060454545454601</v>
      </c>
      <c r="BF977" s="18">
        <v>12.877631578947399</v>
      </c>
      <c r="BG977" s="18">
        <v>11.6291666666667</v>
      </c>
      <c r="BH977" s="19">
        <v>85</v>
      </c>
      <c r="BI977" s="19">
        <v>10</v>
      </c>
      <c r="BJ977" s="19">
        <v>3</v>
      </c>
      <c r="BK977" s="19">
        <v>12</v>
      </c>
      <c r="BL977" s="19"/>
    </row>
    <row r="978" spans="1:64" x14ac:dyDescent="0.2">
      <c r="A978" s="3" t="s">
        <v>201</v>
      </c>
      <c r="B978" s="3">
        <v>42</v>
      </c>
      <c r="C978" s="3" t="s">
        <v>24</v>
      </c>
      <c r="D978" s="3" t="s">
        <v>307</v>
      </c>
      <c r="E978" s="3" t="s">
        <v>310</v>
      </c>
      <c r="F978" s="3" t="s">
        <v>310</v>
      </c>
      <c r="G978" s="19">
        <v>272</v>
      </c>
      <c r="H978" s="19">
        <v>345</v>
      </c>
      <c r="I978" s="19">
        <v>617</v>
      </c>
      <c r="J978" s="19">
        <v>43.047794117647101</v>
      </c>
      <c r="K978" s="19">
        <v>46.171014492753599</v>
      </c>
      <c r="L978" s="19">
        <v>44.794165316045401</v>
      </c>
      <c r="M978" s="19">
        <v>67</v>
      </c>
      <c r="N978" s="19">
        <v>92</v>
      </c>
      <c r="O978" s="19">
        <v>68</v>
      </c>
      <c r="P978" s="19">
        <v>35</v>
      </c>
      <c r="Q978" s="19">
        <v>10</v>
      </c>
      <c r="R978" s="19"/>
      <c r="S978" s="19">
        <v>68</v>
      </c>
      <c r="T978" s="19">
        <v>106</v>
      </c>
      <c r="U978" s="19">
        <v>75</v>
      </c>
      <c r="V978" s="19">
        <v>66</v>
      </c>
      <c r="W978" s="19">
        <v>30</v>
      </c>
      <c r="X978" s="19"/>
      <c r="Y978" s="19">
        <v>366</v>
      </c>
      <c r="Z978" s="19">
        <v>179</v>
      </c>
      <c r="AA978" s="19">
        <v>72</v>
      </c>
      <c r="AB978" s="19">
        <v>75</v>
      </c>
      <c r="AC978" s="19">
        <v>311</v>
      </c>
      <c r="AD978" s="19"/>
      <c r="AE978" s="19">
        <v>213</v>
      </c>
      <c r="AF978" s="19">
        <v>18</v>
      </c>
      <c r="AG978" s="19"/>
      <c r="AH978" s="19"/>
      <c r="AI978" s="19"/>
      <c r="AJ978" s="19"/>
      <c r="AK978" s="19"/>
      <c r="AL978" s="19"/>
      <c r="AM978" s="19"/>
      <c r="AN978" s="19"/>
      <c r="AO978" s="19"/>
      <c r="AP978" s="19"/>
      <c r="AQ978" s="19"/>
      <c r="AR978" s="19">
        <v>617</v>
      </c>
      <c r="AS978" s="19"/>
      <c r="AT978" s="19"/>
      <c r="AU978" s="19"/>
      <c r="AV978" s="19"/>
      <c r="AW978" s="19"/>
      <c r="AX978" s="19"/>
      <c r="AY978" s="19"/>
      <c r="AZ978" s="19"/>
      <c r="BA978" s="19"/>
      <c r="BB978" s="19"/>
      <c r="BC978" s="19">
        <v>598</v>
      </c>
      <c r="BD978" s="19">
        <v>19</v>
      </c>
      <c r="BE978" s="18">
        <v>18.134521880064799</v>
      </c>
      <c r="BF978" s="18">
        <v>18.338235294117599</v>
      </c>
      <c r="BG978" s="18">
        <v>17.973913043478301</v>
      </c>
      <c r="BH978" s="19">
        <v>303</v>
      </c>
      <c r="BI978" s="19">
        <v>162</v>
      </c>
      <c r="BJ978" s="19">
        <v>20</v>
      </c>
      <c r="BK978" s="19">
        <v>132</v>
      </c>
      <c r="BL978" s="19"/>
    </row>
    <row r="979" spans="1:64" x14ac:dyDescent="0.2">
      <c r="A979" s="3" t="s">
        <v>201</v>
      </c>
      <c r="B979" s="3">
        <v>45</v>
      </c>
      <c r="C979" s="3" t="s">
        <v>25</v>
      </c>
      <c r="D979" s="3" t="s">
        <v>307</v>
      </c>
      <c r="E979" s="3" t="s">
        <v>310</v>
      </c>
      <c r="F979" s="3" t="s">
        <v>310</v>
      </c>
      <c r="G979" s="19">
        <v>991</v>
      </c>
      <c r="H979" s="19">
        <v>1205</v>
      </c>
      <c r="I979" s="19">
        <v>2196</v>
      </c>
      <c r="J979" s="19">
        <v>42.091826437941499</v>
      </c>
      <c r="K979" s="19">
        <v>44.639004149377598</v>
      </c>
      <c r="L979" s="19">
        <v>43.4895264116576</v>
      </c>
      <c r="M979" s="19">
        <v>242</v>
      </c>
      <c r="N979" s="19">
        <v>391</v>
      </c>
      <c r="O979" s="19">
        <v>236</v>
      </c>
      <c r="P979" s="19">
        <v>103</v>
      </c>
      <c r="Q979" s="19">
        <v>19</v>
      </c>
      <c r="R979" s="19"/>
      <c r="S979" s="19">
        <v>223</v>
      </c>
      <c r="T979" s="19">
        <v>444</v>
      </c>
      <c r="U979" s="19">
        <v>317</v>
      </c>
      <c r="V979" s="19">
        <v>148</v>
      </c>
      <c r="W979" s="19">
        <v>73</v>
      </c>
      <c r="X979" s="19"/>
      <c r="Y979" s="19">
        <v>1690</v>
      </c>
      <c r="Z979" s="19">
        <v>389</v>
      </c>
      <c r="AA979" s="19">
        <v>117</v>
      </c>
      <c r="AB979" s="19">
        <v>181</v>
      </c>
      <c r="AC979" s="19">
        <v>859</v>
      </c>
      <c r="AD979" s="19">
        <v>636</v>
      </c>
      <c r="AE979" s="19">
        <v>496</v>
      </c>
      <c r="AF979" s="19">
        <v>16</v>
      </c>
      <c r="AG979" s="19">
        <v>8</v>
      </c>
      <c r="AH979" s="19"/>
      <c r="AI979" s="19"/>
      <c r="AJ979" s="19"/>
      <c r="AK979" s="19"/>
      <c r="AL979" s="19"/>
      <c r="AM979" s="19"/>
      <c r="AN979" s="19"/>
      <c r="AO979" s="19"/>
      <c r="AP979" s="19"/>
      <c r="AQ979" s="19"/>
      <c r="AR979" s="19">
        <v>1679</v>
      </c>
      <c r="AS979" s="19"/>
      <c r="AT979" s="19"/>
      <c r="AU979" s="19"/>
      <c r="AV979" s="19">
        <v>517</v>
      </c>
      <c r="AW979" s="19"/>
      <c r="AX979" s="19"/>
      <c r="AY979" s="19"/>
      <c r="AZ979" s="19"/>
      <c r="BA979" s="19"/>
      <c r="BB979" s="19"/>
      <c r="BC979" s="19">
        <v>2111</v>
      </c>
      <c r="BD979" s="19">
        <v>85</v>
      </c>
      <c r="BE979" s="18">
        <v>17.734061930783199</v>
      </c>
      <c r="BF979" s="18">
        <v>19.480322906155401</v>
      </c>
      <c r="BG979" s="18">
        <v>16.297925311203301</v>
      </c>
      <c r="BH979" s="19">
        <v>978</v>
      </c>
      <c r="BI979" s="19">
        <v>492</v>
      </c>
      <c r="BJ979" s="19">
        <v>402</v>
      </c>
      <c r="BK979" s="19">
        <v>324</v>
      </c>
      <c r="BL979" s="19"/>
    </row>
    <row r="980" spans="1:64" x14ac:dyDescent="0.2">
      <c r="A980" s="3" t="s">
        <v>201</v>
      </c>
      <c r="B980" s="3">
        <v>46</v>
      </c>
      <c r="C980" s="3" t="s">
        <v>26</v>
      </c>
      <c r="D980" s="3" t="s">
        <v>307</v>
      </c>
      <c r="E980" s="3" t="s">
        <v>310</v>
      </c>
      <c r="F980" s="3" t="s">
        <v>310</v>
      </c>
      <c r="G980" s="19">
        <v>324</v>
      </c>
      <c r="H980" s="19">
        <v>484</v>
      </c>
      <c r="I980" s="19">
        <v>808</v>
      </c>
      <c r="J980" s="19">
        <v>39.897832817337502</v>
      </c>
      <c r="K980" s="19">
        <v>44.783057851239697</v>
      </c>
      <c r="L980" s="19">
        <v>42.827757125154903</v>
      </c>
      <c r="M980" s="19">
        <v>138</v>
      </c>
      <c r="N980" s="19">
        <v>90</v>
      </c>
      <c r="O980" s="19">
        <v>52</v>
      </c>
      <c r="P980" s="19">
        <v>32</v>
      </c>
      <c r="Q980" s="19">
        <v>11</v>
      </c>
      <c r="R980" s="19">
        <v>1</v>
      </c>
      <c r="S980" s="19">
        <v>122</v>
      </c>
      <c r="T980" s="19">
        <v>139</v>
      </c>
      <c r="U980" s="19">
        <v>112</v>
      </c>
      <c r="V980" s="19">
        <v>76</v>
      </c>
      <c r="W980" s="19">
        <v>35</v>
      </c>
      <c r="X980" s="19"/>
      <c r="Y980" s="19">
        <v>606</v>
      </c>
      <c r="Z980" s="19">
        <v>142</v>
      </c>
      <c r="AA980" s="19">
        <v>60</v>
      </c>
      <c r="AB980" s="19">
        <v>9</v>
      </c>
      <c r="AC980" s="19">
        <v>99</v>
      </c>
      <c r="AD980" s="19"/>
      <c r="AE980" s="19">
        <v>662</v>
      </c>
      <c r="AF980" s="19">
        <v>35</v>
      </c>
      <c r="AG980" s="19">
        <v>3</v>
      </c>
      <c r="AH980" s="19"/>
      <c r="AI980" s="19"/>
      <c r="AJ980" s="19"/>
      <c r="AK980" s="19"/>
      <c r="AL980" s="19"/>
      <c r="AM980" s="19"/>
      <c r="AN980" s="19">
        <v>107</v>
      </c>
      <c r="AO980" s="19"/>
      <c r="AP980" s="19">
        <v>60</v>
      </c>
      <c r="AQ980" s="19">
        <v>296</v>
      </c>
      <c r="AR980" s="19">
        <v>11</v>
      </c>
      <c r="AS980" s="19">
        <v>105</v>
      </c>
      <c r="AT980" s="19">
        <v>4</v>
      </c>
      <c r="AU980" s="19"/>
      <c r="AV980" s="19">
        <v>15</v>
      </c>
      <c r="AW980" s="19">
        <v>99</v>
      </c>
      <c r="AX980" s="19"/>
      <c r="AY980" s="19">
        <v>111</v>
      </c>
      <c r="AZ980" s="19"/>
      <c r="BA980" s="19"/>
      <c r="BB980" s="19"/>
      <c r="BC980" s="19">
        <v>795</v>
      </c>
      <c r="BD980" s="19">
        <v>13</v>
      </c>
      <c r="BE980" s="18">
        <v>11.054702970297001</v>
      </c>
      <c r="BF980" s="18">
        <v>11.5824074074074</v>
      </c>
      <c r="BG980" s="18">
        <v>10.7014462809917</v>
      </c>
      <c r="BH980" s="19">
        <v>549</v>
      </c>
      <c r="BI980" s="19">
        <v>156</v>
      </c>
      <c r="BJ980" s="19">
        <v>65</v>
      </c>
      <c r="BK980" s="19">
        <v>38</v>
      </c>
      <c r="BL980" s="19"/>
    </row>
    <row r="981" spans="1:64" x14ac:dyDescent="0.2">
      <c r="A981" s="3" t="s">
        <v>201</v>
      </c>
      <c r="B981" s="3">
        <v>47</v>
      </c>
      <c r="C981" s="3" t="s">
        <v>27</v>
      </c>
      <c r="D981" s="3" t="s">
        <v>307</v>
      </c>
      <c r="E981" s="3" t="s">
        <v>310</v>
      </c>
      <c r="F981" s="3" t="s">
        <v>310</v>
      </c>
      <c r="G981" s="19">
        <v>171</v>
      </c>
      <c r="H981" s="19">
        <v>277</v>
      </c>
      <c r="I981" s="19">
        <v>448</v>
      </c>
      <c r="J981" s="19">
        <v>45.228070175438603</v>
      </c>
      <c r="K981" s="19">
        <v>45.862815884476497</v>
      </c>
      <c r="L981" s="19">
        <v>45.620535714285701</v>
      </c>
      <c r="M981" s="19">
        <v>35</v>
      </c>
      <c r="N981" s="19">
        <v>56</v>
      </c>
      <c r="O981" s="19">
        <v>37</v>
      </c>
      <c r="P981" s="19">
        <v>34</v>
      </c>
      <c r="Q981" s="19">
        <v>9</v>
      </c>
      <c r="R981" s="19"/>
      <c r="S981" s="19">
        <v>53</v>
      </c>
      <c r="T981" s="19">
        <v>82</v>
      </c>
      <c r="U981" s="19">
        <v>78</v>
      </c>
      <c r="V981" s="19">
        <v>43</v>
      </c>
      <c r="W981" s="19">
        <v>21</v>
      </c>
      <c r="X981" s="19"/>
      <c r="Y981" s="19">
        <v>279</v>
      </c>
      <c r="Z981" s="19">
        <v>108</v>
      </c>
      <c r="AA981" s="19">
        <v>61</v>
      </c>
      <c r="AB981" s="19">
        <v>20</v>
      </c>
      <c r="AC981" s="19">
        <v>197</v>
      </c>
      <c r="AD981" s="19"/>
      <c r="AE981" s="19">
        <v>176</v>
      </c>
      <c r="AF981" s="19">
        <v>43</v>
      </c>
      <c r="AG981" s="19">
        <v>12</v>
      </c>
      <c r="AH981" s="19"/>
      <c r="AI981" s="19"/>
      <c r="AJ981" s="19"/>
      <c r="AK981" s="19"/>
      <c r="AL981" s="19"/>
      <c r="AM981" s="19"/>
      <c r="AN981" s="19"/>
      <c r="AO981" s="19"/>
      <c r="AP981" s="19"/>
      <c r="AQ981" s="19"/>
      <c r="AR981" s="19">
        <v>448</v>
      </c>
      <c r="AS981" s="19"/>
      <c r="AT981" s="19"/>
      <c r="AU981" s="19"/>
      <c r="AV981" s="19"/>
      <c r="AW981" s="19"/>
      <c r="AX981" s="19"/>
      <c r="AY981" s="19"/>
      <c r="AZ981" s="19"/>
      <c r="BA981" s="19"/>
      <c r="BB981" s="19"/>
      <c r="BC981" s="19">
        <v>436</v>
      </c>
      <c r="BD981" s="19">
        <v>12</v>
      </c>
      <c r="BE981" s="18">
        <v>14.1272321428571</v>
      </c>
      <c r="BF981" s="18">
        <v>15.7368421052632</v>
      </c>
      <c r="BG981" s="18">
        <v>13.133574007220201</v>
      </c>
      <c r="BH981" s="19">
        <v>286</v>
      </c>
      <c r="BI981" s="19">
        <v>60</v>
      </c>
      <c r="BJ981" s="19">
        <v>28</v>
      </c>
      <c r="BK981" s="19">
        <v>74</v>
      </c>
      <c r="BL981" s="19"/>
    </row>
    <row r="982" spans="1:64" x14ac:dyDescent="0.2">
      <c r="A982" s="3" t="s">
        <v>201</v>
      </c>
      <c r="B982" s="3">
        <v>48</v>
      </c>
      <c r="C982" s="3" t="s">
        <v>28</v>
      </c>
      <c r="D982" s="3" t="s">
        <v>307</v>
      </c>
      <c r="E982" s="3" t="s">
        <v>310</v>
      </c>
      <c r="F982" s="3" t="s">
        <v>310</v>
      </c>
      <c r="G982" s="19">
        <v>73</v>
      </c>
      <c r="H982" s="19">
        <v>72</v>
      </c>
      <c r="I982" s="19">
        <v>145</v>
      </c>
      <c r="J982" s="19">
        <v>46.095890410958901</v>
      </c>
      <c r="K982" s="19">
        <v>46.9444444444444</v>
      </c>
      <c r="L982" s="19">
        <v>46.517241379310299</v>
      </c>
      <c r="M982" s="19">
        <v>12</v>
      </c>
      <c r="N982" s="19">
        <v>22</v>
      </c>
      <c r="O982" s="19">
        <v>26</v>
      </c>
      <c r="P982" s="19">
        <v>8</v>
      </c>
      <c r="Q982" s="19">
        <v>5</v>
      </c>
      <c r="R982" s="19"/>
      <c r="S982" s="19">
        <v>10</v>
      </c>
      <c r="T982" s="19">
        <v>28</v>
      </c>
      <c r="U982" s="19">
        <v>14</v>
      </c>
      <c r="V982" s="19">
        <v>10</v>
      </c>
      <c r="W982" s="19">
        <v>10</v>
      </c>
      <c r="X982" s="19"/>
      <c r="Y982" s="19">
        <v>69</v>
      </c>
      <c r="Z982" s="19">
        <v>54</v>
      </c>
      <c r="AA982" s="19">
        <v>22</v>
      </c>
      <c r="AB982" s="19"/>
      <c r="AC982" s="19">
        <v>44</v>
      </c>
      <c r="AD982" s="19"/>
      <c r="AE982" s="19">
        <v>90</v>
      </c>
      <c r="AF982" s="19">
        <v>11</v>
      </c>
      <c r="AG982" s="19"/>
      <c r="AH982" s="19"/>
      <c r="AI982" s="19"/>
      <c r="AJ982" s="19"/>
      <c r="AK982" s="19"/>
      <c r="AL982" s="19"/>
      <c r="AM982" s="19"/>
      <c r="AN982" s="19"/>
      <c r="AO982" s="19"/>
      <c r="AP982" s="19"/>
      <c r="AQ982" s="19"/>
      <c r="AR982" s="19">
        <v>145</v>
      </c>
      <c r="AS982" s="19"/>
      <c r="AT982" s="19"/>
      <c r="AU982" s="19"/>
      <c r="AV982" s="19"/>
      <c r="AW982" s="19"/>
      <c r="AX982" s="19"/>
      <c r="AY982" s="19"/>
      <c r="AZ982" s="19"/>
      <c r="BA982" s="19"/>
      <c r="BB982" s="19"/>
      <c r="BC982" s="19">
        <v>145</v>
      </c>
      <c r="BD982" s="19"/>
      <c r="BE982" s="18">
        <v>8.6448275862275903</v>
      </c>
      <c r="BF982" s="18">
        <v>8.5000000000410996</v>
      </c>
      <c r="BG982" s="18">
        <v>8.7916666666666696</v>
      </c>
      <c r="BH982" s="19">
        <v>109</v>
      </c>
      <c r="BI982" s="19">
        <v>31</v>
      </c>
      <c r="BJ982" s="19">
        <v>1</v>
      </c>
      <c r="BK982" s="19">
        <v>4</v>
      </c>
      <c r="BL982" s="19"/>
    </row>
    <row r="983" spans="1:64" x14ac:dyDescent="0.2">
      <c r="A983" s="3" t="s">
        <v>201</v>
      </c>
      <c r="B983" s="3">
        <v>50</v>
      </c>
      <c r="C983" s="3" t="s">
        <v>29</v>
      </c>
      <c r="D983" s="3" t="s">
        <v>307</v>
      </c>
      <c r="E983" s="3" t="s">
        <v>310</v>
      </c>
      <c r="F983" s="3" t="s">
        <v>310</v>
      </c>
      <c r="G983" s="19">
        <v>264</v>
      </c>
      <c r="H983" s="19">
        <v>345</v>
      </c>
      <c r="I983" s="19">
        <v>609</v>
      </c>
      <c r="J983" s="19">
        <v>38.393939393939398</v>
      </c>
      <c r="K983" s="19">
        <v>44.139130434782601</v>
      </c>
      <c r="L983" s="19">
        <v>41.648604269293898</v>
      </c>
      <c r="M983" s="19">
        <v>113</v>
      </c>
      <c r="N983" s="19">
        <v>91</v>
      </c>
      <c r="O983" s="19">
        <v>40</v>
      </c>
      <c r="P983" s="19">
        <v>16</v>
      </c>
      <c r="Q983" s="19">
        <v>4</v>
      </c>
      <c r="R983" s="19"/>
      <c r="S983" s="19">
        <v>94</v>
      </c>
      <c r="T983" s="19">
        <v>99</v>
      </c>
      <c r="U983" s="19">
        <v>67</v>
      </c>
      <c r="V983" s="19">
        <v>63</v>
      </c>
      <c r="W983" s="19">
        <v>22</v>
      </c>
      <c r="X983" s="19"/>
      <c r="Y983" s="19">
        <v>395</v>
      </c>
      <c r="Z983" s="19">
        <v>139</v>
      </c>
      <c r="AA983" s="19">
        <v>75</v>
      </c>
      <c r="AB983" s="19">
        <v>97</v>
      </c>
      <c r="AC983" s="19">
        <v>336</v>
      </c>
      <c r="AD983" s="19"/>
      <c r="AE983" s="19">
        <v>94</v>
      </c>
      <c r="AF983" s="19">
        <v>63</v>
      </c>
      <c r="AG983" s="19">
        <v>15</v>
      </c>
      <c r="AH983" s="19">
        <v>3</v>
      </c>
      <c r="AI983" s="19"/>
      <c r="AJ983" s="19">
        <v>1</v>
      </c>
      <c r="AK983" s="19"/>
      <c r="AL983" s="19"/>
      <c r="AM983" s="19"/>
      <c r="AN983" s="19"/>
      <c r="AO983" s="19"/>
      <c r="AP983" s="19"/>
      <c r="AQ983" s="19"/>
      <c r="AR983" s="19">
        <v>609</v>
      </c>
      <c r="AS983" s="19"/>
      <c r="AT983" s="19"/>
      <c r="AU983" s="19"/>
      <c r="AV983" s="19"/>
      <c r="AW983" s="19"/>
      <c r="AX983" s="19"/>
      <c r="AY983" s="19"/>
      <c r="AZ983" s="19"/>
      <c r="BA983" s="19"/>
      <c r="BB983" s="19"/>
      <c r="BC983" s="19">
        <v>593</v>
      </c>
      <c r="BD983" s="19">
        <v>16</v>
      </c>
      <c r="BE983" s="18">
        <v>22.630541871921199</v>
      </c>
      <c r="BF983" s="18">
        <v>24.325757575757599</v>
      </c>
      <c r="BG983" s="18">
        <v>21.3333333333333</v>
      </c>
      <c r="BH983" s="19">
        <v>230</v>
      </c>
      <c r="BI983" s="19">
        <v>77</v>
      </c>
      <c r="BJ983" s="19">
        <v>99</v>
      </c>
      <c r="BK983" s="19">
        <v>203</v>
      </c>
      <c r="BL983" s="19"/>
    </row>
    <row r="984" spans="1:64" x14ac:dyDescent="0.2">
      <c r="A984" s="3" t="s">
        <v>201</v>
      </c>
      <c r="B984" s="3">
        <v>54</v>
      </c>
      <c r="C984" s="3" t="s">
        <v>30</v>
      </c>
      <c r="D984" s="3" t="s">
        <v>307</v>
      </c>
      <c r="E984" s="3" t="s">
        <v>310</v>
      </c>
      <c r="F984" s="3" t="s">
        <v>310</v>
      </c>
      <c r="G984" s="19">
        <v>1690</v>
      </c>
      <c r="H984" s="19">
        <v>2545</v>
      </c>
      <c r="I984" s="19">
        <v>4235</v>
      </c>
      <c r="J984" s="19">
        <v>41.878698224852101</v>
      </c>
      <c r="K984" s="19">
        <v>44.117092337917498</v>
      </c>
      <c r="L984" s="19">
        <v>43.2238488783943</v>
      </c>
      <c r="M984" s="19">
        <v>501</v>
      </c>
      <c r="N984" s="19">
        <v>559</v>
      </c>
      <c r="O984" s="19">
        <v>396</v>
      </c>
      <c r="P984" s="19">
        <v>185</v>
      </c>
      <c r="Q984" s="19">
        <v>49</v>
      </c>
      <c r="R984" s="19"/>
      <c r="S984" s="19">
        <v>629</v>
      </c>
      <c r="T984" s="19">
        <v>741</v>
      </c>
      <c r="U984" s="19">
        <v>678</v>
      </c>
      <c r="V984" s="19">
        <v>379</v>
      </c>
      <c r="W984" s="19">
        <v>118</v>
      </c>
      <c r="X984" s="19"/>
      <c r="Y984" s="19">
        <v>447</v>
      </c>
      <c r="Z984" s="19">
        <v>864</v>
      </c>
      <c r="AA984" s="19">
        <v>2924</v>
      </c>
      <c r="AB984" s="19">
        <v>34</v>
      </c>
      <c r="AC984" s="19">
        <v>966</v>
      </c>
      <c r="AD984" s="19">
        <v>1</v>
      </c>
      <c r="AE984" s="19">
        <v>2636</v>
      </c>
      <c r="AF984" s="19">
        <v>118</v>
      </c>
      <c r="AG984" s="19">
        <v>189</v>
      </c>
      <c r="AH984" s="19"/>
      <c r="AI984" s="19"/>
      <c r="AJ984" s="19">
        <v>291</v>
      </c>
      <c r="AK984" s="19"/>
      <c r="AL984" s="19">
        <v>86</v>
      </c>
      <c r="AM984" s="19">
        <v>131</v>
      </c>
      <c r="AN984" s="19">
        <v>217</v>
      </c>
      <c r="AO984" s="19">
        <v>79</v>
      </c>
      <c r="AP984" s="19">
        <v>243</v>
      </c>
      <c r="AQ984" s="19">
        <v>225</v>
      </c>
      <c r="AR984" s="19">
        <v>1526</v>
      </c>
      <c r="AS984" s="19">
        <v>219</v>
      </c>
      <c r="AT984" s="19">
        <v>260</v>
      </c>
      <c r="AU984" s="19"/>
      <c r="AV984" s="19">
        <v>521</v>
      </c>
      <c r="AW984" s="19">
        <v>196</v>
      </c>
      <c r="AX984" s="19">
        <v>126</v>
      </c>
      <c r="AY984" s="19">
        <v>229</v>
      </c>
      <c r="AZ984" s="19">
        <v>83</v>
      </c>
      <c r="BA984" s="19">
        <v>94</v>
      </c>
      <c r="BB984" s="19"/>
      <c r="BC984" s="19">
        <v>4173</v>
      </c>
      <c r="BD984" s="19">
        <v>62</v>
      </c>
      <c r="BE984" s="18">
        <v>9.18496795749701</v>
      </c>
      <c r="BF984" s="18">
        <v>9.8144069822486699</v>
      </c>
      <c r="BG984" s="18">
        <v>8.7669907662083908</v>
      </c>
      <c r="BH984" s="19">
        <v>2601</v>
      </c>
      <c r="BI984" s="19">
        <v>1534</v>
      </c>
      <c r="BJ984" s="19">
        <v>79</v>
      </c>
      <c r="BK984" s="19">
        <v>21</v>
      </c>
      <c r="BL984" s="19"/>
    </row>
    <row r="985" spans="1:64" x14ac:dyDescent="0.2">
      <c r="A985" s="3" t="s">
        <v>201</v>
      </c>
      <c r="B985" s="3">
        <v>68</v>
      </c>
      <c r="C985" s="3" t="s">
        <v>31</v>
      </c>
      <c r="D985" s="3" t="s">
        <v>307</v>
      </c>
      <c r="E985" s="3" t="s">
        <v>310</v>
      </c>
      <c r="F985" s="3" t="s">
        <v>310</v>
      </c>
      <c r="G985" s="19">
        <v>56</v>
      </c>
      <c r="H985" s="19">
        <v>106</v>
      </c>
      <c r="I985" s="19">
        <v>162</v>
      </c>
      <c r="J985" s="19">
        <v>45.553571428571402</v>
      </c>
      <c r="K985" s="19">
        <v>48.330188679245303</v>
      </c>
      <c r="L985" s="19">
        <v>47.370370370370402</v>
      </c>
      <c r="M985" s="19">
        <v>13</v>
      </c>
      <c r="N985" s="19">
        <v>14</v>
      </c>
      <c r="O985" s="19">
        <v>13</v>
      </c>
      <c r="P985" s="19">
        <v>12</v>
      </c>
      <c r="Q985" s="19">
        <v>4</v>
      </c>
      <c r="R985" s="19"/>
      <c r="S985" s="19">
        <v>18</v>
      </c>
      <c r="T985" s="19">
        <v>26</v>
      </c>
      <c r="U985" s="19">
        <v>30</v>
      </c>
      <c r="V985" s="19">
        <v>21</v>
      </c>
      <c r="W985" s="19">
        <v>11</v>
      </c>
      <c r="X985" s="19"/>
      <c r="Y985" s="19">
        <v>111</v>
      </c>
      <c r="Z985" s="19">
        <v>27</v>
      </c>
      <c r="AA985" s="19">
        <v>24</v>
      </c>
      <c r="AB985" s="19">
        <v>12</v>
      </c>
      <c r="AC985" s="19">
        <v>98</v>
      </c>
      <c r="AD985" s="19"/>
      <c r="AE985" s="19">
        <v>15</v>
      </c>
      <c r="AF985" s="19">
        <v>37</v>
      </c>
      <c r="AG985" s="19"/>
      <c r="AH985" s="19"/>
      <c r="AI985" s="19"/>
      <c r="AJ985" s="19"/>
      <c r="AK985" s="19"/>
      <c r="AL985" s="19"/>
      <c r="AM985" s="19"/>
      <c r="AN985" s="19"/>
      <c r="AO985" s="19"/>
      <c r="AP985" s="19"/>
      <c r="AQ985" s="19"/>
      <c r="AR985" s="19">
        <v>162</v>
      </c>
      <c r="AS985" s="19"/>
      <c r="AT985" s="19"/>
      <c r="AU985" s="19"/>
      <c r="AV985" s="19"/>
      <c r="AW985" s="19"/>
      <c r="AX985" s="19"/>
      <c r="AY985" s="19"/>
      <c r="AZ985" s="19"/>
      <c r="BA985" s="19"/>
      <c r="BB985" s="19"/>
      <c r="BC985" s="19">
        <v>159</v>
      </c>
      <c r="BD985" s="19">
        <v>3</v>
      </c>
      <c r="BE985" s="18">
        <v>14.2746913580247</v>
      </c>
      <c r="BF985" s="18">
        <v>15.6428571428571</v>
      </c>
      <c r="BG985" s="18">
        <v>13.5518867924528</v>
      </c>
      <c r="BH985" s="19">
        <v>98</v>
      </c>
      <c r="BI985" s="19">
        <v>30</v>
      </c>
      <c r="BJ985" s="19">
        <v>15</v>
      </c>
      <c r="BK985" s="19">
        <v>18</v>
      </c>
      <c r="BL985" s="19">
        <v>1</v>
      </c>
    </row>
    <row r="986" spans="1:64" x14ac:dyDescent="0.2">
      <c r="A986" s="3" t="s">
        <v>201</v>
      </c>
      <c r="B986" s="3">
        <v>69</v>
      </c>
      <c r="C986" s="3" t="s">
        <v>32</v>
      </c>
      <c r="D986" s="3" t="s">
        <v>307</v>
      </c>
      <c r="E986" s="3" t="s">
        <v>310</v>
      </c>
      <c r="F986" s="3" t="s">
        <v>310</v>
      </c>
      <c r="G986" s="19">
        <v>364</v>
      </c>
      <c r="H986" s="19">
        <v>460</v>
      </c>
      <c r="I986" s="19">
        <v>824</v>
      </c>
      <c r="J986" s="19">
        <v>41.285714285714299</v>
      </c>
      <c r="K986" s="19">
        <v>42.484782608695703</v>
      </c>
      <c r="L986" s="19">
        <v>41.955097087378597</v>
      </c>
      <c r="M986" s="19">
        <v>96</v>
      </c>
      <c r="N986" s="19">
        <v>157</v>
      </c>
      <c r="O986" s="19">
        <v>73</v>
      </c>
      <c r="P986" s="19">
        <v>30</v>
      </c>
      <c r="Q986" s="19">
        <v>8</v>
      </c>
      <c r="R986" s="19"/>
      <c r="S986" s="19">
        <v>121</v>
      </c>
      <c r="T986" s="19">
        <v>173</v>
      </c>
      <c r="U986" s="19">
        <v>97</v>
      </c>
      <c r="V986" s="19">
        <v>49</v>
      </c>
      <c r="W986" s="19">
        <v>20</v>
      </c>
      <c r="X986" s="19"/>
      <c r="Y986" s="19">
        <v>571</v>
      </c>
      <c r="Z986" s="19">
        <v>180</v>
      </c>
      <c r="AA986" s="19">
        <v>73</v>
      </c>
      <c r="AB986" s="19">
        <v>195</v>
      </c>
      <c r="AC986" s="19">
        <v>346</v>
      </c>
      <c r="AD986" s="19">
        <v>2</v>
      </c>
      <c r="AE986" s="19">
        <v>37</v>
      </c>
      <c r="AF986" s="19">
        <v>240</v>
      </c>
      <c r="AG986" s="19">
        <v>2</v>
      </c>
      <c r="AH986" s="19"/>
      <c r="AI986" s="19"/>
      <c r="AJ986" s="19">
        <v>2</v>
      </c>
      <c r="AK986" s="19"/>
      <c r="AL986" s="19"/>
      <c r="AM986" s="19"/>
      <c r="AN986" s="19"/>
      <c r="AO986" s="19"/>
      <c r="AP986" s="19"/>
      <c r="AQ986" s="19"/>
      <c r="AR986" s="19">
        <v>824</v>
      </c>
      <c r="AS986" s="19"/>
      <c r="AT986" s="19"/>
      <c r="AU986" s="19"/>
      <c r="AV986" s="19"/>
      <c r="AW986" s="19"/>
      <c r="AX986" s="19"/>
      <c r="AY986" s="19"/>
      <c r="AZ986" s="19"/>
      <c r="BA986" s="19"/>
      <c r="BB986" s="19"/>
      <c r="BC986" s="19">
        <v>768</v>
      </c>
      <c r="BD986" s="19">
        <v>56</v>
      </c>
      <c r="BE986" s="18">
        <v>12.2645631067961</v>
      </c>
      <c r="BF986" s="18">
        <v>12.8241758241758</v>
      </c>
      <c r="BG986" s="18">
        <v>11.8217391304348</v>
      </c>
      <c r="BH986" s="19">
        <v>575</v>
      </c>
      <c r="BI986" s="19">
        <v>75</v>
      </c>
      <c r="BJ986" s="19">
        <v>22</v>
      </c>
      <c r="BK986" s="19">
        <v>152</v>
      </c>
      <c r="BL986" s="19"/>
    </row>
    <row r="987" spans="1:64" x14ac:dyDescent="0.2">
      <c r="A987" s="3" t="s">
        <v>201</v>
      </c>
      <c r="B987" s="3">
        <v>70</v>
      </c>
      <c r="C987" s="3" t="s">
        <v>33</v>
      </c>
      <c r="D987" s="3" t="s">
        <v>307</v>
      </c>
      <c r="E987" s="3" t="s">
        <v>311</v>
      </c>
      <c r="F987" s="3" t="s">
        <v>312</v>
      </c>
      <c r="G987" s="19">
        <v>1309</v>
      </c>
      <c r="H987" s="19">
        <v>2341</v>
      </c>
      <c r="I987" s="19">
        <v>3650</v>
      </c>
      <c r="J987" s="19">
        <v>48.493506493506501</v>
      </c>
      <c r="K987" s="19">
        <v>52.687313114053801</v>
      </c>
      <c r="L987" s="19">
        <v>51.183287671232897</v>
      </c>
      <c r="M987" s="19">
        <v>172</v>
      </c>
      <c r="N987" s="19">
        <v>413</v>
      </c>
      <c r="O987" s="19">
        <v>321</v>
      </c>
      <c r="P987" s="19">
        <v>222</v>
      </c>
      <c r="Q987" s="19">
        <v>181</v>
      </c>
      <c r="R987" s="19"/>
      <c r="S987" s="19">
        <v>175</v>
      </c>
      <c r="T987" s="19">
        <v>635</v>
      </c>
      <c r="U987" s="19">
        <v>537</v>
      </c>
      <c r="V987" s="19">
        <v>454</v>
      </c>
      <c r="W987" s="19">
        <v>540</v>
      </c>
      <c r="X987" s="19"/>
      <c r="Y987" s="19">
        <v>3187</v>
      </c>
      <c r="Z987" s="19">
        <v>366</v>
      </c>
      <c r="AA987" s="19">
        <v>97</v>
      </c>
      <c r="AB987" s="19">
        <v>1346</v>
      </c>
      <c r="AC987" s="19">
        <v>665</v>
      </c>
      <c r="AD987" s="19">
        <v>428</v>
      </c>
      <c r="AE987" s="19">
        <v>1113</v>
      </c>
      <c r="AF987" s="19">
        <v>98</v>
      </c>
      <c r="AG987" s="19"/>
      <c r="AH987" s="19"/>
      <c r="AI987" s="19"/>
      <c r="AJ987" s="19"/>
      <c r="AK987" s="19"/>
      <c r="AL987" s="19"/>
      <c r="AM987" s="19"/>
      <c r="AN987" s="19"/>
      <c r="AO987" s="19"/>
      <c r="AP987" s="19"/>
      <c r="AQ987" s="19"/>
      <c r="AR987" s="19">
        <v>3650</v>
      </c>
      <c r="AS987" s="19"/>
      <c r="AT987" s="19"/>
      <c r="AU987" s="19"/>
      <c r="AV987" s="19"/>
      <c r="AW987" s="19"/>
      <c r="AX987" s="19"/>
      <c r="AY987" s="19"/>
      <c r="AZ987" s="19"/>
      <c r="BA987" s="19"/>
      <c r="BB987" s="19"/>
      <c r="BC987" s="19">
        <v>3493</v>
      </c>
      <c r="BD987" s="19">
        <v>157</v>
      </c>
      <c r="BE987" s="18">
        <v>27.295616438356198</v>
      </c>
      <c r="BF987" s="18">
        <v>28.3575248281131</v>
      </c>
      <c r="BG987" s="18">
        <v>26.701836821871002</v>
      </c>
      <c r="BH987" s="19">
        <v>550</v>
      </c>
      <c r="BI987" s="19">
        <v>1369</v>
      </c>
      <c r="BJ987" s="19">
        <v>172</v>
      </c>
      <c r="BK987" s="19">
        <v>1559</v>
      </c>
      <c r="BL987" s="19"/>
    </row>
    <row r="988" spans="1:64" x14ac:dyDescent="0.2">
      <c r="A988" s="3" t="s">
        <v>201</v>
      </c>
      <c r="B988" s="3">
        <v>71</v>
      </c>
      <c r="C988" s="3" t="s">
        <v>34</v>
      </c>
      <c r="D988" s="3" t="s">
        <v>307</v>
      </c>
      <c r="E988" s="3" t="s">
        <v>311</v>
      </c>
      <c r="F988" s="3" t="s">
        <v>312</v>
      </c>
      <c r="G988" s="19">
        <v>870</v>
      </c>
      <c r="H988" s="19">
        <v>1901</v>
      </c>
      <c r="I988" s="19">
        <v>2771</v>
      </c>
      <c r="J988" s="19">
        <v>45.688505747126399</v>
      </c>
      <c r="K988" s="19">
        <v>48.960021041557098</v>
      </c>
      <c r="L988" s="19">
        <v>47.932876217971902</v>
      </c>
      <c r="M988" s="19">
        <v>195</v>
      </c>
      <c r="N988" s="19">
        <v>260</v>
      </c>
      <c r="O988" s="19">
        <v>175</v>
      </c>
      <c r="P988" s="19">
        <v>167</v>
      </c>
      <c r="Q988" s="19">
        <v>73</v>
      </c>
      <c r="R988" s="19"/>
      <c r="S988" s="19">
        <v>400</v>
      </c>
      <c r="T988" s="19">
        <v>433</v>
      </c>
      <c r="U988" s="19">
        <v>316</v>
      </c>
      <c r="V988" s="19">
        <v>399</v>
      </c>
      <c r="W988" s="19">
        <v>353</v>
      </c>
      <c r="X988" s="19"/>
      <c r="Y988" s="19">
        <v>2132</v>
      </c>
      <c r="Z988" s="19">
        <v>481</v>
      </c>
      <c r="AA988" s="19">
        <v>158</v>
      </c>
      <c r="AB988" s="19">
        <v>593</v>
      </c>
      <c r="AC988" s="19">
        <v>713</v>
      </c>
      <c r="AD988" s="19">
        <v>98</v>
      </c>
      <c r="AE988" s="19">
        <v>1191</v>
      </c>
      <c r="AF988" s="19">
        <v>162</v>
      </c>
      <c r="AG988" s="19">
        <v>12</v>
      </c>
      <c r="AH988" s="19">
        <v>1</v>
      </c>
      <c r="AI988" s="19"/>
      <c r="AJ988" s="19">
        <v>1</v>
      </c>
      <c r="AK988" s="19"/>
      <c r="AL988" s="19"/>
      <c r="AM988" s="19"/>
      <c r="AN988" s="19"/>
      <c r="AO988" s="19"/>
      <c r="AP988" s="19"/>
      <c r="AQ988" s="19"/>
      <c r="AR988" s="19">
        <v>2771</v>
      </c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>
        <v>2651</v>
      </c>
      <c r="BD988" s="19">
        <v>120</v>
      </c>
      <c r="BE988" s="18">
        <v>18.1356910862505</v>
      </c>
      <c r="BF988" s="18">
        <v>17.287356321839098</v>
      </c>
      <c r="BG988" s="18">
        <v>18.523934771173099</v>
      </c>
      <c r="BH988" s="19">
        <v>1236</v>
      </c>
      <c r="BI988" s="19">
        <v>829</v>
      </c>
      <c r="BJ988" s="19">
        <v>66</v>
      </c>
      <c r="BK988" s="19">
        <v>640</v>
      </c>
      <c r="BL988" s="19"/>
    </row>
    <row r="989" spans="1:64" x14ac:dyDescent="0.2">
      <c r="A989" s="3" t="s">
        <v>201</v>
      </c>
      <c r="B989" s="3">
        <v>72</v>
      </c>
      <c r="C989" s="3" t="s">
        <v>35</v>
      </c>
      <c r="D989" s="3" t="s">
        <v>307</v>
      </c>
      <c r="E989" s="3" t="s">
        <v>311</v>
      </c>
      <c r="F989" s="3" t="s">
        <v>312</v>
      </c>
      <c r="G989" s="19">
        <v>691</v>
      </c>
      <c r="H989" s="19">
        <v>1023</v>
      </c>
      <c r="I989" s="19">
        <v>1714</v>
      </c>
      <c r="J989" s="19">
        <v>44.408104196816197</v>
      </c>
      <c r="K989" s="19">
        <v>49.393939393939398</v>
      </c>
      <c r="L989" s="19">
        <v>47.383897316219397</v>
      </c>
      <c r="M989" s="19">
        <v>171</v>
      </c>
      <c r="N989" s="19">
        <v>204</v>
      </c>
      <c r="O989" s="19">
        <v>165</v>
      </c>
      <c r="P989" s="19">
        <v>112</v>
      </c>
      <c r="Q989" s="19">
        <v>39</v>
      </c>
      <c r="R989" s="19"/>
      <c r="S989" s="19">
        <v>149</v>
      </c>
      <c r="T989" s="19">
        <v>292</v>
      </c>
      <c r="U989" s="19">
        <v>222</v>
      </c>
      <c r="V989" s="19">
        <v>192</v>
      </c>
      <c r="W989" s="19">
        <v>168</v>
      </c>
      <c r="X989" s="19"/>
      <c r="Y989" s="19">
        <v>1354</v>
      </c>
      <c r="Z989" s="19">
        <v>288</v>
      </c>
      <c r="AA989" s="19">
        <v>72</v>
      </c>
      <c r="AB989" s="19">
        <v>294</v>
      </c>
      <c r="AC989" s="19">
        <v>529</v>
      </c>
      <c r="AD989" s="19">
        <v>206</v>
      </c>
      <c r="AE989" s="19">
        <v>612</v>
      </c>
      <c r="AF989" s="19">
        <v>55</v>
      </c>
      <c r="AG989" s="19">
        <v>5</v>
      </c>
      <c r="AH989" s="19">
        <v>1</v>
      </c>
      <c r="AI989" s="19"/>
      <c r="AJ989" s="19">
        <v>12</v>
      </c>
      <c r="AK989" s="19"/>
      <c r="AL989" s="19"/>
      <c r="AM989" s="19"/>
      <c r="AN989" s="19"/>
      <c r="AO989" s="19"/>
      <c r="AP989" s="19"/>
      <c r="AQ989" s="19">
        <v>1645</v>
      </c>
      <c r="AR989" s="19">
        <v>69</v>
      </c>
      <c r="AS989" s="19"/>
      <c r="AT989" s="19"/>
      <c r="AU989" s="19"/>
      <c r="AV989" s="19"/>
      <c r="AW989" s="19"/>
      <c r="AX989" s="19"/>
      <c r="AY989" s="19"/>
      <c r="AZ989" s="19"/>
      <c r="BA989" s="19"/>
      <c r="BB989" s="19"/>
      <c r="BC989" s="19">
        <v>1649</v>
      </c>
      <c r="BD989" s="19">
        <v>65</v>
      </c>
      <c r="BE989" s="18">
        <v>22.5353267211202</v>
      </c>
      <c r="BF989" s="18">
        <v>23.256758321273502</v>
      </c>
      <c r="BG989" s="18">
        <v>22.048025415444801</v>
      </c>
      <c r="BH989" s="19">
        <v>496</v>
      </c>
      <c r="BI989" s="19">
        <v>579</v>
      </c>
      <c r="BJ989" s="19">
        <v>71</v>
      </c>
      <c r="BK989" s="19">
        <v>568</v>
      </c>
      <c r="BL989" s="19"/>
    </row>
    <row r="990" spans="1:64" x14ac:dyDescent="0.2">
      <c r="A990" s="3" t="s">
        <v>201</v>
      </c>
      <c r="B990" s="3">
        <v>73</v>
      </c>
      <c r="C990" s="3" t="s">
        <v>36</v>
      </c>
      <c r="D990" s="3" t="s">
        <v>307</v>
      </c>
      <c r="E990" s="3" t="s">
        <v>311</v>
      </c>
      <c r="F990" s="3" t="s">
        <v>312</v>
      </c>
      <c r="G990" s="19">
        <v>234</v>
      </c>
      <c r="H990" s="19">
        <v>369</v>
      </c>
      <c r="I990" s="19">
        <v>603</v>
      </c>
      <c r="J990" s="19">
        <v>46.329059829059801</v>
      </c>
      <c r="K990" s="19">
        <v>51.325203252032502</v>
      </c>
      <c r="L990" s="19">
        <v>49.386401326699797</v>
      </c>
      <c r="M990" s="19">
        <v>45</v>
      </c>
      <c r="N990" s="19">
        <v>64</v>
      </c>
      <c r="O990" s="19">
        <v>54</v>
      </c>
      <c r="P990" s="19">
        <v>54</v>
      </c>
      <c r="Q990" s="19">
        <v>17</v>
      </c>
      <c r="R990" s="19"/>
      <c r="S990" s="19">
        <v>53</v>
      </c>
      <c r="T990" s="19">
        <v>77</v>
      </c>
      <c r="U990" s="19">
        <v>74</v>
      </c>
      <c r="V990" s="19">
        <v>84</v>
      </c>
      <c r="W990" s="19">
        <v>81</v>
      </c>
      <c r="X990" s="19"/>
      <c r="Y990" s="19">
        <v>544</v>
      </c>
      <c r="Z990" s="19">
        <v>54</v>
      </c>
      <c r="AA990" s="19">
        <v>5</v>
      </c>
      <c r="AB990" s="19">
        <v>145</v>
      </c>
      <c r="AC990" s="19">
        <v>149</v>
      </c>
      <c r="AD990" s="19">
        <v>33</v>
      </c>
      <c r="AE990" s="19">
        <v>274</v>
      </c>
      <c r="AF990" s="19">
        <v>2</v>
      </c>
      <c r="AG990" s="19"/>
      <c r="AH990" s="19"/>
      <c r="AI990" s="19"/>
      <c r="AJ990" s="19"/>
      <c r="AK990" s="19"/>
      <c r="AL990" s="19"/>
      <c r="AM990" s="19"/>
      <c r="AN990" s="19">
        <v>603</v>
      </c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>
        <v>584</v>
      </c>
      <c r="BD990" s="19">
        <v>19</v>
      </c>
      <c r="BE990" s="18">
        <v>29.276119402985099</v>
      </c>
      <c r="BF990" s="18">
        <v>27.5299145299145</v>
      </c>
      <c r="BG990" s="18">
        <v>30.383468834688301</v>
      </c>
      <c r="BH990" s="19">
        <v>131</v>
      </c>
      <c r="BI990" s="19">
        <v>133</v>
      </c>
      <c r="BJ990" s="19">
        <v>24</v>
      </c>
      <c r="BK990" s="19">
        <v>315</v>
      </c>
      <c r="BL990" s="19"/>
    </row>
    <row r="991" spans="1:64" x14ac:dyDescent="0.2">
      <c r="A991" s="3" t="s">
        <v>201</v>
      </c>
      <c r="B991" s="3">
        <v>74</v>
      </c>
      <c r="C991" s="3" t="s">
        <v>37</v>
      </c>
      <c r="D991" s="3" t="s">
        <v>307</v>
      </c>
      <c r="E991" s="3" t="s">
        <v>311</v>
      </c>
      <c r="F991" s="3" t="s">
        <v>312</v>
      </c>
      <c r="G991" s="19">
        <v>261</v>
      </c>
      <c r="H991" s="19">
        <v>458</v>
      </c>
      <c r="I991" s="19">
        <v>719</v>
      </c>
      <c r="J991" s="19">
        <v>47.521072796934902</v>
      </c>
      <c r="K991" s="19">
        <v>49.192139737991297</v>
      </c>
      <c r="L991" s="19">
        <v>48.585535465924899</v>
      </c>
      <c r="M991" s="19">
        <v>45</v>
      </c>
      <c r="N991" s="19">
        <v>76</v>
      </c>
      <c r="O991" s="19">
        <v>59</v>
      </c>
      <c r="P991" s="19">
        <v>51</v>
      </c>
      <c r="Q991" s="19">
        <v>30</v>
      </c>
      <c r="R991" s="19"/>
      <c r="S991" s="19">
        <v>73</v>
      </c>
      <c r="T991" s="19">
        <v>124</v>
      </c>
      <c r="U991" s="19">
        <v>96</v>
      </c>
      <c r="V991" s="19">
        <v>79</v>
      </c>
      <c r="W991" s="19">
        <v>86</v>
      </c>
      <c r="X991" s="19"/>
      <c r="Y991" s="19">
        <v>594</v>
      </c>
      <c r="Z991" s="19">
        <v>84</v>
      </c>
      <c r="AA991" s="19">
        <v>41</v>
      </c>
      <c r="AB991" s="19">
        <v>132</v>
      </c>
      <c r="AC991" s="19">
        <v>148</v>
      </c>
      <c r="AD991" s="19">
        <v>28</v>
      </c>
      <c r="AE991" s="19">
        <v>366</v>
      </c>
      <c r="AF991" s="19">
        <v>40</v>
      </c>
      <c r="AG991" s="19">
        <v>1</v>
      </c>
      <c r="AH991" s="19">
        <v>3</v>
      </c>
      <c r="AI991" s="19"/>
      <c r="AJ991" s="19">
        <v>1</v>
      </c>
      <c r="AK991" s="19"/>
      <c r="AL991" s="19"/>
      <c r="AM991" s="19"/>
      <c r="AN991" s="19"/>
      <c r="AO991" s="19"/>
      <c r="AP991" s="19">
        <v>719</v>
      </c>
      <c r="AQ991" s="19"/>
      <c r="AR991" s="19"/>
      <c r="AS991" s="19"/>
      <c r="AT991" s="19"/>
      <c r="AU991" s="19"/>
      <c r="AV991" s="19"/>
      <c r="AW991" s="19"/>
      <c r="AX991" s="19"/>
      <c r="AY991" s="19"/>
      <c r="AZ991" s="19"/>
      <c r="BA991" s="19"/>
      <c r="BB991" s="19"/>
      <c r="BC991" s="19">
        <v>701</v>
      </c>
      <c r="BD991" s="19">
        <v>18</v>
      </c>
      <c r="BE991" s="18">
        <v>22.8539638386648</v>
      </c>
      <c r="BF991" s="18">
        <v>20.2183908045977</v>
      </c>
      <c r="BG991" s="18">
        <v>24.355895196506602</v>
      </c>
      <c r="BH991" s="19">
        <v>245</v>
      </c>
      <c r="BI991" s="19">
        <v>192</v>
      </c>
      <c r="BJ991" s="19">
        <v>50</v>
      </c>
      <c r="BK991" s="19">
        <v>232</v>
      </c>
      <c r="BL991" s="19"/>
    </row>
    <row r="992" spans="1:64" x14ac:dyDescent="0.2">
      <c r="A992" s="3" t="s">
        <v>201</v>
      </c>
      <c r="B992" s="3">
        <v>75</v>
      </c>
      <c r="C992" s="3" t="s">
        <v>38</v>
      </c>
      <c r="D992" s="3" t="s">
        <v>307</v>
      </c>
      <c r="E992" s="3" t="s">
        <v>311</v>
      </c>
      <c r="F992" s="3" t="s">
        <v>312</v>
      </c>
      <c r="G992" s="19">
        <v>176</v>
      </c>
      <c r="H992" s="19">
        <v>405</v>
      </c>
      <c r="I992" s="19">
        <v>581</v>
      </c>
      <c r="J992" s="19">
        <v>50.039772727272698</v>
      </c>
      <c r="K992" s="19">
        <v>53.698765432098803</v>
      </c>
      <c r="L992" s="19">
        <v>52.590361445783103</v>
      </c>
      <c r="M992" s="19">
        <v>11</v>
      </c>
      <c r="N992" s="19">
        <v>43</v>
      </c>
      <c r="O992" s="19">
        <v>68</v>
      </c>
      <c r="P992" s="19">
        <v>40</v>
      </c>
      <c r="Q992" s="19">
        <v>14</v>
      </c>
      <c r="R992" s="19"/>
      <c r="S992" s="19">
        <v>26</v>
      </c>
      <c r="T992" s="19">
        <v>84</v>
      </c>
      <c r="U992" s="19">
        <v>100</v>
      </c>
      <c r="V992" s="19">
        <v>109</v>
      </c>
      <c r="W992" s="19">
        <v>86</v>
      </c>
      <c r="X992" s="19"/>
      <c r="Y992" s="19">
        <v>492</v>
      </c>
      <c r="Z992" s="19">
        <v>70</v>
      </c>
      <c r="AA992" s="19">
        <v>19</v>
      </c>
      <c r="AB992" s="19">
        <v>242</v>
      </c>
      <c r="AC992" s="19">
        <v>232</v>
      </c>
      <c r="AD992" s="19"/>
      <c r="AE992" s="19">
        <v>103</v>
      </c>
      <c r="AF992" s="19">
        <v>4</v>
      </c>
      <c r="AG992" s="19"/>
      <c r="AH992" s="19"/>
      <c r="AI992" s="19"/>
      <c r="AJ992" s="19"/>
      <c r="AK992" s="19"/>
      <c r="AL992" s="19"/>
      <c r="AM992" s="19"/>
      <c r="AN992" s="19"/>
      <c r="AO992" s="19"/>
      <c r="AP992" s="19"/>
      <c r="AQ992" s="19"/>
      <c r="AR992" s="19"/>
      <c r="AS992" s="19"/>
      <c r="AT992" s="19"/>
      <c r="AU992" s="19"/>
      <c r="AV992" s="19">
        <v>581</v>
      </c>
      <c r="AW992" s="19"/>
      <c r="AX992" s="19"/>
      <c r="AY992" s="19"/>
      <c r="AZ992" s="19"/>
      <c r="BA992" s="19"/>
      <c r="BB992" s="19"/>
      <c r="BC992" s="19">
        <v>549</v>
      </c>
      <c r="BD992" s="19">
        <v>32</v>
      </c>
      <c r="BE992" s="18">
        <v>39.170395869190997</v>
      </c>
      <c r="BF992" s="18">
        <v>39.880681818181799</v>
      </c>
      <c r="BG992" s="18">
        <v>38.861728395061697</v>
      </c>
      <c r="BH992" s="19">
        <v>37</v>
      </c>
      <c r="BI992" s="19">
        <v>66</v>
      </c>
      <c r="BJ992" s="19">
        <v>17</v>
      </c>
      <c r="BK992" s="19">
        <v>461</v>
      </c>
      <c r="BL992" s="19"/>
    </row>
    <row r="993" spans="1:64" x14ac:dyDescent="0.2">
      <c r="A993" s="3" t="s">
        <v>201</v>
      </c>
      <c r="B993" s="3">
        <v>76</v>
      </c>
      <c r="C993" s="3" t="s">
        <v>39</v>
      </c>
      <c r="D993" s="3" t="s">
        <v>307</v>
      </c>
      <c r="E993" s="3" t="s">
        <v>311</v>
      </c>
      <c r="F993" s="3" t="s">
        <v>312</v>
      </c>
      <c r="G993" s="19">
        <v>234</v>
      </c>
      <c r="H993" s="19">
        <v>398</v>
      </c>
      <c r="I993" s="19">
        <v>632</v>
      </c>
      <c r="J993" s="19">
        <v>50.867521367521398</v>
      </c>
      <c r="K993" s="19">
        <v>54.293969849246203</v>
      </c>
      <c r="L993" s="19">
        <v>53.025316455696199</v>
      </c>
      <c r="M993" s="19">
        <v>20</v>
      </c>
      <c r="N993" s="19">
        <v>44</v>
      </c>
      <c r="O993" s="19">
        <v>81</v>
      </c>
      <c r="P993" s="19">
        <v>69</v>
      </c>
      <c r="Q993" s="19">
        <v>20</v>
      </c>
      <c r="R993" s="19"/>
      <c r="S993" s="19">
        <v>20</v>
      </c>
      <c r="T993" s="19">
        <v>75</v>
      </c>
      <c r="U993" s="19">
        <v>101</v>
      </c>
      <c r="V993" s="19">
        <v>108</v>
      </c>
      <c r="W993" s="19">
        <v>94</v>
      </c>
      <c r="X993" s="19"/>
      <c r="Y993" s="19">
        <v>585</v>
      </c>
      <c r="Z993" s="19">
        <v>41</v>
      </c>
      <c r="AA993" s="19">
        <v>6</v>
      </c>
      <c r="AB993" s="19">
        <v>240</v>
      </c>
      <c r="AC993" s="19">
        <v>132</v>
      </c>
      <c r="AD993" s="19">
        <v>130</v>
      </c>
      <c r="AE993" s="19">
        <v>130</v>
      </c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  <c r="AP993" s="19"/>
      <c r="AQ993" s="19"/>
      <c r="AR993" s="19"/>
      <c r="AS993" s="19"/>
      <c r="AT993" s="19"/>
      <c r="AU993" s="19"/>
      <c r="AV993" s="19"/>
      <c r="AW993" s="19">
        <v>632</v>
      </c>
      <c r="AX993" s="19"/>
      <c r="AY993" s="19"/>
      <c r="AZ993" s="19"/>
      <c r="BA993" s="19"/>
      <c r="BB993" s="19"/>
      <c r="BC993" s="19">
        <v>602</v>
      </c>
      <c r="BD993" s="19">
        <v>30</v>
      </c>
      <c r="BE993" s="18">
        <v>29.537974683544299</v>
      </c>
      <c r="BF993" s="18">
        <v>31.145299145299099</v>
      </c>
      <c r="BG993" s="18">
        <v>28.5929648241206</v>
      </c>
      <c r="BH993" s="19">
        <v>74</v>
      </c>
      <c r="BI993" s="19">
        <v>221</v>
      </c>
      <c r="BJ993" s="19">
        <v>17</v>
      </c>
      <c r="BK993" s="19">
        <v>320</v>
      </c>
      <c r="BL993" s="19"/>
    </row>
    <row r="994" spans="1:64" x14ac:dyDescent="0.2">
      <c r="A994" s="3" t="s">
        <v>201</v>
      </c>
      <c r="B994" s="3">
        <v>77</v>
      </c>
      <c r="C994" s="3" t="s">
        <v>40</v>
      </c>
      <c r="D994" s="3" t="s">
        <v>307</v>
      </c>
      <c r="E994" s="3" t="s">
        <v>311</v>
      </c>
      <c r="F994" s="3" t="s">
        <v>312</v>
      </c>
      <c r="G994" s="19">
        <v>325</v>
      </c>
      <c r="H994" s="19">
        <v>357</v>
      </c>
      <c r="I994" s="19">
        <v>682</v>
      </c>
      <c r="J994" s="19">
        <v>41.984615384615402</v>
      </c>
      <c r="K994" s="19">
        <v>46.747899159663902</v>
      </c>
      <c r="L994" s="19">
        <v>44.478005865102602</v>
      </c>
      <c r="M994" s="19">
        <v>115</v>
      </c>
      <c r="N994" s="19">
        <v>86</v>
      </c>
      <c r="O994" s="19">
        <v>60</v>
      </c>
      <c r="P994" s="19">
        <v>53</v>
      </c>
      <c r="Q994" s="19">
        <v>11</v>
      </c>
      <c r="R994" s="19"/>
      <c r="S994" s="19">
        <v>78</v>
      </c>
      <c r="T994" s="19">
        <v>94</v>
      </c>
      <c r="U994" s="19">
        <v>74</v>
      </c>
      <c r="V994" s="19">
        <v>69</v>
      </c>
      <c r="W994" s="19">
        <v>42</v>
      </c>
      <c r="X994" s="19"/>
      <c r="Y994" s="19">
        <v>643</v>
      </c>
      <c r="Z994" s="19">
        <v>19</v>
      </c>
      <c r="AA994" s="19">
        <v>20</v>
      </c>
      <c r="AB994" s="19">
        <v>69</v>
      </c>
      <c r="AC994" s="19">
        <v>95</v>
      </c>
      <c r="AD994" s="19">
        <v>6</v>
      </c>
      <c r="AE994" s="19">
        <v>461</v>
      </c>
      <c r="AF994" s="19">
        <v>34</v>
      </c>
      <c r="AG994" s="19">
        <v>15</v>
      </c>
      <c r="AH994" s="19"/>
      <c r="AI994" s="19"/>
      <c r="AJ994" s="19">
        <v>2</v>
      </c>
      <c r="AK994" s="19"/>
      <c r="AL994" s="19"/>
      <c r="AM994" s="19"/>
      <c r="AN994" s="19"/>
      <c r="AO994" s="19"/>
      <c r="AP994" s="19"/>
      <c r="AQ994" s="19"/>
      <c r="AR994" s="19"/>
      <c r="AS994" s="19"/>
      <c r="AT994" s="19"/>
      <c r="AU994" s="19"/>
      <c r="AV994" s="19"/>
      <c r="AW994" s="19"/>
      <c r="AX994" s="19"/>
      <c r="AY994" s="19"/>
      <c r="AZ994" s="19">
        <v>57</v>
      </c>
      <c r="BA994" s="19">
        <v>625</v>
      </c>
      <c r="BB994" s="19"/>
      <c r="BC994" s="19">
        <v>658</v>
      </c>
      <c r="BD994" s="19">
        <v>24</v>
      </c>
      <c r="BE994" s="18">
        <v>17.446675219941302</v>
      </c>
      <c r="BF994" s="18">
        <v>16.3826230769231</v>
      </c>
      <c r="BG994" s="18">
        <v>18.415350140055999</v>
      </c>
      <c r="BH994" s="19">
        <v>406</v>
      </c>
      <c r="BI994" s="19">
        <v>74</v>
      </c>
      <c r="BJ994" s="19">
        <v>13</v>
      </c>
      <c r="BK994" s="19">
        <v>189</v>
      </c>
      <c r="BL994" s="19"/>
    </row>
    <row r="995" spans="1:64" x14ac:dyDescent="0.2">
      <c r="A995" s="3" t="s">
        <v>201</v>
      </c>
      <c r="B995" s="3">
        <v>78</v>
      </c>
      <c r="C995" s="3" t="s">
        <v>41</v>
      </c>
      <c r="D995" s="3" t="s">
        <v>307</v>
      </c>
      <c r="E995" s="3" t="s">
        <v>311</v>
      </c>
      <c r="F995" s="3" t="s">
        <v>312</v>
      </c>
      <c r="G995" s="19">
        <v>239</v>
      </c>
      <c r="H995" s="19">
        <v>442</v>
      </c>
      <c r="I995" s="19">
        <v>681</v>
      </c>
      <c r="J995" s="19">
        <v>43.782426778242701</v>
      </c>
      <c r="K995" s="19">
        <v>46.2556561085973</v>
      </c>
      <c r="L995" s="19">
        <v>45.387665198237897</v>
      </c>
      <c r="M995" s="19">
        <v>41</v>
      </c>
      <c r="N995" s="19">
        <v>98</v>
      </c>
      <c r="O995" s="19">
        <v>59</v>
      </c>
      <c r="P995" s="19">
        <v>38</v>
      </c>
      <c r="Q995" s="19">
        <v>3</v>
      </c>
      <c r="R995" s="19"/>
      <c r="S995" s="19">
        <v>61</v>
      </c>
      <c r="T995" s="19">
        <v>162</v>
      </c>
      <c r="U995" s="19">
        <v>113</v>
      </c>
      <c r="V995" s="19">
        <v>78</v>
      </c>
      <c r="W995" s="19">
        <v>28</v>
      </c>
      <c r="X995" s="19"/>
      <c r="Y995" s="19">
        <v>592</v>
      </c>
      <c r="Z995" s="19">
        <v>63</v>
      </c>
      <c r="AA995" s="19">
        <v>26</v>
      </c>
      <c r="AB995" s="19">
        <v>263</v>
      </c>
      <c r="AC995" s="19">
        <v>347</v>
      </c>
      <c r="AD995" s="19">
        <v>51</v>
      </c>
      <c r="AE995" s="19">
        <v>20</v>
      </c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  <c r="AP995" s="19"/>
      <c r="AQ995" s="19"/>
      <c r="AR995" s="19">
        <v>47</v>
      </c>
      <c r="AS995" s="19"/>
      <c r="AT995" s="19">
        <v>634</v>
      </c>
      <c r="AU995" s="19"/>
      <c r="AV995" s="19"/>
      <c r="AW995" s="19"/>
      <c r="AX995" s="19"/>
      <c r="AY995" s="19"/>
      <c r="AZ995" s="19"/>
      <c r="BA995" s="19"/>
      <c r="BB995" s="19"/>
      <c r="BC995" s="19">
        <v>618</v>
      </c>
      <c r="BD995" s="19">
        <v>63</v>
      </c>
      <c r="BE995" s="18">
        <v>30.098164464023501</v>
      </c>
      <c r="BF995" s="18">
        <v>29.4264016736402</v>
      </c>
      <c r="BG995" s="18">
        <v>30.461402714932099</v>
      </c>
      <c r="BH995" s="19">
        <v>152</v>
      </c>
      <c r="BI995" s="19">
        <v>109</v>
      </c>
      <c r="BJ995" s="19">
        <v>56</v>
      </c>
      <c r="BK995" s="19">
        <v>364</v>
      </c>
      <c r="BL995" s="19"/>
    </row>
    <row r="996" spans="1:64" x14ac:dyDescent="0.2">
      <c r="A996" s="3" t="s">
        <v>201</v>
      </c>
      <c r="B996" s="3">
        <v>79</v>
      </c>
      <c r="C996" s="3" t="s">
        <v>42</v>
      </c>
      <c r="D996" s="3" t="s">
        <v>307</v>
      </c>
      <c r="E996" s="3" t="s">
        <v>311</v>
      </c>
      <c r="F996" s="3" t="s">
        <v>312</v>
      </c>
      <c r="G996" s="19">
        <v>133</v>
      </c>
      <c r="H996" s="19">
        <v>200</v>
      </c>
      <c r="I996" s="19">
        <v>333</v>
      </c>
      <c r="J996" s="19">
        <v>40.526315789473699</v>
      </c>
      <c r="K996" s="19">
        <v>45.914999999999999</v>
      </c>
      <c r="L996" s="19">
        <v>43.762762762762797</v>
      </c>
      <c r="M996" s="19">
        <v>49</v>
      </c>
      <c r="N996" s="19">
        <v>40</v>
      </c>
      <c r="O996" s="19">
        <v>30</v>
      </c>
      <c r="P996" s="19">
        <v>11</v>
      </c>
      <c r="Q996" s="19">
        <v>3</v>
      </c>
      <c r="R996" s="19"/>
      <c r="S996" s="19">
        <v>47</v>
      </c>
      <c r="T996" s="19">
        <v>59</v>
      </c>
      <c r="U996" s="19">
        <v>39</v>
      </c>
      <c r="V996" s="19">
        <v>34</v>
      </c>
      <c r="W996" s="19">
        <v>21</v>
      </c>
      <c r="X996" s="19"/>
      <c r="Y996" s="19">
        <v>324</v>
      </c>
      <c r="Z996" s="19">
        <v>7</v>
      </c>
      <c r="AA996" s="19">
        <v>2</v>
      </c>
      <c r="AB996" s="19">
        <v>70</v>
      </c>
      <c r="AC996" s="19">
        <v>71</v>
      </c>
      <c r="AD996" s="19"/>
      <c r="AE996" s="19">
        <v>170</v>
      </c>
      <c r="AF996" s="19">
        <v>19</v>
      </c>
      <c r="AG996" s="19">
        <v>3</v>
      </c>
      <c r="AH996" s="19"/>
      <c r="AI996" s="19"/>
      <c r="AJ996" s="19"/>
      <c r="AK996" s="19"/>
      <c r="AL996" s="19"/>
      <c r="AM996" s="19"/>
      <c r="AN996" s="19"/>
      <c r="AO996" s="19">
        <v>333</v>
      </c>
      <c r="AP996" s="19"/>
      <c r="AQ996" s="19"/>
      <c r="AR996" s="19"/>
      <c r="AS996" s="19"/>
      <c r="AT996" s="19"/>
      <c r="AU996" s="19"/>
      <c r="AV996" s="19"/>
      <c r="AW996" s="19"/>
      <c r="AX996" s="19"/>
      <c r="AY996" s="19"/>
      <c r="AZ996" s="19"/>
      <c r="BA996" s="19"/>
      <c r="BB996" s="19"/>
      <c r="BC996" s="19">
        <v>306</v>
      </c>
      <c r="BD996" s="19">
        <v>27</v>
      </c>
      <c r="BE996" s="18">
        <v>42.159159159159202</v>
      </c>
      <c r="BF996" s="18">
        <v>42.563909774436098</v>
      </c>
      <c r="BG996" s="18">
        <v>41.89</v>
      </c>
      <c r="BH996" s="19">
        <v>12</v>
      </c>
      <c r="BI996" s="19">
        <v>5</v>
      </c>
      <c r="BJ996" s="19">
        <v>5</v>
      </c>
      <c r="BK996" s="19">
        <v>311</v>
      </c>
      <c r="BL996" s="19"/>
    </row>
    <row r="997" spans="1:64" x14ac:dyDescent="0.2">
      <c r="A997" s="3" t="s">
        <v>201</v>
      </c>
      <c r="B997" s="3">
        <v>80</v>
      </c>
      <c r="C997" s="3" t="s">
        <v>43</v>
      </c>
      <c r="D997" s="3" t="s">
        <v>307</v>
      </c>
      <c r="E997" s="3" t="s">
        <v>311</v>
      </c>
      <c r="F997" s="3" t="s">
        <v>312</v>
      </c>
      <c r="G997" s="19">
        <v>174</v>
      </c>
      <c r="H997" s="19">
        <v>258</v>
      </c>
      <c r="I997" s="19">
        <v>432</v>
      </c>
      <c r="J997" s="19">
        <v>50.2931034482759</v>
      </c>
      <c r="K997" s="19">
        <v>53.197674418604599</v>
      </c>
      <c r="L997" s="19">
        <v>52.0277777777778</v>
      </c>
      <c r="M997" s="19">
        <v>19</v>
      </c>
      <c r="N997" s="19">
        <v>47</v>
      </c>
      <c r="O997" s="19">
        <v>45</v>
      </c>
      <c r="P997" s="19">
        <v>34</v>
      </c>
      <c r="Q997" s="19">
        <v>29</v>
      </c>
      <c r="R997" s="19"/>
      <c r="S997" s="19">
        <v>29</v>
      </c>
      <c r="T997" s="19">
        <v>50</v>
      </c>
      <c r="U997" s="19">
        <v>51</v>
      </c>
      <c r="V997" s="19">
        <v>64</v>
      </c>
      <c r="W997" s="19">
        <v>64</v>
      </c>
      <c r="X997" s="19"/>
      <c r="Y997" s="19">
        <v>422</v>
      </c>
      <c r="Z997" s="19">
        <v>9</v>
      </c>
      <c r="AA997" s="19">
        <v>1</v>
      </c>
      <c r="AB997" s="19">
        <v>132</v>
      </c>
      <c r="AC997" s="19">
        <v>233</v>
      </c>
      <c r="AD997" s="19">
        <v>4</v>
      </c>
      <c r="AE997" s="19">
        <v>63</v>
      </c>
      <c r="AF997" s="19"/>
      <c r="AG997" s="19"/>
      <c r="AH997" s="19"/>
      <c r="AI997" s="19"/>
      <c r="AJ997" s="19"/>
      <c r="AK997" s="19"/>
      <c r="AL997" s="19">
        <v>391</v>
      </c>
      <c r="AM997" s="19">
        <v>41</v>
      </c>
      <c r="AN997" s="19"/>
      <c r="AO997" s="19"/>
      <c r="AP997" s="19"/>
      <c r="AQ997" s="19"/>
      <c r="AR997" s="19"/>
      <c r="AS997" s="19"/>
      <c r="AT997" s="19"/>
      <c r="AU997" s="19"/>
      <c r="AV997" s="19"/>
      <c r="AW997" s="19"/>
      <c r="AX997" s="19"/>
      <c r="AY997" s="19"/>
      <c r="AZ997" s="19"/>
      <c r="BA997" s="19"/>
      <c r="BB997" s="19"/>
      <c r="BC997" s="19">
        <v>414</v>
      </c>
      <c r="BD997" s="19">
        <v>18</v>
      </c>
      <c r="BE997" s="18">
        <v>36.4861111111111</v>
      </c>
      <c r="BF997" s="18">
        <v>35.522988505747101</v>
      </c>
      <c r="BG997" s="18">
        <v>37.135658914728701</v>
      </c>
      <c r="BH997" s="19">
        <v>44</v>
      </c>
      <c r="BI997" s="19">
        <v>54</v>
      </c>
      <c r="BJ997" s="19">
        <v>15</v>
      </c>
      <c r="BK997" s="19">
        <v>319</v>
      </c>
      <c r="BL997" s="19"/>
    </row>
    <row r="998" spans="1:64" x14ac:dyDescent="0.2">
      <c r="A998" s="3" t="s">
        <v>201</v>
      </c>
      <c r="B998" s="3">
        <v>81</v>
      </c>
      <c r="C998" s="3" t="s">
        <v>44</v>
      </c>
      <c r="D998" s="3" t="s">
        <v>307</v>
      </c>
      <c r="E998" s="3" t="s">
        <v>311</v>
      </c>
      <c r="F998" s="3" t="s">
        <v>312</v>
      </c>
      <c r="G998" s="19">
        <v>344</v>
      </c>
      <c r="H998" s="19">
        <v>567</v>
      </c>
      <c r="I998" s="19">
        <v>911</v>
      </c>
      <c r="J998" s="19">
        <v>42.837209302325597</v>
      </c>
      <c r="K998" s="19">
        <v>45.543209876543202</v>
      </c>
      <c r="L998" s="19">
        <v>44.5214050493963</v>
      </c>
      <c r="M998" s="19">
        <v>91</v>
      </c>
      <c r="N998" s="19">
        <v>122</v>
      </c>
      <c r="O998" s="19">
        <v>69</v>
      </c>
      <c r="P998" s="19">
        <v>48</v>
      </c>
      <c r="Q998" s="19">
        <v>14</v>
      </c>
      <c r="R998" s="19"/>
      <c r="S998" s="19">
        <v>126</v>
      </c>
      <c r="T998" s="19">
        <v>173</v>
      </c>
      <c r="U998" s="19">
        <v>117</v>
      </c>
      <c r="V998" s="19">
        <v>111</v>
      </c>
      <c r="W998" s="19">
        <v>40</v>
      </c>
      <c r="X998" s="19"/>
      <c r="Y998" s="19">
        <v>799</v>
      </c>
      <c r="Z998" s="19">
        <v>81</v>
      </c>
      <c r="AA998" s="19">
        <v>31</v>
      </c>
      <c r="AB998" s="19">
        <v>81</v>
      </c>
      <c r="AC998" s="19">
        <v>257</v>
      </c>
      <c r="AD998" s="19">
        <v>1</v>
      </c>
      <c r="AE998" s="19">
        <v>540</v>
      </c>
      <c r="AF998" s="19">
        <v>16</v>
      </c>
      <c r="AG998" s="19">
        <v>15</v>
      </c>
      <c r="AH998" s="19"/>
      <c r="AI998" s="19"/>
      <c r="AJ998" s="19">
        <v>1</v>
      </c>
      <c r="AK998" s="19"/>
      <c r="AL998" s="19">
        <v>47</v>
      </c>
      <c r="AM998" s="19">
        <v>561</v>
      </c>
      <c r="AN998" s="19">
        <v>82</v>
      </c>
      <c r="AO998" s="19"/>
      <c r="AP998" s="19"/>
      <c r="AQ998" s="19"/>
      <c r="AR998" s="19">
        <v>82</v>
      </c>
      <c r="AS998" s="19"/>
      <c r="AT998" s="19"/>
      <c r="AU998" s="19"/>
      <c r="AV998" s="19"/>
      <c r="AW998" s="19">
        <v>139</v>
      </c>
      <c r="AX998" s="19"/>
      <c r="AY998" s="19"/>
      <c r="AZ998" s="19"/>
      <c r="BA998" s="19"/>
      <c r="BB998" s="19"/>
      <c r="BC998" s="19">
        <v>898</v>
      </c>
      <c r="BD998" s="19">
        <v>13</v>
      </c>
      <c r="BE998" s="18">
        <v>22.1964873765093</v>
      </c>
      <c r="BF998" s="18">
        <v>22.718023255814</v>
      </c>
      <c r="BG998" s="18">
        <v>21.880070546737201</v>
      </c>
      <c r="BH998" s="19">
        <v>342</v>
      </c>
      <c r="BI998" s="19">
        <v>221</v>
      </c>
      <c r="BJ998" s="19">
        <v>75</v>
      </c>
      <c r="BK998" s="19">
        <v>273</v>
      </c>
      <c r="BL998" s="19"/>
    </row>
    <row r="999" spans="1:64" x14ac:dyDescent="0.2">
      <c r="A999" s="3" t="s">
        <v>201</v>
      </c>
      <c r="B999" s="3">
        <v>82</v>
      </c>
      <c r="C999" s="3" t="s">
        <v>45</v>
      </c>
      <c r="D999" s="3" t="s">
        <v>307</v>
      </c>
      <c r="E999" s="3" t="s">
        <v>311</v>
      </c>
      <c r="F999" s="3" t="s">
        <v>312</v>
      </c>
      <c r="G999" s="19">
        <v>229</v>
      </c>
      <c r="H999" s="19">
        <v>274</v>
      </c>
      <c r="I999" s="19">
        <v>503</v>
      </c>
      <c r="J999" s="19">
        <v>51.558951965065503</v>
      </c>
      <c r="K999" s="19">
        <v>48.945255474452601</v>
      </c>
      <c r="L999" s="19">
        <v>50.135188866799197</v>
      </c>
      <c r="M999" s="19">
        <v>27</v>
      </c>
      <c r="N999" s="19">
        <v>46</v>
      </c>
      <c r="O999" s="19">
        <v>60</v>
      </c>
      <c r="P999" s="19">
        <v>60</v>
      </c>
      <c r="Q999" s="19">
        <v>36</v>
      </c>
      <c r="R999" s="19"/>
      <c r="S999" s="19">
        <v>46</v>
      </c>
      <c r="T999" s="19">
        <v>79</v>
      </c>
      <c r="U999" s="19">
        <v>50</v>
      </c>
      <c r="V999" s="19">
        <v>52</v>
      </c>
      <c r="W999" s="19">
        <v>47</v>
      </c>
      <c r="X999" s="19"/>
      <c r="Y999" s="19">
        <v>354</v>
      </c>
      <c r="Z999" s="19">
        <v>122</v>
      </c>
      <c r="AA999" s="19">
        <v>27</v>
      </c>
      <c r="AB999" s="19">
        <v>91</v>
      </c>
      <c r="AC999" s="19">
        <v>223</v>
      </c>
      <c r="AD999" s="19"/>
      <c r="AE999" s="19">
        <v>161</v>
      </c>
      <c r="AF999" s="19">
        <v>24</v>
      </c>
      <c r="AG999" s="19"/>
      <c r="AH999" s="19">
        <v>1</v>
      </c>
      <c r="AI999" s="19"/>
      <c r="AJ999" s="19">
        <v>3</v>
      </c>
      <c r="AK999" s="19"/>
      <c r="AL999" s="19"/>
      <c r="AM999" s="19"/>
      <c r="AN999" s="19"/>
      <c r="AO999" s="19"/>
      <c r="AP999" s="19"/>
      <c r="AQ999" s="19"/>
      <c r="AR999" s="19">
        <v>503</v>
      </c>
      <c r="AS999" s="19"/>
      <c r="AT999" s="19"/>
      <c r="AU999" s="19"/>
      <c r="AV999" s="19"/>
      <c r="AW999" s="19"/>
      <c r="AX999" s="19"/>
      <c r="AY999" s="19"/>
      <c r="AZ999" s="19"/>
      <c r="BA999" s="19"/>
      <c r="BB999" s="19"/>
      <c r="BC999" s="19">
        <v>500</v>
      </c>
      <c r="BD999" s="19">
        <v>3</v>
      </c>
      <c r="BE999" s="18">
        <v>28.713717693837001</v>
      </c>
      <c r="BF999" s="18">
        <v>28.480349344978201</v>
      </c>
      <c r="BG999" s="18">
        <v>28.908759124087599</v>
      </c>
      <c r="BH999" s="19">
        <v>93</v>
      </c>
      <c r="BI999" s="19">
        <v>154</v>
      </c>
      <c r="BJ999" s="19">
        <v>16</v>
      </c>
      <c r="BK999" s="19">
        <v>240</v>
      </c>
      <c r="BL999" s="19"/>
    </row>
    <row r="1000" spans="1:64" x14ac:dyDescent="0.2">
      <c r="A1000" s="3" t="s">
        <v>201</v>
      </c>
      <c r="B1000" s="3">
        <v>83</v>
      </c>
      <c r="C1000" s="3" t="s">
        <v>46</v>
      </c>
      <c r="D1000" s="3" t="s">
        <v>307</v>
      </c>
      <c r="E1000" s="3" t="s">
        <v>311</v>
      </c>
      <c r="F1000" s="3" t="s">
        <v>312</v>
      </c>
      <c r="G1000" s="19">
        <v>310</v>
      </c>
      <c r="H1000" s="19">
        <v>406</v>
      </c>
      <c r="I1000" s="19">
        <v>716</v>
      </c>
      <c r="J1000" s="19">
        <v>48.709677419354797</v>
      </c>
      <c r="K1000" s="19">
        <v>51.935960591132996</v>
      </c>
      <c r="L1000" s="19">
        <v>50.539106145251402</v>
      </c>
      <c r="M1000" s="19">
        <v>45</v>
      </c>
      <c r="N1000" s="19">
        <v>86</v>
      </c>
      <c r="O1000" s="19">
        <v>80</v>
      </c>
      <c r="P1000" s="19">
        <v>51</v>
      </c>
      <c r="Q1000" s="19">
        <v>48</v>
      </c>
      <c r="R1000" s="19"/>
      <c r="S1000" s="19">
        <v>51</v>
      </c>
      <c r="T1000" s="19">
        <v>86</v>
      </c>
      <c r="U1000" s="19">
        <v>76</v>
      </c>
      <c r="V1000" s="19">
        <v>111</v>
      </c>
      <c r="W1000" s="19">
        <v>82</v>
      </c>
      <c r="X1000" s="19"/>
      <c r="Y1000" s="19">
        <v>519</v>
      </c>
      <c r="Z1000" s="19">
        <v>149</v>
      </c>
      <c r="AA1000" s="19">
        <v>48</v>
      </c>
      <c r="AB1000" s="19">
        <v>153</v>
      </c>
      <c r="AC1000" s="19">
        <v>292</v>
      </c>
      <c r="AD1000" s="19">
        <v>1</v>
      </c>
      <c r="AE1000" s="19">
        <v>257</v>
      </c>
      <c r="AF1000" s="19">
        <v>9</v>
      </c>
      <c r="AG1000" s="19">
        <v>2</v>
      </c>
      <c r="AH1000" s="19"/>
      <c r="AI1000" s="19"/>
      <c r="AJ1000" s="19">
        <v>2</v>
      </c>
      <c r="AK1000" s="19"/>
      <c r="AL1000" s="19"/>
      <c r="AM1000" s="19"/>
      <c r="AN1000" s="19"/>
      <c r="AO1000" s="19"/>
      <c r="AP1000" s="19"/>
      <c r="AQ1000" s="19">
        <v>716</v>
      </c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>
        <v>704</v>
      </c>
      <c r="BD1000" s="19">
        <v>12</v>
      </c>
      <c r="BE1000" s="18">
        <v>26.291299441340801</v>
      </c>
      <c r="BF1000" s="18">
        <v>26.505952903225801</v>
      </c>
      <c r="BG1000" s="18">
        <v>26.1274014778325</v>
      </c>
      <c r="BH1000" s="19">
        <v>176</v>
      </c>
      <c r="BI1000" s="19">
        <v>206</v>
      </c>
      <c r="BJ1000" s="19">
        <v>20</v>
      </c>
      <c r="BK1000" s="19">
        <v>314</v>
      </c>
      <c r="BL1000" s="19"/>
    </row>
    <row r="1001" spans="1:64" x14ac:dyDescent="0.2">
      <c r="A1001" s="3" t="s">
        <v>201</v>
      </c>
      <c r="B1001" s="3">
        <v>84</v>
      </c>
      <c r="C1001" s="3" t="s">
        <v>47</v>
      </c>
      <c r="D1001" s="3" t="s">
        <v>307</v>
      </c>
      <c r="E1001" s="3" t="s">
        <v>311</v>
      </c>
      <c r="F1001" s="3" t="s">
        <v>312</v>
      </c>
      <c r="G1001" s="19">
        <v>353</v>
      </c>
      <c r="H1001" s="19">
        <v>551</v>
      </c>
      <c r="I1001" s="19">
        <v>904</v>
      </c>
      <c r="J1001" s="19">
        <v>42.2067988668555</v>
      </c>
      <c r="K1001" s="19">
        <v>44.981851179673299</v>
      </c>
      <c r="L1001" s="19">
        <v>43.898230088495602</v>
      </c>
      <c r="M1001" s="19">
        <v>104</v>
      </c>
      <c r="N1001" s="19">
        <v>109</v>
      </c>
      <c r="O1001" s="19">
        <v>88</v>
      </c>
      <c r="P1001" s="19">
        <v>45</v>
      </c>
      <c r="Q1001" s="19">
        <v>7</v>
      </c>
      <c r="R1001" s="19"/>
      <c r="S1001" s="19">
        <v>123</v>
      </c>
      <c r="T1001" s="19">
        <v>167</v>
      </c>
      <c r="U1001" s="19">
        <v>130</v>
      </c>
      <c r="V1001" s="19">
        <v>97</v>
      </c>
      <c r="W1001" s="19">
        <v>34</v>
      </c>
      <c r="X1001" s="19"/>
      <c r="Y1001" s="19">
        <v>759</v>
      </c>
      <c r="Z1001" s="19">
        <v>100</v>
      </c>
      <c r="AA1001" s="19">
        <v>45</v>
      </c>
      <c r="AB1001" s="19">
        <v>99</v>
      </c>
      <c r="AC1001" s="19">
        <v>253</v>
      </c>
      <c r="AD1001" s="19"/>
      <c r="AE1001" s="19">
        <v>512</v>
      </c>
      <c r="AF1001" s="19">
        <v>17</v>
      </c>
      <c r="AG1001" s="19">
        <v>15</v>
      </c>
      <c r="AH1001" s="19">
        <v>1</v>
      </c>
      <c r="AI1001" s="19"/>
      <c r="AJ1001" s="19">
        <v>7</v>
      </c>
      <c r="AK1001" s="19"/>
      <c r="AL1001" s="19"/>
      <c r="AM1001" s="19"/>
      <c r="AN1001" s="19"/>
      <c r="AO1001" s="19"/>
      <c r="AP1001" s="19"/>
      <c r="AQ1001" s="19"/>
      <c r="AR1001" s="19">
        <v>83</v>
      </c>
      <c r="AS1001" s="19"/>
      <c r="AT1001" s="19"/>
      <c r="AU1001" s="19"/>
      <c r="AV1001" s="19"/>
      <c r="AW1001" s="19"/>
      <c r="AX1001" s="19"/>
      <c r="AY1001" s="19">
        <v>821</v>
      </c>
      <c r="AZ1001" s="19"/>
      <c r="BA1001" s="19"/>
      <c r="BB1001" s="19"/>
      <c r="BC1001" s="19">
        <v>882</v>
      </c>
      <c r="BD1001" s="19">
        <v>22</v>
      </c>
      <c r="BE1001" s="18">
        <v>21.048561946902701</v>
      </c>
      <c r="BF1001" s="18">
        <v>21.657507082153</v>
      </c>
      <c r="BG1001" s="18">
        <v>20.658439201451898</v>
      </c>
      <c r="BH1001" s="19">
        <v>420</v>
      </c>
      <c r="BI1001" s="19">
        <v>141</v>
      </c>
      <c r="BJ1001" s="19">
        <v>49</v>
      </c>
      <c r="BK1001" s="19">
        <v>294</v>
      </c>
      <c r="BL1001" s="19"/>
    </row>
    <row r="1002" spans="1:64" x14ac:dyDescent="0.2">
      <c r="A1002" s="3" t="s">
        <v>201</v>
      </c>
      <c r="B1002" s="3">
        <v>85</v>
      </c>
      <c r="C1002" s="3" t="s">
        <v>48</v>
      </c>
      <c r="D1002" s="3" t="s">
        <v>307</v>
      </c>
      <c r="E1002" s="3" t="s">
        <v>311</v>
      </c>
      <c r="F1002" s="3" t="s">
        <v>312</v>
      </c>
      <c r="G1002" s="19">
        <v>238</v>
      </c>
      <c r="H1002" s="19">
        <v>522</v>
      </c>
      <c r="I1002" s="19">
        <v>760</v>
      </c>
      <c r="J1002" s="19">
        <v>49.512605042016801</v>
      </c>
      <c r="K1002" s="19">
        <v>51.528735632183903</v>
      </c>
      <c r="L1002" s="19">
        <v>50.897368421052597</v>
      </c>
      <c r="M1002" s="19">
        <v>23</v>
      </c>
      <c r="N1002" s="19">
        <v>62</v>
      </c>
      <c r="O1002" s="19">
        <v>67</v>
      </c>
      <c r="P1002" s="19">
        <v>63</v>
      </c>
      <c r="Q1002" s="19">
        <v>23</v>
      </c>
      <c r="R1002" s="19"/>
      <c r="S1002" s="19">
        <v>64</v>
      </c>
      <c r="T1002" s="19">
        <v>122</v>
      </c>
      <c r="U1002" s="19">
        <v>97</v>
      </c>
      <c r="V1002" s="19">
        <v>145</v>
      </c>
      <c r="W1002" s="19">
        <v>94</v>
      </c>
      <c r="X1002" s="19"/>
      <c r="Y1002" s="19">
        <v>487</v>
      </c>
      <c r="Z1002" s="19">
        <v>163</v>
      </c>
      <c r="AA1002" s="19">
        <v>110</v>
      </c>
      <c r="AB1002" s="19">
        <v>88</v>
      </c>
      <c r="AC1002" s="19">
        <v>306</v>
      </c>
      <c r="AD1002" s="19"/>
      <c r="AE1002" s="19">
        <v>344</v>
      </c>
      <c r="AF1002" s="19">
        <v>22</v>
      </c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19"/>
      <c r="AR1002" s="19">
        <v>760</v>
      </c>
      <c r="AS1002" s="19"/>
      <c r="AT1002" s="19"/>
      <c r="AU1002" s="19"/>
      <c r="AV1002" s="19"/>
      <c r="AW1002" s="19"/>
      <c r="AX1002" s="19"/>
      <c r="AY1002" s="19"/>
      <c r="AZ1002" s="19"/>
      <c r="BA1002" s="19"/>
      <c r="BB1002" s="19"/>
      <c r="BC1002" s="19">
        <v>747</v>
      </c>
      <c r="BD1002" s="19">
        <v>13</v>
      </c>
      <c r="BE1002" s="18">
        <v>17.407072368421002</v>
      </c>
      <c r="BF1002" s="18">
        <v>17.496218487395002</v>
      </c>
      <c r="BG1002" s="18">
        <v>17.366427203065101</v>
      </c>
      <c r="BH1002" s="19">
        <v>433</v>
      </c>
      <c r="BI1002" s="19">
        <v>126</v>
      </c>
      <c r="BJ1002" s="19">
        <v>5</v>
      </c>
      <c r="BK1002" s="19">
        <v>195</v>
      </c>
      <c r="BL1002" s="19">
        <v>1</v>
      </c>
    </row>
    <row r="1003" spans="1:64" x14ac:dyDescent="0.2">
      <c r="A1003" s="3" t="s">
        <v>201</v>
      </c>
      <c r="B1003" s="3">
        <v>86</v>
      </c>
      <c r="C1003" s="3" t="s">
        <v>49</v>
      </c>
      <c r="D1003" s="3" t="s">
        <v>307</v>
      </c>
      <c r="E1003" s="3" t="s">
        <v>311</v>
      </c>
      <c r="F1003" s="3" t="s">
        <v>313</v>
      </c>
      <c r="G1003" s="19">
        <v>1369</v>
      </c>
      <c r="H1003" s="19">
        <v>2114</v>
      </c>
      <c r="I1003" s="19">
        <v>3483</v>
      </c>
      <c r="J1003" s="19">
        <v>43.648648648648603</v>
      </c>
      <c r="K1003" s="19">
        <v>46.721381267738899</v>
      </c>
      <c r="L1003" s="19">
        <v>45.513637668676402</v>
      </c>
      <c r="M1003" s="19">
        <v>304</v>
      </c>
      <c r="N1003" s="19">
        <v>495</v>
      </c>
      <c r="O1003" s="19">
        <v>312</v>
      </c>
      <c r="P1003" s="19">
        <v>200</v>
      </c>
      <c r="Q1003" s="19">
        <v>58</v>
      </c>
      <c r="R1003" s="19"/>
      <c r="S1003" s="19">
        <v>335</v>
      </c>
      <c r="T1003" s="19">
        <v>702</v>
      </c>
      <c r="U1003" s="19">
        <v>517</v>
      </c>
      <c r="V1003" s="19">
        <v>365</v>
      </c>
      <c r="W1003" s="19">
        <v>195</v>
      </c>
      <c r="X1003" s="19"/>
      <c r="Y1003" s="19">
        <v>3036</v>
      </c>
      <c r="Z1003" s="19">
        <v>368</v>
      </c>
      <c r="AA1003" s="19">
        <v>79</v>
      </c>
      <c r="AB1003" s="19">
        <v>1255</v>
      </c>
      <c r="AC1003" s="19">
        <v>935</v>
      </c>
      <c r="AD1003" s="19">
        <v>590</v>
      </c>
      <c r="AE1003" s="19">
        <v>440</v>
      </c>
      <c r="AF1003" s="19">
        <v>260</v>
      </c>
      <c r="AG1003" s="19"/>
      <c r="AH1003" s="19"/>
      <c r="AI1003" s="19"/>
      <c r="AJ1003" s="19">
        <v>3</v>
      </c>
      <c r="AK1003" s="19"/>
      <c r="AL1003" s="19"/>
      <c r="AM1003" s="19"/>
      <c r="AN1003" s="19"/>
      <c r="AO1003" s="19"/>
      <c r="AP1003" s="19"/>
      <c r="AQ1003" s="19"/>
      <c r="AR1003" s="19">
        <v>3437</v>
      </c>
      <c r="AS1003" s="19"/>
      <c r="AT1003" s="19"/>
      <c r="AU1003" s="19"/>
      <c r="AV1003" s="19"/>
      <c r="AW1003" s="19">
        <v>46</v>
      </c>
      <c r="AX1003" s="19"/>
      <c r="AY1003" s="19"/>
      <c r="AZ1003" s="19"/>
      <c r="BA1003" s="19"/>
      <c r="BB1003" s="19"/>
      <c r="BC1003" s="19">
        <v>3213</v>
      </c>
      <c r="BD1003" s="19">
        <v>270</v>
      </c>
      <c r="BE1003" s="18">
        <v>28.259546368073501</v>
      </c>
      <c r="BF1003" s="18">
        <v>28.016070124178199</v>
      </c>
      <c r="BG1003" s="18">
        <v>28.417218543046399</v>
      </c>
      <c r="BH1003" s="19">
        <v>579</v>
      </c>
      <c r="BI1003" s="19">
        <v>1073</v>
      </c>
      <c r="BJ1003" s="19">
        <v>270</v>
      </c>
      <c r="BK1003" s="19">
        <v>1561</v>
      </c>
      <c r="BL1003" s="19"/>
    </row>
    <row r="1004" spans="1:64" x14ac:dyDescent="0.2">
      <c r="A1004" s="3" t="s">
        <v>201</v>
      </c>
      <c r="B1004" s="3">
        <v>87</v>
      </c>
      <c r="C1004" s="3" t="s">
        <v>50</v>
      </c>
      <c r="D1004" s="3" t="s">
        <v>307</v>
      </c>
      <c r="E1004" s="3" t="s">
        <v>311</v>
      </c>
      <c r="F1004" s="3" t="s">
        <v>313</v>
      </c>
      <c r="G1004" s="19">
        <v>692</v>
      </c>
      <c r="H1004" s="19">
        <v>1086</v>
      </c>
      <c r="I1004" s="19">
        <v>1778</v>
      </c>
      <c r="J1004" s="19">
        <v>47.952312138728303</v>
      </c>
      <c r="K1004" s="19">
        <v>52.1408839779006</v>
      </c>
      <c r="L1004" s="19">
        <v>50.510686164229497</v>
      </c>
      <c r="M1004" s="19">
        <v>74</v>
      </c>
      <c r="N1004" s="19">
        <v>230</v>
      </c>
      <c r="O1004" s="19">
        <v>197</v>
      </c>
      <c r="P1004" s="19">
        <v>124</v>
      </c>
      <c r="Q1004" s="19">
        <v>67</v>
      </c>
      <c r="R1004" s="19"/>
      <c r="S1004" s="19">
        <v>88</v>
      </c>
      <c r="T1004" s="19">
        <v>274</v>
      </c>
      <c r="U1004" s="19">
        <v>274</v>
      </c>
      <c r="V1004" s="19">
        <v>235</v>
      </c>
      <c r="W1004" s="19">
        <v>215</v>
      </c>
      <c r="X1004" s="19"/>
      <c r="Y1004" s="19">
        <v>1625</v>
      </c>
      <c r="Z1004" s="19">
        <v>121</v>
      </c>
      <c r="AA1004" s="19">
        <v>32</v>
      </c>
      <c r="AB1004" s="19">
        <v>788</v>
      </c>
      <c r="AC1004" s="19">
        <v>505</v>
      </c>
      <c r="AD1004" s="19">
        <v>200</v>
      </c>
      <c r="AE1004" s="19">
        <v>273</v>
      </c>
      <c r="AF1004" s="19">
        <v>12</v>
      </c>
      <c r="AG1004" s="19"/>
      <c r="AH1004" s="19"/>
      <c r="AI1004" s="19"/>
      <c r="AJ1004" s="19"/>
      <c r="AK1004" s="19"/>
      <c r="AL1004" s="19"/>
      <c r="AM1004" s="19"/>
      <c r="AN1004" s="19"/>
      <c r="AO1004" s="19"/>
      <c r="AP1004" s="19"/>
      <c r="AQ1004" s="19"/>
      <c r="AR1004" s="19"/>
      <c r="AS1004" s="19"/>
      <c r="AT1004" s="19"/>
      <c r="AU1004" s="19"/>
      <c r="AV1004" s="19">
        <v>1778</v>
      </c>
      <c r="AW1004" s="19"/>
      <c r="AX1004" s="19"/>
      <c r="AY1004" s="19"/>
      <c r="AZ1004" s="19"/>
      <c r="BA1004" s="19"/>
      <c r="BB1004" s="19"/>
      <c r="BC1004" s="19">
        <v>1658</v>
      </c>
      <c r="BD1004" s="19">
        <v>120</v>
      </c>
      <c r="BE1004" s="18">
        <v>35.499437570303698</v>
      </c>
      <c r="BF1004" s="18">
        <v>35.104046242774601</v>
      </c>
      <c r="BG1004" s="18">
        <v>35.7513812154696</v>
      </c>
      <c r="BH1004" s="19">
        <v>35</v>
      </c>
      <c r="BI1004" s="19">
        <v>450</v>
      </c>
      <c r="BJ1004" s="19">
        <v>166</v>
      </c>
      <c r="BK1004" s="19">
        <v>1127</v>
      </c>
      <c r="BL1004" s="19"/>
    </row>
    <row r="1005" spans="1:64" x14ac:dyDescent="0.2">
      <c r="A1005" s="3" t="s">
        <v>201</v>
      </c>
      <c r="B1005" s="3">
        <v>88</v>
      </c>
      <c r="C1005" s="3" t="s">
        <v>51</v>
      </c>
      <c r="D1005" s="3" t="s">
        <v>307</v>
      </c>
      <c r="E1005" s="3" t="s">
        <v>311</v>
      </c>
      <c r="F1005" s="3" t="s">
        <v>313</v>
      </c>
      <c r="G1005" s="19">
        <v>276</v>
      </c>
      <c r="H1005" s="19">
        <v>1065</v>
      </c>
      <c r="I1005" s="19">
        <v>1341</v>
      </c>
      <c r="J1005" s="19">
        <v>44.585454545454503</v>
      </c>
      <c r="K1005" s="19">
        <v>47.377819548872203</v>
      </c>
      <c r="L1005" s="19">
        <v>46.804331590739402</v>
      </c>
      <c r="M1005" s="19">
        <v>62</v>
      </c>
      <c r="N1005" s="19">
        <v>98</v>
      </c>
      <c r="O1005" s="19">
        <v>51</v>
      </c>
      <c r="P1005" s="19">
        <v>42</v>
      </c>
      <c r="Q1005" s="19">
        <v>22</v>
      </c>
      <c r="R1005" s="19">
        <v>1</v>
      </c>
      <c r="S1005" s="19">
        <v>251</v>
      </c>
      <c r="T1005" s="19">
        <v>275</v>
      </c>
      <c r="U1005" s="19">
        <v>189</v>
      </c>
      <c r="V1005" s="19">
        <v>166</v>
      </c>
      <c r="W1005" s="19">
        <v>183</v>
      </c>
      <c r="X1005" s="19">
        <v>1</v>
      </c>
      <c r="Y1005" s="19">
        <v>1049</v>
      </c>
      <c r="Z1005" s="19">
        <v>215</v>
      </c>
      <c r="AA1005" s="19">
        <v>77</v>
      </c>
      <c r="AB1005" s="19">
        <v>307</v>
      </c>
      <c r="AC1005" s="19">
        <v>378</v>
      </c>
      <c r="AD1005" s="19"/>
      <c r="AE1005" s="19">
        <v>556</v>
      </c>
      <c r="AF1005" s="19">
        <v>59</v>
      </c>
      <c r="AG1005" s="19">
        <v>37</v>
      </c>
      <c r="AH1005" s="19">
        <v>1</v>
      </c>
      <c r="AI1005" s="19"/>
      <c r="AJ1005" s="19">
        <v>3</v>
      </c>
      <c r="AK1005" s="19"/>
      <c r="AL1005" s="19"/>
      <c r="AM1005" s="19"/>
      <c r="AN1005" s="19"/>
      <c r="AO1005" s="19"/>
      <c r="AP1005" s="19"/>
      <c r="AQ1005" s="19">
        <v>815</v>
      </c>
      <c r="AR1005" s="19">
        <v>333</v>
      </c>
      <c r="AS1005" s="19"/>
      <c r="AT1005" s="19"/>
      <c r="AU1005" s="19"/>
      <c r="AV1005" s="19">
        <v>193</v>
      </c>
      <c r="AW1005" s="19"/>
      <c r="AX1005" s="19"/>
      <c r="AY1005" s="19"/>
      <c r="AZ1005" s="19"/>
      <c r="BA1005" s="19"/>
      <c r="BB1005" s="19"/>
      <c r="BC1005" s="19">
        <v>1274</v>
      </c>
      <c r="BD1005" s="19">
        <v>67</v>
      </c>
      <c r="BE1005" s="18">
        <v>22.926838180462301</v>
      </c>
      <c r="BF1005" s="18">
        <v>21.163586956521701</v>
      </c>
      <c r="BG1005" s="18">
        <v>23.38379342723</v>
      </c>
      <c r="BH1005" s="19">
        <v>490</v>
      </c>
      <c r="BI1005" s="19">
        <v>332</v>
      </c>
      <c r="BJ1005" s="19">
        <v>75</v>
      </c>
      <c r="BK1005" s="19">
        <v>444</v>
      </c>
      <c r="BL1005" s="19"/>
    </row>
    <row r="1006" spans="1:64" x14ac:dyDescent="0.2">
      <c r="A1006" s="3" t="s">
        <v>201</v>
      </c>
      <c r="B1006" s="3">
        <v>89</v>
      </c>
      <c r="C1006" s="3" t="s">
        <v>52</v>
      </c>
      <c r="D1006" s="3" t="s">
        <v>307</v>
      </c>
      <c r="E1006" s="3" t="s">
        <v>311</v>
      </c>
      <c r="F1006" s="3" t="s">
        <v>313</v>
      </c>
      <c r="G1006" s="19">
        <v>515</v>
      </c>
      <c r="H1006" s="19">
        <v>860</v>
      </c>
      <c r="I1006" s="19">
        <v>1375</v>
      </c>
      <c r="J1006" s="19">
        <v>42.526213592232999</v>
      </c>
      <c r="K1006" s="19">
        <v>45.967441860465101</v>
      </c>
      <c r="L1006" s="19">
        <v>44.6785454545455</v>
      </c>
      <c r="M1006" s="19">
        <v>146</v>
      </c>
      <c r="N1006" s="19">
        <v>168</v>
      </c>
      <c r="O1006" s="19">
        <v>110</v>
      </c>
      <c r="P1006" s="19">
        <v>61</v>
      </c>
      <c r="Q1006" s="19">
        <v>30</v>
      </c>
      <c r="R1006" s="19"/>
      <c r="S1006" s="19">
        <v>214</v>
      </c>
      <c r="T1006" s="19">
        <v>246</v>
      </c>
      <c r="U1006" s="19">
        <v>172</v>
      </c>
      <c r="V1006" s="19">
        <v>106</v>
      </c>
      <c r="W1006" s="19">
        <v>122</v>
      </c>
      <c r="X1006" s="19"/>
      <c r="Y1006" s="19">
        <v>1073</v>
      </c>
      <c r="Z1006" s="19">
        <v>221</v>
      </c>
      <c r="AA1006" s="19">
        <v>81</v>
      </c>
      <c r="AB1006" s="19">
        <v>472</v>
      </c>
      <c r="AC1006" s="19">
        <v>428</v>
      </c>
      <c r="AD1006" s="19">
        <v>4</v>
      </c>
      <c r="AE1006" s="19">
        <v>424</v>
      </c>
      <c r="AF1006" s="19">
        <v>46</v>
      </c>
      <c r="AG1006" s="19">
        <v>1</v>
      </c>
      <c r="AH1006" s="19"/>
      <c r="AI1006" s="19"/>
      <c r="AJ1006" s="19"/>
      <c r="AK1006" s="19"/>
      <c r="AL1006" s="19"/>
      <c r="AM1006" s="19"/>
      <c r="AN1006" s="19"/>
      <c r="AO1006" s="19"/>
      <c r="AP1006" s="19"/>
      <c r="AQ1006" s="19">
        <v>1375</v>
      </c>
      <c r="AR1006" s="19"/>
      <c r="AS1006" s="19"/>
      <c r="AT1006" s="19"/>
      <c r="AU1006" s="19"/>
      <c r="AV1006" s="19"/>
      <c r="AW1006" s="19"/>
      <c r="AX1006" s="19"/>
      <c r="AY1006" s="19"/>
      <c r="AZ1006" s="19"/>
      <c r="BA1006" s="19"/>
      <c r="BB1006" s="19"/>
      <c r="BC1006" s="19">
        <v>1303</v>
      </c>
      <c r="BD1006" s="19">
        <v>72</v>
      </c>
      <c r="BE1006" s="18">
        <v>20.437090909090902</v>
      </c>
      <c r="BF1006" s="18">
        <v>19.566990291262101</v>
      </c>
      <c r="BG1006" s="18">
        <v>20.958139534883699</v>
      </c>
      <c r="BH1006" s="19">
        <v>702</v>
      </c>
      <c r="BI1006" s="19">
        <v>149</v>
      </c>
      <c r="BJ1006" s="19">
        <v>20</v>
      </c>
      <c r="BK1006" s="19">
        <v>504</v>
      </c>
      <c r="BL1006" s="19"/>
    </row>
    <row r="1007" spans="1:64" x14ac:dyDescent="0.2">
      <c r="A1007" s="3" t="s">
        <v>201</v>
      </c>
      <c r="B1007" s="3">
        <v>90</v>
      </c>
      <c r="C1007" s="3" t="s">
        <v>53</v>
      </c>
      <c r="D1007" s="3" t="s">
        <v>307</v>
      </c>
      <c r="E1007" s="3" t="s">
        <v>311</v>
      </c>
      <c r="F1007" s="3" t="s">
        <v>313</v>
      </c>
      <c r="G1007" s="19">
        <v>561</v>
      </c>
      <c r="H1007" s="19">
        <v>825</v>
      </c>
      <c r="I1007" s="19">
        <v>1386</v>
      </c>
      <c r="J1007" s="19">
        <v>42.809269162210299</v>
      </c>
      <c r="K1007" s="19">
        <v>46.086060606060599</v>
      </c>
      <c r="L1007" s="19">
        <v>44.759740259740298</v>
      </c>
      <c r="M1007" s="19">
        <v>139</v>
      </c>
      <c r="N1007" s="19">
        <v>208</v>
      </c>
      <c r="O1007" s="19">
        <v>123</v>
      </c>
      <c r="P1007" s="19">
        <v>65</v>
      </c>
      <c r="Q1007" s="19">
        <v>26</v>
      </c>
      <c r="R1007" s="19"/>
      <c r="S1007" s="19">
        <v>156</v>
      </c>
      <c r="T1007" s="19">
        <v>271</v>
      </c>
      <c r="U1007" s="19">
        <v>177</v>
      </c>
      <c r="V1007" s="19">
        <v>137</v>
      </c>
      <c r="W1007" s="19">
        <v>84</v>
      </c>
      <c r="X1007" s="19"/>
      <c r="Y1007" s="19">
        <v>1295</v>
      </c>
      <c r="Z1007" s="19">
        <v>69</v>
      </c>
      <c r="AA1007" s="19">
        <v>22</v>
      </c>
      <c r="AB1007" s="19">
        <v>403</v>
      </c>
      <c r="AC1007" s="19">
        <v>363</v>
      </c>
      <c r="AD1007" s="19">
        <v>193</v>
      </c>
      <c r="AE1007" s="19">
        <v>399</v>
      </c>
      <c r="AF1007" s="19">
        <v>22</v>
      </c>
      <c r="AG1007" s="19">
        <v>2</v>
      </c>
      <c r="AH1007" s="19">
        <v>2</v>
      </c>
      <c r="AI1007" s="19"/>
      <c r="AJ1007" s="19">
        <v>2</v>
      </c>
      <c r="AK1007" s="19"/>
      <c r="AL1007" s="19"/>
      <c r="AM1007" s="19"/>
      <c r="AN1007" s="19"/>
      <c r="AO1007" s="19"/>
      <c r="AP1007" s="19"/>
      <c r="AQ1007" s="19"/>
      <c r="AR1007" s="19"/>
      <c r="AS1007" s="19"/>
      <c r="AT1007" s="19"/>
      <c r="AU1007" s="19"/>
      <c r="AV1007" s="19"/>
      <c r="AW1007" s="19"/>
      <c r="AX1007" s="19">
        <v>1081</v>
      </c>
      <c r="AY1007" s="19">
        <v>237</v>
      </c>
      <c r="AZ1007" s="19">
        <v>68</v>
      </c>
      <c r="BA1007" s="19"/>
      <c r="BB1007" s="19"/>
      <c r="BC1007" s="19">
        <v>1311</v>
      </c>
      <c r="BD1007" s="19">
        <v>75</v>
      </c>
      <c r="BE1007" s="18">
        <v>28.951659451659499</v>
      </c>
      <c r="BF1007" s="18">
        <v>28.713012477718401</v>
      </c>
      <c r="BG1007" s="18">
        <v>29.1139393939394</v>
      </c>
      <c r="BH1007" s="19">
        <v>332</v>
      </c>
      <c r="BI1007" s="19">
        <v>263</v>
      </c>
      <c r="BJ1007" s="19">
        <v>70</v>
      </c>
      <c r="BK1007" s="19">
        <v>721</v>
      </c>
      <c r="BL1007" s="19"/>
    </row>
    <row r="1008" spans="1:64" x14ac:dyDescent="0.2">
      <c r="A1008" s="3" t="s">
        <v>201</v>
      </c>
      <c r="B1008" s="3">
        <v>91</v>
      </c>
      <c r="C1008" s="3" t="s">
        <v>54</v>
      </c>
      <c r="D1008" s="3" t="s">
        <v>307</v>
      </c>
      <c r="E1008" s="3" t="s">
        <v>311</v>
      </c>
      <c r="F1008" s="3" t="s">
        <v>313</v>
      </c>
      <c r="G1008" s="19">
        <v>359</v>
      </c>
      <c r="H1008" s="19">
        <v>657</v>
      </c>
      <c r="I1008" s="19">
        <v>1016</v>
      </c>
      <c r="J1008" s="19">
        <v>41.467966573816199</v>
      </c>
      <c r="K1008" s="19">
        <v>45.514459665144599</v>
      </c>
      <c r="L1008" s="19">
        <v>44.084645669291298</v>
      </c>
      <c r="M1008" s="19">
        <v>116</v>
      </c>
      <c r="N1008" s="19">
        <v>109</v>
      </c>
      <c r="O1008" s="19">
        <v>84</v>
      </c>
      <c r="P1008" s="19">
        <v>39</v>
      </c>
      <c r="Q1008" s="19">
        <v>11</v>
      </c>
      <c r="R1008" s="19"/>
      <c r="S1008" s="19">
        <v>165</v>
      </c>
      <c r="T1008" s="19">
        <v>164</v>
      </c>
      <c r="U1008" s="19">
        <v>154</v>
      </c>
      <c r="V1008" s="19">
        <v>103</v>
      </c>
      <c r="W1008" s="19">
        <v>71</v>
      </c>
      <c r="X1008" s="19"/>
      <c r="Y1008" s="19">
        <v>889</v>
      </c>
      <c r="Z1008" s="19">
        <v>100</v>
      </c>
      <c r="AA1008" s="19">
        <v>27</v>
      </c>
      <c r="AB1008" s="19">
        <v>218</v>
      </c>
      <c r="AC1008" s="19">
        <v>217</v>
      </c>
      <c r="AD1008" s="19">
        <v>49</v>
      </c>
      <c r="AE1008" s="19">
        <v>419</v>
      </c>
      <c r="AF1008" s="19">
        <v>113</v>
      </c>
      <c r="AG1008" s="19"/>
      <c r="AH1008" s="19"/>
      <c r="AI1008" s="19"/>
      <c r="AJ1008" s="19"/>
      <c r="AK1008" s="19"/>
      <c r="AL1008" s="19"/>
      <c r="AM1008" s="19"/>
      <c r="AN1008" s="19">
        <v>680</v>
      </c>
      <c r="AO1008" s="19"/>
      <c r="AP1008" s="19">
        <v>336</v>
      </c>
      <c r="AQ1008" s="19"/>
      <c r="AR1008" s="19"/>
      <c r="AS1008" s="19"/>
      <c r="AT1008" s="19"/>
      <c r="AU1008" s="19"/>
      <c r="AV1008" s="19"/>
      <c r="AW1008" s="19"/>
      <c r="AX1008" s="19"/>
      <c r="AY1008" s="19"/>
      <c r="AZ1008" s="19"/>
      <c r="BA1008" s="19"/>
      <c r="BB1008" s="19"/>
      <c r="BC1008" s="19">
        <v>939</v>
      </c>
      <c r="BD1008" s="19">
        <v>77</v>
      </c>
      <c r="BE1008" s="18">
        <v>25.685039370078702</v>
      </c>
      <c r="BF1008" s="18">
        <v>24.883008356546</v>
      </c>
      <c r="BG1008" s="18">
        <v>26.123287671232902</v>
      </c>
      <c r="BH1008" s="19">
        <v>318</v>
      </c>
      <c r="BI1008" s="19">
        <v>194</v>
      </c>
      <c r="BJ1008" s="19">
        <v>70</v>
      </c>
      <c r="BK1008" s="19">
        <v>434</v>
      </c>
      <c r="BL1008" s="19"/>
    </row>
    <row r="1009" spans="1:64" x14ac:dyDescent="0.2">
      <c r="A1009" s="3" t="s">
        <v>201</v>
      </c>
      <c r="B1009" s="3">
        <v>92</v>
      </c>
      <c r="C1009" s="3" t="s">
        <v>55</v>
      </c>
      <c r="D1009" s="3" t="s">
        <v>307</v>
      </c>
      <c r="E1009" s="3" t="s">
        <v>311</v>
      </c>
      <c r="F1009" s="3" t="s">
        <v>313</v>
      </c>
      <c r="G1009" s="19">
        <v>409</v>
      </c>
      <c r="H1009" s="19">
        <v>442</v>
      </c>
      <c r="I1009" s="19">
        <v>851</v>
      </c>
      <c r="J1009" s="19">
        <v>42.264058679706601</v>
      </c>
      <c r="K1009" s="19">
        <v>45.296380090497699</v>
      </c>
      <c r="L1009" s="19">
        <v>43.839012925969399</v>
      </c>
      <c r="M1009" s="19">
        <v>122</v>
      </c>
      <c r="N1009" s="19">
        <v>123</v>
      </c>
      <c r="O1009" s="19">
        <v>99</v>
      </c>
      <c r="P1009" s="19">
        <v>51</v>
      </c>
      <c r="Q1009" s="19">
        <v>14</v>
      </c>
      <c r="R1009" s="19"/>
      <c r="S1009" s="19">
        <v>102</v>
      </c>
      <c r="T1009" s="19">
        <v>131</v>
      </c>
      <c r="U1009" s="19">
        <v>102</v>
      </c>
      <c r="V1009" s="19">
        <v>74</v>
      </c>
      <c r="W1009" s="19">
        <v>33</v>
      </c>
      <c r="X1009" s="19"/>
      <c r="Y1009" s="19">
        <v>730</v>
      </c>
      <c r="Z1009" s="19">
        <v>97</v>
      </c>
      <c r="AA1009" s="19">
        <v>24</v>
      </c>
      <c r="AB1009" s="19">
        <v>144</v>
      </c>
      <c r="AC1009" s="19">
        <v>251</v>
      </c>
      <c r="AD1009" s="19">
        <v>89</v>
      </c>
      <c r="AE1009" s="19">
        <v>348</v>
      </c>
      <c r="AF1009" s="19">
        <v>19</v>
      </c>
      <c r="AG1009" s="19"/>
      <c r="AH1009" s="19"/>
      <c r="AI1009" s="19"/>
      <c r="AJ1009" s="19"/>
      <c r="AK1009" s="19"/>
      <c r="AL1009" s="19"/>
      <c r="AM1009" s="19"/>
      <c r="AN1009" s="19"/>
      <c r="AO1009" s="19"/>
      <c r="AP1009" s="19"/>
      <c r="AQ1009" s="19"/>
      <c r="AR1009" s="19"/>
      <c r="AS1009" s="19"/>
      <c r="AT1009" s="19">
        <v>851</v>
      </c>
      <c r="AU1009" s="19"/>
      <c r="AV1009" s="19"/>
      <c r="AW1009" s="19"/>
      <c r="AX1009" s="19"/>
      <c r="AY1009" s="19"/>
      <c r="AZ1009" s="19"/>
      <c r="BA1009" s="19"/>
      <c r="BB1009" s="19"/>
      <c r="BC1009" s="19">
        <v>813</v>
      </c>
      <c r="BD1009" s="19">
        <v>38</v>
      </c>
      <c r="BE1009" s="18">
        <v>21.036310223266799</v>
      </c>
      <c r="BF1009" s="18">
        <v>19.7750611246944</v>
      </c>
      <c r="BG1009" s="18">
        <v>22.203393665158401</v>
      </c>
      <c r="BH1009" s="19">
        <v>380</v>
      </c>
      <c r="BI1009" s="19">
        <v>147</v>
      </c>
      <c r="BJ1009" s="19">
        <v>27</v>
      </c>
      <c r="BK1009" s="19">
        <v>297</v>
      </c>
      <c r="BL1009" s="19"/>
    </row>
    <row r="1010" spans="1:64" x14ac:dyDescent="0.2">
      <c r="A1010" s="3" t="s">
        <v>201</v>
      </c>
      <c r="B1010" s="3">
        <v>93</v>
      </c>
      <c r="C1010" s="3" t="s">
        <v>56</v>
      </c>
      <c r="D1010" s="3" t="s">
        <v>307</v>
      </c>
      <c r="E1010" s="3" t="s">
        <v>311</v>
      </c>
      <c r="F1010" s="3" t="s">
        <v>313</v>
      </c>
      <c r="G1010" s="19">
        <v>555</v>
      </c>
      <c r="H1010" s="19">
        <v>802</v>
      </c>
      <c r="I1010" s="19">
        <v>1357</v>
      </c>
      <c r="J1010" s="19">
        <v>42.061261261261301</v>
      </c>
      <c r="K1010" s="19">
        <v>43.567331670822902</v>
      </c>
      <c r="L1010" s="19">
        <v>42.9513633014002</v>
      </c>
      <c r="M1010" s="19">
        <v>158</v>
      </c>
      <c r="N1010" s="19">
        <v>172</v>
      </c>
      <c r="O1010" s="19">
        <v>156</v>
      </c>
      <c r="P1010" s="19">
        <v>53</v>
      </c>
      <c r="Q1010" s="19">
        <v>16</v>
      </c>
      <c r="R1010" s="19"/>
      <c r="S1010" s="19">
        <v>192</v>
      </c>
      <c r="T1010" s="19">
        <v>268</v>
      </c>
      <c r="U1010" s="19">
        <v>200</v>
      </c>
      <c r="V1010" s="19">
        <v>105</v>
      </c>
      <c r="W1010" s="19">
        <v>37</v>
      </c>
      <c r="X1010" s="19"/>
      <c r="Y1010" s="19">
        <v>1024</v>
      </c>
      <c r="Z1010" s="19">
        <v>242</v>
      </c>
      <c r="AA1010" s="19">
        <v>91</v>
      </c>
      <c r="AB1010" s="19">
        <v>157</v>
      </c>
      <c r="AC1010" s="19">
        <v>393</v>
      </c>
      <c r="AD1010" s="19">
        <v>79</v>
      </c>
      <c r="AE1010" s="19">
        <v>631</v>
      </c>
      <c r="AF1010" s="19">
        <v>85</v>
      </c>
      <c r="AG1010" s="19">
        <v>11</v>
      </c>
      <c r="AH1010" s="19"/>
      <c r="AI1010" s="19"/>
      <c r="AJ1010" s="19">
        <v>1</v>
      </c>
      <c r="AK1010" s="19"/>
      <c r="AL1010" s="19"/>
      <c r="AM1010" s="19"/>
      <c r="AN1010" s="19"/>
      <c r="AO1010" s="19"/>
      <c r="AP1010" s="19"/>
      <c r="AQ1010" s="19"/>
      <c r="AR1010" s="19"/>
      <c r="AS1010" s="19"/>
      <c r="AT1010" s="19"/>
      <c r="AU1010" s="19"/>
      <c r="AV1010" s="19">
        <v>1357</v>
      </c>
      <c r="AW1010" s="19"/>
      <c r="AX1010" s="19"/>
      <c r="AY1010" s="19"/>
      <c r="AZ1010" s="19"/>
      <c r="BA1010" s="19"/>
      <c r="BB1010" s="19"/>
      <c r="BC1010" s="19">
        <v>1313</v>
      </c>
      <c r="BD1010" s="19">
        <v>44</v>
      </c>
      <c r="BE1010" s="18">
        <v>16.254974207811301</v>
      </c>
      <c r="BF1010" s="18">
        <v>15.7315315315315</v>
      </c>
      <c r="BG1010" s="18">
        <v>16.6172069825436</v>
      </c>
      <c r="BH1010" s="19">
        <v>727</v>
      </c>
      <c r="BI1010" s="19">
        <v>295</v>
      </c>
      <c r="BJ1010" s="19">
        <v>51</v>
      </c>
      <c r="BK1010" s="19">
        <v>284</v>
      </c>
      <c r="BL1010" s="19"/>
    </row>
    <row r="1011" spans="1:64" x14ac:dyDescent="0.2">
      <c r="A1011" s="3" t="s">
        <v>201</v>
      </c>
      <c r="B1011" s="3">
        <v>94</v>
      </c>
      <c r="C1011" s="3" t="s">
        <v>57</v>
      </c>
      <c r="D1011" s="3" t="s">
        <v>307</v>
      </c>
      <c r="E1011" s="3" t="s">
        <v>311</v>
      </c>
      <c r="F1011" s="3" t="s">
        <v>313</v>
      </c>
      <c r="G1011" s="19">
        <v>360</v>
      </c>
      <c r="H1011" s="19">
        <v>429</v>
      </c>
      <c r="I1011" s="19">
        <v>789</v>
      </c>
      <c r="J1011" s="19">
        <v>41.774999999999999</v>
      </c>
      <c r="K1011" s="19">
        <v>43.342657342657297</v>
      </c>
      <c r="L1011" s="19">
        <v>42.627376425855502</v>
      </c>
      <c r="M1011" s="19">
        <v>92</v>
      </c>
      <c r="N1011" s="19">
        <v>134</v>
      </c>
      <c r="O1011" s="19">
        <v>95</v>
      </c>
      <c r="P1011" s="19">
        <v>30</v>
      </c>
      <c r="Q1011" s="19">
        <v>9</v>
      </c>
      <c r="R1011" s="19"/>
      <c r="S1011" s="19">
        <v>109</v>
      </c>
      <c r="T1011" s="19">
        <v>133</v>
      </c>
      <c r="U1011" s="19">
        <v>117</v>
      </c>
      <c r="V1011" s="19">
        <v>50</v>
      </c>
      <c r="W1011" s="19">
        <v>20</v>
      </c>
      <c r="X1011" s="19"/>
      <c r="Y1011" s="19">
        <v>636</v>
      </c>
      <c r="Z1011" s="19">
        <v>107</v>
      </c>
      <c r="AA1011" s="19">
        <v>46</v>
      </c>
      <c r="AB1011" s="19">
        <v>165</v>
      </c>
      <c r="AC1011" s="19">
        <v>322</v>
      </c>
      <c r="AD1011" s="19">
        <v>4</v>
      </c>
      <c r="AE1011" s="19">
        <v>220</v>
      </c>
      <c r="AF1011" s="19">
        <v>67</v>
      </c>
      <c r="AG1011" s="19">
        <v>11</v>
      </c>
      <c r="AH1011" s="19"/>
      <c r="AI1011" s="19"/>
      <c r="AJ1011" s="19"/>
      <c r="AK1011" s="19"/>
      <c r="AL1011" s="19"/>
      <c r="AM1011" s="19"/>
      <c r="AN1011" s="19"/>
      <c r="AO1011" s="19"/>
      <c r="AP1011" s="19"/>
      <c r="AQ1011" s="19"/>
      <c r="AR1011" s="19"/>
      <c r="AS1011" s="19"/>
      <c r="AT1011" s="19"/>
      <c r="AU1011" s="19"/>
      <c r="AV1011" s="19"/>
      <c r="AW1011" s="19">
        <v>789</v>
      </c>
      <c r="AX1011" s="19"/>
      <c r="AY1011" s="19"/>
      <c r="AZ1011" s="19"/>
      <c r="BA1011" s="19"/>
      <c r="BB1011" s="19"/>
      <c r="BC1011" s="19">
        <v>741</v>
      </c>
      <c r="BD1011" s="19">
        <v>48</v>
      </c>
      <c r="BE1011" s="18">
        <v>27.467338403041801</v>
      </c>
      <c r="BF1011" s="18">
        <v>26.6501388888889</v>
      </c>
      <c r="BG1011" s="18">
        <v>28.153100233100201</v>
      </c>
      <c r="BH1011" s="19">
        <v>130</v>
      </c>
      <c r="BI1011" s="19">
        <v>302</v>
      </c>
      <c r="BJ1011" s="19">
        <v>25</v>
      </c>
      <c r="BK1011" s="19">
        <v>332</v>
      </c>
      <c r="BL1011" s="19"/>
    </row>
    <row r="1012" spans="1:64" x14ac:dyDescent="0.2">
      <c r="A1012" s="3" t="s">
        <v>201</v>
      </c>
      <c r="B1012" s="3">
        <v>99</v>
      </c>
      <c r="C1012" s="3" t="s">
        <v>58</v>
      </c>
      <c r="D1012" s="3" t="s">
        <v>308</v>
      </c>
      <c r="E1012" s="3" t="s">
        <v>308</v>
      </c>
      <c r="F1012" s="3" t="s">
        <v>308</v>
      </c>
      <c r="G1012" s="19">
        <v>16</v>
      </c>
      <c r="H1012" s="19">
        <v>22</v>
      </c>
      <c r="I1012" s="19">
        <v>38</v>
      </c>
      <c r="J1012" s="19">
        <v>42.5</v>
      </c>
      <c r="K1012" s="19">
        <v>50.136363636363598</v>
      </c>
      <c r="L1012" s="19">
        <v>46.921052631578902</v>
      </c>
      <c r="M1012" s="19">
        <v>4</v>
      </c>
      <c r="N1012" s="19">
        <v>5</v>
      </c>
      <c r="O1012" s="19">
        <v>5</v>
      </c>
      <c r="P1012" s="19">
        <v>2</v>
      </c>
      <c r="Q1012" s="19"/>
      <c r="R1012" s="19"/>
      <c r="S1012" s="19">
        <v>1</v>
      </c>
      <c r="T1012" s="19">
        <v>10</v>
      </c>
      <c r="U1012" s="19">
        <v>3</v>
      </c>
      <c r="V1012" s="19">
        <v>3</v>
      </c>
      <c r="W1012" s="19">
        <v>5</v>
      </c>
      <c r="X1012" s="19"/>
      <c r="Y1012" s="19">
        <v>33</v>
      </c>
      <c r="Z1012" s="19">
        <v>3</v>
      </c>
      <c r="AA1012" s="19">
        <v>2</v>
      </c>
      <c r="AB1012" s="19">
        <v>1</v>
      </c>
      <c r="AC1012" s="19">
        <v>5</v>
      </c>
      <c r="AD1012" s="19"/>
      <c r="AE1012" s="19">
        <v>25</v>
      </c>
      <c r="AF1012" s="19"/>
      <c r="AG1012" s="19">
        <v>5</v>
      </c>
      <c r="AH1012" s="19"/>
      <c r="AI1012" s="19"/>
      <c r="AJ1012" s="19">
        <v>2</v>
      </c>
      <c r="AK1012" s="19"/>
      <c r="AL1012" s="19"/>
      <c r="AM1012" s="19"/>
      <c r="AN1012" s="19"/>
      <c r="AO1012" s="19"/>
      <c r="AP1012" s="19"/>
      <c r="AQ1012" s="19"/>
      <c r="AR1012" s="19"/>
      <c r="AS1012" s="19"/>
      <c r="AT1012" s="19"/>
      <c r="AU1012" s="19"/>
      <c r="AV1012" s="19"/>
      <c r="AW1012" s="19"/>
      <c r="AX1012" s="19"/>
      <c r="AY1012" s="19">
        <v>38</v>
      </c>
      <c r="AZ1012" s="19"/>
      <c r="BA1012" s="19"/>
      <c r="BB1012" s="19"/>
      <c r="BC1012" s="19">
        <v>38</v>
      </c>
      <c r="BD1012" s="19"/>
      <c r="BE1012" s="18">
        <v>14.921052631578901</v>
      </c>
      <c r="BF1012" s="18">
        <v>17.875</v>
      </c>
      <c r="BG1012" s="18">
        <v>12.7727272727273</v>
      </c>
      <c r="BH1012" s="19">
        <v>18</v>
      </c>
      <c r="BI1012" s="19">
        <v>13</v>
      </c>
      <c r="BJ1012" s="19">
        <v>4</v>
      </c>
      <c r="BK1012" s="19">
        <v>3</v>
      </c>
      <c r="BL1012" s="19"/>
    </row>
    <row r="1013" spans="1:64" x14ac:dyDescent="0.2">
      <c r="A1013" s="3" t="s">
        <v>201</v>
      </c>
      <c r="B1013" s="3">
        <v>100</v>
      </c>
      <c r="C1013" s="3" t="s">
        <v>59</v>
      </c>
      <c r="D1013" s="3" t="s">
        <v>308</v>
      </c>
      <c r="E1013" s="3" t="s">
        <v>308</v>
      </c>
      <c r="F1013" s="3" t="s">
        <v>308</v>
      </c>
      <c r="G1013" s="19">
        <v>1620</v>
      </c>
      <c r="H1013" s="19">
        <v>2654</v>
      </c>
      <c r="I1013" s="19">
        <v>4274</v>
      </c>
      <c r="J1013" s="19">
        <v>41.793209876543202</v>
      </c>
      <c r="K1013" s="19">
        <v>44.4088168801809</v>
      </c>
      <c r="L1013" s="19">
        <v>43.417407580720599</v>
      </c>
      <c r="M1013" s="19">
        <v>496</v>
      </c>
      <c r="N1013" s="19">
        <v>529</v>
      </c>
      <c r="O1013" s="19">
        <v>359</v>
      </c>
      <c r="P1013" s="19">
        <v>188</v>
      </c>
      <c r="Q1013" s="19">
        <v>48</v>
      </c>
      <c r="R1013" s="19"/>
      <c r="S1013" s="19">
        <v>663</v>
      </c>
      <c r="T1013" s="19">
        <v>769</v>
      </c>
      <c r="U1013" s="19">
        <v>654</v>
      </c>
      <c r="V1013" s="19">
        <v>403</v>
      </c>
      <c r="W1013" s="19">
        <v>165</v>
      </c>
      <c r="X1013" s="19"/>
      <c r="Y1013" s="19">
        <v>240</v>
      </c>
      <c r="Z1013" s="19">
        <v>1118</v>
      </c>
      <c r="AA1013" s="19">
        <v>2916</v>
      </c>
      <c r="AB1013" s="19">
        <v>32</v>
      </c>
      <c r="AC1013" s="19">
        <v>773</v>
      </c>
      <c r="AD1013" s="19">
        <v>1</v>
      </c>
      <c r="AE1013" s="19">
        <v>2682</v>
      </c>
      <c r="AF1013" s="19">
        <v>131</v>
      </c>
      <c r="AG1013" s="19">
        <v>357</v>
      </c>
      <c r="AH1013" s="19"/>
      <c r="AI1013" s="19"/>
      <c r="AJ1013" s="19">
        <v>298</v>
      </c>
      <c r="AK1013" s="19"/>
      <c r="AL1013" s="19">
        <v>103</v>
      </c>
      <c r="AM1013" s="19">
        <v>155</v>
      </c>
      <c r="AN1013" s="19">
        <v>250</v>
      </c>
      <c r="AO1013" s="19">
        <v>88</v>
      </c>
      <c r="AP1013" s="19">
        <v>191</v>
      </c>
      <c r="AQ1013" s="19">
        <v>220</v>
      </c>
      <c r="AR1013" s="19">
        <v>1491</v>
      </c>
      <c r="AS1013" s="19">
        <v>181</v>
      </c>
      <c r="AT1013" s="19">
        <v>322</v>
      </c>
      <c r="AU1013" s="19"/>
      <c r="AV1013" s="19">
        <v>512</v>
      </c>
      <c r="AW1013" s="19">
        <v>240</v>
      </c>
      <c r="AX1013" s="19">
        <v>122</v>
      </c>
      <c r="AY1013" s="19">
        <v>225</v>
      </c>
      <c r="AZ1013" s="19">
        <v>59</v>
      </c>
      <c r="BA1013" s="19">
        <v>115</v>
      </c>
      <c r="BB1013" s="19"/>
      <c r="BC1013" s="19">
        <v>4212</v>
      </c>
      <c r="BD1013" s="19">
        <v>62</v>
      </c>
      <c r="BE1013" s="18">
        <v>8.8432342536266901</v>
      </c>
      <c r="BF1013" s="18">
        <v>8.9448041975308001</v>
      </c>
      <c r="BG1013" s="18">
        <v>8.7812360211002094</v>
      </c>
      <c r="BH1013" s="19">
        <v>2660</v>
      </c>
      <c r="BI1013" s="19">
        <v>1566</v>
      </c>
      <c r="BJ1013" s="19">
        <v>43</v>
      </c>
      <c r="BK1013" s="19">
        <v>5</v>
      </c>
      <c r="BL1013" s="19"/>
    </row>
    <row r="1014" spans="1:64" x14ac:dyDescent="0.2">
      <c r="A1014" s="3" t="s">
        <v>201</v>
      </c>
      <c r="B1014" s="3">
        <v>101</v>
      </c>
      <c r="C1014" s="3" t="s">
        <v>60</v>
      </c>
      <c r="D1014" s="3" t="s">
        <v>308</v>
      </c>
      <c r="E1014" s="3" t="s">
        <v>308</v>
      </c>
      <c r="F1014" s="3" t="s">
        <v>308</v>
      </c>
      <c r="G1014" s="19">
        <v>20</v>
      </c>
      <c r="H1014" s="19">
        <v>32</v>
      </c>
      <c r="I1014" s="19">
        <v>52</v>
      </c>
      <c r="J1014" s="19">
        <v>42.6</v>
      </c>
      <c r="K1014" s="19">
        <v>46.84375</v>
      </c>
      <c r="L1014" s="19">
        <v>45.211538461538503</v>
      </c>
      <c r="M1014" s="19">
        <v>3</v>
      </c>
      <c r="N1014" s="19">
        <v>10</v>
      </c>
      <c r="O1014" s="19">
        <v>4</v>
      </c>
      <c r="P1014" s="19">
        <v>2</v>
      </c>
      <c r="Q1014" s="19">
        <v>1</v>
      </c>
      <c r="R1014" s="19"/>
      <c r="S1014" s="19">
        <v>1</v>
      </c>
      <c r="T1014" s="19">
        <v>12</v>
      </c>
      <c r="U1014" s="19">
        <v>13</v>
      </c>
      <c r="V1014" s="19">
        <v>5</v>
      </c>
      <c r="W1014" s="19">
        <v>1</v>
      </c>
      <c r="X1014" s="19"/>
      <c r="Y1014" s="19">
        <v>48</v>
      </c>
      <c r="Z1014" s="19">
        <v>4</v>
      </c>
      <c r="AA1014" s="19"/>
      <c r="AB1014" s="19"/>
      <c r="AC1014" s="19">
        <v>3</v>
      </c>
      <c r="AD1014" s="19"/>
      <c r="AE1014" s="19">
        <v>41</v>
      </c>
      <c r="AF1014" s="19">
        <v>6</v>
      </c>
      <c r="AG1014" s="19">
        <v>2</v>
      </c>
      <c r="AH1014" s="19"/>
      <c r="AI1014" s="19"/>
      <c r="AJ1014" s="19"/>
      <c r="AK1014" s="19"/>
      <c r="AL1014" s="19"/>
      <c r="AM1014" s="19"/>
      <c r="AN1014" s="19"/>
      <c r="AO1014" s="19"/>
      <c r="AP1014" s="19"/>
      <c r="AQ1014" s="19">
        <v>52</v>
      </c>
      <c r="AR1014" s="19"/>
      <c r="AS1014" s="19"/>
      <c r="AT1014" s="19"/>
      <c r="AU1014" s="19"/>
      <c r="AV1014" s="19"/>
      <c r="AW1014" s="19"/>
      <c r="AX1014" s="19"/>
      <c r="AY1014" s="19"/>
      <c r="AZ1014" s="19"/>
      <c r="BA1014" s="19"/>
      <c r="BB1014" s="19"/>
      <c r="BC1014" s="19">
        <v>52</v>
      </c>
      <c r="BD1014" s="19"/>
      <c r="BE1014" s="18">
        <v>5.6538461538461497</v>
      </c>
      <c r="BF1014" s="18">
        <v>6.3</v>
      </c>
      <c r="BG1014" s="18">
        <v>5.25</v>
      </c>
      <c r="BH1014" s="19">
        <v>46</v>
      </c>
      <c r="BI1014" s="19">
        <v>6</v>
      </c>
      <c r="BJ1014" s="19"/>
      <c r="BK1014" s="19"/>
      <c r="BL1014" s="19"/>
    </row>
    <row r="1015" spans="1:64" x14ac:dyDescent="0.2">
      <c r="A1015" s="3" t="s">
        <v>201</v>
      </c>
      <c r="B1015" s="3">
        <v>103</v>
      </c>
      <c r="C1015" s="3" t="s">
        <v>61</v>
      </c>
      <c r="D1015" s="3" t="s">
        <v>308</v>
      </c>
      <c r="E1015" s="3" t="s">
        <v>308</v>
      </c>
      <c r="F1015" s="3" t="s">
        <v>308</v>
      </c>
      <c r="G1015" s="19">
        <v>80</v>
      </c>
      <c r="H1015" s="19">
        <v>229</v>
      </c>
      <c r="I1015" s="19">
        <v>309</v>
      </c>
      <c r="J1015" s="19">
        <v>43.6875</v>
      </c>
      <c r="K1015" s="19">
        <v>48.427947598253297</v>
      </c>
      <c r="L1015" s="19">
        <v>47.200647249190901</v>
      </c>
      <c r="M1015" s="19">
        <v>18</v>
      </c>
      <c r="N1015" s="19">
        <v>26</v>
      </c>
      <c r="O1015" s="19">
        <v>25</v>
      </c>
      <c r="P1015" s="19">
        <v>8</v>
      </c>
      <c r="Q1015" s="19">
        <v>3</v>
      </c>
      <c r="R1015" s="19"/>
      <c r="S1015" s="19">
        <v>26</v>
      </c>
      <c r="T1015" s="19">
        <v>52</v>
      </c>
      <c r="U1015" s="19">
        <v>81</v>
      </c>
      <c r="V1015" s="19">
        <v>54</v>
      </c>
      <c r="W1015" s="19">
        <v>16</v>
      </c>
      <c r="X1015" s="19"/>
      <c r="Y1015" s="19">
        <v>241</v>
      </c>
      <c r="Z1015" s="19">
        <v>42</v>
      </c>
      <c r="AA1015" s="19">
        <v>26</v>
      </c>
      <c r="AB1015" s="19">
        <v>2</v>
      </c>
      <c r="AC1015" s="19">
        <v>56</v>
      </c>
      <c r="AD1015" s="19"/>
      <c r="AE1015" s="19">
        <v>227</v>
      </c>
      <c r="AF1015" s="19">
        <v>16</v>
      </c>
      <c r="AG1015" s="19">
        <v>8</v>
      </c>
      <c r="AH1015" s="19"/>
      <c r="AI1015" s="19"/>
      <c r="AJ1015" s="19"/>
      <c r="AK1015" s="19"/>
      <c r="AL1015" s="19"/>
      <c r="AM1015" s="19"/>
      <c r="AN1015" s="19"/>
      <c r="AO1015" s="19"/>
      <c r="AP1015" s="19"/>
      <c r="AQ1015" s="19">
        <v>27</v>
      </c>
      <c r="AR1015" s="19">
        <v>164</v>
      </c>
      <c r="AS1015" s="19">
        <v>40</v>
      </c>
      <c r="AT1015" s="19"/>
      <c r="AU1015" s="19"/>
      <c r="AV1015" s="19">
        <v>34</v>
      </c>
      <c r="AW1015" s="19">
        <v>44</v>
      </c>
      <c r="AX1015" s="19"/>
      <c r="AY1015" s="19"/>
      <c r="AZ1015" s="19"/>
      <c r="BA1015" s="19"/>
      <c r="BB1015" s="19"/>
      <c r="BC1015" s="19">
        <v>308</v>
      </c>
      <c r="BD1015" s="19">
        <v>1</v>
      </c>
      <c r="BE1015" s="18">
        <v>16.161812297734599</v>
      </c>
      <c r="BF1015" s="18">
        <v>16.493749999999999</v>
      </c>
      <c r="BG1015" s="18">
        <v>16.045851528384301</v>
      </c>
      <c r="BH1015" s="19">
        <v>147</v>
      </c>
      <c r="BI1015" s="19">
        <v>76</v>
      </c>
      <c r="BJ1015" s="19">
        <v>48</v>
      </c>
      <c r="BK1015" s="19">
        <v>38</v>
      </c>
      <c r="BL1015" s="19"/>
    </row>
    <row r="1016" spans="1:64" x14ac:dyDescent="0.2">
      <c r="A1016" s="3" t="s">
        <v>201</v>
      </c>
      <c r="B1016" s="3">
        <v>104</v>
      </c>
      <c r="C1016" s="3" t="s">
        <v>62</v>
      </c>
      <c r="D1016" s="3" t="s">
        <v>308</v>
      </c>
      <c r="E1016" s="3" t="s">
        <v>308</v>
      </c>
      <c r="F1016" s="3" t="s">
        <v>308</v>
      </c>
      <c r="G1016" s="19">
        <v>35</v>
      </c>
      <c r="H1016" s="19">
        <v>91</v>
      </c>
      <c r="I1016" s="19">
        <v>126</v>
      </c>
      <c r="J1016" s="19">
        <v>48.714285714285701</v>
      </c>
      <c r="K1016" s="19">
        <v>50.373626373626401</v>
      </c>
      <c r="L1016" s="19">
        <v>49.912698412698397</v>
      </c>
      <c r="M1016" s="19">
        <v>5</v>
      </c>
      <c r="N1016" s="19">
        <v>13</v>
      </c>
      <c r="O1016" s="19">
        <v>6</v>
      </c>
      <c r="P1016" s="19">
        <v>4</v>
      </c>
      <c r="Q1016" s="19">
        <v>7</v>
      </c>
      <c r="R1016" s="19"/>
      <c r="S1016" s="19">
        <v>14</v>
      </c>
      <c r="T1016" s="19">
        <v>19</v>
      </c>
      <c r="U1016" s="19">
        <v>19</v>
      </c>
      <c r="V1016" s="19">
        <v>22</v>
      </c>
      <c r="W1016" s="19">
        <v>17</v>
      </c>
      <c r="X1016" s="19"/>
      <c r="Y1016" s="19">
        <v>105</v>
      </c>
      <c r="Z1016" s="19">
        <v>18</v>
      </c>
      <c r="AA1016" s="19">
        <v>3</v>
      </c>
      <c r="AB1016" s="19">
        <v>5</v>
      </c>
      <c r="AC1016" s="19">
        <v>41</v>
      </c>
      <c r="AD1016" s="19"/>
      <c r="AE1016" s="19">
        <v>79</v>
      </c>
      <c r="AF1016" s="19">
        <v>1</v>
      </c>
      <c r="AG1016" s="19"/>
      <c r="AH1016" s="19"/>
      <c r="AI1016" s="19"/>
      <c r="AJ1016" s="19"/>
      <c r="AK1016" s="19"/>
      <c r="AL1016" s="19"/>
      <c r="AM1016" s="19"/>
      <c r="AN1016" s="19"/>
      <c r="AO1016" s="19"/>
      <c r="AP1016" s="19"/>
      <c r="AQ1016" s="19"/>
      <c r="AR1016" s="19">
        <v>126</v>
      </c>
      <c r="AS1016" s="19"/>
      <c r="AT1016" s="19"/>
      <c r="AU1016" s="19"/>
      <c r="AV1016" s="19"/>
      <c r="AW1016" s="19"/>
      <c r="AX1016" s="19"/>
      <c r="AY1016" s="19"/>
      <c r="AZ1016" s="19"/>
      <c r="BA1016" s="19"/>
      <c r="BB1016" s="19"/>
      <c r="BC1016" s="19">
        <v>126</v>
      </c>
      <c r="BD1016" s="19"/>
      <c r="BE1016" s="18">
        <v>13.452380952381001</v>
      </c>
      <c r="BF1016" s="18">
        <v>19.742857142857101</v>
      </c>
      <c r="BG1016" s="18">
        <v>11.032967032967001</v>
      </c>
      <c r="BH1016" s="19">
        <v>78</v>
      </c>
      <c r="BI1016" s="19">
        <v>23</v>
      </c>
      <c r="BJ1016" s="19">
        <v>11</v>
      </c>
      <c r="BK1016" s="19">
        <v>14</v>
      </c>
      <c r="BL1016" s="19"/>
    </row>
    <row r="1017" spans="1:64" x14ac:dyDescent="0.2">
      <c r="A1017" s="3" t="s">
        <v>201</v>
      </c>
      <c r="B1017" s="3">
        <v>106</v>
      </c>
      <c r="C1017" s="3" t="s">
        <v>63</v>
      </c>
      <c r="D1017" s="3" t="s">
        <v>308</v>
      </c>
      <c r="E1017" s="3" t="s">
        <v>308</v>
      </c>
      <c r="F1017" s="3" t="s">
        <v>308</v>
      </c>
      <c r="G1017" s="19">
        <v>169</v>
      </c>
      <c r="H1017" s="19">
        <v>119</v>
      </c>
      <c r="I1017" s="19">
        <v>288</v>
      </c>
      <c r="J1017" s="19">
        <v>45.035502958579897</v>
      </c>
      <c r="K1017" s="19">
        <v>44.142857142857103</v>
      </c>
      <c r="L1017" s="19">
        <v>44.6666666666667</v>
      </c>
      <c r="M1017" s="19">
        <v>37</v>
      </c>
      <c r="N1017" s="19">
        <v>50</v>
      </c>
      <c r="O1017" s="19">
        <v>51</v>
      </c>
      <c r="P1017" s="19">
        <v>19</v>
      </c>
      <c r="Q1017" s="19">
        <v>12</v>
      </c>
      <c r="R1017" s="19"/>
      <c r="S1017" s="19">
        <v>26</v>
      </c>
      <c r="T1017" s="19">
        <v>41</v>
      </c>
      <c r="U1017" s="19">
        <v>26</v>
      </c>
      <c r="V1017" s="19">
        <v>20</v>
      </c>
      <c r="W1017" s="19">
        <v>6</v>
      </c>
      <c r="X1017" s="19"/>
      <c r="Y1017" s="19">
        <v>189</v>
      </c>
      <c r="Z1017" s="19">
        <v>68</v>
      </c>
      <c r="AA1017" s="19">
        <v>31</v>
      </c>
      <c r="AB1017" s="19">
        <v>5</v>
      </c>
      <c r="AC1017" s="19">
        <v>109</v>
      </c>
      <c r="AD1017" s="19"/>
      <c r="AE1017" s="19">
        <v>167</v>
      </c>
      <c r="AF1017" s="19">
        <v>7</v>
      </c>
      <c r="AG1017" s="19"/>
      <c r="AH1017" s="19"/>
      <c r="AI1017" s="19"/>
      <c r="AJ1017" s="19"/>
      <c r="AK1017" s="19"/>
      <c r="AL1017" s="19"/>
      <c r="AM1017" s="19"/>
      <c r="AN1017" s="19"/>
      <c r="AO1017" s="19"/>
      <c r="AP1017" s="19">
        <v>13</v>
      </c>
      <c r="AQ1017" s="19">
        <v>16</v>
      </c>
      <c r="AR1017" s="19">
        <v>188</v>
      </c>
      <c r="AS1017" s="19">
        <v>1</v>
      </c>
      <c r="AT1017" s="19"/>
      <c r="AU1017" s="19"/>
      <c r="AV1017" s="19">
        <v>69</v>
      </c>
      <c r="AW1017" s="19">
        <v>1</v>
      </c>
      <c r="AX1017" s="19"/>
      <c r="AY1017" s="19"/>
      <c r="AZ1017" s="19"/>
      <c r="BA1017" s="19"/>
      <c r="BB1017" s="19"/>
      <c r="BC1017" s="19">
        <v>286</v>
      </c>
      <c r="BD1017" s="19">
        <v>2</v>
      </c>
      <c r="BE1017" s="18">
        <v>7.1119791666666696</v>
      </c>
      <c r="BF1017" s="18">
        <v>7.6671597633136104</v>
      </c>
      <c r="BG1017" s="18">
        <v>6.3235294117647101</v>
      </c>
      <c r="BH1017" s="19">
        <v>260</v>
      </c>
      <c r="BI1017" s="19">
        <v>5</v>
      </c>
      <c r="BJ1017" s="19">
        <v>5</v>
      </c>
      <c r="BK1017" s="19">
        <v>18</v>
      </c>
      <c r="BL1017" s="19"/>
    </row>
    <row r="1018" spans="1:64" x14ac:dyDescent="0.2">
      <c r="A1018" s="3" t="s">
        <v>201</v>
      </c>
      <c r="B1018" s="3">
        <v>108</v>
      </c>
      <c r="C1018" s="3" t="s">
        <v>174</v>
      </c>
      <c r="D1018" s="3" t="s">
        <v>308</v>
      </c>
      <c r="E1018" s="3" t="s">
        <v>308</v>
      </c>
      <c r="F1018" s="3" t="s">
        <v>308</v>
      </c>
      <c r="G1018" s="19">
        <v>15</v>
      </c>
      <c r="H1018" s="19">
        <v>17</v>
      </c>
      <c r="I1018" s="19">
        <v>32</v>
      </c>
      <c r="J1018" s="19">
        <v>52</v>
      </c>
      <c r="K1018" s="19">
        <v>43</v>
      </c>
      <c r="L1018" s="19">
        <v>47.354838709677402</v>
      </c>
      <c r="M1018" s="19">
        <v>4</v>
      </c>
      <c r="N1018" s="19">
        <v>2</v>
      </c>
      <c r="O1018" s="19">
        <v>2</v>
      </c>
      <c r="P1018" s="19">
        <v>2</v>
      </c>
      <c r="Q1018" s="19">
        <v>5</v>
      </c>
      <c r="R1018" s="19"/>
      <c r="S1018" s="19">
        <v>5</v>
      </c>
      <c r="T1018" s="19">
        <v>5</v>
      </c>
      <c r="U1018" s="19">
        <v>3</v>
      </c>
      <c r="V1018" s="19">
        <v>2</v>
      </c>
      <c r="W1018" s="19">
        <v>1</v>
      </c>
      <c r="X1018" s="19">
        <v>1</v>
      </c>
      <c r="Y1018" s="19">
        <v>17</v>
      </c>
      <c r="Z1018" s="19">
        <v>7</v>
      </c>
      <c r="AA1018" s="19">
        <v>8</v>
      </c>
      <c r="AB1018" s="19"/>
      <c r="AC1018" s="19">
        <v>16</v>
      </c>
      <c r="AD1018" s="19"/>
      <c r="AE1018" s="19">
        <v>10</v>
      </c>
      <c r="AF1018" s="19">
        <v>6</v>
      </c>
      <c r="AG1018" s="19"/>
      <c r="AH1018" s="19"/>
      <c r="AI1018" s="19"/>
      <c r="AJ1018" s="19"/>
      <c r="AK1018" s="19"/>
      <c r="AL1018" s="19"/>
      <c r="AM1018" s="19"/>
      <c r="AN1018" s="19"/>
      <c r="AO1018" s="19"/>
      <c r="AP1018" s="19"/>
      <c r="AQ1018" s="19"/>
      <c r="AR1018" s="19">
        <v>32</v>
      </c>
      <c r="AS1018" s="19"/>
      <c r="AT1018" s="19"/>
      <c r="AU1018" s="19"/>
      <c r="AV1018" s="19"/>
      <c r="AW1018" s="19"/>
      <c r="AX1018" s="19"/>
      <c r="AY1018" s="19"/>
      <c r="AZ1018" s="19"/>
      <c r="BA1018" s="19"/>
      <c r="BB1018" s="19"/>
      <c r="BC1018" s="19">
        <v>30</v>
      </c>
      <c r="BD1018" s="19">
        <v>2</v>
      </c>
      <c r="BE1018" s="18">
        <v>20.8125</v>
      </c>
      <c r="BF1018" s="18">
        <v>23.066666666666698</v>
      </c>
      <c r="BG1018" s="18">
        <v>18.823529411764699</v>
      </c>
      <c r="BH1018" s="19">
        <v>9</v>
      </c>
      <c r="BI1018" s="19">
        <v>10</v>
      </c>
      <c r="BJ1018" s="19">
        <v>12</v>
      </c>
      <c r="BK1018" s="19">
        <v>1</v>
      </c>
      <c r="BL1018" s="19"/>
    </row>
    <row r="1019" spans="1:64" x14ac:dyDescent="0.2">
      <c r="A1019" s="3" t="s">
        <v>201</v>
      </c>
      <c r="B1019" s="3">
        <v>109</v>
      </c>
      <c r="C1019" s="3" t="s">
        <v>65</v>
      </c>
      <c r="D1019" s="3" t="s">
        <v>308</v>
      </c>
      <c r="E1019" s="3" t="s">
        <v>308</v>
      </c>
      <c r="F1019" s="3" t="s">
        <v>308</v>
      </c>
      <c r="G1019" s="19">
        <v>3</v>
      </c>
      <c r="H1019" s="19">
        <v>2</v>
      </c>
      <c r="I1019" s="19">
        <v>5</v>
      </c>
      <c r="J1019" s="19">
        <v>49</v>
      </c>
      <c r="K1019" s="19">
        <v>46</v>
      </c>
      <c r="L1019" s="19">
        <v>47.8</v>
      </c>
      <c r="M1019" s="19"/>
      <c r="N1019" s="19">
        <v>1</v>
      </c>
      <c r="O1019" s="19">
        <v>1</v>
      </c>
      <c r="P1019" s="19">
        <v>1</v>
      </c>
      <c r="Q1019" s="19"/>
      <c r="R1019" s="19"/>
      <c r="S1019" s="19"/>
      <c r="T1019" s="19">
        <v>1</v>
      </c>
      <c r="U1019" s="19">
        <v>1</v>
      </c>
      <c r="V1019" s="19"/>
      <c r="W1019" s="19"/>
      <c r="X1019" s="19"/>
      <c r="Y1019" s="19"/>
      <c r="Z1019" s="19">
        <v>5</v>
      </c>
      <c r="AA1019" s="19"/>
      <c r="AB1019" s="19"/>
      <c r="AC1019" s="19">
        <v>4</v>
      </c>
      <c r="AD1019" s="19"/>
      <c r="AE1019" s="19"/>
      <c r="AF1019" s="19">
        <v>1</v>
      </c>
      <c r="AG1019" s="19"/>
      <c r="AH1019" s="19"/>
      <c r="AI1019" s="19"/>
      <c r="AJ1019" s="19"/>
      <c r="AK1019" s="19"/>
      <c r="AL1019" s="19"/>
      <c r="AM1019" s="19"/>
      <c r="AN1019" s="19"/>
      <c r="AO1019" s="19"/>
      <c r="AP1019" s="19"/>
      <c r="AQ1019" s="19"/>
      <c r="AR1019" s="19"/>
      <c r="AS1019" s="19"/>
      <c r="AT1019" s="19"/>
      <c r="AU1019" s="19"/>
      <c r="AV1019" s="19">
        <v>5</v>
      </c>
      <c r="AW1019" s="19"/>
      <c r="AX1019" s="19"/>
      <c r="AY1019" s="19"/>
      <c r="AZ1019" s="19"/>
      <c r="BA1019" s="19"/>
      <c r="BB1019" s="19"/>
      <c r="BC1019" s="19">
        <v>5</v>
      </c>
      <c r="BD1019" s="19"/>
      <c r="BE1019" s="18">
        <v>6.8</v>
      </c>
      <c r="BF1019" s="18">
        <v>6.6666666666666696</v>
      </c>
      <c r="BG1019" s="18">
        <v>7</v>
      </c>
      <c r="BH1019" s="19">
        <v>5</v>
      </c>
      <c r="BI1019" s="19"/>
      <c r="BJ1019" s="19"/>
      <c r="BK1019" s="19"/>
      <c r="BL1019" s="19"/>
    </row>
    <row r="1020" spans="1:64" x14ac:dyDescent="0.2">
      <c r="A1020" s="3" t="s">
        <v>201</v>
      </c>
      <c r="B1020" s="3">
        <v>111</v>
      </c>
      <c r="C1020" s="3" t="s">
        <v>66</v>
      </c>
      <c r="D1020" s="3" t="s">
        <v>308</v>
      </c>
      <c r="E1020" s="3" t="s">
        <v>308</v>
      </c>
      <c r="F1020" s="3" t="s">
        <v>308</v>
      </c>
      <c r="G1020" s="19">
        <v>1323</v>
      </c>
      <c r="H1020" s="19">
        <v>2594</v>
      </c>
      <c r="I1020" s="19">
        <v>3917</v>
      </c>
      <c r="J1020" s="19">
        <v>39.494331065759603</v>
      </c>
      <c r="K1020" s="19">
        <v>41.310717039321503</v>
      </c>
      <c r="L1020" s="19">
        <v>40.697217258105702</v>
      </c>
      <c r="M1020" s="19">
        <v>486</v>
      </c>
      <c r="N1020" s="19">
        <v>468</v>
      </c>
      <c r="O1020" s="19">
        <v>256</v>
      </c>
      <c r="P1020" s="19">
        <v>97</v>
      </c>
      <c r="Q1020" s="19">
        <v>16</v>
      </c>
      <c r="R1020" s="19"/>
      <c r="S1020" s="19">
        <v>817</v>
      </c>
      <c r="T1020" s="19">
        <v>876</v>
      </c>
      <c r="U1020" s="19">
        <v>570</v>
      </c>
      <c r="V1020" s="19">
        <v>261</v>
      </c>
      <c r="W1020" s="19">
        <v>70</v>
      </c>
      <c r="X1020" s="19"/>
      <c r="Y1020" s="19">
        <v>2979</v>
      </c>
      <c r="Z1020" s="19">
        <v>657</v>
      </c>
      <c r="AA1020" s="19">
        <v>281</v>
      </c>
      <c r="AB1020" s="19">
        <v>22</v>
      </c>
      <c r="AC1020" s="19">
        <v>869</v>
      </c>
      <c r="AD1020" s="19">
        <v>1</v>
      </c>
      <c r="AE1020" s="19">
        <v>2387</v>
      </c>
      <c r="AF1020" s="19">
        <v>286</v>
      </c>
      <c r="AG1020" s="19">
        <v>273</v>
      </c>
      <c r="AH1020" s="19">
        <v>40</v>
      </c>
      <c r="AI1020" s="19"/>
      <c r="AJ1020" s="19">
        <v>39</v>
      </c>
      <c r="AK1020" s="19"/>
      <c r="AL1020" s="19"/>
      <c r="AM1020" s="19"/>
      <c r="AN1020" s="19"/>
      <c r="AO1020" s="19"/>
      <c r="AP1020" s="19"/>
      <c r="AQ1020" s="19">
        <v>740</v>
      </c>
      <c r="AR1020" s="19">
        <v>2856</v>
      </c>
      <c r="AS1020" s="19"/>
      <c r="AT1020" s="19"/>
      <c r="AU1020" s="19"/>
      <c r="AV1020" s="19">
        <v>321</v>
      </c>
      <c r="AW1020" s="19"/>
      <c r="AX1020" s="19"/>
      <c r="AY1020" s="19"/>
      <c r="AZ1020" s="19"/>
      <c r="BA1020" s="19"/>
      <c r="BB1020" s="19"/>
      <c r="BC1020" s="19">
        <v>3837</v>
      </c>
      <c r="BD1020" s="19">
        <v>80</v>
      </c>
      <c r="BE1020" s="18">
        <v>25.508297166198599</v>
      </c>
      <c r="BF1020" s="18">
        <v>26.984126984126998</v>
      </c>
      <c r="BG1020" s="18">
        <v>24.755589822667702</v>
      </c>
      <c r="BH1020" s="19">
        <v>726</v>
      </c>
      <c r="BI1020" s="19">
        <v>936</v>
      </c>
      <c r="BJ1020" s="19">
        <v>1272</v>
      </c>
      <c r="BK1020" s="19">
        <v>983</v>
      </c>
      <c r="BL1020" s="19"/>
    </row>
    <row r="1021" spans="1:64" x14ac:dyDescent="0.2">
      <c r="A1021" s="3" t="s">
        <v>201</v>
      </c>
      <c r="B1021" s="3">
        <v>113</v>
      </c>
      <c r="C1021" s="3" t="s">
        <v>175</v>
      </c>
      <c r="D1021" s="3" t="s">
        <v>308</v>
      </c>
      <c r="E1021" s="3" t="s">
        <v>308</v>
      </c>
      <c r="F1021" s="3" t="s">
        <v>308</v>
      </c>
      <c r="G1021" s="19">
        <v>199</v>
      </c>
      <c r="H1021" s="19">
        <v>175</v>
      </c>
      <c r="I1021" s="19">
        <v>374</v>
      </c>
      <c r="J1021" s="19">
        <v>39.276381909547702</v>
      </c>
      <c r="K1021" s="19">
        <v>40.931428571428597</v>
      </c>
      <c r="L1021" s="19">
        <v>40.050802139037401</v>
      </c>
      <c r="M1021" s="19">
        <v>84</v>
      </c>
      <c r="N1021" s="19">
        <v>62</v>
      </c>
      <c r="O1021" s="19">
        <v>27</v>
      </c>
      <c r="P1021" s="19">
        <v>19</v>
      </c>
      <c r="Q1021" s="19">
        <v>7</v>
      </c>
      <c r="R1021" s="19"/>
      <c r="S1021" s="19">
        <v>61</v>
      </c>
      <c r="T1021" s="19">
        <v>56</v>
      </c>
      <c r="U1021" s="19">
        <v>32</v>
      </c>
      <c r="V1021" s="19">
        <v>18</v>
      </c>
      <c r="W1021" s="19">
        <v>8</v>
      </c>
      <c r="X1021" s="19"/>
      <c r="Y1021" s="19">
        <v>292</v>
      </c>
      <c r="Z1021" s="19">
        <v>63</v>
      </c>
      <c r="AA1021" s="19">
        <v>19</v>
      </c>
      <c r="AB1021" s="19">
        <v>2</v>
      </c>
      <c r="AC1021" s="19">
        <v>15</v>
      </c>
      <c r="AD1021" s="19">
        <v>1</v>
      </c>
      <c r="AE1021" s="19">
        <v>326</v>
      </c>
      <c r="AF1021" s="19">
        <v>12</v>
      </c>
      <c r="AG1021" s="19">
        <v>16</v>
      </c>
      <c r="AH1021" s="19"/>
      <c r="AI1021" s="19"/>
      <c r="AJ1021" s="19">
        <v>2</v>
      </c>
      <c r="AK1021" s="19"/>
      <c r="AL1021" s="19"/>
      <c r="AM1021" s="19"/>
      <c r="AN1021" s="19"/>
      <c r="AO1021" s="19"/>
      <c r="AP1021" s="19"/>
      <c r="AQ1021" s="19"/>
      <c r="AR1021" s="19">
        <v>71</v>
      </c>
      <c r="AS1021" s="19">
        <v>82</v>
      </c>
      <c r="AT1021" s="19"/>
      <c r="AU1021" s="19"/>
      <c r="AV1021" s="19">
        <v>168</v>
      </c>
      <c r="AW1021" s="19"/>
      <c r="AX1021" s="19">
        <v>53</v>
      </c>
      <c r="AY1021" s="19"/>
      <c r="AZ1021" s="19"/>
      <c r="BA1021" s="19"/>
      <c r="BB1021" s="19"/>
      <c r="BC1021" s="19">
        <v>373</v>
      </c>
      <c r="BD1021" s="19">
        <v>1</v>
      </c>
      <c r="BE1021" s="18">
        <v>8.3148395721925095</v>
      </c>
      <c r="BF1021" s="18">
        <v>8.9937185929648198</v>
      </c>
      <c r="BG1021" s="18">
        <v>7.54285714285714</v>
      </c>
      <c r="BH1021" s="19">
        <v>294</v>
      </c>
      <c r="BI1021" s="19">
        <v>56</v>
      </c>
      <c r="BJ1021" s="19">
        <v>5</v>
      </c>
      <c r="BK1021" s="19">
        <v>19</v>
      </c>
      <c r="BL1021" s="19"/>
    </row>
    <row r="1022" spans="1:64" x14ac:dyDescent="0.2">
      <c r="A1022" s="3" t="s">
        <v>201</v>
      </c>
      <c r="B1022" s="3">
        <v>116</v>
      </c>
      <c r="C1022" s="3" t="s">
        <v>67</v>
      </c>
      <c r="D1022" s="3" t="s">
        <v>308</v>
      </c>
      <c r="E1022" s="3" t="s">
        <v>308</v>
      </c>
      <c r="F1022" s="3" t="s">
        <v>308</v>
      </c>
      <c r="G1022" s="19">
        <v>827</v>
      </c>
      <c r="H1022" s="19">
        <v>1423</v>
      </c>
      <c r="I1022" s="19">
        <v>2250</v>
      </c>
      <c r="J1022" s="19">
        <v>39.933494558645698</v>
      </c>
      <c r="K1022" s="19">
        <v>41.427969079409699</v>
      </c>
      <c r="L1022" s="19">
        <v>40.878666666666703</v>
      </c>
      <c r="M1022" s="19">
        <v>282</v>
      </c>
      <c r="N1022" s="19">
        <v>320</v>
      </c>
      <c r="O1022" s="19">
        <v>145</v>
      </c>
      <c r="P1022" s="19">
        <v>61</v>
      </c>
      <c r="Q1022" s="19">
        <v>19</v>
      </c>
      <c r="R1022" s="19"/>
      <c r="S1022" s="19">
        <v>430</v>
      </c>
      <c r="T1022" s="19">
        <v>530</v>
      </c>
      <c r="U1022" s="19">
        <v>275</v>
      </c>
      <c r="V1022" s="19">
        <v>144</v>
      </c>
      <c r="W1022" s="19">
        <v>44</v>
      </c>
      <c r="X1022" s="19"/>
      <c r="Y1022" s="19">
        <v>1074</v>
      </c>
      <c r="Z1022" s="19">
        <v>747</v>
      </c>
      <c r="AA1022" s="19">
        <v>429</v>
      </c>
      <c r="AB1022" s="19">
        <v>6</v>
      </c>
      <c r="AC1022" s="19">
        <v>302</v>
      </c>
      <c r="AD1022" s="19"/>
      <c r="AE1022" s="19">
        <v>1778</v>
      </c>
      <c r="AF1022" s="19">
        <v>42</v>
      </c>
      <c r="AG1022" s="19">
        <v>76</v>
      </c>
      <c r="AH1022" s="19"/>
      <c r="AI1022" s="19"/>
      <c r="AJ1022" s="19">
        <v>46</v>
      </c>
      <c r="AK1022" s="19"/>
      <c r="AL1022" s="19">
        <v>85</v>
      </c>
      <c r="AM1022" s="19">
        <v>115</v>
      </c>
      <c r="AN1022" s="19">
        <v>128</v>
      </c>
      <c r="AO1022" s="19">
        <v>57</v>
      </c>
      <c r="AP1022" s="19">
        <v>162</v>
      </c>
      <c r="AQ1022" s="19">
        <v>151</v>
      </c>
      <c r="AR1022" s="19">
        <v>359</v>
      </c>
      <c r="AS1022" s="19">
        <v>92</v>
      </c>
      <c r="AT1022" s="19">
        <v>206</v>
      </c>
      <c r="AU1022" s="19"/>
      <c r="AV1022" s="19">
        <v>376</v>
      </c>
      <c r="AW1022" s="19">
        <v>165</v>
      </c>
      <c r="AX1022" s="19">
        <v>92</v>
      </c>
      <c r="AY1022" s="19">
        <v>200</v>
      </c>
      <c r="AZ1022" s="19"/>
      <c r="BA1022" s="19">
        <v>62</v>
      </c>
      <c r="BB1022" s="19"/>
      <c r="BC1022" s="19">
        <v>2234</v>
      </c>
      <c r="BD1022" s="19">
        <v>16</v>
      </c>
      <c r="BE1022" s="18">
        <v>9.9847599999998895</v>
      </c>
      <c r="BF1022" s="18">
        <v>10.828282950423199</v>
      </c>
      <c r="BG1022" s="18">
        <v>9.4945326774420504</v>
      </c>
      <c r="BH1022" s="19">
        <v>1656</v>
      </c>
      <c r="BI1022" s="19">
        <v>348</v>
      </c>
      <c r="BJ1022" s="19">
        <v>126</v>
      </c>
      <c r="BK1022" s="19">
        <v>120</v>
      </c>
      <c r="BL1022" s="19"/>
    </row>
    <row r="1023" spans="1:64" x14ac:dyDescent="0.2">
      <c r="A1023" s="3" t="s">
        <v>201</v>
      </c>
      <c r="B1023" s="3">
        <v>117</v>
      </c>
      <c r="C1023" s="3" t="s">
        <v>68</v>
      </c>
      <c r="D1023" s="3" t="s">
        <v>308</v>
      </c>
      <c r="E1023" s="3" t="s">
        <v>308</v>
      </c>
      <c r="F1023" s="3" t="s">
        <v>308</v>
      </c>
      <c r="G1023" s="19">
        <v>231</v>
      </c>
      <c r="H1023" s="19">
        <v>181</v>
      </c>
      <c r="I1023" s="19">
        <v>412</v>
      </c>
      <c r="J1023" s="19">
        <v>39.6233766233766</v>
      </c>
      <c r="K1023" s="19">
        <v>40.662983425414403</v>
      </c>
      <c r="L1023" s="19">
        <v>40.080097087378597</v>
      </c>
      <c r="M1023" s="19">
        <v>79</v>
      </c>
      <c r="N1023" s="19">
        <v>93</v>
      </c>
      <c r="O1023" s="19">
        <v>39</v>
      </c>
      <c r="P1023" s="19">
        <v>16</v>
      </c>
      <c r="Q1023" s="19">
        <v>4</v>
      </c>
      <c r="R1023" s="19"/>
      <c r="S1023" s="19">
        <v>48</v>
      </c>
      <c r="T1023" s="19">
        <v>84</v>
      </c>
      <c r="U1023" s="19">
        <v>34</v>
      </c>
      <c r="V1023" s="19">
        <v>10</v>
      </c>
      <c r="W1023" s="19">
        <v>5</v>
      </c>
      <c r="X1023" s="19"/>
      <c r="Y1023" s="19">
        <v>302</v>
      </c>
      <c r="Z1023" s="19">
        <v>65</v>
      </c>
      <c r="AA1023" s="19">
        <v>45</v>
      </c>
      <c r="AB1023" s="19">
        <v>4</v>
      </c>
      <c r="AC1023" s="19">
        <v>151</v>
      </c>
      <c r="AD1023" s="19"/>
      <c r="AE1023" s="19">
        <v>238</v>
      </c>
      <c r="AF1023" s="19">
        <v>9</v>
      </c>
      <c r="AG1023" s="19">
        <v>10</v>
      </c>
      <c r="AH1023" s="19"/>
      <c r="AI1023" s="19"/>
      <c r="AJ1023" s="19"/>
      <c r="AK1023" s="19"/>
      <c r="AL1023" s="19"/>
      <c r="AM1023" s="19"/>
      <c r="AN1023" s="19"/>
      <c r="AO1023" s="19"/>
      <c r="AP1023" s="19"/>
      <c r="AQ1023" s="19"/>
      <c r="AR1023" s="19">
        <v>412</v>
      </c>
      <c r="AS1023" s="19"/>
      <c r="AT1023" s="19"/>
      <c r="AU1023" s="19"/>
      <c r="AV1023" s="19"/>
      <c r="AW1023" s="19"/>
      <c r="AX1023" s="19"/>
      <c r="AY1023" s="19"/>
      <c r="AZ1023" s="19"/>
      <c r="BA1023" s="19"/>
      <c r="BB1023" s="19"/>
      <c r="BC1023" s="19">
        <v>390</v>
      </c>
      <c r="BD1023" s="19">
        <v>22</v>
      </c>
      <c r="BE1023" s="18">
        <v>26.419902912621399</v>
      </c>
      <c r="BF1023" s="18">
        <v>25.497835497835499</v>
      </c>
      <c r="BG1023" s="18">
        <v>27.596685082872899</v>
      </c>
      <c r="BH1023" s="19">
        <v>82</v>
      </c>
      <c r="BI1023" s="19">
        <v>134</v>
      </c>
      <c r="BJ1023" s="19">
        <v>70</v>
      </c>
      <c r="BK1023" s="19">
        <v>126</v>
      </c>
      <c r="BL1023" s="19"/>
    </row>
    <row r="1024" spans="1:64" x14ac:dyDescent="0.2">
      <c r="A1024" s="3" t="s">
        <v>201</v>
      </c>
      <c r="B1024" s="3">
        <v>119</v>
      </c>
      <c r="C1024" s="3" t="s">
        <v>69</v>
      </c>
      <c r="D1024" s="3" t="s">
        <v>308</v>
      </c>
      <c r="E1024" s="3" t="s">
        <v>308</v>
      </c>
      <c r="F1024" s="3" t="s">
        <v>308</v>
      </c>
      <c r="G1024" s="19">
        <v>5</v>
      </c>
      <c r="H1024" s="19">
        <v>1</v>
      </c>
      <c r="I1024" s="19">
        <v>6</v>
      </c>
      <c r="J1024" s="19">
        <v>51.6</v>
      </c>
      <c r="K1024" s="19">
        <v>46</v>
      </c>
      <c r="L1024" s="19">
        <v>50.6666666666667</v>
      </c>
      <c r="M1024" s="19"/>
      <c r="N1024" s="19">
        <v>1</v>
      </c>
      <c r="O1024" s="19">
        <v>2</v>
      </c>
      <c r="P1024" s="19">
        <v>2</v>
      </c>
      <c r="Q1024" s="19"/>
      <c r="R1024" s="19"/>
      <c r="S1024" s="19"/>
      <c r="T1024" s="19"/>
      <c r="U1024" s="19">
        <v>1</v>
      </c>
      <c r="V1024" s="19"/>
      <c r="W1024" s="19"/>
      <c r="X1024" s="19"/>
      <c r="Y1024" s="19">
        <v>3</v>
      </c>
      <c r="Z1024" s="19">
        <v>3</v>
      </c>
      <c r="AA1024" s="19"/>
      <c r="AB1024" s="19">
        <v>1</v>
      </c>
      <c r="AC1024" s="19">
        <v>4</v>
      </c>
      <c r="AD1024" s="19"/>
      <c r="AE1024" s="19"/>
      <c r="AF1024" s="19">
        <v>1</v>
      </c>
      <c r="AG1024" s="19"/>
      <c r="AH1024" s="19"/>
      <c r="AI1024" s="19"/>
      <c r="AJ1024" s="19"/>
      <c r="AK1024" s="19"/>
      <c r="AL1024" s="19"/>
      <c r="AM1024" s="19"/>
      <c r="AN1024" s="19"/>
      <c r="AO1024" s="19"/>
      <c r="AP1024" s="19"/>
      <c r="AQ1024" s="19"/>
      <c r="AR1024" s="19">
        <v>6</v>
      </c>
      <c r="AS1024" s="19"/>
      <c r="AT1024" s="19"/>
      <c r="AU1024" s="19"/>
      <c r="AV1024" s="19"/>
      <c r="AW1024" s="19"/>
      <c r="AX1024" s="19"/>
      <c r="AY1024" s="19"/>
      <c r="AZ1024" s="19"/>
      <c r="BA1024" s="19"/>
      <c r="BB1024" s="19"/>
      <c r="BC1024" s="19">
        <v>1</v>
      </c>
      <c r="BD1024" s="19">
        <v>5</v>
      </c>
      <c r="BE1024" s="18">
        <v>22.5</v>
      </c>
      <c r="BF1024" s="18">
        <v>19</v>
      </c>
      <c r="BG1024" s="18">
        <v>40</v>
      </c>
      <c r="BH1024" s="19">
        <v>3</v>
      </c>
      <c r="BI1024" s="19"/>
      <c r="BJ1024" s="19"/>
      <c r="BK1024" s="19">
        <v>3</v>
      </c>
      <c r="BL1024" s="19"/>
    </row>
    <row r="1025" spans="1:64" x14ac:dyDescent="0.2">
      <c r="A1025" s="3" t="s">
        <v>201</v>
      </c>
      <c r="B1025" s="3">
        <v>120</v>
      </c>
      <c r="C1025" s="3" t="s">
        <v>70</v>
      </c>
      <c r="D1025" s="3" t="s">
        <v>308</v>
      </c>
      <c r="E1025" s="3" t="s">
        <v>308</v>
      </c>
      <c r="F1025" s="3" t="s">
        <v>308</v>
      </c>
      <c r="G1025" s="19">
        <v>114</v>
      </c>
      <c r="H1025" s="19">
        <v>110</v>
      </c>
      <c r="I1025" s="19">
        <v>224</v>
      </c>
      <c r="J1025" s="19">
        <v>40.640350877193001</v>
      </c>
      <c r="K1025" s="19">
        <v>44.154545454545499</v>
      </c>
      <c r="L1025" s="19">
        <v>42.366071428571402</v>
      </c>
      <c r="M1025" s="19">
        <v>49</v>
      </c>
      <c r="N1025" s="19">
        <v>26</v>
      </c>
      <c r="O1025" s="19">
        <v>17</v>
      </c>
      <c r="P1025" s="19">
        <v>15</v>
      </c>
      <c r="Q1025" s="19">
        <v>7</v>
      </c>
      <c r="R1025" s="19"/>
      <c r="S1025" s="19">
        <v>25</v>
      </c>
      <c r="T1025" s="19">
        <v>34</v>
      </c>
      <c r="U1025" s="19">
        <v>29</v>
      </c>
      <c r="V1025" s="19">
        <v>16</v>
      </c>
      <c r="W1025" s="19">
        <v>6</v>
      </c>
      <c r="X1025" s="19"/>
      <c r="Y1025" s="19">
        <v>177</v>
      </c>
      <c r="Z1025" s="19">
        <v>35</v>
      </c>
      <c r="AA1025" s="19">
        <v>12</v>
      </c>
      <c r="AB1025" s="19"/>
      <c r="AC1025" s="19">
        <v>17</v>
      </c>
      <c r="AD1025" s="19"/>
      <c r="AE1025" s="19">
        <v>171</v>
      </c>
      <c r="AF1025" s="19">
        <v>18</v>
      </c>
      <c r="AG1025" s="19">
        <v>18</v>
      </c>
      <c r="AH1025" s="19"/>
      <c r="AI1025" s="19"/>
      <c r="AJ1025" s="19"/>
      <c r="AK1025" s="19"/>
      <c r="AL1025" s="19"/>
      <c r="AM1025" s="19"/>
      <c r="AN1025" s="19"/>
      <c r="AO1025" s="19"/>
      <c r="AP1025" s="19"/>
      <c r="AQ1025" s="19">
        <v>45</v>
      </c>
      <c r="AR1025" s="19">
        <v>54</v>
      </c>
      <c r="AS1025" s="19"/>
      <c r="AT1025" s="19"/>
      <c r="AU1025" s="19"/>
      <c r="AV1025" s="19">
        <v>125</v>
      </c>
      <c r="AW1025" s="19"/>
      <c r="AX1025" s="19"/>
      <c r="AY1025" s="19"/>
      <c r="AZ1025" s="19"/>
      <c r="BA1025" s="19"/>
      <c r="BB1025" s="19"/>
      <c r="BC1025" s="19">
        <v>223</v>
      </c>
      <c r="BD1025" s="19">
        <v>1</v>
      </c>
      <c r="BE1025" s="18">
        <v>11.589285714285699</v>
      </c>
      <c r="BF1025" s="18">
        <v>10.7543859649123</v>
      </c>
      <c r="BG1025" s="18">
        <v>12.454545454545499</v>
      </c>
      <c r="BH1025" s="19">
        <v>147</v>
      </c>
      <c r="BI1025" s="19">
        <v>49</v>
      </c>
      <c r="BJ1025" s="19">
        <v>13</v>
      </c>
      <c r="BK1025" s="19">
        <v>15</v>
      </c>
      <c r="BL1025" s="19"/>
    </row>
    <row r="1026" spans="1:64" x14ac:dyDescent="0.2">
      <c r="A1026" s="3" t="s">
        <v>201</v>
      </c>
      <c r="B1026" s="3">
        <v>123</v>
      </c>
      <c r="C1026" s="3" t="s">
        <v>71</v>
      </c>
      <c r="D1026" s="3" t="s">
        <v>308</v>
      </c>
      <c r="E1026" s="3" t="s">
        <v>308</v>
      </c>
      <c r="F1026" s="3" t="s">
        <v>308</v>
      </c>
      <c r="G1026" s="19">
        <v>529</v>
      </c>
      <c r="H1026" s="19">
        <v>589</v>
      </c>
      <c r="I1026" s="19">
        <v>1118</v>
      </c>
      <c r="J1026" s="19">
        <v>38.306238185255197</v>
      </c>
      <c r="K1026" s="19">
        <v>40.295415959252999</v>
      </c>
      <c r="L1026" s="19">
        <v>39.354203935599301</v>
      </c>
      <c r="M1026" s="19">
        <v>247</v>
      </c>
      <c r="N1026" s="19">
        <v>145</v>
      </c>
      <c r="O1026" s="19">
        <v>89</v>
      </c>
      <c r="P1026" s="19">
        <v>39</v>
      </c>
      <c r="Q1026" s="19">
        <v>9</v>
      </c>
      <c r="R1026" s="19"/>
      <c r="S1026" s="19">
        <v>222</v>
      </c>
      <c r="T1026" s="19">
        <v>195</v>
      </c>
      <c r="U1026" s="19">
        <v>96</v>
      </c>
      <c r="V1026" s="19">
        <v>51</v>
      </c>
      <c r="W1026" s="19">
        <v>25</v>
      </c>
      <c r="X1026" s="19"/>
      <c r="Y1026" s="19">
        <v>846</v>
      </c>
      <c r="Z1026" s="19">
        <v>198</v>
      </c>
      <c r="AA1026" s="19">
        <v>74</v>
      </c>
      <c r="AB1026" s="19">
        <v>5</v>
      </c>
      <c r="AC1026" s="19">
        <v>112</v>
      </c>
      <c r="AD1026" s="19">
        <v>11</v>
      </c>
      <c r="AE1026" s="19">
        <v>731</v>
      </c>
      <c r="AF1026" s="19">
        <v>170</v>
      </c>
      <c r="AG1026" s="19">
        <v>79</v>
      </c>
      <c r="AH1026" s="19">
        <v>8</v>
      </c>
      <c r="AI1026" s="19"/>
      <c r="AJ1026" s="19">
        <v>2</v>
      </c>
      <c r="AK1026" s="19"/>
      <c r="AL1026" s="19"/>
      <c r="AM1026" s="19"/>
      <c r="AN1026" s="19"/>
      <c r="AO1026" s="19"/>
      <c r="AP1026" s="19">
        <v>154</v>
      </c>
      <c r="AQ1026" s="19"/>
      <c r="AR1026" s="19">
        <v>677</v>
      </c>
      <c r="AS1026" s="19">
        <v>143</v>
      </c>
      <c r="AT1026" s="19"/>
      <c r="AU1026" s="19"/>
      <c r="AV1026" s="19"/>
      <c r="AW1026" s="19">
        <v>144</v>
      </c>
      <c r="AX1026" s="19"/>
      <c r="AY1026" s="19"/>
      <c r="AZ1026" s="19"/>
      <c r="BA1026" s="19"/>
      <c r="BB1026" s="19"/>
      <c r="BC1026" s="19">
        <v>1103</v>
      </c>
      <c r="BD1026" s="19">
        <v>15</v>
      </c>
      <c r="BE1026" s="18">
        <v>16.9981663685152</v>
      </c>
      <c r="BF1026" s="18">
        <v>17.1568052930057</v>
      </c>
      <c r="BG1026" s="18">
        <v>16.855687606112099</v>
      </c>
      <c r="BH1026" s="19">
        <v>463</v>
      </c>
      <c r="BI1026" s="19">
        <v>361</v>
      </c>
      <c r="BJ1026" s="19">
        <v>162</v>
      </c>
      <c r="BK1026" s="19">
        <v>132</v>
      </c>
      <c r="BL1026" s="19"/>
    </row>
    <row r="1027" spans="1:64" x14ac:dyDescent="0.2">
      <c r="A1027" s="3" t="s">
        <v>201</v>
      </c>
      <c r="B1027" s="3">
        <v>126</v>
      </c>
      <c r="C1027" s="3" t="s">
        <v>72</v>
      </c>
      <c r="D1027" s="3" t="s">
        <v>308</v>
      </c>
      <c r="E1027" s="3" t="s">
        <v>308</v>
      </c>
      <c r="F1027" s="3" t="s">
        <v>308</v>
      </c>
      <c r="G1027" s="19">
        <v>428</v>
      </c>
      <c r="H1027" s="19">
        <v>556</v>
      </c>
      <c r="I1027" s="19">
        <v>984</v>
      </c>
      <c r="J1027" s="19">
        <v>39.985981308411198</v>
      </c>
      <c r="K1027" s="19">
        <v>43.741007194244602</v>
      </c>
      <c r="L1027" s="19">
        <v>42.107723577235802</v>
      </c>
      <c r="M1027" s="19">
        <v>162</v>
      </c>
      <c r="N1027" s="19">
        <v>138</v>
      </c>
      <c r="O1027" s="19">
        <v>80</v>
      </c>
      <c r="P1027" s="19">
        <v>39</v>
      </c>
      <c r="Q1027" s="19">
        <v>9</v>
      </c>
      <c r="R1027" s="19"/>
      <c r="S1027" s="19">
        <v>132</v>
      </c>
      <c r="T1027" s="19">
        <v>178</v>
      </c>
      <c r="U1027" s="19">
        <v>140</v>
      </c>
      <c r="V1027" s="19">
        <v>79</v>
      </c>
      <c r="W1027" s="19">
        <v>27</v>
      </c>
      <c r="X1027" s="19"/>
      <c r="Y1027" s="19">
        <v>714</v>
      </c>
      <c r="Z1027" s="19">
        <v>186</v>
      </c>
      <c r="AA1027" s="19">
        <v>84</v>
      </c>
      <c r="AB1027" s="19">
        <v>2</v>
      </c>
      <c r="AC1027" s="19">
        <v>148</v>
      </c>
      <c r="AD1027" s="19"/>
      <c r="AE1027" s="19">
        <v>687</v>
      </c>
      <c r="AF1027" s="19">
        <v>96</v>
      </c>
      <c r="AG1027" s="19">
        <v>50</v>
      </c>
      <c r="AH1027" s="19">
        <v>1</v>
      </c>
      <c r="AI1027" s="19"/>
      <c r="AJ1027" s="19"/>
      <c r="AK1027" s="19"/>
      <c r="AL1027" s="19"/>
      <c r="AM1027" s="19"/>
      <c r="AN1027" s="19"/>
      <c r="AO1027" s="19"/>
      <c r="AP1027" s="19">
        <v>30</v>
      </c>
      <c r="AQ1027" s="19">
        <v>105</v>
      </c>
      <c r="AR1027" s="19">
        <v>413</v>
      </c>
      <c r="AS1027" s="19"/>
      <c r="AT1027" s="19">
        <v>78</v>
      </c>
      <c r="AU1027" s="19"/>
      <c r="AV1027" s="19">
        <v>95</v>
      </c>
      <c r="AW1027" s="19">
        <v>64</v>
      </c>
      <c r="AX1027" s="19"/>
      <c r="AY1027" s="19">
        <v>199</v>
      </c>
      <c r="AZ1027" s="19"/>
      <c r="BA1027" s="19"/>
      <c r="BB1027" s="19"/>
      <c r="BC1027" s="19">
        <v>975</v>
      </c>
      <c r="BD1027" s="19">
        <v>9</v>
      </c>
      <c r="BE1027" s="18">
        <v>9.0467479674796696</v>
      </c>
      <c r="BF1027" s="18">
        <v>9.94392523364486</v>
      </c>
      <c r="BG1027" s="18">
        <v>8.35611510791367</v>
      </c>
      <c r="BH1027" s="19">
        <v>753</v>
      </c>
      <c r="BI1027" s="19">
        <v>154</v>
      </c>
      <c r="BJ1027" s="19">
        <v>43</v>
      </c>
      <c r="BK1027" s="19">
        <v>34</v>
      </c>
      <c r="BL1027" s="19"/>
    </row>
    <row r="1028" spans="1:64" x14ac:dyDescent="0.2">
      <c r="A1028" s="3" t="s">
        <v>201</v>
      </c>
      <c r="B1028" s="3">
        <v>129</v>
      </c>
      <c r="C1028" s="3" t="s">
        <v>73</v>
      </c>
      <c r="D1028" s="3" t="s">
        <v>308</v>
      </c>
      <c r="E1028" s="3" t="s">
        <v>308</v>
      </c>
      <c r="F1028" s="3" t="s">
        <v>308</v>
      </c>
      <c r="G1028" s="19">
        <v>70</v>
      </c>
      <c r="H1028" s="19">
        <v>115</v>
      </c>
      <c r="I1028" s="19">
        <v>185</v>
      </c>
      <c r="J1028" s="19">
        <v>39.5</v>
      </c>
      <c r="K1028" s="19">
        <v>41.339130434782597</v>
      </c>
      <c r="L1028" s="19">
        <v>40.643243243243198</v>
      </c>
      <c r="M1028" s="19">
        <v>27</v>
      </c>
      <c r="N1028" s="19">
        <v>21</v>
      </c>
      <c r="O1028" s="19">
        <v>15</v>
      </c>
      <c r="P1028" s="19">
        <v>6</v>
      </c>
      <c r="Q1028" s="19">
        <v>1</v>
      </c>
      <c r="R1028" s="19"/>
      <c r="S1028" s="19">
        <v>40</v>
      </c>
      <c r="T1028" s="19">
        <v>36</v>
      </c>
      <c r="U1028" s="19">
        <v>22</v>
      </c>
      <c r="V1028" s="19">
        <v>13</v>
      </c>
      <c r="W1028" s="19">
        <v>4</v>
      </c>
      <c r="X1028" s="19"/>
      <c r="Y1028" s="19">
        <v>163</v>
      </c>
      <c r="Z1028" s="19">
        <v>20</v>
      </c>
      <c r="AA1028" s="19">
        <v>2</v>
      </c>
      <c r="AB1028" s="19"/>
      <c r="AC1028" s="19">
        <v>12</v>
      </c>
      <c r="AD1028" s="19"/>
      <c r="AE1028" s="19">
        <v>106</v>
      </c>
      <c r="AF1028" s="19">
        <v>37</v>
      </c>
      <c r="AG1028" s="19">
        <v>6</v>
      </c>
      <c r="AH1028" s="19">
        <v>3</v>
      </c>
      <c r="AI1028" s="19"/>
      <c r="AJ1028" s="19">
        <v>21</v>
      </c>
      <c r="AK1028" s="19"/>
      <c r="AL1028" s="19"/>
      <c r="AM1028" s="19"/>
      <c r="AN1028" s="19"/>
      <c r="AO1028" s="19"/>
      <c r="AP1028" s="19"/>
      <c r="AQ1028" s="19">
        <v>37</v>
      </c>
      <c r="AR1028" s="19">
        <v>148</v>
      </c>
      <c r="AS1028" s="19"/>
      <c r="AT1028" s="19"/>
      <c r="AU1028" s="19"/>
      <c r="AV1028" s="19"/>
      <c r="AW1028" s="19"/>
      <c r="AX1028" s="19"/>
      <c r="AY1028" s="19"/>
      <c r="AZ1028" s="19"/>
      <c r="BA1028" s="19"/>
      <c r="BB1028" s="19"/>
      <c r="BC1028" s="19">
        <v>171</v>
      </c>
      <c r="BD1028" s="19">
        <v>14</v>
      </c>
      <c r="BE1028" s="18">
        <v>13.967567567567601</v>
      </c>
      <c r="BF1028" s="18">
        <v>9.3142857142857096</v>
      </c>
      <c r="BG1028" s="18">
        <v>16.8</v>
      </c>
      <c r="BH1028" s="19">
        <v>106</v>
      </c>
      <c r="BI1028" s="19">
        <v>38</v>
      </c>
      <c r="BJ1028" s="19">
        <v>25</v>
      </c>
      <c r="BK1028" s="19">
        <v>16</v>
      </c>
      <c r="BL1028" s="19"/>
    </row>
    <row r="1029" spans="1:64" x14ac:dyDescent="0.2">
      <c r="A1029" s="3" t="s">
        <v>201</v>
      </c>
      <c r="B1029" s="3">
        <v>131</v>
      </c>
      <c r="C1029" s="3" t="s">
        <v>74</v>
      </c>
      <c r="D1029" s="3" t="s">
        <v>308</v>
      </c>
      <c r="E1029" s="3" t="s">
        <v>308</v>
      </c>
      <c r="F1029" s="3" t="s">
        <v>308</v>
      </c>
      <c r="G1029" s="19">
        <v>2</v>
      </c>
      <c r="H1029" s="19"/>
      <c r="I1029" s="19">
        <v>2</v>
      </c>
      <c r="J1029" s="19">
        <v>63</v>
      </c>
      <c r="K1029" s="19"/>
      <c r="L1029" s="19">
        <v>63</v>
      </c>
      <c r="M1029" s="19"/>
      <c r="N1029" s="19"/>
      <c r="O1029" s="19"/>
      <c r="P1029" s="19">
        <v>2</v>
      </c>
      <c r="Q1029" s="19"/>
      <c r="R1029" s="19"/>
      <c r="S1029" s="19"/>
      <c r="T1029" s="19"/>
      <c r="U1029" s="19"/>
      <c r="V1029" s="19"/>
      <c r="W1029" s="19"/>
      <c r="X1029" s="19"/>
      <c r="Y1029" s="19">
        <v>2</v>
      </c>
      <c r="Z1029" s="19"/>
      <c r="AA1029" s="19"/>
      <c r="AB1029" s="19"/>
      <c r="AC1029" s="19"/>
      <c r="AD1029" s="19"/>
      <c r="AE1029" s="19"/>
      <c r="AF1029" s="19">
        <v>1</v>
      </c>
      <c r="AG1029" s="19"/>
      <c r="AH1029" s="19"/>
      <c r="AI1029" s="19"/>
      <c r="AJ1029" s="19">
        <v>1</v>
      </c>
      <c r="AK1029" s="19"/>
      <c r="AL1029" s="19"/>
      <c r="AM1029" s="19"/>
      <c r="AN1029" s="19"/>
      <c r="AO1029" s="19"/>
      <c r="AP1029" s="19"/>
      <c r="AQ1029" s="19"/>
      <c r="AR1029" s="19">
        <v>2</v>
      </c>
      <c r="AS1029" s="19"/>
      <c r="AT1029" s="19"/>
      <c r="AU1029" s="19"/>
      <c r="AV1029" s="19"/>
      <c r="AW1029" s="19"/>
      <c r="AX1029" s="19"/>
      <c r="AY1029" s="19"/>
      <c r="AZ1029" s="19"/>
      <c r="BA1029" s="19"/>
      <c r="BB1029" s="19"/>
      <c r="BC1029" s="19">
        <v>2</v>
      </c>
      <c r="BD1029" s="19"/>
      <c r="BE1029" s="18">
        <v>12</v>
      </c>
      <c r="BF1029" s="18">
        <v>12</v>
      </c>
      <c r="BG1029" s="18"/>
      <c r="BH1029" s="19"/>
      <c r="BI1029" s="19">
        <v>2</v>
      </c>
      <c r="BJ1029" s="19"/>
      <c r="BK1029" s="19"/>
      <c r="BL1029" s="19"/>
    </row>
    <row r="1030" spans="1:64" x14ac:dyDescent="0.2">
      <c r="A1030" s="3" t="s">
        <v>201</v>
      </c>
      <c r="B1030" s="3">
        <v>132</v>
      </c>
      <c r="C1030" s="3" t="s">
        <v>75</v>
      </c>
      <c r="D1030" s="3" t="s">
        <v>308</v>
      </c>
      <c r="E1030" s="3" t="s">
        <v>308</v>
      </c>
      <c r="F1030" s="3" t="s">
        <v>308</v>
      </c>
      <c r="G1030" s="19">
        <v>39</v>
      </c>
      <c r="H1030" s="19">
        <v>131</v>
      </c>
      <c r="I1030" s="19">
        <v>170</v>
      </c>
      <c r="J1030" s="19">
        <v>41.615384615384599</v>
      </c>
      <c r="K1030" s="19">
        <v>42.786259541984698</v>
      </c>
      <c r="L1030" s="19">
        <v>42.517647058823499</v>
      </c>
      <c r="M1030" s="19">
        <v>7</v>
      </c>
      <c r="N1030" s="19">
        <v>17</v>
      </c>
      <c r="O1030" s="19">
        <v>11</v>
      </c>
      <c r="P1030" s="19">
        <v>4</v>
      </c>
      <c r="Q1030" s="19"/>
      <c r="R1030" s="19"/>
      <c r="S1030" s="19">
        <v>29</v>
      </c>
      <c r="T1030" s="19">
        <v>50</v>
      </c>
      <c r="U1030" s="19">
        <v>34</v>
      </c>
      <c r="V1030" s="19">
        <v>10</v>
      </c>
      <c r="W1030" s="19">
        <v>8</v>
      </c>
      <c r="X1030" s="19"/>
      <c r="Y1030" s="19">
        <v>124</v>
      </c>
      <c r="Z1030" s="19">
        <v>35</v>
      </c>
      <c r="AA1030" s="19">
        <v>11</v>
      </c>
      <c r="AB1030" s="19"/>
      <c r="AC1030" s="19">
        <v>20</v>
      </c>
      <c r="AD1030" s="19"/>
      <c r="AE1030" s="19">
        <v>120</v>
      </c>
      <c r="AF1030" s="19">
        <v>12</v>
      </c>
      <c r="AG1030" s="19">
        <v>17</v>
      </c>
      <c r="AH1030" s="19"/>
      <c r="AI1030" s="19"/>
      <c r="AJ1030" s="19">
        <v>1</v>
      </c>
      <c r="AK1030" s="19"/>
      <c r="AL1030" s="19"/>
      <c r="AM1030" s="19"/>
      <c r="AN1030" s="19"/>
      <c r="AO1030" s="19"/>
      <c r="AP1030" s="19"/>
      <c r="AQ1030" s="19"/>
      <c r="AR1030" s="19">
        <v>170</v>
      </c>
      <c r="AS1030" s="19"/>
      <c r="AT1030" s="19"/>
      <c r="AU1030" s="19"/>
      <c r="AV1030" s="19"/>
      <c r="AW1030" s="19"/>
      <c r="AX1030" s="19"/>
      <c r="AY1030" s="19"/>
      <c r="AZ1030" s="19"/>
      <c r="BA1030" s="19"/>
      <c r="BB1030" s="19"/>
      <c r="BC1030" s="19">
        <v>167</v>
      </c>
      <c r="BD1030" s="19">
        <v>3</v>
      </c>
      <c r="BE1030" s="18">
        <v>18.9411764705882</v>
      </c>
      <c r="BF1030" s="18">
        <v>20.076923076923102</v>
      </c>
      <c r="BG1030" s="18">
        <v>18.6030534351145</v>
      </c>
      <c r="BH1030" s="19">
        <v>70</v>
      </c>
      <c r="BI1030" s="19">
        <v>51</v>
      </c>
      <c r="BJ1030" s="19">
        <v>15</v>
      </c>
      <c r="BK1030" s="19">
        <v>34</v>
      </c>
      <c r="BL1030" s="19"/>
    </row>
    <row r="1031" spans="1:64" x14ac:dyDescent="0.2">
      <c r="A1031" s="3" t="s">
        <v>201</v>
      </c>
      <c r="B1031" s="3">
        <v>137</v>
      </c>
      <c r="C1031" s="3" t="s">
        <v>176</v>
      </c>
      <c r="D1031" s="3" t="s">
        <v>308</v>
      </c>
      <c r="E1031" s="3" t="s">
        <v>308</v>
      </c>
      <c r="F1031" s="3" t="s">
        <v>308</v>
      </c>
      <c r="G1031" s="19">
        <v>27</v>
      </c>
      <c r="H1031" s="19">
        <v>22</v>
      </c>
      <c r="I1031" s="19">
        <v>49</v>
      </c>
      <c r="J1031" s="19">
        <v>41.703703703703702</v>
      </c>
      <c r="K1031" s="19">
        <v>38.181818181818201</v>
      </c>
      <c r="L1031" s="19">
        <v>40.122448979591802</v>
      </c>
      <c r="M1031" s="19">
        <v>10</v>
      </c>
      <c r="N1031" s="19">
        <v>5</v>
      </c>
      <c r="O1031" s="19">
        <v>8</v>
      </c>
      <c r="P1031" s="19">
        <v>1</v>
      </c>
      <c r="Q1031" s="19">
        <v>3</v>
      </c>
      <c r="R1031" s="19"/>
      <c r="S1031" s="19">
        <v>10</v>
      </c>
      <c r="T1031" s="19">
        <v>7</v>
      </c>
      <c r="U1031" s="19">
        <v>4</v>
      </c>
      <c r="V1031" s="19">
        <v>1</v>
      </c>
      <c r="W1031" s="19"/>
      <c r="X1031" s="19"/>
      <c r="Y1031" s="19">
        <v>40</v>
      </c>
      <c r="Z1031" s="19">
        <v>6</v>
      </c>
      <c r="AA1031" s="19">
        <v>3</v>
      </c>
      <c r="AB1031" s="19">
        <v>1</v>
      </c>
      <c r="AC1031" s="19">
        <v>12</v>
      </c>
      <c r="AD1031" s="19"/>
      <c r="AE1031" s="19">
        <v>31</v>
      </c>
      <c r="AF1031" s="19">
        <v>4</v>
      </c>
      <c r="AG1031" s="19">
        <v>1</v>
      </c>
      <c r="AH1031" s="19"/>
      <c r="AI1031" s="19"/>
      <c r="AJ1031" s="19"/>
      <c r="AK1031" s="19"/>
      <c r="AL1031" s="19"/>
      <c r="AM1031" s="19"/>
      <c r="AN1031" s="19"/>
      <c r="AO1031" s="19"/>
      <c r="AP1031" s="19"/>
      <c r="AQ1031" s="19"/>
      <c r="AR1031" s="19">
        <v>49</v>
      </c>
      <c r="AS1031" s="19"/>
      <c r="AT1031" s="19"/>
      <c r="AU1031" s="19"/>
      <c r="AV1031" s="19"/>
      <c r="AW1031" s="19"/>
      <c r="AX1031" s="19"/>
      <c r="AY1031" s="19"/>
      <c r="AZ1031" s="19"/>
      <c r="BA1031" s="19"/>
      <c r="BB1031" s="19"/>
      <c r="BC1031" s="19">
        <v>48</v>
      </c>
      <c r="BD1031" s="19">
        <v>1</v>
      </c>
      <c r="BE1031" s="18">
        <v>21.571428571428601</v>
      </c>
      <c r="BF1031" s="18">
        <v>19.851851851851901</v>
      </c>
      <c r="BG1031" s="18">
        <v>23.681818181818201</v>
      </c>
      <c r="BH1031" s="19">
        <v>11</v>
      </c>
      <c r="BI1031" s="19">
        <v>17</v>
      </c>
      <c r="BJ1031" s="19">
        <v>15</v>
      </c>
      <c r="BK1031" s="19">
        <v>6</v>
      </c>
      <c r="BL1031" s="19"/>
    </row>
    <row r="1032" spans="1:64" x14ac:dyDescent="0.2">
      <c r="A1032" s="3" t="s">
        <v>201</v>
      </c>
      <c r="B1032" s="3">
        <v>138</v>
      </c>
      <c r="C1032" s="3" t="s">
        <v>77</v>
      </c>
      <c r="D1032" s="3" t="s">
        <v>308</v>
      </c>
      <c r="E1032" s="3" t="s">
        <v>308</v>
      </c>
      <c r="F1032" s="3" t="s">
        <v>308</v>
      </c>
      <c r="G1032" s="19">
        <v>21</v>
      </c>
      <c r="H1032" s="19">
        <v>11</v>
      </c>
      <c r="I1032" s="19">
        <v>32</v>
      </c>
      <c r="J1032" s="19">
        <v>52.6666666666667</v>
      </c>
      <c r="K1032" s="19">
        <v>43.636363636363598</v>
      </c>
      <c r="L1032" s="19">
        <v>49.5625</v>
      </c>
      <c r="M1032" s="19">
        <v>2</v>
      </c>
      <c r="N1032" s="19">
        <v>3</v>
      </c>
      <c r="O1032" s="19">
        <v>4</v>
      </c>
      <c r="P1032" s="19">
        <v>8</v>
      </c>
      <c r="Q1032" s="19">
        <v>4</v>
      </c>
      <c r="R1032" s="19"/>
      <c r="S1032" s="19">
        <v>3</v>
      </c>
      <c r="T1032" s="19">
        <v>3</v>
      </c>
      <c r="U1032" s="19">
        <v>3</v>
      </c>
      <c r="V1032" s="19">
        <v>2</v>
      </c>
      <c r="W1032" s="19"/>
      <c r="X1032" s="19"/>
      <c r="Y1032" s="19">
        <v>22</v>
      </c>
      <c r="Z1032" s="19">
        <v>5</v>
      </c>
      <c r="AA1032" s="19">
        <v>5</v>
      </c>
      <c r="AB1032" s="19"/>
      <c r="AC1032" s="19">
        <v>10</v>
      </c>
      <c r="AD1032" s="19"/>
      <c r="AE1032" s="19">
        <v>22</v>
      </c>
      <c r="AF1032" s="19"/>
      <c r="AG1032" s="19"/>
      <c r="AH1032" s="19"/>
      <c r="AI1032" s="19"/>
      <c r="AJ1032" s="19"/>
      <c r="AK1032" s="19"/>
      <c r="AL1032" s="19"/>
      <c r="AM1032" s="19"/>
      <c r="AN1032" s="19"/>
      <c r="AO1032" s="19"/>
      <c r="AP1032" s="19"/>
      <c r="AQ1032" s="19"/>
      <c r="AR1032" s="19"/>
      <c r="AS1032" s="19"/>
      <c r="AT1032" s="19"/>
      <c r="AU1032" s="19"/>
      <c r="AV1032" s="19">
        <v>32</v>
      </c>
      <c r="AW1032" s="19"/>
      <c r="AX1032" s="19"/>
      <c r="AY1032" s="19"/>
      <c r="AZ1032" s="19"/>
      <c r="BA1032" s="19"/>
      <c r="BB1032" s="19"/>
      <c r="BC1032" s="19">
        <v>32</v>
      </c>
      <c r="BD1032" s="19"/>
      <c r="BE1032" s="18">
        <v>8.34375</v>
      </c>
      <c r="BF1032" s="18">
        <v>7.7619047619047601</v>
      </c>
      <c r="BG1032" s="18">
        <v>9.4545454545454604</v>
      </c>
      <c r="BH1032" s="19">
        <v>24</v>
      </c>
      <c r="BI1032" s="19">
        <v>6</v>
      </c>
      <c r="BJ1032" s="19">
        <v>2</v>
      </c>
      <c r="BK1032" s="19"/>
      <c r="BL1032" s="19"/>
    </row>
    <row r="1033" spans="1:64" x14ac:dyDescent="0.2">
      <c r="A1033" s="3" t="s">
        <v>201</v>
      </c>
      <c r="B1033" s="3">
        <v>139</v>
      </c>
      <c r="C1033" s="3" t="s">
        <v>78</v>
      </c>
      <c r="D1033" s="3" t="s">
        <v>308</v>
      </c>
      <c r="E1033" s="3" t="s">
        <v>308</v>
      </c>
      <c r="F1033" s="3" t="s">
        <v>308</v>
      </c>
      <c r="G1033" s="19">
        <v>300</v>
      </c>
      <c r="H1033" s="19">
        <v>390</v>
      </c>
      <c r="I1033" s="19">
        <v>690</v>
      </c>
      <c r="J1033" s="19">
        <v>42.42</v>
      </c>
      <c r="K1033" s="19">
        <v>45.364102564102602</v>
      </c>
      <c r="L1033" s="19">
        <v>44.084057971014502</v>
      </c>
      <c r="M1033" s="19">
        <v>83</v>
      </c>
      <c r="N1033" s="19">
        <v>97</v>
      </c>
      <c r="O1033" s="19">
        <v>71</v>
      </c>
      <c r="P1033" s="19">
        <v>36</v>
      </c>
      <c r="Q1033" s="19">
        <v>13</v>
      </c>
      <c r="R1033" s="19"/>
      <c r="S1033" s="19">
        <v>74</v>
      </c>
      <c r="T1033" s="19">
        <v>134</v>
      </c>
      <c r="U1033" s="19">
        <v>87</v>
      </c>
      <c r="V1033" s="19">
        <v>68</v>
      </c>
      <c r="W1033" s="19">
        <v>27</v>
      </c>
      <c r="X1033" s="19"/>
      <c r="Y1033" s="19">
        <v>457</v>
      </c>
      <c r="Z1033" s="19">
        <v>167</v>
      </c>
      <c r="AA1033" s="19">
        <v>66</v>
      </c>
      <c r="AB1033" s="19">
        <v>10</v>
      </c>
      <c r="AC1033" s="19">
        <v>250</v>
      </c>
      <c r="AD1033" s="19"/>
      <c r="AE1033" s="19">
        <v>398</v>
      </c>
      <c r="AF1033" s="19">
        <v>4</v>
      </c>
      <c r="AG1033" s="19">
        <v>27</v>
      </c>
      <c r="AH1033" s="19"/>
      <c r="AI1033" s="19"/>
      <c r="AJ1033" s="19">
        <v>1</v>
      </c>
      <c r="AK1033" s="19"/>
      <c r="AL1033" s="19"/>
      <c r="AM1033" s="19"/>
      <c r="AN1033" s="19"/>
      <c r="AO1033" s="19"/>
      <c r="AP1033" s="19"/>
      <c r="AQ1033" s="19"/>
      <c r="AR1033" s="19"/>
      <c r="AS1033" s="19"/>
      <c r="AT1033" s="19"/>
      <c r="AU1033" s="19"/>
      <c r="AV1033" s="19">
        <v>690</v>
      </c>
      <c r="AW1033" s="19"/>
      <c r="AX1033" s="19"/>
      <c r="AY1033" s="19"/>
      <c r="AZ1033" s="19"/>
      <c r="BA1033" s="19"/>
      <c r="BB1033" s="19"/>
      <c r="BC1033" s="19">
        <v>687</v>
      </c>
      <c r="BD1033" s="19">
        <v>3</v>
      </c>
      <c r="BE1033" s="18">
        <v>15.952173913043501</v>
      </c>
      <c r="BF1033" s="18">
        <v>16.553333333333299</v>
      </c>
      <c r="BG1033" s="18">
        <v>15.4897435897436</v>
      </c>
      <c r="BH1033" s="19">
        <v>327</v>
      </c>
      <c r="BI1033" s="19">
        <v>205</v>
      </c>
      <c r="BJ1033" s="19">
        <v>89</v>
      </c>
      <c r="BK1033" s="19">
        <v>69</v>
      </c>
      <c r="BL1033" s="19"/>
    </row>
    <row r="1034" spans="1:64" x14ac:dyDescent="0.2">
      <c r="A1034" s="3" t="s">
        <v>201</v>
      </c>
      <c r="B1034" s="3">
        <v>140</v>
      </c>
      <c r="C1034" s="3" t="s">
        <v>79</v>
      </c>
      <c r="D1034" s="3" t="s">
        <v>308</v>
      </c>
      <c r="E1034" s="3" t="s">
        <v>308</v>
      </c>
      <c r="F1034" s="3" t="s">
        <v>308</v>
      </c>
      <c r="G1034" s="19">
        <v>14</v>
      </c>
      <c r="H1034" s="19">
        <v>12</v>
      </c>
      <c r="I1034" s="19">
        <v>26</v>
      </c>
      <c r="J1034" s="19">
        <v>44.071428571428598</v>
      </c>
      <c r="K1034" s="19">
        <v>49.6666666666667</v>
      </c>
      <c r="L1034" s="19">
        <v>46.653846153846203</v>
      </c>
      <c r="M1034" s="19">
        <v>4</v>
      </c>
      <c r="N1034" s="19">
        <v>2</v>
      </c>
      <c r="O1034" s="19">
        <v>7</v>
      </c>
      <c r="P1034" s="19">
        <v>1</v>
      </c>
      <c r="Q1034" s="19"/>
      <c r="R1034" s="19"/>
      <c r="S1034" s="19">
        <v>4</v>
      </c>
      <c r="T1034" s="19">
        <v>1</v>
      </c>
      <c r="U1034" s="19"/>
      <c r="V1034" s="19">
        <v>6</v>
      </c>
      <c r="W1034" s="19">
        <v>1</v>
      </c>
      <c r="X1034" s="19"/>
      <c r="Y1034" s="19">
        <v>19</v>
      </c>
      <c r="Z1034" s="19">
        <v>4</v>
      </c>
      <c r="AA1034" s="19">
        <v>3</v>
      </c>
      <c r="AB1034" s="19">
        <v>1</v>
      </c>
      <c r="AC1034" s="19">
        <v>12</v>
      </c>
      <c r="AD1034" s="19"/>
      <c r="AE1034" s="19">
        <v>11</v>
      </c>
      <c r="AF1034" s="19"/>
      <c r="AG1034" s="19"/>
      <c r="AH1034" s="19">
        <v>1</v>
      </c>
      <c r="AI1034" s="19"/>
      <c r="AJ1034" s="19">
        <v>1</v>
      </c>
      <c r="AK1034" s="19"/>
      <c r="AL1034" s="19"/>
      <c r="AM1034" s="19"/>
      <c r="AN1034" s="19"/>
      <c r="AO1034" s="19"/>
      <c r="AP1034" s="19"/>
      <c r="AQ1034" s="19">
        <v>26</v>
      </c>
      <c r="AR1034" s="19"/>
      <c r="AS1034" s="19"/>
      <c r="AT1034" s="19"/>
      <c r="AU1034" s="19"/>
      <c r="AV1034" s="19"/>
      <c r="AW1034" s="19"/>
      <c r="AX1034" s="19"/>
      <c r="AY1034" s="19"/>
      <c r="AZ1034" s="19"/>
      <c r="BA1034" s="19"/>
      <c r="BB1034" s="19"/>
      <c r="BC1034" s="19">
        <v>26</v>
      </c>
      <c r="BD1034" s="19"/>
      <c r="BE1034" s="18">
        <v>5.6153846153846203</v>
      </c>
      <c r="BF1034" s="18">
        <v>5.78571428571429</v>
      </c>
      <c r="BG1034" s="18">
        <v>5.4166666666666696</v>
      </c>
      <c r="BH1034" s="19">
        <v>23</v>
      </c>
      <c r="BI1034" s="19">
        <v>1</v>
      </c>
      <c r="BJ1034" s="19">
        <v>2</v>
      </c>
      <c r="BK1034" s="19"/>
      <c r="BL1034" s="19"/>
    </row>
    <row r="1035" spans="1:64" x14ac:dyDescent="0.2">
      <c r="A1035" s="3" t="s">
        <v>201</v>
      </c>
      <c r="B1035" s="3">
        <v>143</v>
      </c>
      <c r="C1035" s="3" t="s">
        <v>80</v>
      </c>
      <c r="D1035" s="3" t="s">
        <v>308</v>
      </c>
      <c r="E1035" s="3" t="s">
        <v>308</v>
      </c>
      <c r="F1035" s="3" t="s">
        <v>308</v>
      </c>
      <c r="G1035" s="19">
        <v>1802</v>
      </c>
      <c r="H1035" s="19">
        <v>2201</v>
      </c>
      <c r="I1035" s="19">
        <v>4003</v>
      </c>
      <c r="J1035" s="19">
        <v>38.238623751387301</v>
      </c>
      <c r="K1035" s="19">
        <v>40.487505679236698</v>
      </c>
      <c r="L1035" s="19">
        <v>39.4751436422683</v>
      </c>
      <c r="M1035" s="19">
        <v>748</v>
      </c>
      <c r="N1035" s="19">
        <v>657</v>
      </c>
      <c r="O1035" s="19">
        <v>277</v>
      </c>
      <c r="P1035" s="19">
        <v>88</v>
      </c>
      <c r="Q1035" s="19">
        <v>32</v>
      </c>
      <c r="R1035" s="19"/>
      <c r="S1035" s="19">
        <v>707</v>
      </c>
      <c r="T1035" s="19">
        <v>845</v>
      </c>
      <c r="U1035" s="19">
        <v>424</v>
      </c>
      <c r="V1035" s="19">
        <v>173</v>
      </c>
      <c r="W1035" s="19">
        <v>52</v>
      </c>
      <c r="X1035" s="19"/>
      <c r="Y1035" s="19">
        <v>3217</v>
      </c>
      <c r="Z1035" s="19">
        <v>559</v>
      </c>
      <c r="AA1035" s="19">
        <v>227</v>
      </c>
      <c r="AB1035" s="19">
        <v>2</v>
      </c>
      <c r="AC1035" s="19">
        <v>517</v>
      </c>
      <c r="AD1035" s="19">
        <v>2</v>
      </c>
      <c r="AE1035" s="19">
        <v>3039</v>
      </c>
      <c r="AF1035" s="19"/>
      <c r="AG1035" s="19">
        <v>443</v>
      </c>
      <c r="AH1035" s="19"/>
      <c r="AI1035" s="19"/>
      <c r="AJ1035" s="19"/>
      <c r="AK1035" s="19"/>
      <c r="AL1035" s="19"/>
      <c r="AM1035" s="19"/>
      <c r="AN1035" s="19">
        <v>280</v>
      </c>
      <c r="AO1035" s="19"/>
      <c r="AP1035" s="19">
        <v>187</v>
      </c>
      <c r="AQ1035" s="19">
        <v>509</v>
      </c>
      <c r="AR1035" s="19">
        <v>1403</v>
      </c>
      <c r="AS1035" s="19">
        <v>383</v>
      </c>
      <c r="AT1035" s="19">
        <v>341</v>
      </c>
      <c r="AU1035" s="19"/>
      <c r="AV1035" s="19">
        <v>383</v>
      </c>
      <c r="AW1035" s="19">
        <v>178</v>
      </c>
      <c r="AX1035" s="19"/>
      <c r="AY1035" s="19">
        <v>339</v>
      </c>
      <c r="AZ1035" s="19"/>
      <c r="BA1035" s="19"/>
      <c r="BB1035" s="19"/>
      <c r="BC1035" s="19">
        <v>3950</v>
      </c>
      <c r="BD1035" s="19">
        <v>53</v>
      </c>
      <c r="BE1035" s="18">
        <v>22.928581341767899</v>
      </c>
      <c r="BF1035" s="18">
        <v>21.800807744480601</v>
      </c>
      <c r="BG1035" s="18">
        <v>23.8519107476343</v>
      </c>
      <c r="BH1035" s="19">
        <v>1189</v>
      </c>
      <c r="BI1035" s="19">
        <v>1163</v>
      </c>
      <c r="BJ1035" s="19">
        <v>873</v>
      </c>
      <c r="BK1035" s="19">
        <v>778</v>
      </c>
      <c r="BL1035" s="19"/>
    </row>
    <row r="1036" spans="1:64" x14ac:dyDescent="0.2">
      <c r="A1036" s="3" t="s">
        <v>201</v>
      </c>
      <c r="B1036" s="3">
        <v>144</v>
      </c>
      <c r="C1036" s="3" t="s">
        <v>81</v>
      </c>
      <c r="D1036" s="3" t="s">
        <v>308</v>
      </c>
      <c r="E1036" s="3" t="s">
        <v>308</v>
      </c>
      <c r="F1036" s="3" t="s">
        <v>308</v>
      </c>
      <c r="G1036" s="19">
        <v>86</v>
      </c>
      <c r="H1036" s="19">
        <v>205</v>
      </c>
      <c r="I1036" s="19">
        <v>291</v>
      </c>
      <c r="J1036" s="19">
        <v>39.1279069767442</v>
      </c>
      <c r="K1036" s="19">
        <v>42.609756097560997</v>
      </c>
      <c r="L1036" s="19">
        <v>41.580756013745699</v>
      </c>
      <c r="M1036" s="19">
        <v>31</v>
      </c>
      <c r="N1036" s="19">
        <v>34</v>
      </c>
      <c r="O1036" s="19">
        <v>14</v>
      </c>
      <c r="P1036" s="19">
        <v>5</v>
      </c>
      <c r="Q1036" s="19">
        <v>2</v>
      </c>
      <c r="R1036" s="19"/>
      <c r="S1036" s="19">
        <v>69</v>
      </c>
      <c r="T1036" s="19">
        <v>51</v>
      </c>
      <c r="U1036" s="19">
        <v>45</v>
      </c>
      <c r="V1036" s="19">
        <v>30</v>
      </c>
      <c r="W1036" s="19">
        <v>10</v>
      </c>
      <c r="X1036" s="19"/>
      <c r="Y1036" s="19">
        <v>226</v>
      </c>
      <c r="Z1036" s="19">
        <v>55</v>
      </c>
      <c r="AA1036" s="19">
        <v>10</v>
      </c>
      <c r="AB1036" s="19">
        <v>3</v>
      </c>
      <c r="AC1036" s="19">
        <v>20</v>
      </c>
      <c r="AD1036" s="19"/>
      <c r="AE1036" s="19">
        <v>159</v>
      </c>
      <c r="AF1036" s="19">
        <v>65</v>
      </c>
      <c r="AG1036" s="19">
        <v>22</v>
      </c>
      <c r="AH1036" s="19">
        <v>1</v>
      </c>
      <c r="AI1036" s="19"/>
      <c r="AJ1036" s="19">
        <v>21</v>
      </c>
      <c r="AK1036" s="19"/>
      <c r="AL1036" s="19"/>
      <c r="AM1036" s="19"/>
      <c r="AN1036" s="19"/>
      <c r="AO1036" s="19"/>
      <c r="AP1036" s="19"/>
      <c r="AQ1036" s="19">
        <v>47</v>
      </c>
      <c r="AR1036" s="19">
        <v>244</v>
      </c>
      <c r="AS1036" s="19"/>
      <c r="AT1036" s="19"/>
      <c r="AU1036" s="19"/>
      <c r="AV1036" s="19"/>
      <c r="AW1036" s="19"/>
      <c r="AX1036" s="19"/>
      <c r="AY1036" s="19"/>
      <c r="AZ1036" s="19"/>
      <c r="BA1036" s="19"/>
      <c r="BB1036" s="19"/>
      <c r="BC1036" s="19">
        <v>283</v>
      </c>
      <c r="BD1036" s="19">
        <v>8</v>
      </c>
      <c r="BE1036" s="18">
        <v>9.5567010309278295</v>
      </c>
      <c r="BF1036" s="18">
        <v>8.4418604651162799</v>
      </c>
      <c r="BG1036" s="18">
        <v>10.024390243902401</v>
      </c>
      <c r="BH1036" s="19">
        <v>210</v>
      </c>
      <c r="BI1036" s="19">
        <v>55</v>
      </c>
      <c r="BJ1036" s="19">
        <v>9</v>
      </c>
      <c r="BK1036" s="19">
        <v>17</v>
      </c>
      <c r="BL1036" s="19"/>
    </row>
    <row r="1037" spans="1:64" x14ac:dyDescent="0.2">
      <c r="A1037" s="3" t="s">
        <v>201</v>
      </c>
      <c r="B1037" s="3">
        <v>148</v>
      </c>
      <c r="C1037" s="3" t="s">
        <v>83</v>
      </c>
      <c r="D1037" s="3" t="s">
        <v>308</v>
      </c>
      <c r="E1037" s="3" t="s">
        <v>308</v>
      </c>
      <c r="F1037" s="3" t="s">
        <v>308</v>
      </c>
      <c r="G1037" s="19">
        <v>7</v>
      </c>
      <c r="H1037" s="19">
        <v>5</v>
      </c>
      <c r="I1037" s="19">
        <v>12</v>
      </c>
      <c r="J1037" s="19">
        <v>44</v>
      </c>
      <c r="K1037" s="19">
        <v>44</v>
      </c>
      <c r="L1037" s="19">
        <v>44</v>
      </c>
      <c r="M1037" s="19">
        <v>2</v>
      </c>
      <c r="N1037" s="19">
        <v>1</v>
      </c>
      <c r="O1037" s="19">
        <v>4</v>
      </c>
      <c r="P1037" s="19"/>
      <c r="Q1037" s="19"/>
      <c r="R1037" s="19"/>
      <c r="S1037" s="19"/>
      <c r="T1037" s="19">
        <v>2</v>
      </c>
      <c r="U1037" s="19">
        <v>3</v>
      </c>
      <c r="V1037" s="19"/>
      <c r="W1037" s="19"/>
      <c r="X1037" s="19"/>
      <c r="Y1037" s="19">
        <v>8</v>
      </c>
      <c r="Z1037" s="19">
        <v>4</v>
      </c>
      <c r="AA1037" s="19"/>
      <c r="AB1037" s="19">
        <v>1</v>
      </c>
      <c r="AC1037" s="19">
        <v>4</v>
      </c>
      <c r="AD1037" s="19"/>
      <c r="AE1037" s="19">
        <v>2</v>
      </c>
      <c r="AF1037" s="19">
        <v>5</v>
      </c>
      <c r="AG1037" s="19"/>
      <c r="AH1037" s="19"/>
      <c r="AI1037" s="19"/>
      <c r="AJ1037" s="19"/>
      <c r="AK1037" s="19"/>
      <c r="AL1037" s="19"/>
      <c r="AM1037" s="19"/>
      <c r="AN1037" s="19"/>
      <c r="AO1037" s="19"/>
      <c r="AP1037" s="19"/>
      <c r="AQ1037" s="19"/>
      <c r="AR1037" s="19">
        <v>12</v>
      </c>
      <c r="AS1037" s="19"/>
      <c r="AT1037" s="19"/>
      <c r="AU1037" s="19"/>
      <c r="AV1037" s="19"/>
      <c r="AW1037" s="19"/>
      <c r="AX1037" s="19"/>
      <c r="AY1037" s="19"/>
      <c r="AZ1037" s="19"/>
      <c r="BA1037" s="19"/>
      <c r="BB1037" s="19"/>
      <c r="BC1037" s="19">
        <v>10</v>
      </c>
      <c r="BD1037" s="19">
        <v>2</v>
      </c>
      <c r="BE1037" s="18">
        <v>4.75</v>
      </c>
      <c r="BF1037" s="18">
        <v>4.1428571428571397</v>
      </c>
      <c r="BG1037" s="18">
        <v>5.6</v>
      </c>
      <c r="BH1037" s="19">
        <v>12</v>
      </c>
      <c r="BI1037" s="19"/>
      <c r="BJ1037" s="19"/>
      <c r="BK1037" s="19"/>
      <c r="BL1037" s="19"/>
    </row>
    <row r="1038" spans="1:64" x14ac:dyDescent="0.2">
      <c r="A1038" s="3" t="s">
        <v>201</v>
      </c>
      <c r="B1038" s="3">
        <v>152</v>
      </c>
      <c r="C1038" s="3" t="s">
        <v>84</v>
      </c>
      <c r="D1038" s="3" t="s">
        <v>308</v>
      </c>
      <c r="E1038" s="3" t="s">
        <v>308</v>
      </c>
      <c r="F1038" s="3" t="s">
        <v>308</v>
      </c>
      <c r="G1038" s="19">
        <v>215</v>
      </c>
      <c r="H1038" s="19">
        <v>168</v>
      </c>
      <c r="I1038" s="19">
        <v>383</v>
      </c>
      <c r="J1038" s="19">
        <v>36.525581395348802</v>
      </c>
      <c r="K1038" s="19">
        <v>38.886904761904802</v>
      </c>
      <c r="L1038" s="19">
        <v>37.561357702349902</v>
      </c>
      <c r="M1038" s="19">
        <v>110</v>
      </c>
      <c r="N1038" s="19">
        <v>62</v>
      </c>
      <c r="O1038" s="19">
        <v>30</v>
      </c>
      <c r="P1038" s="19">
        <v>10</v>
      </c>
      <c r="Q1038" s="19">
        <v>3</v>
      </c>
      <c r="R1038" s="19"/>
      <c r="S1038" s="19">
        <v>69</v>
      </c>
      <c r="T1038" s="19">
        <v>57</v>
      </c>
      <c r="U1038" s="19">
        <v>20</v>
      </c>
      <c r="V1038" s="19">
        <v>16</v>
      </c>
      <c r="W1038" s="19">
        <v>6</v>
      </c>
      <c r="X1038" s="19"/>
      <c r="Y1038" s="19">
        <v>325</v>
      </c>
      <c r="Z1038" s="19">
        <v>44</v>
      </c>
      <c r="AA1038" s="19">
        <v>14</v>
      </c>
      <c r="AB1038" s="19">
        <v>1</v>
      </c>
      <c r="AC1038" s="19">
        <v>25</v>
      </c>
      <c r="AD1038" s="19"/>
      <c r="AE1038" s="19">
        <v>280</v>
      </c>
      <c r="AF1038" s="19">
        <v>29</v>
      </c>
      <c r="AG1038" s="19">
        <v>27</v>
      </c>
      <c r="AH1038" s="19">
        <v>21</v>
      </c>
      <c r="AI1038" s="19"/>
      <c r="AJ1038" s="19"/>
      <c r="AK1038" s="19"/>
      <c r="AL1038" s="19"/>
      <c r="AM1038" s="19"/>
      <c r="AN1038" s="19"/>
      <c r="AO1038" s="19">
        <v>101</v>
      </c>
      <c r="AP1038" s="19"/>
      <c r="AQ1038" s="19">
        <v>2</v>
      </c>
      <c r="AR1038" s="19">
        <v>236</v>
      </c>
      <c r="AS1038" s="19"/>
      <c r="AT1038" s="19">
        <v>43</v>
      </c>
      <c r="AU1038" s="19"/>
      <c r="AV1038" s="19"/>
      <c r="AW1038" s="19"/>
      <c r="AX1038" s="19"/>
      <c r="AY1038" s="19"/>
      <c r="AZ1038" s="19"/>
      <c r="BA1038" s="19">
        <v>1</v>
      </c>
      <c r="BB1038" s="19"/>
      <c r="BC1038" s="19">
        <v>379</v>
      </c>
      <c r="BD1038" s="19">
        <v>4</v>
      </c>
      <c r="BE1038" s="18">
        <v>21.4699738903394</v>
      </c>
      <c r="BF1038" s="18">
        <v>23.6279069767442</v>
      </c>
      <c r="BG1038" s="18">
        <v>18.7083333333333</v>
      </c>
      <c r="BH1038" s="19">
        <v>160</v>
      </c>
      <c r="BI1038" s="19">
        <v>77</v>
      </c>
      <c r="BJ1038" s="19">
        <v>34</v>
      </c>
      <c r="BK1038" s="19">
        <v>112</v>
      </c>
      <c r="BL1038" s="19"/>
    </row>
    <row r="1039" spans="1:64" x14ac:dyDescent="0.2">
      <c r="A1039" s="3" t="s">
        <v>201</v>
      </c>
      <c r="B1039" s="3">
        <v>155</v>
      </c>
      <c r="C1039" s="3" t="s">
        <v>85</v>
      </c>
      <c r="D1039" s="3" t="s">
        <v>308</v>
      </c>
      <c r="E1039" s="3" t="s">
        <v>308</v>
      </c>
      <c r="F1039" s="3" t="s">
        <v>308</v>
      </c>
      <c r="G1039" s="19">
        <v>238</v>
      </c>
      <c r="H1039" s="19">
        <v>317</v>
      </c>
      <c r="I1039" s="19">
        <v>555</v>
      </c>
      <c r="J1039" s="19">
        <v>42.579831932773097</v>
      </c>
      <c r="K1039" s="19">
        <v>44.290220820189298</v>
      </c>
      <c r="L1039" s="19">
        <v>43.556756756756798</v>
      </c>
      <c r="M1039" s="19">
        <v>80</v>
      </c>
      <c r="N1039" s="19">
        <v>63</v>
      </c>
      <c r="O1039" s="19">
        <v>49</v>
      </c>
      <c r="P1039" s="19">
        <v>36</v>
      </c>
      <c r="Q1039" s="19">
        <v>10</v>
      </c>
      <c r="R1039" s="19"/>
      <c r="S1039" s="19">
        <v>75</v>
      </c>
      <c r="T1039" s="19">
        <v>102</v>
      </c>
      <c r="U1039" s="19">
        <v>76</v>
      </c>
      <c r="V1039" s="19">
        <v>46</v>
      </c>
      <c r="W1039" s="19">
        <v>18</v>
      </c>
      <c r="X1039" s="19"/>
      <c r="Y1039" s="19">
        <v>398</v>
      </c>
      <c r="Z1039" s="19">
        <v>117</v>
      </c>
      <c r="AA1039" s="19">
        <v>40</v>
      </c>
      <c r="AB1039" s="19"/>
      <c r="AC1039" s="19">
        <v>71</v>
      </c>
      <c r="AD1039" s="19">
        <v>1</v>
      </c>
      <c r="AE1039" s="19">
        <v>394</v>
      </c>
      <c r="AF1039" s="19">
        <v>57</v>
      </c>
      <c r="AG1039" s="19">
        <v>31</v>
      </c>
      <c r="AH1039" s="19"/>
      <c r="AI1039" s="19"/>
      <c r="AJ1039" s="19">
        <v>1</v>
      </c>
      <c r="AK1039" s="19"/>
      <c r="AL1039" s="19"/>
      <c r="AM1039" s="19"/>
      <c r="AN1039" s="19"/>
      <c r="AO1039" s="19"/>
      <c r="AP1039" s="19"/>
      <c r="AQ1039" s="19">
        <v>82</v>
      </c>
      <c r="AR1039" s="19">
        <v>473</v>
      </c>
      <c r="AS1039" s="19"/>
      <c r="AT1039" s="19"/>
      <c r="AU1039" s="19"/>
      <c r="AV1039" s="19"/>
      <c r="AW1039" s="19"/>
      <c r="AX1039" s="19"/>
      <c r="AY1039" s="19"/>
      <c r="AZ1039" s="19"/>
      <c r="BA1039" s="19"/>
      <c r="BB1039" s="19"/>
      <c r="BC1039" s="19">
        <v>548</v>
      </c>
      <c r="BD1039" s="19">
        <v>7</v>
      </c>
      <c r="BE1039" s="18">
        <v>13.6976726726721</v>
      </c>
      <c r="BF1039" s="18">
        <v>13.9698879551975</v>
      </c>
      <c r="BG1039" s="18">
        <v>13.493296529955799</v>
      </c>
      <c r="BH1039" s="19">
        <v>325</v>
      </c>
      <c r="BI1039" s="19">
        <v>141</v>
      </c>
      <c r="BJ1039" s="19">
        <v>36</v>
      </c>
      <c r="BK1039" s="19">
        <v>53</v>
      </c>
      <c r="BL1039" s="19"/>
    </row>
    <row r="1040" spans="1:64" x14ac:dyDescent="0.2">
      <c r="A1040" s="3" t="s">
        <v>201</v>
      </c>
      <c r="B1040" s="3">
        <v>162</v>
      </c>
      <c r="C1040" s="3" t="s">
        <v>86</v>
      </c>
      <c r="D1040" s="3" t="s">
        <v>308</v>
      </c>
      <c r="E1040" s="3" t="s">
        <v>308</v>
      </c>
      <c r="F1040" s="3" t="s">
        <v>308</v>
      </c>
      <c r="G1040" s="19">
        <v>13</v>
      </c>
      <c r="H1040" s="19">
        <v>63</v>
      </c>
      <c r="I1040" s="19">
        <v>76</v>
      </c>
      <c r="J1040" s="19">
        <v>34.461538461538503</v>
      </c>
      <c r="K1040" s="19">
        <v>38.952380952380899</v>
      </c>
      <c r="L1040" s="19">
        <v>38.184210526315802</v>
      </c>
      <c r="M1040" s="19">
        <v>8</v>
      </c>
      <c r="N1040" s="19">
        <v>4</v>
      </c>
      <c r="O1040" s="19">
        <v>1</v>
      </c>
      <c r="P1040" s="19"/>
      <c r="Q1040" s="19"/>
      <c r="R1040" s="19"/>
      <c r="S1040" s="19">
        <v>23</v>
      </c>
      <c r="T1040" s="19">
        <v>21</v>
      </c>
      <c r="U1040" s="19">
        <v>15</v>
      </c>
      <c r="V1040" s="19">
        <v>3</v>
      </c>
      <c r="W1040" s="19">
        <v>1</v>
      </c>
      <c r="X1040" s="19"/>
      <c r="Y1040" s="19">
        <v>63</v>
      </c>
      <c r="Z1040" s="19">
        <v>12</v>
      </c>
      <c r="AA1040" s="19">
        <v>1</v>
      </c>
      <c r="AB1040" s="19"/>
      <c r="AC1040" s="19">
        <v>7</v>
      </c>
      <c r="AD1040" s="19"/>
      <c r="AE1040" s="19">
        <v>53</v>
      </c>
      <c r="AF1040" s="19"/>
      <c r="AG1040" s="19">
        <v>11</v>
      </c>
      <c r="AH1040" s="19"/>
      <c r="AI1040" s="19"/>
      <c r="AJ1040" s="19">
        <v>5</v>
      </c>
      <c r="AK1040" s="19"/>
      <c r="AL1040" s="19"/>
      <c r="AM1040" s="19"/>
      <c r="AN1040" s="19"/>
      <c r="AO1040" s="19"/>
      <c r="AP1040" s="19"/>
      <c r="AQ1040" s="19"/>
      <c r="AR1040" s="19">
        <v>76</v>
      </c>
      <c r="AS1040" s="19"/>
      <c r="AT1040" s="19"/>
      <c r="AU1040" s="19"/>
      <c r="AV1040" s="19"/>
      <c r="AW1040" s="19"/>
      <c r="AX1040" s="19"/>
      <c r="AY1040" s="19"/>
      <c r="AZ1040" s="19"/>
      <c r="BA1040" s="19"/>
      <c r="BB1040" s="19"/>
      <c r="BC1040" s="19">
        <v>72</v>
      </c>
      <c r="BD1040" s="19">
        <v>4</v>
      </c>
      <c r="BE1040" s="18">
        <v>13.5657894736842</v>
      </c>
      <c r="BF1040" s="18">
        <v>12.653846153846199</v>
      </c>
      <c r="BG1040" s="18">
        <v>13.753968253968299</v>
      </c>
      <c r="BH1040" s="19">
        <v>36</v>
      </c>
      <c r="BI1040" s="19">
        <v>28</v>
      </c>
      <c r="BJ1040" s="19">
        <v>6</v>
      </c>
      <c r="BK1040" s="19">
        <v>6</v>
      </c>
      <c r="BL1040" s="19"/>
    </row>
    <row r="1041" spans="1:64" x14ac:dyDescent="0.2">
      <c r="A1041" s="3" t="s">
        <v>201</v>
      </c>
      <c r="B1041" s="3">
        <v>165</v>
      </c>
      <c r="C1041" s="3" t="s">
        <v>87</v>
      </c>
      <c r="D1041" s="3" t="s">
        <v>308</v>
      </c>
      <c r="E1041" s="3" t="s">
        <v>308</v>
      </c>
      <c r="F1041" s="3" t="s">
        <v>308</v>
      </c>
      <c r="G1041" s="19">
        <v>213</v>
      </c>
      <c r="H1041" s="19">
        <v>374</v>
      </c>
      <c r="I1041" s="19">
        <v>587</v>
      </c>
      <c r="J1041" s="19">
        <v>40.610328638497698</v>
      </c>
      <c r="K1041" s="19">
        <v>44.411764705882398</v>
      </c>
      <c r="L1041" s="19">
        <v>43.032367972742797</v>
      </c>
      <c r="M1041" s="19">
        <v>78</v>
      </c>
      <c r="N1041" s="19">
        <v>70</v>
      </c>
      <c r="O1041" s="19">
        <v>38</v>
      </c>
      <c r="P1041" s="19">
        <v>18</v>
      </c>
      <c r="Q1041" s="19">
        <v>9</v>
      </c>
      <c r="R1041" s="19"/>
      <c r="S1041" s="19">
        <v>95</v>
      </c>
      <c r="T1041" s="19">
        <v>114</v>
      </c>
      <c r="U1041" s="19">
        <v>84</v>
      </c>
      <c r="V1041" s="19">
        <v>54</v>
      </c>
      <c r="W1041" s="19">
        <v>27</v>
      </c>
      <c r="X1041" s="19"/>
      <c r="Y1041" s="19">
        <v>325</v>
      </c>
      <c r="Z1041" s="19">
        <v>193</v>
      </c>
      <c r="AA1041" s="19">
        <v>69</v>
      </c>
      <c r="AB1041" s="19">
        <v>2</v>
      </c>
      <c r="AC1041" s="19">
        <v>116</v>
      </c>
      <c r="AD1041" s="19"/>
      <c r="AE1041" s="19">
        <v>454</v>
      </c>
      <c r="AF1041" s="19">
        <v>7</v>
      </c>
      <c r="AG1041" s="19">
        <v>7</v>
      </c>
      <c r="AH1041" s="19"/>
      <c r="AI1041" s="19"/>
      <c r="AJ1041" s="19">
        <v>1</v>
      </c>
      <c r="AK1041" s="19"/>
      <c r="AL1041" s="19"/>
      <c r="AM1041" s="19"/>
      <c r="AN1041" s="19"/>
      <c r="AO1041" s="19"/>
      <c r="AP1041" s="19"/>
      <c r="AQ1041" s="19">
        <v>95</v>
      </c>
      <c r="AR1041" s="19"/>
      <c r="AS1041" s="19">
        <v>158</v>
      </c>
      <c r="AT1041" s="19">
        <v>91</v>
      </c>
      <c r="AU1041" s="19"/>
      <c r="AV1041" s="19">
        <v>41</v>
      </c>
      <c r="AW1041" s="19">
        <v>98</v>
      </c>
      <c r="AX1041" s="19">
        <v>89</v>
      </c>
      <c r="AY1041" s="19">
        <v>7</v>
      </c>
      <c r="AZ1041" s="19">
        <v>8</v>
      </c>
      <c r="BA1041" s="19"/>
      <c r="BB1041" s="19"/>
      <c r="BC1041" s="19">
        <v>578</v>
      </c>
      <c r="BD1041" s="19">
        <v>9</v>
      </c>
      <c r="BE1041" s="18">
        <v>13.034071550255501</v>
      </c>
      <c r="BF1041" s="18">
        <v>12.098591549295801</v>
      </c>
      <c r="BG1041" s="18">
        <v>13.566844919786099</v>
      </c>
      <c r="BH1041" s="19">
        <v>299</v>
      </c>
      <c r="BI1041" s="19">
        <v>202</v>
      </c>
      <c r="BJ1041" s="19">
        <v>57</v>
      </c>
      <c r="BK1041" s="19">
        <v>29</v>
      </c>
      <c r="BL1041" s="19"/>
    </row>
    <row r="1042" spans="1:64" x14ac:dyDescent="0.2">
      <c r="A1042" s="3" t="s">
        <v>201</v>
      </c>
      <c r="B1042" s="3">
        <v>170</v>
      </c>
      <c r="C1042" s="3" t="s">
        <v>89</v>
      </c>
      <c r="D1042" s="3" t="s">
        <v>308</v>
      </c>
      <c r="E1042" s="3" t="s">
        <v>308</v>
      </c>
      <c r="F1042" s="3" t="s">
        <v>308</v>
      </c>
      <c r="G1042" s="19">
        <v>1</v>
      </c>
      <c r="H1042" s="19">
        <v>6</v>
      </c>
      <c r="I1042" s="19">
        <v>7</v>
      </c>
      <c r="J1042" s="19">
        <v>41</v>
      </c>
      <c r="K1042" s="19">
        <v>55.1666666666667</v>
      </c>
      <c r="L1042" s="19">
        <v>53.142857142857103</v>
      </c>
      <c r="M1042" s="19"/>
      <c r="N1042" s="19">
        <v>1</v>
      </c>
      <c r="O1042" s="19"/>
      <c r="P1042" s="19"/>
      <c r="Q1042" s="19"/>
      <c r="R1042" s="19"/>
      <c r="S1042" s="19"/>
      <c r="T1042" s="19"/>
      <c r="U1042" s="19">
        <v>1</v>
      </c>
      <c r="V1042" s="19">
        <v>5</v>
      </c>
      <c r="W1042" s="19"/>
      <c r="X1042" s="19"/>
      <c r="Y1042" s="19">
        <v>7</v>
      </c>
      <c r="Z1042" s="19"/>
      <c r="AA1042" s="19"/>
      <c r="AB1042" s="19"/>
      <c r="AC1042" s="19"/>
      <c r="AD1042" s="19"/>
      <c r="AE1042" s="19">
        <v>3</v>
      </c>
      <c r="AF1042" s="19">
        <v>1</v>
      </c>
      <c r="AG1042" s="19">
        <v>3</v>
      </c>
      <c r="AH1042" s="19"/>
      <c r="AI1042" s="19"/>
      <c r="AJ1042" s="19"/>
      <c r="AK1042" s="19"/>
      <c r="AL1042" s="19"/>
      <c r="AM1042" s="19"/>
      <c r="AN1042" s="19"/>
      <c r="AO1042" s="19"/>
      <c r="AP1042" s="19"/>
      <c r="AQ1042" s="19"/>
      <c r="AR1042" s="19">
        <v>7</v>
      </c>
      <c r="AS1042" s="19"/>
      <c r="AT1042" s="19"/>
      <c r="AU1042" s="19"/>
      <c r="AV1042" s="19"/>
      <c r="AW1042" s="19"/>
      <c r="AX1042" s="19"/>
      <c r="AY1042" s="19"/>
      <c r="AZ1042" s="19"/>
      <c r="BA1042" s="19"/>
      <c r="BB1042" s="19"/>
      <c r="BC1042" s="19">
        <v>6</v>
      </c>
      <c r="BD1042" s="19">
        <v>1</v>
      </c>
      <c r="BE1042" s="18">
        <v>16.8571428571429</v>
      </c>
      <c r="BF1042" s="18">
        <v>4</v>
      </c>
      <c r="BG1042" s="18">
        <v>19</v>
      </c>
      <c r="BH1042" s="19">
        <v>5</v>
      </c>
      <c r="BI1042" s="19"/>
      <c r="BJ1042" s="19"/>
      <c r="BK1042" s="19">
        <v>2</v>
      </c>
      <c r="BL1042" s="19"/>
    </row>
    <row r="1043" spans="1:64" x14ac:dyDescent="0.2">
      <c r="A1043" s="3" t="s">
        <v>201</v>
      </c>
      <c r="B1043" s="3">
        <v>171</v>
      </c>
      <c r="C1043" s="3" t="s">
        <v>177</v>
      </c>
      <c r="D1043" s="3" t="s">
        <v>308</v>
      </c>
      <c r="E1043" s="3" t="s">
        <v>308</v>
      </c>
      <c r="F1043" s="3" t="s">
        <v>308</v>
      </c>
      <c r="G1043" s="19">
        <v>4</v>
      </c>
      <c r="H1043" s="19">
        <v>13</v>
      </c>
      <c r="I1043" s="19">
        <v>17</v>
      </c>
      <c r="J1043" s="19">
        <v>47.25</v>
      </c>
      <c r="K1043" s="19">
        <v>46.307692307692299</v>
      </c>
      <c r="L1043" s="19">
        <v>46.529411764705898</v>
      </c>
      <c r="M1043" s="19">
        <v>2</v>
      </c>
      <c r="N1043" s="19"/>
      <c r="O1043" s="19"/>
      <c r="P1043" s="19">
        <v>2</v>
      </c>
      <c r="Q1043" s="19"/>
      <c r="R1043" s="19"/>
      <c r="S1043" s="19">
        <v>2</v>
      </c>
      <c r="T1043" s="19">
        <v>4</v>
      </c>
      <c r="U1043" s="19">
        <v>4</v>
      </c>
      <c r="V1043" s="19">
        <v>3</v>
      </c>
      <c r="W1043" s="19"/>
      <c r="X1043" s="19"/>
      <c r="Y1043" s="19">
        <v>3</v>
      </c>
      <c r="Z1043" s="19">
        <v>9</v>
      </c>
      <c r="AA1043" s="19">
        <v>5</v>
      </c>
      <c r="AB1043" s="19"/>
      <c r="AC1043" s="19">
        <v>6</v>
      </c>
      <c r="AD1043" s="19"/>
      <c r="AE1043" s="19">
        <v>10</v>
      </c>
      <c r="AF1043" s="19">
        <v>1</v>
      </c>
      <c r="AG1043" s="19"/>
      <c r="AH1043" s="19"/>
      <c r="AI1043" s="19"/>
      <c r="AJ1043" s="19"/>
      <c r="AK1043" s="19"/>
      <c r="AL1043" s="19"/>
      <c r="AM1043" s="19"/>
      <c r="AN1043" s="19"/>
      <c r="AO1043" s="19"/>
      <c r="AP1043" s="19"/>
      <c r="AQ1043" s="19"/>
      <c r="AR1043" s="19">
        <v>17</v>
      </c>
      <c r="AS1043" s="19"/>
      <c r="AT1043" s="19"/>
      <c r="AU1043" s="19"/>
      <c r="AV1043" s="19"/>
      <c r="AW1043" s="19"/>
      <c r="AX1043" s="19"/>
      <c r="AY1043" s="19"/>
      <c r="AZ1043" s="19"/>
      <c r="BA1043" s="19"/>
      <c r="BB1043" s="19"/>
      <c r="BC1043" s="19">
        <v>17</v>
      </c>
      <c r="BD1043" s="19"/>
      <c r="BE1043" s="18">
        <v>56</v>
      </c>
      <c r="BF1043" s="18">
        <v>56</v>
      </c>
      <c r="BG1043" s="18">
        <v>56</v>
      </c>
      <c r="BH1043" s="19"/>
      <c r="BI1043" s="19"/>
      <c r="BJ1043" s="19"/>
      <c r="BK1043" s="19">
        <v>17</v>
      </c>
      <c r="BL1043" s="19"/>
    </row>
    <row r="1044" spans="1:64" x14ac:dyDescent="0.2">
      <c r="A1044" s="3" t="s">
        <v>201</v>
      </c>
      <c r="B1044" s="3">
        <v>176</v>
      </c>
      <c r="C1044" s="3" t="s">
        <v>90</v>
      </c>
      <c r="D1044" s="3" t="s">
        <v>308</v>
      </c>
      <c r="E1044" s="3" t="s">
        <v>308</v>
      </c>
      <c r="F1044" s="3" t="s">
        <v>308</v>
      </c>
      <c r="G1044" s="19">
        <v>260</v>
      </c>
      <c r="H1044" s="19">
        <v>171</v>
      </c>
      <c r="I1044" s="19">
        <v>431</v>
      </c>
      <c r="J1044" s="19">
        <v>42.826923076923102</v>
      </c>
      <c r="K1044" s="19">
        <v>39.906432748538002</v>
      </c>
      <c r="L1044" s="19">
        <v>41.668213457076597</v>
      </c>
      <c r="M1044" s="19">
        <v>93</v>
      </c>
      <c r="N1044" s="19">
        <v>60</v>
      </c>
      <c r="O1044" s="19">
        <v>51</v>
      </c>
      <c r="P1044" s="19">
        <v>33</v>
      </c>
      <c r="Q1044" s="19">
        <v>23</v>
      </c>
      <c r="R1044" s="19"/>
      <c r="S1044" s="19">
        <v>72</v>
      </c>
      <c r="T1044" s="19">
        <v>43</v>
      </c>
      <c r="U1044" s="19">
        <v>32</v>
      </c>
      <c r="V1044" s="19">
        <v>18</v>
      </c>
      <c r="W1044" s="19">
        <v>6</v>
      </c>
      <c r="X1044" s="19"/>
      <c r="Y1044" s="19">
        <v>311</v>
      </c>
      <c r="Z1044" s="19">
        <v>95</v>
      </c>
      <c r="AA1044" s="19">
        <v>25</v>
      </c>
      <c r="AB1044" s="19"/>
      <c r="AC1044" s="19">
        <v>33</v>
      </c>
      <c r="AD1044" s="19">
        <v>5</v>
      </c>
      <c r="AE1044" s="19">
        <v>254</v>
      </c>
      <c r="AF1044" s="19">
        <v>125</v>
      </c>
      <c r="AG1044" s="19">
        <v>11</v>
      </c>
      <c r="AH1044" s="19">
        <v>1</v>
      </c>
      <c r="AI1044" s="19"/>
      <c r="AJ1044" s="19">
        <v>2</v>
      </c>
      <c r="AK1044" s="19"/>
      <c r="AL1044" s="19"/>
      <c r="AM1044" s="19"/>
      <c r="AN1044" s="19"/>
      <c r="AO1044" s="19"/>
      <c r="AP1044" s="19">
        <v>109</v>
      </c>
      <c r="AQ1044" s="19"/>
      <c r="AR1044" s="19">
        <v>21</v>
      </c>
      <c r="AS1044" s="19"/>
      <c r="AT1044" s="19">
        <v>78</v>
      </c>
      <c r="AU1044" s="19"/>
      <c r="AV1044" s="19">
        <v>151</v>
      </c>
      <c r="AW1044" s="19">
        <v>33</v>
      </c>
      <c r="AX1044" s="19"/>
      <c r="AY1044" s="19">
        <v>39</v>
      </c>
      <c r="AZ1044" s="19"/>
      <c r="BA1044" s="19"/>
      <c r="BB1044" s="19"/>
      <c r="BC1044" s="19">
        <v>428</v>
      </c>
      <c r="BD1044" s="19">
        <v>3</v>
      </c>
      <c r="BE1044" s="18">
        <v>9.9234338747099695</v>
      </c>
      <c r="BF1044" s="18">
        <v>10.7657692307692</v>
      </c>
      <c r="BG1044" s="18">
        <v>8.6426900584795305</v>
      </c>
      <c r="BH1044" s="19">
        <v>325</v>
      </c>
      <c r="BI1044" s="19">
        <v>43</v>
      </c>
      <c r="BJ1044" s="19">
        <v>53</v>
      </c>
      <c r="BK1044" s="19">
        <v>10</v>
      </c>
      <c r="BL1044" s="19"/>
    </row>
    <row r="1045" spans="1:64" x14ac:dyDescent="0.2">
      <c r="A1045" s="3" t="s">
        <v>201</v>
      </c>
      <c r="B1045" s="3">
        <v>183</v>
      </c>
      <c r="C1045" s="3" t="s">
        <v>91</v>
      </c>
      <c r="D1045" s="3" t="s">
        <v>308</v>
      </c>
      <c r="E1045" s="3" t="s">
        <v>308</v>
      </c>
      <c r="F1045" s="3" t="s">
        <v>308</v>
      </c>
      <c r="G1045" s="19">
        <v>65</v>
      </c>
      <c r="H1045" s="19">
        <v>38</v>
      </c>
      <c r="I1045" s="19">
        <v>103</v>
      </c>
      <c r="J1045" s="19">
        <v>47.153846153846203</v>
      </c>
      <c r="K1045" s="19">
        <v>40.921052631578902</v>
      </c>
      <c r="L1045" s="19">
        <v>44.854368932038803</v>
      </c>
      <c r="M1045" s="19">
        <v>9</v>
      </c>
      <c r="N1045" s="19">
        <v>19</v>
      </c>
      <c r="O1045" s="19">
        <v>18</v>
      </c>
      <c r="P1045" s="19">
        <v>15</v>
      </c>
      <c r="Q1045" s="19">
        <v>4</v>
      </c>
      <c r="R1045" s="19"/>
      <c r="S1045" s="19">
        <v>13</v>
      </c>
      <c r="T1045" s="19">
        <v>12</v>
      </c>
      <c r="U1045" s="19">
        <v>7</v>
      </c>
      <c r="V1045" s="19">
        <v>6</v>
      </c>
      <c r="W1045" s="19"/>
      <c r="X1045" s="19"/>
      <c r="Y1045" s="19">
        <v>84</v>
      </c>
      <c r="Z1045" s="19">
        <v>17</v>
      </c>
      <c r="AA1045" s="19">
        <v>2</v>
      </c>
      <c r="AB1045" s="19">
        <v>1</v>
      </c>
      <c r="AC1045" s="19">
        <v>10</v>
      </c>
      <c r="AD1045" s="19"/>
      <c r="AE1045" s="19">
        <v>71</v>
      </c>
      <c r="AF1045" s="19">
        <v>10</v>
      </c>
      <c r="AG1045" s="19">
        <v>4</v>
      </c>
      <c r="AH1045" s="19">
        <v>4</v>
      </c>
      <c r="AI1045" s="19"/>
      <c r="AJ1045" s="19">
        <v>3</v>
      </c>
      <c r="AK1045" s="19"/>
      <c r="AL1045" s="19"/>
      <c r="AM1045" s="19"/>
      <c r="AN1045" s="19"/>
      <c r="AO1045" s="19"/>
      <c r="AP1045" s="19"/>
      <c r="AQ1045" s="19"/>
      <c r="AR1045" s="19">
        <v>103</v>
      </c>
      <c r="AS1045" s="19"/>
      <c r="AT1045" s="19"/>
      <c r="AU1045" s="19"/>
      <c r="AV1045" s="19"/>
      <c r="AW1045" s="19"/>
      <c r="AX1045" s="19"/>
      <c r="AY1045" s="19"/>
      <c r="AZ1045" s="19"/>
      <c r="BA1045" s="19"/>
      <c r="BB1045" s="19"/>
      <c r="BC1045" s="19">
        <v>101</v>
      </c>
      <c r="BD1045" s="19">
        <v>2</v>
      </c>
      <c r="BE1045" s="18">
        <v>10.174757281553401</v>
      </c>
      <c r="BF1045" s="18">
        <v>11.0769230769231</v>
      </c>
      <c r="BG1045" s="18">
        <v>8.6315789473684195</v>
      </c>
      <c r="BH1045" s="19">
        <v>66</v>
      </c>
      <c r="BI1045" s="19">
        <v>28</v>
      </c>
      <c r="BJ1045" s="19">
        <v>8</v>
      </c>
      <c r="BK1045" s="19">
        <v>1</v>
      </c>
      <c r="BL1045" s="19"/>
    </row>
    <row r="1046" spans="1:64" x14ac:dyDescent="0.2">
      <c r="A1046" s="3" t="s">
        <v>201</v>
      </c>
      <c r="B1046" s="3">
        <v>193</v>
      </c>
      <c r="C1046" s="3" t="s">
        <v>92</v>
      </c>
      <c r="D1046" s="3" t="s">
        <v>308</v>
      </c>
      <c r="E1046" s="3" t="s">
        <v>308</v>
      </c>
      <c r="F1046" s="3" t="s">
        <v>308</v>
      </c>
      <c r="G1046" s="19">
        <v>6</v>
      </c>
      <c r="H1046" s="19">
        <v>48</v>
      </c>
      <c r="I1046" s="19">
        <v>54</v>
      </c>
      <c r="J1046" s="19">
        <v>41.3333333333333</v>
      </c>
      <c r="K1046" s="19">
        <v>49.125</v>
      </c>
      <c r="L1046" s="19">
        <v>48.259259259259302</v>
      </c>
      <c r="M1046" s="19">
        <v>1</v>
      </c>
      <c r="N1046" s="19">
        <v>3</v>
      </c>
      <c r="O1046" s="19">
        <v>2</v>
      </c>
      <c r="P1046" s="19"/>
      <c r="Q1046" s="19"/>
      <c r="R1046" s="19"/>
      <c r="S1046" s="19">
        <v>7</v>
      </c>
      <c r="T1046" s="19">
        <v>9</v>
      </c>
      <c r="U1046" s="19">
        <v>15</v>
      </c>
      <c r="V1046" s="19">
        <v>10</v>
      </c>
      <c r="W1046" s="19">
        <v>7</v>
      </c>
      <c r="X1046" s="19"/>
      <c r="Y1046" s="19">
        <v>37</v>
      </c>
      <c r="Z1046" s="19">
        <v>15</v>
      </c>
      <c r="AA1046" s="19">
        <v>2</v>
      </c>
      <c r="AB1046" s="19">
        <v>3</v>
      </c>
      <c r="AC1046" s="19">
        <v>8</v>
      </c>
      <c r="AD1046" s="19"/>
      <c r="AE1046" s="19">
        <v>40</v>
      </c>
      <c r="AF1046" s="19">
        <v>1</v>
      </c>
      <c r="AG1046" s="19">
        <v>2</v>
      </c>
      <c r="AH1046" s="19"/>
      <c r="AI1046" s="19"/>
      <c r="AJ1046" s="19"/>
      <c r="AK1046" s="19"/>
      <c r="AL1046" s="19"/>
      <c r="AM1046" s="19"/>
      <c r="AN1046" s="19"/>
      <c r="AO1046" s="19"/>
      <c r="AP1046" s="19"/>
      <c r="AQ1046" s="19"/>
      <c r="AR1046" s="19">
        <v>54</v>
      </c>
      <c r="AS1046" s="19"/>
      <c r="AT1046" s="19"/>
      <c r="AU1046" s="19"/>
      <c r="AV1046" s="19"/>
      <c r="AW1046" s="19"/>
      <c r="AX1046" s="19"/>
      <c r="AY1046" s="19"/>
      <c r="AZ1046" s="19"/>
      <c r="BA1046" s="19"/>
      <c r="BB1046" s="19"/>
      <c r="BC1046" s="19">
        <v>54</v>
      </c>
      <c r="BD1046" s="19"/>
      <c r="BE1046" s="18">
        <v>12.5555555555556</v>
      </c>
      <c r="BF1046" s="18">
        <v>10.8333333333333</v>
      </c>
      <c r="BG1046" s="18">
        <v>12.7708333333333</v>
      </c>
      <c r="BH1046" s="19">
        <v>33</v>
      </c>
      <c r="BI1046" s="19">
        <v>12</v>
      </c>
      <c r="BJ1046" s="19">
        <v>4</v>
      </c>
      <c r="BK1046" s="19">
        <v>4</v>
      </c>
      <c r="BL1046" s="19">
        <v>1</v>
      </c>
    </row>
    <row r="1047" spans="1:64" x14ac:dyDescent="0.2">
      <c r="A1047" s="3" t="s">
        <v>201</v>
      </c>
      <c r="B1047" s="3">
        <v>214</v>
      </c>
      <c r="C1047" s="3" t="s">
        <v>95</v>
      </c>
      <c r="D1047" s="3" t="s">
        <v>309</v>
      </c>
      <c r="E1047" s="3" t="s">
        <v>309</v>
      </c>
      <c r="F1047" s="3" t="s">
        <v>309</v>
      </c>
      <c r="G1047" s="19">
        <v>26</v>
      </c>
      <c r="H1047" s="19">
        <v>34</v>
      </c>
      <c r="I1047" s="19">
        <v>60</v>
      </c>
      <c r="J1047" s="19">
        <v>38.846153846153797</v>
      </c>
      <c r="K1047" s="19">
        <v>38.794117647058798</v>
      </c>
      <c r="L1047" s="19">
        <v>38.816666666666698</v>
      </c>
      <c r="M1047" s="19">
        <v>11</v>
      </c>
      <c r="N1047" s="19">
        <v>6</v>
      </c>
      <c r="O1047" s="19">
        <v>5</v>
      </c>
      <c r="P1047" s="19">
        <v>4</v>
      </c>
      <c r="Q1047" s="19"/>
      <c r="R1047" s="19"/>
      <c r="S1047" s="19">
        <v>13</v>
      </c>
      <c r="T1047" s="19">
        <v>11</v>
      </c>
      <c r="U1047" s="19">
        <v>8</v>
      </c>
      <c r="V1047" s="19">
        <v>2</v>
      </c>
      <c r="W1047" s="19"/>
      <c r="X1047" s="19"/>
      <c r="Y1047" s="19">
        <v>55</v>
      </c>
      <c r="Z1047" s="19">
        <v>3</v>
      </c>
      <c r="AA1047" s="19">
        <v>2</v>
      </c>
      <c r="AB1047" s="19"/>
      <c r="AC1047" s="19"/>
      <c r="AD1047" s="19">
        <v>1</v>
      </c>
      <c r="AE1047" s="19">
        <v>48</v>
      </c>
      <c r="AF1047" s="19">
        <v>5</v>
      </c>
      <c r="AG1047" s="19">
        <v>6</v>
      </c>
      <c r="AH1047" s="19"/>
      <c r="AI1047" s="19"/>
      <c r="AJ1047" s="19"/>
      <c r="AK1047" s="19"/>
      <c r="AL1047" s="19"/>
      <c r="AM1047" s="19"/>
      <c r="AN1047" s="19"/>
      <c r="AO1047" s="19"/>
      <c r="AP1047" s="19"/>
      <c r="AQ1047" s="19">
        <v>18</v>
      </c>
      <c r="AR1047" s="19">
        <v>42</v>
      </c>
      <c r="AS1047" s="19"/>
      <c r="AT1047" s="19"/>
      <c r="AU1047" s="19"/>
      <c r="AV1047" s="19"/>
      <c r="AW1047" s="19"/>
      <c r="AX1047" s="19"/>
      <c r="AY1047" s="19"/>
      <c r="AZ1047" s="19"/>
      <c r="BA1047" s="19"/>
      <c r="BB1047" s="19"/>
      <c r="BC1047" s="19">
        <v>60</v>
      </c>
      <c r="BD1047" s="19"/>
      <c r="BE1047" s="18">
        <v>38.4</v>
      </c>
      <c r="BF1047" s="18">
        <v>38.769230769230802</v>
      </c>
      <c r="BG1047" s="18">
        <v>38.117647058823501</v>
      </c>
      <c r="BH1047" s="19"/>
      <c r="BI1047" s="19"/>
      <c r="BJ1047" s="19">
        <v>52</v>
      </c>
      <c r="BK1047" s="19">
        <v>8</v>
      </c>
      <c r="BL1047" s="19"/>
    </row>
    <row r="1048" spans="1:64" x14ac:dyDescent="0.2">
      <c r="A1048" s="3" t="s">
        <v>201</v>
      </c>
      <c r="B1048" s="3">
        <v>218</v>
      </c>
      <c r="C1048" s="3" t="s">
        <v>96</v>
      </c>
      <c r="D1048" s="3" t="s">
        <v>309</v>
      </c>
      <c r="E1048" s="3" t="s">
        <v>309</v>
      </c>
      <c r="F1048" s="3" t="s">
        <v>309</v>
      </c>
      <c r="G1048" s="19">
        <v>129</v>
      </c>
      <c r="H1048" s="19">
        <v>72</v>
      </c>
      <c r="I1048" s="19">
        <v>201</v>
      </c>
      <c r="J1048" s="19">
        <v>45.441860465116299</v>
      </c>
      <c r="K1048" s="19">
        <v>41.7361111111111</v>
      </c>
      <c r="L1048" s="19">
        <v>44.114427860696502</v>
      </c>
      <c r="M1048" s="19">
        <v>36</v>
      </c>
      <c r="N1048" s="19">
        <v>29</v>
      </c>
      <c r="O1048" s="19">
        <v>25</v>
      </c>
      <c r="P1048" s="19">
        <v>29</v>
      </c>
      <c r="Q1048" s="19">
        <v>10</v>
      </c>
      <c r="R1048" s="19"/>
      <c r="S1048" s="19">
        <v>25</v>
      </c>
      <c r="T1048" s="19">
        <v>25</v>
      </c>
      <c r="U1048" s="19">
        <v>8</v>
      </c>
      <c r="V1048" s="19">
        <v>9</v>
      </c>
      <c r="W1048" s="19">
        <v>5</v>
      </c>
      <c r="X1048" s="19"/>
      <c r="Y1048" s="19">
        <v>155</v>
      </c>
      <c r="Z1048" s="19">
        <v>40</v>
      </c>
      <c r="AA1048" s="19">
        <v>6</v>
      </c>
      <c r="AB1048" s="19">
        <v>1</v>
      </c>
      <c r="AC1048" s="19">
        <v>15</v>
      </c>
      <c r="AD1048" s="19">
        <v>6</v>
      </c>
      <c r="AE1048" s="19">
        <v>152</v>
      </c>
      <c r="AF1048" s="19">
        <v>11</v>
      </c>
      <c r="AG1048" s="19">
        <v>9</v>
      </c>
      <c r="AH1048" s="19"/>
      <c r="AI1048" s="19"/>
      <c r="AJ1048" s="19">
        <v>7</v>
      </c>
      <c r="AK1048" s="19"/>
      <c r="AL1048" s="19"/>
      <c r="AM1048" s="19"/>
      <c r="AN1048" s="19"/>
      <c r="AO1048" s="19"/>
      <c r="AP1048" s="19"/>
      <c r="AQ1048" s="19"/>
      <c r="AR1048" s="19">
        <v>201</v>
      </c>
      <c r="AS1048" s="19"/>
      <c r="AT1048" s="19"/>
      <c r="AU1048" s="19"/>
      <c r="AV1048" s="19"/>
      <c r="AW1048" s="19"/>
      <c r="AX1048" s="19"/>
      <c r="AY1048" s="19"/>
      <c r="AZ1048" s="19"/>
      <c r="BA1048" s="19"/>
      <c r="BB1048" s="19"/>
      <c r="BC1048" s="19">
        <v>201</v>
      </c>
      <c r="BD1048" s="19"/>
      <c r="BE1048" s="18">
        <v>14.337313432835799</v>
      </c>
      <c r="BF1048" s="18">
        <v>15.816279069767401</v>
      </c>
      <c r="BG1048" s="18">
        <v>11.6875</v>
      </c>
      <c r="BH1048" s="19">
        <v>109</v>
      </c>
      <c r="BI1048" s="19">
        <v>48</v>
      </c>
      <c r="BJ1048" s="19">
        <v>28</v>
      </c>
      <c r="BK1048" s="19">
        <v>16</v>
      </c>
      <c r="BL1048" s="19"/>
    </row>
    <row r="1049" spans="1:64" x14ac:dyDescent="0.2">
      <c r="A1049" s="3" t="s">
        <v>201</v>
      </c>
      <c r="B1049" s="3">
        <v>221</v>
      </c>
      <c r="C1049" s="3" t="s">
        <v>97</v>
      </c>
      <c r="D1049" s="3" t="s">
        <v>309</v>
      </c>
      <c r="E1049" s="3" t="s">
        <v>309</v>
      </c>
      <c r="F1049" s="3" t="s">
        <v>309</v>
      </c>
      <c r="G1049" s="19">
        <v>34</v>
      </c>
      <c r="H1049" s="19">
        <v>74</v>
      </c>
      <c r="I1049" s="19">
        <v>108</v>
      </c>
      <c r="J1049" s="19">
        <v>41.558823529411796</v>
      </c>
      <c r="K1049" s="19">
        <v>41.135135135135101</v>
      </c>
      <c r="L1049" s="19">
        <v>41.268518518518498</v>
      </c>
      <c r="M1049" s="19">
        <v>8</v>
      </c>
      <c r="N1049" s="19">
        <v>12</v>
      </c>
      <c r="O1049" s="19">
        <v>11</v>
      </c>
      <c r="P1049" s="19">
        <v>3</v>
      </c>
      <c r="Q1049" s="19"/>
      <c r="R1049" s="19"/>
      <c r="S1049" s="19">
        <v>27</v>
      </c>
      <c r="T1049" s="19">
        <v>20</v>
      </c>
      <c r="U1049" s="19">
        <v>17</v>
      </c>
      <c r="V1049" s="19">
        <v>10</v>
      </c>
      <c r="W1049" s="19"/>
      <c r="X1049" s="19"/>
      <c r="Y1049" s="19">
        <v>12</v>
      </c>
      <c r="Z1049" s="19">
        <v>65</v>
      </c>
      <c r="AA1049" s="19">
        <v>31</v>
      </c>
      <c r="AB1049" s="19"/>
      <c r="AC1049" s="19">
        <v>27</v>
      </c>
      <c r="AD1049" s="19"/>
      <c r="AE1049" s="19">
        <v>56</v>
      </c>
      <c r="AF1049" s="19">
        <v>11</v>
      </c>
      <c r="AG1049" s="19">
        <v>13</v>
      </c>
      <c r="AH1049" s="19">
        <v>1</v>
      </c>
      <c r="AI1049" s="19"/>
      <c r="AJ1049" s="19"/>
      <c r="AK1049" s="19"/>
      <c r="AL1049" s="19"/>
      <c r="AM1049" s="19"/>
      <c r="AN1049" s="19"/>
      <c r="AO1049" s="19"/>
      <c r="AP1049" s="19"/>
      <c r="AQ1049" s="19"/>
      <c r="AR1049" s="19">
        <v>108</v>
      </c>
      <c r="AS1049" s="19"/>
      <c r="AT1049" s="19"/>
      <c r="AU1049" s="19"/>
      <c r="AV1049" s="19"/>
      <c r="AW1049" s="19"/>
      <c r="AX1049" s="19"/>
      <c r="AY1049" s="19"/>
      <c r="AZ1049" s="19"/>
      <c r="BA1049" s="19"/>
      <c r="BB1049" s="19"/>
      <c r="BC1049" s="19">
        <v>108</v>
      </c>
      <c r="BD1049" s="19"/>
      <c r="BE1049" s="18">
        <v>9.6203703703703702</v>
      </c>
      <c r="BF1049" s="18">
        <v>11.911764705882399</v>
      </c>
      <c r="BG1049" s="18">
        <v>8.5675675675675702</v>
      </c>
      <c r="BH1049" s="19">
        <v>76</v>
      </c>
      <c r="BI1049" s="19">
        <v>28</v>
      </c>
      <c r="BJ1049" s="19">
        <v>3</v>
      </c>
      <c r="BK1049" s="19">
        <v>1</v>
      </c>
      <c r="BL1049" s="19"/>
    </row>
    <row r="1050" spans="1:64" x14ac:dyDescent="0.2">
      <c r="A1050" s="3" t="s">
        <v>201</v>
      </c>
      <c r="B1050" s="3">
        <v>224</v>
      </c>
      <c r="C1050" s="3" t="s">
        <v>98</v>
      </c>
      <c r="D1050" s="3" t="s">
        <v>309</v>
      </c>
      <c r="E1050" s="3" t="s">
        <v>309</v>
      </c>
      <c r="F1050" s="3" t="s">
        <v>309</v>
      </c>
      <c r="G1050" s="19">
        <v>1</v>
      </c>
      <c r="H1050" s="19">
        <v>3</v>
      </c>
      <c r="I1050" s="19">
        <v>4</v>
      </c>
      <c r="J1050" s="19">
        <v>37</v>
      </c>
      <c r="K1050" s="19">
        <v>56.6666666666667</v>
      </c>
      <c r="L1050" s="19">
        <v>51.75</v>
      </c>
      <c r="M1050" s="19"/>
      <c r="N1050" s="19">
        <v>1</v>
      </c>
      <c r="O1050" s="19"/>
      <c r="P1050" s="19"/>
      <c r="Q1050" s="19"/>
      <c r="R1050" s="19"/>
      <c r="S1050" s="19">
        <v>1</v>
      </c>
      <c r="T1050" s="19"/>
      <c r="U1050" s="19"/>
      <c r="V1050" s="19"/>
      <c r="W1050" s="19">
        <v>2</v>
      </c>
      <c r="X1050" s="19"/>
      <c r="Y1050" s="19">
        <v>2</v>
      </c>
      <c r="Z1050" s="19">
        <v>1</v>
      </c>
      <c r="AA1050" s="19">
        <v>1</v>
      </c>
      <c r="AB1050" s="19"/>
      <c r="AC1050" s="19"/>
      <c r="AD1050" s="19"/>
      <c r="AE1050" s="19">
        <v>4</v>
      </c>
      <c r="AF1050" s="19"/>
      <c r="AG1050" s="19"/>
      <c r="AH1050" s="19"/>
      <c r="AI1050" s="19"/>
      <c r="AJ1050" s="19"/>
      <c r="AK1050" s="19"/>
      <c r="AL1050" s="19"/>
      <c r="AM1050" s="19"/>
      <c r="AN1050" s="19"/>
      <c r="AO1050" s="19"/>
      <c r="AP1050" s="19"/>
      <c r="AQ1050" s="19"/>
      <c r="AR1050" s="19">
        <v>4</v>
      </c>
      <c r="AS1050" s="19"/>
      <c r="AT1050" s="19"/>
      <c r="AU1050" s="19"/>
      <c r="AV1050" s="19"/>
      <c r="AW1050" s="19"/>
      <c r="AX1050" s="19"/>
      <c r="AY1050" s="19"/>
      <c r="AZ1050" s="19"/>
      <c r="BA1050" s="19"/>
      <c r="BB1050" s="19"/>
      <c r="BC1050" s="19">
        <v>4</v>
      </c>
      <c r="BD1050" s="19"/>
      <c r="BE1050" s="18">
        <v>2.5</v>
      </c>
      <c r="BF1050" s="18">
        <v>2</v>
      </c>
      <c r="BG1050" s="18">
        <v>2.6666666666666701</v>
      </c>
      <c r="BH1050" s="19">
        <v>4</v>
      </c>
      <c r="BI1050" s="19"/>
      <c r="BJ1050" s="19"/>
      <c r="BK1050" s="19"/>
      <c r="BL1050" s="19"/>
    </row>
    <row r="1051" spans="1:64" x14ac:dyDescent="0.2">
      <c r="A1051" s="3" t="s">
        <v>201</v>
      </c>
      <c r="B1051" s="3">
        <v>229</v>
      </c>
      <c r="C1051" s="3" t="s">
        <v>100</v>
      </c>
      <c r="D1051" s="3" t="s">
        <v>309</v>
      </c>
      <c r="E1051" s="3" t="s">
        <v>309</v>
      </c>
      <c r="F1051" s="3" t="s">
        <v>309</v>
      </c>
      <c r="G1051" s="19">
        <v>4</v>
      </c>
      <c r="H1051" s="19"/>
      <c r="I1051" s="19">
        <v>4</v>
      </c>
      <c r="J1051" s="19">
        <v>59.75</v>
      </c>
      <c r="K1051" s="19"/>
      <c r="L1051" s="19">
        <v>59.75</v>
      </c>
      <c r="M1051" s="19"/>
      <c r="N1051" s="19">
        <v>1</v>
      </c>
      <c r="O1051" s="19">
        <v>1</v>
      </c>
      <c r="P1051" s="19"/>
      <c r="Q1051" s="19">
        <v>2</v>
      </c>
      <c r="R1051" s="19"/>
      <c r="S1051" s="19"/>
      <c r="T1051" s="19"/>
      <c r="U1051" s="19"/>
      <c r="V1051" s="19"/>
      <c r="W1051" s="19"/>
      <c r="X1051" s="19"/>
      <c r="Y1051" s="19">
        <v>4</v>
      </c>
      <c r="Z1051" s="19"/>
      <c r="AA1051" s="19"/>
      <c r="AB1051" s="19"/>
      <c r="AC1051" s="19"/>
      <c r="AD1051" s="19"/>
      <c r="AE1051" s="19">
        <v>3</v>
      </c>
      <c r="AF1051" s="19"/>
      <c r="AG1051" s="19">
        <v>1</v>
      </c>
      <c r="AH1051" s="19"/>
      <c r="AI1051" s="19"/>
      <c r="AJ1051" s="19"/>
      <c r="AK1051" s="19"/>
      <c r="AL1051" s="19"/>
      <c r="AM1051" s="19"/>
      <c r="AN1051" s="19"/>
      <c r="AO1051" s="19"/>
      <c r="AP1051" s="19"/>
      <c r="AQ1051" s="19"/>
      <c r="AR1051" s="19">
        <v>4</v>
      </c>
      <c r="AS1051" s="19"/>
      <c r="AT1051" s="19"/>
      <c r="AU1051" s="19"/>
      <c r="AV1051" s="19"/>
      <c r="AW1051" s="19"/>
      <c r="AX1051" s="19"/>
      <c r="AY1051" s="19"/>
      <c r="AZ1051" s="19"/>
      <c r="BA1051" s="19"/>
      <c r="BB1051" s="19"/>
      <c r="BC1051" s="19">
        <v>4</v>
      </c>
      <c r="BD1051" s="19"/>
      <c r="BE1051" s="18">
        <v>14.8125</v>
      </c>
      <c r="BF1051" s="18">
        <v>14.8125</v>
      </c>
      <c r="BG1051" s="18"/>
      <c r="BH1051" s="19">
        <v>1</v>
      </c>
      <c r="BI1051" s="19">
        <v>2</v>
      </c>
      <c r="BJ1051" s="19">
        <v>1</v>
      </c>
      <c r="BK1051" s="19"/>
      <c r="BL1051" s="19"/>
    </row>
    <row r="1052" spans="1:64" x14ac:dyDescent="0.2">
      <c r="A1052" s="3" t="s">
        <v>201</v>
      </c>
      <c r="B1052" s="3">
        <v>236</v>
      </c>
      <c r="C1052" s="3" t="s">
        <v>102</v>
      </c>
      <c r="D1052" s="3" t="s">
        <v>309</v>
      </c>
      <c r="E1052" s="3" t="s">
        <v>309</v>
      </c>
      <c r="F1052" s="3" t="s">
        <v>309</v>
      </c>
      <c r="G1052" s="19">
        <v>3</v>
      </c>
      <c r="H1052" s="19">
        <v>3</v>
      </c>
      <c r="I1052" s="19">
        <v>6</v>
      </c>
      <c r="J1052" s="19">
        <v>53.6666666666667</v>
      </c>
      <c r="K1052" s="19">
        <v>46.3333333333333</v>
      </c>
      <c r="L1052" s="19">
        <v>50</v>
      </c>
      <c r="M1052" s="19"/>
      <c r="N1052" s="19"/>
      <c r="O1052" s="19">
        <v>1</v>
      </c>
      <c r="P1052" s="19">
        <v>2</v>
      </c>
      <c r="Q1052" s="19"/>
      <c r="R1052" s="19"/>
      <c r="S1052" s="19"/>
      <c r="T1052" s="19">
        <v>1</v>
      </c>
      <c r="U1052" s="19">
        <v>2</v>
      </c>
      <c r="V1052" s="19"/>
      <c r="W1052" s="19"/>
      <c r="X1052" s="19"/>
      <c r="Y1052" s="19">
        <v>6</v>
      </c>
      <c r="Z1052" s="19"/>
      <c r="AA1052" s="19"/>
      <c r="AB1052" s="19"/>
      <c r="AC1052" s="19"/>
      <c r="AD1052" s="19">
        <v>1</v>
      </c>
      <c r="AE1052" s="19">
        <v>2</v>
      </c>
      <c r="AF1052" s="19"/>
      <c r="AG1052" s="19">
        <v>3</v>
      </c>
      <c r="AH1052" s="19"/>
      <c r="AI1052" s="19"/>
      <c r="AJ1052" s="19"/>
      <c r="AK1052" s="19"/>
      <c r="AL1052" s="19"/>
      <c r="AM1052" s="19"/>
      <c r="AN1052" s="19"/>
      <c r="AO1052" s="19"/>
      <c r="AP1052" s="19"/>
      <c r="AQ1052" s="19"/>
      <c r="AR1052" s="19">
        <v>6</v>
      </c>
      <c r="AS1052" s="19"/>
      <c r="AT1052" s="19"/>
      <c r="AU1052" s="19"/>
      <c r="AV1052" s="19"/>
      <c r="AW1052" s="19"/>
      <c r="AX1052" s="19"/>
      <c r="AY1052" s="19"/>
      <c r="AZ1052" s="19"/>
      <c r="BA1052" s="19"/>
      <c r="BB1052" s="19"/>
      <c r="BC1052" s="19">
        <v>6</v>
      </c>
      <c r="BD1052" s="19"/>
      <c r="BE1052" s="18">
        <v>18</v>
      </c>
      <c r="BF1052" s="18">
        <v>24</v>
      </c>
      <c r="BG1052" s="18">
        <v>12</v>
      </c>
      <c r="BH1052" s="19">
        <v>3</v>
      </c>
      <c r="BI1052" s="19">
        <v>2</v>
      </c>
      <c r="BJ1052" s="19"/>
      <c r="BK1052" s="19">
        <v>1</v>
      </c>
      <c r="BL1052" s="19"/>
    </row>
    <row r="1053" spans="1:64" x14ac:dyDescent="0.2">
      <c r="A1053" s="3" t="s">
        <v>201</v>
      </c>
      <c r="B1053" s="3">
        <v>241</v>
      </c>
      <c r="C1053" s="3" t="s">
        <v>103</v>
      </c>
      <c r="D1053" s="3" t="s">
        <v>309</v>
      </c>
      <c r="E1053" s="3" t="s">
        <v>309</v>
      </c>
      <c r="F1053" s="3" t="s">
        <v>309</v>
      </c>
      <c r="G1053" s="19">
        <v>3</v>
      </c>
      <c r="H1053" s="19">
        <v>5</v>
      </c>
      <c r="I1053" s="19">
        <v>8</v>
      </c>
      <c r="J1053" s="19">
        <v>55.6666666666667</v>
      </c>
      <c r="K1053" s="19">
        <v>60</v>
      </c>
      <c r="L1053" s="19">
        <v>58.375</v>
      </c>
      <c r="M1053" s="19"/>
      <c r="N1053" s="19"/>
      <c r="O1053" s="19">
        <v>1</v>
      </c>
      <c r="P1053" s="19">
        <v>2</v>
      </c>
      <c r="Q1053" s="19"/>
      <c r="R1053" s="19"/>
      <c r="S1053" s="19"/>
      <c r="T1053" s="19">
        <v>1</v>
      </c>
      <c r="U1053" s="19"/>
      <c r="V1053" s="19">
        <v>2</v>
      </c>
      <c r="W1053" s="19">
        <v>2</v>
      </c>
      <c r="X1053" s="19"/>
      <c r="Y1053" s="19">
        <v>8</v>
      </c>
      <c r="Z1053" s="19"/>
      <c r="AA1053" s="19"/>
      <c r="AB1053" s="19"/>
      <c r="AC1053" s="19">
        <v>1</v>
      </c>
      <c r="AD1053" s="19"/>
      <c r="AE1053" s="19">
        <v>7</v>
      </c>
      <c r="AF1053" s="19"/>
      <c r="AG1053" s="19"/>
      <c r="AH1053" s="19"/>
      <c r="AI1053" s="19"/>
      <c r="AJ1053" s="19"/>
      <c r="AK1053" s="19"/>
      <c r="AL1053" s="19"/>
      <c r="AM1053" s="19"/>
      <c r="AN1053" s="19"/>
      <c r="AO1053" s="19"/>
      <c r="AP1053" s="19"/>
      <c r="AQ1053" s="19"/>
      <c r="AR1053" s="19">
        <v>8</v>
      </c>
      <c r="AS1053" s="19"/>
      <c r="AT1053" s="19"/>
      <c r="AU1053" s="19"/>
      <c r="AV1053" s="19"/>
      <c r="AW1053" s="19"/>
      <c r="AX1053" s="19"/>
      <c r="AY1053" s="19"/>
      <c r="AZ1053" s="19"/>
      <c r="BA1053" s="19"/>
      <c r="BB1053" s="19"/>
      <c r="BC1053" s="19">
        <v>4</v>
      </c>
      <c r="BD1053" s="19">
        <v>4</v>
      </c>
      <c r="BE1053" s="18">
        <v>8.375</v>
      </c>
      <c r="BF1053" s="18">
        <v>9</v>
      </c>
      <c r="BG1053" s="18">
        <v>8</v>
      </c>
      <c r="BH1053" s="19">
        <v>6</v>
      </c>
      <c r="BI1053" s="19">
        <v>2</v>
      </c>
      <c r="BJ1053" s="19"/>
      <c r="BK1053" s="19"/>
      <c r="BL1053" s="19"/>
    </row>
    <row r="1054" spans="1:64" x14ac:dyDescent="0.2">
      <c r="A1054" s="3" t="s">
        <v>201</v>
      </c>
      <c r="B1054" s="3">
        <v>257</v>
      </c>
      <c r="C1054" s="3" t="s">
        <v>105</v>
      </c>
      <c r="D1054" s="3" t="s">
        <v>309</v>
      </c>
      <c r="E1054" s="3" t="s">
        <v>309</v>
      </c>
      <c r="F1054" s="3" t="s">
        <v>309</v>
      </c>
      <c r="G1054" s="19">
        <v>16</v>
      </c>
      <c r="H1054" s="19">
        <v>44</v>
      </c>
      <c r="I1054" s="19">
        <v>60</v>
      </c>
      <c r="J1054" s="19">
        <v>47.125</v>
      </c>
      <c r="K1054" s="19">
        <v>43.340909090909101</v>
      </c>
      <c r="L1054" s="19">
        <v>44.35</v>
      </c>
      <c r="M1054" s="19">
        <v>5</v>
      </c>
      <c r="N1054" s="19">
        <v>1</v>
      </c>
      <c r="O1054" s="19">
        <v>5</v>
      </c>
      <c r="P1054" s="19">
        <v>4</v>
      </c>
      <c r="Q1054" s="19">
        <v>1</v>
      </c>
      <c r="R1054" s="19"/>
      <c r="S1054" s="19">
        <v>11</v>
      </c>
      <c r="T1054" s="19">
        <v>12</v>
      </c>
      <c r="U1054" s="19">
        <v>14</v>
      </c>
      <c r="V1054" s="19">
        <v>5</v>
      </c>
      <c r="W1054" s="19">
        <v>2</v>
      </c>
      <c r="X1054" s="19"/>
      <c r="Y1054" s="19">
        <v>41</v>
      </c>
      <c r="Z1054" s="19">
        <v>15</v>
      </c>
      <c r="AA1054" s="19">
        <v>4</v>
      </c>
      <c r="AB1054" s="19"/>
      <c r="AC1054" s="19">
        <v>8</v>
      </c>
      <c r="AD1054" s="19"/>
      <c r="AE1054" s="19">
        <v>44</v>
      </c>
      <c r="AF1054" s="19">
        <v>2</v>
      </c>
      <c r="AG1054" s="19">
        <v>6</v>
      </c>
      <c r="AH1054" s="19"/>
      <c r="AI1054" s="19"/>
      <c r="AJ1054" s="19"/>
      <c r="AK1054" s="19"/>
      <c r="AL1054" s="19"/>
      <c r="AM1054" s="19"/>
      <c r="AN1054" s="19"/>
      <c r="AO1054" s="19"/>
      <c r="AP1054" s="19">
        <v>60</v>
      </c>
      <c r="AQ1054" s="19"/>
      <c r="AR1054" s="19"/>
      <c r="AS1054" s="19"/>
      <c r="AT1054" s="19"/>
      <c r="AU1054" s="19"/>
      <c r="AV1054" s="19"/>
      <c r="AW1054" s="19"/>
      <c r="AX1054" s="19"/>
      <c r="AY1054" s="19"/>
      <c r="AZ1054" s="19"/>
      <c r="BA1054" s="19"/>
      <c r="BB1054" s="19"/>
      <c r="BC1054" s="19">
        <v>60</v>
      </c>
      <c r="BD1054" s="19"/>
      <c r="BE1054" s="18">
        <v>12.866666666666699</v>
      </c>
      <c r="BF1054" s="18">
        <v>13.625</v>
      </c>
      <c r="BG1054" s="18">
        <v>12.590909090909101</v>
      </c>
      <c r="BH1054" s="19">
        <v>34</v>
      </c>
      <c r="BI1054" s="19">
        <v>18</v>
      </c>
      <c r="BJ1054" s="19">
        <v>6</v>
      </c>
      <c r="BK1054" s="19">
        <v>2</v>
      </c>
      <c r="BL1054" s="19"/>
    </row>
    <row r="1055" spans="1:64" x14ac:dyDescent="0.2">
      <c r="A1055" s="3" t="s">
        <v>201</v>
      </c>
      <c r="B1055" s="3">
        <v>260</v>
      </c>
      <c r="C1055" s="3" t="s">
        <v>107</v>
      </c>
      <c r="D1055" s="3" t="s">
        <v>309</v>
      </c>
      <c r="E1055" s="3" t="s">
        <v>309</v>
      </c>
      <c r="F1055" s="3" t="s">
        <v>309</v>
      </c>
      <c r="G1055" s="19">
        <v>1655</v>
      </c>
      <c r="H1055" s="19">
        <v>1298</v>
      </c>
      <c r="I1055" s="19">
        <v>2953</v>
      </c>
      <c r="J1055" s="19">
        <v>40.521450151057401</v>
      </c>
      <c r="K1055" s="19">
        <v>40.236517719568603</v>
      </c>
      <c r="L1055" s="19">
        <v>40.396207246867597</v>
      </c>
      <c r="M1055" s="19">
        <v>666</v>
      </c>
      <c r="N1055" s="19">
        <v>469</v>
      </c>
      <c r="O1055" s="19">
        <v>274</v>
      </c>
      <c r="P1055" s="19">
        <v>156</v>
      </c>
      <c r="Q1055" s="19">
        <v>90</v>
      </c>
      <c r="R1055" s="19"/>
      <c r="S1055" s="19">
        <v>459</v>
      </c>
      <c r="T1055" s="19">
        <v>459</v>
      </c>
      <c r="U1055" s="19">
        <v>224</v>
      </c>
      <c r="V1055" s="19">
        <v>125</v>
      </c>
      <c r="W1055" s="19">
        <v>31</v>
      </c>
      <c r="X1055" s="19"/>
      <c r="Y1055" s="19">
        <v>1780</v>
      </c>
      <c r="Z1055" s="19">
        <v>812</v>
      </c>
      <c r="AA1055" s="19">
        <v>361</v>
      </c>
      <c r="AB1055" s="19">
        <v>5</v>
      </c>
      <c r="AC1055" s="19">
        <v>267</v>
      </c>
      <c r="AD1055" s="19">
        <v>5</v>
      </c>
      <c r="AE1055" s="19">
        <v>2333</v>
      </c>
      <c r="AF1055" s="19">
        <v>39</v>
      </c>
      <c r="AG1055" s="19">
        <v>229</v>
      </c>
      <c r="AH1055" s="19"/>
      <c r="AI1055" s="19"/>
      <c r="AJ1055" s="19">
        <v>75</v>
      </c>
      <c r="AK1055" s="19"/>
      <c r="AL1055" s="19">
        <v>110</v>
      </c>
      <c r="AM1055" s="19">
        <v>114</v>
      </c>
      <c r="AN1055" s="19">
        <v>116</v>
      </c>
      <c r="AO1055" s="19">
        <v>63</v>
      </c>
      <c r="AP1055" s="19">
        <v>203</v>
      </c>
      <c r="AQ1055" s="19">
        <v>172</v>
      </c>
      <c r="AR1055" s="19">
        <v>560</v>
      </c>
      <c r="AS1055" s="19">
        <v>134</v>
      </c>
      <c r="AT1055" s="19">
        <v>266</v>
      </c>
      <c r="AU1055" s="19"/>
      <c r="AV1055" s="19">
        <v>445</v>
      </c>
      <c r="AW1055" s="19">
        <v>272</v>
      </c>
      <c r="AX1055" s="19">
        <v>132</v>
      </c>
      <c r="AY1055" s="19">
        <v>287</v>
      </c>
      <c r="AZ1055" s="19"/>
      <c r="BA1055" s="19">
        <v>79</v>
      </c>
      <c r="BB1055" s="19"/>
      <c r="BC1055" s="19">
        <v>2929</v>
      </c>
      <c r="BD1055" s="19">
        <v>24</v>
      </c>
      <c r="BE1055" s="18">
        <v>12.332986793091701</v>
      </c>
      <c r="BF1055" s="18">
        <v>13.898169184289999</v>
      </c>
      <c r="BG1055" s="18">
        <v>10.337318952234201</v>
      </c>
      <c r="BH1055" s="19">
        <v>1943</v>
      </c>
      <c r="BI1055" s="19">
        <v>482</v>
      </c>
      <c r="BJ1055" s="19">
        <v>282</v>
      </c>
      <c r="BK1055" s="19">
        <v>246</v>
      </c>
      <c r="BL1055" s="19"/>
    </row>
    <row r="1056" spans="1:64" x14ac:dyDescent="0.2">
      <c r="A1056" s="3" t="s">
        <v>201</v>
      </c>
      <c r="B1056" s="3">
        <v>261</v>
      </c>
      <c r="C1056" s="3" t="s">
        <v>108</v>
      </c>
      <c r="D1056" s="3" t="s">
        <v>309</v>
      </c>
      <c r="E1056" s="3" t="s">
        <v>309</v>
      </c>
      <c r="F1056" s="3" t="s">
        <v>309</v>
      </c>
      <c r="G1056" s="19">
        <v>41</v>
      </c>
      <c r="H1056" s="19">
        <v>63</v>
      </c>
      <c r="I1056" s="19">
        <v>104</v>
      </c>
      <c r="J1056" s="19">
        <v>41.121951219512198</v>
      </c>
      <c r="K1056" s="19">
        <v>40.492063492063501</v>
      </c>
      <c r="L1056" s="19">
        <v>40.740384615384599</v>
      </c>
      <c r="M1056" s="19">
        <v>14</v>
      </c>
      <c r="N1056" s="19">
        <v>11</v>
      </c>
      <c r="O1056" s="19">
        <v>11</v>
      </c>
      <c r="P1056" s="19">
        <v>5</v>
      </c>
      <c r="Q1056" s="19"/>
      <c r="R1056" s="19"/>
      <c r="S1056" s="19">
        <v>24</v>
      </c>
      <c r="T1056" s="19">
        <v>23</v>
      </c>
      <c r="U1056" s="19">
        <v>9</v>
      </c>
      <c r="V1056" s="19">
        <v>4</v>
      </c>
      <c r="W1056" s="19">
        <v>3</v>
      </c>
      <c r="X1056" s="19"/>
      <c r="Y1056" s="19">
        <v>81</v>
      </c>
      <c r="Z1056" s="19">
        <v>12</v>
      </c>
      <c r="AA1056" s="19">
        <v>11</v>
      </c>
      <c r="AB1056" s="19"/>
      <c r="AC1056" s="19">
        <v>9</v>
      </c>
      <c r="AD1056" s="19"/>
      <c r="AE1056" s="19">
        <v>75</v>
      </c>
      <c r="AF1056" s="19">
        <v>9</v>
      </c>
      <c r="AG1056" s="19">
        <v>10</v>
      </c>
      <c r="AH1056" s="19">
        <v>1</v>
      </c>
      <c r="AI1056" s="19"/>
      <c r="AJ1056" s="19"/>
      <c r="AK1056" s="19"/>
      <c r="AL1056" s="19"/>
      <c r="AM1056" s="19"/>
      <c r="AN1056" s="19"/>
      <c r="AO1056" s="19"/>
      <c r="AP1056" s="19"/>
      <c r="AQ1056" s="19"/>
      <c r="AR1056" s="19"/>
      <c r="AS1056" s="19"/>
      <c r="AT1056" s="19"/>
      <c r="AU1056" s="19"/>
      <c r="AV1056" s="19"/>
      <c r="AW1056" s="19">
        <v>104</v>
      </c>
      <c r="AX1056" s="19"/>
      <c r="AY1056" s="19"/>
      <c r="AZ1056" s="19"/>
      <c r="BA1056" s="19"/>
      <c r="BB1056" s="19"/>
      <c r="BC1056" s="19">
        <v>104</v>
      </c>
      <c r="BD1056" s="19"/>
      <c r="BE1056" s="18">
        <v>12.817307692307701</v>
      </c>
      <c r="BF1056" s="18">
        <v>13.1219512195122</v>
      </c>
      <c r="BG1056" s="18">
        <v>12.619047619047601</v>
      </c>
      <c r="BH1056" s="19">
        <v>63</v>
      </c>
      <c r="BI1056" s="19">
        <v>25</v>
      </c>
      <c r="BJ1056" s="19">
        <v>9</v>
      </c>
      <c r="BK1056" s="19">
        <v>7</v>
      </c>
      <c r="BL1056" s="19"/>
    </row>
    <row r="1057" spans="1:64" x14ac:dyDescent="0.2">
      <c r="A1057" s="3" t="s">
        <v>201</v>
      </c>
      <c r="B1057" s="3">
        <v>273</v>
      </c>
      <c r="C1057" s="3" t="s">
        <v>110</v>
      </c>
      <c r="D1057" s="3" t="s">
        <v>309</v>
      </c>
      <c r="E1057" s="3" t="s">
        <v>309</v>
      </c>
      <c r="F1057" s="3" t="s">
        <v>309</v>
      </c>
      <c r="G1057" s="19">
        <v>37</v>
      </c>
      <c r="H1057" s="19">
        <v>34</v>
      </c>
      <c r="I1057" s="19">
        <v>71</v>
      </c>
      <c r="J1057" s="19">
        <v>40.054054054054099</v>
      </c>
      <c r="K1057" s="19">
        <v>41.294117647058798</v>
      </c>
      <c r="L1057" s="19">
        <v>40.647887323943699</v>
      </c>
      <c r="M1057" s="19">
        <v>15</v>
      </c>
      <c r="N1057" s="19">
        <v>8</v>
      </c>
      <c r="O1057" s="19">
        <v>9</v>
      </c>
      <c r="P1057" s="19">
        <v>2</v>
      </c>
      <c r="Q1057" s="19">
        <v>3</v>
      </c>
      <c r="R1057" s="19"/>
      <c r="S1057" s="19">
        <v>10</v>
      </c>
      <c r="T1057" s="19">
        <v>14</v>
      </c>
      <c r="U1057" s="19">
        <v>6</v>
      </c>
      <c r="V1057" s="19">
        <v>1</v>
      </c>
      <c r="W1057" s="19">
        <v>3</v>
      </c>
      <c r="X1057" s="19"/>
      <c r="Y1057" s="19">
        <v>51</v>
      </c>
      <c r="Z1057" s="19">
        <v>17</v>
      </c>
      <c r="AA1057" s="19">
        <v>3</v>
      </c>
      <c r="AB1057" s="19"/>
      <c r="AC1057" s="19">
        <v>5</v>
      </c>
      <c r="AD1057" s="19"/>
      <c r="AE1057" s="19">
        <v>51</v>
      </c>
      <c r="AF1057" s="19">
        <v>4</v>
      </c>
      <c r="AG1057" s="19">
        <v>10</v>
      </c>
      <c r="AH1057" s="19"/>
      <c r="AI1057" s="19"/>
      <c r="AJ1057" s="19">
        <v>1</v>
      </c>
      <c r="AK1057" s="19"/>
      <c r="AL1057" s="19"/>
      <c r="AM1057" s="19"/>
      <c r="AN1057" s="19"/>
      <c r="AO1057" s="19"/>
      <c r="AP1057" s="19"/>
      <c r="AQ1057" s="19"/>
      <c r="AR1057" s="19"/>
      <c r="AS1057" s="19"/>
      <c r="AT1057" s="19">
        <v>71</v>
      </c>
      <c r="AU1057" s="19"/>
      <c r="AV1057" s="19"/>
      <c r="AW1057" s="19"/>
      <c r="AX1057" s="19"/>
      <c r="AY1057" s="19"/>
      <c r="AZ1057" s="19"/>
      <c r="BA1057" s="19"/>
      <c r="BB1057" s="19"/>
      <c r="BC1057" s="19">
        <v>71</v>
      </c>
      <c r="BD1057" s="19"/>
      <c r="BE1057" s="18">
        <v>7.5352112676056304</v>
      </c>
      <c r="BF1057" s="18">
        <v>8.4864864864864895</v>
      </c>
      <c r="BG1057" s="18">
        <v>6.5</v>
      </c>
      <c r="BH1057" s="19">
        <v>57</v>
      </c>
      <c r="BI1057" s="19">
        <v>10</v>
      </c>
      <c r="BJ1057" s="19">
        <v>3</v>
      </c>
      <c r="BK1057" s="19">
        <v>1</v>
      </c>
      <c r="BL1057" s="19"/>
    </row>
    <row r="1058" spans="1:64" x14ac:dyDescent="0.2">
      <c r="A1058" s="3" t="s">
        <v>201</v>
      </c>
      <c r="B1058" s="3">
        <v>280</v>
      </c>
      <c r="C1058" s="3" t="s">
        <v>112</v>
      </c>
      <c r="D1058" s="3" t="s">
        <v>309</v>
      </c>
      <c r="E1058" s="3" t="s">
        <v>309</v>
      </c>
      <c r="F1058" s="3" t="s">
        <v>309</v>
      </c>
      <c r="G1058" s="19">
        <v>148</v>
      </c>
      <c r="H1058" s="19">
        <v>165</v>
      </c>
      <c r="I1058" s="19">
        <v>313</v>
      </c>
      <c r="J1058" s="19">
        <v>40.587837837837803</v>
      </c>
      <c r="K1058" s="19">
        <v>41.169696969697</v>
      </c>
      <c r="L1058" s="19">
        <v>40.894568690095802</v>
      </c>
      <c r="M1058" s="19">
        <v>56</v>
      </c>
      <c r="N1058" s="19">
        <v>47</v>
      </c>
      <c r="O1058" s="19">
        <v>25</v>
      </c>
      <c r="P1058" s="19">
        <v>12</v>
      </c>
      <c r="Q1058" s="19">
        <v>8</v>
      </c>
      <c r="R1058" s="19"/>
      <c r="S1058" s="19">
        <v>56</v>
      </c>
      <c r="T1058" s="19">
        <v>53</v>
      </c>
      <c r="U1058" s="19">
        <v>36</v>
      </c>
      <c r="V1058" s="19">
        <v>13</v>
      </c>
      <c r="W1058" s="19">
        <v>7</v>
      </c>
      <c r="X1058" s="19"/>
      <c r="Y1058" s="19">
        <v>142</v>
      </c>
      <c r="Z1058" s="19">
        <v>133</v>
      </c>
      <c r="AA1058" s="19">
        <v>38</v>
      </c>
      <c r="AB1058" s="19"/>
      <c r="AC1058" s="19">
        <v>52</v>
      </c>
      <c r="AD1058" s="19"/>
      <c r="AE1058" s="19">
        <v>254</v>
      </c>
      <c r="AF1058" s="19">
        <v>3</v>
      </c>
      <c r="AG1058" s="19">
        <v>3</v>
      </c>
      <c r="AH1058" s="19"/>
      <c r="AI1058" s="19"/>
      <c r="AJ1058" s="19">
        <v>1</v>
      </c>
      <c r="AK1058" s="19"/>
      <c r="AL1058" s="19"/>
      <c r="AM1058" s="19"/>
      <c r="AN1058" s="19"/>
      <c r="AO1058" s="19"/>
      <c r="AP1058" s="19"/>
      <c r="AQ1058" s="19">
        <v>56</v>
      </c>
      <c r="AR1058" s="19"/>
      <c r="AS1058" s="19">
        <v>61</v>
      </c>
      <c r="AT1058" s="19">
        <v>17</v>
      </c>
      <c r="AU1058" s="19"/>
      <c r="AV1058" s="19">
        <v>57</v>
      </c>
      <c r="AW1058" s="19">
        <v>34</v>
      </c>
      <c r="AX1058" s="19">
        <v>35</v>
      </c>
      <c r="AY1058" s="19"/>
      <c r="AZ1058" s="19">
        <v>53</v>
      </c>
      <c r="BA1058" s="19"/>
      <c r="BB1058" s="19"/>
      <c r="BC1058" s="19">
        <v>308</v>
      </c>
      <c r="BD1058" s="19">
        <v>5</v>
      </c>
      <c r="BE1058" s="18">
        <v>9.4089456869009602</v>
      </c>
      <c r="BF1058" s="18">
        <v>11.4797297297297</v>
      </c>
      <c r="BG1058" s="18">
        <v>7.55151515151515</v>
      </c>
      <c r="BH1058" s="19">
        <v>231</v>
      </c>
      <c r="BI1058" s="19">
        <v>59</v>
      </c>
      <c r="BJ1058" s="19">
        <v>18</v>
      </c>
      <c r="BK1058" s="19">
        <v>5</v>
      </c>
      <c r="BL1058" s="19"/>
    </row>
    <row r="1059" spans="1:64" x14ac:dyDescent="0.2">
      <c r="A1059" s="3" t="s">
        <v>201</v>
      </c>
      <c r="B1059" s="3">
        <v>285</v>
      </c>
      <c r="C1059" s="3" t="s">
        <v>113</v>
      </c>
      <c r="D1059" s="3" t="s">
        <v>309</v>
      </c>
      <c r="E1059" s="3" t="s">
        <v>309</v>
      </c>
      <c r="F1059" s="3" t="s">
        <v>309</v>
      </c>
      <c r="G1059" s="19">
        <v>5</v>
      </c>
      <c r="H1059" s="19">
        <v>9</v>
      </c>
      <c r="I1059" s="19">
        <v>14</v>
      </c>
      <c r="J1059" s="19">
        <v>43.2</v>
      </c>
      <c r="K1059" s="19">
        <v>34.7777777777778</v>
      </c>
      <c r="L1059" s="19">
        <v>37.785714285714299</v>
      </c>
      <c r="M1059" s="19">
        <v>1</v>
      </c>
      <c r="N1059" s="19">
        <v>2</v>
      </c>
      <c r="O1059" s="19">
        <v>1</v>
      </c>
      <c r="P1059" s="19"/>
      <c r="Q1059" s="19">
        <v>1</v>
      </c>
      <c r="R1059" s="19"/>
      <c r="S1059" s="19">
        <v>5</v>
      </c>
      <c r="T1059" s="19">
        <v>3</v>
      </c>
      <c r="U1059" s="19">
        <v>1</v>
      </c>
      <c r="V1059" s="19"/>
      <c r="W1059" s="19"/>
      <c r="X1059" s="19"/>
      <c r="Y1059" s="19">
        <v>14</v>
      </c>
      <c r="Z1059" s="19"/>
      <c r="AA1059" s="19"/>
      <c r="AB1059" s="19"/>
      <c r="AC1059" s="19"/>
      <c r="AD1059" s="19"/>
      <c r="AE1059" s="19">
        <v>6</v>
      </c>
      <c r="AF1059" s="19">
        <v>2</v>
      </c>
      <c r="AG1059" s="19">
        <v>6</v>
      </c>
      <c r="AH1059" s="19"/>
      <c r="AI1059" s="19"/>
      <c r="AJ1059" s="19"/>
      <c r="AK1059" s="19"/>
      <c r="AL1059" s="19"/>
      <c r="AM1059" s="19"/>
      <c r="AN1059" s="19"/>
      <c r="AO1059" s="19"/>
      <c r="AP1059" s="19">
        <v>14</v>
      </c>
      <c r="AQ1059" s="19"/>
      <c r="AR1059" s="19"/>
      <c r="AS1059" s="19"/>
      <c r="AT1059" s="19"/>
      <c r="AU1059" s="19"/>
      <c r="AV1059" s="19"/>
      <c r="AW1059" s="19"/>
      <c r="AX1059" s="19"/>
      <c r="AY1059" s="19"/>
      <c r="AZ1059" s="19"/>
      <c r="BA1059" s="19"/>
      <c r="BB1059" s="19"/>
      <c r="BC1059" s="19">
        <v>12</v>
      </c>
      <c r="BD1059" s="19">
        <v>2</v>
      </c>
      <c r="BE1059" s="18">
        <v>6.5</v>
      </c>
      <c r="BF1059" s="18">
        <v>5.6</v>
      </c>
      <c r="BG1059" s="18">
        <v>7</v>
      </c>
      <c r="BH1059" s="19">
        <v>13</v>
      </c>
      <c r="BI1059" s="19">
        <v>1</v>
      </c>
      <c r="BJ1059" s="19"/>
      <c r="BK1059" s="19"/>
      <c r="BL1059" s="19"/>
    </row>
    <row r="1060" spans="1:64" x14ac:dyDescent="0.2">
      <c r="A1060" s="3" t="s">
        <v>201</v>
      </c>
      <c r="B1060" s="3">
        <v>305</v>
      </c>
      <c r="C1060" s="3" t="s">
        <v>115</v>
      </c>
      <c r="D1060" s="3" t="s">
        <v>309</v>
      </c>
      <c r="E1060" s="3" t="s">
        <v>309</v>
      </c>
      <c r="F1060" s="3" t="s">
        <v>309</v>
      </c>
      <c r="G1060" s="19">
        <v>9</v>
      </c>
      <c r="H1060" s="19">
        <v>9</v>
      </c>
      <c r="I1060" s="19">
        <v>18</v>
      </c>
      <c r="J1060" s="19">
        <v>41.6666666666667</v>
      </c>
      <c r="K1060" s="19">
        <v>49.5555555555556</v>
      </c>
      <c r="L1060" s="19">
        <v>45.6111111111111</v>
      </c>
      <c r="M1060" s="19">
        <v>3</v>
      </c>
      <c r="N1060" s="19">
        <v>3</v>
      </c>
      <c r="O1060" s="19">
        <v>2</v>
      </c>
      <c r="P1060" s="19">
        <v>1</v>
      </c>
      <c r="Q1060" s="19"/>
      <c r="R1060" s="19"/>
      <c r="S1060" s="19">
        <v>1</v>
      </c>
      <c r="T1060" s="19">
        <v>3</v>
      </c>
      <c r="U1060" s="19">
        <v>2</v>
      </c>
      <c r="V1060" s="19">
        <v>1</v>
      </c>
      <c r="W1060" s="19">
        <v>2</v>
      </c>
      <c r="X1060" s="19"/>
      <c r="Y1060" s="19">
        <v>16</v>
      </c>
      <c r="Z1060" s="19">
        <v>1</v>
      </c>
      <c r="AA1060" s="19">
        <v>1</v>
      </c>
      <c r="AB1060" s="19"/>
      <c r="AC1060" s="19">
        <v>1</v>
      </c>
      <c r="AD1060" s="19"/>
      <c r="AE1060" s="19">
        <v>12</v>
      </c>
      <c r="AF1060" s="19">
        <v>1</v>
      </c>
      <c r="AG1060" s="19">
        <v>4</v>
      </c>
      <c r="AH1060" s="19"/>
      <c r="AI1060" s="19"/>
      <c r="AJ1060" s="19"/>
      <c r="AK1060" s="19"/>
      <c r="AL1060" s="19"/>
      <c r="AM1060" s="19"/>
      <c r="AN1060" s="19">
        <v>18</v>
      </c>
      <c r="AO1060" s="19"/>
      <c r="AP1060" s="19"/>
      <c r="AQ1060" s="19"/>
      <c r="AR1060" s="19"/>
      <c r="AS1060" s="19"/>
      <c r="AT1060" s="19"/>
      <c r="AU1060" s="19"/>
      <c r="AV1060" s="19"/>
      <c r="AW1060" s="19"/>
      <c r="AX1060" s="19"/>
      <c r="AY1060" s="19"/>
      <c r="AZ1060" s="19"/>
      <c r="BA1060" s="19"/>
      <c r="BB1060" s="19"/>
      <c r="BC1060" s="19">
        <v>18</v>
      </c>
      <c r="BD1060" s="19"/>
      <c r="BE1060" s="18">
        <v>13.2777777777778</v>
      </c>
      <c r="BF1060" s="18">
        <v>16</v>
      </c>
      <c r="BG1060" s="18">
        <v>10.5555555555556</v>
      </c>
      <c r="BH1060" s="19">
        <v>10</v>
      </c>
      <c r="BI1060" s="19">
        <v>5</v>
      </c>
      <c r="BJ1060" s="19">
        <v>2</v>
      </c>
      <c r="BK1060" s="19">
        <v>1</v>
      </c>
      <c r="BL1060" s="19"/>
    </row>
    <row r="1061" spans="1:64" x14ac:dyDescent="0.2">
      <c r="A1061" s="3" t="s">
        <v>201</v>
      </c>
      <c r="B1061" s="3">
        <v>307</v>
      </c>
      <c r="C1061" s="3" t="s">
        <v>116</v>
      </c>
      <c r="D1061" s="3" t="s">
        <v>309</v>
      </c>
      <c r="E1061" s="3" t="s">
        <v>309</v>
      </c>
      <c r="F1061" s="3" t="s">
        <v>309</v>
      </c>
      <c r="G1061" s="19">
        <v>18</v>
      </c>
      <c r="H1061" s="19">
        <v>9</v>
      </c>
      <c r="I1061" s="19">
        <v>27</v>
      </c>
      <c r="J1061" s="19">
        <v>38.9444444444444</v>
      </c>
      <c r="K1061" s="19">
        <v>34.1111111111111</v>
      </c>
      <c r="L1061" s="19">
        <v>37.3333333333333</v>
      </c>
      <c r="M1061" s="19">
        <v>8</v>
      </c>
      <c r="N1061" s="19">
        <v>3</v>
      </c>
      <c r="O1061" s="19">
        <v>5</v>
      </c>
      <c r="P1061" s="19">
        <v>2</v>
      </c>
      <c r="Q1061" s="19"/>
      <c r="R1061" s="19"/>
      <c r="S1061" s="19">
        <v>6</v>
      </c>
      <c r="T1061" s="19">
        <v>2</v>
      </c>
      <c r="U1061" s="19">
        <v>1</v>
      </c>
      <c r="V1061" s="19"/>
      <c r="W1061" s="19"/>
      <c r="X1061" s="19"/>
      <c r="Y1061" s="19">
        <v>19</v>
      </c>
      <c r="Z1061" s="19">
        <v>7</v>
      </c>
      <c r="AA1061" s="19">
        <v>1</v>
      </c>
      <c r="AB1061" s="19"/>
      <c r="AC1061" s="19">
        <v>2</v>
      </c>
      <c r="AD1061" s="19"/>
      <c r="AE1061" s="19">
        <v>9</v>
      </c>
      <c r="AF1061" s="19">
        <v>4</v>
      </c>
      <c r="AG1061" s="19">
        <v>12</v>
      </c>
      <c r="AH1061" s="19"/>
      <c r="AI1061" s="19"/>
      <c r="AJ1061" s="19"/>
      <c r="AK1061" s="19"/>
      <c r="AL1061" s="19"/>
      <c r="AM1061" s="19"/>
      <c r="AN1061" s="19"/>
      <c r="AO1061" s="19"/>
      <c r="AP1061" s="19"/>
      <c r="AQ1061" s="19"/>
      <c r="AR1061" s="19">
        <v>27</v>
      </c>
      <c r="AS1061" s="19"/>
      <c r="AT1061" s="19"/>
      <c r="AU1061" s="19"/>
      <c r="AV1061" s="19"/>
      <c r="AW1061" s="19"/>
      <c r="AX1061" s="19"/>
      <c r="AY1061" s="19"/>
      <c r="AZ1061" s="19"/>
      <c r="BA1061" s="19"/>
      <c r="BB1061" s="19"/>
      <c r="BC1061" s="19">
        <v>26</v>
      </c>
      <c r="BD1061" s="19">
        <v>1</v>
      </c>
      <c r="BE1061" s="18">
        <v>10.5185185185185</v>
      </c>
      <c r="BF1061" s="18">
        <v>11.0555555555556</v>
      </c>
      <c r="BG1061" s="18">
        <v>9.4444444444444393</v>
      </c>
      <c r="BH1061" s="19">
        <v>21</v>
      </c>
      <c r="BI1061" s="19">
        <v>3</v>
      </c>
      <c r="BJ1061" s="19">
        <v>1</v>
      </c>
      <c r="BK1061" s="19">
        <v>2</v>
      </c>
      <c r="BL1061" s="19"/>
    </row>
    <row r="1062" spans="1:64" x14ac:dyDescent="0.2">
      <c r="A1062" s="3" t="s">
        <v>201</v>
      </c>
      <c r="B1062" s="3">
        <v>312</v>
      </c>
      <c r="C1062" s="3" t="s">
        <v>118</v>
      </c>
      <c r="D1062" s="3" t="s">
        <v>309</v>
      </c>
      <c r="E1062" s="3" t="s">
        <v>309</v>
      </c>
      <c r="F1062" s="3" t="s">
        <v>309</v>
      </c>
      <c r="G1062" s="19">
        <v>36</v>
      </c>
      <c r="H1062" s="19">
        <v>28</v>
      </c>
      <c r="I1062" s="19">
        <v>64</v>
      </c>
      <c r="J1062" s="19">
        <v>39.3611111111111</v>
      </c>
      <c r="K1062" s="19">
        <v>36.5</v>
      </c>
      <c r="L1062" s="19">
        <v>38.109375</v>
      </c>
      <c r="M1062" s="19">
        <v>11</v>
      </c>
      <c r="N1062" s="19">
        <v>18</v>
      </c>
      <c r="O1062" s="19">
        <v>5</v>
      </c>
      <c r="P1062" s="19">
        <v>1</v>
      </c>
      <c r="Q1062" s="19">
        <v>1</v>
      </c>
      <c r="R1062" s="19"/>
      <c r="S1062" s="19">
        <v>16</v>
      </c>
      <c r="T1062" s="19">
        <v>6</v>
      </c>
      <c r="U1062" s="19">
        <v>4</v>
      </c>
      <c r="V1062" s="19">
        <v>1</v>
      </c>
      <c r="W1062" s="19">
        <v>1</v>
      </c>
      <c r="X1062" s="19"/>
      <c r="Y1062" s="19">
        <v>60</v>
      </c>
      <c r="Z1062" s="19">
        <v>4</v>
      </c>
      <c r="AA1062" s="19"/>
      <c r="AB1062" s="19"/>
      <c r="AC1062" s="19">
        <v>11</v>
      </c>
      <c r="AD1062" s="19">
        <v>2</v>
      </c>
      <c r="AE1062" s="19">
        <v>39</v>
      </c>
      <c r="AF1062" s="19">
        <v>6</v>
      </c>
      <c r="AG1062" s="19">
        <v>5</v>
      </c>
      <c r="AH1062" s="19">
        <v>1</v>
      </c>
      <c r="AI1062" s="19"/>
      <c r="AJ1062" s="19"/>
      <c r="AK1062" s="19"/>
      <c r="AL1062" s="19"/>
      <c r="AM1062" s="19"/>
      <c r="AN1062" s="19"/>
      <c r="AO1062" s="19"/>
      <c r="AP1062" s="19"/>
      <c r="AQ1062" s="19">
        <v>64</v>
      </c>
      <c r="AR1062" s="19"/>
      <c r="AS1062" s="19"/>
      <c r="AT1062" s="19"/>
      <c r="AU1062" s="19"/>
      <c r="AV1062" s="19"/>
      <c r="AW1062" s="19"/>
      <c r="AX1062" s="19"/>
      <c r="AY1062" s="19"/>
      <c r="AZ1062" s="19"/>
      <c r="BA1062" s="19"/>
      <c r="BB1062" s="19"/>
      <c r="BC1062" s="19">
        <v>62</v>
      </c>
      <c r="BD1062" s="19">
        <v>2</v>
      </c>
      <c r="BE1062" s="18">
        <v>9.53125</v>
      </c>
      <c r="BF1062" s="18">
        <v>9.3611111111111107</v>
      </c>
      <c r="BG1062" s="18">
        <v>9.75</v>
      </c>
      <c r="BH1062" s="19">
        <v>53</v>
      </c>
      <c r="BI1062" s="19">
        <v>5</v>
      </c>
      <c r="BJ1062" s="19">
        <v>2</v>
      </c>
      <c r="BK1062" s="19">
        <v>4</v>
      </c>
      <c r="BL1062" s="19"/>
    </row>
    <row r="1063" spans="1:64" x14ac:dyDescent="0.2">
      <c r="A1063" s="3" t="s">
        <v>201</v>
      </c>
      <c r="B1063" s="3">
        <v>315</v>
      </c>
      <c r="C1063" s="3" t="s">
        <v>121</v>
      </c>
      <c r="D1063" s="3" t="s">
        <v>309</v>
      </c>
      <c r="E1063" s="3" t="s">
        <v>309</v>
      </c>
      <c r="F1063" s="3" t="s">
        <v>309</v>
      </c>
      <c r="G1063" s="19">
        <v>6</v>
      </c>
      <c r="H1063" s="19">
        <v>8</v>
      </c>
      <c r="I1063" s="19">
        <v>14</v>
      </c>
      <c r="J1063" s="19">
        <v>34.1666666666667</v>
      </c>
      <c r="K1063" s="19">
        <v>36.125</v>
      </c>
      <c r="L1063" s="19">
        <v>35.285714285714299</v>
      </c>
      <c r="M1063" s="19">
        <v>4</v>
      </c>
      <c r="N1063" s="19">
        <v>1</v>
      </c>
      <c r="O1063" s="19"/>
      <c r="P1063" s="19">
        <v>1</v>
      </c>
      <c r="Q1063" s="19"/>
      <c r="R1063" s="19"/>
      <c r="S1063" s="19">
        <v>5</v>
      </c>
      <c r="T1063" s="19">
        <v>2</v>
      </c>
      <c r="U1063" s="19"/>
      <c r="V1063" s="19"/>
      <c r="W1063" s="19">
        <v>1</v>
      </c>
      <c r="X1063" s="19"/>
      <c r="Y1063" s="19">
        <v>13</v>
      </c>
      <c r="Z1063" s="19">
        <v>1</v>
      </c>
      <c r="AA1063" s="19"/>
      <c r="AB1063" s="19"/>
      <c r="AC1063" s="19"/>
      <c r="AD1063" s="19"/>
      <c r="AE1063" s="19">
        <v>13</v>
      </c>
      <c r="AF1063" s="19"/>
      <c r="AG1063" s="19">
        <v>1</v>
      </c>
      <c r="AH1063" s="19"/>
      <c r="AI1063" s="19"/>
      <c r="AJ1063" s="19"/>
      <c r="AK1063" s="19"/>
      <c r="AL1063" s="19"/>
      <c r="AM1063" s="19"/>
      <c r="AN1063" s="19"/>
      <c r="AO1063" s="19"/>
      <c r="AP1063" s="19"/>
      <c r="AQ1063" s="19"/>
      <c r="AR1063" s="19"/>
      <c r="AS1063" s="19"/>
      <c r="AT1063" s="19">
        <v>14</v>
      </c>
      <c r="AU1063" s="19"/>
      <c r="AV1063" s="19"/>
      <c r="AW1063" s="19"/>
      <c r="AX1063" s="19"/>
      <c r="AY1063" s="19"/>
      <c r="AZ1063" s="19"/>
      <c r="BA1063" s="19"/>
      <c r="BB1063" s="19"/>
      <c r="BC1063" s="19">
        <v>14</v>
      </c>
      <c r="BD1063" s="19"/>
      <c r="BE1063" s="18">
        <v>7.21428571428571</v>
      </c>
      <c r="BF1063" s="18">
        <v>4</v>
      </c>
      <c r="BG1063" s="18">
        <v>9.625</v>
      </c>
      <c r="BH1063" s="19">
        <v>12</v>
      </c>
      <c r="BI1063" s="19">
        <v>1</v>
      </c>
      <c r="BJ1063" s="19">
        <v>1</v>
      </c>
      <c r="BK1063" s="19"/>
      <c r="BL1063" s="19"/>
    </row>
    <row r="1064" spans="1:64" x14ac:dyDescent="0.2">
      <c r="A1064" s="3" t="s">
        <v>201</v>
      </c>
      <c r="B1064" s="3">
        <v>319</v>
      </c>
      <c r="C1064" s="3" t="s">
        <v>122</v>
      </c>
      <c r="D1064" s="3" t="s">
        <v>309</v>
      </c>
      <c r="E1064" s="3" t="s">
        <v>309</v>
      </c>
      <c r="F1064" s="3" t="s">
        <v>309</v>
      </c>
      <c r="G1064" s="19">
        <v>13</v>
      </c>
      <c r="H1064" s="19">
        <v>11</v>
      </c>
      <c r="I1064" s="19">
        <v>24</v>
      </c>
      <c r="J1064" s="19">
        <v>44.076923076923102</v>
      </c>
      <c r="K1064" s="19">
        <v>35.363636363636402</v>
      </c>
      <c r="L1064" s="19">
        <v>40.0833333333333</v>
      </c>
      <c r="M1064" s="19">
        <v>4</v>
      </c>
      <c r="N1064" s="19">
        <v>2</v>
      </c>
      <c r="O1064" s="19">
        <v>4</v>
      </c>
      <c r="P1064" s="19">
        <v>2</v>
      </c>
      <c r="Q1064" s="19">
        <v>1</v>
      </c>
      <c r="R1064" s="19"/>
      <c r="S1064" s="19">
        <v>7</v>
      </c>
      <c r="T1064" s="19">
        <v>2</v>
      </c>
      <c r="U1064" s="19">
        <v>2</v>
      </c>
      <c r="V1064" s="19"/>
      <c r="W1064" s="19"/>
      <c r="X1064" s="19"/>
      <c r="Y1064" s="19">
        <v>24</v>
      </c>
      <c r="Z1064" s="19"/>
      <c r="AA1064" s="19"/>
      <c r="AB1064" s="19"/>
      <c r="AC1064" s="19"/>
      <c r="AD1064" s="19"/>
      <c r="AE1064" s="19">
        <v>20</v>
      </c>
      <c r="AF1064" s="19">
        <v>4</v>
      </c>
      <c r="AG1064" s="19"/>
      <c r="AH1064" s="19"/>
      <c r="AI1064" s="19"/>
      <c r="AJ1064" s="19"/>
      <c r="AK1064" s="19"/>
      <c r="AL1064" s="19"/>
      <c r="AM1064" s="19"/>
      <c r="AN1064" s="19"/>
      <c r="AO1064" s="19">
        <v>24</v>
      </c>
      <c r="AP1064" s="19"/>
      <c r="AQ1064" s="19"/>
      <c r="AR1064" s="19"/>
      <c r="AS1064" s="19"/>
      <c r="AT1064" s="19"/>
      <c r="AU1064" s="19"/>
      <c r="AV1064" s="19"/>
      <c r="AW1064" s="19"/>
      <c r="AX1064" s="19"/>
      <c r="AY1064" s="19"/>
      <c r="AZ1064" s="19"/>
      <c r="BA1064" s="19"/>
      <c r="BB1064" s="19"/>
      <c r="BC1064" s="19">
        <v>24</v>
      </c>
      <c r="BD1064" s="19"/>
      <c r="BE1064" s="18">
        <v>4.5833333333333304</v>
      </c>
      <c r="BF1064" s="18">
        <v>4.9230769230769198</v>
      </c>
      <c r="BG1064" s="18">
        <v>4.1818181818181799</v>
      </c>
      <c r="BH1064" s="19">
        <v>23</v>
      </c>
      <c r="BI1064" s="19">
        <v>1</v>
      </c>
      <c r="BJ1064" s="19"/>
      <c r="BK1064" s="19"/>
      <c r="BL1064" s="19"/>
    </row>
    <row r="1065" spans="1:64" x14ac:dyDescent="0.2">
      <c r="A1065" s="3" t="s">
        <v>201</v>
      </c>
      <c r="B1065" s="3">
        <v>328</v>
      </c>
      <c r="C1065" s="3" t="s">
        <v>125</v>
      </c>
      <c r="D1065" s="3" t="s">
        <v>309</v>
      </c>
      <c r="E1065" s="3" t="s">
        <v>309</v>
      </c>
      <c r="F1065" s="3" t="s">
        <v>309</v>
      </c>
      <c r="G1065" s="19">
        <v>27</v>
      </c>
      <c r="H1065" s="19">
        <v>28</v>
      </c>
      <c r="I1065" s="19">
        <v>55</v>
      </c>
      <c r="J1065" s="19">
        <v>37.074074074074097</v>
      </c>
      <c r="K1065" s="19">
        <v>42.607142857142897</v>
      </c>
      <c r="L1065" s="19">
        <v>39.890909090909098</v>
      </c>
      <c r="M1065" s="19">
        <v>15</v>
      </c>
      <c r="N1065" s="19">
        <v>4</v>
      </c>
      <c r="O1065" s="19">
        <v>5</v>
      </c>
      <c r="P1065" s="19">
        <v>2</v>
      </c>
      <c r="Q1065" s="19">
        <v>1</v>
      </c>
      <c r="R1065" s="19"/>
      <c r="S1065" s="19">
        <v>10</v>
      </c>
      <c r="T1065" s="19">
        <v>6</v>
      </c>
      <c r="U1065" s="19">
        <v>7</v>
      </c>
      <c r="V1065" s="19">
        <v>4</v>
      </c>
      <c r="W1065" s="19">
        <v>1</v>
      </c>
      <c r="X1065" s="19"/>
      <c r="Y1065" s="19">
        <v>51</v>
      </c>
      <c r="Z1065" s="19">
        <v>3</v>
      </c>
      <c r="AA1065" s="19">
        <v>1</v>
      </c>
      <c r="AB1065" s="19"/>
      <c r="AC1065" s="19">
        <v>2</v>
      </c>
      <c r="AD1065" s="19"/>
      <c r="AE1065" s="19">
        <v>46</v>
      </c>
      <c r="AF1065" s="19">
        <v>3</v>
      </c>
      <c r="AG1065" s="19">
        <v>4</v>
      </c>
      <c r="AH1065" s="19"/>
      <c r="AI1065" s="19"/>
      <c r="AJ1065" s="19"/>
      <c r="AK1065" s="19"/>
      <c r="AL1065" s="19"/>
      <c r="AM1065" s="19"/>
      <c r="AN1065" s="19"/>
      <c r="AO1065" s="19"/>
      <c r="AP1065" s="19"/>
      <c r="AQ1065" s="19"/>
      <c r="AR1065" s="19">
        <v>3</v>
      </c>
      <c r="AS1065" s="19"/>
      <c r="AT1065" s="19"/>
      <c r="AU1065" s="19"/>
      <c r="AV1065" s="19"/>
      <c r="AW1065" s="19">
        <v>37</v>
      </c>
      <c r="AX1065" s="19">
        <v>15</v>
      </c>
      <c r="AY1065" s="19"/>
      <c r="AZ1065" s="19"/>
      <c r="BA1065" s="19"/>
      <c r="BB1065" s="19"/>
      <c r="BC1065" s="19">
        <v>55</v>
      </c>
      <c r="BD1065" s="19"/>
      <c r="BE1065" s="18">
        <v>48.654545454545499</v>
      </c>
      <c r="BF1065" s="18">
        <v>48.074074074074097</v>
      </c>
      <c r="BG1065" s="18">
        <v>49.214285714285701</v>
      </c>
      <c r="BH1065" s="19"/>
      <c r="BI1065" s="19"/>
      <c r="BJ1065" s="19">
        <v>18</v>
      </c>
      <c r="BK1065" s="19">
        <v>37</v>
      </c>
      <c r="BL1065" s="19"/>
    </row>
    <row r="1066" spans="1:64" x14ac:dyDescent="0.2">
      <c r="A1066" s="3" t="s">
        <v>201</v>
      </c>
      <c r="B1066" s="3">
        <v>331</v>
      </c>
      <c r="C1066" s="3" t="s">
        <v>126</v>
      </c>
      <c r="D1066" s="3" t="s">
        <v>309</v>
      </c>
      <c r="E1066" s="3" t="s">
        <v>309</v>
      </c>
      <c r="F1066" s="3" t="s">
        <v>309</v>
      </c>
      <c r="G1066" s="19">
        <v>19</v>
      </c>
      <c r="H1066" s="19">
        <v>27</v>
      </c>
      <c r="I1066" s="19">
        <v>46</v>
      </c>
      <c r="J1066" s="19">
        <v>38.421052631578902</v>
      </c>
      <c r="K1066" s="19">
        <v>41.629629629629598</v>
      </c>
      <c r="L1066" s="19">
        <v>40.304347826087003</v>
      </c>
      <c r="M1066" s="19">
        <v>11</v>
      </c>
      <c r="N1066" s="19">
        <v>4</v>
      </c>
      <c r="O1066" s="19"/>
      <c r="P1066" s="19">
        <v>2</v>
      </c>
      <c r="Q1066" s="19">
        <v>2</v>
      </c>
      <c r="R1066" s="19"/>
      <c r="S1066" s="19">
        <v>10</v>
      </c>
      <c r="T1066" s="19">
        <v>5</v>
      </c>
      <c r="U1066" s="19">
        <v>8</v>
      </c>
      <c r="V1066" s="19">
        <v>3</v>
      </c>
      <c r="W1066" s="19">
        <v>1</v>
      </c>
      <c r="X1066" s="19"/>
      <c r="Y1066" s="19">
        <v>38</v>
      </c>
      <c r="Z1066" s="19">
        <v>4</v>
      </c>
      <c r="AA1066" s="19">
        <v>4</v>
      </c>
      <c r="AB1066" s="19"/>
      <c r="AC1066" s="19">
        <v>3</v>
      </c>
      <c r="AD1066" s="19"/>
      <c r="AE1066" s="19">
        <v>24</v>
      </c>
      <c r="AF1066" s="19">
        <v>11</v>
      </c>
      <c r="AG1066" s="19">
        <v>5</v>
      </c>
      <c r="AH1066" s="19"/>
      <c r="AI1066" s="19"/>
      <c r="AJ1066" s="19">
        <v>3</v>
      </c>
      <c r="AK1066" s="19"/>
      <c r="AL1066" s="19"/>
      <c r="AM1066" s="19"/>
      <c r="AN1066" s="19"/>
      <c r="AO1066" s="19"/>
      <c r="AP1066" s="19"/>
      <c r="AQ1066" s="19"/>
      <c r="AR1066" s="19"/>
      <c r="AS1066" s="19"/>
      <c r="AT1066" s="19"/>
      <c r="AU1066" s="19"/>
      <c r="AV1066" s="19"/>
      <c r="AW1066" s="19"/>
      <c r="AX1066" s="19"/>
      <c r="AY1066" s="19">
        <v>46</v>
      </c>
      <c r="AZ1066" s="19"/>
      <c r="BA1066" s="19"/>
      <c r="BB1066" s="19"/>
      <c r="BC1066" s="19">
        <v>44</v>
      </c>
      <c r="BD1066" s="19">
        <v>2</v>
      </c>
      <c r="BE1066" s="18">
        <v>17.0163043478261</v>
      </c>
      <c r="BF1066" s="18">
        <v>15.3815789473684</v>
      </c>
      <c r="BG1066" s="18">
        <v>18.1666666666667</v>
      </c>
      <c r="BH1066" s="19">
        <v>24</v>
      </c>
      <c r="BI1066" s="19">
        <v>9</v>
      </c>
      <c r="BJ1066" s="19">
        <v>6</v>
      </c>
      <c r="BK1066" s="19">
        <v>7</v>
      </c>
      <c r="BL1066" s="19"/>
    </row>
    <row r="1067" spans="1:64" x14ac:dyDescent="0.2">
      <c r="A1067" s="3" t="s">
        <v>201</v>
      </c>
      <c r="B1067" s="3">
        <v>367</v>
      </c>
      <c r="C1067" s="3" t="s">
        <v>128</v>
      </c>
      <c r="D1067" s="3" t="s">
        <v>309</v>
      </c>
      <c r="E1067" s="3" t="s">
        <v>309</v>
      </c>
      <c r="F1067" s="3" t="s">
        <v>309</v>
      </c>
      <c r="G1067" s="19">
        <v>106</v>
      </c>
      <c r="H1067" s="19">
        <v>163</v>
      </c>
      <c r="I1067" s="19">
        <v>269</v>
      </c>
      <c r="J1067" s="19">
        <v>37.867924528301899</v>
      </c>
      <c r="K1067" s="19">
        <v>40.852760736196302</v>
      </c>
      <c r="L1067" s="19">
        <v>39.6765799256506</v>
      </c>
      <c r="M1067" s="19">
        <v>46</v>
      </c>
      <c r="N1067" s="19">
        <v>36</v>
      </c>
      <c r="O1067" s="19">
        <v>16</v>
      </c>
      <c r="P1067" s="19">
        <v>3</v>
      </c>
      <c r="Q1067" s="19">
        <v>5</v>
      </c>
      <c r="R1067" s="19"/>
      <c r="S1067" s="19">
        <v>56</v>
      </c>
      <c r="T1067" s="19">
        <v>59</v>
      </c>
      <c r="U1067" s="19">
        <v>27</v>
      </c>
      <c r="V1067" s="19">
        <v>10</v>
      </c>
      <c r="W1067" s="19">
        <v>11</v>
      </c>
      <c r="X1067" s="19"/>
      <c r="Y1067" s="19">
        <v>230</v>
      </c>
      <c r="Z1067" s="19">
        <v>17</v>
      </c>
      <c r="AA1067" s="19">
        <v>22</v>
      </c>
      <c r="AB1067" s="19"/>
      <c r="AC1067" s="19">
        <v>5</v>
      </c>
      <c r="AD1067" s="19"/>
      <c r="AE1067" s="19">
        <v>261</v>
      </c>
      <c r="AF1067" s="19"/>
      <c r="AG1067" s="19">
        <v>3</v>
      </c>
      <c r="AH1067" s="19"/>
      <c r="AI1067" s="19"/>
      <c r="AJ1067" s="19"/>
      <c r="AK1067" s="19"/>
      <c r="AL1067" s="19"/>
      <c r="AM1067" s="19"/>
      <c r="AN1067" s="19"/>
      <c r="AO1067" s="19"/>
      <c r="AP1067" s="19"/>
      <c r="AQ1067" s="19"/>
      <c r="AR1067" s="19"/>
      <c r="AS1067" s="19"/>
      <c r="AT1067" s="19">
        <v>269</v>
      </c>
      <c r="AU1067" s="19"/>
      <c r="AV1067" s="19"/>
      <c r="AW1067" s="19"/>
      <c r="AX1067" s="19"/>
      <c r="AY1067" s="19"/>
      <c r="AZ1067" s="19"/>
      <c r="BA1067" s="19"/>
      <c r="BB1067" s="19"/>
      <c r="BC1067" s="19">
        <v>269</v>
      </c>
      <c r="BD1067" s="19"/>
      <c r="BE1067" s="18">
        <v>10.680903208119</v>
      </c>
      <c r="BF1067" s="18">
        <v>11.905310971217</v>
      </c>
      <c r="BG1067" s="18">
        <v>9.8846625769018406</v>
      </c>
      <c r="BH1067" s="19">
        <v>189</v>
      </c>
      <c r="BI1067" s="19">
        <v>52</v>
      </c>
      <c r="BJ1067" s="19">
        <v>18</v>
      </c>
      <c r="BK1067" s="19">
        <v>10</v>
      </c>
      <c r="BL1067" s="19"/>
    </row>
    <row r="1068" spans="1:64" x14ac:dyDescent="0.2">
      <c r="A1068" s="3" t="s">
        <v>201</v>
      </c>
      <c r="B1068" s="3">
        <v>374</v>
      </c>
      <c r="C1068" s="3" t="s">
        <v>129</v>
      </c>
      <c r="D1068" s="3" t="s">
        <v>309</v>
      </c>
      <c r="E1068" s="3" t="s">
        <v>309</v>
      </c>
      <c r="F1068" s="3" t="s">
        <v>309</v>
      </c>
      <c r="G1068" s="19">
        <v>46</v>
      </c>
      <c r="H1068" s="19">
        <v>85</v>
      </c>
      <c r="I1068" s="19">
        <v>131</v>
      </c>
      <c r="J1068" s="19">
        <v>41.847826086956502</v>
      </c>
      <c r="K1068" s="19">
        <v>40.8705882352941</v>
      </c>
      <c r="L1068" s="19">
        <v>41.213740458015302</v>
      </c>
      <c r="M1068" s="19">
        <v>17</v>
      </c>
      <c r="N1068" s="19">
        <v>11</v>
      </c>
      <c r="O1068" s="19">
        <v>7</v>
      </c>
      <c r="P1068" s="19">
        <v>11</v>
      </c>
      <c r="Q1068" s="19"/>
      <c r="R1068" s="19"/>
      <c r="S1068" s="19">
        <v>39</v>
      </c>
      <c r="T1068" s="19">
        <v>13</v>
      </c>
      <c r="U1068" s="19">
        <v>15</v>
      </c>
      <c r="V1068" s="19">
        <v>14</v>
      </c>
      <c r="W1068" s="19">
        <v>4</v>
      </c>
      <c r="X1068" s="19"/>
      <c r="Y1068" s="19">
        <v>110</v>
      </c>
      <c r="Z1068" s="19">
        <v>15</v>
      </c>
      <c r="AA1068" s="19">
        <v>6</v>
      </c>
      <c r="AB1068" s="19"/>
      <c r="AC1068" s="19">
        <v>3</v>
      </c>
      <c r="AD1068" s="19">
        <v>4</v>
      </c>
      <c r="AE1068" s="19">
        <v>90</v>
      </c>
      <c r="AF1068" s="19">
        <v>14</v>
      </c>
      <c r="AG1068" s="19">
        <v>20</v>
      </c>
      <c r="AH1068" s="19"/>
      <c r="AI1068" s="19"/>
      <c r="AJ1068" s="19"/>
      <c r="AK1068" s="19"/>
      <c r="AL1068" s="19"/>
      <c r="AM1068" s="19"/>
      <c r="AN1068" s="19"/>
      <c r="AO1068" s="19"/>
      <c r="AP1068" s="19"/>
      <c r="AQ1068" s="19"/>
      <c r="AR1068" s="19">
        <v>131</v>
      </c>
      <c r="AS1068" s="19"/>
      <c r="AT1068" s="19"/>
      <c r="AU1068" s="19"/>
      <c r="AV1068" s="19"/>
      <c r="AW1068" s="19"/>
      <c r="AX1068" s="19"/>
      <c r="AY1068" s="19"/>
      <c r="AZ1068" s="19"/>
      <c r="BA1068" s="19"/>
      <c r="BB1068" s="19"/>
      <c r="BC1068" s="19">
        <v>131</v>
      </c>
      <c r="BD1068" s="19"/>
      <c r="BE1068" s="18">
        <v>13.450381679389301</v>
      </c>
      <c r="BF1068" s="18">
        <v>16.086956521739101</v>
      </c>
      <c r="BG1068" s="18">
        <v>12.0235294117647</v>
      </c>
      <c r="BH1068" s="19">
        <v>71</v>
      </c>
      <c r="BI1068" s="19">
        <v>40</v>
      </c>
      <c r="BJ1068" s="19">
        <v>10</v>
      </c>
      <c r="BK1068" s="19">
        <v>10</v>
      </c>
      <c r="BL1068" s="19"/>
    </row>
    <row r="1069" spans="1:64" x14ac:dyDescent="0.2">
      <c r="A1069" s="3" t="s">
        <v>201</v>
      </c>
      <c r="B1069" s="3">
        <v>382</v>
      </c>
      <c r="C1069" s="3" t="s">
        <v>131</v>
      </c>
      <c r="D1069" s="3" t="s">
        <v>309</v>
      </c>
      <c r="E1069" s="3" t="s">
        <v>309</v>
      </c>
      <c r="F1069" s="3" t="s">
        <v>309</v>
      </c>
      <c r="G1069" s="19">
        <v>6</v>
      </c>
      <c r="H1069" s="19">
        <v>23</v>
      </c>
      <c r="I1069" s="19">
        <v>29</v>
      </c>
      <c r="J1069" s="19">
        <v>42.8333333333333</v>
      </c>
      <c r="K1069" s="19">
        <v>44.826086956521699</v>
      </c>
      <c r="L1069" s="19">
        <v>44.413793103448299</v>
      </c>
      <c r="M1069" s="19">
        <v>1</v>
      </c>
      <c r="N1069" s="19">
        <v>3</v>
      </c>
      <c r="O1069" s="19">
        <v>2</v>
      </c>
      <c r="P1069" s="19"/>
      <c r="Q1069" s="19"/>
      <c r="R1069" s="19"/>
      <c r="S1069" s="19">
        <v>5</v>
      </c>
      <c r="T1069" s="19">
        <v>7</v>
      </c>
      <c r="U1069" s="19">
        <v>5</v>
      </c>
      <c r="V1069" s="19">
        <v>4</v>
      </c>
      <c r="W1069" s="19">
        <v>2</v>
      </c>
      <c r="X1069" s="19"/>
      <c r="Y1069" s="19">
        <v>20</v>
      </c>
      <c r="Z1069" s="19">
        <v>7</v>
      </c>
      <c r="AA1069" s="19">
        <v>2</v>
      </c>
      <c r="AB1069" s="19"/>
      <c r="AC1069" s="19">
        <v>6</v>
      </c>
      <c r="AD1069" s="19"/>
      <c r="AE1069" s="19">
        <v>8</v>
      </c>
      <c r="AF1069" s="19">
        <v>3</v>
      </c>
      <c r="AG1069" s="19">
        <v>12</v>
      </c>
      <c r="AH1069" s="19"/>
      <c r="AI1069" s="19"/>
      <c r="AJ1069" s="19"/>
      <c r="AK1069" s="19"/>
      <c r="AL1069" s="19"/>
      <c r="AM1069" s="19"/>
      <c r="AN1069" s="19"/>
      <c r="AO1069" s="19"/>
      <c r="AP1069" s="19"/>
      <c r="AQ1069" s="19">
        <v>1</v>
      </c>
      <c r="AR1069" s="19">
        <v>28</v>
      </c>
      <c r="AS1069" s="19"/>
      <c r="AT1069" s="19"/>
      <c r="AU1069" s="19"/>
      <c r="AV1069" s="19"/>
      <c r="AW1069" s="19"/>
      <c r="AX1069" s="19"/>
      <c r="AY1069" s="19"/>
      <c r="AZ1069" s="19"/>
      <c r="BA1069" s="19"/>
      <c r="BB1069" s="19"/>
      <c r="BC1069" s="19">
        <v>29</v>
      </c>
      <c r="BD1069" s="19"/>
      <c r="BE1069" s="18">
        <v>7.2413793103448301</v>
      </c>
      <c r="BF1069" s="18">
        <v>6.6666666666666696</v>
      </c>
      <c r="BG1069" s="18">
        <v>7.3913043478260896</v>
      </c>
      <c r="BH1069" s="19">
        <v>25</v>
      </c>
      <c r="BI1069" s="19">
        <v>3</v>
      </c>
      <c r="BJ1069" s="19">
        <v>1</v>
      </c>
      <c r="BK1069" s="19"/>
      <c r="BL1069" s="19"/>
    </row>
    <row r="1070" spans="1:64" x14ac:dyDescent="0.2">
      <c r="A1070" s="3" t="s">
        <v>201</v>
      </c>
      <c r="B1070" s="3">
        <v>390</v>
      </c>
      <c r="C1070" s="3" t="s">
        <v>132</v>
      </c>
      <c r="D1070" s="3" t="s">
        <v>309</v>
      </c>
      <c r="E1070" s="3" t="s">
        <v>309</v>
      </c>
      <c r="F1070" s="3" t="s">
        <v>309</v>
      </c>
      <c r="G1070" s="19">
        <v>31</v>
      </c>
      <c r="H1070" s="19">
        <v>62</v>
      </c>
      <c r="I1070" s="19">
        <v>93</v>
      </c>
      <c r="J1070" s="19">
        <v>40.5161290322581</v>
      </c>
      <c r="K1070" s="19">
        <v>44.645161290322598</v>
      </c>
      <c r="L1070" s="19">
        <v>43.268817204301101</v>
      </c>
      <c r="M1070" s="19">
        <v>11</v>
      </c>
      <c r="N1070" s="19">
        <v>10</v>
      </c>
      <c r="O1070" s="19">
        <v>6</v>
      </c>
      <c r="P1070" s="19">
        <v>4</v>
      </c>
      <c r="Q1070" s="19"/>
      <c r="R1070" s="19"/>
      <c r="S1070" s="19">
        <v>13</v>
      </c>
      <c r="T1070" s="19">
        <v>22</v>
      </c>
      <c r="U1070" s="19">
        <v>12</v>
      </c>
      <c r="V1070" s="19">
        <v>10</v>
      </c>
      <c r="W1070" s="19">
        <v>5</v>
      </c>
      <c r="X1070" s="19"/>
      <c r="Y1070" s="19">
        <v>72</v>
      </c>
      <c r="Z1070" s="19">
        <v>15</v>
      </c>
      <c r="AA1070" s="19">
        <v>6</v>
      </c>
      <c r="AB1070" s="19"/>
      <c r="AC1070" s="19">
        <v>10</v>
      </c>
      <c r="AD1070" s="19"/>
      <c r="AE1070" s="19">
        <v>65</v>
      </c>
      <c r="AF1070" s="19">
        <v>3</v>
      </c>
      <c r="AG1070" s="19">
        <v>15</v>
      </c>
      <c r="AH1070" s="19"/>
      <c r="AI1070" s="19"/>
      <c r="AJ1070" s="19"/>
      <c r="AK1070" s="19"/>
      <c r="AL1070" s="19"/>
      <c r="AM1070" s="19"/>
      <c r="AN1070" s="19"/>
      <c r="AO1070" s="19"/>
      <c r="AP1070" s="19"/>
      <c r="AQ1070" s="19"/>
      <c r="AR1070" s="19">
        <v>93</v>
      </c>
      <c r="AS1070" s="19"/>
      <c r="AT1070" s="19"/>
      <c r="AU1070" s="19"/>
      <c r="AV1070" s="19"/>
      <c r="AW1070" s="19"/>
      <c r="AX1070" s="19"/>
      <c r="AY1070" s="19"/>
      <c r="AZ1070" s="19"/>
      <c r="BA1070" s="19"/>
      <c r="BB1070" s="19"/>
      <c r="BC1070" s="19">
        <v>88</v>
      </c>
      <c r="BD1070" s="19">
        <v>5</v>
      </c>
      <c r="BE1070" s="18">
        <v>18.258064516129</v>
      </c>
      <c r="BF1070" s="18">
        <v>19.193548387096801</v>
      </c>
      <c r="BG1070" s="18">
        <v>17.790322580645199</v>
      </c>
      <c r="BH1070" s="19">
        <v>33</v>
      </c>
      <c r="BI1070" s="19">
        <v>31</v>
      </c>
      <c r="BJ1070" s="19">
        <v>18</v>
      </c>
      <c r="BK1070" s="19">
        <v>11</v>
      </c>
      <c r="BL1070" s="19"/>
    </row>
    <row r="1071" spans="1:64" x14ac:dyDescent="0.2">
      <c r="A1071" s="3" t="s">
        <v>201</v>
      </c>
      <c r="B1071" s="3">
        <v>398</v>
      </c>
      <c r="C1071" s="3" t="s">
        <v>134</v>
      </c>
      <c r="D1071" s="3" t="s">
        <v>309</v>
      </c>
      <c r="E1071" s="3" t="s">
        <v>309</v>
      </c>
      <c r="F1071" s="3" t="s">
        <v>309</v>
      </c>
      <c r="G1071" s="19">
        <v>27</v>
      </c>
      <c r="H1071" s="19">
        <v>19</v>
      </c>
      <c r="I1071" s="19">
        <v>46</v>
      </c>
      <c r="J1071" s="19">
        <v>41.407407407407398</v>
      </c>
      <c r="K1071" s="19">
        <v>38.789473684210499</v>
      </c>
      <c r="L1071" s="19">
        <v>40.326086956521699</v>
      </c>
      <c r="M1071" s="19">
        <v>6</v>
      </c>
      <c r="N1071" s="19">
        <v>13</v>
      </c>
      <c r="O1071" s="19">
        <v>4</v>
      </c>
      <c r="P1071" s="19">
        <v>3</v>
      </c>
      <c r="Q1071" s="19">
        <v>1</v>
      </c>
      <c r="R1071" s="19"/>
      <c r="S1071" s="19">
        <v>9</v>
      </c>
      <c r="T1071" s="19">
        <v>5</v>
      </c>
      <c r="U1071" s="19">
        <v>3</v>
      </c>
      <c r="V1071" s="19">
        <v>2</v>
      </c>
      <c r="W1071" s="19"/>
      <c r="X1071" s="19"/>
      <c r="Y1071" s="19">
        <v>42</v>
      </c>
      <c r="Z1071" s="19">
        <v>2</v>
      </c>
      <c r="AA1071" s="19">
        <v>2</v>
      </c>
      <c r="AB1071" s="19">
        <v>1</v>
      </c>
      <c r="AC1071" s="19">
        <v>5</v>
      </c>
      <c r="AD1071" s="19"/>
      <c r="AE1071" s="19">
        <v>37</v>
      </c>
      <c r="AF1071" s="19">
        <v>1</v>
      </c>
      <c r="AG1071" s="19">
        <v>2</v>
      </c>
      <c r="AH1071" s="19"/>
      <c r="AI1071" s="19"/>
      <c r="AJ1071" s="19"/>
      <c r="AK1071" s="19"/>
      <c r="AL1071" s="19"/>
      <c r="AM1071" s="19"/>
      <c r="AN1071" s="19"/>
      <c r="AO1071" s="19"/>
      <c r="AP1071" s="19"/>
      <c r="AQ1071" s="19">
        <v>46</v>
      </c>
      <c r="AR1071" s="19"/>
      <c r="AS1071" s="19"/>
      <c r="AT1071" s="19"/>
      <c r="AU1071" s="19"/>
      <c r="AV1071" s="19"/>
      <c r="AW1071" s="19"/>
      <c r="AX1071" s="19"/>
      <c r="AY1071" s="19"/>
      <c r="AZ1071" s="19"/>
      <c r="BA1071" s="19"/>
      <c r="BB1071" s="19"/>
      <c r="BC1071" s="19">
        <v>46</v>
      </c>
      <c r="BD1071" s="19"/>
      <c r="BE1071" s="18">
        <v>10.7391304347826</v>
      </c>
      <c r="BF1071" s="18">
        <v>11.7407407407407</v>
      </c>
      <c r="BG1071" s="18">
        <v>9.3157894736842106</v>
      </c>
      <c r="BH1071" s="19">
        <v>32</v>
      </c>
      <c r="BI1071" s="19">
        <v>8</v>
      </c>
      <c r="BJ1071" s="19">
        <v>3</v>
      </c>
      <c r="BK1071" s="19">
        <v>3</v>
      </c>
      <c r="BL1071" s="19"/>
    </row>
    <row r="1072" spans="1:64" x14ac:dyDescent="0.2">
      <c r="A1072" s="3" t="s">
        <v>201</v>
      </c>
      <c r="B1072" s="3">
        <v>426</v>
      </c>
      <c r="C1072" s="3" t="s">
        <v>136</v>
      </c>
      <c r="D1072" s="3" t="s">
        <v>309</v>
      </c>
      <c r="E1072" s="3" t="s">
        <v>309</v>
      </c>
      <c r="F1072" s="3" t="s">
        <v>309</v>
      </c>
      <c r="G1072" s="19">
        <v>5</v>
      </c>
      <c r="H1072" s="19">
        <v>15</v>
      </c>
      <c r="I1072" s="19">
        <v>20</v>
      </c>
      <c r="J1072" s="19">
        <v>46.2</v>
      </c>
      <c r="K1072" s="19">
        <v>46.133333333333297</v>
      </c>
      <c r="L1072" s="19">
        <v>46.15</v>
      </c>
      <c r="M1072" s="19">
        <v>2</v>
      </c>
      <c r="N1072" s="19">
        <v>1</v>
      </c>
      <c r="O1072" s="19"/>
      <c r="P1072" s="19">
        <v>2</v>
      </c>
      <c r="Q1072" s="19"/>
      <c r="R1072" s="19"/>
      <c r="S1072" s="19">
        <v>2</v>
      </c>
      <c r="T1072" s="19">
        <v>5</v>
      </c>
      <c r="U1072" s="19">
        <v>4</v>
      </c>
      <c r="V1072" s="19">
        <v>4</v>
      </c>
      <c r="W1072" s="19"/>
      <c r="X1072" s="19"/>
      <c r="Y1072" s="19">
        <v>4</v>
      </c>
      <c r="Z1072" s="19">
        <v>11</v>
      </c>
      <c r="AA1072" s="19">
        <v>5</v>
      </c>
      <c r="AB1072" s="19"/>
      <c r="AC1072" s="19">
        <v>8</v>
      </c>
      <c r="AD1072" s="19"/>
      <c r="AE1072" s="19">
        <v>11</v>
      </c>
      <c r="AF1072" s="19">
        <v>1</v>
      </c>
      <c r="AG1072" s="19"/>
      <c r="AH1072" s="19"/>
      <c r="AI1072" s="19"/>
      <c r="AJ1072" s="19"/>
      <c r="AK1072" s="19"/>
      <c r="AL1072" s="19"/>
      <c r="AM1072" s="19"/>
      <c r="AN1072" s="19"/>
      <c r="AO1072" s="19"/>
      <c r="AP1072" s="19"/>
      <c r="AQ1072" s="19"/>
      <c r="AR1072" s="19">
        <v>20</v>
      </c>
      <c r="AS1072" s="19"/>
      <c r="AT1072" s="19"/>
      <c r="AU1072" s="19"/>
      <c r="AV1072" s="19"/>
      <c r="AW1072" s="19"/>
      <c r="AX1072" s="19"/>
      <c r="AY1072" s="19"/>
      <c r="AZ1072" s="19"/>
      <c r="BA1072" s="19"/>
      <c r="BB1072" s="19"/>
      <c r="BC1072" s="19">
        <v>20</v>
      </c>
      <c r="BD1072" s="19"/>
      <c r="BE1072" s="18">
        <v>56</v>
      </c>
      <c r="BF1072" s="18">
        <v>56</v>
      </c>
      <c r="BG1072" s="18">
        <v>56</v>
      </c>
      <c r="BH1072" s="19"/>
      <c r="BI1072" s="19"/>
      <c r="BJ1072" s="19"/>
      <c r="BK1072" s="19">
        <v>20</v>
      </c>
      <c r="BL1072" s="19"/>
    </row>
    <row r="1073" spans="1:64" x14ac:dyDescent="0.2">
      <c r="A1073" s="3" t="s">
        <v>201</v>
      </c>
      <c r="B1073" s="3">
        <v>427</v>
      </c>
      <c r="C1073" s="3" t="s">
        <v>137</v>
      </c>
      <c r="D1073" s="3" t="s">
        <v>309</v>
      </c>
      <c r="E1073" s="3" t="s">
        <v>309</v>
      </c>
      <c r="F1073" s="3" t="s">
        <v>309</v>
      </c>
      <c r="G1073" s="19">
        <v>9</v>
      </c>
      <c r="H1073" s="19">
        <v>15</v>
      </c>
      <c r="I1073" s="19">
        <v>24</v>
      </c>
      <c r="J1073" s="19">
        <v>37.2222222222222</v>
      </c>
      <c r="K1073" s="19">
        <v>42.6666666666667</v>
      </c>
      <c r="L1073" s="19">
        <v>40.625</v>
      </c>
      <c r="M1073" s="19">
        <v>6</v>
      </c>
      <c r="N1073" s="19"/>
      <c r="O1073" s="19">
        <v>1</v>
      </c>
      <c r="P1073" s="19">
        <v>2</v>
      </c>
      <c r="Q1073" s="19"/>
      <c r="R1073" s="19"/>
      <c r="S1073" s="19">
        <v>5</v>
      </c>
      <c r="T1073" s="19">
        <v>3</v>
      </c>
      <c r="U1073" s="19">
        <v>4</v>
      </c>
      <c r="V1073" s="19">
        <v>3</v>
      </c>
      <c r="W1073" s="19"/>
      <c r="X1073" s="19"/>
      <c r="Y1073" s="19">
        <v>23</v>
      </c>
      <c r="Z1073" s="19">
        <v>1</v>
      </c>
      <c r="AA1073" s="19"/>
      <c r="AB1073" s="19"/>
      <c r="AC1073" s="19"/>
      <c r="AD1073" s="19">
        <v>1</v>
      </c>
      <c r="AE1073" s="19">
        <v>21</v>
      </c>
      <c r="AF1073" s="19"/>
      <c r="AG1073" s="19">
        <v>2</v>
      </c>
      <c r="AH1073" s="19"/>
      <c r="AI1073" s="19"/>
      <c r="AJ1073" s="19"/>
      <c r="AK1073" s="19"/>
      <c r="AL1073" s="19"/>
      <c r="AM1073" s="19"/>
      <c r="AN1073" s="19"/>
      <c r="AO1073" s="19"/>
      <c r="AP1073" s="19"/>
      <c r="AQ1073" s="19">
        <v>17</v>
      </c>
      <c r="AR1073" s="19">
        <v>7</v>
      </c>
      <c r="AS1073" s="19"/>
      <c r="AT1073" s="19"/>
      <c r="AU1073" s="19"/>
      <c r="AV1073" s="19"/>
      <c r="AW1073" s="19"/>
      <c r="AX1073" s="19"/>
      <c r="AY1073" s="19"/>
      <c r="AZ1073" s="19"/>
      <c r="BA1073" s="19"/>
      <c r="BB1073" s="19"/>
      <c r="BC1073" s="19">
        <v>24</v>
      </c>
      <c r="BD1073" s="19"/>
      <c r="BE1073" s="18">
        <v>14.7916666666667</v>
      </c>
      <c r="BF1073" s="18">
        <v>11.1111111111111</v>
      </c>
      <c r="BG1073" s="18">
        <v>17</v>
      </c>
      <c r="BH1073" s="19">
        <v>10</v>
      </c>
      <c r="BI1073" s="19">
        <v>12</v>
      </c>
      <c r="BJ1073" s="19"/>
      <c r="BK1073" s="19">
        <v>2</v>
      </c>
      <c r="BL1073" s="19"/>
    </row>
    <row r="1074" spans="1:64" x14ac:dyDescent="0.2">
      <c r="A1074" s="3" t="s">
        <v>201</v>
      </c>
      <c r="B1074" s="3">
        <v>430</v>
      </c>
      <c r="C1074" s="3" t="s">
        <v>138</v>
      </c>
      <c r="D1074" s="3" t="s">
        <v>309</v>
      </c>
      <c r="E1074" s="3" t="s">
        <v>309</v>
      </c>
      <c r="F1074" s="3" t="s">
        <v>309</v>
      </c>
      <c r="G1074" s="19">
        <v>1856</v>
      </c>
      <c r="H1074" s="19">
        <v>3200</v>
      </c>
      <c r="I1074" s="19">
        <v>5056</v>
      </c>
      <c r="J1074" s="19">
        <v>42.028017241379303</v>
      </c>
      <c r="K1074" s="19">
        <v>43.883125</v>
      </c>
      <c r="L1074" s="19">
        <v>43.202136075949397</v>
      </c>
      <c r="M1074" s="19">
        <v>562</v>
      </c>
      <c r="N1074" s="19">
        <v>592</v>
      </c>
      <c r="O1074" s="19">
        <v>425</v>
      </c>
      <c r="P1074" s="19">
        <v>218</v>
      </c>
      <c r="Q1074" s="19">
        <v>59</v>
      </c>
      <c r="R1074" s="19"/>
      <c r="S1074" s="19">
        <v>841</v>
      </c>
      <c r="T1074" s="19">
        <v>944</v>
      </c>
      <c r="U1074" s="19">
        <v>769</v>
      </c>
      <c r="V1074" s="19">
        <v>467</v>
      </c>
      <c r="W1074" s="19">
        <v>179</v>
      </c>
      <c r="X1074" s="19"/>
      <c r="Y1074" s="19">
        <v>321</v>
      </c>
      <c r="Z1074" s="19">
        <v>1667</v>
      </c>
      <c r="AA1074" s="19">
        <v>3068</v>
      </c>
      <c r="AB1074" s="19">
        <v>32</v>
      </c>
      <c r="AC1074" s="19">
        <v>892</v>
      </c>
      <c r="AD1074" s="19">
        <v>2</v>
      </c>
      <c r="AE1074" s="19">
        <v>3183</v>
      </c>
      <c r="AF1074" s="19">
        <v>139</v>
      </c>
      <c r="AG1074" s="19">
        <v>444</v>
      </c>
      <c r="AH1074" s="19"/>
      <c r="AI1074" s="19"/>
      <c r="AJ1074" s="19">
        <v>364</v>
      </c>
      <c r="AK1074" s="19"/>
      <c r="AL1074" s="19">
        <v>138</v>
      </c>
      <c r="AM1074" s="19">
        <v>153</v>
      </c>
      <c r="AN1074" s="19">
        <v>268</v>
      </c>
      <c r="AO1074" s="19">
        <v>99</v>
      </c>
      <c r="AP1074" s="19">
        <v>223</v>
      </c>
      <c r="AQ1074" s="19">
        <v>279</v>
      </c>
      <c r="AR1074" s="19">
        <v>1756</v>
      </c>
      <c r="AS1074" s="19">
        <v>223</v>
      </c>
      <c r="AT1074" s="19">
        <v>358</v>
      </c>
      <c r="AU1074" s="19"/>
      <c r="AV1074" s="19">
        <v>624</v>
      </c>
      <c r="AW1074" s="19">
        <v>244</v>
      </c>
      <c r="AX1074" s="19">
        <v>141</v>
      </c>
      <c r="AY1074" s="19">
        <v>292</v>
      </c>
      <c r="AZ1074" s="19">
        <v>121</v>
      </c>
      <c r="BA1074" s="19">
        <v>137</v>
      </c>
      <c r="BB1074" s="19"/>
      <c r="BC1074" s="19">
        <v>4989</v>
      </c>
      <c r="BD1074" s="19">
        <v>67</v>
      </c>
      <c r="BE1074" s="18">
        <v>11.5388889833863</v>
      </c>
      <c r="BF1074" s="18">
        <v>11.7508976831895</v>
      </c>
      <c r="BG1074" s="18">
        <v>11.415923937499899</v>
      </c>
      <c r="BH1074" s="19">
        <v>2441</v>
      </c>
      <c r="BI1074" s="19">
        <v>2511</v>
      </c>
      <c r="BJ1074" s="19">
        <v>94</v>
      </c>
      <c r="BK1074" s="19">
        <v>10</v>
      </c>
      <c r="BL1074" s="19"/>
    </row>
    <row r="1075" spans="1:64" x14ac:dyDescent="0.2">
      <c r="A1075" s="3" t="s">
        <v>201</v>
      </c>
      <c r="B1075" s="3">
        <v>435</v>
      </c>
      <c r="C1075" s="3" t="s">
        <v>139</v>
      </c>
      <c r="D1075" s="3" t="s">
        <v>309</v>
      </c>
      <c r="E1075" s="3" t="s">
        <v>309</v>
      </c>
      <c r="F1075" s="3" t="s">
        <v>309</v>
      </c>
      <c r="G1075" s="19">
        <v>70</v>
      </c>
      <c r="H1075" s="19">
        <v>78</v>
      </c>
      <c r="I1075" s="19">
        <v>148</v>
      </c>
      <c r="J1075" s="19">
        <v>37.571428571428598</v>
      </c>
      <c r="K1075" s="19">
        <v>42.307692307692299</v>
      </c>
      <c r="L1075" s="19">
        <v>40.0675675675676</v>
      </c>
      <c r="M1075" s="19">
        <v>34</v>
      </c>
      <c r="N1075" s="19">
        <v>21</v>
      </c>
      <c r="O1075" s="19">
        <v>8</v>
      </c>
      <c r="P1075" s="19">
        <v>7</v>
      </c>
      <c r="Q1075" s="19"/>
      <c r="R1075" s="19"/>
      <c r="S1075" s="19">
        <v>25</v>
      </c>
      <c r="T1075" s="19">
        <v>23</v>
      </c>
      <c r="U1075" s="19">
        <v>16</v>
      </c>
      <c r="V1075" s="19">
        <v>11</v>
      </c>
      <c r="W1075" s="19">
        <v>3</v>
      </c>
      <c r="X1075" s="19"/>
      <c r="Y1075" s="19">
        <v>132</v>
      </c>
      <c r="Z1075" s="19">
        <v>13</v>
      </c>
      <c r="AA1075" s="19">
        <v>3</v>
      </c>
      <c r="AB1075" s="19"/>
      <c r="AC1075" s="19">
        <v>7</v>
      </c>
      <c r="AD1075" s="19"/>
      <c r="AE1075" s="19">
        <v>81</v>
      </c>
      <c r="AF1075" s="19">
        <v>25</v>
      </c>
      <c r="AG1075" s="19">
        <v>31</v>
      </c>
      <c r="AH1075" s="19">
        <v>2</v>
      </c>
      <c r="AI1075" s="19"/>
      <c r="AJ1075" s="19">
        <v>2</v>
      </c>
      <c r="AK1075" s="19"/>
      <c r="AL1075" s="19"/>
      <c r="AM1075" s="19"/>
      <c r="AN1075" s="19"/>
      <c r="AO1075" s="19"/>
      <c r="AP1075" s="19"/>
      <c r="AQ1075" s="19"/>
      <c r="AR1075" s="19">
        <v>148</v>
      </c>
      <c r="AS1075" s="19"/>
      <c r="AT1075" s="19"/>
      <c r="AU1075" s="19"/>
      <c r="AV1075" s="19"/>
      <c r="AW1075" s="19"/>
      <c r="AX1075" s="19"/>
      <c r="AY1075" s="19"/>
      <c r="AZ1075" s="19"/>
      <c r="BA1075" s="19"/>
      <c r="BB1075" s="19"/>
      <c r="BC1075" s="19">
        <v>146</v>
      </c>
      <c r="BD1075" s="19">
        <v>2</v>
      </c>
      <c r="BE1075" s="18">
        <v>51.851351351351397</v>
      </c>
      <c r="BF1075" s="18">
        <v>52.157142857142901</v>
      </c>
      <c r="BG1075" s="18">
        <v>51.576923076923102</v>
      </c>
      <c r="BH1075" s="19">
        <v>1</v>
      </c>
      <c r="BI1075" s="19">
        <v>2</v>
      </c>
      <c r="BJ1075" s="19">
        <v>10</v>
      </c>
      <c r="BK1075" s="19">
        <v>135</v>
      </c>
      <c r="BL1075" s="19"/>
    </row>
    <row r="1076" spans="1:64" x14ac:dyDescent="0.2">
      <c r="A1076" s="3" t="s">
        <v>201</v>
      </c>
      <c r="B1076" s="3">
        <v>450</v>
      </c>
      <c r="C1076" s="3" t="s">
        <v>141</v>
      </c>
      <c r="D1076" s="3" t="s">
        <v>309</v>
      </c>
      <c r="E1076" s="3" t="s">
        <v>309</v>
      </c>
      <c r="F1076" s="3" t="s">
        <v>309</v>
      </c>
      <c r="G1076" s="19">
        <v>32</v>
      </c>
      <c r="H1076" s="19">
        <v>70</v>
      </c>
      <c r="I1076" s="19">
        <v>102</v>
      </c>
      <c r="J1076" s="19">
        <v>39.75</v>
      </c>
      <c r="K1076" s="19">
        <v>41.828571428571401</v>
      </c>
      <c r="L1076" s="19">
        <v>41.176470588235297</v>
      </c>
      <c r="M1076" s="19">
        <v>11</v>
      </c>
      <c r="N1076" s="19">
        <v>11</v>
      </c>
      <c r="O1076" s="19">
        <v>7</v>
      </c>
      <c r="P1076" s="19">
        <v>3</v>
      </c>
      <c r="Q1076" s="19"/>
      <c r="R1076" s="19"/>
      <c r="S1076" s="19">
        <v>24</v>
      </c>
      <c r="T1076" s="19">
        <v>23</v>
      </c>
      <c r="U1076" s="19">
        <v>8</v>
      </c>
      <c r="V1076" s="19">
        <v>13</v>
      </c>
      <c r="W1076" s="19">
        <v>2</v>
      </c>
      <c r="X1076" s="19"/>
      <c r="Y1076" s="19">
        <v>85</v>
      </c>
      <c r="Z1076" s="19">
        <v>14</v>
      </c>
      <c r="AA1076" s="19">
        <v>3</v>
      </c>
      <c r="AB1076" s="19"/>
      <c r="AC1076" s="19">
        <v>7</v>
      </c>
      <c r="AD1076" s="19"/>
      <c r="AE1076" s="19">
        <v>54</v>
      </c>
      <c r="AF1076" s="19">
        <v>1</v>
      </c>
      <c r="AG1076" s="19">
        <v>38</v>
      </c>
      <c r="AH1076" s="19">
        <v>2</v>
      </c>
      <c r="AI1076" s="19"/>
      <c r="AJ1076" s="19"/>
      <c r="AK1076" s="19"/>
      <c r="AL1076" s="19"/>
      <c r="AM1076" s="19"/>
      <c r="AN1076" s="19"/>
      <c r="AO1076" s="19"/>
      <c r="AP1076" s="19"/>
      <c r="AQ1076" s="19"/>
      <c r="AR1076" s="19"/>
      <c r="AS1076" s="19"/>
      <c r="AT1076" s="19"/>
      <c r="AU1076" s="19"/>
      <c r="AV1076" s="19">
        <v>102</v>
      </c>
      <c r="AW1076" s="19"/>
      <c r="AX1076" s="19"/>
      <c r="AY1076" s="19"/>
      <c r="AZ1076" s="19"/>
      <c r="BA1076" s="19"/>
      <c r="BB1076" s="19"/>
      <c r="BC1076" s="19">
        <v>101</v>
      </c>
      <c r="BD1076" s="19">
        <v>1</v>
      </c>
      <c r="BE1076" s="18">
        <v>11.7843137254902</v>
      </c>
      <c r="BF1076" s="18">
        <v>11.375</v>
      </c>
      <c r="BG1076" s="18">
        <v>11.9714285714286</v>
      </c>
      <c r="BH1076" s="19">
        <v>60</v>
      </c>
      <c r="BI1076" s="19">
        <v>26</v>
      </c>
      <c r="BJ1076" s="19">
        <v>16</v>
      </c>
      <c r="BK1076" s="19"/>
      <c r="BL1076" s="19"/>
    </row>
    <row r="1077" spans="1:64" x14ac:dyDescent="0.2">
      <c r="A1077" s="3" t="s">
        <v>201</v>
      </c>
      <c r="B1077" s="3">
        <v>456</v>
      </c>
      <c r="C1077" s="3" t="s">
        <v>142</v>
      </c>
      <c r="D1077" s="3" t="s">
        <v>309</v>
      </c>
      <c r="E1077" s="3" t="s">
        <v>309</v>
      </c>
      <c r="F1077" s="3" t="s">
        <v>309</v>
      </c>
      <c r="G1077" s="19">
        <v>88</v>
      </c>
      <c r="H1077" s="19">
        <v>125</v>
      </c>
      <c r="I1077" s="19">
        <v>213</v>
      </c>
      <c r="J1077" s="19">
        <v>36.454545454545503</v>
      </c>
      <c r="K1077" s="19">
        <v>42.04</v>
      </c>
      <c r="L1077" s="19">
        <v>39.732394366197198</v>
      </c>
      <c r="M1077" s="19">
        <v>43</v>
      </c>
      <c r="N1077" s="19">
        <v>27</v>
      </c>
      <c r="O1077" s="19">
        <v>12</v>
      </c>
      <c r="P1077" s="19">
        <v>6</v>
      </c>
      <c r="Q1077" s="19"/>
      <c r="R1077" s="19"/>
      <c r="S1077" s="19">
        <v>44</v>
      </c>
      <c r="T1077" s="19">
        <v>38</v>
      </c>
      <c r="U1077" s="19">
        <v>20</v>
      </c>
      <c r="V1077" s="19">
        <v>13</v>
      </c>
      <c r="W1077" s="19">
        <v>10</v>
      </c>
      <c r="X1077" s="19"/>
      <c r="Y1077" s="19">
        <v>177</v>
      </c>
      <c r="Z1077" s="19">
        <v>26</v>
      </c>
      <c r="AA1077" s="19">
        <v>10</v>
      </c>
      <c r="AB1077" s="19"/>
      <c r="AC1077" s="19">
        <v>11</v>
      </c>
      <c r="AD1077" s="19"/>
      <c r="AE1077" s="19">
        <v>167</v>
      </c>
      <c r="AF1077" s="19">
        <v>6</v>
      </c>
      <c r="AG1077" s="19">
        <v>29</v>
      </c>
      <c r="AH1077" s="19"/>
      <c r="AI1077" s="19"/>
      <c r="AJ1077" s="19"/>
      <c r="AK1077" s="19"/>
      <c r="AL1077" s="19"/>
      <c r="AM1077" s="19"/>
      <c r="AN1077" s="19">
        <v>49</v>
      </c>
      <c r="AO1077" s="19"/>
      <c r="AP1077" s="19">
        <v>76</v>
      </c>
      <c r="AQ1077" s="19"/>
      <c r="AR1077" s="19"/>
      <c r="AS1077" s="19"/>
      <c r="AT1077" s="19"/>
      <c r="AU1077" s="19"/>
      <c r="AV1077" s="19">
        <v>88</v>
      </c>
      <c r="AW1077" s="19"/>
      <c r="AX1077" s="19"/>
      <c r="AY1077" s="19"/>
      <c r="AZ1077" s="19"/>
      <c r="BA1077" s="19"/>
      <c r="BB1077" s="19"/>
      <c r="BC1077" s="19">
        <v>207</v>
      </c>
      <c r="BD1077" s="19">
        <v>6</v>
      </c>
      <c r="BE1077" s="18">
        <v>10.507042253521099</v>
      </c>
      <c r="BF1077" s="18">
        <v>9.5454545454545503</v>
      </c>
      <c r="BG1077" s="18">
        <v>11.183999999999999</v>
      </c>
      <c r="BH1077" s="19">
        <v>138</v>
      </c>
      <c r="BI1077" s="19">
        <v>50</v>
      </c>
      <c r="BJ1077" s="19">
        <v>22</v>
      </c>
      <c r="BK1077" s="19">
        <v>3</v>
      </c>
      <c r="BL1077" s="19"/>
    </row>
    <row r="1078" spans="1:64" x14ac:dyDescent="0.2">
      <c r="A1078" s="3" t="s">
        <v>201</v>
      </c>
      <c r="B1078" s="3">
        <v>484</v>
      </c>
      <c r="C1078" s="3" t="s">
        <v>146</v>
      </c>
      <c r="D1078" s="3" t="s">
        <v>309</v>
      </c>
      <c r="E1078" s="3" t="s">
        <v>309</v>
      </c>
      <c r="F1078" s="3" t="s">
        <v>309</v>
      </c>
      <c r="G1078" s="19"/>
      <c r="H1078" s="19">
        <v>1</v>
      </c>
      <c r="I1078" s="19">
        <v>1</v>
      </c>
      <c r="J1078" s="19"/>
      <c r="K1078" s="19">
        <v>54</v>
      </c>
      <c r="L1078" s="19">
        <v>54</v>
      </c>
      <c r="M1078" s="19"/>
      <c r="N1078" s="19"/>
      <c r="O1078" s="19"/>
      <c r="P1078" s="19"/>
      <c r="Q1078" s="19"/>
      <c r="R1078" s="19"/>
      <c r="S1078" s="19"/>
      <c r="T1078" s="19"/>
      <c r="U1078" s="19">
        <v>1</v>
      </c>
      <c r="V1078" s="19"/>
      <c r="W1078" s="19"/>
      <c r="X1078" s="19"/>
      <c r="Y1078" s="19">
        <v>1</v>
      </c>
      <c r="Z1078" s="19"/>
      <c r="AA1078" s="19"/>
      <c r="AB1078" s="19"/>
      <c r="AC1078" s="19"/>
      <c r="AD1078" s="19"/>
      <c r="AE1078" s="19">
        <v>1</v>
      </c>
      <c r="AF1078" s="19"/>
      <c r="AG1078" s="19"/>
      <c r="AH1078" s="19"/>
      <c r="AI1078" s="19"/>
      <c r="AJ1078" s="19"/>
      <c r="AK1078" s="19"/>
      <c r="AL1078" s="19"/>
      <c r="AM1078" s="19"/>
      <c r="AN1078" s="19"/>
      <c r="AO1078" s="19">
        <v>1</v>
      </c>
      <c r="AP1078" s="19"/>
      <c r="AQ1078" s="19"/>
      <c r="AR1078" s="19"/>
      <c r="AS1078" s="19"/>
      <c r="AT1078" s="19"/>
      <c r="AU1078" s="19"/>
      <c r="AV1078" s="19"/>
      <c r="AW1078" s="19"/>
      <c r="AX1078" s="19"/>
      <c r="AY1078" s="19"/>
      <c r="AZ1078" s="19"/>
      <c r="BA1078" s="19"/>
      <c r="BB1078" s="19"/>
      <c r="BC1078" s="19">
        <v>1</v>
      </c>
      <c r="BD1078" s="19"/>
      <c r="BE1078" s="18">
        <v>15</v>
      </c>
      <c r="BF1078" s="18"/>
      <c r="BG1078" s="18">
        <v>15</v>
      </c>
      <c r="BH1078" s="19"/>
      <c r="BI1078" s="19">
        <v>1</v>
      </c>
      <c r="BJ1078" s="19"/>
      <c r="BK1078" s="19"/>
      <c r="BL1078" s="19"/>
    </row>
    <row r="1079" spans="1:64" x14ac:dyDescent="0.2">
      <c r="A1079" s="3" t="s">
        <v>201</v>
      </c>
      <c r="B1079" s="3">
        <v>492</v>
      </c>
      <c r="C1079" s="3" t="s">
        <v>148</v>
      </c>
      <c r="D1079" s="3" t="s">
        <v>309</v>
      </c>
      <c r="E1079" s="3" t="s">
        <v>309</v>
      </c>
      <c r="F1079" s="3" t="s">
        <v>309</v>
      </c>
      <c r="G1079" s="19">
        <v>5</v>
      </c>
      <c r="H1079" s="19">
        <v>11</v>
      </c>
      <c r="I1079" s="19">
        <v>16</v>
      </c>
      <c r="J1079" s="19">
        <v>45</v>
      </c>
      <c r="K1079" s="19">
        <v>45.272727272727302</v>
      </c>
      <c r="L1079" s="19">
        <v>45.1875</v>
      </c>
      <c r="M1079" s="19">
        <v>1</v>
      </c>
      <c r="N1079" s="19">
        <v>3</v>
      </c>
      <c r="O1079" s="19"/>
      <c r="P1079" s="19"/>
      <c r="Q1079" s="19">
        <v>1</v>
      </c>
      <c r="R1079" s="19"/>
      <c r="S1079" s="19">
        <v>3</v>
      </c>
      <c r="T1079" s="19">
        <v>1</v>
      </c>
      <c r="U1079" s="19">
        <v>5</v>
      </c>
      <c r="V1079" s="19">
        <v>2</v>
      </c>
      <c r="W1079" s="19"/>
      <c r="X1079" s="19"/>
      <c r="Y1079" s="19">
        <v>15</v>
      </c>
      <c r="Z1079" s="19">
        <v>1</v>
      </c>
      <c r="AA1079" s="19"/>
      <c r="AB1079" s="19"/>
      <c r="AC1079" s="19"/>
      <c r="AD1079" s="19"/>
      <c r="AE1079" s="19">
        <v>10</v>
      </c>
      <c r="AF1079" s="19"/>
      <c r="AG1079" s="19">
        <v>6</v>
      </c>
      <c r="AH1079" s="19"/>
      <c r="AI1079" s="19"/>
      <c r="AJ1079" s="19"/>
      <c r="AK1079" s="19"/>
      <c r="AL1079" s="19"/>
      <c r="AM1079" s="19"/>
      <c r="AN1079" s="19"/>
      <c r="AO1079" s="19"/>
      <c r="AP1079" s="19"/>
      <c r="AQ1079" s="19"/>
      <c r="AR1079" s="19">
        <v>16</v>
      </c>
      <c r="AS1079" s="19"/>
      <c r="AT1079" s="19"/>
      <c r="AU1079" s="19"/>
      <c r="AV1079" s="19"/>
      <c r="AW1079" s="19"/>
      <c r="AX1079" s="19"/>
      <c r="AY1079" s="19"/>
      <c r="AZ1079" s="19"/>
      <c r="BA1079" s="19"/>
      <c r="BB1079" s="19"/>
      <c r="BC1079" s="19">
        <v>16</v>
      </c>
      <c r="BD1079" s="19"/>
      <c r="BE1079" s="18">
        <v>14.4375</v>
      </c>
      <c r="BF1079" s="18">
        <v>16.8</v>
      </c>
      <c r="BG1079" s="18">
        <v>13.363636363636401</v>
      </c>
      <c r="BH1079" s="19">
        <v>7</v>
      </c>
      <c r="BI1079" s="19">
        <v>7</v>
      </c>
      <c r="BJ1079" s="19">
        <v>1</v>
      </c>
      <c r="BK1079" s="19">
        <v>1</v>
      </c>
      <c r="BL1079" s="19"/>
    </row>
    <row r="1080" spans="1:64" x14ac:dyDescent="0.2">
      <c r="A1080" s="3" t="s">
        <v>201</v>
      </c>
      <c r="B1080" s="3">
        <v>498</v>
      </c>
      <c r="C1080" s="3" t="s">
        <v>149</v>
      </c>
      <c r="D1080" s="3" t="s">
        <v>309</v>
      </c>
      <c r="E1080" s="3" t="s">
        <v>309</v>
      </c>
      <c r="F1080" s="3" t="s">
        <v>309</v>
      </c>
      <c r="G1080" s="19">
        <v>125</v>
      </c>
      <c r="H1080" s="19">
        <v>179</v>
      </c>
      <c r="I1080" s="19">
        <v>304</v>
      </c>
      <c r="J1080" s="19">
        <v>41.783999999999999</v>
      </c>
      <c r="K1080" s="19">
        <v>41.569832402234603</v>
      </c>
      <c r="L1080" s="19">
        <v>41.657894736842103</v>
      </c>
      <c r="M1080" s="19">
        <v>34</v>
      </c>
      <c r="N1080" s="19">
        <v>53</v>
      </c>
      <c r="O1080" s="19">
        <v>17</v>
      </c>
      <c r="P1080" s="19">
        <v>14</v>
      </c>
      <c r="Q1080" s="19">
        <v>7</v>
      </c>
      <c r="R1080" s="19"/>
      <c r="S1080" s="19">
        <v>61</v>
      </c>
      <c r="T1080" s="19">
        <v>54</v>
      </c>
      <c r="U1080" s="19">
        <v>32</v>
      </c>
      <c r="V1080" s="19">
        <v>23</v>
      </c>
      <c r="W1080" s="19">
        <v>9</v>
      </c>
      <c r="X1080" s="19"/>
      <c r="Y1080" s="19">
        <v>230</v>
      </c>
      <c r="Z1080" s="19">
        <v>52</v>
      </c>
      <c r="AA1080" s="19">
        <v>22</v>
      </c>
      <c r="AB1080" s="19">
        <v>2</v>
      </c>
      <c r="AC1080" s="19">
        <v>42</v>
      </c>
      <c r="AD1080" s="19"/>
      <c r="AE1080" s="19">
        <v>184</v>
      </c>
      <c r="AF1080" s="19">
        <v>25</v>
      </c>
      <c r="AG1080" s="19">
        <v>50</v>
      </c>
      <c r="AH1080" s="19"/>
      <c r="AI1080" s="19"/>
      <c r="AJ1080" s="19">
        <v>1</v>
      </c>
      <c r="AK1080" s="19"/>
      <c r="AL1080" s="19"/>
      <c r="AM1080" s="19"/>
      <c r="AN1080" s="19"/>
      <c r="AO1080" s="19"/>
      <c r="AP1080" s="19"/>
      <c r="AQ1080" s="19">
        <v>44</v>
      </c>
      <c r="AR1080" s="19">
        <v>172</v>
      </c>
      <c r="AS1080" s="19"/>
      <c r="AT1080" s="19"/>
      <c r="AU1080" s="19"/>
      <c r="AV1080" s="19">
        <v>88</v>
      </c>
      <c r="AW1080" s="19"/>
      <c r="AX1080" s="19"/>
      <c r="AY1080" s="19"/>
      <c r="AZ1080" s="19"/>
      <c r="BA1080" s="19"/>
      <c r="BB1080" s="19"/>
      <c r="BC1080" s="19">
        <v>298</v>
      </c>
      <c r="BD1080" s="19">
        <v>6</v>
      </c>
      <c r="BE1080" s="18">
        <v>17.036184210526301</v>
      </c>
      <c r="BF1080" s="18">
        <v>16.904</v>
      </c>
      <c r="BG1080" s="18">
        <v>17.128491620111699</v>
      </c>
      <c r="BH1080" s="19">
        <v>128</v>
      </c>
      <c r="BI1080" s="19">
        <v>100</v>
      </c>
      <c r="BJ1080" s="19">
        <v>36</v>
      </c>
      <c r="BK1080" s="19">
        <v>40</v>
      </c>
      <c r="BL1080" s="19"/>
    </row>
    <row r="1081" spans="1:64" x14ac:dyDescent="0.2">
      <c r="A1081" s="3" t="s">
        <v>201</v>
      </c>
      <c r="B1081" s="3">
        <v>534</v>
      </c>
      <c r="C1081" s="3" t="s">
        <v>151</v>
      </c>
      <c r="D1081" s="3" t="s">
        <v>309</v>
      </c>
      <c r="E1081" s="3" t="s">
        <v>309</v>
      </c>
      <c r="F1081" s="3" t="s">
        <v>309</v>
      </c>
      <c r="G1081" s="19">
        <v>12</v>
      </c>
      <c r="H1081" s="19">
        <v>4</v>
      </c>
      <c r="I1081" s="19">
        <v>16</v>
      </c>
      <c r="J1081" s="19">
        <v>39</v>
      </c>
      <c r="K1081" s="19">
        <v>39.25</v>
      </c>
      <c r="L1081" s="19">
        <v>39.0625</v>
      </c>
      <c r="M1081" s="19">
        <v>5</v>
      </c>
      <c r="N1081" s="19">
        <v>5</v>
      </c>
      <c r="O1081" s="19"/>
      <c r="P1081" s="19">
        <v>1</v>
      </c>
      <c r="Q1081" s="19">
        <v>1</v>
      </c>
      <c r="R1081" s="19"/>
      <c r="S1081" s="19">
        <v>1</v>
      </c>
      <c r="T1081" s="19">
        <v>2</v>
      </c>
      <c r="U1081" s="19">
        <v>1</v>
      </c>
      <c r="V1081" s="19"/>
      <c r="W1081" s="19"/>
      <c r="X1081" s="19"/>
      <c r="Y1081" s="19">
        <v>13</v>
      </c>
      <c r="Z1081" s="19">
        <v>3</v>
      </c>
      <c r="AA1081" s="19"/>
      <c r="AB1081" s="19"/>
      <c r="AC1081" s="19">
        <v>5</v>
      </c>
      <c r="AD1081" s="19"/>
      <c r="AE1081" s="19">
        <v>3</v>
      </c>
      <c r="AF1081" s="19">
        <v>6</v>
      </c>
      <c r="AG1081" s="19">
        <v>2</v>
      </c>
      <c r="AH1081" s="19"/>
      <c r="AI1081" s="19"/>
      <c r="AJ1081" s="19"/>
      <c r="AK1081" s="19"/>
      <c r="AL1081" s="19"/>
      <c r="AM1081" s="19"/>
      <c r="AN1081" s="19"/>
      <c r="AO1081" s="19"/>
      <c r="AP1081" s="19"/>
      <c r="AQ1081" s="19"/>
      <c r="AR1081" s="19">
        <v>16</v>
      </c>
      <c r="AS1081" s="19"/>
      <c r="AT1081" s="19"/>
      <c r="AU1081" s="19"/>
      <c r="AV1081" s="19"/>
      <c r="AW1081" s="19"/>
      <c r="AX1081" s="19"/>
      <c r="AY1081" s="19"/>
      <c r="AZ1081" s="19"/>
      <c r="BA1081" s="19"/>
      <c r="BB1081" s="19"/>
      <c r="BC1081" s="19">
        <v>14</v>
      </c>
      <c r="BD1081" s="19">
        <v>2</v>
      </c>
      <c r="BE1081" s="18">
        <v>7.625</v>
      </c>
      <c r="BF1081" s="18">
        <v>7.6666666666666696</v>
      </c>
      <c r="BG1081" s="18">
        <v>7.5</v>
      </c>
      <c r="BH1081" s="19">
        <v>14</v>
      </c>
      <c r="BI1081" s="19">
        <v>2</v>
      </c>
      <c r="BJ1081" s="19"/>
      <c r="BK1081" s="19"/>
      <c r="BL1081" s="19"/>
    </row>
    <row r="1082" spans="1:64" x14ac:dyDescent="0.2">
      <c r="A1082" s="3" t="s">
        <v>201</v>
      </c>
      <c r="B1082" s="3">
        <v>536</v>
      </c>
      <c r="C1082" s="3" t="s">
        <v>152</v>
      </c>
      <c r="D1082" s="3" t="s">
        <v>309</v>
      </c>
      <c r="E1082" s="3" t="s">
        <v>309</v>
      </c>
      <c r="F1082" s="3" t="s">
        <v>309</v>
      </c>
      <c r="G1082" s="19">
        <v>58</v>
      </c>
      <c r="H1082" s="19">
        <v>62</v>
      </c>
      <c r="I1082" s="19">
        <v>120</v>
      </c>
      <c r="J1082" s="19">
        <v>41.344827586206897</v>
      </c>
      <c r="K1082" s="19">
        <v>43.725806451612897</v>
      </c>
      <c r="L1082" s="19">
        <v>42.575000000000003</v>
      </c>
      <c r="M1082" s="19">
        <v>17</v>
      </c>
      <c r="N1082" s="19">
        <v>23</v>
      </c>
      <c r="O1082" s="19">
        <v>12</v>
      </c>
      <c r="P1082" s="19">
        <v>5</v>
      </c>
      <c r="Q1082" s="19">
        <v>1</v>
      </c>
      <c r="R1082" s="19"/>
      <c r="S1082" s="19">
        <v>21</v>
      </c>
      <c r="T1082" s="19">
        <v>19</v>
      </c>
      <c r="U1082" s="19">
        <v>7</v>
      </c>
      <c r="V1082" s="19">
        <v>9</v>
      </c>
      <c r="W1082" s="19">
        <v>6</v>
      </c>
      <c r="X1082" s="19"/>
      <c r="Y1082" s="19">
        <v>104</v>
      </c>
      <c r="Z1082" s="19">
        <v>16</v>
      </c>
      <c r="AA1082" s="19"/>
      <c r="AB1082" s="19"/>
      <c r="AC1082" s="19">
        <v>8</v>
      </c>
      <c r="AD1082" s="19"/>
      <c r="AE1082" s="19">
        <v>110</v>
      </c>
      <c r="AF1082" s="19"/>
      <c r="AG1082" s="19">
        <v>2</v>
      </c>
      <c r="AH1082" s="19"/>
      <c r="AI1082" s="19"/>
      <c r="AJ1082" s="19"/>
      <c r="AK1082" s="19"/>
      <c r="AL1082" s="19">
        <v>120</v>
      </c>
      <c r="AM1082" s="19"/>
      <c r="AN1082" s="19"/>
      <c r="AO1082" s="19"/>
      <c r="AP1082" s="19"/>
      <c r="AQ1082" s="19"/>
      <c r="AR1082" s="19"/>
      <c r="AS1082" s="19"/>
      <c r="AT1082" s="19"/>
      <c r="AU1082" s="19"/>
      <c r="AV1082" s="19"/>
      <c r="AW1082" s="19"/>
      <c r="AX1082" s="19"/>
      <c r="AY1082" s="19"/>
      <c r="AZ1082" s="19"/>
      <c r="BA1082" s="19"/>
      <c r="BB1082" s="19"/>
      <c r="BC1082" s="19">
        <v>119</v>
      </c>
      <c r="BD1082" s="19">
        <v>1</v>
      </c>
      <c r="BE1082" s="18">
        <v>8.6416666666666693</v>
      </c>
      <c r="BF1082" s="18">
        <v>8.7931034482758594</v>
      </c>
      <c r="BG1082" s="18">
        <v>8.5</v>
      </c>
      <c r="BH1082" s="19">
        <v>93</v>
      </c>
      <c r="BI1082" s="19">
        <v>23</v>
      </c>
      <c r="BJ1082" s="19">
        <v>4</v>
      </c>
      <c r="BK1082" s="19"/>
      <c r="BL1082" s="19"/>
    </row>
    <row r="1083" spans="1:64" x14ac:dyDescent="0.2">
      <c r="A1083" s="3" t="s">
        <v>201</v>
      </c>
      <c r="B1083" s="3">
        <v>550</v>
      </c>
      <c r="C1083" s="3" t="s">
        <v>153</v>
      </c>
      <c r="D1083" s="3" t="s">
        <v>309</v>
      </c>
      <c r="E1083" s="3" t="s">
        <v>309</v>
      </c>
      <c r="F1083" s="3" t="s">
        <v>309</v>
      </c>
      <c r="G1083" s="19">
        <v>32</v>
      </c>
      <c r="H1083" s="19">
        <v>50</v>
      </c>
      <c r="I1083" s="19">
        <v>82</v>
      </c>
      <c r="J1083" s="19">
        <v>40.84375</v>
      </c>
      <c r="K1083" s="19">
        <v>44.6</v>
      </c>
      <c r="L1083" s="19">
        <v>43.134146341463399</v>
      </c>
      <c r="M1083" s="19">
        <v>11</v>
      </c>
      <c r="N1083" s="19">
        <v>12</v>
      </c>
      <c r="O1083" s="19">
        <v>6</v>
      </c>
      <c r="P1083" s="19">
        <v>3</v>
      </c>
      <c r="Q1083" s="19"/>
      <c r="R1083" s="19"/>
      <c r="S1083" s="19">
        <v>12</v>
      </c>
      <c r="T1083" s="19">
        <v>13</v>
      </c>
      <c r="U1083" s="19">
        <v>14</v>
      </c>
      <c r="V1083" s="19">
        <v>10</v>
      </c>
      <c r="W1083" s="19">
        <v>1</v>
      </c>
      <c r="X1083" s="19"/>
      <c r="Y1083" s="19">
        <v>63</v>
      </c>
      <c r="Z1083" s="19">
        <v>13</v>
      </c>
      <c r="AA1083" s="19">
        <v>6</v>
      </c>
      <c r="AB1083" s="19"/>
      <c r="AC1083" s="19">
        <v>10</v>
      </c>
      <c r="AD1083" s="19">
        <v>1</v>
      </c>
      <c r="AE1083" s="19">
        <v>47</v>
      </c>
      <c r="AF1083" s="19">
        <v>8</v>
      </c>
      <c r="AG1083" s="19">
        <v>15</v>
      </c>
      <c r="AH1083" s="19">
        <v>1</v>
      </c>
      <c r="AI1083" s="19"/>
      <c r="AJ1083" s="19"/>
      <c r="AK1083" s="19"/>
      <c r="AL1083" s="19"/>
      <c r="AM1083" s="19"/>
      <c r="AN1083" s="19"/>
      <c r="AO1083" s="19"/>
      <c r="AP1083" s="19"/>
      <c r="AQ1083" s="19">
        <v>82</v>
      </c>
      <c r="AR1083" s="19"/>
      <c r="AS1083" s="19"/>
      <c r="AT1083" s="19"/>
      <c r="AU1083" s="19"/>
      <c r="AV1083" s="19"/>
      <c r="AW1083" s="19"/>
      <c r="AX1083" s="19"/>
      <c r="AY1083" s="19"/>
      <c r="AZ1083" s="19"/>
      <c r="BA1083" s="19"/>
      <c r="BB1083" s="19"/>
      <c r="BC1083" s="19">
        <v>81</v>
      </c>
      <c r="BD1083" s="19">
        <v>1</v>
      </c>
      <c r="BE1083" s="18">
        <v>13.219512195122</v>
      </c>
      <c r="BF1083" s="18">
        <v>13.84375</v>
      </c>
      <c r="BG1083" s="18">
        <v>12.82</v>
      </c>
      <c r="BH1083" s="19">
        <v>50</v>
      </c>
      <c r="BI1083" s="19">
        <v>24</v>
      </c>
      <c r="BJ1083" s="19"/>
      <c r="BK1083" s="19">
        <v>8</v>
      </c>
      <c r="BL1083" s="19"/>
    </row>
    <row r="1084" spans="1:64" x14ac:dyDescent="0.2">
      <c r="A1084" s="3" t="s">
        <v>201</v>
      </c>
      <c r="B1084" s="3">
        <v>591</v>
      </c>
      <c r="C1084" s="3" t="s">
        <v>159</v>
      </c>
      <c r="D1084" s="3" t="s">
        <v>309</v>
      </c>
      <c r="E1084" s="3" t="s">
        <v>309</v>
      </c>
      <c r="F1084" s="3" t="s">
        <v>309</v>
      </c>
      <c r="G1084" s="19">
        <v>2</v>
      </c>
      <c r="H1084" s="19">
        <v>13</v>
      </c>
      <c r="I1084" s="19">
        <v>15</v>
      </c>
      <c r="J1084" s="19">
        <v>44</v>
      </c>
      <c r="K1084" s="19">
        <v>44</v>
      </c>
      <c r="L1084" s="19">
        <v>44</v>
      </c>
      <c r="M1084" s="19"/>
      <c r="N1084" s="19">
        <v>2</v>
      </c>
      <c r="O1084" s="19"/>
      <c r="P1084" s="19"/>
      <c r="Q1084" s="19"/>
      <c r="R1084" s="19"/>
      <c r="S1084" s="19">
        <v>1</v>
      </c>
      <c r="T1084" s="19">
        <v>9</v>
      </c>
      <c r="U1084" s="19"/>
      <c r="V1084" s="19">
        <v>3</v>
      </c>
      <c r="W1084" s="19"/>
      <c r="X1084" s="19"/>
      <c r="Y1084" s="19">
        <v>15</v>
      </c>
      <c r="Z1084" s="19"/>
      <c r="AA1084" s="19"/>
      <c r="AB1084" s="19"/>
      <c r="AC1084" s="19"/>
      <c r="AD1084" s="19"/>
      <c r="AE1084" s="19">
        <v>7</v>
      </c>
      <c r="AF1084" s="19">
        <v>3</v>
      </c>
      <c r="AG1084" s="19">
        <v>3</v>
      </c>
      <c r="AH1084" s="19">
        <v>2</v>
      </c>
      <c r="AI1084" s="19"/>
      <c r="AJ1084" s="19"/>
      <c r="AK1084" s="19"/>
      <c r="AL1084" s="19"/>
      <c r="AM1084" s="19"/>
      <c r="AN1084" s="19"/>
      <c r="AO1084" s="19"/>
      <c r="AP1084" s="19"/>
      <c r="AQ1084" s="19"/>
      <c r="AR1084" s="19">
        <v>15</v>
      </c>
      <c r="AS1084" s="19"/>
      <c r="AT1084" s="19"/>
      <c r="AU1084" s="19"/>
      <c r="AV1084" s="19"/>
      <c r="AW1084" s="19"/>
      <c r="AX1084" s="19"/>
      <c r="AY1084" s="19"/>
      <c r="AZ1084" s="19"/>
      <c r="BA1084" s="19"/>
      <c r="BB1084" s="19"/>
      <c r="BC1084" s="19">
        <v>15</v>
      </c>
      <c r="BD1084" s="19"/>
      <c r="BE1084" s="18">
        <v>14.4</v>
      </c>
      <c r="BF1084" s="18">
        <v>25</v>
      </c>
      <c r="BG1084" s="18">
        <v>12.7692307692308</v>
      </c>
      <c r="BH1084" s="19">
        <v>12</v>
      </c>
      <c r="BI1084" s="19"/>
      <c r="BJ1084" s="19"/>
      <c r="BK1084" s="19">
        <v>3</v>
      </c>
      <c r="BL1084" s="19"/>
    </row>
    <row r="1085" spans="1:64" x14ac:dyDescent="0.2">
      <c r="A1085" s="3" t="s">
        <v>201</v>
      </c>
      <c r="B1085" s="3">
        <v>629</v>
      </c>
      <c r="C1085" s="3" t="s">
        <v>162</v>
      </c>
      <c r="D1085" s="3" t="s">
        <v>309</v>
      </c>
      <c r="E1085" s="3" t="s">
        <v>309</v>
      </c>
      <c r="F1085" s="3" t="s">
        <v>309</v>
      </c>
      <c r="G1085" s="19">
        <v>140</v>
      </c>
      <c r="H1085" s="19">
        <v>209</v>
      </c>
      <c r="I1085" s="19">
        <v>349</v>
      </c>
      <c r="J1085" s="19">
        <v>39.185714285714297</v>
      </c>
      <c r="K1085" s="19">
        <v>43.162679425837297</v>
      </c>
      <c r="L1085" s="19">
        <v>41.567335243553003</v>
      </c>
      <c r="M1085" s="19">
        <v>52</v>
      </c>
      <c r="N1085" s="19">
        <v>48</v>
      </c>
      <c r="O1085" s="19">
        <v>27</v>
      </c>
      <c r="P1085" s="19">
        <v>11</v>
      </c>
      <c r="Q1085" s="19">
        <v>2</v>
      </c>
      <c r="R1085" s="19"/>
      <c r="S1085" s="19">
        <v>57</v>
      </c>
      <c r="T1085" s="19">
        <v>72</v>
      </c>
      <c r="U1085" s="19">
        <v>36</v>
      </c>
      <c r="V1085" s="19">
        <v>31</v>
      </c>
      <c r="W1085" s="19">
        <v>13</v>
      </c>
      <c r="X1085" s="19"/>
      <c r="Y1085" s="19">
        <v>283</v>
      </c>
      <c r="Z1085" s="19">
        <v>45</v>
      </c>
      <c r="AA1085" s="19">
        <v>21</v>
      </c>
      <c r="AB1085" s="19"/>
      <c r="AC1085" s="19">
        <v>39</v>
      </c>
      <c r="AD1085" s="19"/>
      <c r="AE1085" s="19">
        <v>201</v>
      </c>
      <c r="AF1085" s="19">
        <v>44</v>
      </c>
      <c r="AG1085" s="19">
        <v>57</v>
      </c>
      <c r="AH1085" s="19"/>
      <c r="AI1085" s="19"/>
      <c r="AJ1085" s="19">
        <v>8</v>
      </c>
      <c r="AK1085" s="19"/>
      <c r="AL1085" s="19"/>
      <c r="AM1085" s="19"/>
      <c r="AN1085" s="19"/>
      <c r="AO1085" s="19"/>
      <c r="AP1085" s="19"/>
      <c r="AQ1085" s="19">
        <v>349</v>
      </c>
      <c r="AR1085" s="19"/>
      <c r="AS1085" s="19"/>
      <c r="AT1085" s="19"/>
      <c r="AU1085" s="19"/>
      <c r="AV1085" s="19"/>
      <c r="AW1085" s="19"/>
      <c r="AX1085" s="19"/>
      <c r="AY1085" s="19"/>
      <c r="AZ1085" s="19"/>
      <c r="BA1085" s="19"/>
      <c r="BB1085" s="19"/>
      <c r="BC1085" s="19">
        <v>349</v>
      </c>
      <c r="BD1085" s="19"/>
      <c r="BE1085" s="18">
        <v>15.277936962750699</v>
      </c>
      <c r="BF1085" s="18">
        <v>15.271428571428601</v>
      </c>
      <c r="BG1085" s="18">
        <v>15.282296650717701</v>
      </c>
      <c r="BH1085" s="19">
        <v>196</v>
      </c>
      <c r="BI1085" s="19">
        <v>81</v>
      </c>
      <c r="BJ1085" s="19">
        <v>35</v>
      </c>
      <c r="BK1085" s="19">
        <v>37</v>
      </c>
      <c r="BL1085" s="19"/>
    </row>
    <row r="1086" spans="1:64" x14ac:dyDescent="0.2">
      <c r="A1086" s="3" t="s">
        <v>201</v>
      </c>
      <c r="B1086" s="3">
        <v>633</v>
      </c>
      <c r="C1086" s="3" t="s">
        <v>163</v>
      </c>
      <c r="D1086" s="3" t="s">
        <v>309</v>
      </c>
      <c r="E1086" s="3" t="s">
        <v>309</v>
      </c>
      <c r="F1086" s="3" t="s">
        <v>309</v>
      </c>
      <c r="G1086" s="19">
        <v>59</v>
      </c>
      <c r="H1086" s="19">
        <v>61</v>
      </c>
      <c r="I1086" s="19">
        <v>120</v>
      </c>
      <c r="J1086" s="19">
        <v>38.593220338983102</v>
      </c>
      <c r="K1086" s="19">
        <v>42.311475409836099</v>
      </c>
      <c r="L1086" s="19">
        <v>40.483333333333299</v>
      </c>
      <c r="M1086" s="19">
        <v>27</v>
      </c>
      <c r="N1086" s="19">
        <v>19</v>
      </c>
      <c r="O1086" s="19">
        <v>6</v>
      </c>
      <c r="P1086" s="19">
        <v>4</v>
      </c>
      <c r="Q1086" s="19">
        <v>3</v>
      </c>
      <c r="R1086" s="19"/>
      <c r="S1086" s="19">
        <v>14</v>
      </c>
      <c r="T1086" s="19">
        <v>25</v>
      </c>
      <c r="U1086" s="19">
        <v>15</v>
      </c>
      <c r="V1086" s="19">
        <v>4</v>
      </c>
      <c r="W1086" s="19">
        <v>3</v>
      </c>
      <c r="X1086" s="19"/>
      <c r="Y1086" s="19">
        <v>103</v>
      </c>
      <c r="Z1086" s="19">
        <v>16</v>
      </c>
      <c r="AA1086" s="19">
        <v>1</v>
      </c>
      <c r="AB1086" s="19">
        <v>1</v>
      </c>
      <c r="AC1086" s="19">
        <v>7</v>
      </c>
      <c r="AD1086" s="19">
        <v>3</v>
      </c>
      <c r="AE1086" s="19">
        <v>85</v>
      </c>
      <c r="AF1086" s="19">
        <v>10</v>
      </c>
      <c r="AG1086" s="19">
        <v>11</v>
      </c>
      <c r="AH1086" s="19">
        <v>2</v>
      </c>
      <c r="AI1086" s="19"/>
      <c r="AJ1086" s="19">
        <v>1</v>
      </c>
      <c r="AK1086" s="19"/>
      <c r="AL1086" s="19"/>
      <c r="AM1086" s="19"/>
      <c r="AN1086" s="19"/>
      <c r="AO1086" s="19"/>
      <c r="AP1086" s="19"/>
      <c r="AQ1086" s="19"/>
      <c r="AR1086" s="19"/>
      <c r="AS1086" s="19"/>
      <c r="AT1086" s="19"/>
      <c r="AU1086" s="19"/>
      <c r="AV1086" s="19"/>
      <c r="AW1086" s="19">
        <v>120</v>
      </c>
      <c r="AX1086" s="19"/>
      <c r="AY1086" s="19"/>
      <c r="AZ1086" s="19"/>
      <c r="BA1086" s="19"/>
      <c r="BB1086" s="19"/>
      <c r="BC1086" s="19">
        <v>118</v>
      </c>
      <c r="BD1086" s="19">
        <v>2</v>
      </c>
      <c r="BE1086" s="18">
        <v>3.625</v>
      </c>
      <c r="BF1086" s="18">
        <v>3.4745762711864399</v>
      </c>
      <c r="BG1086" s="18">
        <v>3.77049180327869</v>
      </c>
      <c r="BH1086" s="19">
        <v>116</v>
      </c>
      <c r="BI1086" s="19">
        <v>1</v>
      </c>
      <c r="BJ1086" s="19"/>
      <c r="BK1086" s="19"/>
      <c r="BL1086" s="19">
        <v>3</v>
      </c>
    </row>
    <row r="1087" spans="1:64" x14ac:dyDescent="0.2">
      <c r="A1087" s="3" t="s">
        <v>201</v>
      </c>
      <c r="B1087" s="3">
        <v>651</v>
      </c>
      <c r="C1087" s="3" t="s">
        <v>167</v>
      </c>
      <c r="D1087" s="3" t="s">
        <v>307</v>
      </c>
      <c r="E1087" s="3" t="s">
        <v>310</v>
      </c>
      <c r="F1087" s="3" t="s">
        <v>310</v>
      </c>
      <c r="G1087" s="19">
        <v>30</v>
      </c>
      <c r="H1087" s="19">
        <v>21</v>
      </c>
      <c r="I1087" s="19">
        <v>51</v>
      </c>
      <c r="J1087" s="19">
        <v>44.8</v>
      </c>
      <c r="K1087" s="19">
        <v>44.476190476190503</v>
      </c>
      <c r="L1087" s="19">
        <v>44.6666666666667</v>
      </c>
      <c r="M1087" s="19">
        <v>5</v>
      </c>
      <c r="N1087" s="19">
        <v>13</v>
      </c>
      <c r="O1087" s="19">
        <v>5</v>
      </c>
      <c r="P1087" s="19">
        <v>4</v>
      </c>
      <c r="Q1087" s="19">
        <v>3</v>
      </c>
      <c r="R1087" s="19"/>
      <c r="S1087" s="19">
        <v>5</v>
      </c>
      <c r="T1087" s="19">
        <v>6</v>
      </c>
      <c r="U1087" s="19">
        <v>6</v>
      </c>
      <c r="V1087" s="19">
        <v>2</v>
      </c>
      <c r="W1087" s="19">
        <v>2</v>
      </c>
      <c r="X1087" s="19"/>
      <c r="Y1087" s="19">
        <v>26</v>
      </c>
      <c r="Z1087" s="19">
        <v>19</v>
      </c>
      <c r="AA1087" s="19">
        <v>6</v>
      </c>
      <c r="AB1087" s="19">
        <v>6</v>
      </c>
      <c r="AC1087" s="19">
        <v>28</v>
      </c>
      <c r="AD1087" s="19"/>
      <c r="AE1087" s="19">
        <v>13</v>
      </c>
      <c r="AF1087" s="19">
        <v>4</v>
      </c>
      <c r="AG1087" s="19"/>
      <c r="AH1087" s="19"/>
      <c r="AI1087" s="19"/>
      <c r="AJ1087" s="19"/>
      <c r="AK1087" s="19"/>
      <c r="AL1087" s="19"/>
      <c r="AM1087" s="19"/>
      <c r="AN1087" s="19"/>
      <c r="AO1087" s="19"/>
      <c r="AP1087" s="19"/>
      <c r="AQ1087" s="19"/>
      <c r="AR1087" s="19">
        <v>51</v>
      </c>
      <c r="AS1087" s="19"/>
      <c r="AT1087" s="19"/>
      <c r="AU1087" s="19"/>
      <c r="AV1087" s="19"/>
      <c r="AW1087" s="19"/>
      <c r="AX1087" s="19"/>
      <c r="AY1087" s="19"/>
      <c r="AZ1087" s="19"/>
      <c r="BA1087" s="19"/>
      <c r="BB1087" s="19"/>
      <c r="BC1087" s="19">
        <v>44</v>
      </c>
      <c r="BD1087" s="19">
        <v>7</v>
      </c>
      <c r="BE1087" s="18">
        <v>16.313725490196099</v>
      </c>
      <c r="BF1087" s="18">
        <v>17.266666666666701</v>
      </c>
      <c r="BG1087" s="18">
        <v>14.952380952381001</v>
      </c>
      <c r="BH1087" s="19">
        <v>23</v>
      </c>
      <c r="BI1087" s="19">
        <v>17</v>
      </c>
      <c r="BJ1087" s="19">
        <v>5</v>
      </c>
      <c r="BK1087" s="19">
        <v>6</v>
      </c>
      <c r="BL1087" s="19"/>
    </row>
    <row r="1088" spans="1:64" x14ac:dyDescent="0.2">
      <c r="A1088" s="3" t="s">
        <v>201</v>
      </c>
      <c r="B1088" s="3">
        <v>676</v>
      </c>
      <c r="C1088" s="3" t="s">
        <v>182</v>
      </c>
      <c r="D1088" s="3" t="s">
        <v>308</v>
      </c>
      <c r="E1088" s="3" t="s">
        <v>308</v>
      </c>
      <c r="F1088" s="3" t="s">
        <v>308</v>
      </c>
      <c r="G1088" s="19">
        <v>65</v>
      </c>
      <c r="H1088" s="19">
        <v>60</v>
      </c>
      <c r="I1088" s="19">
        <v>125</v>
      </c>
      <c r="J1088" s="19">
        <v>42.584615384615397</v>
      </c>
      <c r="K1088" s="19">
        <v>41.933333333333302</v>
      </c>
      <c r="L1088" s="19">
        <v>42.271999999999998</v>
      </c>
      <c r="M1088" s="19">
        <v>15</v>
      </c>
      <c r="N1088" s="19">
        <v>29</v>
      </c>
      <c r="O1088" s="19">
        <v>10</v>
      </c>
      <c r="P1088" s="19">
        <v>9</v>
      </c>
      <c r="Q1088" s="19">
        <v>2</v>
      </c>
      <c r="R1088" s="19"/>
      <c r="S1088" s="19">
        <v>12</v>
      </c>
      <c r="T1088" s="19">
        <v>30</v>
      </c>
      <c r="U1088" s="19">
        <v>10</v>
      </c>
      <c r="V1088" s="19">
        <v>6</v>
      </c>
      <c r="W1088" s="19">
        <v>2</v>
      </c>
      <c r="X1088" s="19"/>
      <c r="Y1088" s="19">
        <v>76</v>
      </c>
      <c r="Z1088" s="19">
        <v>31</v>
      </c>
      <c r="AA1088" s="19">
        <v>18</v>
      </c>
      <c r="AB1088" s="19"/>
      <c r="AC1088" s="19">
        <v>26</v>
      </c>
      <c r="AD1088" s="19"/>
      <c r="AE1088" s="19">
        <v>75</v>
      </c>
      <c r="AF1088" s="19">
        <v>2</v>
      </c>
      <c r="AG1088" s="19">
        <v>16</v>
      </c>
      <c r="AH1088" s="19">
        <v>1</v>
      </c>
      <c r="AI1088" s="19"/>
      <c r="AJ1088" s="19">
        <v>5</v>
      </c>
      <c r="AK1088" s="19"/>
      <c r="AL1088" s="19"/>
      <c r="AM1088" s="19"/>
      <c r="AN1088" s="19"/>
      <c r="AO1088" s="19"/>
      <c r="AP1088" s="19"/>
      <c r="AQ1088" s="19">
        <v>51</v>
      </c>
      <c r="AR1088" s="19">
        <v>74</v>
      </c>
      <c r="AS1088" s="19"/>
      <c r="AT1088" s="19"/>
      <c r="AU1088" s="19"/>
      <c r="AV1088" s="19"/>
      <c r="AW1088" s="19"/>
      <c r="AX1088" s="19"/>
      <c r="AY1088" s="19"/>
      <c r="AZ1088" s="19"/>
      <c r="BA1088" s="19"/>
      <c r="BB1088" s="19"/>
      <c r="BC1088" s="19">
        <v>117</v>
      </c>
      <c r="BD1088" s="19">
        <v>8</v>
      </c>
      <c r="BE1088" s="18">
        <v>16.704000000000001</v>
      </c>
      <c r="BF1088" s="18">
        <v>16.015384615384601</v>
      </c>
      <c r="BG1088" s="18">
        <v>17.45</v>
      </c>
      <c r="BH1088" s="19">
        <v>66</v>
      </c>
      <c r="BI1088" s="19">
        <v>29</v>
      </c>
      <c r="BJ1088" s="19">
        <v>8</v>
      </c>
      <c r="BK1088" s="19">
        <v>22</v>
      </c>
      <c r="BL1088" s="19"/>
    </row>
    <row r="1089" spans="1:64" x14ac:dyDescent="0.2">
      <c r="A1089" s="3" t="s">
        <v>201</v>
      </c>
      <c r="B1089" s="3">
        <v>679</v>
      </c>
      <c r="C1089" s="3" t="s">
        <v>168</v>
      </c>
      <c r="D1089" s="3" t="s">
        <v>309</v>
      </c>
      <c r="E1089" s="3" t="s">
        <v>309</v>
      </c>
      <c r="F1089" s="3" t="s">
        <v>309</v>
      </c>
      <c r="G1089" s="19">
        <v>3</v>
      </c>
      <c r="H1089" s="19">
        <v>3</v>
      </c>
      <c r="I1089" s="19">
        <v>6</v>
      </c>
      <c r="J1089" s="19">
        <v>55.6666666666667</v>
      </c>
      <c r="K1089" s="19">
        <v>41.3333333333333</v>
      </c>
      <c r="L1089" s="19">
        <v>48.5</v>
      </c>
      <c r="M1089" s="19"/>
      <c r="N1089" s="19"/>
      <c r="O1089" s="19">
        <v>1</v>
      </c>
      <c r="P1089" s="19">
        <v>2</v>
      </c>
      <c r="Q1089" s="19"/>
      <c r="R1089" s="19"/>
      <c r="S1089" s="19">
        <v>1</v>
      </c>
      <c r="T1089" s="19">
        <v>1</v>
      </c>
      <c r="U1089" s="19">
        <v>1</v>
      </c>
      <c r="V1089" s="19"/>
      <c r="W1089" s="19"/>
      <c r="X1089" s="19"/>
      <c r="Y1089" s="19">
        <v>1</v>
      </c>
      <c r="Z1089" s="19">
        <v>5</v>
      </c>
      <c r="AA1089" s="19"/>
      <c r="AB1089" s="19"/>
      <c r="AC1089" s="19">
        <v>2</v>
      </c>
      <c r="AD1089" s="19">
        <v>1</v>
      </c>
      <c r="AE1089" s="19">
        <v>2</v>
      </c>
      <c r="AF1089" s="19">
        <v>1</v>
      </c>
      <c r="AG1089" s="19"/>
      <c r="AH1089" s="19"/>
      <c r="AI1089" s="19"/>
      <c r="AJ1089" s="19"/>
      <c r="AK1089" s="19"/>
      <c r="AL1089" s="19"/>
      <c r="AM1089" s="19"/>
      <c r="AN1089" s="19"/>
      <c r="AO1089" s="19"/>
      <c r="AP1089" s="19"/>
      <c r="AQ1089" s="19"/>
      <c r="AR1089" s="19">
        <v>4</v>
      </c>
      <c r="AS1089" s="19"/>
      <c r="AT1089" s="19"/>
      <c r="AU1089" s="19"/>
      <c r="AV1089" s="19"/>
      <c r="AW1089" s="19">
        <v>2</v>
      </c>
      <c r="AX1089" s="19"/>
      <c r="AY1089" s="19"/>
      <c r="AZ1089" s="19"/>
      <c r="BA1089" s="19"/>
      <c r="BB1089" s="19"/>
      <c r="BC1089" s="19">
        <v>6</v>
      </c>
      <c r="BD1089" s="19"/>
      <c r="BE1089" s="18">
        <v>17.3333333333333</v>
      </c>
      <c r="BF1089" s="18">
        <v>17.6666666666667</v>
      </c>
      <c r="BG1089" s="18">
        <v>17</v>
      </c>
      <c r="BH1089" s="19"/>
      <c r="BI1089" s="19">
        <v>6</v>
      </c>
      <c r="BJ1089" s="19"/>
      <c r="BK1089" s="19"/>
      <c r="BL1089" s="19"/>
    </row>
    <row r="1090" spans="1:64" x14ac:dyDescent="0.2">
      <c r="A1090" s="3" t="s">
        <v>201</v>
      </c>
      <c r="B1090" s="3">
        <v>691</v>
      </c>
      <c r="C1090" s="3" t="s">
        <v>169</v>
      </c>
      <c r="D1090" s="3" t="s">
        <v>309</v>
      </c>
      <c r="E1090" s="3" t="s">
        <v>309</v>
      </c>
      <c r="F1090" s="3" t="s">
        <v>309</v>
      </c>
      <c r="G1090" s="19">
        <v>20</v>
      </c>
      <c r="H1090" s="19">
        <v>6</v>
      </c>
      <c r="I1090" s="19">
        <v>26</v>
      </c>
      <c r="J1090" s="19">
        <v>40</v>
      </c>
      <c r="K1090" s="19">
        <v>36.3333333333333</v>
      </c>
      <c r="L1090" s="19">
        <v>39.153846153846203</v>
      </c>
      <c r="M1090" s="19">
        <v>11</v>
      </c>
      <c r="N1090" s="19">
        <v>2</v>
      </c>
      <c r="O1090" s="19">
        <v>4</v>
      </c>
      <c r="P1090" s="19">
        <v>2</v>
      </c>
      <c r="Q1090" s="19">
        <v>1</v>
      </c>
      <c r="R1090" s="19"/>
      <c r="S1090" s="19">
        <v>4</v>
      </c>
      <c r="T1090" s="19"/>
      <c r="U1090" s="19">
        <v>1</v>
      </c>
      <c r="V1090" s="19">
        <v>1</v>
      </c>
      <c r="W1090" s="19"/>
      <c r="X1090" s="19"/>
      <c r="Y1090" s="19">
        <v>24</v>
      </c>
      <c r="Z1090" s="19">
        <v>2</v>
      </c>
      <c r="AA1090" s="19"/>
      <c r="AB1090" s="19"/>
      <c r="AC1090" s="19">
        <v>1</v>
      </c>
      <c r="AD1090" s="19"/>
      <c r="AE1090" s="19">
        <v>25</v>
      </c>
      <c r="AF1090" s="19"/>
      <c r="AG1090" s="19"/>
      <c r="AH1090" s="19"/>
      <c r="AI1090" s="19"/>
      <c r="AJ1090" s="19"/>
      <c r="AK1090" s="19"/>
      <c r="AL1090" s="19"/>
      <c r="AM1090" s="19"/>
      <c r="AN1090" s="19"/>
      <c r="AO1090" s="19"/>
      <c r="AP1090" s="19"/>
      <c r="AQ1090" s="19"/>
      <c r="AR1090" s="19"/>
      <c r="AS1090" s="19"/>
      <c r="AT1090" s="19"/>
      <c r="AU1090" s="19"/>
      <c r="AV1090" s="19"/>
      <c r="AW1090" s="19"/>
      <c r="AX1090" s="19">
        <v>26</v>
      </c>
      <c r="AY1090" s="19"/>
      <c r="AZ1090" s="19"/>
      <c r="BA1090" s="19"/>
      <c r="BB1090" s="19"/>
      <c r="BC1090" s="19">
        <v>26</v>
      </c>
      <c r="BD1090" s="19"/>
      <c r="BE1090" s="18">
        <v>7.8846153846153904</v>
      </c>
      <c r="BF1090" s="18">
        <v>8.3000000000000007</v>
      </c>
      <c r="BG1090" s="18">
        <v>6.5</v>
      </c>
      <c r="BH1090" s="19">
        <v>20</v>
      </c>
      <c r="BI1090" s="19">
        <v>3</v>
      </c>
      <c r="BJ1090" s="19">
        <v>3</v>
      </c>
      <c r="BK1090" s="19"/>
      <c r="BL1090" s="19"/>
    </row>
    <row r="1091" spans="1:64" x14ac:dyDescent="0.2">
      <c r="A1091" s="3" t="s">
        <v>201</v>
      </c>
      <c r="B1091" s="3">
        <v>693</v>
      </c>
      <c r="C1091" s="3" t="s">
        <v>183</v>
      </c>
      <c r="D1091" s="3" t="s">
        <v>308</v>
      </c>
      <c r="E1091" s="3" t="s">
        <v>308</v>
      </c>
      <c r="F1091" s="3" t="s">
        <v>308</v>
      </c>
      <c r="G1091" s="19">
        <v>20</v>
      </c>
      <c r="H1091" s="19">
        <v>46</v>
      </c>
      <c r="I1091" s="19">
        <v>66</v>
      </c>
      <c r="J1091" s="19">
        <v>39.35</v>
      </c>
      <c r="K1091" s="19">
        <v>41.086956521739097</v>
      </c>
      <c r="L1091" s="19">
        <v>40.560606060606098</v>
      </c>
      <c r="M1091" s="19">
        <v>6</v>
      </c>
      <c r="N1091" s="19">
        <v>9</v>
      </c>
      <c r="O1091" s="19">
        <v>3</v>
      </c>
      <c r="P1091" s="19">
        <v>2</v>
      </c>
      <c r="Q1091" s="19"/>
      <c r="R1091" s="19"/>
      <c r="S1091" s="19">
        <v>10</v>
      </c>
      <c r="T1091" s="19">
        <v>21</v>
      </c>
      <c r="U1091" s="19">
        <v>11</v>
      </c>
      <c r="V1091" s="19">
        <v>2</v>
      </c>
      <c r="W1091" s="19">
        <v>2</v>
      </c>
      <c r="X1091" s="19"/>
      <c r="Y1091" s="19">
        <v>48</v>
      </c>
      <c r="Z1091" s="19">
        <v>13</v>
      </c>
      <c r="AA1091" s="19">
        <v>5</v>
      </c>
      <c r="AB1091" s="19"/>
      <c r="AC1091" s="19">
        <v>8</v>
      </c>
      <c r="AD1091" s="19"/>
      <c r="AE1091" s="19">
        <v>27</v>
      </c>
      <c r="AF1091" s="19">
        <v>12</v>
      </c>
      <c r="AG1091" s="19">
        <v>1</v>
      </c>
      <c r="AH1091" s="19"/>
      <c r="AI1091" s="19"/>
      <c r="AJ1091" s="19">
        <v>18</v>
      </c>
      <c r="AK1091" s="19"/>
      <c r="AL1091" s="19"/>
      <c r="AM1091" s="19"/>
      <c r="AN1091" s="19"/>
      <c r="AO1091" s="19"/>
      <c r="AP1091" s="19"/>
      <c r="AQ1091" s="19"/>
      <c r="AR1091" s="19">
        <v>66</v>
      </c>
      <c r="AS1091" s="19"/>
      <c r="AT1091" s="19"/>
      <c r="AU1091" s="19"/>
      <c r="AV1091" s="19"/>
      <c r="AW1091" s="19"/>
      <c r="AX1091" s="19"/>
      <c r="AY1091" s="19"/>
      <c r="AZ1091" s="19"/>
      <c r="BA1091" s="19"/>
      <c r="BB1091" s="19"/>
      <c r="BC1091" s="19">
        <v>62</v>
      </c>
      <c r="BD1091" s="19">
        <v>4</v>
      </c>
      <c r="BE1091" s="18">
        <v>10.7878787878788</v>
      </c>
      <c r="BF1091" s="18">
        <v>6.8</v>
      </c>
      <c r="BG1091" s="18">
        <v>12.521739130434799</v>
      </c>
      <c r="BH1091" s="19">
        <v>39</v>
      </c>
      <c r="BI1091" s="19">
        <v>18</v>
      </c>
      <c r="BJ1091" s="19">
        <v>9</v>
      </c>
      <c r="BK1091" s="19"/>
      <c r="BL1091" s="19"/>
    </row>
    <row r="1092" spans="1:64" x14ac:dyDescent="0.2">
      <c r="A1092" s="3" t="s">
        <v>201</v>
      </c>
      <c r="B1092" s="3">
        <v>701</v>
      </c>
      <c r="C1092" s="3" t="s">
        <v>170</v>
      </c>
      <c r="D1092" s="3" t="s">
        <v>309</v>
      </c>
      <c r="E1092" s="3" t="s">
        <v>309</v>
      </c>
      <c r="F1092" s="3" t="s">
        <v>309</v>
      </c>
      <c r="G1092" s="19">
        <v>23</v>
      </c>
      <c r="H1092" s="19">
        <v>22</v>
      </c>
      <c r="I1092" s="19">
        <v>45</v>
      </c>
      <c r="J1092" s="19">
        <v>42.7826086956522</v>
      </c>
      <c r="K1092" s="19">
        <v>44.181818181818201</v>
      </c>
      <c r="L1092" s="19">
        <v>43.466666666666697</v>
      </c>
      <c r="M1092" s="19">
        <v>7</v>
      </c>
      <c r="N1092" s="19">
        <v>6</v>
      </c>
      <c r="O1092" s="19">
        <v>5</v>
      </c>
      <c r="P1092" s="19">
        <v>4</v>
      </c>
      <c r="Q1092" s="19">
        <v>1</v>
      </c>
      <c r="R1092" s="19"/>
      <c r="S1092" s="19">
        <v>8</v>
      </c>
      <c r="T1092" s="19">
        <v>3</v>
      </c>
      <c r="U1092" s="19">
        <v>6</v>
      </c>
      <c r="V1092" s="19">
        <v>3</v>
      </c>
      <c r="W1092" s="19">
        <v>2</v>
      </c>
      <c r="X1092" s="19"/>
      <c r="Y1092" s="19">
        <v>39</v>
      </c>
      <c r="Z1092" s="19">
        <v>2</v>
      </c>
      <c r="AA1092" s="19">
        <v>4</v>
      </c>
      <c r="AB1092" s="19"/>
      <c r="AC1092" s="19">
        <v>1</v>
      </c>
      <c r="AD1092" s="19"/>
      <c r="AE1092" s="19">
        <v>32</v>
      </c>
      <c r="AF1092" s="19">
        <v>6</v>
      </c>
      <c r="AG1092" s="19">
        <v>5</v>
      </c>
      <c r="AH1092" s="19"/>
      <c r="AI1092" s="19"/>
      <c r="AJ1092" s="19">
        <v>1</v>
      </c>
      <c r="AK1092" s="19"/>
      <c r="AL1092" s="19"/>
      <c r="AM1092" s="19"/>
      <c r="AN1092" s="19"/>
      <c r="AO1092" s="19"/>
      <c r="AP1092" s="19"/>
      <c r="AQ1092" s="19"/>
      <c r="AR1092" s="19">
        <v>45</v>
      </c>
      <c r="AS1092" s="19"/>
      <c r="AT1092" s="19"/>
      <c r="AU1092" s="19"/>
      <c r="AV1092" s="19"/>
      <c r="AW1092" s="19"/>
      <c r="AX1092" s="19"/>
      <c r="AY1092" s="19"/>
      <c r="AZ1092" s="19"/>
      <c r="BA1092" s="19"/>
      <c r="BB1092" s="19"/>
      <c r="BC1092" s="19">
        <v>44</v>
      </c>
      <c r="BD1092" s="19">
        <v>1</v>
      </c>
      <c r="BE1092" s="18">
        <v>17.8888888888889</v>
      </c>
      <c r="BF1092" s="18">
        <v>17.739130434782599</v>
      </c>
      <c r="BG1092" s="18">
        <v>18.045454545454501</v>
      </c>
      <c r="BH1092" s="19">
        <v>21</v>
      </c>
      <c r="BI1092" s="19">
        <v>9</v>
      </c>
      <c r="BJ1092" s="19">
        <v>11</v>
      </c>
      <c r="BK1092" s="19">
        <v>4</v>
      </c>
      <c r="BL1092" s="19"/>
    </row>
    <row r="1093" spans="1:64" x14ac:dyDescent="0.2">
      <c r="A1093" s="3" t="s">
        <v>201</v>
      </c>
      <c r="B1093" s="3">
        <v>709</v>
      </c>
      <c r="C1093" s="3" t="s">
        <v>184</v>
      </c>
      <c r="D1093" s="3" t="s">
        <v>308</v>
      </c>
      <c r="E1093" s="3" t="s">
        <v>308</v>
      </c>
      <c r="F1093" s="3" t="s">
        <v>308</v>
      </c>
      <c r="G1093" s="19">
        <v>11</v>
      </c>
      <c r="H1093" s="19">
        <v>7</v>
      </c>
      <c r="I1093" s="19">
        <v>18</v>
      </c>
      <c r="J1093" s="19">
        <v>40.636363636363598</v>
      </c>
      <c r="K1093" s="19">
        <v>46.142857142857103</v>
      </c>
      <c r="L1093" s="19">
        <v>42.7777777777778</v>
      </c>
      <c r="M1093" s="19">
        <v>5</v>
      </c>
      <c r="N1093" s="19">
        <v>3</v>
      </c>
      <c r="O1093" s="19">
        <v>1</v>
      </c>
      <c r="P1093" s="19">
        <v>1</v>
      </c>
      <c r="Q1093" s="19">
        <v>1</v>
      </c>
      <c r="R1093" s="19"/>
      <c r="S1093" s="19">
        <v>2</v>
      </c>
      <c r="T1093" s="19">
        <v>2</v>
      </c>
      <c r="U1093" s="19"/>
      <c r="V1093" s="19">
        <v>2</v>
      </c>
      <c r="W1093" s="19">
        <v>1</v>
      </c>
      <c r="X1093" s="19"/>
      <c r="Y1093" s="19">
        <v>13</v>
      </c>
      <c r="Z1093" s="19">
        <v>4</v>
      </c>
      <c r="AA1093" s="19">
        <v>1</v>
      </c>
      <c r="AB1093" s="19"/>
      <c r="AC1093" s="19">
        <v>5</v>
      </c>
      <c r="AD1093" s="19"/>
      <c r="AE1093" s="19">
        <v>4</v>
      </c>
      <c r="AF1093" s="19">
        <v>9</v>
      </c>
      <c r="AG1093" s="19"/>
      <c r="AH1093" s="19"/>
      <c r="AI1093" s="19"/>
      <c r="AJ1093" s="19"/>
      <c r="AK1093" s="19"/>
      <c r="AL1093" s="19"/>
      <c r="AM1093" s="19"/>
      <c r="AN1093" s="19"/>
      <c r="AO1093" s="19"/>
      <c r="AP1093" s="19"/>
      <c r="AQ1093" s="19"/>
      <c r="AR1093" s="19">
        <v>18</v>
      </c>
      <c r="AS1093" s="19"/>
      <c r="AT1093" s="19"/>
      <c r="AU1093" s="19"/>
      <c r="AV1093" s="19"/>
      <c r="AW1093" s="19"/>
      <c r="AX1093" s="19"/>
      <c r="AY1093" s="19"/>
      <c r="AZ1093" s="19"/>
      <c r="BA1093" s="19"/>
      <c r="BB1093" s="19"/>
      <c r="BC1093" s="19">
        <v>16</v>
      </c>
      <c r="BD1093" s="19">
        <v>2</v>
      </c>
      <c r="BE1093" s="18">
        <v>11.2222222222222</v>
      </c>
      <c r="BF1093" s="18">
        <v>12.454545454545499</v>
      </c>
      <c r="BG1093" s="18">
        <v>9.28571428571429</v>
      </c>
      <c r="BH1093" s="19">
        <v>12</v>
      </c>
      <c r="BI1093" s="19">
        <v>3</v>
      </c>
      <c r="BJ1093" s="19">
        <v>3</v>
      </c>
      <c r="BK1093" s="19"/>
      <c r="BL1093" s="19"/>
    </row>
    <row r="1094" spans="1:64" x14ac:dyDescent="0.2">
      <c r="A1094" s="3" t="s">
        <v>201</v>
      </c>
      <c r="B1094" s="3">
        <v>714</v>
      </c>
      <c r="C1094" s="3" t="s">
        <v>186</v>
      </c>
      <c r="D1094" s="3" t="s">
        <v>308</v>
      </c>
      <c r="E1094" s="3" t="s">
        <v>308</v>
      </c>
      <c r="F1094" s="3" t="s">
        <v>308</v>
      </c>
      <c r="G1094" s="19">
        <v>5</v>
      </c>
      <c r="H1094" s="19">
        <v>19</v>
      </c>
      <c r="I1094" s="19">
        <v>24</v>
      </c>
      <c r="J1094" s="19">
        <v>44.4</v>
      </c>
      <c r="K1094" s="19">
        <v>45.210526315789501</v>
      </c>
      <c r="L1094" s="19">
        <v>45.0416666666667</v>
      </c>
      <c r="M1094" s="19">
        <v>1</v>
      </c>
      <c r="N1094" s="19">
        <v>2</v>
      </c>
      <c r="O1094" s="19">
        <v>1</v>
      </c>
      <c r="P1094" s="19">
        <v>1</v>
      </c>
      <c r="Q1094" s="19"/>
      <c r="R1094" s="19"/>
      <c r="S1094" s="19">
        <v>4</v>
      </c>
      <c r="T1094" s="19">
        <v>6</v>
      </c>
      <c r="U1094" s="19">
        <v>6</v>
      </c>
      <c r="V1094" s="19"/>
      <c r="W1094" s="19">
        <v>3</v>
      </c>
      <c r="X1094" s="19"/>
      <c r="Y1094" s="19">
        <v>14</v>
      </c>
      <c r="Z1094" s="19">
        <v>6</v>
      </c>
      <c r="AA1094" s="19">
        <v>4</v>
      </c>
      <c r="AB1094" s="19"/>
      <c r="AC1094" s="19">
        <v>5</v>
      </c>
      <c r="AD1094" s="19"/>
      <c r="AE1094" s="19">
        <v>7</v>
      </c>
      <c r="AF1094" s="19">
        <v>8</v>
      </c>
      <c r="AG1094" s="19">
        <v>3</v>
      </c>
      <c r="AH1094" s="19"/>
      <c r="AI1094" s="19"/>
      <c r="AJ1094" s="19">
        <v>1</v>
      </c>
      <c r="AK1094" s="19"/>
      <c r="AL1094" s="19"/>
      <c r="AM1094" s="19"/>
      <c r="AN1094" s="19"/>
      <c r="AO1094" s="19"/>
      <c r="AP1094" s="19"/>
      <c r="AQ1094" s="19"/>
      <c r="AR1094" s="19">
        <v>24</v>
      </c>
      <c r="AS1094" s="19"/>
      <c r="AT1094" s="19"/>
      <c r="AU1094" s="19"/>
      <c r="AV1094" s="19"/>
      <c r="AW1094" s="19"/>
      <c r="AX1094" s="19"/>
      <c r="AY1094" s="19"/>
      <c r="AZ1094" s="19"/>
      <c r="BA1094" s="19"/>
      <c r="BB1094" s="19"/>
      <c r="BC1094" s="19">
        <v>23</v>
      </c>
      <c r="BD1094" s="19">
        <v>1</v>
      </c>
      <c r="BE1094" s="18">
        <v>22.0833333333333</v>
      </c>
      <c r="BF1094" s="18">
        <v>23.6</v>
      </c>
      <c r="BG1094" s="18">
        <v>21.684210526315798</v>
      </c>
      <c r="BH1094" s="19"/>
      <c r="BI1094" s="19">
        <v>17</v>
      </c>
      <c r="BJ1094" s="19">
        <v>7</v>
      </c>
      <c r="BK1094" s="19"/>
      <c r="BL1094" s="19"/>
    </row>
    <row r="1095" spans="1:64" x14ac:dyDescent="0.2">
      <c r="A1095" s="3" t="s">
        <v>201</v>
      </c>
      <c r="B1095" s="3">
        <v>730</v>
      </c>
      <c r="C1095" s="3" t="s">
        <v>188</v>
      </c>
      <c r="D1095" s="3" t="s">
        <v>309</v>
      </c>
      <c r="E1095" s="3" t="s">
        <v>309</v>
      </c>
      <c r="F1095" s="3" t="s">
        <v>309</v>
      </c>
      <c r="G1095" s="19">
        <v>2</v>
      </c>
      <c r="H1095" s="19">
        <v>4</v>
      </c>
      <c r="I1095" s="19">
        <v>6</v>
      </c>
      <c r="J1095" s="19">
        <v>30.5</v>
      </c>
      <c r="K1095" s="19">
        <v>35</v>
      </c>
      <c r="L1095" s="19">
        <v>33.5</v>
      </c>
      <c r="M1095" s="19">
        <v>2</v>
      </c>
      <c r="N1095" s="19"/>
      <c r="O1095" s="19"/>
      <c r="P1095" s="19"/>
      <c r="Q1095" s="19"/>
      <c r="R1095" s="19"/>
      <c r="S1095" s="19">
        <v>2</v>
      </c>
      <c r="T1095" s="19">
        <v>1</v>
      </c>
      <c r="U1095" s="19">
        <v>1</v>
      </c>
      <c r="V1095" s="19"/>
      <c r="W1095" s="19"/>
      <c r="X1095" s="19"/>
      <c r="Y1095" s="19">
        <v>5</v>
      </c>
      <c r="Z1095" s="19">
        <v>1</v>
      </c>
      <c r="AA1095" s="19"/>
      <c r="AB1095" s="19"/>
      <c r="AC1095" s="19">
        <v>1</v>
      </c>
      <c r="AD1095" s="19"/>
      <c r="AE1095" s="19">
        <v>1</v>
      </c>
      <c r="AF1095" s="19"/>
      <c r="AG1095" s="19">
        <v>3</v>
      </c>
      <c r="AH1095" s="19">
        <v>1</v>
      </c>
      <c r="AI1095" s="19"/>
      <c r="AJ1095" s="19"/>
      <c r="AK1095" s="19"/>
      <c r="AL1095" s="19"/>
      <c r="AM1095" s="19"/>
      <c r="AN1095" s="19"/>
      <c r="AO1095" s="19"/>
      <c r="AP1095" s="19"/>
      <c r="AQ1095" s="19"/>
      <c r="AR1095" s="19">
        <v>6</v>
      </c>
      <c r="AS1095" s="19"/>
      <c r="AT1095" s="19"/>
      <c r="AU1095" s="19"/>
      <c r="AV1095" s="19"/>
      <c r="AW1095" s="19"/>
      <c r="AX1095" s="19"/>
      <c r="AY1095" s="19"/>
      <c r="AZ1095" s="19"/>
      <c r="BA1095" s="19"/>
      <c r="BB1095" s="19"/>
      <c r="BC1095" s="19">
        <v>3</v>
      </c>
      <c r="BD1095" s="19">
        <v>3</v>
      </c>
      <c r="BE1095" s="18">
        <v>45</v>
      </c>
      <c r="BF1095" s="18">
        <v>45</v>
      </c>
      <c r="BG1095" s="18">
        <v>45</v>
      </c>
      <c r="BH1095" s="19"/>
      <c r="BI1095" s="19"/>
      <c r="BJ1095" s="19"/>
      <c r="BK1095" s="19">
        <v>6</v>
      </c>
      <c r="BL1095" s="19"/>
    </row>
    <row r="1096" spans="1:64" x14ac:dyDescent="0.2">
      <c r="A1096" s="3" t="s">
        <v>201</v>
      </c>
      <c r="B1096" s="3">
        <v>743</v>
      </c>
      <c r="C1096" s="3" t="s">
        <v>195</v>
      </c>
      <c r="D1096" s="3" t="s">
        <v>308</v>
      </c>
      <c r="E1096" s="3" t="s">
        <v>308</v>
      </c>
      <c r="F1096" s="3" t="s">
        <v>308</v>
      </c>
      <c r="G1096" s="19">
        <v>14</v>
      </c>
      <c r="H1096" s="19">
        <v>7</v>
      </c>
      <c r="I1096" s="19">
        <v>21</v>
      </c>
      <c r="J1096" s="19">
        <v>43.714285714285701</v>
      </c>
      <c r="K1096" s="19">
        <v>41.285714285714299</v>
      </c>
      <c r="L1096" s="19">
        <v>42.904761904761898</v>
      </c>
      <c r="M1096" s="19">
        <v>3</v>
      </c>
      <c r="N1096" s="19">
        <v>6</v>
      </c>
      <c r="O1096" s="19">
        <v>2</v>
      </c>
      <c r="P1096" s="19">
        <v>2</v>
      </c>
      <c r="Q1096" s="19">
        <v>1</v>
      </c>
      <c r="R1096" s="19"/>
      <c r="S1096" s="19">
        <v>2</v>
      </c>
      <c r="T1096" s="19">
        <v>3</v>
      </c>
      <c r="U1096" s="19">
        <v>1</v>
      </c>
      <c r="V1096" s="19"/>
      <c r="W1096" s="19">
        <v>1</v>
      </c>
      <c r="X1096" s="19"/>
      <c r="Y1096" s="19">
        <v>11</v>
      </c>
      <c r="Z1096" s="19">
        <v>8</v>
      </c>
      <c r="AA1096" s="19">
        <v>2</v>
      </c>
      <c r="AB1096" s="19"/>
      <c r="AC1096" s="19">
        <v>3</v>
      </c>
      <c r="AD1096" s="19"/>
      <c r="AE1096" s="19">
        <v>7</v>
      </c>
      <c r="AF1096" s="19">
        <v>4</v>
      </c>
      <c r="AG1096" s="19">
        <v>2</v>
      </c>
      <c r="AH1096" s="19"/>
      <c r="AI1096" s="19"/>
      <c r="AJ1096" s="19">
        <v>5</v>
      </c>
      <c r="AK1096" s="19"/>
      <c r="AL1096" s="19"/>
      <c r="AM1096" s="19"/>
      <c r="AN1096" s="19"/>
      <c r="AO1096" s="19"/>
      <c r="AP1096" s="19"/>
      <c r="AQ1096" s="19"/>
      <c r="AR1096" s="19">
        <v>21</v>
      </c>
      <c r="AS1096" s="19"/>
      <c r="AT1096" s="19"/>
      <c r="AU1096" s="19"/>
      <c r="AV1096" s="19"/>
      <c r="AW1096" s="19"/>
      <c r="AX1096" s="19"/>
      <c r="AY1096" s="19"/>
      <c r="AZ1096" s="19"/>
      <c r="BA1096" s="19"/>
      <c r="BB1096" s="19"/>
      <c r="BC1096" s="19">
        <v>20</v>
      </c>
      <c r="BD1096" s="19">
        <v>1</v>
      </c>
      <c r="BE1096" s="18">
        <v>8.0476190476190492</v>
      </c>
      <c r="BF1096" s="18">
        <v>8.3571428571428594</v>
      </c>
      <c r="BG1096" s="18">
        <v>7.4285714285714297</v>
      </c>
      <c r="BH1096" s="19">
        <v>17</v>
      </c>
      <c r="BI1096" s="19">
        <v>2</v>
      </c>
      <c r="BJ1096" s="19">
        <v>1</v>
      </c>
      <c r="BK1096" s="19">
        <v>1</v>
      </c>
      <c r="BL1096" s="19"/>
    </row>
    <row r="1097" spans="1:64" x14ac:dyDescent="0.2">
      <c r="A1097" s="3" t="s">
        <v>201</v>
      </c>
      <c r="B1097" s="3">
        <v>754</v>
      </c>
      <c r="C1097" s="3" t="s">
        <v>197</v>
      </c>
      <c r="D1097" s="3" t="s">
        <v>308</v>
      </c>
      <c r="E1097" s="3" t="s">
        <v>308</v>
      </c>
      <c r="F1097" s="3" t="s">
        <v>308</v>
      </c>
      <c r="G1097" s="19">
        <v>2</v>
      </c>
      <c r="H1097" s="19">
        <v>15</v>
      </c>
      <c r="I1097" s="19">
        <v>17</v>
      </c>
      <c r="J1097" s="19">
        <v>53.5</v>
      </c>
      <c r="K1097" s="19">
        <v>62.133333333333297</v>
      </c>
      <c r="L1097" s="19">
        <v>61.117647058823501</v>
      </c>
      <c r="M1097" s="19"/>
      <c r="N1097" s="19">
        <v>1</v>
      </c>
      <c r="O1097" s="19"/>
      <c r="P1097" s="19"/>
      <c r="Q1097" s="19">
        <v>1</v>
      </c>
      <c r="R1097" s="19"/>
      <c r="S1097" s="19">
        <v>1</v>
      </c>
      <c r="T1097" s="19"/>
      <c r="U1097" s="19"/>
      <c r="V1097" s="19">
        <v>7</v>
      </c>
      <c r="W1097" s="19">
        <v>7</v>
      </c>
      <c r="X1097" s="19"/>
      <c r="Y1097" s="19">
        <v>14</v>
      </c>
      <c r="Z1097" s="19">
        <v>3</v>
      </c>
      <c r="AA1097" s="19"/>
      <c r="AB1097" s="19"/>
      <c r="AC1097" s="19">
        <v>4</v>
      </c>
      <c r="AD1097" s="19"/>
      <c r="AE1097" s="19">
        <v>11</v>
      </c>
      <c r="AF1097" s="19"/>
      <c r="AG1097" s="19">
        <v>1</v>
      </c>
      <c r="AH1097" s="19">
        <v>1</v>
      </c>
      <c r="AI1097" s="19"/>
      <c r="AJ1097" s="19"/>
      <c r="AK1097" s="19"/>
      <c r="AL1097" s="19"/>
      <c r="AM1097" s="19"/>
      <c r="AN1097" s="19"/>
      <c r="AO1097" s="19"/>
      <c r="AP1097" s="19"/>
      <c r="AQ1097" s="19">
        <v>17</v>
      </c>
      <c r="AR1097" s="19"/>
      <c r="AS1097" s="19"/>
      <c r="AT1097" s="19"/>
      <c r="AU1097" s="19"/>
      <c r="AV1097" s="19"/>
      <c r="AW1097" s="19"/>
      <c r="AX1097" s="19"/>
      <c r="AY1097" s="19"/>
      <c r="AZ1097" s="19"/>
      <c r="BA1097" s="19"/>
      <c r="BB1097" s="19"/>
      <c r="BC1097" s="19">
        <v>17</v>
      </c>
      <c r="BD1097" s="19"/>
      <c r="BE1097" s="18">
        <v>21.764705882352899</v>
      </c>
      <c r="BF1097" s="18">
        <v>26.5</v>
      </c>
      <c r="BG1097" s="18">
        <v>21.133333333333301</v>
      </c>
      <c r="BH1097" s="19">
        <v>10</v>
      </c>
      <c r="BI1097" s="19">
        <v>1</v>
      </c>
      <c r="BJ1097" s="19"/>
      <c r="BK1097" s="19">
        <v>6</v>
      </c>
      <c r="BL1097" s="19"/>
    </row>
    <row r="1098" spans="1:64" x14ac:dyDescent="0.2">
      <c r="A1098" s="3" t="s">
        <v>201</v>
      </c>
      <c r="B1098" s="3">
        <v>767</v>
      </c>
      <c r="C1098" s="3" t="s">
        <v>190</v>
      </c>
      <c r="D1098" s="3" t="s">
        <v>308</v>
      </c>
      <c r="E1098" s="3" t="s">
        <v>308</v>
      </c>
      <c r="F1098" s="3" t="s">
        <v>308</v>
      </c>
      <c r="G1098" s="19">
        <v>10</v>
      </c>
      <c r="H1098" s="19">
        <v>13</v>
      </c>
      <c r="I1098" s="19">
        <v>23</v>
      </c>
      <c r="J1098" s="19">
        <v>32.9</v>
      </c>
      <c r="K1098" s="19">
        <v>36.846153846153797</v>
      </c>
      <c r="L1098" s="19">
        <v>35.130434782608702</v>
      </c>
      <c r="M1098" s="19">
        <v>8</v>
      </c>
      <c r="N1098" s="19">
        <v>1</v>
      </c>
      <c r="O1098" s="19"/>
      <c r="P1098" s="19">
        <v>1</v>
      </c>
      <c r="Q1098" s="19"/>
      <c r="R1098" s="19"/>
      <c r="S1098" s="19">
        <v>7</v>
      </c>
      <c r="T1098" s="19">
        <v>5</v>
      </c>
      <c r="U1098" s="19"/>
      <c r="V1098" s="19"/>
      <c r="W1098" s="19">
        <v>1</v>
      </c>
      <c r="X1098" s="19"/>
      <c r="Y1098" s="19">
        <v>17</v>
      </c>
      <c r="Z1098" s="19">
        <v>6</v>
      </c>
      <c r="AA1098" s="19"/>
      <c r="AB1098" s="19"/>
      <c r="AC1098" s="19">
        <v>8</v>
      </c>
      <c r="AD1098" s="19"/>
      <c r="AE1098" s="19">
        <v>15</v>
      </c>
      <c r="AF1098" s="19"/>
      <c r="AG1098" s="19"/>
      <c r="AH1098" s="19"/>
      <c r="AI1098" s="19"/>
      <c r="AJ1098" s="19"/>
      <c r="AK1098" s="19"/>
      <c r="AL1098" s="19"/>
      <c r="AM1098" s="19"/>
      <c r="AN1098" s="19"/>
      <c r="AO1098" s="19"/>
      <c r="AP1098" s="19"/>
      <c r="AQ1098" s="19"/>
      <c r="AR1098" s="19">
        <v>23</v>
      </c>
      <c r="AS1098" s="19"/>
      <c r="AT1098" s="19"/>
      <c r="AU1098" s="19"/>
      <c r="AV1098" s="19"/>
      <c r="AW1098" s="19"/>
      <c r="AX1098" s="19"/>
      <c r="AY1098" s="19"/>
      <c r="AZ1098" s="19"/>
      <c r="BA1098" s="19"/>
      <c r="BB1098" s="19"/>
      <c r="BC1098" s="19">
        <v>23</v>
      </c>
      <c r="BD1098" s="19"/>
      <c r="BE1098" s="18">
        <v>14.2826086956522</v>
      </c>
      <c r="BF1098" s="18">
        <v>16.8</v>
      </c>
      <c r="BG1098" s="18">
        <v>12.346153846153801</v>
      </c>
      <c r="BH1098" s="19">
        <v>16</v>
      </c>
      <c r="BI1098" s="19">
        <v>2</v>
      </c>
      <c r="BJ1098" s="19"/>
      <c r="BK1098" s="19">
        <v>5</v>
      </c>
      <c r="BL1098" s="19"/>
    </row>
    <row r="1099" spans="1:64" x14ac:dyDescent="0.2">
      <c r="A1099" s="3" t="s">
        <v>201</v>
      </c>
      <c r="B1099" s="3">
        <v>782</v>
      </c>
      <c r="C1099" s="3" t="s">
        <v>198</v>
      </c>
      <c r="D1099" s="3" t="s">
        <v>309</v>
      </c>
      <c r="E1099" s="3" t="s">
        <v>309</v>
      </c>
      <c r="F1099" s="3" t="s">
        <v>309</v>
      </c>
      <c r="G1099" s="19">
        <v>2</v>
      </c>
      <c r="H1099" s="19">
        <v>9</v>
      </c>
      <c r="I1099" s="19">
        <v>11</v>
      </c>
      <c r="J1099" s="19">
        <v>32</v>
      </c>
      <c r="K1099" s="19">
        <v>42.4444444444444</v>
      </c>
      <c r="L1099" s="19">
        <v>40.545454545454497</v>
      </c>
      <c r="M1099" s="19">
        <v>2</v>
      </c>
      <c r="N1099" s="19"/>
      <c r="O1099" s="19"/>
      <c r="P1099" s="19"/>
      <c r="Q1099" s="19"/>
      <c r="R1099" s="19"/>
      <c r="S1099" s="19">
        <v>3</v>
      </c>
      <c r="T1099" s="19">
        <v>2</v>
      </c>
      <c r="U1099" s="19">
        <v>2</v>
      </c>
      <c r="V1099" s="19">
        <v>2</v>
      </c>
      <c r="W1099" s="19"/>
      <c r="X1099" s="19"/>
      <c r="Y1099" s="19">
        <v>9</v>
      </c>
      <c r="Z1099" s="19">
        <v>1</v>
      </c>
      <c r="AA1099" s="19">
        <v>1</v>
      </c>
      <c r="AB1099" s="19"/>
      <c r="AC1099" s="19">
        <v>1</v>
      </c>
      <c r="AD1099" s="19"/>
      <c r="AE1099" s="19">
        <v>7</v>
      </c>
      <c r="AF1099" s="19"/>
      <c r="AG1099" s="19"/>
      <c r="AH1099" s="19">
        <v>1</v>
      </c>
      <c r="AI1099" s="19"/>
      <c r="AJ1099" s="19">
        <v>2</v>
      </c>
      <c r="AK1099" s="19"/>
      <c r="AL1099" s="19"/>
      <c r="AM1099" s="19"/>
      <c r="AN1099" s="19">
        <v>7</v>
      </c>
      <c r="AO1099" s="19"/>
      <c r="AP1099" s="19"/>
      <c r="AQ1099" s="19"/>
      <c r="AR1099" s="19">
        <v>4</v>
      </c>
      <c r="AS1099" s="19"/>
      <c r="AT1099" s="19"/>
      <c r="AU1099" s="19"/>
      <c r="AV1099" s="19"/>
      <c r="AW1099" s="19"/>
      <c r="AX1099" s="19"/>
      <c r="AY1099" s="19"/>
      <c r="AZ1099" s="19"/>
      <c r="BA1099" s="19"/>
      <c r="BB1099" s="19"/>
      <c r="BC1099" s="19">
        <v>11</v>
      </c>
      <c r="BD1099" s="19"/>
      <c r="BE1099" s="18">
        <v>10.090909090909101</v>
      </c>
      <c r="BF1099" s="18">
        <v>12</v>
      </c>
      <c r="BG1099" s="18">
        <v>9.6666666666666696</v>
      </c>
      <c r="BH1099" s="19">
        <v>5</v>
      </c>
      <c r="BI1099" s="19">
        <v>6</v>
      </c>
      <c r="BJ1099" s="19"/>
      <c r="BK1099" s="19"/>
      <c r="BL1099" s="19"/>
    </row>
    <row r="1100" spans="1:64" x14ac:dyDescent="0.2">
      <c r="A1100" s="3" t="s">
        <v>201</v>
      </c>
      <c r="B1100" s="3">
        <v>895</v>
      </c>
      <c r="C1100" s="3" t="s">
        <v>202</v>
      </c>
      <c r="D1100" s="3" t="s">
        <v>307</v>
      </c>
      <c r="E1100" s="3" t="s">
        <v>311</v>
      </c>
      <c r="F1100" s="3" t="s">
        <v>312</v>
      </c>
      <c r="G1100" s="19">
        <v>31</v>
      </c>
      <c r="H1100" s="19">
        <v>37</v>
      </c>
      <c r="I1100" s="19">
        <v>68</v>
      </c>
      <c r="J1100" s="19">
        <v>37.129032258064498</v>
      </c>
      <c r="K1100" s="19">
        <v>39.783783783783797</v>
      </c>
      <c r="L1100" s="19">
        <v>38.573529411764703</v>
      </c>
      <c r="M1100" s="19">
        <v>12</v>
      </c>
      <c r="N1100" s="19">
        <v>15</v>
      </c>
      <c r="O1100" s="19">
        <v>3</v>
      </c>
      <c r="P1100" s="19">
        <v>1</v>
      </c>
      <c r="Q1100" s="19"/>
      <c r="R1100" s="19"/>
      <c r="S1100" s="19">
        <v>15</v>
      </c>
      <c r="T1100" s="19">
        <v>12</v>
      </c>
      <c r="U1100" s="19">
        <v>5</v>
      </c>
      <c r="V1100" s="19">
        <v>3</v>
      </c>
      <c r="W1100" s="19">
        <v>2</v>
      </c>
      <c r="X1100" s="19"/>
      <c r="Y1100" s="19">
        <v>51</v>
      </c>
      <c r="Z1100" s="19">
        <v>15</v>
      </c>
      <c r="AA1100" s="19">
        <v>2</v>
      </c>
      <c r="AB1100" s="19">
        <v>28</v>
      </c>
      <c r="AC1100" s="19">
        <v>15</v>
      </c>
      <c r="AD1100" s="19">
        <v>1</v>
      </c>
      <c r="AE1100" s="19">
        <v>23</v>
      </c>
      <c r="AF1100" s="19">
        <v>1</v>
      </c>
      <c r="AG1100" s="19"/>
      <c r="AH1100" s="19"/>
      <c r="AI1100" s="19"/>
      <c r="AJ1100" s="19"/>
      <c r="AK1100" s="19"/>
      <c r="AL1100" s="19"/>
      <c r="AM1100" s="19"/>
      <c r="AN1100" s="19"/>
      <c r="AO1100" s="19"/>
      <c r="AP1100" s="19"/>
      <c r="AQ1100" s="19"/>
      <c r="AR1100" s="19"/>
      <c r="AS1100" s="19">
        <v>68</v>
      </c>
      <c r="AT1100" s="19"/>
      <c r="AU1100" s="19"/>
      <c r="AV1100" s="19"/>
      <c r="AW1100" s="19"/>
      <c r="AX1100" s="19"/>
      <c r="AY1100" s="19"/>
      <c r="AZ1100" s="19"/>
      <c r="BA1100" s="19"/>
      <c r="BB1100" s="19"/>
      <c r="BC1100" s="19">
        <v>65</v>
      </c>
      <c r="BD1100" s="19">
        <v>3</v>
      </c>
      <c r="BE1100" s="18">
        <v>23.286764705882401</v>
      </c>
      <c r="BF1100" s="18">
        <v>21.145161290322601</v>
      </c>
      <c r="BG1100" s="18">
        <v>25.081081081081098</v>
      </c>
      <c r="BH1100" s="19">
        <v>30</v>
      </c>
      <c r="BI1100" s="19">
        <v>10</v>
      </c>
      <c r="BJ1100" s="19"/>
      <c r="BK1100" s="19">
        <v>27</v>
      </c>
      <c r="BL1100" s="19">
        <v>1</v>
      </c>
    </row>
    <row r="1101" spans="1:64" x14ac:dyDescent="0.2">
      <c r="A1101" s="3" t="s">
        <v>201</v>
      </c>
      <c r="B1101" s="3">
        <v>896</v>
      </c>
      <c r="C1101" s="3" t="s">
        <v>203</v>
      </c>
      <c r="D1101" s="3" t="s">
        <v>307</v>
      </c>
      <c r="E1101" s="3" t="s">
        <v>311</v>
      </c>
      <c r="F1101" s="3" t="s">
        <v>312</v>
      </c>
      <c r="G1101" s="19">
        <v>11</v>
      </c>
      <c r="H1101" s="19">
        <v>16</v>
      </c>
      <c r="I1101" s="19">
        <v>27</v>
      </c>
      <c r="J1101" s="19">
        <v>41.181818181818201</v>
      </c>
      <c r="K1101" s="19">
        <v>43.125</v>
      </c>
      <c r="L1101" s="19">
        <v>42.3333333333333</v>
      </c>
      <c r="M1101" s="19">
        <v>2</v>
      </c>
      <c r="N1101" s="19">
        <v>6</v>
      </c>
      <c r="O1101" s="19">
        <v>2</v>
      </c>
      <c r="P1101" s="19"/>
      <c r="Q1101" s="19">
        <v>1</v>
      </c>
      <c r="R1101" s="19"/>
      <c r="S1101" s="19">
        <v>1</v>
      </c>
      <c r="T1101" s="19">
        <v>9</v>
      </c>
      <c r="U1101" s="19">
        <v>4</v>
      </c>
      <c r="V1101" s="19">
        <v>2</v>
      </c>
      <c r="W1101" s="19"/>
      <c r="X1101" s="19"/>
      <c r="Y1101" s="19">
        <v>24</v>
      </c>
      <c r="Z1101" s="19">
        <v>3</v>
      </c>
      <c r="AA1101" s="19"/>
      <c r="AB1101" s="19">
        <v>13</v>
      </c>
      <c r="AC1101" s="19">
        <v>8</v>
      </c>
      <c r="AD1101" s="19">
        <v>1</v>
      </c>
      <c r="AE1101" s="19">
        <v>4</v>
      </c>
      <c r="AF1101" s="19">
        <v>1</v>
      </c>
      <c r="AG1101" s="19"/>
      <c r="AH1101" s="19"/>
      <c r="AI1101" s="19"/>
      <c r="AJ1101" s="19"/>
      <c r="AK1101" s="19"/>
      <c r="AL1101" s="19"/>
      <c r="AM1101" s="19"/>
      <c r="AN1101" s="19"/>
      <c r="AO1101" s="19"/>
      <c r="AP1101" s="19"/>
      <c r="AQ1101" s="19"/>
      <c r="AR1101" s="19"/>
      <c r="AS1101" s="19"/>
      <c r="AT1101" s="19"/>
      <c r="AU1101" s="19"/>
      <c r="AV1101" s="19"/>
      <c r="AW1101" s="19"/>
      <c r="AX1101" s="19"/>
      <c r="AY1101" s="19"/>
      <c r="AZ1101" s="19">
        <v>27</v>
      </c>
      <c r="BA1101" s="19"/>
      <c r="BB1101" s="19"/>
      <c r="BC1101" s="19">
        <v>23</v>
      </c>
      <c r="BD1101" s="19">
        <v>4</v>
      </c>
      <c r="BE1101" s="18">
        <v>25.018518518518501</v>
      </c>
      <c r="BF1101" s="18">
        <v>32.954545454545503</v>
      </c>
      <c r="BG1101" s="18">
        <v>19.5625</v>
      </c>
      <c r="BH1101" s="19">
        <v>12</v>
      </c>
      <c r="BI1101" s="19">
        <v>1</v>
      </c>
      <c r="BJ1101" s="19"/>
      <c r="BK1101" s="19">
        <v>14</v>
      </c>
      <c r="BL1101" s="19"/>
    </row>
    <row r="1102" spans="1:64" x14ac:dyDescent="0.2">
      <c r="A1102" s="3" t="s">
        <v>200</v>
      </c>
      <c r="B1102" s="3">
        <v>1</v>
      </c>
      <c r="C1102" s="3" t="s">
        <v>3</v>
      </c>
      <c r="D1102" s="3" t="s">
        <v>307</v>
      </c>
      <c r="E1102" s="3" t="s">
        <v>310</v>
      </c>
      <c r="F1102" s="3" t="s">
        <v>310</v>
      </c>
      <c r="G1102" s="19">
        <v>74</v>
      </c>
      <c r="H1102" s="19">
        <v>155</v>
      </c>
      <c r="I1102" s="19">
        <v>229</v>
      </c>
      <c r="J1102" s="19">
        <v>45.054054054054099</v>
      </c>
      <c r="K1102" s="19">
        <v>47.535483870967703</v>
      </c>
      <c r="L1102" s="19">
        <v>46.733624454148497</v>
      </c>
      <c r="M1102" s="19">
        <v>16</v>
      </c>
      <c r="N1102" s="19">
        <v>26</v>
      </c>
      <c r="O1102" s="19">
        <v>15</v>
      </c>
      <c r="P1102" s="19">
        <v>8</v>
      </c>
      <c r="Q1102" s="19">
        <v>9</v>
      </c>
      <c r="R1102" s="19"/>
      <c r="S1102" s="19">
        <v>29</v>
      </c>
      <c r="T1102" s="19">
        <v>47</v>
      </c>
      <c r="U1102" s="19">
        <v>34</v>
      </c>
      <c r="V1102" s="19">
        <v>24</v>
      </c>
      <c r="W1102" s="19">
        <v>21</v>
      </c>
      <c r="X1102" s="19"/>
      <c r="Y1102" s="19">
        <v>149</v>
      </c>
      <c r="Z1102" s="19">
        <v>59</v>
      </c>
      <c r="AA1102" s="19">
        <v>21</v>
      </c>
      <c r="AB1102" s="19">
        <v>21</v>
      </c>
      <c r="AC1102" s="19">
        <v>87</v>
      </c>
      <c r="AD1102" s="19">
        <v>1</v>
      </c>
      <c r="AE1102" s="19">
        <v>98</v>
      </c>
      <c r="AF1102" s="19">
        <v>14</v>
      </c>
      <c r="AG1102" s="19">
        <v>3</v>
      </c>
      <c r="AH1102" s="19">
        <v>3</v>
      </c>
      <c r="AI1102" s="19"/>
      <c r="AJ1102" s="19">
        <v>1</v>
      </c>
      <c r="AK1102" s="19">
        <v>1</v>
      </c>
      <c r="AL1102" s="19"/>
      <c r="AM1102" s="19"/>
      <c r="AN1102" s="19"/>
      <c r="AO1102" s="19"/>
      <c r="AP1102" s="19"/>
      <c r="AQ1102" s="19"/>
      <c r="AR1102" s="19">
        <v>221</v>
      </c>
      <c r="AS1102" s="19"/>
      <c r="AT1102" s="19"/>
      <c r="AU1102" s="19"/>
      <c r="AV1102" s="19"/>
      <c r="AW1102" s="19"/>
      <c r="AX1102" s="19"/>
      <c r="AY1102" s="19">
        <v>8</v>
      </c>
      <c r="AZ1102" s="19"/>
      <c r="BA1102" s="19"/>
      <c r="BB1102" s="19"/>
      <c r="BC1102" s="19">
        <v>219</v>
      </c>
      <c r="BD1102" s="19">
        <v>10</v>
      </c>
      <c r="BE1102" s="18">
        <v>10.933187772925701</v>
      </c>
      <c r="BF1102" s="18">
        <v>9.9540540540540601</v>
      </c>
      <c r="BG1102" s="18">
        <v>11.400645161290299</v>
      </c>
      <c r="BH1102" s="19">
        <v>172</v>
      </c>
      <c r="BI1102" s="19">
        <v>21</v>
      </c>
      <c r="BJ1102" s="19">
        <v>13</v>
      </c>
      <c r="BK1102" s="19">
        <v>23</v>
      </c>
      <c r="BL1102" s="19"/>
    </row>
    <row r="1103" spans="1:64" x14ac:dyDescent="0.2">
      <c r="A1103" s="3" t="s">
        <v>200</v>
      </c>
      <c r="B1103" s="3">
        <v>2</v>
      </c>
      <c r="C1103" s="3" t="s">
        <v>4</v>
      </c>
      <c r="D1103" s="3" t="s">
        <v>307</v>
      </c>
      <c r="E1103" s="3" t="s">
        <v>310</v>
      </c>
      <c r="F1103" s="3" t="s">
        <v>310</v>
      </c>
      <c r="G1103" s="19">
        <v>802</v>
      </c>
      <c r="H1103" s="19">
        <v>873</v>
      </c>
      <c r="I1103" s="19">
        <v>1675</v>
      </c>
      <c r="J1103" s="19">
        <v>40.276807980049902</v>
      </c>
      <c r="K1103" s="19">
        <v>43.193585337915202</v>
      </c>
      <c r="L1103" s="19">
        <v>41.797014925373098</v>
      </c>
      <c r="M1103" s="19">
        <v>302</v>
      </c>
      <c r="N1103" s="19">
        <v>240</v>
      </c>
      <c r="O1103" s="19">
        <v>165</v>
      </c>
      <c r="P1103" s="19">
        <v>74</v>
      </c>
      <c r="Q1103" s="19">
        <v>21</v>
      </c>
      <c r="R1103" s="19"/>
      <c r="S1103" s="19">
        <v>256</v>
      </c>
      <c r="T1103" s="19">
        <v>270</v>
      </c>
      <c r="U1103" s="19">
        <v>193</v>
      </c>
      <c r="V1103" s="19">
        <v>94</v>
      </c>
      <c r="W1103" s="19">
        <v>60</v>
      </c>
      <c r="X1103" s="19"/>
      <c r="Y1103" s="19">
        <v>1210</v>
      </c>
      <c r="Z1103" s="19">
        <v>319</v>
      </c>
      <c r="AA1103" s="19">
        <v>146</v>
      </c>
      <c r="AB1103" s="19">
        <v>90</v>
      </c>
      <c r="AC1103" s="19">
        <v>438</v>
      </c>
      <c r="AD1103" s="19">
        <v>230</v>
      </c>
      <c r="AE1103" s="19">
        <v>827</v>
      </c>
      <c r="AF1103" s="19">
        <v>85</v>
      </c>
      <c r="AG1103" s="19">
        <v>5</v>
      </c>
      <c r="AH1103" s="19"/>
      <c r="AI1103" s="19"/>
      <c r="AJ1103" s="19"/>
      <c r="AK1103" s="19"/>
      <c r="AL1103" s="19"/>
      <c r="AM1103" s="19"/>
      <c r="AN1103" s="19"/>
      <c r="AO1103" s="19"/>
      <c r="AP1103" s="19"/>
      <c r="AQ1103" s="19"/>
      <c r="AR1103" s="19">
        <v>1675</v>
      </c>
      <c r="AS1103" s="19"/>
      <c r="AT1103" s="19"/>
      <c r="AU1103" s="19"/>
      <c r="AV1103" s="19"/>
      <c r="AW1103" s="19"/>
      <c r="AX1103" s="19"/>
      <c r="AY1103" s="19"/>
      <c r="AZ1103" s="19"/>
      <c r="BA1103" s="19"/>
      <c r="BB1103" s="19"/>
      <c r="BC1103" s="19">
        <v>1610</v>
      </c>
      <c r="BD1103" s="19">
        <v>65</v>
      </c>
      <c r="BE1103" s="18">
        <v>10.9439253731344</v>
      </c>
      <c r="BF1103" s="18">
        <v>10.795436408977601</v>
      </c>
      <c r="BG1103" s="18">
        <v>11.0803379152349</v>
      </c>
      <c r="BH1103" s="19">
        <v>1202</v>
      </c>
      <c r="BI1103" s="19">
        <v>251</v>
      </c>
      <c r="BJ1103" s="19">
        <v>111</v>
      </c>
      <c r="BK1103" s="19">
        <v>111</v>
      </c>
      <c r="BL1103" s="19"/>
    </row>
    <row r="1104" spans="1:64" x14ac:dyDescent="0.2">
      <c r="A1104" s="3" t="s">
        <v>200</v>
      </c>
      <c r="B1104" s="3">
        <v>3</v>
      </c>
      <c r="C1104" s="3" t="s">
        <v>5</v>
      </c>
      <c r="D1104" s="3" t="s">
        <v>307</v>
      </c>
      <c r="E1104" s="3" t="s">
        <v>310</v>
      </c>
      <c r="F1104" s="3" t="s">
        <v>310</v>
      </c>
      <c r="G1104" s="19">
        <v>890</v>
      </c>
      <c r="H1104" s="19">
        <v>1161</v>
      </c>
      <c r="I1104" s="19">
        <v>2051</v>
      </c>
      <c r="J1104" s="19">
        <v>41.988751406074201</v>
      </c>
      <c r="K1104" s="19">
        <v>44.4181034482759</v>
      </c>
      <c r="L1104" s="19">
        <v>43.364080039043401</v>
      </c>
      <c r="M1104" s="19">
        <v>252</v>
      </c>
      <c r="N1104" s="19">
        <v>319</v>
      </c>
      <c r="O1104" s="19">
        <v>194</v>
      </c>
      <c r="P1104" s="19">
        <v>98</v>
      </c>
      <c r="Q1104" s="19">
        <v>26</v>
      </c>
      <c r="R1104" s="19">
        <v>1</v>
      </c>
      <c r="S1104" s="19">
        <v>266</v>
      </c>
      <c r="T1104" s="19">
        <v>386</v>
      </c>
      <c r="U1104" s="19">
        <v>270</v>
      </c>
      <c r="V1104" s="19">
        <v>148</v>
      </c>
      <c r="W1104" s="19">
        <v>90</v>
      </c>
      <c r="X1104" s="19">
        <v>1</v>
      </c>
      <c r="Y1104" s="19">
        <v>1410</v>
      </c>
      <c r="Z1104" s="19">
        <v>473</v>
      </c>
      <c r="AA1104" s="19">
        <v>168</v>
      </c>
      <c r="AB1104" s="19">
        <v>317</v>
      </c>
      <c r="AC1104" s="19">
        <v>790</v>
      </c>
      <c r="AD1104" s="19">
        <v>221</v>
      </c>
      <c r="AE1104" s="19">
        <v>648</v>
      </c>
      <c r="AF1104" s="19">
        <v>53</v>
      </c>
      <c r="AG1104" s="19">
        <v>10</v>
      </c>
      <c r="AH1104" s="19">
        <v>7</v>
      </c>
      <c r="AI1104" s="19"/>
      <c r="AJ1104" s="19">
        <v>5</v>
      </c>
      <c r="AK1104" s="19"/>
      <c r="AL1104" s="19"/>
      <c r="AM1104" s="19"/>
      <c r="AN1104" s="19"/>
      <c r="AO1104" s="19"/>
      <c r="AP1104" s="19"/>
      <c r="AQ1104" s="19"/>
      <c r="AR1104" s="19">
        <v>2051</v>
      </c>
      <c r="AS1104" s="19"/>
      <c r="AT1104" s="19"/>
      <c r="AU1104" s="19"/>
      <c r="AV1104" s="19"/>
      <c r="AW1104" s="19"/>
      <c r="AX1104" s="19"/>
      <c r="AY1104" s="19"/>
      <c r="AZ1104" s="19"/>
      <c r="BA1104" s="19"/>
      <c r="BB1104" s="19"/>
      <c r="BC1104" s="19">
        <v>1924</v>
      </c>
      <c r="BD1104" s="19">
        <v>127</v>
      </c>
      <c r="BE1104" s="18">
        <v>14.0170404680643</v>
      </c>
      <c r="BF1104" s="18">
        <v>13.9597191011236</v>
      </c>
      <c r="BG1104" s="18">
        <v>14.060981912144699</v>
      </c>
      <c r="BH1104" s="19">
        <v>1290</v>
      </c>
      <c r="BI1104" s="19">
        <v>346</v>
      </c>
      <c r="BJ1104" s="19">
        <v>98</v>
      </c>
      <c r="BK1104" s="19">
        <v>317</v>
      </c>
      <c r="BL1104" s="19"/>
    </row>
    <row r="1105" spans="1:64" x14ac:dyDescent="0.2">
      <c r="A1105" s="3" t="s">
        <v>200</v>
      </c>
      <c r="B1105" s="3">
        <v>4</v>
      </c>
      <c r="C1105" s="3" t="s">
        <v>6</v>
      </c>
      <c r="D1105" s="3" t="s">
        <v>307</v>
      </c>
      <c r="E1105" s="3" t="s">
        <v>310</v>
      </c>
      <c r="F1105" s="3" t="s">
        <v>310</v>
      </c>
      <c r="G1105" s="19">
        <v>445</v>
      </c>
      <c r="H1105" s="19">
        <v>734</v>
      </c>
      <c r="I1105" s="19">
        <v>1179</v>
      </c>
      <c r="J1105" s="19">
        <v>46.925842696629203</v>
      </c>
      <c r="K1105" s="19">
        <v>47.986376021798399</v>
      </c>
      <c r="L1105" s="19">
        <v>47.5860899067006</v>
      </c>
      <c r="M1105" s="19">
        <v>65</v>
      </c>
      <c r="N1105" s="19">
        <v>140</v>
      </c>
      <c r="O1105" s="19">
        <v>122</v>
      </c>
      <c r="P1105" s="19">
        <v>87</v>
      </c>
      <c r="Q1105" s="19">
        <v>31</v>
      </c>
      <c r="R1105" s="19"/>
      <c r="S1105" s="19">
        <v>118</v>
      </c>
      <c r="T1105" s="19">
        <v>221</v>
      </c>
      <c r="U1105" s="19">
        <v>172</v>
      </c>
      <c r="V1105" s="19">
        <v>128</v>
      </c>
      <c r="W1105" s="19">
        <v>95</v>
      </c>
      <c r="X1105" s="19"/>
      <c r="Y1105" s="19">
        <v>649</v>
      </c>
      <c r="Z1105" s="19">
        <v>347</v>
      </c>
      <c r="AA1105" s="19">
        <v>183</v>
      </c>
      <c r="AB1105" s="19">
        <v>114</v>
      </c>
      <c r="AC1105" s="19">
        <v>675</v>
      </c>
      <c r="AD1105" s="19">
        <v>1</v>
      </c>
      <c r="AE1105" s="19">
        <v>359</v>
      </c>
      <c r="AF1105" s="19">
        <v>28</v>
      </c>
      <c r="AG1105" s="19">
        <v>2</v>
      </c>
      <c r="AH1105" s="19"/>
      <c r="AI1105" s="19"/>
      <c r="AJ1105" s="19"/>
      <c r="AK1105" s="19"/>
      <c r="AL1105" s="19"/>
      <c r="AM1105" s="19"/>
      <c r="AN1105" s="19"/>
      <c r="AO1105" s="19"/>
      <c r="AP1105" s="19">
        <v>134</v>
      </c>
      <c r="AQ1105" s="19"/>
      <c r="AR1105" s="19">
        <v>1045</v>
      </c>
      <c r="AS1105" s="19"/>
      <c r="AT1105" s="19"/>
      <c r="AU1105" s="19"/>
      <c r="AV1105" s="19"/>
      <c r="AW1105" s="19"/>
      <c r="AX1105" s="19"/>
      <c r="AY1105" s="19"/>
      <c r="AZ1105" s="19"/>
      <c r="BA1105" s="19"/>
      <c r="BB1105" s="19"/>
      <c r="BC1105" s="19">
        <v>1153</v>
      </c>
      <c r="BD1105" s="19">
        <v>26</v>
      </c>
      <c r="BE1105" s="18">
        <v>15.8261238337574</v>
      </c>
      <c r="BF1105" s="18">
        <v>18.582022471910101</v>
      </c>
      <c r="BG1105" s="18">
        <v>14.1553133514986</v>
      </c>
      <c r="BH1105" s="19">
        <v>687</v>
      </c>
      <c r="BI1105" s="19">
        <v>210</v>
      </c>
      <c r="BJ1105" s="19">
        <v>63</v>
      </c>
      <c r="BK1105" s="19">
        <v>219</v>
      </c>
      <c r="BL1105" s="19"/>
    </row>
    <row r="1106" spans="1:64" x14ac:dyDescent="0.2">
      <c r="A1106" s="3" t="s">
        <v>200</v>
      </c>
      <c r="B1106" s="3">
        <v>7</v>
      </c>
      <c r="C1106" s="3" t="s">
        <v>7</v>
      </c>
      <c r="D1106" s="3" t="s">
        <v>307</v>
      </c>
      <c r="E1106" s="3" t="s">
        <v>310</v>
      </c>
      <c r="F1106" s="3" t="s">
        <v>310</v>
      </c>
      <c r="G1106" s="19">
        <v>269</v>
      </c>
      <c r="H1106" s="19">
        <v>283</v>
      </c>
      <c r="I1106" s="19">
        <v>552</v>
      </c>
      <c r="J1106" s="19">
        <v>42.721189591078101</v>
      </c>
      <c r="K1106" s="19">
        <v>44.392226148409897</v>
      </c>
      <c r="L1106" s="19">
        <v>43.577898550724598</v>
      </c>
      <c r="M1106" s="19">
        <v>85</v>
      </c>
      <c r="N1106" s="19">
        <v>83</v>
      </c>
      <c r="O1106" s="19">
        <v>40</v>
      </c>
      <c r="P1106" s="19">
        <v>48</v>
      </c>
      <c r="Q1106" s="19">
        <v>13</v>
      </c>
      <c r="R1106" s="19"/>
      <c r="S1106" s="19">
        <v>80</v>
      </c>
      <c r="T1106" s="19">
        <v>85</v>
      </c>
      <c r="U1106" s="19">
        <v>52</v>
      </c>
      <c r="V1106" s="19">
        <v>41</v>
      </c>
      <c r="W1106" s="19">
        <v>25</v>
      </c>
      <c r="X1106" s="19"/>
      <c r="Y1106" s="19">
        <v>403</v>
      </c>
      <c r="Z1106" s="19">
        <v>111</v>
      </c>
      <c r="AA1106" s="19">
        <v>38</v>
      </c>
      <c r="AB1106" s="19">
        <v>8</v>
      </c>
      <c r="AC1106" s="19">
        <v>98</v>
      </c>
      <c r="AD1106" s="19">
        <v>21</v>
      </c>
      <c r="AE1106" s="19">
        <v>372</v>
      </c>
      <c r="AF1106" s="19">
        <v>48</v>
      </c>
      <c r="AG1106" s="19">
        <v>4</v>
      </c>
      <c r="AH1106" s="19"/>
      <c r="AI1106" s="19"/>
      <c r="AJ1106" s="19">
        <v>1</v>
      </c>
      <c r="AK1106" s="19"/>
      <c r="AL1106" s="19"/>
      <c r="AM1106" s="19">
        <v>105</v>
      </c>
      <c r="AN1106" s="19"/>
      <c r="AO1106" s="19"/>
      <c r="AP1106" s="19">
        <v>99</v>
      </c>
      <c r="AQ1106" s="19"/>
      <c r="AR1106" s="19">
        <v>105</v>
      </c>
      <c r="AS1106" s="19"/>
      <c r="AT1106" s="19">
        <v>73</v>
      </c>
      <c r="AU1106" s="19"/>
      <c r="AV1106" s="19">
        <v>170</v>
      </c>
      <c r="AW1106" s="19"/>
      <c r="AX1106" s="19"/>
      <c r="AY1106" s="19"/>
      <c r="AZ1106" s="19"/>
      <c r="BA1106" s="19"/>
      <c r="BB1106" s="19"/>
      <c r="BC1106" s="19">
        <v>545</v>
      </c>
      <c r="BD1106" s="19">
        <v>7</v>
      </c>
      <c r="BE1106" s="18">
        <v>10.259963768115901</v>
      </c>
      <c r="BF1106" s="18">
        <v>10.4684014869888</v>
      </c>
      <c r="BG1106" s="18">
        <v>10.0618374558304</v>
      </c>
      <c r="BH1106" s="19">
        <v>375</v>
      </c>
      <c r="BI1106" s="19">
        <v>120</v>
      </c>
      <c r="BJ1106" s="19">
        <v>29</v>
      </c>
      <c r="BK1106" s="19">
        <v>28</v>
      </c>
      <c r="BL1106" s="19"/>
    </row>
    <row r="1107" spans="1:64" x14ac:dyDescent="0.2">
      <c r="A1107" s="3" t="s">
        <v>200</v>
      </c>
      <c r="B1107" s="3">
        <v>9</v>
      </c>
      <c r="C1107" s="3" t="s">
        <v>8</v>
      </c>
      <c r="D1107" s="3" t="s">
        <v>307</v>
      </c>
      <c r="E1107" s="3" t="s">
        <v>310</v>
      </c>
      <c r="F1107" s="3" t="s">
        <v>310</v>
      </c>
      <c r="G1107" s="19">
        <v>595</v>
      </c>
      <c r="H1107" s="19">
        <v>662</v>
      </c>
      <c r="I1107" s="19">
        <v>1257</v>
      </c>
      <c r="J1107" s="19">
        <v>40.786554621848701</v>
      </c>
      <c r="K1107" s="19">
        <v>43.693353474320197</v>
      </c>
      <c r="L1107" s="19">
        <v>42.317422434367501</v>
      </c>
      <c r="M1107" s="19">
        <v>236</v>
      </c>
      <c r="N1107" s="19">
        <v>169</v>
      </c>
      <c r="O1107" s="19">
        <v>100</v>
      </c>
      <c r="P1107" s="19">
        <v>60</v>
      </c>
      <c r="Q1107" s="19">
        <v>30</v>
      </c>
      <c r="R1107" s="19"/>
      <c r="S1107" s="19">
        <v>212</v>
      </c>
      <c r="T1107" s="19">
        <v>172</v>
      </c>
      <c r="U1107" s="19">
        <v>145</v>
      </c>
      <c r="V1107" s="19">
        <v>73</v>
      </c>
      <c r="W1107" s="19">
        <v>60</v>
      </c>
      <c r="X1107" s="19"/>
      <c r="Y1107" s="19">
        <v>891</v>
      </c>
      <c r="Z1107" s="19">
        <v>251</v>
      </c>
      <c r="AA1107" s="19">
        <v>115</v>
      </c>
      <c r="AB1107" s="19">
        <v>33</v>
      </c>
      <c r="AC1107" s="19">
        <v>307</v>
      </c>
      <c r="AD1107" s="19">
        <v>111</v>
      </c>
      <c r="AE1107" s="19">
        <v>783</v>
      </c>
      <c r="AF1107" s="19">
        <v>21</v>
      </c>
      <c r="AG1107" s="19">
        <v>1</v>
      </c>
      <c r="AH1107" s="19"/>
      <c r="AI1107" s="19"/>
      <c r="AJ1107" s="19">
        <v>1</v>
      </c>
      <c r="AK1107" s="19"/>
      <c r="AL1107" s="19"/>
      <c r="AM1107" s="19"/>
      <c r="AN1107" s="19">
        <v>177</v>
      </c>
      <c r="AO1107" s="19"/>
      <c r="AP1107" s="19">
        <v>374</v>
      </c>
      <c r="AQ1107" s="19"/>
      <c r="AR1107" s="19">
        <v>402</v>
      </c>
      <c r="AS1107" s="19"/>
      <c r="AT1107" s="19"/>
      <c r="AU1107" s="19"/>
      <c r="AV1107" s="19">
        <v>304</v>
      </c>
      <c r="AW1107" s="19"/>
      <c r="AX1107" s="19"/>
      <c r="AY1107" s="19"/>
      <c r="AZ1107" s="19"/>
      <c r="BA1107" s="19"/>
      <c r="BB1107" s="19"/>
      <c r="BC1107" s="19">
        <v>1211</v>
      </c>
      <c r="BD1107" s="19">
        <v>46</v>
      </c>
      <c r="BE1107" s="18">
        <v>11.2243436754177</v>
      </c>
      <c r="BF1107" s="18">
        <v>12.248739495798301</v>
      </c>
      <c r="BG1107" s="18">
        <v>10.303625377643501</v>
      </c>
      <c r="BH1107" s="19">
        <v>794</v>
      </c>
      <c r="BI1107" s="19">
        <v>301</v>
      </c>
      <c r="BJ1107" s="19">
        <v>119</v>
      </c>
      <c r="BK1107" s="19">
        <v>43</v>
      </c>
      <c r="BL1107" s="19"/>
    </row>
    <row r="1108" spans="1:64" x14ac:dyDescent="0.2">
      <c r="A1108" s="3" t="s">
        <v>200</v>
      </c>
      <c r="B1108" s="3">
        <v>10</v>
      </c>
      <c r="C1108" s="3" t="s">
        <v>194</v>
      </c>
      <c r="D1108" s="3" t="s">
        <v>307</v>
      </c>
      <c r="E1108" s="3" t="s">
        <v>310</v>
      </c>
      <c r="F1108" s="3" t="s">
        <v>310</v>
      </c>
      <c r="G1108" s="19">
        <v>1408</v>
      </c>
      <c r="H1108" s="19">
        <v>1561</v>
      </c>
      <c r="I1108" s="19">
        <v>2969</v>
      </c>
      <c r="J1108" s="19">
        <v>41.517045454545503</v>
      </c>
      <c r="K1108" s="19">
        <v>44.994875080076902</v>
      </c>
      <c r="L1108" s="19">
        <v>43.345570899292703</v>
      </c>
      <c r="M1108" s="19">
        <v>469</v>
      </c>
      <c r="N1108" s="19">
        <v>452</v>
      </c>
      <c r="O1108" s="19">
        <v>272</v>
      </c>
      <c r="P1108" s="19">
        <v>157</v>
      </c>
      <c r="Q1108" s="19">
        <v>58</v>
      </c>
      <c r="R1108" s="19"/>
      <c r="S1108" s="19">
        <v>382</v>
      </c>
      <c r="T1108" s="19">
        <v>458</v>
      </c>
      <c r="U1108" s="19">
        <v>366</v>
      </c>
      <c r="V1108" s="19">
        <v>212</v>
      </c>
      <c r="W1108" s="19">
        <v>143</v>
      </c>
      <c r="X1108" s="19"/>
      <c r="Y1108" s="19">
        <v>2160</v>
      </c>
      <c r="Z1108" s="19">
        <v>587</v>
      </c>
      <c r="AA1108" s="19">
        <v>222</v>
      </c>
      <c r="AB1108" s="19">
        <v>102</v>
      </c>
      <c r="AC1108" s="19">
        <v>750</v>
      </c>
      <c r="AD1108" s="19">
        <v>316</v>
      </c>
      <c r="AE1108" s="19">
        <v>1664</v>
      </c>
      <c r="AF1108" s="19">
        <v>123</v>
      </c>
      <c r="AG1108" s="19">
        <v>4</v>
      </c>
      <c r="AH1108" s="19">
        <v>3</v>
      </c>
      <c r="AI1108" s="19"/>
      <c r="AJ1108" s="19">
        <v>7</v>
      </c>
      <c r="AK1108" s="19"/>
      <c r="AL1108" s="19"/>
      <c r="AM1108" s="19"/>
      <c r="AN1108" s="19"/>
      <c r="AO1108" s="19"/>
      <c r="AP1108" s="19"/>
      <c r="AQ1108" s="19"/>
      <c r="AR1108" s="19">
        <v>2222</v>
      </c>
      <c r="AS1108" s="19"/>
      <c r="AT1108" s="19"/>
      <c r="AU1108" s="19"/>
      <c r="AV1108" s="19"/>
      <c r="AW1108" s="19">
        <v>747</v>
      </c>
      <c r="AX1108" s="19"/>
      <c r="AY1108" s="19"/>
      <c r="AZ1108" s="19"/>
      <c r="BA1108" s="19"/>
      <c r="BB1108" s="19"/>
      <c r="BC1108" s="19">
        <v>2867</v>
      </c>
      <c r="BD1108" s="19">
        <v>102</v>
      </c>
      <c r="BE1108" s="18">
        <v>19.497766924890801</v>
      </c>
      <c r="BF1108" s="18">
        <v>20.125816761363701</v>
      </c>
      <c r="BG1108" s="18">
        <v>18.931274823830901</v>
      </c>
      <c r="BH1108" s="19">
        <v>1233</v>
      </c>
      <c r="BI1108" s="19">
        <v>775</v>
      </c>
      <c r="BJ1108" s="19">
        <v>483</v>
      </c>
      <c r="BK1108" s="19">
        <v>478</v>
      </c>
      <c r="BL1108" s="19"/>
    </row>
    <row r="1109" spans="1:64" x14ac:dyDescent="0.2">
      <c r="A1109" s="3" t="s">
        <v>200</v>
      </c>
      <c r="B1109" s="3">
        <v>11</v>
      </c>
      <c r="C1109" s="3" t="s">
        <v>9</v>
      </c>
      <c r="D1109" s="3" t="s">
        <v>307</v>
      </c>
      <c r="E1109" s="3" t="s">
        <v>310</v>
      </c>
      <c r="F1109" s="3" t="s">
        <v>310</v>
      </c>
      <c r="G1109" s="19">
        <v>157</v>
      </c>
      <c r="H1109" s="19">
        <v>234</v>
      </c>
      <c r="I1109" s="19">
        <v>391</v>
      </c>
      <c r="J1109" s="19">
        <v>46.713375796178298</v>
      </c>
      <c r="K1109" s="19">
        <v>48.525641025641001</v>
      </c>
      <c r="L1109" s="19">
        <v>47.797953964194399</v>
      </c>
      <c r="M1109" s="19">
        <v>25</v>
      </c>
      <c r="N1109" s="19">
        <v>47</v>
      </c>
      <c r="O1109" s="19">
        <v>45</v>
      </c>
      <c r="P1109" s="19">
        <v>26</v>
      </c>
      <c r="Q1109" s="19">
        <v>14</v>
      </c>
      <c r="R1109" s="19"/>
      <c r="S1109" s="19">
        <v>35</v>
      </c>
      <c r="T1109" s="19">
        <v>60</v>
      </c>
      <c r="U1109" s="19">
        <v>73</v>
      </c>
      <c r="V1109" s="19">
        <v>40</v>
      </c>
      <c r="W1109" s="19">
        <v>26</v>
      </c>
      <c r="X1109" s="19"/>
      <c r="Y1109" s="19">
        <v>241</v>
      </c>
      <c r="Z1109" s="19">
        <v>116</v>
      </c>
      <c r="AA1109" s="19">
        <v>34</v>
      </c>
      <c r="AB1109" s="19">
        <v>51</v>
      </c>
      <c r="AC1109" s="19">
        <v>144</v>
      </c>
      <c r="AD1109" s="19">
        <v>1</v>
      </c>
      <c r="AE1109" s="19">
        <v>150</v>
      </c>
      <c r="AF1109" s="19">
        <v>39</v>
      </c>
      <c r="AG1109" s="19"/>
      <c r="AH1109" s="19"/>
      <c r="AI1109" s="19"/>
      <c r="AJ1109" s="19">
        <v>6</v>
      </c>
      <c r="AK1109" s="19"/>
      <c r="AL1109" s="19"/>
      <c r="AM1109" s="19"/>
      <c r="AN1109" s="19"/>
      <c r="AO1109" s="19"/>
      <c r="AP1109" s="19"/>
      <c r="AQ1109" s="19"/>
      <c r="AR1109" s="19">
        <v>391</v>
      </c>
      <c r="AS1109" s="19"/>
      <c r="AT1109" s="19"/>
      <c r="AU1109" s="19"/>
      <c r="AV1109" s="19"/>
      <c r="AW1109" s="19"/>
      <c r="AX1109" s="19"/>
      <c r="AY1109" s="19"/>
      <c r="AZ1109" s="19"/>
      <c r="BA1109" s="19"/>
      <c r="BB1109" s="19"/>
      <c r="BC1109" s="19">
        <v>379</v>
      </c>
      <c r="BD1109" s="19">
        <v>12</v>
      </c>
      <c r="BE1109" s="18">
        <v>13.2378516624041</v>
      </c>
      <c r="BF1109" s="18">
        <v>12.1910828025478</v>
      </c>
      <c r="BG1109" s="18">
        <v>13.9401709401709</v>
      </c>
      <c r="BH1109" s="19">
        <v>248</v>
      </c>
      <c r="BI1109" s="19">
        <v>58</v>
      </c>
      <c r="BJ1109" s="19">
        <v>46</v>
      </c>
      <c r="BK1109" s="19">
        <v>39</v>
      </c>
      <c r="BL1109" s="19"/>
    </row>
    <row r="1110" spans="1:64" x14ac:dyDescent="0.2">
      <c r="A1110" s="3" t="s">
        <v>200</v>
      </c>
      <c r="B1110" s="3">
        <v>13</v>
      </c>
      <c r="C1110" s="3" t="s">
        <v>10</v>
      </c>
      <c r="D1110" s="3" t="s">
        <v>307</v>
      </c>
      <c r="E1110" s="3" t="s">
        <v>310</v>
      </c>
      <c r="F1110" s="3" t="s">
        <v>310</v>
      </c>
      <c r="G1110" s="19">
        <v>2421</v>
      </c>
      <c r="H1110" s="19">
        <v>2103</v>
      </c>
      <c r="I1110" s="19">
        <v>4524</v>
      </c>
      <c r="J1110" s="19">
        <v>39.421726559272997</v>
      </c>
      <c r="K1110" s="19">
        <v>40.329529243937202</v>
      </c>
      <c r="L1110" s="19">
        <v>39.843722369584398</v>
      </c>
      <c r="M1110" s="19">
        <v>1008</v>
      </c>
      <c r="N1110" s="19">
        <v>736</v>
      </c>
      <c r="O1110" s="19">
        <v>397</v>
      </c>
      <c r="P1110" s="19">
        <v>193</v>
      </c>
      <c r="Q1110" s="19">
        <v>87</v>
      </c>
      <c r="R1110" s="19"/>
      <c r="S1110" s="19">
        <v>794</v>
      </c>
      <c r="T1110" s="19">
        <v>639</v>
      </c>
      <c r="U1110" s="19">
        <v>408</v>
      </c>
      <c r="V1110" s="19">
        <v>188</v>
      </c>
      <c r="W1110" s="19">
        <v>74</v>
      </c>
      <c r="X1110" s="19"/>
      <c r="Y1110" s="19">
        <v>2901</v>
      </c>
      <c r="Z1110" s="19">
        <v>1111</v>
      </c>
      <c r="AA1110" s="19">
        <v>512</v>
      </c>
      <c r="AB1110" s="19">
        <v>181</v>
      </c>
      <c r="AC1110" s="19">
        <v>1182</v>
      </c>
      <c r="AD1110" s="19">
        <v>6</v>
      </c>
      <c r="AE1110" s="19">
        <v>2441</v>
      </c>
      <c r="AF1110" s="19">
        <v>87</v>
      </c>
      <c r="AG1110" s="19">
        <v>19</v>
      </c>
      <c r="AH1110" s="19"/>
      <c r="AI1110" s="19"/>
      <c r="AJ1110" s="19">
        <v>608</v>
      </c>
      <c r="AK1110" s="19"/>
      <c r="AL1110" s="19">
        <v>142</v>
      </c>
      <c r="AM1110" s="19">
        <v>229</v>
      </c>
      <c r="AN1110" s="19">
        <v>225</v>
      </c>
      <c r="AO1110" s="19">
        <v>54</v>
      </c>
      <c r="AP1110" s="19">
        <v>289</v>
      </c>
      <c r="AQ1110" s="19">
        <v>529</v>
      </c>
      <c r="AR1110" s="19">
        <v>1180</v>
      </c>
      <c r="AS1110" s="19"/>
      <c r="AT1110" s="19">
        <v>326</v>
      </c>
      <c r="AU1110" s="19"/>
      <c r="AV1110" s="19">
        <v>568</v>
      </c>
      <c r="AW1110" s="19">
        <v>338</v>
      </c>
      <c r="AX1110" s="19">
        <v>182</v>
      </c>
      <c r="AY1110" s="19">
        <v>462</v>
      </c>
      <c r="AZ1110" s="19"/>
      <c r="BA1110" s="19"/>
      <c r="BB1110" s="19"/>
      <c r="BC1110" s="19">
        <v>4463</v>
      </c>
      <c r="BD1110" s="19">
        <v>61</v>
      </c>
      <c r="BE1110" s="18">
        <v>10.9394694960212</v>
      </c>
      <c r="BF1110" s="18">
        <v>11.5543535729037</v>
      </c>
      <c r="BG1110" s="18">
        <v>10.2316072277697</v>
      </c>
      <c r="BH1110" s="19">
        <v>3355</v>
      </c>
      <c r="BI1110" s="19">
        <v>409</v>
      </c>
      <c r="BJ1110" s="19">
        <v>306</v>
      </c>
      <c r="BK1110" s="19">
        <v>454</v>
      </c>
      <c r="BL1110" s="19"/>
    </row>
    <row r="1111" spans="1:64" x14ac:dyDescent="0.2">
      <c r="A1111" s="3" t="s">
        <v>200</v>
      </c>
      <c r="B1111" s="3">
        <v>16</v>
      </c>
      <c r="C1111" s="3" t="s">
        <v>11</v>
      </c>
      <c r="D1111" s="3" t="s">
        <v>307</v>
      </c>
      <c r="E1111" s="3" t="s">
        <v>310</v>
      </c>
      <c r="F1111" s="3" t="s">
        <v>310</v>
      </c>
      <c r="G1111" s="19">
        <v>349</v>
      </c>
      <c r="H1111" s="19">
        <v>333</v>
      </c>
      <c r="I1111" s="19">
        <v>682</v>
      </c>
      <c r="J1111" s="19">
        <v>42.128939828080199</v>
      </c>
      <c r="K1111" s="19">
        <v>44.942942942942899</v>
      </c>
      <c r="L1111" s="19">
        <v>43.502932551319603</v>
      </c>
      <c r="M1111" s="19">
        <v>130</v>
      </c>
      <c r="N1111" s="19">
        <v>81</v>
      </c>
      <c r="O1111" s="19">
        <v>78</v>
      </c>
      <c r="P1111" s="19">
        <v>42</v>
      </c>
      <c r="Q1111" s="19">
        <v>18</v>
      </c>
      <c r="R1111" s="19"/>
      <c r="S1111" s="19">
        <v>84</v>
      </c>
      <c r="T1111" s="19">
        <v>99</v>
      </c>
      <c r="U1111" s="19">
        <v>77</v>
      </c>
      <c r="V1111" s="19">
        <v>46</v>
      </c>
      <c r="W1111" s="19">
        <v>27</v>
      </c>
      <c r="X1111" s="19"/>
      <c r="Y1111" s="19">
        <v>487</v>
      </c>
      <c r="Z1111" s="19">
        <v>146</v>
      </c>
      <c r="AA1111" s="19">
        <v>49</v>
      </c>
      <c r="AB1111" s="19">
        <v>23</v>
      </c>
      <c r="AC1111" s="19">
        <v>161</v>
      </c>
      <c r="AD1111" s="19">
        <v>2</v>
      </c>
      <c r="AE1111" s="19">
        <v>425</v>
      </c>
      <c r="AF1111" s="19">
        <v>65</v>
      </c>
      <c r="AG1111" s="19">
        <v>4</v>
      </c>
      <c r="AH1111" s="19">
        <v>2</v>
      </c>
      <c r="AI1111" s="19"/>
      <c r="AJ1111" s="19"/>
      <c r="AK1111" s="19"/>
      <c r="AL1111" s="19">
        <v>48</v>
      </c>
      <c r="AM1111" s="19"/>
      <c r="AN1111" s="19">
        <v>105</v>
      </c>
      <c r="AO1111" s="19">
        <v>22</v>
      </c>
      <c r="AP1111" s="19">
        <v>29</v>
      </c>
      <c r="AQ1111" s="19"/>
      <c r="AR1111" s="19">
        <v>81</v>
      </c>
      <c r="AS1111" s="19">
        <v>111</v>
      </c>
      <c r="AT1111" s="19">
        <v>17</v>
      </c>
      <c r="AU1111" s="19"/>
      <c r="AV1111" s="19">
        <v>211</v>
      </c>
      <c r="AW1111" s="19">
        <v>58</v>
      </c>
      <c r="AX1111" s="19"/>
      <c r="AY1111" s="19"/>
      <c r="AZ1111" s="19"/>
      <c r="BA1111" s="19"/>
      <c r="BB1111" s="19"/>
      <c r="BC1111" s="19">
        <v>675</v>
      </c>
      <c r="BD1111" s="19">
        <v>7</v>
      </c>
      <c r="BE1111" s="18">
        <v>11.2727272727273</v>
      </c>
      <c r="BF1111" s="18">
        <v>11.5530085959885</v>
      </c>
      <c r="BG1111" s="18">
        <v>10.978978978979001</v>
      </c>
      <c r="BH1111" s="19">
        <v>477</v>
      </c>
      <c r="BI1111" s="19">
        <v>118</v>
      </c>
      <c r="BJ1111" s="19">
        <v>23</v>
      </c>
      <c r="BK1111" s="19">
        <v>64</v>
      </c>
      <c r="BL1111" s="19"/>
    </row>
    <row r="1112" spans="1:64" x14ac:dyDescent="0.2">
      <c r="A1112" s="3" t="s">
        <v>200</v>
      </c>
      <c r="B1112" s="3">
        <v>17</v>
      </c>
      <c r="C1112" s="3" t="s">
        <v>12</v>
      </c>
      <c r="D1112" s="3" t="s">
        <v>307</v>
      </c>
      <c r="E1112" s="3" t="s">
        <v>310</v>
      </c>
      <c r="F1112" s="3" t="s">
        <v>310</v>
      </c>
      <c r="G1112" s="19">
        <v>271</v>
      </c>
      <c r="H1112" s="19">
        <v>242</v>
      </c>
      <c r="I1112" s="19">
        <v>513</v>
      </c>
      <c r="J1112" s="19">
        <v>43.214022140221402</v>
      </c>
      <c r="K1112" s="19">
        <v>43.772727272727302</v>
      </c>
      <c r="L1112" s="19">
        <v>43.477582846003898</v>
      </c>
      <c r="M1112" s="19">
        <v>82</v>
      </c>
      <c r="N1112" s="19">
        <v>74</v>
      </c>
      <c r="O1112" s="19">
        <v>61</v>
      </c>
      <c r="P1112" s="19">
        <v>37</v>
      </c>
      <c r="Q1112" s="19">
        <v>17</v>
      </c>
      <c r="R1112" s="19"/>
      <c r="S1112" s="19">
        <v>67</v>
      </c>
      <c r="T1112" s="19">
        <v>77</v>
      </c>
      <c r="U1112" s="19">
        <v>53</v>
      </c>
      <c r="V1112" s="19">
        <v>24</v>
      </c>
      <c r="W1112" s="19">
        <v>21</v>
      </c>
      <c r="X1112" s="19"/>
      <c r="Y1112" s="19">
        <v>287</v>
      </c>
      <c r="Z1112" s="19">
        <v>156</v>
      </c>
      <c r="AA1112" s="19">
        <v>70</v>
      </c>
      <c r="AB1112" s="19">
        <v>34</v>
      </c>
      <c r="AC1112" s="19">
        <v>239</v>
      </c>
      <c r="AD1112" s="19">
        <v>2</v>
      </c>
      <c r="AE1112" s="19">
        <v>184</v>
      </c>
      <c r="AF1112" s="19">
        <v>53</v>
      </c>
      <c r="AG1112" s="19">
        <v>1</v>
      </c>
      <c r="AH1112" s="19"/>
      <c r="AI1112" s="19"/>
      <c r="AJ1112" s="19"/>
      <c r="AK1112" s="19"/>
      <c r="AL1112" s="19"/>
      <c r="AM1112" s="19"/>
      <c r="AN1112" s="19"/>
      <c r="AO1112" s="19"/>
      <c r="AP1112" s="19"/>
      <c r="AQ1112" s="19"/>
      <c r="AR1112" s="19">
        <v>513</v>
      </c>
      <c r="AS1112" s="19"/>
      <c r="AT1112" s="19"/>
      <c r="AU1112" s="19"/>
      <c r="AV1112" s="19"/>
      <c r="AW1112" s="19"/>
      <c r="AX1112" s="19"/>
      <c r="AY1112" s="19"/>
      <c r="AZ1112" s="19"/>
      <c r="BA1112" s="19"/>
      <c r="BB1112" s="19"/>
      <c r="BC1112" s="19">
        <v>500</v>
      </c>
      <c r="BD1112" s="19">
        <v>13</v>
      </c>
      <c r="BE1112" s="18">
        <v>12.0836257309942</v>
      </c>
      <c r="BF1112" s="18">
        <v>11.2841328413284</v>
      </c>
      <c r="BG1112" s="18">
        <v>12.978925619834699</v>
      </c>
      <c r="BH1112" s="19">
        <v>384</v>
      </c>
      <c r="BI1112" s="19">
        <v>50</v>
      </c>
      <c r="BJ1112" s="19">
        <v>18</v>
      </c>
      <c r="BK1112" s="19">
        <v>61</v>
      </c>
      <c r="BL1112" s="19"/>
    </row>
    <row r="1113" spans="1:64" x14ac:dyDescent="0.2">
      <c r="A1113" s="3" t="s">
        <v>200</v>
      </c>
      <c r="B1113" s="3">
        <v>19</v>
      </c>
      <c r="C1113" s="3" t="s">
        <v>13</v>
      </c>
      <c r="D1113" s="3" t="s">
        <v>307</v>
      </c>
      <c r="E1113" s="3" t="s">
        <v>310</v>
      </c>
      <c r="F1113" s="3" t="s">
        <v>310</v>
      </c>
      <c r="G1113" s="19">
        <v>1380</v>
      </c>
      <c r="H1113" s="19">
        <v>1556</v>
      </c>
      <c r="I1113" s="19">
        <v>2936</v>
      </c>
      <c r="J1113" s="19">
        <v>39.762318840579702</v>
      </c>
      <c r="K1113" s="19">
        <v>42.224935732647801</v>
      </c>
      <c r="L1113" s="19">
        <v>41.067438692098101</v>
      </c>
      <c r="M1113" s="19">
        <v>490</v>
      </c>
      <c r="N1113" s="19">
        <v>518</v>
      </c>
      <c r="O1113" s="19">
        <v>237</v>
      </c>
      <c r="P1113" s="19">
        <v>98</v>
      </c>
      <c r="Q1113" s="19">
        <v>37</v>
      </c>
      <c r="R1113" s="19"/>
      <c r="S1113" s="19">
        <v>446</v>
      </c>
      <c r="T1113" s="19">
        <v>534</v>
      </c>
      <c r="U1113" s="19">
        <v>336</v>
      </c>
      <c r="V1113" s="19">
        <v>161</v>
      </c>
      <c r="W1113" s="19">
        <v>79</v>
      </c>
      <c r="X1113" s="19"/>
      <c r="Y1113" s="19">
        <v>1916</v>
      </c>
      <c r="Z1113" s="19">
        <v>677</v>
      </c>
      <c r="AA1113" s="19">
        <v>343</v>
      </c>
      <c r="AB1113" s="19">
        <v>59</v>
      </c>
      <c r="AC1113" s="19">
        <v>1088</v>
      </c>
      <c r="AD1113" s="19">
        <v>2</v>
      </c>
      <c r="AE1113" s="19">
        <v>1631</v>
      </c>
      <c r="AF1113" s="19">
        <v>117</v>
      </c>
      <c r="AG1113" s="19">
        <v>37</v>
      </c>
      <c r="AH1113" s="19">
        <v>1</v>
      </c>
      <c r="AI1113" s="19"/>
      <c r="AJ1113" s="19">
        <v>1</v>
      </c>
      <c r="AK1113" s="19"/>
      <c r="AL1113" s="19"/>
      <c r="AM1113" s="19"/>
      <c r="AN1113" s="19"/>
      <c r="AO1113" s="19"/>
      <c r="AP1113" s="19"/>
      <c r="AQ1113" s="19">
        <v>458</v>
      </c>
      <c r="AR1113" s="19">
        <v>2027</v>
      </c>
      <c r="AS1113" s="19"/>
      <c r="AT1113" s="19"/>
      <c r="AU1113" s="19"/>
      <c r="AV1113" s="19">
        <v>451</v>
      </c>
      <c r="AW1113" s="19"/>
      <c r="AX1113" s="19"/>
      <c r="AY1113" s="19"/>
      <c r="AZ1113" s="19"/>
      <c r="BA1113" s="19"/>
      <c r="BB1113" s="19"/>
      <c r="BC1113" s="19">
        <v>2880</v>
      </c>
      <c r="BD1113" s="19">
        <v>56</v>
      </c>
      <c r="BE1113" s="18">
        <v>14.689628746594201</v>
      </c>
      <c r="BF1113" s="18">
        <v>16.528115942028901</v>
      </c>
      <c r="BG1113" s="18">
        <v>13.0590938303342</v>
      </c>
      <c r="BH1113" s="19">
        <v>1830</v>
      </c>
      <c r="BI1113" s="19">
        <v>535</v>
      </c>
      <c r="BJ1113" s="19">
        <v>47</v>
      </c>
      <c r="BK1113" s="19">
        <v>524</v>
      </c>
      <c r="BL1113" s="19"/>
    </row>
    <row r="1114" spans="1:64" x14ac:dyDescent="0.2">
      <c r="A1114" s="3" t="s">
        <v>200</v>
      </c>
      <c r="B1114" s="3">
        <v>20</v>
      </c>
      <c r="C1114" s="3" t="s">
        <v>14</v>
      </c>
      <c r="D1114" s="3" t="s">
        <v>307</v>
      </c>
      <c r="E1114" s="3" t="s">
        <v>310</v>
      </c>
      <c r="F1114" s="3" t="s">
        <v>310</v>
      </c>
      <c r="G1114" s="19">
        <v>2032</v>
      </c>
      <c r="H1114" s="19">
        <v>2629</v>
      </c>
      <c r="I1114" s="19">
        <v>4661</v>
      </c>
      <c r="J1114" s="19">
        <v>41.753444881889799</v>
      </c>
      <c r="K1114" s="19">
        <v>43.838721947508603</v>
      </c>
      <c r="L1114" s="19">
        <v>42.929628835013901</v>
      </c>
      <c r="M1114" s="19">
        <v>656</v>
      </c>
      <c r="N1114" s="19">
        <v>663</v>
      </c>
      <c r="O1114" s="19">
        <v>402</v>
      </c>
      <c r="P1114" s="19">
        <v>222</v>
      </c>
      <c r="Q1114" s="19">
        <v>89</v>
      </c>
      <c r="R1114" s="19"/>
      <c r="S1114" s="19">
        <v>735</v>
      </c>
      <c r="T1114" s="19">
        <v>814</v>
      </c>
      <c r="U1114" s="19">
        <v>538</v>
      </c>
      <c r="V1114" s="19">
        <v>332</v>
      </c>
      <c r="W1114" s="19">
        <v>210</v>
      </c>
      <c r="X1114" s="19"/>
      <c r="Y1114" s="19">
        <v>3249</v>
      </c>
      <c r="Z1114" s="19">
        <v>992</v>
      </c>
      <c r="AA1114" s="19">
        <v>420</v>
      </c>
      <c r="AB1114" s="19">
        <v>537</v>
      </c>
      <c r="AC1114" s="19">
        <v>1857</v>
      </c>
      <c r="AD1114" s="19">
        <v>440</v>
      </c>
      <c r="AE1114" s="19">
        <v>1576</v>
      </c>
      <c r="AF1114" s="19">
        <v>224</v>
      </c>
      <c r="AG1114" s="19">
        <v>27</v>
      </c>
      <c r="AH1114" s="19"/>
      <c r="AI1114" s="19"/>
      <c r="AJ1114" s="19"/>
      <c r="AK1114" s="19"/>
      <c r="AL1114" s="19"/>
      <c r="AM1114" s="19"/>
      <c r="AN1114" s="19"/>
      <c r="AO1114" s="19"/>
      <c r="AP1114" s="19"/>
      <c r="AQ1114" s="19">
        <v>1183</v>
      </c>
      <c r="AR1114" s="19">
        <v>2789</v>
      </c>
      <c r="AS1114" s="19">
        <v>8</v>
      </c>
      <c r="AT1114" s="19"/>
      <c r="AU1114" s="19"/>
      <c r="AV1114" s="19">
        <v>681</v>
      </c>
      <c r="AW1114" s="19"/>
      <c r="AX1114" s="19"/>
      <c r="AY1114" s="19"/>
      <c r="AZ1114" s="19"/>
      <c r="BA1114" s="19"/>
      <c r="BB1114" s="19"/>
      <c r="BC1114" s="19">
        <v>4483</v>
      </c>
      <c r="BD1114" s="19">
        <v>178</v>
      </c>
      <c r="BE1114" s="18">
        <v>17.851963098047602</v>
      </c>
      <c r="BF1114" s="18">
        <v>18.751968503937</v>
      </c>
      <c r="BG1114" s="18">
        <v>17.156333206542399</v>
      </c>
      <c r="BH1114" s="19">
        <v>2271</v>
      </c>
      <c r="BI1114" s="19">
        <v>991</v>
      </c>
      <c r="BJ1114" s="19">
        <v>490</v>
      </c>
      <c r="BK1114" s="19">
        <v>909</v>
      </c>
      <c r="BL1114" s="19"/>
    </row>
    <row r="1115" spans="1:64" x14ac:dyDescent="0.2">
      <c r="A1115" s="3" t="s">
        <v>200</v>
      </c>
      <c r="B1115" s="3">
        <v>22</v>
      </c>
      <c r="C1115" s="3" t="s">
        <v>15</v>
      </c>
      <c r="D1115" s="3" t="s">
        <v>307</v>
      </c>
      <c r="E1115" s="3" t="s">
        <v>310</v>
      </c>
      <c r="F1115" s="3" t="s">
        <v>310</v>
      </c>
      <c r="G1115" s="19">
        <v>485</v>
      </c>
      <c r="H1115" s="19">
        <v>500</v>
      </c>
      <c r="I1115" s="19">
        <v>985</v>
      </c>
      <c r="J1115" s="19">
        <v>38.602061855670101</v>
      </c>
      <c r="K1115" s="19">
        <v>42.188000000000002</v>
      </c>
      <c r="L1115" s="19">
        <v>40.422335025380697</v>
      </c>
      <c r="M1115" s="19">
        <v>188</v>
      </c>
      <c r="N1115" s="19">
        <v>188</v>
      </c>
      <c r="O1115" s="19">
        <v>76</v>
      </c>
      <c r="P1115" s="19">
        <v>26</v>
      </c>
      <c r="Q1115" s="19">
        <v>7</v>
      </c>
      <c r="R1115" s="19"/>
      <c r="S1115" s="19">
        <v>162</v>
      </c>
      <c r="T1115" s="19">
        <v>161</v>
      </c>
      <c r="U1115" s="19">
        <v>90</v>
      </c>
      <c r="V1115" s="19">
        <v>59</v>
      </c>
      <c r="W1115" s="19">
        <v>28</v>
      </c>
      <c r="X1115" s="19"/>
      <c r="Y1115" s="19">
        <v>639</v>
      </c>
      <c r="Z1115" s="19">
        <v>240</v>
      </c>
      <c r="AA1115" s="19">
        <v>106</v>
      </c>
      <c r="AB1115" s="19">
        <v>51</v>
      </c>
      <c r="AC1115" s="19">
        <v>312</v>
      </c>
      <c r="AD1115" s="19">
        <v>18</v>
      </c>
      <c r="AE1115" s="19">
        <v>550</v>
      </c>
      <c r="AF1115" s="19">
        <v>35</v>
      </c>
      <c r="AG1115" s="19">
        <v>2</v>
      </c>
      <c r="AH1115" s="19"/>
      <c r="AI1115" s="19"/>
      <c r="AJ1115" s="19">
        <v>17</v>
      </c>
      <c r="AK1115" s="19"/>
      <c r="AL1115" s="19"/>
      <c r="AM1115" s="19"/>
      <c r="AN1115" s="19"/>
      <c r="AO1115" s="19"/>
      <c r="AP1115" s="19"/>
      <c r="AQ1115" s="19">
        <v>985</v>
      </c>
      <c r="AR1115" s="19"/>
      <c r="AS1115" s="19"/>
      <c r="AT1115" s="19"/>
      <c r="AU1115" s="19"/>
      <c r="AV1115" s="19"/>
      <c r="AW1115" s="19"/>
      <c r="AX1115" s="19"/>
      <c r="AY1115" s="19"/>
      <c r="AZ1115" s="19"/>
      <c r="BA1115" s="19"/>
      <c r="BB1115" s="19"/>
      <c r="BC1115" s="19">
        <v>967</v>
      </c>
      <c r="BD1115" s="19">
        <v>18</v>
      </c>
      <c r="BE1115" s="18">
        <v>15.4029758882923</v>
      </c>
      <c r="BF1115" s="18">
        <v>16.0011254294804</v>
      </c>
      <c r="BG1115" s="18">
        <v>14.82277083334</v>
      </c>
      <c r="BH1115" s="19">
        <v>576</v>
      </c>
      <c r="BI1115" s="19">
        <v>175</v>
      </c>
      <c r="BJ1115" s="19">
        <v>55</v>
      </c>
      <c r="BK1115" s="19">
        <v>179</v>
      </c>
      <c r="BL1115" s="19"/>
    </row>
    <row r="1116" spans="1:64" x14ac:dyDescent="0.2">
      <c r="A1116" s="3" t="s">
        <v>200</v>
      </c>
      <c r="B1116" s="3">
        <v>23</v>
      </c>
      <c r="C1116" s="3" t="s">
        <v>16</v>
      </c>
      <c r="D1116" s="3" t="s">
        <v>307</v>
      </c>
      <c r="E1116" s="3" t="s">
        <v>310</v>
      </c>
      <c r="F1116" s="3" t="s">
        <v>310</v>
      </c>
      <c r="G1116" s="19">
        <v>274</v>
      </c>
      <c r="H1116" s="19">
        <v>706</v>
      </c>
      <c r="I1116" s="19">
        <v>980</v>
      </c>
      <c r="J1116" s="19">
        <v>40.277372262773703</v>
      </c>
      <c r="K1116" s="19">
        <v>42.148725212464598</v>
      </c>
      <c r="L1116" s="19">
        <v>41.6255102040816</v>
      </c>
      <c r="M1116" s="19">
        <v>70</v>
      </c>
      <c r="N1116" s="19">
        <v>121</v>
      </c>
      <c r="O1116" s="19">
        <v>66</v>
      </c>
      <c r="P1116" s="19">
        <v>14</v>
      </c>
      <c r="Q1116" s="19">
        <v>3</v>
      </c>
      <c r="R1116" s="19"/>
      <c r="S1116" s="19">
        <v>184</v>
      </c>
      <c r="T1116" s="19">
        <v>260</v>
      </c>
      <c r="U1116" s="19">
        <v>173</v>
      </c>
      <c r="V1116" s="19">
        <v>68</v>
      </c>
      <c r="W1116" s="19">
        <v>21</v>
      </c>
      <c r="X1116" s="19"/>
      <c r="Y1116" s="19">
        <v>734</v>
      </c>
      <c r="Z1116" s="19">
        <v>186</v>
      </c>
      <c r="AA1116" s="19">
        <v>60</v>
      </c>
      <c r="AB1116" s="19">
        <v>307</v>
      </c>
      <c r="AC1116" s="19">
        <v>445</v>
      </c>
      <c r="AD1116" s="19">
        <v>2</v>
      </c>
      <c r="AE1116" s="19">
        <v>167</v>
      </c>
      <c r="AF1116" s="19">
        <v>52</v>
      </c>
      <c r="AG1116" s="19">
        <v>7</v>
      </c>
      <c r="AH1116" s="19"/>
      <c r="AI1116" s="19"/>
      <c r="AJ1116" s="19"/>
      <c r="AK1116" s="19"/>
      <c r="AL1116" s="19"/>
      <c r="AM1116" s="19"/>
      <c r="AN1116" s="19"/>
      <c r="AO1116" s="19"/>
      <c r="AP1116" s="19"/>
      <c r="AQ1116" s="19">
        <v>211</v>
      </c>
      <c r="AR1116" s="19">
        <v>769</v>
      </c>
      <c r="AS1116" s="19"/>
      <c r="AT1116" s="19"/>
      <c r="AU1116" s="19"/>
      <c r="AV1116" s="19"/>
      <c r="AW1116" s="19"/>
      <c r="AX1116" s="19"/>
      <c r="AY1116" s="19"/>
      <c r="AZ1116" s="19"/>
      <c r="BA1116" s="19"/>
      <c r="BB1116" s="19"/>
      <c r="BC1116" s="19">
        <v>891</v>
      </c>
      <c r="BD1116" s="19">
        <v>89</v>
      </c>
      <c r="BE1116" s="18">
        <v>14.586734693877601</v>
      </c>
      <c r="BF1116" s="18">
        <v>14.2664233576642</v>
      </c>
      <c r="BG1116" s="18">
        <v>14.7110481586402</v>
      </c>
      <c r="BH1116" s="19">
        <v>650</v>
      </c>
      <c r="BI1116" s="19">
        <v>36</v>
      </c>
      <c r="BJ1116" s="19">
        <v>21</v>
      </c>
      <c r="BK1116" s="19">
        <v>273</v>
      </c>
      <c r="BL1116" s="19"/>
    </row>
    <row r="1117" spans="1:64" x14ac:dyDescent="0.2">
      <c r="A1117" s="3" t="s">
        <v>200</v>
      </c>
      <c r="B1117" s="3">
        <v>25</v>
      </c>
      <c r="C1117" s="3" t="s">
        <v>172</v>
      </c>
      <c r="D1117" s="3" t="s">
        <v>307</v>
      </c>
      <c r="E1117" s="3" t="s">
        <v>310</v>
      </c>
      <c r="F1117" s="3" t="s">
        <v>310</v>
      </c>
      <c r="G1117" s="19">
        <v>186</v>
      </c>
      <c r="H1117" s="19">
        <v>221</v>
      </c>
      <c r="I1117" s="19">
        <v>407</v>
      </c>
      <c r="J1117" s="19">
        <v>46.526881720430097</v>
      </c>
      <c r="K1117" s="19">
        <v>50.85</v>
      </c>
      <c r="L1117" s="19">
        <v>48.869458128078797</v>
      </c>
      <c r="M1117" s="19">
        <v>39</v>
      </c>
      <c r="N1117" s="19">
        <v>53</v>
      </c>
      <c r="O1117" s="19">
        <v>43</v>
      </c>
      <c r="P1117" s="19">
        <v>29</v>
      </c>
      <c r="Q1117" s="19">
        <v>22</v>
      </c>
      <c r="R1117" s="19"/>
      <c r="S1117" s="19">
        <v>31</v>
      </c>
      <c r="T1117" s="19">
        <v>49</v>
      </c>
      <c r="U1117" s="19">
        <v>54</v>
      </c>
      <c r="V1117" s="19">
        <v>45</v>
      </c>
      <c r="W1117" s="19">
        <v>41</v>
      </c>
      <c r="X1117" s="19">
        <v>1</v>
      </c>
      <c r="Y1117" s="19">
        <v>245</v>
      </c>
      <c r="Z1117" s="19">
        <v>92</v>
      </c>
      <c r="AA1117" s="19">
        <v>70</v>
      </c>
      <c r="AB1117" s="19">
        <v>18</v>
      </c>
      <c r="AC1117" s="19">
        <v>111</v>
      </c>
      <c r="AD1117" s="19">
        <v>1</v>
      </c>
      <c r="AE1117" s="19">
        <v>161</v>
      </c>
      <c r="AF1117" s="19">
        <v>115</v>
      </c>
      <c r="AG1117" s="19"/>
      <c r="AH1117" s="19"/>
      <c r="AI1117" s="19"/>
      <c r="AJ1117" s="19">
        <v>1</v>
      </c>
      <c r="AK1117" s="19"/>
      <c r="AL1117" s="19"/>
      <c r="AM1117" s="19"/>
      <c r="AN1117" s="19"/>
      <c r="AO1117" s="19"/>
      <c r="AP1117" s="19"/>
      <c r="AQ1117" s="19"/>
      <c r="AR1117" s="19">
        <v>407</v>
      </c>
      <c r="AS1117" s="19"/>
      <c r="AT1117" s="19"/>
      <c r="AU1117" s="19"/>
      <c r="AV1117" s="19"/>
      <c r="AW1117" s="19"/>
      <c r="AX1117" s="19"/>
      <c r="AY1117" s="19"/>
      <c r="AZ1117" s="19"/>
      <c r="BA1117" s="19"/>
      <c r="BB1117" s="19"/>
      <c r="BC1117" s="19">
        <v>396</v>
      </c>
      <c r="BD1117" s="19">
        <v>11</v>
      </c>
      <c r="BE1117" s="18">
        <v>18.412776412776399</v>
      </c>
      <c r="BF1117" s="18">
        <v>22.946236559139798</v>
      </c>
      <c r="BG1117" s="18">
        <v>14.597285067873299</v>
      </c>
      <c r="BH1117" s="19">
        <v>191</v>
      </c>
      <c r="BI1117" s="19">
        <v>103</v>
      </c>
      <c r="BJ1117" s="19">
        <v>16</v>
      </c>
      <c r="BK1117" s="19">
        <v>91</v>
      </c>
      <c r="BL1117" s="19">
        <v>6</v>
      </c>
    </row>
    <row r="1118" spans="1:64" x14ac:dyDescent="0.2">
      <c r="A1118" s="3" t="s">
        <v>200</v>
      </c>
      <c r="B1118" s="3">
        <v>26</v>
      </c>
      <c r="C1118" s="3" t="s">
        <v>17</v>
      </c>
      <c r="D1118" s="3" t="s">
        <v>307</v>
      </c>
      <c r="E1118" s="3" t="s">
        <v>310</v>
      </c>
      <c r="F1118" s="3" t="s">
        <v>310</v>
      </c>
      <c r="G1118" s="19">
        <v>217</v>
      </c>
      <c r="H1118" s="19">
        <v>313</v>
      </c>
      <c r="I1118" s="19">
        <v>530</v>
      </c>
      <c r="J1118" s="19">
        <v>43.875576036866399</v>
      </c>
      <c r="K1118" s="19">
        <v>43.314102564102598</v>
      </c>
      <c r="L1118" s="19">
        <v>43.544423440453699</v>
      </c>
      <c r="M1118" s="19">
        <v>55</v>
      </c>
      <c r="N1118" s="19">
        <v>70</v>
      </c>
      <c r="O1118" s="19">
        <v>56</v>
      </c>
      <c r="P1118" s="19">
        <v>25</v>
      </c>
      <c r="Q1118" s="19">
        <v>11</v>
      </c>
      <c r="R1118" s="19"/>
      <c r="S1118" s="19">
        <v>69</v>
      </c>
      <c r="T1118" s="19">
        <v>120</v>
      </c>
      <c r="U1118" s="19">
        <v>71</v>
      </c>
      <c r="V1118" s="19">
        <v>38</v>
      </c>
      <c r="W1118" s="19">
        <v>14</v>
      </c>
      <c r="X1118" s="19">
        <v>1</v>
      </c>
      <c r="Y1118" s="19">
        <v>318</v>
      </c>
      <c r="Z1118" s="19">
        <v>134</v>
      </c>
      <c r="AA1118" s="19">
        <v>78</v>
      </c>
      <c r="AB1118" s="19">
        <v>13</v>
      </c>
      <c r="AC1118" s="19">
        <v>188</v>
      </c>
      <c r="AD1118" s="19">
        <v>1</v>
      </c>
      <c r="AE1118" s="19">
        <v>229</v>
      </c>
      <c r="AF1118" s="19">
        <v>38</v>
      </c>
      <c r="AG1118" s="19">
        <v>4</v>
      </c>
      <c r="AH1118" s="19"/>
      <c r="AI1118" s="19"/>
      <c r="AJ1118" s="19">
        <v>57</v>
      </c>
      <c r="AK1118" s="19"/>
      <c r="AL1118" s="19"/>
      <c r="AM1118" s="19"/>
      <c r="AN1118" s="19"/>
      <c r="AO1118" s="19"/>
      <c r="AP1118" s="19"/>
      <c r="AQ1118" s="19"/>
      <c r="AR1118" s="19">
        <v>530</v>
      </c>
      <c r="AS1118" s="19"/>
      <c r="AT1118" s="19"/>
      <c r="AU1118" s="19"/>
      <c r="AV1118" s="19"/>
      <c r="AW1118" s="19"/>
      <c r="AX1118" s="19"/>
      <c r="AY1118" s="19"/>
      <c r="AZ1118" s="19"/>
      <c r="BA1118" s="19"/>
      <c r="BB1118" s="19"/>
      <c r="BC1118" s="19">
        <v>509</v>
      </c>
      <c r="BD1118" s="19">
        <v>21</v>
      </c>
      <c r="BE1118" s="18">
        <v>11.239343656773601</v>
      </c>
      <c r="BF1118" s="18">
        <v>11.572767394419399</v>
      </c>
      <c r="BG1118" s="18">
        <v>11.0081840686933</v>
      </c>
      <c r="BH1118" s="19">
        <v>365</v>
      </c>
      <c r="BI1118" s="19">
        <v>100</v>
      </c>
      <c r="BJ1118" s="19">
        <v>24</v>
      </c>
      <c r="BK1118" s="19">
        <v>41</v>
      </c>
      <c r="BL1118" s="19"/>
    </row>
    <row r="1119" spans="1:64" x14ac:dyDescent="0.2">
      <c r="A1119" s="3" t="s">
        <v>200</v>
      </c>
      <c r="B1119" s="3">
        <v>27</v>
      </c>
      <c r="C1119" s="3" t="s">
        <v>18</v>
      </c>
      <c r="D1119" s="3" t="s">
        <v>307</v>
      </c>
      <c r="E1119" s="3" t="s">
        <v>310</v>
      </c>
      <c r="F1119" s="3" t="s">
        <v>310</v>
      </c>
      <c r="G1119" s="19">
        <v>31</v>
      </c>
      <c r="H1119" s="19">
        <v>50</v>
      </c>
      <c r="I1119" s="19">
        <v>81</v>
      </c>
      <c r="J1119" s="19">
        <v>48</v>
      </c>
      <c r="K1119" s="19">
        <v>52.76</v>
      </c>
      <c r="L1119" s="19">
        <v>50.938271604938301</v>
      </c>
      <c r="M1119" s="19">
        <v>5</v>
      </c>
      <c r="N1119" s="19">
        <v>8</v>
      </c>
      <c r="O1119" s="19">
        <v>9</v>
      </c>
      <c r="P1119" s="19">
        <v>6</v>
      </c>
      <c r="Q1119" s="19">
        <v>3</v>
      </c>
      <c r="R1119" s="19"/>
      <c r="S1119" s="19">
        <v>3</v>
      </c>
      <c r="T1119" s="19">
        <v>13</v>
      </c>
      <c r="U1119" s="19">
        <v>10</v>
      </c>
      <c r="V1119" s="19">
        <v>13</v>
      </c>
      <c r="W1119" s="19">
        <v>11</v>
      </c>
      <c r="X1119" s="19"/>
      <c r="Y1119" s="19">
        <v>49</v>
      </c>
      <c r="Z1119" s="19">
        <v>22</v>
      </c>
      <c r="AA1119" s="19">
        <v>10</v>
      </c>
      <c r="AB1119" s="19">
        <v>4</v>
      </c>
      <c r="AC1119" s="19">
        <v>19</v>
      </c>
      <c r="AD1119" s="19"/>
      <c r="AE1119" s="19">
        <v>43</v>
      </c>
      <c r="AF1119" s="19">
        <v>15</v>
      </c>
      <c r="AG1119" s="19"/>
      <c r="AH1119" s="19"/>
      <c r="AI1119" s="19"/>
      <c r="AJ1119" s="19"/>
      <c r="AK1119" s="19"/>
      <c r="AL1119" s="19">
        <v>14</v>
      </c>
      <c r="AM1119" s="19">
        <v>1</v>
      </c>
      <c r="AN1119" s="19">
        <v>9</v>
      </c>
      <c r="AO1119" s="19">
        <v>2</v>
      </c>
      <c r="AP1119" s="19">
        <v>13</v>
      </c>
      <c r="AQ1119" s="19">
        <v>36</v>
      </c>
      <c r="AR1119" s="19">
        <v>2</v>
      </c>
      <c r="AS1119" s="19"/>
      <c r="AT1119" s="19">
        <v>2</v>
      </c>
      <c r="AU1119" s="19"/>
      <c r="AV1119" s="19"/>
      <c r="AW1119" s="19">
        <v>1</v>
      </c>
      <c r="AX1119" s="19"/>
      <c r="AY1119" s="19"/>
      <c r="AZ1119" s="19"/>
      <c r="BA1119" s="19">
        <v>1</v>
      </c>
      <c r="BB1119" s="19"/>
      <c r="BC1119" s="19">
        <v>80</v>
      </c>
      <c r="BD1119" s="19">
        <v>1</v>
      </c>
      <c r="BE1119" s="18">
        <v>10.9814814814815</v>
      </c>
      <c r="BF1119" s="18">
        <v>14.3870967741935</v>
      </c>
      <c r="BG1119" s="18">
        <v>8.8699999999999992</v>
      </c>
      <c r="BH1119" s="19">
        <v>50</v>
      </c>
      <c r="BI1119" s="19">
        <v>18</v>
      </c>
      <c r="BJ1119" s="19">
        <v>3</v>
      </c>
      <c r="BK1119" s="19">
        <v>7</v>
      </c>
      <c r="BL1119" s="19">
        <v>3</v>
      </c>
    </row>
    <row r="1120" spans="1:64" x14ac:dyDescent="0.2">
      <c r="A1120" s="3" t="s">
        <v>200</v>
      </c>
      <c r="B1120" s="3">
        <v>29</v>
      </c>
      <c r="C1120" s="3" t="s">
        <v>19</v>
      </c>
      <c r="D1120" s="3" t="s">
        <v>307</v>
      </c>
      <c r="E1120" s="3" t="s">
        <v>310</v>
      </c>
      <c r="F1120" s="3" t="s">
        <v>310</v>
      </c>
      <c r="G1120" s="19">
        <v>165</v>
      </c>
      <c r="H1120" s="19">
        <v>172</v>
      </c>
      <c r="I1120" s="19">
        <v>337</v>
      </c>
      <c r="J1120" s="19">
        <v>45.2</v>
      </c>
      <c r="K1120" s="19">
        <v>47.232558139534902</v>
      </c>
      <c r="L1120" s="19">
        <v>46.237388724035597</v>
      </c>
      <c r="M1120" s="19">
        <v>45</v>
      </c>
      <c r="N1120" s="19">
        <v>42</v>
      </c>
      <c r="O1120" s="19">
        <v>40</v>
      </c>
      <c r="P1120" s="19">
        <v>23</v>
      </c>
      <c r="Q1120" s="19">
        <v>15</v>
      </c>
      <c r="R1120" s="19"/>
      <c r="S1120" s="19">
        <v>34</v>
      </c>
      <c r="T1120" s="19">
        <v>46</v>
      </c>
      <c r="U1120" s="19">
        <v>45</v>
      </c>
      <c r="V1120" s="19">
        <v>27</v>
      </c>
      <c r="W1120" s="19">
        <v>20</v>
      </c>
      <c r="X1120" s="19"/>
      <c r="Y1120" s="19">
        <v>188</v>
      </c>
      <c r="Z1120" s="19">
        <v>83</v>
      </c>
      <c r="AA1120" s="19">
        <v>66</v>
      </c>
      <c r="AB1120" s="19">
        <v>12</v>
      </c>
      <c r="AC1120" s="19">
        <v>150</v>
      </c>
      <c r="AD1120" s="19">
        <v>1</v>
      </c>
      <c r="AE1120" s="19">
        <v>174</v>
      </c>
      <c r="AF1120" s="19"/>
      <c r="AG1120" s="19"/>
      <c r="AH1120" s="19"/>
      <c r="AI1120" s="19"/>
      <c r="AJ1120" s="19"/>
      <c r="AK1120" s="19"/>
      <c r="AL1120" s="19"/>
      <c r="AM1120" s="19"/>
      <c r="AN1120" s="19"/>
      <c r="AO1120" s="19"/>
      <c r="AP1120" s="19"/>
      <c r="AQ1120" s="19"/>
      <c r="AR1120" s="19">
        <v>337</v>
      </c>
      <c r="AS1120" s="19"/>
      <c r="AT1120" s="19"/>
      <c r="AU1120" s="19"/>
      <c r="AV1120" s="19"/>
      <c r="AW1120" s="19"/>
      <c r="AX1120" s="19"/>
      <c r="AY1120" s="19"/>
      <c r="AZ1120" s="19"/>
      <c r="BA1120" s="19"/>
      <c r="BB1120" s="19"/>
      <c r="BC1120" s="19">
        <v>327</v>
      </c>
      <c r="BD1120" s="19">
        <v>10</v>
      </c>
      <c r="BE1120" s="18">
        <v>10.127893175074201</v>
      </c>
      <c r="BF1120" s="18">
        <v>11.0521212121212</v>
      </c>
      <c r="BG1120" s="18">
        <v>9.2412790697674492</v>
      </c>
      <c r="BH1120" s="19">
        <v>262</v>
      </c>
      <c r="BI1120" s="19">
        <v>36</v>
      </c>
      <c r="BJ1120" s="19">
        <v>11</v>
      </c>
      <c r="BK1120" s="19">
        <v>28</v>
      </c>
      <c r="BL1120" s="19"/>
    </row>
    <row r="1121" spans="1:64" x14ac:dyDescent="0.2">
      <c r="A1121" s="3" t="s">
        <v>200</v>
      </c>
      <c r="B1121" s="3">
        <v>31</v>
      </c>
      <c r="C1121" s="3" t="s">
        <v>173</v>
      </c>
      <c r="D1121" s="3" t="s">
        <v>307</v>
      </c>
      <c r="E1121" s="3" t="s">
        <v>310</v>
      </c>
      <c r="F1121" s="3" t="s">
        <v>310</v>
      </c>
      <c r="G1121" s="19">
        <v>858</v>
      </c>
      <c r="H1121" s="19">
        <v>901</v>
      </c>
      <c r="I1121" s="19">
        <v>1759</v>
      </c>
      <c r="J1121" s="19">
        <v>41.583916083916101</v>
      </c>
      <c r="K1121" s="19">
        <v>44.4506104328524</v>
      </c>
      <c r="L1121" s="19">
        <v>43.052302444570799</v>
      </c>
      <c r="M1121" s="19">
        <v>276</v>
      </c>
      <c r="N1121" s="19">
        <v>291</v>
      </c>
      <c r="O1121" s="19">
        <v>170</v>
      </c>
      <c r="P1121" s="19">
        <v>87</v>
      </c>
      <c r="Q1121" s="19">
        <v>34</v>
      </c>
      <c r="R1121" s="19"/>
      <c r="S1121" s="19">
        <v>223</v>
      </c>
      <c r="T1121" s="19">
        <v>288</v>
      </c>
      <c r="U1121" s="19">
        <v>206</v>
      </c>
      <c r="V1121" s="19">
        <v>113</v>
      </c>
      <c r="W1121" s="19">
        <v>71</v>
      </c>
      <c r="X1121" s="19"/>
      <c r="Y1121" s="19">
        <v>1200</v>
      </c>
      <c r="Z1121" s="19">
        <v>379</v>
      </c>
      <c r="AA1121" s="19">
        <v>180</v>
      </c>
      <c r="AB1121" s="19">
        <v>170</v>
      </c>
      <c r="AC1121" s="19">
        <v>926</v>
      </c>
      <c r="AD1121" s="19">
        <v>104</v>
      </c>
      <c r="AE1121" s="19">
        <v>204</v>
      </c>
      <c r="AF1121" s="19">
        <v>354</v>
      </c>
      <c r="AG1121" s="19"/>
      <c r="AH1121" s="19">
        <v>1</v>
      </c>
      <c r="AI1121" s="19"/>
      <c r="AJ1121" s="19"/>
      <c r="AK1121" s="19"/>
      <c r="AL1121" s="19"/>
      <c r="AM1121" s="19"/>
      <c r="AN1121" s="19"/>
      <c r="AO1121" s="19"/>
      <c r="AP1121" s="19"/>
      <c r="AQ1121" s="19"/>
      <c r="AR1121" s="19">
        <v>746</v>
      </c>
      <c r="AS1121" s="19"/>
      <c r="AT1121" s="19">
        <v>482</v>
      </c>
      <c r="AU1121" s="19"/>
      <c r="AV1121" s="19"/>
      <c r="AW1121" s="19">
        <v>531</v>
      </c>
      <c r="AX1121" s="19"/>
      <c r="AY1121" s="19"/>
      <c r="AZ1121" s="19"/>
      <c r="BA1121" s="19"/>
      <c r="BB1121" s="19"/>
      <c r="BC1121" s="19">
        <v>1682</v>
      </c>
      <c r="BD1121" s="19">
        <v>77</v>
      </c>
      <c r="BE1121" s="18">
        <v>21.4604889141558</v>
      </c>
      <c r="BF1121" s="18">
        <v>23.486013986014001</v>
      </c>
      <c r="BG1121" s="18">
        <v>19.531631520532699</v>
      </c>
      <c r="BH1121" s="19">
        <v>666</v>
      </c>
      <c r="BI1121" s="19">
        <v>343</v>
      </c>
      <c r="BJ1121" s="19">
        <v>315</v>
      </c>
      <c r="BK1121" s="19">
        <v>435</v>
      </c>
      <c r="BL1121" s="19"/>
    </row>
    <row r="1122" spans="1:64" x14ac:dyDescent="0.2">
      <c r="A1122" s="3" t="s">
        <v>200</v>
      </c>
      <c r="B1122" s="3">
        <v>34</v>
      </c>
      <c r="C1122" s="3" t="s">
        <v>20</v>
      </c>
      <c r="D1122" s="3" t="s">
        <v>307</v>
      </c>
      <c r="E1122" s="3" t="s">
        <v>310</v>
      </c>
      <c r="F1122" s="3" t="s">
        <v>310</v>
      </c>
      <c r="G1122" s="19">
        <v>763</v>
      </c>
      <c r="H1122" s="19">
        <v>1056</v>
      </c>
      <c r="I1122" s="19">
        <v>1819</v>
      </c>
      <c r="J1122" s="19">
        <v>43.676277850589798</v>
      </c>
      <c r="K1122" s="19">
        <v>46.060606060606098</v>
      </c>
      <c r="L1122" s="19">
        <v>45.0604727872457</v>
      </c>
      <c r="M1122" s="19">
        <v>194</v>
      </c>
      <c r="N1122" s="19">
        <v>247</v>
      </c>
      <c r="O1122" s="19">
        <v>173</v>
      </c>
      <c r="P1122" s="19">
        <v>117</v>
      </c>
      <c r="Q1122" s="19">
        <v>32</v>
      </c>
      <c r="R1122" s="19"/>
      <c r="S1122" s="19">
        <v>218</v>
      </c>
      <c r="T1122" s="19">
        <v>310</v>
      </c>
      <c r="U1122" s="19">
        <v>264</v>
      </c>
      <c r="V1122" s="19">
        <v>180</v>
      </c>
      <c r="W1122" s="19">
        <v>84</v>
      </c>
      <c r="X1122" s="19"/>
      <c r="Y1122" s="19">
        <v>1552</v>
      </c>
      <c r="Z1122" s="19">
        <v>211</v>
      </c>
      <c r="AA1122" s="19">
        <v>56</v>
      </c>
      <c r="AB1122" s="19">
        <v>244</v>
      </c>
      <c r="AC1122" s="19">
        <v>505</v>
      </c>
      <c r="AD1122" s="19">
        <v>510</v>
      </c>
      <c r="AE1122" s="19">
        <v>509</v>
      </c>
      <c r="AF1122" s="19">
        <v>42</v>
      </c>
      <c r="AG1122" s="19">
        <v>6</v>
      </c>
      <c r="AH1122" s="19"/>
      <c r="AI1122" s="19"/>
      <c r="AJ1122" s="19">
        <v>3</v>
      </c>
      <c r="AK1122" s="19"/>
      <c r="AL1122" s="19"/>
      <c r="AM1122" s="19"/>
      <c r="AN1122" s="19"/>
      <c r="AO1122" s="19"/>
      <c r="AP1122" s="19"/>
      <c r="AQ1122" s="19"/>
      <c r="AR1122" s="19">
        <v>1819</v>
      </c>
      <c r="AS1122" s="19"/>
      <c r="AT1122" s="19"/>
      <c r="AU1122" s="19"/>
      <c r="AV1122" s="19"/>
      <c r="AW1122" s="19"/>
      <c r="AX1122" s="19"/>
      <c r="AY1122" s="19"/>
      <c r="AZ1122" s="19"/>
      <c r="BA1122" s="19"/>
      <c r="BB1122" s="19"/>
      <c r="BC1122" s="19">
        <v>1727</v>
      </c>
      <c r="BD1122" s="19">
        <v>92</v>
      </c>
      <c r="BE1122" s="18">
        <v>13.872457394172599</v>
      </c>
      <c r="BF1122" s="18">
        <v>14.9508519003932</v>
      </c>
      <c r="BG1122" s="18">
        <v>13.0932765151515</v>
      </c>
      <c r="BH1122" s="19">
        <v>983</v>
      </c>
      <c r="BI1122" s="19">
        <v>422</v>
      </c>
      <c r="BJ1122" s="19">
        <v>229</v>
      </c>
      <c r="BK1122" s="19">
        <v>185</v>
      </c>
      <c r="BL1122" s="19"/>
    </row>
    <row r="1123" spans="1:64" x14ac:dyDescent="0.2">
      <c r="A1123" s="3" t="s">
        <v>200</v>
      </c>
      <c r="B1123" s="3">
        <v>38</v>
      </c>
      <c r="C1123" s="3" t="s">
        <v>21</v>
      </c>
      <c r="D1123" s="3" t="s">
        <v>307</v>
      </c>
      <c r="E1123" s="3" t="s">
        <v>310</v>
      </c>
      <c r="F1123" s="3" t="s">
        <v>310</v>
      </c>
      <c r="G1123" s="19">
        <v>90</v>
      </c>
      <c r="H1123" s="19">
        <v>109</v>
      </c>
      <c r="I1123" s="19">
        <v>199</v>
      </c>
      <c r="J1123" s="19">
        <v>42.355555555555597</v>
      </c>
      <c r="K1123" s="19">
        <v>44.715596330275197</v>
      </c>
      <c r="L1123" s="19">
        <v>43.6482412060302</v>
      </c>
      <c r="M1123" s="19">
        <v>27</v>
      </c>
      <c r="N1123" s="19">
        <v>31</v>
      </c>
      <c r="O1123" s="19">
        <v>18</v>
      </c>
      <c r="P1123" s="19">
        <v>12</v>
      </c>
      <c r="Q1123" s="19">
        <v>2</v>
      </c>
      <c r="R1123" s="19"/>
      <c r="S1123" s="19">
        <v>24</v>
      </c>
      <c r="T1123" s="19">
        <v>33</v>
      </c>
      <c r="U1123" s="19">
        <v>29</v>
      </c>
      <c r="V1123" s="19">
        <v>18</v>
      </c>
      <c r="W1123" s="19">
        <v>5</v>
      </c>
      <c r="X1123" s="19"/>
      <c r="Y1123" s="19">
        <v>165</v>
      </c>
      <c r="Z1123" s="19">
        <v>27</v>
      </c>
      <c r="AA1123" s="19">
        <v>7</v>
      </c>
      <c r="AB1123" s="19">
        <v>14</v>
      </c>
      <c r="AC1123" s="19">
        <v>107</v>
      </c>
      <c r="AD1123" s="19"/>
      <c r="AE1123" s="19">
        <v>29</v>
      </c>
      <c r="AF1123" s="19">
        <v>49</v>
      </c>
      <c r="AG1123" s="19"/>
      <c r="AH1123" s="19"/>
      <c r="AI1123" s="19"/>
      <c r="AJ1123" s="19"/>
      <c r="AK1123" s="19"/>
      <c r="AL1123" s="19"/>
      <c r="AM1123" s="19"/>
      <c r="AN1123" s="19"/>
      <c r="AO1123" s="19"/>
      <c r="AP1123" s="19"/>
      <c r="AQ1123" s="19"/>
      <c r="AR1123" s="19"/>
      <c r="AS1123" s="19"/>
      <c r="AT1123" s="19"/>
      <c r="AU1123" s="19"/>
      <c r="AV1123" s="19">
        <v>199</v>
      </c>
      <c r="AW1123" s="19"/>
      <c r="AX1123" s="19"/>
      <c r="AY1123" s="19"/>
      <c r="AZ1123" s="19"/>
      <c r="BA1123" s="19"/>
      <c r="BB1123" s="19"/>
      <c r="BC1123" s="19">
        <v>186</v>
      </c>
      <c r="BD1123" s="19">
        <v>13</v>
      </c>
      <c r="BE1123" s="18">
        <v>28.608040201005</v>
      </c>
      <c r="BF1123" s="18">
        <v>27.844444444444399</v>
      </c>
      <c r="BG1123" s="18">
        <v>29.2385321100917</v>
      </c>
      <c r="BH1123" s="19">
        <v>39</v>
      </c>
      <c r="BI1123" s="19">
        <v>42</v>
      </c>
      <c r="BJ1123" s="19">
        <v>32</v>
      </c>
      <c r="BK1123" s="19">
        <v>85</v>
      </c>
      <c r="BL1123" s="19">
        <v>1</v>
      </c>
    </row>
    <row r="1124" spans="1:64" x14ac:dyDescent="0.2">
      <c r="A1124" s="3" t="s">
        <v>200</v>
      </c>
      <c r="B1124" s="3">
        <v>39</v>
      </c>
      <c r="C1124" s="3" t="s">
        <v>22</v>
      </c>
      <c r="D1124" s="3" t="s">
        <v>307</v>
      </c>
      <c r="E1124" s="3" t="s">
        <v>310</v>
      </c>
      <c r="F1124" s="3" t="s">
        <v>310</v>
      </c>
      <c r="G1124" s="19">
        <v>2518</v>
      </c>
      <c r="H1124" s="19">
        <v>2084</v>
      </c>
      <c r="I1124" s="19">
        <v>4602</v>
      </c>
      <c r="J1124" s="19">
        <v>38.859809372517901</v>
      </c>
      <c r="K1124" s="19">
        <v>41.911143131604199</v>
      </c>
      <c r="L1124" s="19">
        <v>40.240869565217402</v>
      </c>
      <c r="M1124" s="19">
        <v>1079</v>
      </c>
      <c r="N1124" s="19">
        <v>793</v>
      </c>
      <c r="O1124" s="19">
        <v>383</v>
      </c>
      <c r="P1124" s="19">
        <v>202</v>
      </c>
      <c r="Q1124" s="19">
        <v>61</v>
      </c>
      <c r="R1124" s="19"/>
      <c r="S1124" s="19">
        <v>712</v>
      </c>
      <c r="T1124" s="19">
        <v>644</v>
      </c>
      <c r="U1124" s="19">
        <v>374</v>
      </c>
      <c r="V1124" s="19">
        <v>237</v>
      </c>
      <c r="W1124" s="19">
        <v>115</v>
      </c>
      <c r="X1124" s="19">
        <v>2</v>
      </c>
      <c r="Y1124" s="19">
        <v>3506</v>
      </c>
      <c r="Z1124" s="19">
        <v>812</v>
      </c>
      <c r="AA1124" s="19">
        <v>284</v>
      </c>
      <c r="AB1124" s="19">
        <v>190</v>
      </c>
      <c r="AC1124" s="19">
        <v>1184</v>
      </c>
      <c r="AD1124" s="19">
        <v>485</v>
      </c>
      <c r="AE1124" s="19">
        <v>1900</v>
      </c>
      <c r="AF1124" s="19">
        <v>741</v>
      </c>
      <c r="AG1124" s="19">
        <v>21</v>
      </c>
      <c r="AH1124" s="19"/>
      <c r="AI1124" s="19"/>
      <c r="AJ1124" s="19">
        <v>81</v>
      </c>
      <c r="AK1124" s="19"/>
      <c r="AL1124" s="19"/>
      <c r="AM1124" s="19"/>
      <c r="AN1124" s="19"/>
      <c r="AO1124" s="19"/>
      <c r="AP1124" s="19"/>
      <c r="AQ1124" s="19"/>
      <c r="AR1124" s="19">
        <v>1914</v>
      </c>
      <c r="AS1124" s="19"/>
      <c r="AT1124" s="19"/>
      <c r="AU1124" s="19"/>
      <c r="AV1124" s="19">
        <v>1502</v>
      </c>
      <c r="AW1124" s="19"/>
      <c r="AX1124" s="19">
        <v>442</v>
      </c>
      <c r="AY1124" s="19">
        <v>744</v>
      </c>
      <c r="AZ1124" s="19"/>
      <c r="BA1124" s="19"/>
      <c r="BB1124" s="19"/>
      <c r="BC1124" s="19">
        <v>4491</v>
      </c>
      <c r="BD1124" s="19">
        <v>111</v>
      </c>
      <c r="BE1124" s="18">
        <v>16.250060843111498</v>
      </c>
      <c r="BF1124" s="18">
        <v>17.296199364575099</v>
      </c>
      <c r="BG1124" s="18">
        <v>14.986060460652499</v>
      </c>
      <c r="BH1124" s="19">
        <v>2434</v>
      </c>
      <c r="BI1124" s="19">
        <v>831</v>
      </c>
      <c r="BJ1124" s="19">
        <v>682</v>
      </c>
      <c r="BK1124" s="19">
        <v>655</v>
      </c>
      <c r="BL1124" s="19"/>
    </row>
    <row r="1125" spans="1:64" x14ac:dyDescent="0.2">
      <c r="A1125" s="3" t="s">
        <v>200</v>
      </c>
      <c r="B1125" s="3">
        <v>40</v>
      </c>
      <c r="C1125" s="3" t="s">
        <v>23</v>
      </c>
      <c r="D1125" s="3" t="s">
        <v>307</v>
      </c>
      <c r="E1125" s="3" t="s">
        <v>310</v>
      </c>
      <c r="F1125" s="3" t="s">
        <v>310</v>
      </c>
      <c r="G1125" s="19">
        <v>45</v>
      </c>
      <c r="H1125" s="19">
        <v>95</v>
      </c>
      <c r="I1125" s="19">
        <v>140</v>
      </c>
      <c r="J1125" s="19">
        <v>40.5555555555556</v>
      </c>
      <c r="K1125" s="19">
        <v>47.073684210526302</v>
      </c>
      <c r="L1125" s="19">
        <v>44.978571428571399</v>
      </c>
      <c r="M1125" s="19">
        <v>15</v>
      </c>
      <c r="N1125" s="19">
        <v>17</v>
      </c>
      <c r="O1125" s="19">
        <v>7</v>
      </c>
      <c r="P1125" s="19">
        <v>5</v>
      </c>
      <c r="Q1125" s="19">
        <v>1</v>
      </c>
      <c r="R1125" s="19"/>
      <c r="S1125" s="19">
        <v>18</v>
      </c>
      <c r="T1125" s="19">
        <v>31</v>
      </c>
      <c r="U1125" s="19">
        <v>15</v>
      </c>
      <c r="V1125" s="19">
        <v>20</v>
      </c>
      <c r="W1125" s="19">
        <v>11</v>
      </c>
      <c r="X1125" s="19"/>
      <c r="Y1125" s="19">
        <v>109</v>
      </c>
      <c r="Z1125" s="19">
        <v>24</v>
      </c>
      <c r="AA1125" s="19">
        <v>7</v>
      </c>
      <c r="AB1125" s="19">
        <v>3</v>
      </c>
      <c r="AC1125" s="19">
        <v>22</v>
      </c>
      <c r="AD1125" s="19"/>
      <c r="AE1125" s="19">
        <v>74</v>
      </c>
      <c r="AF1125" s="19">
        <v>36</v>
      </c>
      <c r="AG1125" s="19">
        <v>2</v>
      </c>
      <c r="AH1125" s="19"/>
      <c r="AI1125" s="19"/>
      <c r="AJ1125" s="19">
        <v>3</v>
      </c>
      <c r="AK1125" s="19"/>
      <c r="AL1125" s="19"/>
      <c r="AM1125" s="19"/>
      <c r="AN1125" s="19"/>
      <c r="AO1125" s="19"/>
      <c r="AP1125" s="19"/>
      <c r="AQ1125" s="19"/>
      <c r="AR1125" s="19">
        <v>140</v>
      </c>
      <c r="AS1125" s="19"/>
      <c r="AT1125" s="19"/>
      <c r="AU1125" s="19"/>
      <c r="AV1125" s="19"/>
      <c r="AW1125" s="19"/>
      <c r="AX1125" s="19"/>
      <c r="AY1125" s="19"/>
      <c r="AZ1125" s="19"/>
      <c r="BA1125" s="19"/>
      <c r="BB1125" s="19"/>
      <c r="BC1125" s="19">
        <v>138</v>
      </c>
      <c r="BD1125" s="19">
        <v>2</v>
      </c>
      <c r="BE1125" s="18">
        <v>13.7993303571429</v>
      </c>
      <c r="BF1125" s="18">
        <v>17.660416666666698</v>
      </c>
      <c r="BG1125" s="18">
        <v>11.970394736842101</v>
      </c>
      <c r="BH1125" s="19">
        <v>98</v>
      </c>
      <c r="BI1125" s="19">
        <v>14</v>
      </c>
      <c r="BJ1125" s="19">
        <v>11</v>
      </c>
      <c r="BK1125" s="19">
        <v>17</v>
      </c>
      <c r="BL1125" s="19"/>
    </row>
    <row r="1126" spans="1:64" x14ac:dyDescent="0.2">
      <c r="A1126" s="3" t="s">
        <v>200</v>
      </c>
      <c r="B1126" s="3">
        <v>42</v>
      </c>
      <c r="C1126" s="3" t="s">
        <v>24</v>
      </c>
      <c r="D1126" s="3" t="s">
        <v>307</v>
      </c>
      <c r="E1126" s="3" t="s">
        <v>310</v>
      </c>
      <c r="F1126" s="3" t="s">
        <v>310</v>
      </c>
      <c r="G1126" s="19">
        <v>257</v>
      </c>
      <c r="H1126" s="19">
        <v>321</v>
      </c>
      <c r="I1126" s="19">
        <v>578</v>
      </c>
      <c r="J1126" s="19">
        <v>43.501945525291802</v>
      </c>
      <c r="K1126" s="19">
        <v>45.909657320872299</v>
      </c>
      <c r="L1126" s="19">
        <v>44.8391003460208</v>
      </c>
      <c r="M1126" s="19">
        <v>61</v>
      </c>
      <c r="N1126" s="19">
        <v>88</v>
      </c>
      <c r="O1126" s="19">
        <v>64</v>
      </c>
      <c r="P1126" s="19">
        <v>37</v>
      </c>
      <c r="Q1126" s="19">
        <v>7</v>
      </c>
      <c r="R1126" s="19"/>
      <c r="S1126" s="19">
        <v>73</v>
      </c>
      <c r="T1126" s="19">
        <v>88</v>
      </c>
      <c r="U1126" s="19">
        <v>79</v>
      </c>
      <c r="V1126" s="19">
        <v>55</v>
      </c>
      <c r="W1126" s="19">
        <v>26</v>
      </c>
      <c r="X1126" s="19"/>
      <c r="Y1126" s="19">
        <v>332</v>
      </c>
      <c r="Z1126" s="19">
        <v>174</v>
      </c>
      <c r="AA1126" s="19">
        <v>72</v>
      </c>
      <c r="AB1126" s="19">
        <v>57</v>
      </c>
      <c r="AC1126" s="19">
        <v>326</v>
      </c>
      <c r="AD1126" s="19"/>
      <c r="AE1126" s="19">
        <v>170</v>
      </c>
      <c r="AF1126" s="19">
        <v>25</v>
      </c>
      <c r="AG1126" s="19"/>
      <c r="AH1126" s="19"/>
      <c r="AI1126" s="19"/>
      <c r="AJ1126" s="19"/>
      <c r="AK1126" s="19"/>
      <c r="AL1126" s="19"/>
      <c r="AM1126" s="19"/>
      <c r="AN1126" s="19"/>
      <c r="AO1126" s="19"/>
      <c r="AP1126" s="19"/>
      <c r="AQ1126" s="19"/>
      <c r="AR1126" s="19">
        <v>578</v>
      </c>
      <c r="AS1126" s="19"/>
      <c r="AT1126" s="19"/>
      <c r="AU1126" s="19"/>
      <c r="AV1126" s="19"/>
      <c r="AW1126" s="19"/>
      <c r="AX1126" s="19"/>
      <c r="AY1126" s="19"/>
      <c r="AZ1126" s="19"/>
      <c r="BA1126" s="19"/>
      <c r="BB1126" s="19"/>
      <c r="BC1126" s="19">
        <v>562</v>
      </c>
      <c r="BD1126" s="19">
        <v>16</v>
      </c>
      <c r="BE1126" s="18">
        <v>18.1493079584775</v>
      </c>
      <c r="BF1126" s="18">
        <v>18.007003891050601</v>
      </c>
      <c r="BG1126" s="18">
        <v>18.263239875389399</v>
      </c>
      <c r="BH1126" s="19">
        <v>285</v>
      </c>
      <c r="BI1126" s="19">
        <v>155</v>
      </c>
      <c r="BJ1126" s="19">
        <v>13</v>
      </c>
      <c r="BK1126" s="19">
        <v>125</v>
      </c>
      <c r="BL1126" s="19"/>
    </row>
    <row r="1127" spans="1:64" x14ac:dyDescent="0.2">
      <c r="A1127" s="3" t="s">
        <v>200</v>
      </c>
      <c r="B1127" s="3">
        <v>45</v>
      </c>
      <c r="C1127" s="3" t="s">
        <v>25</v>
      </c>
      <c r="D1127" s="3" t="s">
        <v>307</v>
      </c>
      <c r="E1127" s="3" t="s">
        <v>310</v>
      </c>
      <c r="F1127" s="3" t="s">
        <v>310</v>
      </c>
      <c r="G1127" s="19">
        <v>992</v>
      </c>
      <c r="H1127" s="19">
        <v>1168</v>
      </c>
      <c r="I1127" s="19">
        <v>2160</v>
      </c>
      <c r="J1127" s="19">
        <v>42.485887096774199</v>
      </c>
      <c r="K1127" s="19">
        <v>44.736301369863</v>
      </c>
      <c r="L1127" s="19">
        <v>43.702777777777797</v>
      </c>
      <c r="M1127" s="19">
        <v>231</v>
      </c>
      <c r="N1127" s="19">
        <v>390</v>
      </c>
      <c r="O1127" s="19">
        <v>229</v>
      </c>
      <c r="P1127" s="19">
        <v>116</v>
      </c>
      <c r="Q1127" s="19">
        <v>26</v>
      </c>
      <c r="R1127" s="19"/>
      <c r="S1127" s="19">
        <v>212</v>
      </c>
      <c r="T1127" s="19">
        <v>437</v>
      </c>
      <c r="U1127" s="19">
        <v>293</v>
      </c>
      <c r="V1127" s="19">
        <v>150</v>
      </c>
      <c r="W1127" s="19">
        <v>76</v>
      </c>
      <c r="X1127" s="19"/>
      <c r="Y1127" s="19">
        <v>1607</v>
      </c>
      <c r="Z1127" s="19">
        <v>404</v>
      </c>
      <c r="AA1127" s="19">
        <v>149</v>
      </c>
      <c r="AB1127" s="19">
        <v>193</v>
      </c>
      <c r="AC1127" s="19">
        <v>901</v>
      </c>
      <c r="AD1127" s="19">
        <v>629</v>
      </c>
      <c r="AE1127" s="19">
        <v>422</v>
      </c>
      <c r="AF1127" s="19">
        <v>11</v>
      </c>
      <c r="AG1127" s="19">
        <v>4</v>
      </c>
      <c r="AH1127" s="19"/>
      <c r="AI1127" s="19"/>
      <c r="AJ1127" s="19"/>
      <c r="AK1127" s="19"/>
      <c r="AL1127" s="19"/>
      <c r="AM1127" s="19"/>
      <c r="AN1127" s="19"/>
      <c r="AO1127" s="19"/>
      <c r="AP1127" s="19"/>
      <c r="AQ1127" s="19"/>
      <c r="AR1127" s="19">
        <v>1633</v>
      </c>
      <c r="AS1127" s="19"/>
      <c r="AT1127" s="19"/>
      <c r="AU1127" s="19"/>
      <c r="AV1127" s="19">
        <v>527</v>
      </c>
      <c r="AW1127" s="19"/>
      <c r="AX1127" s="19"/>
      <c r="AY1127" s="19"/>
      <c r="AZ1127" s="19"/>
      <c r="BA1127" s="19"/>
      <c r="BB1127" s="19"/>
      <c r="BC1127" s="19">
        <v>2077</v>
      </c>
      <c r="BD1127" s="19">
        <v>83</v>
      </c>
      <c r="BE1127" s="18">
        <v>20.837499999999999</v>
      </c>
      <c r="BF1127" s="18">
        <v>22.5866935483871</v>
      </c>
      <c r="BG1127" s="18">
        <v>19.351883561643799</v>
      </c>
      <c r="BH1127" s="19">
        <v>795</v>
      </c>
      <c r="BI1127" s="19">
        <v>525</v>
      </c>
      <c r="BJ1127" s="19">
        <v>429</v>
      </c>
      <c r="BK1127" s="19">
        <v>411</v>
      </c>
      <c r="BL1127" s="19"/>
    </row>
    <row r="1128" spans="1:64" x14ac:dyDescent="0.2">
      <c r="A1128" s="3" t="s">
        <v>200</v>
      </c>
      <c r="B1128" s="3">
        <v>46</v>
      </c>
      <c r="C1128" s="3" t="s">
        <v>26</v>
      </c>
      <c r="D1128" s="3" t="s">
        <v>307</v>
      </c>
      <c r="E1128" s="3" t="s">
        <v>310</v>
      </c>
      <c r="F1128" s="3" t="s">
        <v>310</v>
      </c>
      <c r="G1128" s="19">
        <v>317</v>
      </c>
      <c r="H1128" s="19">
        <v>510</v>
      </c>
      <c r="I1128" s="19">
        <v>827</v>
      </c>
      <c r="J1128" s="19">
        <v>40.201892744479501</v>
      </c>
      <c r="K1128" s="19">
        <v>43.809803921568601</v>
      </c>
      <c r="L1128" s="19">
        <v>42.426844014510301</v>
      </c>
      <c r="M1128" s="19">
        <v>134</v>
      </c>
      <c r="N1128" s="19">
        <v>81</v>
      </c>
      <c r="O1128" s="19">
        <v>50</v>
      </c>
      <c r="P1128" s="19">
        <v>47</v>
      </c>
      <c r="Q1128" s="19">
        <v>5</v>
      </c>
      <c r="R1128" s="19"/>
      <c r="S1128" s="19">
        <v>144</v>
      </c>
      <c r="T1128" s="19">
        <v>144</v>
      </c>
      <c r="U1128" s="19">
        <v>124</v>
      </c>
      <c r="V1128" s="19">
        <v>70</v>
      </c>
      <c r="W1128" s="19">
        <v>28</v>
      </c>
      <c r="X1128" s="19"/>
      <c r="Y1128" s="19">
        <v>596</v>
      </c>
      <c r="Z1128" s="19">
        <v>152</v>
      </c>
      <c r="AA1128" s="19">
        <v>79</v>
      </c>
      <c r="AB1128" s="19">
        <v>5</v>
      </c>
      <c r="AC1128" s="19">
        <v>88</v>
      </c>
      <c r="AD1128" s="19"/>
      <c r="AE1128" s="19">
        <v>647</v>
      </c>
      <c r="AF1128" s="19">
        <v>77</v>
      </c>
      <c r="AG1128" s="19">
        <v>10</v>
      </c>
      <c r="AH1128" s="19"/>
      <c r="AI1128" s="19"/>
      <c r="AJ1128" s="19"/>
      <c r="AK1128" s="19"/>
      <c r="AL1128" s="19"/>
      <c r="AM1128" s="19"/>
      <c r="AN1128" s="19">
        <v>114</v>
      </c>
      <c r="AO1128" s="19"/>
      <c r="AP1128" s="19">
        <v>67</v>
      </c>
      <c r="AQ1128" s="19">
        <v>330</v>
      </c>
      <c r="AR1128" s="19"/>
      <c r="AS1128" s="19">
        <v>110</v>
      </c>
      <c r="AT1128" s="19">
        <v>4</v>
      </c>
      <c r="AU1128" s="19"/>
      <c r="AV1128" s="19">
        <v>14</v>
      </c>
      <c r="AW1128" s="19">
        <v>74</v>
      </c>
      <c r="AX1128" s="19">
        <v>27</v>
      </c>
      <c r="AY1128" s="19">
        <v>87</v>
      </c>
      <c r="AZ1128" s="19"/>
      <c r="BA1128" s="19"/>
      <c r="BB1128" s="19"/>
      <c r="BC1128" s="19">
        <v>817</v>
      </c>
      <c r="BD1128" s="19">
        <v>10</v>
      </c>
      <c r="BE1128" s="18">
        <v>9.9812575574365194</v>
      </c>
      <c r="BF1128" s="18">
        <v>10.569400630914799</v>
      </c>
      <c r="BG1128" s="18">
        <v>9.6156862745098</v>
      </c>
      <c r="BH1128" s="19">
        <v>567</v>
      </c>
      <c r="BI1128" s="19">
        <v>184</v>
      </c>
      <c r="BJ1128" s="19">
        <v>60</v>
      </c>
      <c r="BK1128" s="19">
        <v>16</v>
      </c>
      <c r="BL1128" s="19"/>
    </row>
    <row r="1129" spans="1:64" x14ac:dyDescent="0.2">
      <c r="A1129" s="3" t="s">
        <v>200</v>
      </c>
      <c r="B1129" s="3">
        <v>47</v>
      </c>
      <c r="C1129" s="3" t="s">
        <v>27</v>
      </c>
      <c r="D1129" s="3" t="s">
        <v>307</v>
      </c>
      <c r="E1129" s="3" t="s">
        <v>310</v>
      </c>
      <c r="F1129" s="3" t="s">
        <v>310</v>
      </c>
      <c r="G1129" s="19">
        <v>173</v>
      </c>
      <c r="H1129" s="19">
        <v>286</v>
      </c>
      <c r="I1129" s="19">
        <v>459</v>
      </c>
      <c r="J1129" s="19">
        <v>44.479768786127202</v>
      </c>
      <c r="K1129" s="19">
        <v>45.832167832167798</v>
      </c>
      <c r="L1129" s="19">
        <v>45.322440087145999</v>
      </c>
      <c r="M1129" s="19">
        <v>36</v>
      </c>
      <c r="N1129" s="19">
        <v>57</v>
      </c>
      <c r="O1129" s="19">
        <v>40</v>
      </c>
      <c r="P1129" s="19">
        <v>36</v>
      </c>
      <c r="Q1129" s="19">
        <v>4</v>
      </c>
      <c r="R1129" s="19"/>
      <c r="S1129" s="19">
        <v>54</v>
      </c>
      <c r="T1129" s="19">
        <v>85</v>
      </c>
      <c r="U1129" s="19">
        <v>78</v>
      </c>
      <c r="V1129" s="19">
        <v>49</v>
      </c>
      <c r="W1129" s="19">
        <v>20</v>
      </c>
      <c r="X1129" s="19"/>
      <c r="Y1129" s="19">
        <v>276</v>
      </c>
      <c r="Z1129" s="19">
        <v>112</v>
      </c>
      <c r="AA1129" s="19">
        <v>71</v>
      </c>
      <c r="AB1129" s="19">
        <v>19</v>
      </c>
      <c r="AC1129" s="19">
        <v>223</v>
      </c>
      <c r="AD1129" s="19"/>
      <c r="AE1129" s="19">
        <v>117</v>
      </c>
      <c r="AF1129" s="19">
        <v>84</v>
      </c>
      <c r="AG1129" s="19">
        <v>16</v>
      </c>
      <c r="AH1129" s="19"/>
      <c r="AI1129" s="19"/>
      <c r="AJ1129" s="19"/>
      <c r="AK1129" s="19"/>
      <c r="AL1129" s="19"/>
      <c r="AM1129" s="19"/>
      <c r="AN1129" s="19"/>
      <c r="AO1129" s="19"/>
      <c r="AP1129" s="19"/>
      <c r="AQ1129" s="19"/>
      <c r="AR1129" s="19">
        <v>459</v>
      </c>
      <c r="AS1129" s="19"/>
      <c r="AT1129" s="19"/>
      <c r="AU1129" s="19"/>
      <c r="AV1129" s="19"/>
      <c r="AW1129" s="19"/>
      <c r="AX1129" s="19"/>
      <c r="AY1129" s="19"/>
      <c r="AZ1129" s="19"/>
      <c r="BA1129" s="19"/>
      <c r="BB1129" s="19"/>
      <c r="BC1129" s="19">
        <v>448</v>
      </c>
      <c r="BD1129" s="19">
        <v>11</v>
      </c>
      <c r="BE1129" s="18">
        <v>14.9406318082789</v>
      </c>
      <c r="BF1129" s="18">
        <v>16.837456647398799</v>
      </c>
      <c r="BG1129" s="18">
        <v>13.7932517482517</v>
      </c>
      <c r="BH1129" s="19">
        <v>291</v>
      </c>
      <c r="BI1129" s="19">
        <v>57</v>
      </c>
      <c r="BJ1129" s="19">
        <v>25</v>
      </c>
      <c r="BK1129" s="19">
        <v>86</v>
      </c>
      <c r="BL1129" s="19"/>
    </row>
    <row r="1130" spans="1:64" x14ac:dyDescent="0.2">
      <c r="A1130" s="3" t="s">
        <v>200</v>
      </c>
      <c r="B1130" s="3">
        <v>48</v>
      </c>
      <c r="C1130" s="3" t="s">
        <v>28</v>
      </c>
      <c r="D1130" s="3" t="s">
        <v>307</v>
      </c>
      <c r="E1130" s="3" t="s">
        <v>310</v>
      </c>
      <c r="F1130" s="3" t="s">
        <v>310</v>
      </c>
      <c r="G1130" s="19">
        <v>105</v>
      </c>
      <c r="H1130" s="19">
        <v>117</v>
      </c>
      <c r="I1130" s="19">
        <v>222</v>
      </c>
      <c r="J1130" s="19">
        <v>44.8857142857143</v>
      </c>
      <c r="K1130" s="19">
        <v>45.341880341880298</v>
      </c>
      <c r="L1130" s="19">
        <v>45.126126126126103</v>
      </c>
      <c r="M1130" s="19">
        <v>21</v>
      </c>
      <c r="N1130" s="19">
        <v>32</v>
      </c>
      <c r="O1130" s="19">
        <v>34</v>
      </c>
      <c r="P1130" s="19">
        <v>11</v>
      </c>
      <c r="Q1130" s="19">
        <v>7</v>
      </c>
      <c r="R1130" s="19"/>
      <c r="S1130" s="19">
        <v>22</v>
      </c>
      <c r="T1130" s="19">
        <v>41</v>
      </c>
      <c r="U1130" s="19">
        <v>25</v>
      </c>
      <c r="V1130" s="19">
        <v>20</v>
      </c>
      <c r="W1130" s="19">
        <v>9</v>
      </c>
      <c r="X1130" s="19"/>
      <c r="Y1130" s="19">
        <v>96</v>
      </c>
      <c r="Z1130" s="19">
        <v>93</v>
      </c>
      <c r="AA1130" s="19">
        <v>33</v>
      </c>
      <c r="AB1130" s="19"/>
      <c r="AC1130" s="19">
        <v>67</v>
      </c>
      <c r="AD1130" s="19">
        <v>1</v>
      </c>
      <c r="AE1130" s="19">
        <v>135</v>
      </c>
      <c r="AF1130" s="19">
        <v>18</v>
      </c>
      <c r="AG1130" s="19">
        <v>1</v>
      </c>
      <c r="AH1130" s="19"/>
      <c r="AI1130" s="19"/>
      <c r="AJ1130" s="19"/>
      <c r="AK1130" s="19"/>
      <c r="AL1130" s="19"/>
      <c r="AM1130" s="19"/>
      <c r="AN1130" s="19"/>
      <c r="AO1130" s="19"/>
      <c r="AP1130" s="19"/>
      <c r="AQ1130" s="19"/>
      <c r="AR1130" s="19">
        <v>222</v>
      </c>
      <c r="AS1130" s="19"/>
      <c r="AT1130" s="19"/>
      <c r="AU1130" s="19"/>
      <c r="AV1130" s="19"/>
      <c r="AW1130" s="19"/>
      <c r="AX1130" s="19"/>
      <c r="AY1130" s="19"/>
      <c r="AZ1130" s="19"/>
      <c r="BA1130" s="19"/>
      <c r="BB1130" s="19"/>
      <c r="BC1130" s="19">
        <v>218</v>
      </c>
      <c r="BD1130" s="19">
        <v>4</v>
      </c>
      <c r="BE1130" s="18">
        <v>9.8260760760765802</v>
      </c>
      <c r="BF1130" s="18">
        <v>10.198941798942901</v>
      </c>
      <c r="BG1130" s="18">
        <v>9.4914529914529897</v>
      </c>
      <c r="BH1130" s="19">
        <v>163</v>
      </c>
      <c r="BI1130" s="19">
        <v>44</v>
      </c>
      <c r="BJ1130" s="19">
        <v>7</v>
      </c>
      <c r="BK1130" s="19">
        <v>8</v>
      </c>
      <c r="BL1130" s="19"/>
    </row>
    <row r="1131" spans="1:64" x14ac:dyDescent="0.2">
      <c r="A1131" s="3" t="s">
        <v>200</v>
      </c>
      <c r="B1131" s="3">
        <v>50</v>
      </c>
      <c r="C1131" s="3" t="s">
        <v>29</v>
      </c>
      <c r="D1131" s="3" t="s">
        <v>307</v>
      </c>
      <c r="E1131" s="3" t="s">
        <v>310</v>
      </c>
      <c r="F1131" s="3" t="s">
        <v>310</v>
      </c>
      <c r="G1131" s="19">
        <v>239</v>
      </c>
      <c r="H1131" s="19">
        <v>305</v>
      </c>
      <c r="I1131" s="19">
        <v>544</v>
      </c>
      <c r="J1131" s="19">
        <v>38.615062761506302</v>
      </c>
      <c r="K1131" s="19">
        <v>44.708196721311502</v>
      </c>
      <c r="L1131" s="19">
        <v>42.03125</v>
      </c>
      <c r="M1131" s="19">
        <v>104</v>
      </c>
      <c r="N1131" s="19">
        <v>79</v>
      </c>
      <c r="O1131" s="19">
        <v>33</v>
      </c>
      <c r="P1131" s="19">
        <v>18</v>
      </c>
      <c r="Q1131" s="19">
        <v>5</v>
      </c>
      <c r="R1131" s="19"/>
      <c r="S1131" s="19">
        <v>80</v>
      </c>
      <c r="T1131" s="19">
        <v>83</v>
      </c>
      <c r="U1131" s="19">
        <v>67</v>
      </c>
      <c r="V1131" s="19">
        <v>51</v>
      </c>
      <c r="W1131" s="19">
        <v>24</v>
      </c>
      <c r="X1131" s="19"/>
      <c r="Y1131" s="19">
        <v>339</v>
      </c>
      <c r="Z1131" s="19">
        <v>133</v>
      </c>
      <c r="AA1131" s="19">
        <v>72</v>
      </c>
      <c r="AB1131" s="19">
        <v>82</v>
      </c>
      <c r="AC1131" s="19">
        <v>292</v>
      </c>
      <c r="AD1131" s="19"/>
      <c r="AE1131" s="19">
        <v>76</v>
      </c>
      <c r="AF1131" s="19">
        <v>89</v>
      </c>
      <c r="AG1131" s="19">
        <v>4</v>
      </c>
      <c r="AH1131" s="19">
        <v>1</v>
      </c>
      <c r="AI1131" s="19"/>
      <c r="AJ1131" s="19"/>
      <c r="AK1131" s="19"/>
      <c r="AL1131" s="19"/>
      <c r="AM1131" s="19"/>
      <c r="AN1131" s="19"/>
      <c r="AO1131" s="19"/>
      <c r="AP1131" s="19"/>
      <c r="AQ1131" s="19"/>
      <c r="AR1131" s="19">
        <v>544</v>
      </c>
      <c r="AS1131" s="19"/>
      <c r="AT1131" s="19"/>
      <c r="AU1131" s="19"/>
      <c r="AV1131" s="19"/>
      <c r="AW1131" s="19"/>
      <c r="AX1131" s="19"/>
      <c r="AY1131" s="19"/>
      <c r="AZ1131" s="19"/>
      <c r="BA1131" s="19"/>
      <c r="BB1131" s="19"/>
      <c r="BC1131" s="19">
        <v>529</v>
      </c>
      <c r="BD1131" s="19">
        <v>15</v>
      </c>
      <c r="BE1131" s="18">
        <v>22.918658088235301</v>
      </c>
      <c r="BF1131" s="18">
        <v>26.069386331937199</v>
      </c>
      <c r="BG1131" s="18">
        <v>20.449726775957402</v>
      </c>
      <c r="BH1131" s="19">
        <v>216</v>
      </c>
      <c r="BI1131" s="19">
        <v>32</v>
      </c>
      <c r="BJ1131" s="19">
        <v>143</v>
      </c>
      <c r="BK1131" s="19">
        <v>153</v>
      </c>
      <c r="BL1131" s="19"/>
    </row>
    <row r="1132" spans="1:64" x14ac:dyDescent="0.2">
      <c r="A1132" s="3" t="s">
        <v>200</v>
      </c>
      <c r="B1132" s="3">
        <v>54</v>
      </c>
      <c r="C1132" s="3" t="s">
        <v>30</v>
      </c>
      <c r="D1132" s="3" t="s">
        <v>307</v>
      </c>
      <c r="E1132" s="3" t="s">
        <v>310</v>
      </c>
      <c r="F1132" s="3" t="s">
        <v>310</v>
      </c>
      <c r="G1132" s="19">
        <v>1558</v>
      </c>
      <c r="H1132" s="19">
        <v>2400</v>
      </c>
      <c r="I1132" s="19">
        <v>3958</v>
      </c>
      <c r="J1132" s="19">
        <v>41.4653401797176</v>
      </c>
      <c r="K1132" s="19">
        <v>43.781666666666702</v>
      </c>
      <c r="L1132" s="19">
        <v>42.869883779686702</v>
      </c>
      <c r="M1132" s="19">
        <v>469</v>
      </c>
      <c r="N1132" s="19">
        <v>526</v>
      </c>
      <c r="O1132" s="19">
        <v>362</v>
      </c>
      <c r="P1132" s="19">
        <v>166</v>
      </c>
      <c r="Q1132" s="19">
        <v>35</v>
      </c>
      <c r="R1132" s="19"/>
      <c r="S1132" s="19">
        <v>612</v>
      </c>
      <c r="T1132" s="19">
        <v>726</v>
      </c>
      <c r="U1132" s="19">
        <v>600</v>
      </c>
      <c r="V1132" s="19">
        <v>360</v>
      </c>
      <c r="W1132" s="19">
        <v>102</v>
      </c>
      <c r="X1132" s="19"/>
      <c r="Y1132" s="19">
        <v>424</v>
      </c>
      <c r="Z1132" s="19">
        <v>830</v>
      </c>
      <c r="AA1132" s="19">
        <v>2704</v>
      </c>
      <c r="AB1132" s="19">
        <v>32</v>
      </c>
      <c r="AC1132" s="19">
        <v>814</v>
      </c>
      <c r="AD1132" s="19"/>
      <c r="AE1132" s="19">
        <v>2717</v>
      </c>
      <c r="AF1132" s="19">
        <v>118</v>
      </c>
      <c r="AG1132" s="19">
        <v>216</v>
      </c>
      <c r="AH1132" s="19"/>
      <c r="AI1132" s="19"/>
      <c r="AJ1132" s="19">
        <v>61</v>
      </c>
      <c r="AK1132" s="19"/>
      <c r="AL1132" s="19">
        <v>87</v>
      </c>
      <c r="AM1132" s="19">
        <v>116</v>
      </c>
      <c r="AN1132" s="19">
        <v>205</v>
      </c>
      <c r="AO1132" s="19">
        <v>71</v>
      </c>
      <c r="AP1132" s="19">
        <v>218</v>
      </c>
      <c r="AQ1132" s="19">
        <v>236</v>
      </c>
      <c r="AR1132" s="19">
        <v>1502</v>
      </c>
      <c r="AS1132" s="19">
        <v>187</v>
      </c>
      <c r="AT1132" s="19">
        <v>194</v>
      </c>
      <c r="AU1132" s="19"/>
      <c r="AV1132" s="19">
        <v>489</v>
      </c>
      <c r="AW1132" s="19">
        <v>169</v>
      </c>
      <c r="AX1132" s="19">
        <v>118</v>
      </c>
      <c r="AY1132" s="19">
        <v>208</v>
      </c>
      <c r="AZ1132" s="19">
        <v>69</v>
      </c>
      <c r="BA1132" s="19">
        <v>89</v>
      </c>
      <c r="BB1132" s="19"/>
      <c r="BC1132" s="19">
        <v>3902</v>
      </c>
      <c r="BD1132" s="19">
        <v>56</v>
      </c>
      <c r="BE1132" s="18">
        <v>9.2609762653570797</v>
      </c>
      <c r="BF1132" s="18">
        <v>10.1637379805534</v>
      </c>
      <c r="BG1132" s="18">
        <v>8.6749334519084105</v>
      </c>
      <c r="BH1132" s="19">
        <v>2466</v>
      </c>
      <c r="BI1132" s="19">
        <v>1403</v>
      </c>
      <c r="BJ1132" s="19">
        <v>72</v>
      </c>
      <c r="BK1132" s="19">
        <v>17</v>
      </c>
      <c r="BL1132" s="19"/>
    </row>
    <row r="1133" spans="1:64" x14ac:dyDescent="0.2">
      <c r="A1133" s="3" t="s">
        <v>200</v>
      </c>
      <c r="B1133" s="3">
        <v>68</v>
      </c>
      <c r="C1133" s="3" t="s">
        <v>31</v>
      </c>
      <c r="D1133" s="3" t="s">
        <v>307</v>
      </c>
      <c r="E1133" s="3" t="s">
        <v>310</v>
      </c>
      <c r="F1133" s="3" t="s">
        <v>310</v>
      </c>
      <c r="G1133" s="19">
        <v>49</v>
      </c>
      <c r="H1133" s="19">
        <v>107</v>
      </c>
      <c r="I1133" s="19">
        <v>156</v>
      </c>
      <c r="J1133" s="19">
        <v>46.714285714285701</v>
      </c>
      <c r="K1133" s="19">
        <v>49.093457943925202</v>
      </c>
      <c r="L1133" s="19">
        <v>48.346153846153797</v>
      </c>
      <c r="M1133" s="19">
        <v>10</v>
      </c>
      <c r="N1133" s="19">
        <v>12</v>
      </c>
      <c r="O1133" s="19">
        <v>15</v>
      </c>
      <c r="P1133" s="19">
        <v>5</v>
      </c>
      <c r="Q1133" s="19">
        <v>7</v>
      </c>
      <c r="R1133" s="19"/>
      <c r="S1133" s="19">
        <v>17</v>
      </c>
      <c r="T1133" s="19">
        <v>21</v>
      </c>
      <c r="U1133" s="19">
        <v>33</v>
      </c>
      <c r="V1133" s="19">
        <v>21</v>
      </c>
      <c r="W1133" s="19">
        <v>15</v>
      </c>
      <c r="X1133" s="19"/>
      <c r="Y1133" s="19">
        <v>99</v>
      </c>
      <c r="Z1133" s="19">
        <v>28</v>
      </c>
      <c r="AA1133" s="19">
        <v>29</v>
      </c>
      <c r="AB1133" s="19">
        <v>6</v>
      </c>
      <c r="AC1133" s="19">
        <v>94</v>
      </c>
      <c r="AD1133" s="19"/>
      <c r="AE1133" s="19">
        <v>17</v>
      </c>
      <c r="AF1133" s="19">
        <v>39</v>
      </c>
      <c r="AG1133" s="19"/>
      <c r="AH1133" s="19"/>
      <c r="AI1133" s="19"/>
      <c r="AJ1133" s="19"/>
      <c r="AK1133" s="19"/>
      <c r="AL1133" s="19"/>
      <c r="AM1133" s="19"/>
      <c r="AN1133" s="19"/>
      <c r="AO1133" s="19"/>
      <c r="AP1133" s="19"/>
      <c r="AQ1133" s="19"/>
      <c r="AR1133" s="19">
        <v>156</v>
      </c>
      <c r="AS1133" s="19"/>
      <c r="AT1133" s="19"/>
      <c r="AU1133" s="19"/>
      <c r="AV1133" s="19"/>
      <c r="AW1133" s="19"/>
      <c r="AX1133" s="19"/>
      <c r="AY1133" s="19"/>
      <c r="AZ1133" s="19"/>
      <c r="BA1133" s="19"/>
      <c r="BB1133" s="19"/>
      <c r="BC1133" s="19">
        <v>152</v>
      </c>
      <c r="BD1133" s="19">
        <v>4</v>
      </c>
      <c r="BE1133" s="18">
        <v>9.7756410256410309</v>
      </c>
      <c r="BF1133" s="18">
        <v>11.285714285714301</v>
      </c>
      <c r="BG1133" s="18">
        <v>9.0841121495327108</v>
      </c>
      <c r="BH1133" s="19">
        <v>123</v>
      </c>
      <c r="BI1133" s="19">
        <v>16</v>
      </c>
      <c r="BJ1133" s="19">
        <v>5</v>
      </c>
      <c r="BK1133" s="19">
        <v>12</v>
      </c>
      <c r="BL1133" s="19"/>
    </row>
    <row r="1134" spans="1:64" x14ac:dyDescent="0.2">
      <c r="A1134" s="3" t="s">
        <v>200</v>
      </c>
      <c r="B1134" s="3">
        <v>69</v>
      </c>
      <c r="C1134" s="3" t="s">
        <v>32</v>
      </c>
      <c r="D1134" s="3" t="s">
        <v>307</v>
      </c>
      <c r="E1134" s="3" t="s">
        <v>310</v>
      </c>
      <c r="F1134" s="3" t="s">
        <v>310</v>
      </c>
      <c r="G1134" s="19">
        <v>378</v>
      </c>
      <c r="H1134" s="19">
        <v>487</v>
      </c>
      <c r="I1134" s="19">
        <v>865</v>
      </c>
      <c r="J1134" s="19">
        <v>42.084656084656103</v>
      </c>
      <c r="K1134" s="19">
        <v>43.135523613963002</v>
      </c>
      <c r="L1134" s="19">
        <v>42.676300578034699</v>
      </c>
      <c r="M1134" s="19">
        <v>95</v>
      </c>
      <c r="N1134" s="19">
        <v>156</v>
      </c>
      <c r="O1134" s="19">
        <v>76</v>
      </c>
      <c r="P1134" s="19">
        <v>33</v>
      </c>
      <c r="Q1134" s="19">
        <v>18</v>
      </c>
      <c r="R1134" s="19"/>
      <c r="S1134" s="19">
        <v>134</v>
      </c>
      <c r="T1134" s="19">
        <v>163</v>
      </c>
      <c r="U1134" s="19">
        <v>105</v>
      </c>
      <c r="V1134" s="19">
        <v>58</v>
      </c>
      <c r="W1134" s="19">
        <v>27</v>
      </c>
      <c r="X1134" s="19"/>
      <c r="Y1134" s="19">
        <v>580</v>
      </c>
      <c r="Z1134" s="19">
        <v>209</v>
      </c>
      <c r="AA1134" s="19">
        <v>76</v>
      </c>
      <c r="AB1134" s="19">
        <v>204</v>
      </c>
      <c r="AC1134" s="19">
        <v>364</v>
      </c>
      <c r="AD1134" s="19">
        <v>2</v>
      </c>
      <c r="AE1134" s="19">
        <v>67</v>
      </c>
      <c r="AF1134" s="19">
        <v>221</v>
      </c>
      <c r="AG1134" s="19">
        <v>4</v>
      </c>
      <c r="AH1134" s="19"/>
      <c r="AI1134" s="19"/>
      <c r="AJ1134" s="19">
        <v>2</v>
      </c>
      <c r="AK1134" s="19">
        <v>1</v>
      </c>
      <c r="AL1134" s="19"/>
      <c r="AM1134" s="19"/>
      <c r="AN1134" s="19"/>
      <c r="AO1134" s="19"/>
      <c r="AP1134" s="19"/>
      <c r="AQ1134" s="19"/>
      <c r="AR1134" s="19">
        <v>865</v>
      </c>
      <c r="AS1134" s="19"/>
      <c r="AT1134" s="19"/>
      <c r="AU1134" s="19"/>
      <c r="AV1134" s="19"/>
      <c r="AW1134" s="19"/>
      <c r="AX1134" s="19"/>
      <c r="AY1134" s="19"/>
      <c r="AZ1134" s="19"/>
      <c r="BA1134" s="19"/>
      <c r="BB1134" s="19"/>
      <c r="BC1134" s="19">
        <v>801</v>
      </c>
      <c r="BD1134" s="19">
        <v>64</v>
      </c>
      <c r="BE1134" s="18">
        <v>11.466763005780299</v>
      </c>
      <c r="BF1134" s="18">
        <v>12.054563492063499</v>
      </c>
      <c r="BG1134" s="18">
        <v>11.010523613963</v>
      </c>
      <c r="BH1134" s="19">
        <v>617</v>
      </c>
      <c r="BI1134" s="19">
        <v>91</v>
      </c>
      <c r="BJ1134" s="19">
        <v>22</v>
      </c>
      <c r="BK1134" s="19">
        <v>134</v>
      </c>
      <c r="BL1134" s="19">
        <v>1</v>
      </c>
    </row>
    <row r="1135" spans="1:64" x14ac:dyDescent="0.2">
      <c r="A1135" s="3" t="s">
        <v>200</v>
      </c>
      <c r="B1135" s="3">
        <v>70</v>
      </c>
      <c r="C1135" s="3" t="s">
        <v>33</v>
      </c>
      <c r="D1135" s="3" t="s">
        <v>307</v>
      </c>
      <c r="E1135" s="3" t="s">
        <v>311</v>
      </c>
      <c r="F1135" s="3" t="s">
        <v>312</v>
      </c>
      <c r="G1135" s="19">
        <v>1233</v>
      </c>
      <c r="H1135" s="19">
        <v>2307</v>
      </c>
      <c r="I1135" s="19">
        <v>3540</v>
      </c>
      <c r="J1135" s="19">
        <v>48.741281427412801</v>
      </c>
      <c r="K1135" s="19">
        <v>52.576072821846601</v>
      </c>
      <c r="L1135" s="19">
        <v>51.240395480225999</v>
      </c>
      <c r="M1135" s="19">
        <v>143</v>
      </c>
      <c r="N1135" s="19">
        <v>412</v>
      </c>
      <c r="O1135" s="19">
        <v>286</v>
      </c>
      <c r="P1135" s="19">
        <v>218</v>
      </c>
      <c r="Q1135" s="19">
        <v>174</v>
      </c>
      <c r="R1135" s="19"/>
      <c r="S1135" s="19">
        <v>184</v>
      </c>
      <c r="T1135" s="19">
        <v>621</v>
      </c>
      <c r="U1135" s="19">
        <v>524</v>
      </c>
      <c r="V1135" s="19">
        <v>456</v>
      </c>
      <c r="W1135" s="19">
        <v>522</v>
      </c>
      <c r="X1135" s="19"/>
      <c r="Y1135" s="19">
        <v>3072</v>
      </c>
      <c r="Z1135" s="19">
        <v>375</v>
      </c>
      <c r="AA1135" s="19">
        <v>93</v>
      </c>
      <c r="AB1135" s="19">
        <v>1302</v>
      </c>
      <c r="AC1135" s="19">
        <v>695</v>
      </c>
      <c r="AD1135" s="19">
        <v>385</v>
      </c>
      <c r="AE1135" s="19">
        <v>962</v>
      </c>
      <c r="AF1135" s="19">
        <v>17</v>
      </c>
      <c r="AG1135" s="19">
        <v>177</v>
      </c>
      <c r="AH1135" s="19">
        <v>2</v>
      </c>
      <c r="AI1135" s="19"/>
      <c r="AJ1135" s="19"/>
      <c r="AK1135" s="19"/>
      <c r="AL1135" s="19"/>
      <c r="AM1135" s="19"/>
      <c r="AN1135" s="19"/>
      <c r="AO1135" s="19"/>
      <c r="AP1135" s="19"/>
      <c r="AQ1135" s="19"/>
      <c r="AR1135" s="19">
        <v>3540</v>
      </c>
      <c r="AS1135" s="19"/>
      <c r="AT1135" s="19"/>
      <c r="AU1135" s="19"/>
      <c r="AV1135" s="19"/>
      <c r="AW1135" s="19"/>
      <c r="AX1135" s="19"/>
      <c r="AY1135" s="19"/>
      <c r="AZ1135" s="19"/>
      <c r="BA1135" s="19"/>
      <c r="BB1135" s="19"/>
      <c r="BC1135" s="19">
        <v>3384</v>
      </c>
      <c r="BD1135" s="19">
        <v>156</v>
      </c>
      <c r="BE1135" s="18">
        <v>27.240395480225999</v>
      </c>
      <c r="BF1135" s="18">
        <v>28.802108678021099</v>
      </c>
      <c r="BG1135" s="18">
        <v>26.405721716515</v>
      </c>
      <c r="BH1135" s="19">
        <v>566</v>
      </c>
      <c r="BI1135" s="19">
        <v>1291</v>
      </c>
      <c r="BJ1135" s="19">
        <v>160</v>
      </c>
      <c r="BK1135" s="19">
        <v>1523</v>
      </c>
      <c r="BL1135" s="19"/>
    </row>
    <row r="1136" spans="1:64" x14ac:dyDescent="0.2">
      <c r="A1136" s="3" t="s">
        <v>200</v>
      </c>
      <c r="B1136" s="3">
        <v>71</v>
      </c>
      <c r="C1136" s="3" t="s">
        <v>34</v>
      </c>
      <c r="D1136" s="3" t="s">
        <v>307</v>
      </c>
      <c r="E1136" s="3" t="s">
        <v>311</v>
      </c>
      <c r="F1136" s="3" t="s">
        <v>312</v>
      </c>
      <c r="G1136" s="19">
        <v>863</v>
      </c>
      <c r="H1136" s="19">
        <v>1895</v>
      </c>
      <c r="I1136" s="19">
        <v>2758</v>
      </c>
      <c r="J1136" s="19">
        <v>45.376593279258401</v>
      </c>
      <c r="K1136" s="19">
        <v>48.425857519788899</v>
      </c>
      <c r="L1136" s="19">
        <v>47.471718636693303</v>
      </c>
      <c r="M1136" s="19">
        <v>216</v>
      </c>
      <c r="N1136" s="19">
        <v>237</v>
      </c>
      <c r="O1136" s="19">
        <v>177</v>
      </c>
      <c r="P1136" s="19">
        <v>171</v>
      </c>
      <c r="Q1136" s="19">
        <v>62</v>
      </c>
      <c r="R1136" s="19"/>
      <c r="S1136" s="19">
        <v>432</v>
      </c>
      <c r="T1136" s="19">
        <v>425</v>
      </c>
      <c r="U1136" s="19">
        <v>306</v>
      </c>
      <c r="V1136" s="19">
        <v>403</v>
      </c>
      <c r="W1136" s="19">
        <v>329</v>
      </c>
      <c r="X1136" s="19"/>
      <c r="Y1136" s="19">
        <v>2054</v>
      </c>
      <c r="Z1136" s="19">
        <v>533</v>
      </c>
      <c r="AA1136" s="19">
        <v>171</v>
      </c>
      <c r="AB1136" s="19">
        <v>581</v>
      </c>
      <c r="AC1136" s="19">
        <v>701</v>
      </c>
      <c r="AD1136" s="19">
        <v>175</v>
      </c>
      <c r="AE1136" s="19">
        <v>1116</v>
      </c>
      <c r="AF1136" s="19">
        <v>177</v>
      </c>
      <c r="AG1136" s="19">
        <v>6</v>
      </c>
      <c r="AH1136" s="19">
        <v>2</v>
      </c>
      <c r="AI1136" s="19"/>
      <c r="AJ1136" s="19"/>
      <c r="AK1136" s="19"/>
      <c r="AL1136" s="19"/>
      <c r="AM1136" s="19"/>
      <c r="AN1136" s="19"/>
      <c r="AO1136" s="19"/>
      <c r="AP1136" s="19"/>
      <c r="AQ1136" s="19"/>
      <c r="AR1136" s="19">
        <v>2758</v>
      </c>
      <c r="AS1136" s="19"/>
      <c r="AT1136" s="19"/>
      <c r="AU1136" s="19"/>
      <c r="AV1136" s="19"/>
      <c r="AW1136" s="19"/>
      <c r="AX1136" s="19"/>
      <c r="AY1136" s="19"/>
      <c r="AZ1136" s="19"/>
      <c r="BA1136" s="19"/>
      <c r="BB1136" s="19"/>
      <c r="BC1136" s="19">
        <v>2646</v>
      </c>
      <c r="BD1136" s="19">
        <v>112</v>
      </c>
      <c r="BE1136" s="18">
        <v>17.146918056562701</v>
      </c>
      <c r="BF1136" s="18">
        <v>16.417381228273499</v>
      </c>
      <c r="BG1136" s="18">
        <v>17.4791556728232</v>
      </c>
      <c r="BH1136" s="19">
        <v>1401</v>
      </c>
      <c r="BI1136" s="19">
        <v>680</v>
      </c>
      <c r="BJ1136" s="19">
        <v>72</v>
      </c>
      <c r="BK1136" s="19">
        <v>605</v>
      </c>
      <c r="BL1136" s="19"/>
    </row>
    <row r="1137" spans="1:64" x14ac:dyDescent="0.2">
      <c r="A1137" s="3" t="s">
        <v>200</v>
      </c>
      <c r="B1137" s="3">
        <v>72</v>
      </c>
      <c r="C1137" s="3" t="s">
        <v>35</v>
      </c>
      <c r="D1137" s="3" t="s">
        <v>307</v>
      </c>
      <c r="E1137" s="3" t="s">
        <v>311</v>
      </c>
      <c r="F1137" s="3" t="s">
        <v>312</v>
      </c>
      <c r="G1137" s="19">
        <v>786</v>
      </c>
      <c r="H1137" s="19">
        <v>1099</v>
      </c>
      <c r="I1137" s="19">
        <v>1885</v>
      </c>
      <c r="J1137" s="19">
        <v>43.388040712468197</v>
      </c>
      <c r="K1137" s="19">
        <v>48.497725204731601</v>
      </c>
      <c r="L1137" s="19">
        <v>46.367108753315598</v>
      </c>
      <c r="M1137" s="19">
        <v>231</v>
      </c>
      <c r="N1137" s="19">
        <v>217</v>
      </c>
      <c r="O1137" s="19">
        <v>180</v>
      </c>
      <c r="P1137" s="19">
        <v>120</v>
      </c>
      <c r="Q1137" s="19">
        <v>38</v>
      </c>
      <c r="R1137" s="19"/>
      <c r="S1137" s="19">
        <v>191</v>
      </c>
      <c r="T1137" s="19">
        <v>298</v>
      </c>
      <c r="U1137" s="19">
        <v>240</v>
      </c>
      <c r="V1137" s="19">
        <v>207</v>
      </c>
      <c r="W1137" s="19">
        <v>163</v>
      </c>
      <c r="X1137" s="19"/>
      <c r="Y1137" s="19">
        <v>1444</v>
      </c>
      <c r="Z1137" s="19">
        <v>336</v>
      </c>
      <c r="AA1137" s="19">
        <v>105</v>
      </c>
      <c r="AB1137" s="19">
        <v>283</v>
      </c>
      <c r="AC1137" s="19">
        <v>557</v>
      </c>
      <c r="AD1137" s="19">
        <v>241</v>
      </c>
      <c r="AE1137" s="19">
        <v>744</v>
      </c>
      <c r="AF1137" s="19">
        <v>46</v>
      </c>
      <c r="AG1137" s="19">
        <v>7</v>
      </c>
      <c r="AH1137" s="19">
        <v>1</v>
      </c>
      <c r="AI1137" s="19"/>
      <c r="AJ1137" s="19">
        <v>6</v>
      </c>
      <c r="AK1137" s="19"/>
      <c r="AL1137" s="19"/>
      <c r="AM1137" s="19"/>
      <c r="AN1137" s="19"/>
      <c r="AO1137" s="19"/>
      <c r="AP1137" s="19"/>
      <c r="AQ1137" s="19">
        <v>1804</v>
      </c>
      <c r="AR1137" s="19">
        <v>81</v>
      </c>
      <c r="AS1137" s="19"/>
      <c r="AT1137" s="19"/>
      <c r="AU1137" s="19"/>
      <c r="AV1137" s="19"/>
      <c r="AW1137" s="19"/>
      <c r="AX1137" s="19"/>
      <c r="AY1137" s="19"/>
      <c r="AZ1137" s="19"/>
      <c r="BA1137" s="19"/>
      <c r="BB1137" s="19"/>
      <c r="BC1137" s="19">
        <v>1817</v>
      </c>
      <c r="BD1137" s="19">
        <v>68</v>
      </c>
      <c r="BE1137" s="18">
        <v>21.553023872679098</v>
      </c>
      <c r="BF1137" s="18">
        <v>21.488320610687001</v>
      </c>
      <c r="BG1137" s="18">
        <v>21.599299363057298</v>
      </c>
      <c r="BH1137" s="19">
        <v>579</v>
      </c>
      <c r="BI1137" s="19">
        <v>647</v>
      </c>
      <c r="BJ1137" s="19">
        <v>87</v>
      </c>
      <c r="BK1137" s="19">
        <v>572</v>
      </c>
      <c r="BL1137" s="19"/>
    </row>
    <row r="1138" spans="1:64" x14ac:dyDescent="0.2">
      <c r="A1138" s="3" t="s">
        <v>200</v>
      </c>
      <c r="B1138" s="3">
        <v>73</v>
      </c>
      <c r="C1138" s="3" t="s">
        <v>36</v>
      </c>
      <c r="D1138" s="3" t="s">
        <v>307</v>
      </c>
      <c r="E1138" s="3" t="s">
        <v>311</v>
      </c>
      <c r="F1138" s="3" t="s">
        <v>312</v>
      </c>
      <c r="G1138" s="19">
        <v>161</v>
      </c>
      <c r="H1138" s="19">
        <v>301</v>
      </c>
      <c r="I1138" s="19">
        <v>462</v>
      </c>
      <c r="J1138" s="19">
        <v>48.155279503105596</v>
      </c>
      <c r="K1138" s="19">
        <v>52.192691029900303</v>
      </c>
      <c r="L1138" s="19">
        <v>50.785714285714299</v>
      </c>
      <c r="M1138" s="19">
        <v>18</v>
      </c>
      <c r="N1138" s="19">
        <v>42</v>
      </c>
      <c r="O1138" s="19">
        <v>49</v>
      </c>
      <c r="P1138" s="19">
        <v>42</v>
      </c>
      <c r="Q1138" s="19">
        <v>10</v>
      </c>
      <c r="R1138" s="19"/>
      <c r="S1138" s="19">
        <v>38</v>
      </c>
      <c r="T1138" s="19">
        <v>60</v>
      </c>
      <c r="U1138" s="19">
        <v>56</v>
      </c>
      <c r="V1138" s="19">
        <v>83</v>
      </c>
      <c r="W1138" s="19">
        <v>64</v>
      </c>
      <c r="X1138" s="19"/>
      <c r="Y1138" s="19">
        <v>427</v>
      </c>
      <c r="Z1138" s="19">
        <v>32</v>
      </c>
      <c r="AA1138" s="19">
        <v>3</v>
      </c>
      <c r="AB1138" s="19">
        <v>132</v>
      </c>
      <c r="AC1138" s="19">
        <v>132</v>
      </c>
      <c r="AD1138" s="19">
        <v>30</v>
      </c>
      <c r="AE1138" s="19">
        <v>166</v>
      </c>
      <c r="AF1138" s="19">
        <v>2</v>
      </c>
      <c r="AG1138" s="19"/>
      <c r="AH1138" s="19"/>
      <c r="AI1138" s="19"/>
      <c r="AJ1138" s="19"/>
      <c r="AK1138" s="19"/>
      <c r="AL1138" s="19"/>
      <c r="AM1138" s="19"/>
      <c r="AN1138" s="19">
        <v>462</v>
      </c>
      <c r="AO1138" s="19"/>
      <c r="AP1138" s="19"/>
      <c r="AQ1138" s="19"/>
      <c r="AR1138" s="19"/>
      <c r="AS1138" s="19"/>
      <c r="AT1138" s="19"/>
      <c r="AU1138" s="19"/>
      <c r="AV1138" s="19"/>
      <c r="AW1138" s="19"/>
      <c r="AX1138" s="19"/>
      <c r="AY1138" s="19"/>
      <c r="AZ1138" s="19"/>
      <c r="BA1138" s="19"/>
      <c r="BB1138" s="19"/>
      <c r="BC1138" s="19">
        <v>449</v>
      </c>
      <c r="BD1138" s="19">
        <v>13</v>
      </c>
      <c r="BE1138" s="18">
        <v>36.267316017315999</v>
      </c>
      <c r="BF1138" s="18">
        <v>36.026397515527897</v>
      </c>
      <c r="BG1138" s="18">
        <v>36.3961794019934</v>
      </c>
      <c r="BH1138" s="19">
        <v>12</v>
      </c>
      <c r="BI1138" s="19">
        <v>113</v>
      </c>
      <c r="BJ1138" s="19">
        <v>21</v>
      </c>
      <c r="BK1138" s="19">
        <v>316</v>
      </c>
      <c r="BL1138" s="19"/>
    </row>
    <row r="1139" spans="1:64" x14ac:dyDescent="0.2">
      <c r="A1139" s="3" t="s">
        <v>200</v>
      </c>
      <c r="B1139" s="3">
        <v>74</v>
      </c>
      <c r="C1139" s="3" t="s">
        <v>37</v>
      </c>
      <c r="D1139" s="3" t="s">
        <v>307</v>
      </c>
      <c r="E1139" s="3" t="s">
        <v>311</v>
      </c>
      <c r="F1139" s="3" t="s">
        <v>312</v>
      </c>
      <c r="G1139" s="19">
        <v>246</v>
      </c>
      <c r="H1139" s="19">
        <v>442</v>
      </c>
      <c r="I1139" s="19">
        <v>688</v>
      </c>
      <c r="J1139" s="19">
        <v>47.8333333333333</v>
      </c>
      <c r="K1139" s="19">
        <v>49.156108597285098</v>
      </c>
      <c r="L1139" s="19">
        <v>48.683139534883701</v>
      </c>
      <c r="M1139" s="19">
        <v>41</v>
      </c>
      <c r="N1139" s="19">
        <v>67</v>
      </c>
      <c r="O1139" s="19">
        <v>57</v>
      </c>
      <c r="P1139" s="19">
        <v>56</v>
      </c>
      <c r="Q1139" s="19">
        <v>25</v>
      </c>
      <c r="R1139" s="19"/>
      <c r="S1139" s="19">
        <v>70</v>
      </c>
      <c r="T1139" s="19">
        <v>117</v>
      </c>
      <c r="U1139" s="19">
        <v>92</v>
      </c>
      <c r="V1139" s="19">
        <v>88</v>
      </c>
      <c r="W1139" s="19">
        <v>75</v>
      </c>
      <c r="X1139" s="19"/>
      <c r="Y1139" s="19">
        <v>556</v>
      </c>
      <c r="Z1139" s="19">
        <v>86</v>
      </c>
      <c r="AA1139" s="19">
        <v>46</v>
      </c>
      <c r="AB1139" s="19">
        <v>111</v>
      </c>
      <c r="AC1139" s="19">
        <v>162</v>
      </c>
      <c r="AD1139" s="19">
        <v>19</v>
      </c>
      <c r="AE1139" s="19">
        <v>355</v>
      </c>
      <c r="AF1139" s="19">
        <v>34</v>
      </c>
      <c r="AG1139" s="19">
        <v>1</v>
      </c>
      <c r="AH1139" s="19">
        <v>3</v>
      </c>
      <c r="AI1139" s="19"/>
      <c r="AJ1139" s="19">
        <v>3</v>
      </c>
      <c r="AK1139" s="19"/>
      <c r="AL1139" s="19"/>
      <c r="AM1139" s="19"/>
      <c r="AN1139" s="19"/>
      <c r="AO1139" s="19"/>
      <c r="AP1139" s="19">
        <v>688</v>
      </c>
      <c r="AQ1139" s="19"/>
      <c r="AR1139" s="19"/>
      <c r="AS1139" s="19"/>
      <c r="AT1139" s="19"/>
      <c r="AU1139" s="19"/>
      <c r="AV1139" s="19"/>
      <c r="AW1139" s="19"/>
      <c r="AX1139" s="19"/>
      <c r="AY1139" s="19"/>
      <c r="AZ1139" s="19"/>
      <c r="BA1139" s="19"/>
      <c r="BB1139" s="19"/>
      <c r="BC1139" s="19">
        <v>679</v>
      </c>
      <c r="BD1139" s="19">
        <v>9</v>
      </c>
      <c r="BE1139" s="18">
        <v>22.607558139534898</v>
      </c>
      <c r="BF1139" s="18">
        <v>20.260162601626</v>
      </c>
      <c r="BG1139" s="18">
        <v>23.914027149321299</v>
      </c>
      <c r="BH1139" s="19">
        <v>236</v>
      </c>
      <c r="BI1139" s="19">
        <v>186</v>
      </c>
      <c r="BJ1139" s="19">
        <v>53</v>
      </c>
      <c r="BK1139" s="19">
        <v>213</v>
      </c>
      <c r="BL1139" s="19"/>
    </row>
    <row r="1140" spans="1:64" x14ac:dyDescent="0.2">
      <c r="A1140" s="3" t="s">
        <v>200</v>
      </c>
      <c r="B1140" s="3">
        <v>75</v>
      </c>
      <c r="C1140" s="3" t="s">
        <v>38</v>
      </c>
      <c r="D1140" s="3" t="s">
        <v>307</v>
      </c>
      <c r="E1140" s="3" t="s">
        <v>311</v>
      </c>
      <c r="F1140" s="3" t="s">
        <v>312</v>
      </c>
      <c r="G1140" s="19">
        <v>187</v>
      </c>
      <c r="H1140" s="19">
        <v>415</v>
      </c>
      <c r="I1140" s="19">
        <v>602</v>
      </c>
      <c r="J1140" s="19">
        <v>49.149732620320897</v>
      </c>
      <c r="K1140" s="19">
        <v>53.081927710843402</v>
      </c>
      <c r="L1140" s="19">
        <v>51.860465116279101</v>
      </c>
      <c r="M1140" s="19">
        <v>14</v>
      </c>
      <c r="N1140" s="19">
        <v>50</v>
      </c>
      <c r="O1140" s="19">
        <v>68</v>
      </c>
      <c r="P1140" s="19">
        <v>46</v>
      </c>
      <c r="Q1140" s="19">
        <v>9</v>
      </c>
      <c r="R1140" s="19"/>
      <c r="S1140" s="19">
        <v>25</v>
      </c>
      <c r="T1140" s="19">
        <v>92</v>
      </c>
      <c r="U1140" s="19">
        <v>112</v>
      </c>
      <c r="V1140" s="19">
        <v>102</v>
      </c>
      <c r="W1140" s="19">
        <v>84</v>
      </c>
      <c r="X1140" s="19"/>
      <c r="Y1140" s="19">
        <v>509</v>
      </c>
      <c r="Z1140" s="19">
        <v>67</v>
      </c>
      <c r="AA1140" s="19">
        <v>26</v>
      </c>
      <c r="AB1140" s="19">
        <v>216</v>
      </c>
      <c r="AC1140" s="19">
        <v>256</v>
      </c>
      <c r="AD1140" s="19"/>
      <c r="AE1140" s="19">
        <v>125</v>
      </c>
      <c r="AF1140" s="19">
        <v>4</v>
      </c>
      <c r="AG1140" s="19">
        <v>1</v>
      </c>
      <c r="AH1140" s="19"/>
      <c r="AI1140" s="19"/>
      <c r="AJ1140" s="19"/>
      <c r="AK1140" s="19"/>
      <c r="AL1140" s="19"/>
      <c r="AM1140" s="19"/>
      <c r="AN1140" s="19"/>
      <c r="AO1140" s="19"/>
      <c r="AP1140" s="19"/>
      <c r="AQ1140" s="19"/>
      <c r="AR1140" s="19"/>
      <c r="AS1140" s="19"/>
      <c r="AT1140" s="19"/>
      <c r="AU1140" s="19"/>
      <c r="AV1140" s="19">
        <v>602</v>
      </c>
      <c r="AW1140" s="19"/>
      <c r="AX1140" s="19"/>
      <c r="AY1140" s="19"/>
      <c r="AZ1140" s="19"/>
      <c r="BA1140" s="19"/>
      <c r="BB1140" s="19"/>
      <c r="BC1140" s="19">
        <v>579</v>
      </c>
      <c r="BD1140" s="19">
        <v>23</v>
      </c>
      <c r="BE1140" s="18">
        <v>37.054817275747503</v>
      </c>
      <c r="BF1140" s="18">
        <v>36.941176470588204</v>
      </c>
      <c r="BG1140" s="18">
        <v>37.106024096385497</v>
      </c>
      <c r="BH1140" s="19">
        <v>65</v>
      </c>
      <c r="BI1140" s="19">
        <v>71</v>
      </c>
      <c r="BJ1140" s="19">
        <v>15</v>
      </c>
      <c r="BK1140" s="19">
        <v>451</v>
      </c>
      <c r="BL1140" s="19"/>
    </row>
    <row r="1141" spans="1:64" x14ac:dyDescent="0.2">
      <c r="A1141" s="3" t="s">
        <v>200</v>
      </c>
      <c r="B1141" s="3">
        <v>76</v>
      </c>
      <c r="C1141" s="3" t="s">
        <v>39</v>
      </c>
      <c r="D1141" s="3" t="s">
        <v>307</v>
      </c>
      <c r="E1141" s="3" t="s">
        <v>311</v>
      </c>
      <c r="F1141" s="3" t="s">
        <v>312</v>
      </c>
      <c r="G1141" s="19">
        <v>217</v>
      </c>
      <c r="H1141" s="19">
        <v>378</v>
      </c>
      <c r="I1141" s="19">
        <v>595</v>
      </c>
      <c r="J1141" s="19">
        <v>50.801843317972299</v>
      </c>
      <c r="K1141" s="19">
        <v>54.460317460317498</v>
      </c>
      <c r="L1141" s="19">
        <v>53.126050420168099</v>
      </c>
      <c r="M1141" s="19">
        <v>14</v>
      </c>
      <c r="N1141" s="19">
        <v>47</v>
      </c>
      <c r="O1141" s="19">
        <v>73</v>
      </c>
      <c r="P1141" s="19">
        <v>68</v>
      </c>
      <c r="Q1141" s="19">
        <v>15</v>
      </c>
      <c r="R1141" s="19"/>
      <c r="S1141" s="19">
        <v>10</v>
      </c>
      <c r="T1141" s="19">
        <v>77</v>
      </c>
      <c r="U1141" s="19">
        <v>95</v>
      </c>
      <c r="V1141" s="19">
        <v>114</v>
      </c>
      <c r="W1141" s="19">
        <v>82</v>
      </c>
      <c r="X1141" s="19"/>
      <c r="Y1141" s="19">
        <v>544</v>
      </c>
      <c r="Z1141" s="19">
        <v>46</v>
      </c>
      <c r="AA1141" s="19">
        <v>5</v>
      </c>
      <c r="AB1141" s="19">
        <v>211</v>
      </c>
      <c r="AC1141" s="19">
        <v>139</v>
      </c>
      <c r="AD1141" s="19">
        <v>124</v>
      </c>
      <c r="AE1141" s="19">
        <v>121</v>
      </c>
      <c r="AF1141" s="19"/>
      <c r="AG1141" s="19"/>
      <c r="AH1141" s="19"/>
      <c r="AI1141" s="19"/>
      <c r="AJ1141" s="19"/>
      <c r="AK1141" s="19"/>
      <c r="AL1141" s="19"/>
      <c r="AM1141" s="19"/>
      <c r="AN1141" s="19"/>
      <c r="AO1141" s="19"/>
      <c r="AP1141" s="19"/>
      <c r="AQ1141" s="19"/>
      <c r="AR1141" s="19"/>
      <c r="AS1141" s="19"/>
      <c r="AT1141" s="19"/>
      <c r="AU1141" s="19"/>
      <c r="AV1141" s="19"/>
      <c r="AW1141" s="19">
        <v>595</v>
      </c>
      <c r="AX1141" s="19"/>
      <c r="AY1141" s="19"/>
      <c r="AZ1141" s="19"/>
      <c r="BA1141" s="19"/>
      <c r="BB1141" s="19"/>
      <c r="BC1141" s="19">
        <v>570</v>
      </c>
      <c r="BD1141" s="19">
        <v>25</v>
      </c>
      <c r="BE1141" s="18">
        <v>28.771428571428601</v>
      </c>
      <c r="BF1141" s="18">
        <v>31.055299539170498</v>
      </c>
      <c r="BG1141" s="18">
        <v>27.460317460317501</v>
      </c>
      <c r="BH1141" s="19">
        <v>77</v>
      </c>
      <c r="BI1141" s="19">
        <v>215</v>
      </c>
      <c r="BJ1141" s="19">
        <v>15</v>
      </c>
      <c r="BK1141" s="19">
        <v>288</v>
      </c>
      <c r="BL1141" s="19"/>
    </row>
    <row r="1142" spans="1:64" x14ac:dyDescent="0.2">
      <c r="A1142" s="3" t="s">
        <v>200</v>
      </c>
      <c r="B1142" s="3">
        <v>77</v>
      </c>
      <c r="C1142" s="3" t="s">
        <v>40</v>
      </c>
      <c r="D1142" s="3" t="s">
        <v>307</v>
      </c>
      <c r="E1142" s="3" t="s">
        <v>311</v>
      </c>
      <c r="F1142" s="3" t="s">
        <v>312</v>
      </c>
      <c r="G1142" s="19">
        <v>334</v>
      </c>
      <c r="H1142" s="19">
        <v>349</v>
      </c>
      <c r="I1142" s="19">
        <v>683</v>
      </c>
      <c r="J1142" s="19">
        <v>40.853293413173702</v>
      </c>
      <c r="K1142" s="19">
        <v>46.3151862464183</v>
      </c>
      <c r="L1142" s="19">
        <v>43.644216691068799</v>
      </c>
      <c r="M1142" s="19">
        <v>132</v>
      </c>
      <c r="N1142" s="19">
        <v>80</v>
      </c>
      <c r="O1142" s="19">
        <v>64</v>
      </c>
      <c r="P1142" s="19">
        <v>50</v>
      </c>
      <c r="Q1142" s="19">
        <v>8</v>
      </c>
      <c r="R1142" s="19"/>
      <c r="S1142" s="19">
        <v>85</v>
      </c>
      <c r="T1142" s="19">
        <v>76</v>
      </c>
      <c r="U1142" s="19">
        <v>83</v>
      </c>
      <c r="V1142" s="19">
        <v>71</v>
      </c>
      <c r="W1142" s="19">
        <v>34</v>
      </c>
      <c r="X1142" s="19"/>
      <c r="Y1142" s="19">
        <v>641</v>
      </c>
      <c r="Z1142" s="19">
        <v>22</v>
      </c>
      <c r="AA1142" s="19">
        <v>20</v>
      </c>
      <c r="AB1142" s="19">
        <v>65</v>
      </c>
      <c r="AC1142" s="19">
        <v>94</v>
      </c>
      <c r="AD1142" s="19">
        <v>6</v>
      </c>
      <c r="AE1142" s="19">
        <v>457</v>
      </c>
      <c r="AF1142" s="19">
        <v>34</v>
      </c>
      <c r="AG1142" s="19">
        <v>19</v>
      </c>
      <c r="AH1142" s="19"/>
      <c r="AI1142" s="19"/>
      <c r="AJ1142" s="19">
        <v>8</v>
      </c>
      <c r="AK1142" s="19"/>
      <c r="AL1142" s="19"/>
      <c r="AM1142" s="19"/>
      <c r="AN1142" s="19"/>
      <c r="AO1142" s="19"/>
      <c r="AP1142" s="19"/>
      <c r="AQ1142" s="19"/>
      <c r="AR1142" s="19"/>
      <c r="AS1142" s="19"/>
      <c r="AT1142" s="19"/>
      <c r="AU1142" s="19"/>
      <c r="AV1142" s="19"/>
      <c r="AW1142" s="19"/>
      <c r="AX1142" s="19"/>
      <c r="AY1142" s="19"/>
      <c r="AZ1142" s="19">
        <v>60</v>
      </c>
      <c r="BA1142" s="19">
        <v>623</v>
      </c>
      <c r="BB1142" s="19"/>
      <c r="BC1142" s="19">
        <v>672</v>
      </c>
      <c r="BD1142" s="19">
        <v>11</v>
      </c>
      <c r="BE1142" s="18">
        <v>17.077232796486101</v>
      </c>
      <c r="BF1142" s="18">
        <v>15.878809880239499</v>
      </c>
      <c r="BG1142" s="18">
        <v>18.224147564469899</v>
      </c>
      <c r="BH1142" s="19">
        <v>406</v>
      </c>
      <c r="BI1142" s="19">
        <v>84</v>
      </c>
      <c r="BJ1142" s="19">
        <v>14</v>
      </c>
      <c r="BK1142" s="19">
        <v>179</v>
      </c>
      <c r="BL1142" s="19"/>
    </row>
    <row r="1143" spans="1:64" x14ac:dyDescent="0.2">
      <c r="A1143" s="3" t="s">
        <v>200</v>
      </c>
      <c r="B1143" s="3">
        <v>78</v>
      </c>
      <c r="C1143" s="3" t="s">
        <v>41</v>
      </c>
      <c r="D1143" s="3" t="s">
        <v>307</v>
      </c>
      <c r="E1143" s="3" t="s">
        <v>311</v>
      </c>
      <c r="F1143" s="3" t="s">
        <v>312</v>
      </c>
      <c r="G1143" s="19">
        <v>228</v>
      </c>
      <c r="H1143" s="19">
        <v>437</v>
      </c>
      <c r="I1143" s="19">
        <v>665</v>
      </c>
      <c r="J1143" s="19">
        <v>43.592105263157897</v>
      </c>
      <c r="K1143" s="19">
        <v>45.752860411899299</v>
      </c>
      <c r="L1143" s="19">
        <v>45.012030075188001</v>
      </c>
      <c r="M1143" s="19">
        <v>48</v>
      </c>
      <c r="N1143" s="19">
        <v>82</v>
      </c>
      <c r="O1143" s="19">
        <v>60</v>
      </c>
      <c r="P1143" s="19">
        <v>37</v>
      </c>
      <c r="Q1143" s="19">
        <v>1</v>
      </c>
      <c r="R1143" s="19"/>
      <c r="S1143" s="19">
        <v>66</v>
      </c>
      <c r="T1143" s="19">
        <v>163</v>
      </c>
      <c r="U1143" s="19">
        <v>100</v>
      </c>
      <c r="V1143" s="19">
        <v>82</v>
      </c>
      <c r="W1143" s="19">
        <v>26</v>
      </c>
      <c r="X1143" s="19"/>
      <c r="Y1143" s="19">
        <v>579</v>
      </c>
      <c r="Z1143" s="19">
        <v>66</v>
      </c>
      <c r="AA1143" s="19">
        <v>20</v>
      </c>
      <c r="AB1143" s="19">
        <v>251</v>
      </c>
      <c r="AC1143" s="19">
        <v>341</v>
      </c>
      <c r="AD1143" s="19">
        <v>51</v>
      </c>
      <c r="AE1143" s="19">
        <v>22</v>
      </c>
      <c r="AF1143" s="19"/>
      <c r="AG1143" s="19"/>
      <c r="AH1143" s="19"/>
      <c r="AI1143" s="19"/>
      <c r="AJ1143" s="19"/>
      <c r="AK1143" s="19"/>
      <c r="AL1143" s="19"/>
      <c r="AM1143" s="19"/>
      <c r="AN1143" s="19"/>
      <c r="AO1143" s="19"/>
      <c r="AP1143" s="19"/>
      <c r="AQ1143" s="19"/>
      <c r="AR1143" s="19">
        <v>44</v>
      </c>
      <c r="AS1143" s="19"/>
      <c r="AT1143" s="19">
        <v>621</v>
      </c>
      <c r="AU1143" s="19"/>
      <c r="AV1143" s="19"/>
      <c r="AW1143" s="19"/>
      <c r="AX1143" s="19"/>
      <c r="AY1143" s="19"/>
      <c r="AZ1143" s="19"/>
      <c r="BA1143" s="19"/>
      <c r="BB1143" s="19"/>
      <c r="BC1143" s="19">
        <v>608</v>
      </c>
      <c r="BD1143" s="19">
        <v>57</v>
      </c>
      <c r="BE1143" s="18">
        <v>29.771428571428601</v>
      </c>
      <c r="BF1143" s="18">
        <v>28.210526315789501</v>
      </c>
      <c r="BG1143" s="18">
        <v>30.5858123569794</v>
      </c>
      <c r="BH1143" s="19">
        <v>156</v>
      </c>
      <c r="BI1143" s="19">
        <v>106</v>
      </c>
      <c r="BJ1143" s="19">
        <v>51</v>
      </c>
      <c r="BK1143" s="19">
        <v>352</v>
      </c>
      <c r="BL1143" s="19"/>
    </row>
    <row r="1144" spans="1:64" x14ac:dyDescent="0.2">
      <c r="A1144" s="3" t="s">
        <v>200</v>
      </c>
      <c r="B1144" s="3">
        <v>79</v>
      </c>
      <c r="C1144" s="3" t="s">
        <v>42</v>
      </c>
      <c r="D1144" s="3" t="s">
        <v>307</v>
      </c>
      <c r="E1144" s="3" t="s">
        <v>311</v>
      </c>
      <c r="F1144" s="3" t="s">
        <v>312</v>
      </c>
      <c r="G1144" s="19">
        <v>117</v>
      </c>
      <c r="H1144" s="19">
        <v>224</v>
      </c>
      <c r="I1144" s="19">
        <v>341</v>
      </c>
      <c r="J1144" s="19">
        <v>40.307692307692299</v>
      </c>
      <c r="K1144" s="19">
        <v>44.825892857142897</v>
      </c>
      <c r="L1144" s="19">
        <v>43.275659824046897</v>
      </c>
      <c r="M1144" s="19">
        <v>46</v>
      </c>
      <c r="N1144" s="19">
        <v>34</v>
      </c>
      <c r="O1144" s="19">
        <v>23</v>
      </c>
      <c r="P1144" s="19">
        <v>10</v>
      </c>
      <c r="Q1144" s="19">
        <v>4</v>
      </c>
      <c r="R1144" s="19"/>
      <c r="S1144" s="19">
        <v>57</v>
      </c>
      <c r="T1144" s="19">
        <v>63</v>
      </c>
      <c r="U1144" s="19">
        <v>49</v>
      </c>
      <c r="V1144" s="19">
        <v>35</v>
      </c>
      <c r="W1144" s="19">
        <v>20</v>
      </c>
      <c r="X1144" s="19"/>
      <c r="Y1144" s="19">
        <v>322</v>
      </c>
      <c r="Z1144" s="19">
        <v>15</v>
      </c>
      <c r="AA1144" s="19">
        <v>4</v>
      </c>
      <c r="AB1144" s="19">
        <v>50</v>
      </c>
      <c r="AC1144" s="19">
        <v>77</v>
      </c>
      <c r="AD1144" s="19">
        <v>1</v>
      </c>
      <c r="AE1144" s="19">
        <v>159</v>
      </c>
      <c r="AF1144" s="19">
        <v>46</v>
      </c>
      <c r="AG1144" s="19">
        <v>8</v>
      </c>
      <c r="AH1144" s="19"/>
      <c r="AI1144" s="19"/>
      <c r="AJ1144" s="19"/>
      <c r="AK1144" s="19"/>
      <c r="AL1144" s="19"/>
      <c r="AM1144" s="19"/>
      <c r="AN1144" s="19"/>
      <c r="AO1144" s="19">
        <v>341</v>
      </c>
      <c r="AP1144" s="19"/>
      <c r="AQ1144" s="19"/>
      <c r="AR1144" s="19"/>
      <c r="AS1144" s="19"/>
      <c r="AT1144" s="19"/>
      <c r="AU1144" s="19"/>
      <c r="AV1144" s="19"/>
      <c r="AW1144" s="19"/>
      <c r="AX1144" s="19"/>
      <c r="AY1144" s="19"/>
      <c r="AZ1144" s="19"/>
      <c r="BA1144" s="19"/>
      <c r="BB1144" s="19"/>
      <c r="BC1144" s="19">
        <v>319</v>
      </c>
      <c r="BD1144" s="19">
        <v>22</v>
      </c>
      <c r="BE1144" s="18">
        <v>33.700879765395896</v>
      </c>
      <c r="BF1144" s="18">
        <v>36.200854700854698</v>
      </c>
      <c r="BG1144" s="18">
        <v>32.395089285714299</v>
      </c>
      <c r="BH1144" s="19">
        <v>76</v>
      </c>
      <c r="BI1144" s="19">
        <v>19</v>
      </c>
      <c r="BJ1144" s="19">
        <v>6</v>
      </c>
      <c r="BK1144" s="19">
        <v>239</v>
      </c>
      <c r="BL1144" s="19">
        <v>1</v>
      </c>
    </row>
    <row r="1145" spans="1:64" x14ac:dyDescent="0.2">
      <c r="A1145" s="3" t="s">
        <v>200</v>
      </c>
      <c r="B1145" s="3">
        <v>80</v>
      </c>
      <c r="C1145" s="3" t="s">
        <v>43</v>
      </c>
      <c r="D1145" s="3" t="s">
        <v>307</v>
      </c>
      <c r="E1145" s="3" t="s">
        <v>311</v>
      </c>
      <c r="F1145" s="3" t="s">
        <v>312</v>
      </c>
      <c r="G1145" s="19">
        <v>171</v>
      </c>
      <c r="H1145" s="19">
        <v>260</v>
      </c>
      <c r="I1145" s="19">
        <v>431</v>
      </c>
      <c r="J1145" s="19">
        <v>49.660818713450297</v>
      </c>
      <c r="K1145" s="19">
        <v>52.807692307692299</v>
      </c>
      <c r="L1145" s="19">
        <v>51.559164733178697</v>
      </c>
      <c r="M1145" s="19">
        <v>19</v>
      </c>
      <c r="N1145" s="19">
        <v>49</v>
      </c>
      <c r="O1145" s="19">
        <v>43</v>
      </c>
      <c r="P1145" s="19">
        <v>33</v>
      </c>
      <c r="Q1145" s="19">
        <v>27</v>
      </c>
      <c r="R1145" s="19"/>
      <c r="S1145" s="19">
        <v>29</v>
      </c>
      <c r="T1145" s="19">
        <v>55</v>
      </c>
      <c r="U1145" s="19">
        <v>51</v>
      </c>
      <c r="V1145" s="19">
        <v>62</v>
      </c>
      <c r="W1145" s="19">
        <v>63</v>
      </c>
      <c r="X1145" s="19"/>
      <c r="Y1145" s="19">
        <v>413</v>
      </c>
      <c r="Z1145" s="19">
        <v>17</v>
      </c>
      <c r="AA1145" s="19">
        <v>1</v>
      </c>
      <c r="AB1145" s="19">
        <v>121</v>
      </c>
      <c r="AC1145" s="19">
        <v>226</v>
      </c>
      <c r="AD1145" s="19">
        <v>4</v>
      </c>
      <c r="AE1145" s="19">
        <v>80</v>
      </c>
      <c r="AF1145" s="19"/>
      <c r="AG1145" s="19"/>
      <c r="AH1145" s="19"/>
      <c r="AI1145" s="19"/>
      <c r="AJ1145" s="19"/>
      <c r="AK1145" s="19"/>
      <c r="AL1145" s="19">
        <v>385</v>
      </c>
      <c r="AM1145" s="19">
        <v>46</v>
      </c>
      <c r="AN1145" s="19"/>
      <c r="AO1145" s="19"/>
      <c r="AP1145" s="19"/>
      <c r="AQ1145" s="19"/>
      <c r="AR1145" s="19"/>
      <c r="AS1145" s="19"/>
      <c r="AT1145" s="19"/>
      <c r="AU1145" s="19"/>
      <c r="AV1145" s="19"/>
      <c r="AW1145" s="19"/>
      <c r="AX1145" s="19"/>
      <c r="AY1145" s="19"/>
      <c r="AZ1145" s="19"/>
      <c r="BA1145" s="19"/>
      <c r="BB1145" s="19"/>
      <c r="BC1145" s="19">
        <v>417</v>
      </c>
      <c r="BD1145" s="19">
        <v>14</v>
      </c>
      <c r="BE1145" s="18">
        <v>36.296983758700698</v>
      </c>
      <c r="BF1145" s="18">
        <v>35.801169590643298</v>
      </c>
      <c r="BG1145" s="18">
        <v>36.623076923076901</v>
      </c>
      <c r="BH1145" s="19">
        <v>49</v>
      </c>
      <c r="BI1145" s="19">
        <v>49</v>
      </c>
      <c r="BJ1145" s="19">
        <v>16</v>
      </c>
      <c r="BK1145" s="19">
        <v>316</v>
      </c>
      <c r="BL1145" s="19">
        <v>1</v>
      </c>
    </row>
    <row r="1146" spans="1:64" x14ac:dyDescent="0.2">
      <c r="A1146" s="3" t="s">
        <v>200</v>
      </c>
      <c r="B1146" s="3">
        <v>81</v>
      </c>
      <c r="C1146" s="3" t="s">
        <v>44</v>
      </c>
      <c r="D1146" s="3" t="s">
        <v>307</v>
      </c>
      <c r="E1146" s="3" t="s">
        <v>311</v>
      </c>
      <c r="F1146" s="3" t="s">
        <v>312</v>
      </c>
      <c r="G1146" s="19">
        <v>346</v>
      </c>
      <c r="H1146" s="19">
        <v>570</v>
      </c>
      <c r="I1146" s="19">
        <v>916</v>
      </c>
      <c r="J1146" s="19">
        <v>42.583815028901697</v>
      </c>
      <c r="K1146" s="19">
        <v>45.289473684210499</v>
      </c>
      <c r="L1146" s="19">
        <v>44.267467248908297</v>
      </c>
      <c r="M1146" s="19">
        <v>113</v>
      </c>
      <c r="N1146" s="19">
        <v>96</v>
      </c>
      <c r="O1146" s="19">
        <v>73</v>
      </c>
      <c r="P1146" s="19">
        <v>49</v>
      </c>
      <c r="Q1146" s="19">
        <v>15</v>
      </c>
      <c r="R1146" s="19"/>
      <c r="S1146" s="19">
        <v>131</v>
      </c>
      <c r="T1146" s="19">
        <v>163</v>
      </c>
      <c r="U1146" s="19">
        <v>138</v>
      </c>
      <c r="V1146" s="19">
        <v>102</v>
      </c>
      <c r="W1146" s="19">
        <v>36</v>
      </c>
      <c r="X1146" s="19"/>
      <c r="Y1146" s="19">
        <v>788</v>
      </c>
      <c r="Z1146" s="19">
        <v>89</v>
      </c>
      <c r="AA1146" s="19">
        <v>39</v>
      </c>
      <c r="AB1146" s="19">
        <v>72</v>
      </c>
      <c r="AC1146" s="19">
        <v>243</v>
      </c>
      <c r="AD1146" s="19"/>
      <c r="AE1146" s="19">
        <v>561</v>
      </c>
      <c r="AF1146" s="19">
        <v>20</v>
      </c>
      <c r="AG1146" s="19">
        <v>18</v>
      </c>
      <c r="AH1146" s="19"/>
      <c r="AI1146" s="19"/>
      <c r="AJ1146" s="19">
        <v>2</v>
      </c>
      <c r="AK1146" s="19"/>
      <c r="AL1146" s="19">
        <v>56</v>
      </c>
      <c r="AM1146" s="19">
        <v>547</v>
      </c>
      <c r="AN1146" s="19">
        <v>94</v>
      </c>
      <c r="AO1146" s="19"/>
      <c r="AP1146" s="19"/>
      <c r="AQ1146" s="19"/>
      <c r="AR1146" s="19">
        <v>94</v>
      </c>
      <c r="AS1146" s="19"/>
      <c r="AT1146" s="19"/>
      <c r="AU1146" s="19"/>
      <c r="AV1146" s="19"/>
      <c r="AW1146" s="19">
        <v>125</v>
      </c>
      <c r="AX1146" s="19"/>
      <c r="AY1146" s="19"/>
      <c r="AZ1146" s="19"/>
      <c r="BA1146" s="19"/>
      <c r="BB1146" s="19"/>
      <c r="BC1146" s="19">
        <v>904</v>
      </c>
      <c r="BD1146" s="19">
        <v>12</v>
      </c>
      <c r="BE1146" s="18">
        <v>21.286026200873401</v>
      </c>
      <c r="BF1146" s="18">
        <v>21.517341040462401</v>
      </c>
      <c r="BG1146" s="18">
        <v>21.1456140350877</v>
      </c>
      <c r="BH1146" s="19">
        <v>387</v>
      </c>
      <c r="BI1146" s="19">
        <v>174</v>
      </c>
      <c r="BJ1146" s="19">
        <v>110</v>
      </c>
      <c r="BK1146" s="19">
        <v>245</v>
      </c>
      <c r="BL1146" s="19"/>
    </row>
    <row r="1147" spans="1:64" x14ac:dyDescent="0.2">
      <c r="A1147" s="3" t="s">
        <v>200</v>
      </c>
      <c r="B1147" s="3">
        <v>82</v>
      </c>
      <c r="C1147" s="3" t="s">
        <v>45</v>
      </c>
      <c r="D1147" s="3" t="s">
        <v>307</v>
      </c>
      <c r="E1147" s="3" t="s">
        <v>311</v>
      </c>
      <c r="F1147" s="3" t="s">
        <v>312</v>
      </c>
      <c r="G1147" s="19">
        <v>220</v>
      </c>
      <c r="H1147" s="19">
        <v>254</v>
      </c>
      <c r="I1147" s="19">
        <v>474</v>
      </c>
      <c r="J1147" s="19">
        <v>51.540909090909103</v>
      </c>
      <c r="K1147" s="19">
        <v>49.8503937007874</v>
      </c>
      <c r="L1147" s="19">
        <v>50.635021097046398</v>
      </c>
      <c r="M1147" s="19">
        <v>25</v>
      </c>
      <c r="N1147" s="19">
        <v>39</v>
      </c>
      <c r="O1147" s="19">
        <v>64</v>
      </c>
      <c r="P1147" s="19">
        <v>56</v>
      </c>
      <c r="Q1147" s="19">
        <v>36</v>
      </c>
      <c r="R1147" s="19"/>
      <c r="S1147" s="19">
        <v>42</v>
      </c>
      <c r="T1147" s="19">
        <v>60</v>
      </c>
      <c r="U1147" s="19">
        <v>48</v>
      </c>
      <c r="V1147" s="19">
        <v>61</v>
      </c>
      <c r="W1147" s="19">
        <v>43</v>
      </c>
      <c r="X1147" s="19"/>
      <c r="Y1147" s="19">
        <v>330</v>
      </c>
      <c r="Z1147" s="19">
        <v>104</v>
      </c>
      <c r="AA1147" s="19">
        <v>40</v>
      </c>
      <c r="AB1147" s="19">
        <v>93</v>
      </c>
      <c r="AC1147" s="19">
        <v>209</v>
      </c>
      <c r="AD1147" s="19">
        <v>1</v>
      </c>
      <c r="AE1147" s="19">
        <v>147</v>
      </c>
      <c r="AF1147" s="19">
        <v>20</v>
      </c>
      <c r="AG1147" s="19">
        <v>2</v>
      </c>
      <c r="AH1147" s="19"/>
      <c r="AI1147" s="19"/>
      <c r="AJ1147" s="19">
        <v>2</v>
      </c>
      <c r="AK1147" s="19"/>
      <c r="AL1147" s="19"/>
      <c r="AM1147" s="19"/>
      <c r="AN1147" s="19"/>
      <c r="AO1147" s="19"/>
      <c r="AP1147" s="19"/>
      <c r="AQ1147" s="19"/>
      <c r="AR1147" s="19">
        <v>472</v>
      </c>
      <c r="AS1147" s="19">
        <v>2</v>
      </c>
      <c r="AT1147" s="19"/>
      <c r="AU1147" s="19"/>
      <c r="AV1147" s="19"/>
      <c r="AW1147" s="19"/>
      <c r="AX1147" s="19"/>
      <c r="AY1147" s="19"/>
      <c r="AZ1147" s="19"/>
      <c r="BA1147" s="19"/>
      <c r="BB1147" s="19"/>
      <c r="BC1147" s="19">
        <v>471</v>
      </c>
      <c r="BD1147" s="19">
        <v>3</v>
      </c>
      <c r="BE1147" s="18">
        <v>28.409968354430401</v>
      </c>
      <c r="BF1147" s="18">
        <v>28.738409090909101</v>
      </c>
      <c r="BG1147" s="18">
        <v>28.125492125984302</v>
      </c>
      <c r="BH1147" s="19">
        <v>82</v>
      </c>
      <c r="BI1147" s="19">
        <v>149</v>
      </c>
      <c r="BJ1147" s="19">
        <v>27</v>
      </c>
      <c r="BK1147" s="19">
        <v>212</v>
      </c>
      <c r="BL1147" s="19">
        <v>4</v>
      </c>
    </row>
    <row r="1148" spans="1:64" x14ac:dyDescent="0.2">
      <c r="A1148" s="3" t="s">
        <v>200</v>
      </c>
      <c r="B1148" s="3">
        <v>83</v>
      </c>
      <c r="C1148" s="3" t="s">
        <v>46</v>
      </c>
      <c r="D1148" s="3" t="s">
        <v>307</v>
      </c>
      <c r="E1148" s="3" t="s">
        <v>311</v>
      </c>
      <c r="F1148" s="3" t="s">
        <v>312</v>
      </c>
      <c r="G1148" s="19">
        <v>356</v>
      </c>
      <c r="H1148" s="19">
        <v>469</v>
      </c>
      <c r="I1148" s="19">
        <v>825</v>
      </c>
      <c r="J1148" s="19">
        <v>46</v>
      </c>
      <c r="K1148" s="19">
        <v>50.330490405117303</v>
      </c>
      <c r="L1148" s="19">
        <v>48.461818181818202</v>
      </c>
      <c r="M1148" s="19">
        <v>84</v>
      </c>
      <c r="N1148" s="19">
        <v>95</v>
      </c>
      <c r="O1148" s="19">
        <v>87</v>
      </c>
      <c r="P1148" s="19">
        <v>49</v>
      </c>
      <c r="Q1148" s="19">
        <v>41</v>
      </c>
      <c r="R1148" s="19"/>
      <c r="S1148" s="19">
        <v>76</v>
      </c>
      <c r="T1148" s="19">
        <v>104</v>
      </c>
      <c r="U1148" s="19">
        <v>95</v>
      </c>
      <c r="V1148" s="19">
        <v>112</v>
      </c>
      <c r="W1148" s="19">
        <v>82</v>
      </c>
      <c r="X1148" s="19"/>
      <c r="Y1148" s="19">
        <v>570</v>
      </c>
      <c r="Z1148" s="19">
        <v>200</v>
      </c>
      <c r="AA1148" s="19">
        <v>55</v>
      </c>
      <c r="AB1148" s="19">
        <v>152</v>
      </c>
      <c r="AC1148" s="19">
        <v>340</v>
      </c>
      <c r="AD1148" s="19">
        <v>16</v>
      </c>
      <c r="AE1148" s="19">
        <v>297</v>
      </c>
      <c r="AF1148" s="19">
        <v>13</v>
      </c>
      <c r="AG1148" s="19">
        <v>2</v>
      </c>
      <c r="AH1148" s="19"/>
      <c r="AI1148" s="19"/>
      <c r="AJ1148" s="19">
        <v>5</v>
      </c>
      <c r="AK1148" s="19"/>
      <c r="AL1148" s="19"/>
      <c r="AM1148" s="19"/>
      <c r="AN1148" s="19"/>
      <c r="AO1148" s="19"/>
      <c r="AP1148" s="19"/>
      <c r="AQ1148" s="19">
        <v>825</v>
      </c>
      <c r="AR1148" s="19"/>
      <c r="AS1148" s="19"/>
      <c r="AT1148" s="19"/>
      <c r="AU1148" s="19"/>
      <c r="AV1148" s="19"/>
      <c r="AW1148" s="19"/>
      <c r="AX1148" s="19"/>
      <c r="AY1148" s="19"/>
      <c r="AZ1148" s="19"/>
      <c r="BA1148" s="19"/>
      <c r="BB1148" s="19"/>
      <c r="BC1148" s="19">
        <v>812</v>
      </c>
      <c r="BD1148" s="19">
        <v>13</v>
      </c>
      <c r="BE1148" s="18">
        <v>24.1495393939393</v>
      </c>
      <c r="BF1148" s="18">
        <v>23.765589887640399</v>
      </c>
      <c r="BG1148" s="18">
        <v>24.4409808102345</v>
      </c>
      <c r="BH1148" s="19">
        <v>245</v>
      </c>
      <c r="BI1148" s="19">
        <v>236</v>
      </c>
      <c r="BJ1148" s="19">
        <v>29</v>
      </c>
      <c r="BK1148" s="19">
        <v>315</v>
      </c>
      <c r="BL1148" s="19"/>
    </row>
    <row r="1149" spans="1:64" x14ac:dyDescent="0.2">
      <c r="A1149" s="3" t="s">
        <v>200</v>
      </c>
      <c r="B1149" s="3">
        <v>84</v>
      </c>
      <c r="C1149" s="3" t="s">
        <v>47</v>
      </c>
      <c r="D1149" s="3" t="s">
        <v>307</v>
      </c>
      <c r="E1149" s="3" t="s">
        <v>311</v>
      </c>
      <c r="F1149" s="3" t="s">
        <v>312</v>
      </c>
      <c r="G1149" s="19">
        <v>334</v>
      </c>
      <c r="H1149" s="19">
        <v>533</v>
      </c>
      <c r="I1149" s="19">
        <v>867</v>
      </c>
      <c r="J1149" s="19">
        <v>41.709580838323397</v>
      </c>
      <c r="K1149" s="19">
        <v>44.930581613508402</v>
      </c>
      <c r="L1149" s="19">
        <v>43.6897347174164</v>
      </c>
      <c r="M1149" s="19">
        <v>100</v>
      </c>
      <c r="N1149" s="19">
        <v>112</v>
      </c>
      <c r="O1149" s="19">
        <v>76</v>
      </c>
      <c r="P1149" s="19">
        <v>41</v>
      </c>
      <c r="Q1149" s="19">
        <v>5</v>
      </c>
      <c r="R1149" s="19"/>
      <c r="S1149" s="19">
        <v>120</v>
      </c>
      <c r="T1149" s="19">
        <v>159</v>
      </c>
      <c r="U1149" s="19">
        <v>132</v>
      </c>
      <c r="V1149" s="19">
        <v>92</v>
      </c>
      <c r="W1149" s="19">
        <v>30</v>
      </c>
      <c r="X1149" s="19"/>
      <c r="Y1149" s="19">
        <v>714</v>
      </c>
      <c r="Z1149" s="19">
        <v>109</v>
      </c>
      <c r="AA1149" s="19">
        <v>44</v>
      </c>
      <c r="AB1149" s="19">
        <v>86</v>
      </c>
      <c r="AC1149" s="19">
        <v>234</v>
      </c>
      <c r="AD1149" s="19"/>
      <c r="AE1149" s="19">
        <v>503</v>
      </c>
      <c r="AF1149" s="19">
        <v>18</v>
      </c>
      <c r="AG1149" s="19">
        <v>19</v>
      </c>
      <c r="AH1149" s="19">
        <v>1</v>
      </c>
      <c r="AI1149" s="19"/>
      <c r="AJ1149" s="19">
        <v>6</v>
      </c>
      <c r="AK1149" s="19"/>
      <c r="AL1149" s="19"/>
      <c r="AM1149" s="19"/>
      <c r="AN1149" s="19"/>
      <c r="AO1149" s="19"/>
      <c r="AP1149" s="19"/>
      <c r="AQ1149" s="19"/>
      <c r="AR1149" s="19">
        <v>100</v>
      </c>
      <c r="AS1149" s="19"/>
      <c r="AT1149" s="19"/>
      <c r="AU1149" s="19"/>
      <c r="AV1149" s="19"/>
      <c r="AW1149" s="19"/>
      <c r="AX1149" s="19"/>
      <c r="AY1149" s="19">
        <v>767</v>
      </c>
      <c r="AZ1149" s="19"/>
      <c r="BA1149" s="19"/>
      <c r="BB1149" s="19"/>
      <c r="BC1149" s="19">
        <v>843</v>
      </c>
      <c r="BD1149" s="19">
        <v>24</v>
      </c>
      <c r="BE1149" s="18">
        <v>20.663437139561701</v>
      </c>
      <c r="BF1149" s="18">
        <v>21.6748502994012</v>
      </c>
      <c r="BG1149" s="18">
        <v>20.029643527204499</v>
      </c>
      <c r="BH1149" s="19">
        <v>388</v>
      </c>
      <c r="BI1149" s="19">
        <v>172</v>
      </c>
      <c r="BJ1149" s="19">
        <v>40</v>
      </c>
      <c r="BK1149" s="19">
        <v>267</v>
      </c>
      <c r="BL1149" s="19"/>
    </row>
    <row r="1150" spans="1:64" x14ac:dyDescent="0.2">
      <c r="A1150" s="3" t="s">
        <v>200</v>
      </c>
      <c r="B1150" s="3">
        <v>85</v>
      </c>
      <c r="C1150" s="3" t="s">
        <v>48</v>
      </c>
      <c r="D1150" s="3" t="s">
        <v>307</v>
      </c>
      <c r="E1150" s="3" t="s">
        <v>311</v>
      </c>
      <c r="F1150" s="3" t="s">
        <v>312</v>
      </c>
      <c r="G1150" s="19">
        <v>234</v>
      </c>
      <c r="H1150" s="19">
        <v>498</v>
      </c>
      <c r="I1150" s="19">
        <v>732</v>
      </c>
      <c r="J1150" s="19">
        <v>49.072649572649603</v>
      </c>
      <c r="K1150" s="19">
        <v>50.861445783132503</v>
      </c>
      <c r="L1150" s="19">
        <v>50.289617486338798</v>
      </c>
      <c r="M1150" s="19">
        <v>29</v>
      </c>
      <c r="N1150" s="19">
        <v>57</v>
      </c>
      <c r="O1150" s="19">
        <v>65</v>
      </c>
      <c r="P1150" s="19">
        <v>62</v>
      </c>
      <c r="Q1150" s="19">
        <v>21</v>
      </c>
      <c r="R1150" s="19"/>
      <c r="S1150" s="19">
        <v>66</v>
      </c>
      <c r="T1150" s="19">
        <v>113</v>
      </c>
      <c r="U1150" s="19">
        <v>99</v>
      </c>
      <c r="V1150" s="19">
        <v>136</v>
      </c>
      <c r="W1150" s="19">
        <v>84</v>
      </c>
      <c r="X1150" s="19"/>
      <c r="Y1150" s="19">
        <v>453</v>
      </c>
      <c r="Z1150" s="19">
        <v>178</v>
      </c>
      <c r="AA1150" s="19">
        <v>101</v>
      </c>
      <c r="AB1150" s="19">
        <v>86</v>
      </c>
      <c r="AC1150" s="19">
        <v>283</v>
      </c>
      <c r="AD1150" s="19"/>
      <c r="AE1150" s="19">
        <v>339</v>
      </c>
      <c r="AF1150" s="19">
        <v>24</v>
      </c>
      <c r="AG1150" s="19"/>
      <c r="AH1150" s="19"/>
      <c r="AI1150" s="19"/>
      <c r="AJ1150" s="19"/>
      <c r="AK1150" s="19"/>
      <c r="AL1150" s="19"/>
      <c r="AM1150" s="19"/>
      <c r="AN1150" s="19"/>
      <c r="AO1150" s="19"/>
      <c r="AP1150" s="19"/>
      <c r="AQ1150" s="19"/>
      <c r="AR1150" s="19">
        <v>732</v>
      </c>
      <c r="AS1150" s="19"/>
      <c r="AT1150" s="19"/>
      <c r="AU1150" s="19"/>
      <c r="AV1150" s="19"/>
      <c r="AW1150" s="19"/>
      <c r="AX1150" s="19"/>
      <c r="AY1150" s="19"/>
      <c r="AZ1150" s="19"/>
      <c r="BA1150" s="19"/>
      <c r="BB1150" s="19"/>
      <c r="BC1150" s="19">
        <v>721</v>
      </c>
      <c r="BD1150" s="19">
        <v>11</v>
      </c>
      <c r="BE1150" s="18">
        <v>18.007172131147499</v>
      </c>
      <c r="BF1150" s="18">
        <v>18.286324786324801</v>
      </c>
      <c r="BG1150" s="18">
        <v>17.8760040160643</v>
      </c>
      <c r="BH1150" s="19">
        <v>392</v>
      </c>
      <c r="BI1150" s="19">
        <v>139</v>
      </c>
      <c r="BJ1150" s="19">
        <v>10</v>
      </c>
      <c r="BK1150" s="19">
        <v>191</v>
      </c>
      <c r="BL1150" s="19"/>
    </row>
    <row r="1151" spans="1:64" x14ac:dyDescent="0.2">
      <c r="A1151" s="3" t="s">
        <v>200</v>
      </c>
      <c r="B1151" s="3">
        <v>86</v>
      </c>
      <c r="C1151" s="3" t="s">
        <v>49</v>
      </c>
      <c r="D1151" s="3" t="s">
        <v>307</v>
      </c>
      <c r="E1151" s="3" t="s">
        <v>311</v>
      </c>
      <c r="F1151" s="3" t="s">
        <v>313</v>
      </c>
      <c r="G1151" s="19">
        <v>1308</v>
      </c>
      <c r="H1151" s="19">
        <v>2065</v>
      </c>
      <c r="I1151" s="19">
        <v>3373</v>
      </c>
      <c r="J1151" s="19">
        <v>43.8058103975535</v>
      </c>
      <c r="K1151" s="19">
        <v>46.584019370459998</v>
      </c>
      <c r="L1151" s="19">
        <v>45.506670619626398</v>
      </c>
      <c r="M1151" s="19">
        <v>301</v>
      </c>
      <c r="N1151" s="19">
        <v>457</v>
      </c>
      <c r="O1151" s="19">
        <v>303</v>
      </c>
      <c r="P1151" s="19">
        <v>189</v>
      </c>
      <c r="Q1151" s="19">
        <v>58</v>
      </c>
      <c r="R1151" s="19"/>
      <c r="S1151" s="19">
        <v>344</v>
      </c>
      <c r="T1151" s="19">
        <v>669</v>
      </c>
      <c r="U1151" s="19">
        <v>511</v>
      </c>
      <c r="V1151" s="19">
        <v>352</v>
      </c>
      <c r="W1151" s="19">
        <v>189</v>
      </c>
      <c r="X1151" s="19"/>
      <c r="Y1151" s="19">
        <v>2907</v>
      </c>
      <c r="Z1151" s="19">
        <v>381</v>
      </c>
      <c r="AA1151" s="19">
        <v>85</v>
      </c>
      <c r="AB1151" s="19">
        <v>1210</v>
      </c>
      <c r="AC1151" s="19">
        <v>950</v>
      </c>
      <c r="AD1151" s="19">
        <v>529</v>
      </c>
      <c r="AE1151" s="19">
        <v>416</v>
      </c>
      <c r="AF1151" s="19">
        <v>265</v>
      </c>
      <c r="AG1151" s="19"/>
      <c r="AH1151" s="19"/>
      <c r="AI1151" s="19"/>
      <c r="AJ1151" s="19">
        <v>3</v>
      </c>
      <c r="AK1151" s="19"/>
      <c r="AL1151" s="19"/>
      <c r="AM1151" s="19"/>
      <c r="AN1151" s="19"/>
      <c r="AO1151" s="19"/>
      <c r="AP1151" s="19"/>
      <c r="AQ1151" s="19"/>
      <c r="AR1151" s="19">
        <v>3332</v>
      </c>
      <c r="AS1151" s="19"/>
      <c r="AT1151" s="19"/>
      <c r="AU1151" s="19"/>
      <c r="AV1151" s="19"/>
      <c r="AW1151" s="19">
        <v>41</v>
      </c>
      <c r="AX1151" s="19"/>
      <c r="AY1151" s="19"/>
      <c r="AZ1151" s="19"/>
      <c r="BA1151" s="19"/>
      <c r="BB1151" s="19"/>
      <c r="BC1151" s="19">
        <v>3117</v>
      </c>
      <c r="BD1151" s="19">
        <v>256</v>
      </c>
      <c r="BE1151" s="18">
        <v>28.659946635042999</v>
      </c>
      <c r="BF1151" s="18">
        <v>28.543577981651399</v>
      </c>
      <c r="BG1151" s="18">
        <v>28.733656174334101</v>
      </c>
      <c r="BH1151" s="19">
        <v>533</v>
      </c>
      <c r="BI1151" s="19">
        <v>1031</v>
      </c>
      <c r="BJ1151" s="19">
        <v>258</v>
      </c>
      <c r="BK1151" s="19">
        <v>1551</v>
      </c>
      <c r="BL1151" s="19"/>
    </row>
    <row r="1152" spans="1:64" x14ac:dyDescent="0.2">
      <c r="A1152" s="3" t="s">
        <v>200</v>
      </c>
      <c r="B1152" s="3">
        <v>87</v>
      </c>
      <c r="C1152" s="3" t="s">
        <v>50</v>
      </c>
      <c r="D1152" s="3" t="s">
        <v>307</v>
      </c>
      <c r="E1152" s="3" t="s">
        <v>311</v>
      </c>
      <c r="F1152" s="3" t="s">
        <v>313</v>
      </c>
      <c r="G1152" s="19">
        <v>663</v>
      </c>
      <c r="H1152" s="19">
        <v>1076</v>
      </c>
      <c r="I1152" s="19">
        <v>1739</v>
      </c>
      <c r="J1152" s="19">
        <v>47.692307692307701</v>
      </c>
      <c r="K1152" s="19">
        <v>52.023234200743502</v>
      </c>
      <c r="L1152" s="19">
        <v>50.372052903967798</v>
      </c>
      <c r="M1152" s="19">
        <v>74</v>
      </c>
      <c r="N1152" s="19">
        <v>229</v>
      </c>
      <c r="O1152" s="19">
        <v>171</v>
      </c>
      <c r="P1152" s="19">
        <v>136</v>
      </c>
      <c r="Q1152" s="19">
        <v>53</v>
      </c>
      <c r="R1152" s="19"/>
      <c r="S1152" s="19">
        <v>86</v>
      </c>
      <c r="T1152" s="19">
        <v>273</v>
      </c>
      <c r="U1152" s="19">
        <v>268</v>
      </c>
      <c r="V1152" s="19">
        <v>245</v>
      </c>
      <c r="W1152" s="19">
        <v>204</v>
      </c>
      <c r="X1152" s="19"/>
      <c r="Y1152" s="19">
        <v>1581</v>
      </c>
      <c r="Z1152" s="19">
        <v>124</v>
      </c>
      <c r="AA1152" s="19">
        <v>34</v>
      </c>
      <c r="AB1152" s="19">
        <v>757</v>
      </c>
      <c r="AC1152" s="19">
        <v>501</v>
      </c>
      <c r="AD1152" s="19">
        <v>193</v>
      </c>
      <c r="AE1152" s="19">
        <v>276</v>
      </c>
      <c r="AF1152" s="19">
        <v>12</v>
      </c>
      <c r="AG1152" s="19"/>
      <c r="AH1152" s="19"/>
      <c r="AI1152" s="19"/>
      <c r="AJ1152" s="19"/>
      <c r="AK1152" s="19"/>
      <c r="AL1152" s="19"/>
      <c r="AM1152" s="19"/>
      <c r="AN1152" s="19"/>
      <c r="AO1152" s="19"/>
      <c r="AP1152" s="19"/>
      <c r="AQ1152" s="19"/>
      <c r="AR1152" s="19"/>
      <c r="AS1152" s="19"/>
      <c r="AT1152" s="19"/>
      <c r="AU1152" s="19"/>
      <c r="AV1152" s="19">
        <v>1739</v>
      </c>
      <c r="AW1152" s="19"/>
      <c r="AX1152" s="19"/>
      <c r="AY1152" s="19"/>
      <c r="AZ1152" s="19"/>
      <c r="BA1152" s="19"/>
      <c r="BB1152" s="19"/>
      <c r="BC1152" s="19">
        <v>1624</v>
      </c>
      <c r="BD1152" s="19">
        <v>115</v>
      </c>
      <c r="BE1152" s="18">
        <v>35.586543990799299</v>
      </c>
      <c r="BF1152" s="18">
        <v>35.6093514328808</v>
      </c>
      <c r="BG1152" s="18">
        <v>35.572490706319698</v>
      </c>
      <c r="BH1152" s="19">
        <v>31</v>
      </c>
      <c r="BI1152" s="19">
        <v>440</v>
      </c>
      <c r="BJ1152" s="19">
        <v>162</v>
      </c>
      <c r="BK1152" s="19">
        <v>1106</v>
      </c>
      <c r="BL1152" s="19"/>
    </row>
    <row r="1153" spans="1:64" x14ac:dyDescent="0.2">
      <c r="A1153" s="3" t="s">
        <v>200</v>
      </c>
      <c r="B1153" s="3">
        <v>88</v>
      </c>
      <c r="C1153" s="3" t="s">
        <v>51</v>
      </c>
      <c r="D1153" s="3" t="s">
        <v>307</v>
      </c>
      <c r="E1153" s="3" t="s">
        <v>311</v>
      </c>
      <c r="F1153" s="3" t="s">
        <v>313</v>
      </c>
      <c r="G1153" s="19">
        <v>274</v>
      </c>
      <c r="H1153" s="19">
        <v>1066</v>
      </c>
      <c r="I1153" s="19">
        <v>1340</v>
      </c>
      <c r="J1153" s="19">
        <v>44.5656934306569</v>
      </c>
      <c r="K1153" s="19">
        <v>47.075046904315201</v>
      </c>
      <c r="L1153" s="19">
        <v>46.561940298507501</v>
      </c>
      <c r="M1153" s="19">
        <v>58</v>
      </c>
      <c r="N1153" s="19">
        <v>98</v>
      </c>
      <c r="O1153" s="19">
        <v>53</v>
      </c>
      <c r="P1153" s="19">
        <v>47</v>
      </c>
      <c r="Q1153" s="19">
        <v>18</v>
      </c>
      <c r="R1153" s="19"/>
      <c r="S1153" s="19">
        <v>257</v>
      </c>
      <c r="T1153" s="19">
        <v>263</v>
      </c>
      <c r="U1153" s="19">
        <v>201</v>
      </c>
      <c r="V1153" s="19">
        <v>173</v>
      </c>
      <c r="W1153" s="19">
        <v>172</v>
      </c>
      <c r="X1153" s="19"/>
      <c r="Y1153" s="19">
        <v>1033</v>
      </c>
      <c r="Z1153" s="19">
        <v>210</v>
      </c>
      <c r="AA1153" s="19">
        <v>97</v>
      </c>
      <c r="AB1153" s="19">
        <v>287</v>
      </c>
      <c r="AC1153" s="19">
        <v>388</v>
      </c>
      <c r="AD1153" s="19"/>
      <c r="AE1153" s="19">
        <v>551</v>
      </c>
      <c r="AF1153" s="19">
        <v>66</v>
      </c>
      <c r="AG1153" s="19">
        <v>34</v>
      </c>
      <c r="AH1153" s="19">
        <v>1</v>
      </c>
      <c r="AI1153" s="19"/>
      <c r="AJ1153" s="19">
        <v>11</v>
      </c>
      <c r="AK1153" s="19">
        <v>2</v>
      </c>
      <c r="AL1153" s="19"/>
      <c r="AM1153" s="19"/>
      <c r="AN1153" s="19"/>
      <c r="AO1153" s="19"/>
      <c r="AP1153" s="19"/>
      <c r="AQ1153" s="19">
        <v>766</v>
      </c>
      <c r="AR1153" s="19">
        <v>380</v>
      </c>
      <c r="AS1153" s="19"/>
      <c r="AT1153" s="19"/>
      <c r="AU1153" s="19"/>
      <c r="AV1153" s="19">
        <v>194</v>
      </c>
      <c r="AW1153" s="19"/>
      <c r="AX1153" s="19"/>
      <c r="AY1153" s="19"/>
      <c r="AZ1153" s="19"/>
      <c r="BA1153" s="19"/>
      <c r="BB1153" s="19"/>
      <c r="BC1153" s="19">
        <v>1277</v>
      </c>
      <c r="BD1153" s="19">
        <v>63</v>
      </c>
      <c r="BE1153" s="18">
        <v>22.6490447761194</v>
      </c>
      <c r="BF1153" s="18">
        <v>19.9027737226277</v>
      </c>
      <c r="BG1153" s="18">
        <v>23.354934333958699</v>
      </c>
      <c r="BH1153" s="19">
        <v>524</v>
      </c>
      <c r="BI1153" s="19">
        <v>287</v>
      </c>
      <c r="BJ1153" s="19">
        <v>83</v>
      </c>
      <c r="BK1153" s="19">
        <v>446</v>
      </c>
      <c r="BL1153" s="19"/>
    </row>
    <row r="1154" spans="1:64" x14ac:dyDescent="0.2">
      <c r="A1154" s="3" t="s">
        <v>200</v>
      </c>
      <c r="B1154" s="3">
        <v>89</v>
      </c>
      <c r="C1154" s="3" t="s">
        <v>52</v>
      </c>
      <c r="D1154" s="3" t="s">
        <v>307</v>
      </c>
      <c r="E1154" s="3" t="s">
        <v>311</v>
      </c>
      <c r="F1154" s="3" t="s">
        <v>313</v>
      </c>
      <c r="G1154" s="19">
        <v>520</v>
      </c>
      <c r="H1154" s="19">
        <v>912</v>
      </c>
      <c r="I1154" s="19">
        <v>1432</v>
      </c>
      <c r="J1154" s="19">
        <v>42.5346153846154</v>
      </c>
      <c r="K1154" s="19">
        <v>46.042763157894697</v>
      </c>
      <c r="L1154" s="19">
        <v>44.768854748603403</v>
      </c>
      <c r="M1154" s="19">
        <v>154</v>
      </c>
      <c r="N1154" s="19">
        <v>165</v>
      </c>
      <c r="O1154" s="19">
        <v>104</v>
      </c>
      <c r="P1154" s="19">
        <v>67</v>
      </c>
      <c r="Q1154" s="19">
        <v>30</v>
      </c>
      <c r="R1154" s="19"/>
      <c r="S1154" s="19">
        <v>226</v>
      </c>
      <c r="T1154" s="19">
        <v>254</v>
      </c>
      <c r="U1154" s="19">
        <v>176</v>
      </c>
      <c r="V1154" s="19">
        <v>122</v>
      </c>
      <c r="W1154" s="19">
        <v>134</v>
      </c>
      <c r="X1154" s="19"/>
      <c r="Y1154" s="19">
        <v>1087</v>
      </c>
      <c r="Z1154" s="19">
        <v>263</v>
      </c>
      <c r="AA1154" s="19">
        <v>82</v>
      </c>
      <c r="AB1154" s="19">
        <v>458</v>
      </c>
      <c r="AC1154" s="19">
        <v>442</v>
      </c>
      <c r="AD1154" s="19">
        <v>5</v>
      </c>
      <c r="AE1154" s="19">
        <v>476</v>
      </c>
      <c r="AF1154" s="19">
        <v>46</v>
      </c>
      <c r="AG1154" s="19">
        <v>3</v>
      </c>
      <c r="AH1154" s="19"/>
      <c r="AI1154" s="19"/>
      <c r="AJ1154" s="19">
        <v>2</v>
      </c>
      <c r="AK1154" s="19"/>
      <c r="AL1154" s="19"/>
      <c r="AM1154" s="19"/>
      <c r="AN1154" s="19"/>
      <c r="AO1154" s="19"/>
      <c r="AP1154" s="19"/>
      <c r="AQ1154" s="19">
        <v>1432</v>
      </c>
      <c r="AR1154" s="19"/>
      <c r="AS1154" s="19"/>
      <c r="AT1154" s="19"/>
      <c r="AU1154" s="19"/>
      <c r="AV1154" s="19"/>
      <c r="AW1154" s="19"/>
      <c r="AX1154" s="19"/>
      <c r="AY1154" s="19"/>
      <c r="AZ1154" s="19"/>
      <c r="BA1154" s="19"/>
      <c r="BB1154" s="19"/>
      <c r="BC1154" s="19">
        <v>1359</v>
      </c>
      <c r="BD1154" s="19">
        <v>73</v>
      </c>
      <c r="BE1154" s="18">
        <v>19.339734636871501</v>
      </c>
      <c r="BF1154" s="18">
        <v>19.260576923076901</v>
      </c>
      <c r="BG1154" s="18">
        <v>19.384868421052602</v>
      </c>
      <c r="BH1154" s="19">
        <v>786</v>
      </c>
      <c r="BI1154" s="19">
        <v>130</v>
      </c>
      <c r="BJ1154" s="19">
        <v>22</v>
      </c>
      <c r="BK1154" s="19">
        <v>494</v>
      </c>
      <c r="BL1154" s="19"/>
    </row>
    <row r="1155" spans="1:64" x14ac:dyDescent="0.2">
      <c r="A1155" s="3" t="s">
        <v>200</v>
      </c>
      <c r="B1155" s="3">
        <v>90</v>
      </c>
      <c r="C1155" s="3" t="s">
        <v>53</v>
      </c>
      <c r="D1155" s="3" t="s">
        <v>307</v>
      </c>
      <c r="E1155" s="3" t="s">
        <v>311</v>
      </c>
      <c r="F1155" s="3" t="s">
        <v>313</v>
      </c>
      <c r="G1155" s="19">
        <v>603</v>
      </c>
      <c r="H1155" s="19">
        <v>875</v>
      </c>
      <c r="I1155" s="19">
        <v>1478</v>
      </c>
      <c r="J1155" s="19">
        <v>42.172470978441098</v>
      </c>
      <c r="K1155" s="19">
        <v>46.048000000000002</v>
      </c>
      <c r="L1155" s="19">
        <v>44.466847090663101</v>
      </c>
      <c r="M1155" s="19">
        <v>172</v>
      </c>
      <c r="N1155" s="19">
        <v>215</v>
      </c>
      <c r="O1155" s="19">
        <v>117</v>
      </c>
      <c r="P1155" s="19">
        <v>73</v>
      </c>
      <c r="Q1155" s="19">
        <v>26</v>
      </c>
      <c r="R1155" s="19"/>
      <c r="S1155" s="19">
        <v>190</v>
      </c>
      <c r="T1155" s="19">
        <v>271</v>
      </c>
      <c r="U1155" s="19">
        <v>165</v>
      </c>
      <c r="V1155" s="19">
        <v>153</v>
      </c>
      <c r="W1155" s="19">
        <v>96</v>
      </c>
      <c r="X1155" s="19"/>
      <c r="Y1155" s="19">
        <v>1361</v>
      </c>
      <c r="Z1155" s="19">
        <v>86</v>
      </c>
      <c r="AA1155" s="19">
        <v>31</v>
      </c>
      <c r="AB1155" s="19">
        <v>399</v>
      </c>
      <c r="AC1155" s="19">
        <v>354</v>
      </c>
      <c r="AD1155" s="19">
        <v>202</v>
      </c>
      <c r="AE1155" s="19">
        <v>496</v>
      </c>
      <c r="AF1155" s="19">
        <v>21</v>
      </c>
      <c r="AG1155" s="19"/>
      <c r="AH1155" s="19">
        <v>1</v>
      </c>
      <c r="AI1155" s="19"/>
      <c r="AJ1155" s="19">
        <v>2</v>
      </c>
      <c r="AK1155" s="19">
        <v>3</v>
      </c>
      <c r="AL1155" s="19"/>
      <c r="AM1155" s="19"/>
      <c r="AN1155" s="19"/>
      <c r="AO1155" s="19"/>
      <c r="AP1155" s="19"/>
      <c r="AQ1155" s="19"/>
      <c r="AR1155" s="19"/>
      <c r="AS1155" s="19"/>
      <c r="AT1155" s="19"/>
      <c r="AU1155" s="19"/>
      <c r="AV1155" s="19"/>
      <c r="AW1155" s="19"/>
      <c r="AX1155" s="19">
        <v>1194</v>
      </c>
      <c r="AY1155" s="19">
        <v>218</v>
      </c>
      <c r="AZ1155" s="19">
        <v>66</v>
      </c>
      <c r="BA1155" s="19"/>
      <c r="BB1155" s="19"/>
      <c r="BC1155" s="19">
        <v>1402</v>
      </c>
      <c r="BD1155" s="19">
        <v>76</v>
      </c>
      <c r="BE1155" s="18">
        <v>29.2692828146143</v>
      </c>
      <c r="BF1155" s="18">
        <v>28.4228855721393</v>
      </c>
      <c r="BG1155" s="18">
        <v>29.852571428571402</v>
      </c>
      <c r="BH1155" s="19">
        <v>291</v>
      </c>
      <c r="BI1155" s="19">
        <v>339</v>
      </c>
      <c r="BJ1155" s="19">
        <v>83</v>
      </c>
      <c r="BK1155" s="19">
        <v>765</v>
      </c>
      <c r="BL1155" s="19"/>
    </row>
    <row r="1156" spans="1:64" x14ac:dyDescent="0.2">
      <c r="A1156" s="3" t="s">
        <v>200</v>
      </c>
      <c r="B1156" s="3">
        <v>91</v>
      </c>
      <c r="C1156" s="3" t="s">
        <v>54</v>
      </c>
      <c r="D1156" s="3" t="s">
        <v>307</v>
      </c>
      <c r="E1156" s="3" t="s">
        <v>311</v>
      </c>
      <c r="F1156" s="3" t="s">
        <v>313</v>
      </c>
      <c r="G1156" s="19">
        <v>343</v>
      </c>
      <c r="H1156" s="19">
        <v>654</v>
      </c>
      <c r="I1156" s="19">
        <v>997</v>
      </c>
      <c r="J1156" s="19">
        <v>41.504373177842602</v>
      </c>
      <c r="K1156" s="19">
        <v>45.640672782874603</v>
      </c>
      <c r="L1156" s="19">
        <v>44.217652958876599</v>
      </c>
      <c r="M1156" s="19">
        <v>111</v>
      </c>
      <c r="N1156" s="19">
        <v>103</v>
      </c>
      <c r="O1156" s="19">
        <v>86</v>
      </c>
      <c r="P1156" s="19">
        <v>32</v>
      </c>
      <c r="Q1156" s="19">
        <v>11</v>
      </c>
      <c r="R1156" s="19"/>
      <c r="S1156" s="19">
        <v>164</v>
      </c>
      <c r="T1156" s="19">
        <v>160</v>
      </c>
      <c r="U1156" s="19">
        <v>159</v>
      </c>
      <c r="V1156" s="19">
        <v>99</v>
      </c>
      <c r="W1156" s="19">
        <v>72</v>
      </c>
      <c r="X1156" s="19"/>
      <c r="Y1156" s="19">
        <v>870</v>
      </c>
      <c r="Z1156" s="19">
        <v>96</v>
      </c>
      <c r="AA1156" s="19">
        <v>31</v>
      </c>
      <c r="AB1156" s="19">
        <v>212</v>
      </c>
      <c r="AC1156" s="19">
        <v>224</v>
      </c>
      <c r="AD1156" s="19">
        <v>47</v>
      </c>
      <c r="AE1156" s="19">
        <v>425</v>
      </c>
      <c r="AF1156" s="19">
        <v>89</v>
      </c>
      <c r="AG1156" s="19"/>
      <c r="AH1156" s="19"/>
      <c r="AI1156" s="19"/>
      <c r="AJ1156" s="19"/>
      <c r="AK1156" s="19"/>
      <c r="AL1156" s="19"/>
      <c r="AM1156" s="19"/>
      <c r="AN1156" s="19">
        <v>656</v>
      </c>
      <c r="AO1156" s="19"/>
      <c r="AP1156" s="19">
        <v>341</v>
      </c>
      <c r="AQ1156" s="19"/>
      <c r="AR1156" s="19"/>
      <c r="AS1156" s="19"/>
      <c r="AT1156" s="19"/>
      <c r="AU1156" s="19"/>
      <c r="AV1156" s="19"/>
      <c r="AW1156" s="19"/>
      <c r="AX1156" s="19"/>
      <c r="AY1156" s="19"/>
      <c r="AZ1156" s="19"/>
      <c r="BA1156" s="19"/>
      <c r="BB1156" s="19"/>
      <c r="BC1156" s="19">
        <v>932</v>
      </c>
      <c r="BD1156" s="19">
        <v>65</v>
      </c>
      <c r="BE1156" s="18">
        <v>25.175526579739198</v>
      </c>
      <c r="BF1156" s="18">
        <v>24.542274052478099</v>
      </c>
      <c r="BG1156" s="18">
        <v>25.507645259938801</v>
      </c>
      <c r="BH1156" s="19">
        <v>327</v>
      </c>
      <c r="BI1156" s="19">
        <v>194</v>
      </c>
      <c r="BJ1156" s="19">
        <v>59</v>
      </c>
      <c r="BK1156" s="19">
        <v>417</v>
      </c>
      <c r="BL1156" s="19"/>
    </row>
    <row r="1157" spans="1:64" x14ac:dyDescent="0.2">
      <c r="A1157" s="3" t="s">
        <v>200</v>
      </c>
      <c r="B1157" s="3">
        <v>92</v>
      </c>
      <c r="C1157" s="3" t="s">
        <v>55</v>
      </c>
      <c r="D1157" s="3" t="s">
        <v>307</v>
      </c>
      <c r="E1157" s="3" t="s">
        <v>311</v>
      </c>
      <c r="F1157" s="3" t="s">
        <v>313</v>
      </c>
      <c r="G1157" s="19">
        <v>408</v>
      </c>
      <c r="H1157" s="19">
        <v>442</v>
      </c>
      <c r="I1157" s="19">
        <v>850</v>
      </c>
      <c r="J1157" s="19">
        <v>42.5759803921569</v>
      </c>
      <c r="K1157" s="19">
        <v>45.185520361991003</v>
      </c>
      <c r="L1157" s="19">
        <v>43.932941176470599</v>
      </c>
      <c r="M1157" s="19">
        <v>115</v>
      </c>
      <c r="N1157" s="19">
        <v>127</v>
      </c>
      <c r="O1157" s="19">
        <v>94</v>
      </c>
      <c r="P1157" s="19">
        <v>61</v>
      </c>
      <c r="Q1157" s="19">
        <v>11</v>
      </c>
      <c r="R1157" s="19"/>
      <c r="S1157" s="19">
        <v>105</v>
      </c>
      <c r="T1157" s="19">
        <v>128</v>
      </c>
      <c r="U1157" s="19">
        <v>103</v>
      </c>
      <c r="V1157" s="19">
        <v>66</v>
      </c>
      <c r="W1157" s="19">
        <v>40</v>
      </c>
      <c r="X1157" s="19"/>
      <c r="Y1157" s="19">
        <v>717</v>
      </c>
      <c r="Z1157" s="19">
        <v>114</v>
      </c>
      <c r="AA1157" s="19">
        <v>19</v>
      </c>
      <c r="AB1157" s="19">
        <v>132</v>
      </c>
      <c r="AC1157" s="19">
        <v>261</v>
      </c>
      <c r="AD1157" s="19">
        <v>94</v>
      </c>
      <c r="AE1157" s="19">
        <v>351</v>
      </c>
      <c r="AF1157" s="19">
        <v>12</v>
      </c>
      <c r="AG1157" s="19"/>
      <c r="AH1157" s="19"/>
      <c r="AI1157" s="19"/>
      <c r="AJ1157" s="19"/>
      <c r="AK1157" s="19"/>
      <c r="AL1157" s="19"/>
      <c r="AM1157" s="19"/>
      <c r="AN1157" s="19"/>
      <c r="AO1157" s="19"/>
      <c r="AP1157" s="19"/>
      <c r="AQ1157" s="19"/>
      <c r="AR1157" s="19"/>
      <c r="AS1157" s="19"/>
      <c r="AT1157" s="19">
        <v>850</v>
      </c>
      <c r="AU1157" s="19"/>
      <c r="AV1157" s="19"/>
      <c r="AW1157" s="19"/>
      <c r="AX1157" s="19"/>
      <c r="AY1157" s="19"/>
      <c r="AZ1157" s="19"/>
      <c r="BA1157" s="19"/>
      <c r="BB1157" s="19"/>
      <c r="BC1157" s="19">
        <v>822</v>
      </c>
      <c r="BD1157" s="19">
        <v>28</v>
      </c>
      <c r="BE1157" s="18">
        <v>20.369411764705902</v>
      </c>
      <c r="BF1157" s="18">
        <v>19.031862745098</v>
      </c>
      <c r="BG1157" s="18">
        <v>21.604072398189999</v>
      </c>
      <c r="BH1157" s="19">
        <v>392</v>
      </c>
      <c r="BI1157" s="19">
        <v>147</v>
      </c>
      <c r="BJ1157" s="19">
        <v>25</v>
      </c>
      <c r="BK1157" s="19">
        <v>286</v>
      </c>
      <c r="BL1157" s="19"/>
    </row>
    <row r="1158" spans="1:64" x14ac:dyDescent="0.2">
      <c r="A1158" s="3" t="s">
        <v>200</v>
      </c>
      <c r="B1158" s="3">
        <v>93</v>
      </c>
      <c r="C1158" s="3" t="s">
        <v>56</v>
      </c>
      <c r="D1158" s="3" t="s">
        <v>307</v>
      </c>
      <c r="E1158" s="3" t="s">
        <v>311</v>
      </c>
      <c r="F1158" s="3" t="s">
        <v>313</v>
      </c>
      <c r="G1158" s="19">
        <v>514</v>
      </c>
      <c r="H1158" s="19">
        <v>682</v>
      </c>
      <c r="I1158" s="19">
        <v>1196</v>
      </c>
      <c r="J1158" s="19">
        <v>42.247081712062297</v>
      </c>
      <c r="K1158" s="19">
        <v>44.214076246334301</v>
      </c>
      <c r="L1158" s="19">
        <v>43.368729096990002</v>
      </c>
      <c r="M1158" s="19">
        <v>138</v>
      </c>
      <c r="N1158" s="19">
        <v>173</v>
      </c>
      <c r="O1158" s="19">
        <v>141</v>
      </c>
      <c r="P1158" s="19">
        <v>49</v>
      </c>
      <c r="Q1158" s="19">
        <v>13</v>
      </c>
      <c r="R1158" s="19"/>
      <c r="S1158" s="19">
        <v>147</v>
      </c>
      <c r="T1158" s="19">
        <v>228</v>
      </c>
      <c r="U1158" s="19">
        <v>184</v>
      </c>
      <c r="V1158" s="19">
        <v>88</v>
      </c>
      <c r="W1158" s="19">
        <v>35</v>
      </c>
      <c r="X1158" s="19"/>
      <c r="Y1158" s="19">
        <v>885</v>
      </c>
      <c r="Z1158" s="19">
        <v>219</v>
      </c>
      <c r="AA1158" s="19">
        <v>92</v>
      </c>
      <c r="AB1158" s="19">
        <v>150</v>
      </c>
      <c r="AC1158" s="19">
        <v>359</v>
      </c>
      <c r="AD1158" s="19">
        <v>57</v>
      </c>
      <c r="AE1158" s="19">
        <v>553</v>
      </c>
      <c r="AF1158" s="19">
        <v>65</v>
      </c>
      <c r="AG1158" s="19">
        <v>10</v>
      </c>
      <c r="AH1158" s="19"/>
      <c r="AI1158" s="19"/>
      <c r="AJ1158" s="19">
        <v>2</v>
      </c>
      <c r="AK1158" s="19"/>
      <c r="AL1158" s="19"/>
      <c r="AM1158" s="19"/>
      <c r="AN1158" s="19"/>
      <c r="AO1158" s="19"/>
      <c r="AP1158" s="19"/>
      <c r="AQ1158" s="19"/>
      <c r="AR1158" s="19"/>
      <c r="AS1158" s="19"/>
      <c r="AT1158" s="19"/>
      <c r="AU1158" s="19"/>
      <c r="AV1158" s="19">
        <v>1196</v>
      </c>
      <c r="AW1158" s="19"/>
      <c r="AX1158" s="19"/>
      <c r="AY1158" s="19"/>
      <c r="AZ1158" s="19"/>
      <c r="BA1158" s="19"/>
      <c r="BB1158" s="19"/>
      <c r="BC1158" s="19">
        <v>1163</v>
      </c>
      <c r="BD1158" s="19">
        <v>33</v>
      </c>
      <c r="BE1158" s="18">
        <v>21.375418060200701</v>
      </c>
      <c r="BF1158" s="18">
        <v>20.688715953307401</v>
      </c>
      <c r="BG1158" s="18">
        <v>21.8929618768328</v>
      </c>
      <c r="BH1158" s="19">
        <v>409</v>
      </c>
      <c r="BI1158" s="19">
        <v>341</v>
      </c>
      <c r="BJ1158" s="19">
        <v>163</v>
      </c>
      <c r="BK1158" s="19">
        <v>283</v>
      </c>
      <c r="BL1158" s="19"/>
    </row>
    <row r="1159" spans="1:64" x14ac:dyDescent="0.2">
      <c r="A1159" s="3" t="s">
        <v>200</v>
      </c>
      <c r="B1159" s="3">
        <v>94</v>
      </c>
      <c r="C1159" s="3" t="s">
        <v>57</v>
      </c>
      <c r="D1159" s="3" t="s">
        <v>307</v>
      </c>
      <c r="E1159" s="3" t="s">
        <v>311</v>
      </c>
      <c r="F1159" s="3" t="s">
        <v>313</v>
      </c>
      <c r="G1159" s="19">
        <v>371</v>
      </c>
      <c r="H1159" s="19">
        <v>425</v>
      </c>
      <c r="I1159" s="19">
        <v>796</v>
      </c>
      <c r="J1159" s="19">
        <v>40.889487870619902</v>
      </c>
      <c r="K1159" s="19">
        <v>42.364705882352901</v>
      </c>
      <c r="L1159" s="19">
        <v>41.677135678391998</v>
      </c>
      <c r="M1159" s="19">
        <v>108</v>
      </c>
      <c r="N1159" s="19">
        <v>138</v>
      </c>
      <c r="O1159" s="19">
        <v>91</v>
      </c>
      <c r="P1159" s="19">
        <v>29</v>
      </c>
      <c r="Q1159" s="19">
        <v>5</v>
      </c>
      <c r="R1159" s="19"/>
      <c r="S1159" s="19">
        <v>118</v>
      </c>
      <c r="T1159" s="19">
        <v>136</v>
      </c>
      <c r="U1159" s="19">
        <v>115</v>
      </c>
      <c r="V1159" s="19">
        <v>37</v>
      </c>
      <c r="W1159" s="19">
        <v>19</v>
      </c>
      <c r="X1159" s="19"/>
      <c r="Y1159" s="19">
        <v>632</v>
      </c>
      <c r="Z1159" s="19">
        <v>116</v>
      </c>
      <c r="AA1159" s="19">
        <v>48</v>
      </c>
      <c r="AB1159" s="19">
        <v>160</v>
      </c>
      <c r="AC1159" s="19">
        <v>294</v>
      </c>
      <c r="AD1159" s="19">
        <v>1</v>
      </c>
      <c r="AE1159" s="19">
        <v>221</v>
      </c>
      <c r="AF1159" s="19">
        <v>104</v>
      </c>
      <c r="AG1159" s="19">
        <v>9</v>
      </c>
      <c r="AH1159" s="19"/>
      <c r="AI1159" s="19"/>
      <c r="AJ1159" s="19">
        <v>7</v>
      </c>
      <c r="AK1159" s="19"/>
      <c r="AL1159" s="19"/>
      <c r="AM1159" s="19"/>
      <c r="AN1159" s="19"/>
      <c r="AO1159" s="19"/>
      <c r="AP1159" s="19"/>
      <c r="AQ1159" s="19"/>
      <c r="AR1159" s="19"/>
      <c r="AS1159" s="19"/>
      <c r="AT1159" s="19"/>
      <c r="AU1159" s="19"/>
      <c r="AV1159" s="19"/>
      <c r="AW1159" s="19">
        <v>796</v>
      </c>
      <c r="AX1159" s="19"/>
      <c r="AY1159" s="19"/>
      <c r="AZ1159" s="19"/>
      <c r="BA1159" s="19"/>
      <c r="BB1159" s="19"/>
      <c r="BC1159" s="19">
        <v>755</v>
      </c>
      <c r="BD1159" s="19">
        <v>41</v>
      </c>
      <c r="BE1159" s="18">
        <v>25.5723994974874</v>
      </c>
      <c r="BF1159" s="18">
        <v>24.6835040431267</v>
      </c>
      <c r="BG1159" s="18">
        <v>26.348352941176501</v>
      </c>
      <c r="BH1159" s="19">
        <v>203</v>
      </c>
      <c r="BI1159" s="19">
        <v>263</v>
      </c>
      <c r="BJ1159" s="19">
        <v>19</v>
      </c>
      <c r="BK1159" s="19">
        <v>311</v>
      </c>
      <c r="BL1159" s="19"/>
    </row>
    <row r="1160" spans="1:64" x14ac:dyDescent="0.2">
      <c r="A1160" s="3" t="s">
        <v>200</v>
      </c>
      <c r="B1160" s="3">
        <v>99</v>
      </c>
      <c r="C1160" s="3" t="s">
        <v>58</v>
      </c>
      <c r="D1160" s="3" t="s">
        <v>308</v>
      </c>
      <c r="E1160" s="3" t="s">
        <v>308</v>
      </c>
      <c r="F1160" s="3" t="s">
        <v>308</v>
      </c>
      <c r="G1160" s="19">
        <v>5</v>
      </c>
      <c r="H1160" s="19">
        <v>21</v>
      </c>
      <c r="I1160" s="19">
        <v>26</v>
      </c>
      <c r="J1160" s="19">
        <v>44.4</v>
      </c>
      <c r="K1160" s="19">
        <v>49.3333333333333</v>
      </c>
      <c r="L1160" s="19">
        <v>48.384615384615401</v>
      </c>
      <c r="M1160" s="19"/>
      <c r="N1160" s="19">
        <v>3</v>
      </c>
      <c r="O1160" s="19">
        <v>2</v>
      </c>
      <c r="P1160" s="19"/>
      <c r="Q1160" s="19"/>
      <c r="R1160" s="19"/>
      <c r="S1160" s="19">
        <v>2</v>
      </c>
      <c r="T1160" s="19">
        <v>9</v>
      </c>
      <c r="U1160" s="19">
        <v>4</v>
      </c>
      <c r="V1160" s="19"/>
      <c r="W1160" s="19">
        <v>6</v>
      </c>
      <c r="X1160" s="19"/>
      <c r="Y1160" s="19">
        <v>21</v>
      </c>
      <c r="Z1160" s="19">
        <v>2</v>
      </c>
      <c r="AA1160" s="19">
        <v>3</v>
      </c>
      <c r="AB1160" s="19">
        <v>2</v>
      </c>
      <c r="AC1160" s="19">
        <v>4</v>
      </c>
      <c r="AD1160" s="19"/>
      <c r="AE1160" s="19">
        <v>16</v>
      </c>
      <c r="AF1160" s="19"/>
      <c r="AG1160" s="19">
        <v>3</v>
      </c>
      <c r="AH1160" s="19"/>
      <c r="AI1160" s="19"/>
      <c r="AJ1160" s="19">
        <v>1</v>
      </c>
      <c r="AK1160" s="19"/>
      <c r="AL1160" s="19"/>
      <c r="AM1160" s="19"/>
      <c r="AN1160" s="19"/>
      <c r="AO1160" s="19"/>
      <c r="AP1160" s="19"/>
      <c r="AQ1160" s="19"/>
      <c r="AR1160" s="19"/>
      <c r="AS1160" s="19"/>
      <c r="AT1160" s="19"/>
      <c r="AU1160" s="19"/>
      <c r="AV1160" s="19"/>
      <c r="AW1160" s="19"/>
      <c r="AX1160" s="19"/>
      <c r="AY1160" s="19">
        <v>26</v>
      </c>
      <c r="AZ1160" s="19"/>
      <c r="BA1160" s="19"/>
      <c r="BB1160" s="19"/>
      <c r="BC1160" s="19">
        <v>26</v>
      </c>
      <c r="BD1160" s="19"/>
      <c r="BE1160" s="18">
        <v>9.5384615384615401</v>
      </c>
      <c r="BF1160" s="18">
        <v>9.8000000000000007</v>
      </c>
      <c r="BG1160" s="18">
        <v>9.4761904761904798</v>
      </c>
      <c r="BH1160" s="19">
        <v>17</v>
      </c>
      <c r="BI1160" s="19">
        <v>9</v>
      </c>
      <c r="BJ1160" s="19"/>
      <c r="BK1160" s="19"/>
      <c r="BL1160" s="19"/>
    </row>
    <row r="1161" spans="1:64" x14ac:dyDescent="0.2">
      <c r="A1161" s="3" t="s">
        <v>200</v>
      </c>
      <c r="B1161" s="3">
        <v>100</v>
      </c>
      <c r="C1161" s="3" t="s">
        <v>59</v>
      </c>
      <c r="D1161" s="3" t="s">
        <v>308</v>
      </c>
      <c r="E1161" s="3" t="s">
        <v>308</v>
      </c>
      <c r="F1161" s="3" t="s">
        <v>308</v>
      </c>
      <c r="G1161" s="19">
        <v>1519</v>
      </c>
      <c r="H1161" s="19">
        <v>2531</v>
      </c>
      <c r="I1161" s="19">
        <v>4050</v>
      </c>
      <c r="J1161" s="19">
        <v>41.4233048057933</v>
      </c>
      <c r="K1161" s="19">
        <v>44.138680363492703</v>
      </c>
      <c r="L1161" s="19">
        <v>43.120246913580203</v>
      </c>
      <c r="M1161" s="19">
        <v>475</v>
      </c>
      <c r="N1161" s="19">
        <v>498</v>
      </c>
      <c r="O1161" s="19">
        <v>339</v>
      </c>
      <c r="P1161" s="19">
        <v>175</v>
      </c>
      <c r="Q1161" s="19">
        <v>32</v>
      </c>
      <c r="R1161" s="19"/>
      <c r="S1161" s="19">
        <v>631</v>
      </c>
      <c r="T1161" s="19">
        <v>773</v>
      </c>
      <c r="U1161" s="19">
        <v>608</v>
      </c>
      <c r="V1161" s="19">
        <v>384</v>
      </c>
      <c r="W1161" s="19">
        <v>135</v>
      </c>
      <c r="X1161" s="19"/>
      <c r="Y1161" s="19">
        <v>235</v>
      </c>
      <c r="Z1161" s="19">
        <v>1120</v>
      </c>
      <c r="AA1161" s="19">
        <v>2695</v>
      </c>
      <c r="AB1161" s="19">
        <v>30</v>
      </c>
      <c r="AC1161" s="19">
        <v>686</v>
      </c>
      <c r="AD1161" s="19"/>
      <c r="AE1161" s="19">
        <v>2755</v>
      </c>
      <c r="AF1161" s="19">
        <v>122</v>
      </c>
      <c r="AG1161" s="19">
        <v>391</v>
      </c>
      <c r="AH1161" s="19"/>
      <c r="AI1161" s="19"/>
      <c r="AJ1161" s="19">
        <v>66</v>
      </c>
      <c r="AK1161" s="19"/>
      <c r="AL1161" s="19">
        <v>108</v>
      </c>
      <c r="AM1161" s="19">
        <v>139</v>
      </c>
      <c r="AN1161" s="19">
        <v>263</v>
      </c>
      <c r="AO1161" s="19">
        <v>86</v>
      </c>
      <c r="AP1161" s="19">
        <v>184</v>
      </c>
      <c r="AQ1161" s="19">
        <v>220</v>
      </c>
      <c r="AR1161" s="19">
        <v>1469</v>
      </c>
      <c r="AS1161" s="19">
        <v>143</v>
      </c>
      <c r="AT1161" s="19">
        <v>261</v>
      </c>
      <c r="AU1161" s="19"/>
      <c r="AV1161" s="19">
        <v>474</v>
      </c>
      <c r="AW1161" s="19">
        <v>223</v>
      </c>
      <c r="AX1161" s="19">
        <v>99</v>
      </c>
      <c r="AY1161" s="19">
        <v>224</v>
      </c>
      <c r="AZ1161" s="19">
        <v>50</v>
      </c>
      <c r="BA1161" s="19">
        <v>107</v>
      </c>
      <c r="BB1161" s="19"/>
      <c r="BC1161" s="19">
        <v>3997</v>
      </c>
      <c r="BD1161" s="19">
        <v>53</v>
      </c>
      <c r="BE1161" s="18">
        <v>9.0773169130672908</v>
      </c>
      <c r="BF1161" s="18">
        <v>9.4204936504096501</v>
      </c>
      <c r="BG1161" s="18">
        <v>8.8713566349069701</v>
      </c>
      <c r="BH1161" s="19">
        <v>2484</v>
      </c>
      <c r="BI1161" s="19">
        <v>1516</v>
      </c>
      <c r="BJ1161" s="19">
        <v>48</v>
      </c>
      <c r="BK1161" s="19">
        <v>2</v>
      </c>
      <c r="BL1161" s="19"/>
    </row>
    <row r="1162" spans="1:64" x14ac:dyDescent="0.2">
      <c r="A1162" s="3" t="s">
        <v>200</v>
      </c>
      <c r="B1162" s="3">
        <v>101</v>
      </c>
      <c r="C1162" s="3" t="s">
        <v>60</v>
      </c>
      <c r="D1162" s="3" t="s">
        <v>308</v>
      </c>
      <c r="E1162" s="3" t="s">
        <v>308</v>
      </c>
      <c r="F1162" s="3" t="s">
        <v>308</v>
      </c>
      <c r="G1162" s="19">
        <v>31</v>
      </c>
      <c r="H1162" s="19">
        <v>35</v>
      </c>
      <c r="I1162" s="19">
        <v>66</v>
      </c>
      <c r="J1162" s="19">
        <v>43.387096774193601</v>
      </c>
      <c r="K1162" s="19">
        <v>43.428571428571402</v>
      </c>
      <c r="L1162" s="19">
        <v>43.409090909090899</v>
      </c>
      <c r="M1162" s="19">
        <v>4</v>
      </c>
      <c r="N1162" s="19">
        <v>15</v>
      </c>
      <c r="O1162" s="19">
        <v>7</v>
      </c>
      <c r="P1162" s="19">
        <v>5</v>
      </c>
      <c r="Q1162" s="19"/>
      <c r="R1162" s="19"/>
      <c r="S1162" s="19">
        <v>4</v>
      </c>
      <c r="T1162" s="19">
        <v>18</v>
      </c>
      <c r="U1162" s="19">
        <v>8</v>
      </c>
      <c r="V1162" s="19">
        <v>4</v>
      </c>
      <c r="W1162" s="19">
        <v>1</v>
      </c>
      <c r="X1162" s="19"/>
      <c r="Y1162" s="19">
        <v>56</v>
      </c>
      <c r="Z1162" s="19">
        <v>10</v>
      </c>
      <c r="AA1162" s="19"/>
      <c r="AB1162" s="19"/>
      <c r="AC1162" s="19">
        <v>4</v>
      </c>
      <c r="AD1162" s="19">
        <v>1</v>
      </c>
      <c r="AE1162" s="19">
        <v>49</v>
      </c>
      <c r="AF1162" s="19">
        <v>8</v>
      </c>
      <c r="AG1162" s="19">
        <v>4</v>
      </c>
      <c r="AH1162" s="19"/>
      <c r="AI1162" s="19"/>
      <c r="AJ1162" s="19"/>
      <c r="AK1162" s="19"/>
      <c r="AL1162" s="19"/>
      <c r="AM1162" s="19"/>
      <c r="AN1162" s="19"/>
      <c r="AO1162" s="19"/>
      <c r="AP1162" s="19"/>
      <c r="AQ1162" s="19">
        <v>66</v>
      </c>
      <c r="AR1162" s="19"/>
      <c r="AS1162" s="19"/>
      <c r="AT1162" s="19"/>
      <c r="AU1162" s="19"/>
      <c r="AV1162" s="19"/>
      <c r="AW1162" s="19"/>
      <c r="AX1162" s="19"/>
      <c r="AY1162" s="19"/>
      <c r="AZ1162" s="19"/>
      <c r="BA1162" s="19"/>
      <c r="BB1162" s="19"/>
      <c r="BC1162" s="19">
        <v>66</v>
      </c>
      <c r="BD1162" s="19"/>
      <c r="BE1162" s="18">
        <v>6.5606060606060597</v>
      </c>
      <c r="BF1162" s="18">
        <v>7.0967741935483897</v>
      </c>
      <c r="BG1162" s="18">
        <v>6.0857142857142899</v>
      </c>
      <c r="BH1162" s="19">
        <v>56</v>
      </c>
      <c r="BI1162" s="19">
        <v>10</v>
      </c>
      <c r="BJ1162" s="19"/>
      <c r="BK1162" s="19"/>
      <c r="BL1162" s="19"/>
    </row>
    <row r="1163" spans="1:64" x14ac:dyDescent="0.2">
      <c r="A1163" s="3" t="s">
        <v>200</v>
      </c>
      <c r="B1163" s="3">
        <v>103</v>
      </c>
      <c r="C1163" s="3" t="s">
        <v>61</v>
      </c>
      <c r="D1163" s="3" t="s">
        <v>308</v>
      </c>
      <c r="E1163" s="3" t="s">
        <v>308</v>
      </c>
      <c r="F1163" s="3" t="s">
        <v>308</v>
      </c>
      <c r="G1163" s="19">
        <v>74</v>
      </c>
      <c r="H1163" s="19">
        <v>265</v>
      </c>
      <c r="I1163" s="19">
        <v>339</v>
      </c>
      <c r="J1163" s="19">
        <v>44.4324324324324</v>
      </c>
      <c r="K1163" s="19">
        <v>47.784905660377397</v>
      </c>
      <c r="L1163" s="19">
        <v>47.053097345132699</v>
      </c>
      <c r="M1163" s="19">
        <v>14</v>
      </c>
      <c r="N1163" s="19">
        <v>25</v>
      </c>
      <c r="O1163" s="19">
        <v>22</v>
      </c>
      <c r="P1163" s="19">
        <v>9</v>
      </c>
      <c r="Q1163" s="19">
        <v>4</v>
      </c>
      <c r="R1163" s="19"/>
      <c r="S1163" s="19">
        <v>32</v>
      </c>
      <c r="T1163" s="19">
        <v>71</v>
      </c>
      <c r="U1163" s="19">
        <v>86</v>
      </c>
      <c r="V1163" s="19">
        <v>58</v>
      </c>
      <c r="W1163" s="19">
        <v>18</v>
      </c>
      <c r="X1163" s="19"/>
      <c r="Y1163" s="19">
        <v>244</v>
      </c>
      <c r="Z1163" s="19">
        <v>63</v>
      </c>
      <c r="AA1163" s="19">
        <v>32</v>
      </c>
      <c r="AB1163" s="19">
        <v>1</v>
      </c>
      <c r="AC1163" s="19">
        <v>64</v>
      </c>
      <c r="AD1163" s="19"/>
      <c r="AE1163" s="19">
        <v>255</v>
      </c>
      <c r="AF1163" s="19">
        <v>8</v>
      </c>
      <c r="AG1163" s="19">
        <v>9</v>
      </c>
      <c r="AH1163" s="19"/>
      <c r="AI1163" s="19"/>
      <c r="AJ1163" s="19">
        <v>2</v>
      </c>
      <c r="AK1163" s="19"/>
      <c r="AL1163" s="19"/>
      <c r="AM1163" s="19"/>
      <c r="AN1163" s="19"/>
      <c r="AO1163" s="19"/>
      <c r="AP1163" s="19"/>
      <c r="AQ1163" s="19">
        <v>34</v>
      </c>
      <c r="AR1163" s="19">
        <v>172</v>
      </c>
      <c r="AS1163" s="19">
        <v>41</v>
      </c>
      <c r="AT1163" s="19"/>
      <c r="AU1163" s="19"/>
      <c r="AV1163" s="19">
        <v>40</v>
      </c>
      <c r="AW1163" s="19">
        <v>52</v>
      </c>
      <c r="AX1163" s="19"/>
      <c r="AY1163" s="19"/>
      <c r="AZ1163" s="19"/>
      <c r="BA1163" s="19"/>
      <c r="BB1163" s="19"/>
      <c r="BC1163" s="19">
        <v>338</v>
      </c>
      <c r="BD1163" s="19">
        <v>1</v>
      </c>
      <c r="BE1163" s="18">
        <v>14.6017699115044</v>
      </c>
      <c r="BF1163" s="18">
        <v>19.635135135135101</v>
      </c>
      <c r="BG1163" s="18">
        <v>13.1962264150943</v>
      </c>
      <c r="BH1163" s="19">
        <v>190</v>
      </c>
      <c r="BI1163" s="19">
        <v>78</v>
      </c>
      <c r="BJ1163" s="19">
        <v>30</v>
      </c>
      <c r="BK1163" s="19">
        <v>41</v>
      </c>
      <c r="BL1163" s="19"/>
    </row>
    <row r="1164" spans="1:64" x14ac:dyDescent="0.2">
      <c r="A1164" s="3" t="s">
        <v>200</v>
      </c>
      <c r="B1164" s="3">
        <v>104</v>
      </c>
      <c r="C1164" s="3" t="s">
        <v>62</v>
      </c>
      <c r="D1164" s="3" t="s">
        <v>308</v>
      </c>
      <c r="E1164" s="3" t="s">
        <v>308</v>
      </c>
      <c r="F1164" s="3" t="s">
        <v>308</v>
      </c>
      <c r="G1164" s="19">
        <v>29</v>
      </c>
      <c r="H1164" s="19">
        <v>86</v>
      </c>
      <c r="I1164" s="19">
        <v>115</v>
      </c>
      <c r="J1164" s="19">
        <v>47.655172413793103</v>
      </c>
      <c r="K1164" s="19">
        <v>50.116279069767401</v>
      </c>
      <c r="L1164" s="19">
        <v>49.495652173913001</v>
      </c>
      <c r="M1164" s="19">
        <v>8</v>
      </c>
      <c r="N1164" s="19">
        <v>7</v>
      </c>
      <c r="O1164" s="19">
        <v>5</v>
      </c>
      <c r="P1164" s="19">
        <v>2</v>
      </c>
      <c r="Q1164" s="19">
        <v>7</v>
      </c>
      <c r="R1164" s="19"/>
      <c r="S1164" s="19">
        <v>13</v>
      </c>
      <c r="T1164" s="19">
        <v>23</v>
      </c>
      <c r="U1164" s="19">
        <v>19</v>
      </c>
      <c r="V1164" s="19">
        <v>15</v>
      </c>
      <c r="W1164" s="19">
        <v>16</v>
      </c>
      <c r="X1164" s="19"/>
      <c r="Y1164" s="19">
        <v>99</v>
      </c>
      <c r="Z1164" s="19">
        <v>12</v>
      </c>
      <c r="AA1164" s="19">
        <v>4</v>
      </c>
      <c r="AB1164" s="19">
        <v>3</v>
      </c>
      <c r="AC1164" s="19">
        <v>39</v>
      </c>
      <c r="AD1164" s="19"/>
      <c r="AE1164" s="19">
        <v>73</v>
      </c>
      <c r="AF1164" s="19"/>
      <c r="AG1164" s="19"/>
      <c r="AH1164" s="19"/>
      <c r="AI1164" s="19"/>
      <c r="AJ1164" s="19"/>
      <c r="AK1164" s="19"/>
      <c r="AL1164" s="19"/>
      <c r="AM1164" s="19"/>
      <c r="AN1164" s="19"/>
      <c r="AO1164" s="19"/>
      <c r="AP1164" s="19"/>
      <c r="AQ1164" s="19"/>
      <c r="AR1164" s="19">
        <v>115</v>
      </c>
      <c r="AS1164" s="19"/>
      <c r="AT1164" s="19"/>
      <c r="AU1164" s="19"/>
      <c r="AV1164" s="19"/>
      <c r="AW1164" s="19"/>
      <c r="AX1164" s="19"/>
      <c r="AY1164" s="19"/>
      <c r="AZ1164" s="19"/>
      <c r="BA1164" s="19"/>
      <c r="BB1164" s="19"/>
      <c r="BC1164" s="19">
        <v>115</v>
      </c>
      <c r="BD1164" s="19"/>
      <c r="BE1164" s="18">
        <v>12.9565217391304</v>
      </c>
      <c r="BF1164" s="18">
        <v>19.3448275862069</v>
      </c>
      <c r="BG1164" s="18">
        <v>10.8023255813953</v>
      </c>
      <c r="BH1164" s="19">
        <v>72</v>
      </c>
      <c r="BI1164" s="19">
        <v>21</v>
      </c>
      <c r="BJ1164" s="19">
        <v>10</v>
      </c>
      <c r="BK1164" s="19">
        <v>12</v>
      </c>
      <c r="BL1164" s="19"/>
    </row>
    <row r="1165" spans="1:64" x14ac:dyDescent="0.2">
      <c r="A1165" s="3" t="s">
        <v>200</v>
      </c>
      <c r="B1165" s="3">
        <v>106</v>
      </c>
      <c r="C1165" s="3" t="s">
        <v>63</v>
      </c>
      <c r="D1165" s="3" t="s">
        <v>308</v>
      </c>
      <c r="E1165" s="3" t="s">
        <v>308</v>
      </c>
      <c r="F1165" s="3" t="s">
        <v>308</v>
      </c>
      <c r="G1165" s="19">
        <v>222</v>
      </c>
      <c r="H1165" s="19">
        <v>124</v>
      </c>
      <c r="I1165" s="19">
        <v>346</v>
      </c>
      <c r="J1165" s="19">
        <v>44.909909909909899</v>
      </c>
      <c r="K1165" s="19">
        <v>42.9838709677419</v>
      </c>
      <c r="L1165" s="19">
        <v>44.2196531791908</v>
      </c>
      <c r="M1165" s="19">
        <v>59</v>
      </c>
      <c r="N1165" s="19">
        <v>56</v>
      </c>
      <c r="O1165" s="19">
        <v>59</v>
      </c>
      <c r="P1165" s="19">
        <v>30</v>
      </c>
      <c r="Q1165" s="19">
        <v>18</v>
      </c>
      <c r="R1165" s="19"/>
      <c r="S1165" s="19">
        <v>33</v>
      </c>
      <c r="T1165" s="19">
        <v>43</v>
      </c>
      <c r="U1165" s="19">
        <v>24</v>
      </c>
      <c r="V1165" s="19">
        <v>19</v>
      </c>
      <c r="W1165" s="19">
        <v>5</v>
      </c>
      <c r="X1165" s="19"/>
      <c r="Y1165" s="19">
        <v>228</v>
      </c>
      <c r="Z1165" s="19">
        <v>82</v>
      </c>
      <c r="AA1165" s="19">
        <v>36</v>
      </c>
      <c r="AB1165" s="19">
        <v>5</v>
      </c>
      <c r="AC1165" s="19">
        <v>121</v>
      </c>
      <c r="AD1165" s="19">
        <v>3</v>
      </c>
      <c r="AE1165" s="19">
        <v>194</v>
      </c>
      <c r="AF1165" s="19">
        <v>20</v>
      </c>
      <c r="AG1165" s="19">
        <v>3</v>
      </c>
      <c r="AH1165" s="19"/>
      <c r="AI1165" s="19"/>
      <c r="AJ1165" s="19"/>
      <c r="AK1165" s="19"/>
      <c r="AL1165" s="19"/>
      <c r="AM1165" s="19">
        <v>1</v>
      </c>
      <c r="AN1165" s="19"/>
      <c r="AO1165" s="19"/>
      <c r="AP1165" s="19">
        <v>26</v>
      </c>
      <c r="AQ1165" s="19">
        <v>35</v>
      </c>
      <c r="AR1165" s="19">
        <v>176</v>
      </c>
      <c r="AS1165" s="19"/>
      <c r="AT1165" s="19"/>
      <c r="AU1165" s="19"/>
      <c r="AV1165" s="19">
        <v>107</v>
      </c>
      <c r="AW1165" s="19">
        <v>1</v>
      </c>
      <c r="AX1165" s="19"/>
      <c r="AY1165" s="19"/>
      <c r="AZ1165" s="19"/>
      <c r="BA1165" s="19"/>
      <c r="BB1165" s="19"/>
      <c r="BC1165" s="19">
        <v>343</v>
      </c>
      <c r="BD1165" s="19">
        <v>3</v>
      </c>
      <c r="BE1165" s="18">
        <v>33.476878612716803</v>
      </c>
      <c r="BF1165" s="18">
        <v>33.531531531531499</v>
      </c>
      <c r="BG1165" s="18">
        <v>33.379032258064498</v>
      </c>
      <c r="BH1165" s="19">
        <v>33</v>
      </c>
      <c r="BI1165" s="19">
        <v>87</v>
      </c>
      <c r="BJ1165" s="19">
        <v>86</v>
      </c>
      <c r="BK1165" s="19">
        <v>140</v>
      </c>
      <c r="BL1165" s="19"/>
    </row>
    <row r="1166" spans="1:64" x14ac:dyDescent="0.2">
      <c r="A1166" s="3" t="s">
        <v>200</v>
      </c>
      <c r="B1166" s="3">
        <v>108</v>
      </c>
      <c r="C1166" s="3" t="s">
        <v>174</v>
      </c>
      <c r="D1166" s="3" t="s">
        <v>308</v>
      </c>
      <c r="E1166" s="3" t="s">
        <v>308</v>
      </c>
      <c r="F1166" s="3" t="s">
        <v>308</v>
      </c>
      <c r="G1166" s="19">
        <v>14</v>
      </c>
      <c r="H1166" s="19">
        <v>18</v>
      </c>
      <c r="I1166" s="19">
        <v>32</v>
      </c>
      <c r="J1166" s="19">
        <v>50.428571428571402</v>
      </c>
      <c r="K1166" s="19">
        <v>43.6666666666667</v>
      </c>
      <c r="L1166" s="19">
        <v>46.625</v>
      </c>
      <c r="M1166" s="19">
        <v>4</v>
      </c>
      <c r="N1166" s="19">
        <v>3</v>
      </c>
      <c r="O1166" s="19"/>
      <c r="P1166" s="19">
        <v>2</v>
      </c>
      <c r="Q1166" s="19">
        <v>5</v>
      </c>
      <c r="R1166" s="19"/>
      <c r="S1166" s="19">
        <v>6</v>
      </c>
      <c r="T1166" s="19">
        <v>5</v>
      </c>
      <c r="U1166" s="19">
        <v>3</v>
      </c>
      <c r="V1166" s="19">
        <v>2</v>
      </c>
      <c r="W1166" s="19">
        <v>2</v>
      </c>
      <c r="X1166" s="19"/>
      <c r="Y1166" s="19">
        <v>18</v>
      </c>
      <c r="Z1166" s="19">
        <v>9</v>
      </c>
      <c r="AA1166" s="19">
        <v>5</v>
      </c>
      <c r="AB1166" s="19"/>
      <c r="AC1166" s="19">
        <v>14</v>
      </c>
      <c r="AD1166" s="19"/>
      <c r="AE1166" s="19">
        <v>13</v>
      </c>
      <c r="AF1166" s="19">
        <v>5</v>
      </c>
      <c r="AG1166" s="19"/>
      <c r="AH1166" s="19"/>
      <c r="AI1166" s="19"/>
      <c r="AJ1166" s="19"/>
      <c r="AK1166" s="19"/>
      <c r="AL1166" s="19"/>
      <c r="AM1166" s="19"/>
      <c r="AN1166" s="19"/>
      <c r="AO1166" s="19"/>
      <c r="AP1166" s="19"/>
      <c r="AQ1166" s="19"/>
      <c r="AR1166" s="19">
        <v>32</v>
      </c>
      <c r="AS1166" s="19"/>
      <c r="AT1166" s="19"/>
      <c r="AU1166" s="19"/>
      <c r="AV1166" s="19"/>
      <c r="AW1166" s="19"/>
      <c r="AX1166" s="19"/>
      <c r="AY1166" s="19"/>
      <c r="AZ1166" s="19"/>
      <c r="BA1166" s="19"/>
      <c r="BB1166" s="19"/>
      <c r="BC1166" s="19">
        <v>30</v>
      </c>
      <c r="BD1166" s="19">
        <v>2</v>
      </c>
      <c r="BE1166" s="18">
        <v>33</v>
      </c>
      <c r="BF1166" s="18">
        <v>30.8571428571429</v>
      </c>
      <c r="BG1166" s="18">
        <v>34.6666666666667</v>
      </c>
      <c r="BH1166" s="19">
        <v>4</v>
      </c>
      <c r="BI1166" s="19">
        <v>2</v>
      </c>
      <c r="BJ1166" s="19">
        <v>18</v>
      </c>
      <c r="BK1166" s="19">
        <v>8</v>
      </c>
      <c r="BL1166" s="19"/>
    </row>
    <row r="1167" spans="1:64" x14ac:dyDescent="0.2">
      <c r="A1167" s="3" t="s">
        <v>200</v>
      </c>
      <c r="B1167" s="3">
        <v>109</v>
      </c>
      <c r="C1167" s="3" t="s">
        <v>65</v>
      </c>
      <c r="D1167" s="3" t="s">
        <v>308</v>
      </c>
      <c r="E1167" s="3" t="s">
        <v>308</v>
      </c>
      <c r="F1167" s="3" t="s">
        <v>308</v>
      </c>
      <c r="G1167" s="19">
        <v>2</v>
      </c>
      <c r="H1167" s="19">
        <v>1</v>
      </c>
      <c r="I1167" s="19">
        <v>3</v>
      </c>
      <c r="J1167" s="19">
        <v>53.5</v>
      </c>
      <c r="K1167" s="19">
        <v>38</v>
      </c>
      <c r="L1167" s="19">
        <v>48.3333333333333</v>
      </c>
      <c r="M1167" s="19"/>
      <c r="N1167" s="19"/>
      <c r="O1167" s="19">
        <v>1</v>
      </c>
      <c r="P1167" s="19">
        <v>1</v>
      </c>
      <c r="Q1167" s="19"/>
      <c r="R1167" s="19"/>
      <c r="S1167" s="19"/>
      <c r="T1167" s="19">
        <v>1</v>
      </c>
      <c r="U1167" s="19"/>
      <c r="V1167" s="19"/>
      <c r="W1167" s="19"/>
      <c r="X1167" s="19"/>
      <c r="Y1167" s="19"/>
      <c r="Z1167" s="19">
        <v>3</v>
      </c>
      <c r="AA1167" s="19"/>
      <c r="AB1167" s="19"/>
      <c r="AC1167" s="19">
        <v>2</v>
      </c>
      <c r="AD1167" s="19"/>
      <c r="AE1167" s="19"/>
      <c r="AF1167" s="19">
        <v>1</v>
      </c>
      <c r="AG1167" s="19"/>
      <c r="AH1167" s="19"/>
      <c r="AI1167" s="19"/>
      <c r="AJ1167" s="19"/>
      <c r="AK1167" s="19"/>
      <c r="AL1167" s="19"/>
      <c r="AM1167" s="19"/>
      <c r="AN1167" s="19"/>
      <c r="AO1167" s="19"/>
      <c r="AP1167" s="19"/>
      <c r="AQ1167" s="19"/>
      <c r="AR1167" s="19"/>
      <c r="AS1167" s="19"/>
      <c r="AT1167" s="19"/>
      <c r="AU1167" s="19"/>
      <c r="AV1167" s="19">
        <v>3</v>
      </c>
      <c r="AW1167" s="19"/>
      <c r="AX1167" s="19"/>
      <c r="AY1167" s="19"/>
      <c r="AZ1167" s="19"/>
      <c r="BA1167" s="19"/>
      <c r="BB1167" s="19"/>
      <c r="BC1167" s="19">
        <v>3</v>
      </c>
      <c r="BD1167" s="19"/>
      <c r="BE1167" s="18">
        <v>6.3333333333333304</v>
      </c>
      <c r="BF1167" s="18">
        <v>7.5</v>
      </c>
      <c r="BG1167" s="18">
        <v>4</v>
      </c>
      <c r="BH1167" s="19">
        <v>2</v>
      </c>
      <c r="BI1167" s="19">
        <v>1</v>
      </c>
      <c r="BJ1167" s="19"/>
      <c r="BK1167" s="19"/>
      <c r="BL1167" s="19"/>
    </row>
    <row r="1168" spans="1:64" x14ac:dyDescent="0.2">
      <c r="A1168" s="3" t="s">
        <v>200</v>
      </c>
      <c r="B1168" s="3">
        <v>111</v>
      </c>
      <c r="C1168" s="3" t="s">
        <v>66</v>
      </c>
      <c r="D1168" s="3" t="s">
        <v>308</v>
      </c>
      <c r="E1168" s="3" t="s">
        <v>308</v>
      </c>
      <c r="F1168" s="3" t="s">
        <v>308</v>
      </c>
      <c r="G1168" s="19">
        <v>1357</v>
      </c>
      <c r="H1168" s="19">
        <v>2582</v>
      </c>
      <c r="I1168" s="19">
        <v>3939</v>
      </c>
      <c r="J1168" s="19">
        <v>38.807663964627899</v>
      </c>
      <c r="K1168" s="19">
        <v>40.804027885360199</v>
      </c>
      <c r="L1168" s="19">
        <v>40.116273165778097</v>
      </c>
      <c r="M1168" s="19">
        <v>540</v>
      </c>
      <c r="N1168" s="19">
        <v>477</v>
      </c>
      <c r="O1168" s="19">
        <v>240</v>
      </c>
      <c r="P1168" s="19">
        <v>86</v>
      </c>
      <c r="Q1168" s="19">
        <v>14</v>
      </c>
      <c r="R1168" s="19"/>
      <c r="S1168" s="19">
        <v>860</v>
      </c>
      <c r="T1168" s="19">
        <v>868</v>
      </c>
      <c r="U1168" s="19">
        <v>550</v>
      </c>
      <c r="V1168" s="19">
        <v>249</v>
      </c>
      <c r="W1168" s="19">
        <v>55</v>
      </c>
      <c r="X1168" s="19"/>
      <c r="Y1168" s="19">
        <v>2938</v>
      </c>
      <c r="Z1168" s="19">
        <v>691</v>
      </c>
      <c r="AA1168" s="19">
        <v>310</v>
      </c>
      <c r="AB1168" s="19">
        <v>24</v>
      </c>
      <c r="AC1168" s="19">
        <v>895</v>
      </c>
      <c r="AD1168" s="19">
        <v>1</v>
      </c>
      <c r="AE1168" s="19">
        <v>2626</v>
      </c>
      <c r="AF1168" s="19">
        <v>3</v>
      </c>
      <c r="AG1168" s="19">
        <v>286</v>
      </c>
      <c r="AH1168" s="19">
        <v>48</v>
      </c>
      <c r="AI1168" s="19"/>
      <c r="AJ1168" s="19">
        <v>56</v>
      </c>
      <c r="AK1168" s="19"/>
      <c r="AL1168" s="19"/>
      <c r="AM1168" s="19"/>
      <c r="AN1168" s="19"/>
      <c r="AO1168" s="19"/>
      <c r="AP1168" s="19"/>
      <c r="AQ1168" s="19">
        <v>748</v>
      </c>
      <c r="AR1168" s="19">
        <v>2889</v>
      </c>
      <c r="AS1168" s="19"/>
      <c r="AT1168" s="19"/>
      <c r="AU1168" s="19"/>
      <c r="AV1168" s="19">
        <v>302</v>
      </c>
      <c r="AW1168" s="19"/>
      <c r="AX1168" s="19"/>
      <c r="AY1168" s="19"/>
      <c r="AZ1168" s="19"/>
      <c r="BA1168" s="19"/>
      <c r="BB1168" s="19"/>
      <c r="BC1168" s="19">
        <v>3862</v>
      </c>
      <c r="BD1168" s="19">
        <v>77</v>
      </c>
      <c r="BE1168" s="18">
        <v>24.881188118811899</v>
      </c>
      <c r="BF1168" s="18">
        <v>26.098010316875499</v>
      </c>
      <c r="BG1168" s="18">
        <v>24.2416731216112</v>
      </c>
      <c r="BH1168" s="19">
        <v>806</v>
      </c>
      <c r="BI1168" s="19">
        <v>962</v>
      </c>
      <c r="BJ1168" s="19">
        <v>1159</v>
      </c>
      <c r="BK1168" s="19">
        <v>1012</v>
      </c>
      <c r="BL1168" s="19"/>
    </row>
    <row r="1169" spans="1:64" x14ac:dyDescent="0.2">
      <c r="A1169" s="3" t="s">
        <v>200</v>
      </c>
      <c r="B1169" s="3">
        <v>113</v>
      </c>
      <c r="C1169" s="3" t="s">
        <v>175</v>
      </c>
      <c r="D1169" s="3" t="s">
        <v>308</v>
      </c>
      <c r="E1169" s="3" t="s">
        <v>308</v>
      </c>
      <c r="F1169" s="3" t="s">
        <v>308</v>
      </c>
      <c r="G1169" s="19">
        <v>191</v>
      </c>
      <c r="H1169" s="19">
        <v>161</v>
      </c>
      <c r="I1169" s="19">
        <v>352</v>
      </c>
      <c r="J1169" s="19">
        <v>38.654450261780099</v>
      </c>
      <c r="K1169" s="19">
        <v>41.068322981366499</v>
      </c>
      <c r="L1169" s="19">
        <v>39.758522727272698</v>
      </c>
      <c r="M1169" s="19">
        <v>81</v>
      </c>
      <c r="N1169" s="19">
        <v>62</v>
      </c>
      <c r="O1169" s="19">
        <v>23</v>
      </c>
      <c r="P1169" s="19">
        <v>18</v>
      </c>
      <c r="Q1169" s="19">
        <v>7</v>
      </c>
      <c r="R1169" s="19"/>
      <c r="S1169" s="19">
        <v>47</v>
      </c>
      <c r="T1169" s="19">
        <v>66</v>
      </c>
      <c r="U1169" s="19">
        <v>27</v>
      </c>
      <c r="V1169" s="19">
        <v>15</v>
      </c>
      <c r="W1169" s="19">
        <v>6</v>
      </c>
      <c r="X1169" s="19"/>
      <c r="Y1169" s="19">
        <v>272</v>
      </c>
      <c r="Z1169" s="19">
        <v>64</v>
      </c>
      <c r="AA1169" s="19">
        <v>16</v>
      </c>
      <c r="AB1169" s="19"/>
      <c r="AC1169" s="19">
        <v>17</v>
      </c>
      <c r="AD1169" s="19"/>
      <c r="AE1169" s="19">
        <v>296</v>
      </c>
      <c r="AF1169" s="19">
        <v>13</v>
      </c>
      <c r="AG1169" s="19">
        <v>25</v>
      </c>
      <c r="AH1169" s="19"/>
      <c r="AI1169" s="19"/>
      <c r="AJ1169" s="19">
        <v>1</v>
      </c>
      <c r="AK1169" s="19"/>
      <c r="AL1169" s="19"/>
      <c r="AM1169" s="19"/>
      <c r="AN1169" s="19"/>
      <c r="AO1169" s="19"/>
      <c r="AP1169" s="19"/>
      <c r="AQ1169" s="19"/>
      <c r="AR1169" s="19">
        <v>71</v>
      </c>
      <c r="AS1169" s="19">
        <v>63</v>
      </c>
      <c r="AT1169" s="19"/>
      <c r="AU1169" s="19"/>
      <c r="AV1169" s="19">
        <v>174</v>
      </c>
      <c r="AW1169" s="19"/>
      <c r="AX1169" s="19">
        <v>44</v>
      </c>
      <c r="AY1169" s="19"/>
      <c r="AZ1169" s="19"/>
      <c r="BA1169" s="19"/>
      <c r="BB1169" s="19"/>
      <c r="BC1169" s="19">
        <v>348</v>
      </c>
      <c r="BD1169" s="19">
        <v>4</v>
      </c>
      <c r="BE1169" s="18">
        <v>7.5142045454545503</v>
      </c>
      <c r="BF1169" s="18">
        <v>7.6178010471204196</v>
      </c>
      <c r="BG1169" s="18">
        <v>7.3913043478260896</v>
      </c>
      <c r="BH1169" s="19">
        <v>285</v>
      </c>
      <c r="BI1169" s="19">
        <v>53</v>
      </c>
      <c r="BJ1169" s="19">
        <v>9</v>
      </c>
      <c r="BK1169" s="19">
        <v>5</v>
      </c>
      <c r="BL1169" s="19"/>
    </row>
    <row r="1170" spans="1:64" x14ac:dyDescent="0.2">
      <c r="A1170" s="3" t="s">
        <v>200</v>
      </c>
      <c r="B1170" s="3">
        <v>116</v>
      </c>
      <c r="C1170" s="3" t="s">
        <v>67</v>
      </c>
      <c r="D1170" s="3" t="s">
        <v>308</v>
      </c>
      <c r="E1170" s="3" t="s">
        <v>308</v>
      </c>
      <c r="F1170" s="3" t="s">
        <v>308</v>
      </c>
      <c r="G1170" s="19">
        <v>839</v>
      </c>
      <c r="H1170" s="19">
        <v>1481</v>
      </c>
      <c r="I1170" s="19">
        <v>2320</v>
      </c>
      <c r="J1170" s="19">
        <v>39.557806912991701</v>
      </c>
      <c r="K1170" s="19">
        <v>41.588116137744798</v>
      </c>
      <c r="L1170" s="19">
        <v>40.853879310344801</v>
      </c>
      <c r="M1170" s="19">
        <v>303</v>
      </c>
      <c r="N1170" s="19">
        <v>313</v>
      </c>
      <c r="O1170" s="19">
        <v>145</v>
      </c>
      <c r="P1170" s="19">
        <v>64</v>
      </c>
      <c r="Q1170" s="19">
        <v>14</v>
      </c>
      <c r="R1170" s="19"/>
      <c r="S1170" s="19">
        <v>433</v>
      </c>
      <c r="T1170" s="19">
        <v>563</v>
      </c>
      <c r="U1170" s="19">
        <v>281</v>
      </c>
      <c r="V1170" s="19">
        <v>154</v>
      </c>
      <c r="W1170" s="19">
        <v>50</v>
      </c>
      <c r="X1170" s="19"/>
      <c r="Y1170" s="19">
        <v>1055</v>
      </c>
      <c r="Z1170" s="19">
        <v>830</v>
      </c>
      <c r="AA1170" s="19">
        <v>435</v>
      </c>
      <c r="AB1170" s="19">
        <v>6</v>
      </c>
      <c r="AC1170" s="19">
        <v>279</v>
      </c>
      <c r="AD1170" s="19">
        <v>1</v>
      </c>
      <c r="AE1170" s="19">
        <v>1809</v>
      </c>
      <c r="AF1170" s="19">
        <v>56</v>
      </c>
      <c r="AG1170" s="19">
        <v>94</v>
      </c>
      <c r="AH1170" s="19"/>
      <c r="AI1170" s="19"/>
      <c r="AJ1170" s="19">
        <v>75</v>
      </c>
      <c r="AK1170" s="19"/>
      <c r="AL1170" s="19">
        <v>74</v>
      </c>
      <c r="AM1170" s="19">
        <v>126</v>
      </c>
      <c r="AN1170" s="19">
        <v>136</v>
      </c>
      <c r="AO1170" s="19">
        <v>61</v>
      </c>
      <c r="AP1170" s="19">
        <v>192</v>
      </c>
      <c r="AQ1170" s="19">
        <v>146</v>
      </c>
      <c r="AR1170" s="19">
        <v>358</v>
      </c>
      <c r="AS1170" s="19">
        <v>101</v>
      </c>
      <c r="AT1170" s="19">
        <v>215</v>
      </c>
      <c r="AU1170" s="19"/>
      <c r="AV1170" s="19">
        <v>387</v>
      </c>
      <c r="AW1170" s="19">
        <v>146</v>
      </c>
      <c r="AX1170" s="19">
        <v>96</v>
      </c>
      <c r="AY1170" s="19">
        <v>212</v>
      </c>
      <c r="AZ1170" s="19"/>
      <c r="BA1170" s="19">
        <v>70</v>
      </c>
      <c r="BB1170" s="19"/>
      <c r="BC1170" s="19">
        <v>2299</v>
      </c>
      <c r="BD1170" s="19">
        <v>21</v>
      </c>
      <c r="BE1170" s="18">
        <v>9.9828836206894405</v>
      </c>
      <c r="BF1170" s="18">
        <v>10.7089749702027</v>
      </c>
      <c r="BG1170" s="18">
        <v>9.5715462525320998</v>
      </c>
      <c r="BH1170" s="19">
        <v>1741</v>
      </c>
      <c r="BI1170" s="19">
        <v>316</v>
      </c>
      <c r="BJ1170" s="19">
        <v>135</v>
      </c>
      <c r="BK1170" s="19">
        <v>128</v>
      </c>
      <c r="BL1170" s="19"/>
    </row>
    <row r="1171" spans="1:64" x14ac:dyDescent="0.2">
      <c r="A1171" s="3" t="s">
        <v>200</v>
      </c>
      <c r="B1171" s="3">
        <v>117</v>
      </c>
      <c r="C1171" s="3" t="s">
        <v>68</v>
      </c>
      <c r="D1171" s="3" t="s">
        <v>308</v>
      </c>
      <c r="E1171" s="3" t="s">
        <v>308</v>
      </c>
      <c r="F1171" s="3" t="s">
        <v>308</v>
      </c>
      <c r="G1171" s="19">
        <v>164</v>
      </c>
      <c r="H1171" s="19">
        <v>197</v>
      </c>
      <c r="I1171" s="19">
        <v>361</v>
      </c>
      <c r="J1171" s="19">
        <v>39.4268292682927</v>
      </c>
      <c r="K1171" s="19">
        <v>40.944162436548197</v>
      </c>
      <c r="L1171" s="19">
        <v>40.2548476454294</v>
      </c>
      <c r="M1171" s="19">
        <v>56</v>
      </c>
      <c r="N1171" s="19">
        <v>68</v>
      </c>
      <c r="O1171" s="19">
        <v>27</v>
      </c>
      <c r="P1171" s="19">
        <v>10</v>
      </c>
      <c r="Q1171" s="19">
        <v>3</v>
      </c>
      <c r="R1171" s="19"/>
      <c r="S1171" s="19">
        <v>58</v>
      </c>
      <c r="T1171" s="19">
        <v>84</v>
      </c>
      <c r="U1171" s="19">
        <v>36</v>
      </c>
      <c r="V1171" s="19">
        <v>10</v>
      </c>
      <c r="W1171" s="19">
        <v>9</v>
      </c>
      <c r="X1171" s="19"/>
      <c r="Y1171" s="19">
        <v>275</v>
      </c>
      <c r="Z1171" s="19">
        <v>55</v>
      </c>
      <c r="AA1171" s="19">
        <v>31</v>
      </c>
      <c r="AB1171" s="19">
        <v>6</v>
      </c>
      <c r="AC1171" s="19">
        <v>116</v>
      </c>
      <c r="AD1171" s="19"/>
      <c r="AE1171" s="19">
        <v>215</v>
      </c>
      <c r="AF1171" s="19">
        <v>16</v>
      </c>
      <c r="AG1171" s="19">
        <v>8</v>
      </c>
      <c r="AH1171" s="19"/>
      <c r="AI1171" s="19"/>
      <c r="AJ1171" s="19"/>
      <c r="AK1171" s="19"/>
      <c r="AL1171" s="19"/>
      <c r="AM1171" s="19"/>
      <c r="AN1171" s="19"/>
      <c r="AO1171" s="19"/>
      <c r="AP1171" s="19"/>
      <c r="AQ1171" s="19"/>
      <c r="AR1171" s="19">
        <v>361</v>
      </c>
      <c r="AS1171" s="19"/>
      <c r="AT1171" s="19"/>
      <c r="AU1171" s="19"/>
      <c r="AV1171" s="19"/>
      <c r="AW1171" s="19"/>
      <c r="AX1171" s="19"/>
      <c r="AY1171" s="19"/>
      <c r="AZ1171" s="19"/>
      <c r="BA1171" s="19"/>
      <c r="BB1171" s="19"/>
      <c r="BC1171" s="19">
        <v>348</v>
      </c>
      <c r="BD1171" s="19">
        <v>13</v>
      </c>
      <c r="BE1171" s="18">
        <v>23.6565096952909</v>
      </c>
      <c r="BF1171" s="18">
        <v>21.920731707317099</v>
      </c>
      <c r="BG1171" s="18">
        <v>25.1015228426396</v>
      </c>
      <c r="BH1171" s="19">
        <v>128</v>
      </c>
      <c r="BI1171" s="19">
        <v>87</v>
      </c>
      <c r="BJ1171" s="19">
        <v>59</v>
      </c>
      <c r="BK1171" s="19">
        <v>87</v>
      </c>
      <c r="BL1171" s="19"/>
    </row>
    <row r="1172" spans="1:64" x14ac:dyDescent="0.2">
      <c r="A1172" s="3" t="s">
        <v>200</v>
      </c>
      <c r="B1172" s="3">
        <v>119</v>
      </c>
      <c r="C1172" s="3" t="s">
        <v>69</v>
      </c>
      <c r="D1172" s="3" t="s">
        <v>308</v>
      </c>
      <c r="E1172" s="3" t="s">
        <v>308</v>
      </c>
      <c r="F1172" s="3" t="s">
        <v>308</v>
      </c>
      <c r="G1172" s="19">
        <v>6</v>
      </c>
      <c r="H1172" s="19">
        <v>2</v>
      </c>
      <c r="I1172" s="19">
        <v>8</v>
      </c>
      <c r="J1172" s="19">
        <v>51.5</v>
      </c>
      <c r="K1172" s="19">
        <v>49.5</v>
      </c>
      <c r="L1172" s="19">
        <v>51</v>
      </c>
      <c r="M1172" s="19"/>
      <c r="N1172" s="19">
        <v>1</v>
      </c>
      <c r="O1172" s="19">
        <v>2</v>
      </c>
      <c r="P1172" s="19">
        <v>3</v>
      </c>
      <c r="Q1172" s="19"/>
      <c r="R1172" s="19"/>
      <c r="S1172" s="19"/>
      <c r="T1172" s="19"/>
      <c r="U1172" s="19">
        <v>2</v>
      </c>
      <c r="V1172" s="19"/>
      <c r="W1172" s="19"/>
      <c r="X1172" s="19"/>
      <c r="Y1172" s="19">
        <v>4</v>
      </c>
      <c r="Z1172" s="19">
        <v>4</v>
      </c>
      <c r="AA1172" s="19"/>
      <c r="AB1172" s="19">
        <v>1</v>
      </c>
      <c r="AC1172" s="19">
        <v>4</v>
      </c>
      <c r="AD1172" s="19"/>
      <c r="AE1172" s="19">
        <v>1</v>
      </c>
      <c r="AF1172" s="19">
        <v>2</v>
      </c>
      <c r="AG1172" s="19"/>
      <c r="AH1172" s="19"/>
      <c r="AI1172" s="19"/>
      <c r="AJ1172" s="19"/>
      <c r="AK1172" s="19"/>
      <c r="AL1172" s="19"/>
      <c r="AM1172" s="19"/>
      <c r="AN1172" s="19"/>
      <c r="AO1172" s="19"/>
      <c r="AP1172" s="19"/>
      <c r="AQ1172" s="19"/>
      <c r="AR1172" s="19">
        <v>8</v>
      </c>
      <c r="AS1172" s="19"/>
      <c r="AT1172" s="19"/>
      <c r="AU1172" s="19"/>
      <c r="AV1172" s="19"/>
      <c r="AW1172" s="19"/>
      <c r="AX1172" s="19"/>
      <c r="AY1172" s="19"/>
      <c r="AZ1172" s="19"/>
      <c r="BA1172" s="19"/>
      <c r="BB1172" s="19"/>
      <c r="BC1172" s="19">
        <v>1</v>
      </c>
      <c r="BD1172" s="19">
        <v>7</v>
      </c>
      <c r="BE1172" s="18">
        <v>22.125</v>
      </c>
      <c r="BF1172" s="18">
        <v>16.1666666666667</v>
      </c>
      <c r="BG1172" s="18">
        <v>40</v>
      </c>
      <c r="BH1172" s="19">
        <v>4</v>
      </c>
      <c r="BI1172" s="19"/>
      <c r="BJ1172" s="19"/>
      <c r="BK1172" s="19">
        <v>4</v>
      </c>
      <c r="BL1172" s="19"/>
    </row>
    <row r="1173" spans="1:64" x14ac:dyDescent="0.2">
      <c r="A1173" s="3" t="s">
        <v>200</v>
      </c>
      <c r="B1173" s="3">
        <v>120</v>
      </c>
      <c r="C1173" s="3" t="s">
        <v>70</v>
      </c>
      <c r="D1173" s="3" t="s">
        <v>308</v>
      </c>
      <c r="E1173" s="3" t="s">
        <v>308</v>
      </c>
      <c r="F1173" s="3" t="s">
        <v>308</v>
      </c>
      <c r="G1173" s="19">
        <v>104</v>
      </c>
      <c r="H1173" s="19">
        <v>132</v>
      </c>
      <c r="I1173" s="19">
        <v>236</v>
      </c>
      <c r="J1173" s="19">
        <v>42.923076923076898</v>
      </c>
      <c r="K1173" s="19">
        <v>43.825757575757599</v>
      </c>
      <c r="L1173" s="19">
        <v>43.427966101694899</v>
      </c>
      <c r="M1173" s="19">
        <v>33</v>
      </c>
      <c r="N1173" s="19">
        <v>30</v>
      </c>
      <c r="O1173" s="19">
        <v>18</v>
      </c>
      <c r="P1173" s="19">
        <v>14</v>
      </c>
      <c r="Q1173" s="19">
        <v>9</v>
      </c>
      <c r="R1173" s="19"/>
      <c r="S1173" s="19">
        <v>32</v>
      </c>
      <c r="T1173" s="19">
        <v>46</v>
      </c>
      <c r="U1173" s="19">
        <v>28</v>
      </c>
      <c r="V1173" s="19">
        <v>15</v>
      </c>
      <c r="W1173" s="19">
        <v>11</v>
      </c>
      <c r="X1173" s="19"/>
      <c r="Y1173" s="19">
        <v>181</v>
      </c>
      <c r="Z1173" s="19">
        <v>47</v>
      </c>
      <c r="AA1173" s="19">
        <v>8</v>
      </c>
      <c r="AB1173" s="19"/>
      <c r="AC1173" s="19">
        <v>24</v>
      </c>
      <c r="AD1173" s="19">
        <v>1</v>
      </c>
      <c r="AE1173" s="19">
        <v>177</v>
      </c>
      <c r="AF1173" s="19">
        <v>14</v>
      </c>
      <c r="AG1173" s="19">
        <v>18</v>
      </c>
      <c r="AH1173" s="19">
        <v>2</v>
      </c>
      <c r="AI1173" s="19"/>
      <c r="AJ1173" s="19"/>
      <c r="AK1173" s="19"/>
      <c r="AL1173" s="19"/>
      <c r="AM1173" s="19"/>
      <c r="AN1173" s="19"/>
      <c r="AO1173" s="19"/>
      <c r="AP1173" s="19"/>
      <c r="AQ1173" s="19">
        <v>42</v>
      </c>
      <c r="AR1173" s="19">
        <v>64</v>
      </c>
      <c r="AS1173" s="19"/>
      <c r="AT1173" s="19"/>
      <c r="AU1173" s="19"/>
      <c r="AV1173" s="19">
        <v>130</v>
      </c>
      <c r="AW1173" s="19"/>
      <c r="AX1173" s="19"/>
      <c r="AY1173" s="19"/>
      <c r="AZ1173" s="19"/>
      <c r="BA1173" s="19"/>
      <c r="BB1173" s="19"/>
      <c r="BC1173" s="19">
        <v>234</v>
      </c>
      <c r="BD1173" s="19">
        <v>2</v>
      </c>
      <c r="BE1173" s="18">
        <v>11.4872881355932</v>
      </c>
      <c r="BF1173" s="18">
        <v>11.038461538461499</v>
      </c>
      <c r="BG1173" s="18">
        <v>11.840909090909101</v>
      </c>
      <c r="BH1173" s="19">
        <v>156</v>
      </c>
      <c r="BI1173" s="19">
        <v>52</v>
      </c>
      <c r="BJ1173" s="19">
        <v>12</v>
      </c>
      <c r="BK1173" s="19">
        <v>16</v>
      </c>
      <c r="BL1173" s="19"/>
    </row>
    <row r="1174" spans="1:64" x14ac:dyDescent="0.2">
      <c r="A1174" s="3" t="s">
        <v>200</v>
      </c>
      <c r="B1174" s="3">
        <v>123</v>
      </c>
      <c r="C1174" s="3" t="s">
        <v>71</v>
      </c>
      <c r="D1174" s="3" t="s">
        <v>308</v>
      </c>
      <c r="E1174" s="3" t="s">
        <v>308</v>
      </c>
      <c r="F1174" s="3" t="s">
        <v>308</v>
      </c>
      <c r="G1174" s="19">
        <v>464</v>
      </c>
      <c r="H1174" s="19">
        <v>586</v>
      </c>
      <c r="I1174" s="19">
        <v>1050</v>
      </c>
      <c r="J1174" s="19">
        <v>38.693965517241402</v>
      </c>
      <c r="K1174" s="19">
        <v>40.247440273037498</v>
      </c>
      <c r="L1174" s="19">
        <v>39.560952380952401</v>
      </c>
      <c r="M1174" s="19">
        <v>211</v>
      </c>
      <c r="N1174" s="19">
        <v>133</v>
      </c>
      <c r="O1174" s="19">
        <v>72</v>
      </c>
      <c r="P1174" s="19">
        <v>38</v>
      </c>
      <c r="Q1174" s="19">
        <v>10</v>
      </c>
      <c r="R1174" s="19"/>
      <c r="S1174" s="19">
        <v>237</v>
      </c>
      <c r="T1174" s="19">
        <v>177</v>
      </c>
      <c r="U1174" s="19">
        <v>94</v>
      </c>
      <c r="V1174" s="19">
        <v>52</v>
      </c>
      <c r="W1174" s="19">
        <v>26</v>
      </c>
      <c r="X1174" s="19"/>
      <c r="Y1174" s="19">
        <v>777</v>
      </c>
      <c r="Z1174" s="19">
        <v>188</v>
      </c>
      <c r="AA1174" s="19">
        <v>85</v>
      </c>
      <c r="AB1174" s="19">
        <v>2</v>
      </c>
      <c r="AC1174" s="19">
        <v>119</v>
      </c>
      <c r="AD1174" s="19">
        <v>13</v>
      </c>
      <c r="AE1174" s="19">
        <v>670</v>
      </c>
      <c r="AF1174" s="19">
        <v>153</v>
      </c>
      <c r="AG1174" s="19">
        <v>80</v>
      </c>
      <c r="AH1174" s="19">
        <v>8</v>
      </c>
      <c r="AI1174" s="19"/>
      <c r="AJ1174" s="19">
        <v>5</v>
      </c>
      <c r="AK1174" s="19"/>
      <c r="AL1174" s="19"/>
      <c r="AM1174" s="19"/>
      <c r="AN1174" s="19"/>
      <c r="AO1174" s="19"/>
      <c r="AP1174" s="19">
        <v>145</v>
      </c>
      <c r="AQ1174" s="19"/>
      <c r="AR1174" s="19">
        <v>640</v>
      </c>
      <c r="AS1174" s="19">
        <v>143</v>
      </c>
      <c r="AT1174" s="19"/>
      <c r="AU1174" s="19"/>
      <c r="AV1174" s="19"/>
      <c r="AW1174" s="19">
        <v>122</v>
      </c>
      <c r="AX1174" s="19"/>
      <c r="AY1174" s="19"/>
      <c r="AZ1174" s="19"/>
      <c r="BA1174" s="19"/>
      <c r="BB1174" s="19"/>
      <c r="BC1174" s="19">
        <v>1037</v>
      </c>
      <c r="BD1174" s="19">
        <v>13</v>
      </c>
      <c r="BE1174" s="18">
        <v>19.731857142857098</v>
      </c>
      <c r="BF1174" s="18">
        <v>19.733728448275901</v>
      </c>
      <c r="BG1174" s="18">
        <v>19.730375426621201</v>
      </c>
      <c r="BH1174" s="19">
        <v>369</v>
      </c>
      <c r="BI1174" s="19">
        <v>317</v>
      </c>
      <c r="BJ1174" s="19">
        <v>200</v>
      </c>
      <c r="BK1174" s="19">
        <v>164</v>
      </c>
      <c r="BL1174" s="19"/>
    </row>
    <row r="1175" spans="1:64" x14ac:dyDescent="0.2">
      <c r="A1175" s="3" t="s">
        <v>200</v>
      </c>
      <c r="B1175" s="3">
        <v>126</v>
      </c>
      <c r="C1175" s="3" t="s">
        <v>72</v>
      </c>
      <c r="D1175" s="3" t="s">
        <v>308</v>
      </c>
      <c r="E1175" s="3" t="s">
        <v>308</v>
      </c>
      <c r="F1175" s="3" t="s">
        <v>308</v>
      </c>
      <c r="G1175" s="19">
        <v>598</v>
      </c>
      <c r="H1175" s="19">
        <v>826</v>
      </c>
      <c r="I1175" s="19">
        <v>1424</v>
      </c>
      <c r="J1175" s="19">
        <v>39.152173913043498</v>
      </c>
      <c r="K1175" s="19">
        <v>42.569007263922501</v>
      </c>
      <c r="L1175" s="19">
        <v>41.134129213483099</v>
      </c>
      <c r="M1175" s="19">
        <v>261</v>
      </c>
      <c r="N1175" s="19">
        <v>174</v>
      </c>
      <c r="O1175" s="19">
        <v>96</v>
      </c>
      <c r="P1175" s="19">
        <v>57</v>
      </c>
      <c r="Q1175" s="19">
        <v>10</v>
      </c>
      <c r="R1175" s="19"/>
      <c r="S1175" s="19">
        <v>231</v>
      </c>
      <c r="T1175" s="19">
        <v>268</v>
      </c>
      <c r="U1175" s="19">
        <v>182</v>
      </c>
      <c r="V1175" s="19">
        <v>111</v>
      </c>
      <c r="W1175" s="19">
        <v>34</v>
      </c>
      <c r="X1175" s="19"/>
      <c r="Y1175" s="19">
        <v>1072</v>
      </c>
      <c r="Z1175" s="19">
        <v>240</v>
      </c>
      <c r="AA1175" s="19">
        <v>112</v>
      </c>
      <c r="AB1175" s="19">
        <v>8</v>
      </c>
      <c r="AC1175" s="19">
        <v>235</v>
      </c>
      <c r="AD1175" s="19">
        <v>1</v>
      </c>
      <c r="AE1175" s="19">
        <v>904</v>
      </c>
      <c r="AF1175" s="19">
        <v>210</v>
      </c>
      <c r="AG1175" s="19">
        <v>66</v>
      </c>
      <c r="AH1175" s="19"/>
      <c r="AI1175" s="19"/>
      <c r="AJ1175" s="19"/>
      <c r="AK1175" s="19"/>
      <c r="AL1175" s="19"/>
      <c r="AM1175" s="19"/>
      <c r="AN1175" s="19"/>
      <c r="AO1175" s="19"/>
      <c r="AP1175" s="19">
        <v>51</v>
      </c>
      <c r="AQ1175" s="19">
        <v>169</v>
      </c>
      <c r="AR1175" s="19">
        <v>530</v>
      </c>
      <c r="AS1175" s="19"/>
      <c r="AT1175" s="19">
        <v>111</v>
      </c>
      <c r="AU1175" s="19"/>
      <c r="AV1175" s="19">
        <v>156</v>
      </c>
      <c r="AW1175" s="19">
        <v>107</v>
      </c>
      <c r="AX1175" s="19"/>
      <c r="AY1175" s="19">
        <v>300</v>
      </c>
      <c r="AZ1175" s="19"/>
      <c r="BA1175" s="19"/>
      <c r="BB1175" s="19"/>
      <c r="BC1175" s="19">
        <v>1409</v>
      </c>
      <c r="BD1175" s="19">
        <v>15</v>
      </c>
      <c r="BE1175" s="18">
        <v>7.9838483146067398</v>
      </c>
      <c r="BF1175" s="18">
        <v>8.1036789297658895</v>
      </c>
      <c r="BG1175" s="18">
        <v>7.8970944309927402</v>
      </c>
      <c r="BH1175" s="19">
        <v>1047</v>
      </c>
      <c r="BI1175" s="19">
        <v>336</v>
      </c>
      <c r="BJ1175" s="19">
        <v>41</v>
      </c>
      <c r="BK1175" s="19"/>
      <c r="BL1175" s="19"/>
    </row>
    <row r="1176" spans="1:64" x14ac:dyDescent="0.2">
      <c r="A1176" s="3" t="s">
        <v>200</v>
      </c>
      <c r="B1176" s="3">
        <v>129</v>
      </c>
      <c r="C1176" s="3" t="s">
        <v>73</v>
      </c>
      <c r="D1176" s="3" t="s">
        <v>308</v>
      </c>
      <c r="E1176" s="3" t="s">
        <v>308</v>
      </c>
      <c r="F1176" s="3" t="s">
        <v>308</v>
      </c>
      <c r="G1176" s="19">
        <v>60</v>
      </c>
      <c r="H1176" s="19">
        <v>103</v>
      </c>
      <c r="I1176" s="19">
        <v>163</v>
      </c>
      <c r="J1176" s="19">
        <v>39.883333333333297</v>
      </c>
      <c r="K1176" s="19">
        <v>42.019417475728197</v>
      </c>
      <c r="L1176" s="19">
        <v>41.233128834355803</v>
      </c>
      <c r="M1176" s="19">
        <v>19</v>
      </c>
      <c r="N1176" s="19">
        <v>22</v>
      </c>
      <c r="O1176" s="19">
        <v>13</v>
      </c>
      <c r="P1176" s="19">
        <v>5</v>
      </c>
      <c r="Q1176" s="19">
        <v>1</v>
      </c>
      <c r="R1176" s="19"/>
      <c r="S1176" s="19">
        <v>31</v>
      </c>
      <c r="T1176" s="19">
        <v>37</v>
      </c>
      <c r="U1176" s="19">
        <v>20</v>
      </c>
      <c r="V1176" s="19">
        <v>11</v>
      </c>
      <c r="W1176" s="19">
        <v>4</v>
      </c>
      <c r="X1176" s="19"/>
      <c r="Y1176" s="19">
        <v>136</v>
      </c>
      <c r="Z1176" s="19">
        <v>23</v>
      </c>
      <c r="AA1176" s="19">
        <v>4</v>
      </c>
      <c r="AB1176" s="19">
        <v>1</v>
      </c>
      <c r="AC1176" s="19">
        <v>12</v>
      </c>
      <c r="AD1176" s="19"/>
      <c r="AE1176" s="19">
        <v>87</v>
      </c>
      <c r="AF1176" s="19">
        <v>34</v>
      </c>
      <c r="AG1176" s="19">
        <v>11</v>
      </c>
      <c r="AH1176" s="19">
        <v>1</v>
      </c>
      <c r="AI1176" s="19"/>
      <c r="AJ1176" s="19">
        <v>17</v>
      </c>
      <c r="AK1176" s="19"/>
      <c r="AL1176" s="19"/>
      <c r="AM1176" s="19"/>
      <c r="AN1176" s="19"/>
      <c r="AO1176" s="19"/>
      <c r="AP1176" s="19"/>
      <c r="AQ1176" s="19">
        <v>31</v>
      </c>
      <c r="AR1176" s="19">
        <v>132</v>
      </c>
      <c r="AS1176" s="19"/>
      <c r="AT1176" s="19"/>
      <c r="AU1176" s="19"/>
      <c r="AV1176" s="19"/>
      <c r="AW1176" s="19"/>
      <c r="AX1176" s="19"/>
      <c r="AY1176" s="19"/>
      <c r="AZ1176" s="19"/>
      <c r="BA1176" s="19"/>
      <c r="BB1176" s="19"/>
      <c r="BC1176" s="19">
        <v>153</v>
      </c>
      <c r="BD1176" s="19">
        <v>10</v>
      </c>
      <c r="BE1176" s="18">
        <v>14.2269938650307</v>
      </c>
      <c r="BF1176" s="18">
        <v>9.18333333333333</v>
      </c>
      <c r="BG1176" s="18">
        <v>17.165048543689299</v>
      </c>
      <c r="BH1176" s="19">
        <v>89</v>
      </c>
      <c r="BI1176" s="19">
        <v>33</v>
      </c>
      <c r="BJ1176" s="19">
        <v>28</v>
      </c>
      <c r="BK1176" s="19">
        <v>13</v>
      </c>
      <c r="BL1176" s="19"/>
    </row>
    <row r="1177" spans="1:64" x14ac:dyDescent="0.2">
      <c r="A1177" s="3" t="s">
        <v>200</v>
      </c>
      <c r="B1177" s="3">
        <v>131</v>
      </c>
      <c r="C1177" s="3" t="s">
        <v>74</v>
      </c>
      <c r="D1177" s="3" t="s">
        <v>308</v>
      </c>
      <c r="E1177" s="3" t="s">
        <v>308</v>
      </c>
      <c r="F1177" s="3" t="s">
        <v>308</v>
      </c>
      <c r="G1177" s="19">
        <v>2</v>
      </c>
      <c r="H1177" s="19">
        <v>2</v>
      </c>
      <c r="I1177" s="19">
        <v>4</v>
      </c>
      <c r="J1177" s="19">
        <v>42</v>
      </c>
      <c r="K1177" s="19">
        <v>48.5</v>
      </c>
      <c r="L1177" s="19">
        <v>45.25</v>
      </c>
      <c r="M1177" s="19"/>
      <c r="N1177" s="19">
        <v>2</v>
      </c>
      <c r="O1177" s="19"/>
      <c r="P1177" s="19"/>
      <c r="Q1177" s="19"/>
      <c r="R1177" s="19"/>
      <c r="S1177" s="19"/>
      <c r="T1177" s="19">
        <v>1</v>
      </c>
      <c r="U1177" s="19"/>
      <c r="V1177" s="19">
        <v>1</v>
      </c>
      <c r="W1177" s="19"/>
      <c r="X1177" s="19"/>
      <c r="Y1177" s="19">
        <v>2</v>
      </c>
      <c r="Z1177" s="19">
        <v>1</v>
      </c>
      <c r="AA1177" s="19">
        <v>1</v>
      </c>
      <c r="AB1177" s="19"/>
      <c r="AC1177" s="19">
        <v>2</v>
      </c>
      <c r="AD1177" s="19"/>
      <c r="AE1177" s="19">
        <v>2</v>
      </c>
      <c r="AF1177" s="19"/>
      <c r="AG1177" s="19"/>
      <c r="AH1177" s="19"/>
      <c r="AI1177" s="19"/>
      <c r="AJ1177" s="19"/>
      <c r="AK1177" s="19"/>
      <c r="AL1177" s="19"/>
      <c r="AM1177" s="19"/>
      <c r="AN1177" s="19"/>
      <c r="AO1177" s="19"/>
      <c r="AP1177" s="19"/>
      <c r="AQ1177" s="19"/>
      <c r="AR1177" s="19">
        <v>4</v>
      </c>
      <c r="AS1177" s="19"/>
      <c r="AT1177" s="19"/>
      <c r="AU1177" s="19"/>
      <c r="AV1177" s="19"/>
      <c r="AW1177" s="19"/>
      <c r="AX1177" s="19"/>
      <c r="AY1177" s="19"/>
      <c r="AZ1177" s="19"/>
      <c r="BA1177" s="19"/>
      <c r="BB1177" s="19"/>
      <c r="BC1177" s="19">
        <v>4</v>
      </c>
      <c r="BD1177" s="19"/>
      <c r="BE1177" s="18">
        <v>15.5</v>
      </c>
      <c r="BF1177" s="18">
        <v>5</v>
      </c>
      <c r="BG1177" s="18">
        <v>26</v>
      </c>
      <c r="BH1177" s="19">
        <v>2</v>
      </c>
      <c r="BI1177" s="19">
        <v>1</v>
      </c>
      <c r="BJ1177" s="19"/>
      <c r="BK1177" s="19">
        <v>1</v>
      </c>
      <c r="BL1177" s="19"/>
    </row>
    <row r="1178" spans="1:64" x14ac:dyDescent="0.2">
      <c r="A1178" s="3" t="s">
        <v>200</v>
      </c>
      <c r="B1178" s="3">
        <v>132</v>
      </c>
      <c r="C1178" s="3" t="s">
        <v>75</v>
      </c>
      <c r="D1178" s="3" t="s">
        <v>308</v>
      </c>
      <c r="E1178" s="3" t="s">
        <v>308</v>
      </c>
      <c r="F1178" s="3" t="s">
        <v>308</v>
      </c>
      <c r="G1178" s="19">
        <v>44</v>
      </c>
      <c r="H1178" s="19">
        <v>115</v>
      </c>
      <c r="I1178" s="19">
        <v>159</v>
      </c>
      <c r="J1178" s="19">
        <v>38.227272727272698</v>
      </c>
      <c r="K1178" s="19">
        <v>41.695652173912997</v>
      </c>
      <c r="L1178" s="19">
        <v>40.735849056603797</v>
      </c>
      <c r="M1178" s="19">
        <v>17</v>
      </c>
      <c r="N1178" s="19">
        <v>19</v>
      </c>
      <c r="O1178" s="19">
        <v>4</v>
      </c>
      <c r="P1178" s="19">
        <v>4</v>
      </c>
      <c r="Q1178" s="19"/>
      <c r="R1178" s="19"/>
      <c r="S1178" s="19">
        <v>33</v>
      </c>
      <c r="T1178" s="19">
        <v>43</v>
      </c>
      <c r="U1178" s="19">
        <v>23</v>
      </c>
      <c r="V1178" s="19">
        <v>9</v>
      </c>
      <c r="W1178" s="19">
        <v>7</v>
      </c>
      <c r="X1178" s="19"/>
      <c r="Y1178" s="19">
        <v>109</v>
      </c>
      <c r="Z1178" s="19">
        <v>34</v>
      </c>
      <c r="AA1178" s="19">
        <v>16</v>
      </c>
      <c r="AB1178" s="19"/>
      <c r="AC1178" s="19">
        <v>25</v>
      </c>
      <c r="AD1178" s="19"/>
      <c r="AE1178" s="19">
        <v>98</v>
      </c>
      <c r="AF1178" s="19">
        <v>14</v>
      </c>
      <c r="AG1178" s="19">
        <v>19</v>
      </c>
      <c r="AH1178" s="19"/>
      <c r="AI1178" s="19"/>
      <c r="AJ1178" s="19">
        <v>3</v>
      </c>
      <c r="AK1178" s="19"/>
      <c r="AL1178" s="19"/>
      <c r="AM1178" s="19"/>
      <c r="AN1178" s="19"/>
      <c r="AO1178" s="19"/>
      <c r="AP1178" s="19"/>
      <c r="AQ1178" s="19"/>
      <c r="AR1178" s="19">
        <v>159</v>
      </c>
      <c r="AS1178" s="19"/>
      <c r="AT1178" s="19"/>
      <c r="AU1178" s="19"/>
      <c r="AV1178" s="19"/>
      <c r="AW1178" s="19"/>
      <c r="AX1178" s="19"/>
      <c r="AY1178" s="19"/>
      <c r="AZ1178" s="19"/>
      <c r="BA1178" s="19"/>
      <c r="BB1178" s="19"/>
      <c r="BC1178" s="19">
        <v>155</v>
      </c>
      <c r="BD1178" s="19">
        <v>4</v>
      </c>
      <c r="BE1178" s="18">
        <v>16.805031446540902</v>
      </c>
      <c r="BF1178" s="18">
        <v>17.045454545454501</v>
      </c>
      <c r="BG1178" s="18">
        <v>16.7130434782609</v>
      </c>
      <c r="BH1178" s="19">
        <v>63</v>
      </c>
      <c r="BI1178" s="19">
        <v>58</v>
      </c>
      <c r="BJ1178" s="19">
        <v>20</v>
      </c>
      <c r="BK1178" s="19">
        <v>18</v>
      </c>
      <c r="BL1178" s="19"/>
    </row>
    <row r="1179" spans="1:64" x14ac:dyDescent="0.2">
      <c r="A1179" s="3" t="s">
        <v>200</v>
      </c>
      <c r="B1179" s="3">
        <v>137</v>
      </c>
      <c r="C1179" s="3" t="s">
        <v>176</v>
      </c>
      <c r="D1179" s="3" t="s">
        <v>308</v>
      </c>
      <c r="E1179" s="3" t="s">
        <v>308</v>
      </c>
      <c r="F1179" s="3" t="s">
        <v>308</v>
      </c>
      <c r="G1179" s="19">
        <v>26</v>
      </c>
      <c r="H1179" s="19">
        <v>24</v>
      </c>
      <c r="I1179" s="19">
        <v>50</v>
      </c>
      <c r="J1179" s="19">
        <v>41.576923076923102</v>
      </c>
      <c r="K1179" s="19">
        <v>35.8333333333333</v>
      </c>
      <c r="L1179" s="19">
        <v>38.82</v>
      </c>
      <c r="M1179" s="19">
        <v>11</v>
      </c>
      <c r="N1179" s="19">
        <v>4</v>
      </c>
      <c r="O1179" s="19">
        <v>6</v>
      </c>
      <c r="P1179" s="19">
        <v>2</v>
      </c>
      <c r="Q1179" s="19">
        <v>3</v>
      </c>
      <c r="R1179" s="19"/>
      <c r="S1179" s="19">
        <v>11</v>
      </c>
      <c r="T1179" s="19">
        <v>10</v>
      </c>
      <c r="U1179" s="19">
        <v>3</v>
      </c>
      <c r="V1179" s="19"/>
      <c r="W1179" s="19"/>
      <c r="X1179" s="19"/>
      <c r="Y1179" s="19">
        <v>40</v>
      </c>
      <c r="Z1179" s="19">
        <v>8</v>
      </c>
      <c r="AA1179" s="19">
        <v>2</v>
      </c>
      <c r="AB1179" s="19"/>
      <c r="AC1179" s="19">
        <v>8</v>
      </c>
      <c r="AD1179" s="19"/>
      <c r="AE1179" s="19">
        <v>26</v>
      </c>
      <c r="AF1179" s="19">
        <v>15</v>
      </c>
      <c r="AG1179" s="19">
        <v>1</v>
      </c>
      <c r="AH1179" s="19"/>
      <c r="AI1179" s="19"/>
      <c r="AJ1179" s="19"/>
      <c r="AK1179" s="19"/>
      <c r="AL1179" s="19"/>
      <c r="AM1179" s="19"/>
      <c r="AN1179" s="19"/>
      <c r="AO1179" s="19"/>
      <c r="AP1179" s="19"/>
      <c r="AQ1179" s="19"/>
      <c r="AR1179" s="19">
        <v>50</v>
      </c>
      <c r="AS1179" s="19"/>
      <c r="AT1179" s="19"/>
      <c r="AU1179" s="19"/>
      <c r="AV1179" s="19"/>
      <c r="AW1179" s="19"/>
      <c r="AX1179" s="19"/>
      <c r="AY1179" s="19"/>
      <c r="AZ1179" s="19"/>
      <c r="BA1179" s="19"/>
      <c r="BB1179" s="19"/>
      <c r="BC1179" s="19">
        <v>49</v>
      </c>
      <c r="BD1179" s="19">
        <v>1</v>
      </c>
      <c r="BE1179" s="18">
        <v>21.32</v>
      </c>
      <c r="BF1179" s="18">
        <v>18.846153846153801</v>
      </c>
      <c r="BG1179" s="18">
        <v>24</v>
      </c>
      <c r="BH1179" s="19">
        <v>13</v>
      </c>
      <c r="BI1179" s="19">
        <v>15</v>
      </c>
      <c r="BJ1179" s="19">
        <v>15</v>
      </c>
      <c r="BK1179" s="19">
        <v>7</v>
      </c>
      <c r="BL1179" s="19"/>
    </row>
    <row r="1180" spans="1:64" x14ac:dyDescent="0.2">
      <c r="A1180" s="3" t="s">
        <v>200</v>
      </c>
      <c r="B1180" s="3">
        <v>138</v>
      </c>
      <c r="C1180" s="3" t="s">
        <v>77</v>
      </c>
      <c r="D1180" s="3" t="s">
        <v>308</v>
      </c>
      <c r="E1180" s="3" t="s">
        <v>308</v>
      </c>
      <c r="F1180" s="3" t="s">
        <v>308</v>
      </c>
      <c r="G1180" s="19">
        <v>20</v>
      </c>
      <c r="H1180" s="19">
        <v>8</v>
      </c>
      <c r="I1180" s="19">
        <v>28</v>
      </c>
      <c r="J1180" s="19">
        <v>54.05</v>
      </c>
      <c r="K1180" s="19">
        <v>42.375</v>
      </c>
      <c r="L1180" s="19">
        <v>50.714285714285701</v>
      </c>
      <c r="M1180" s="19">
        <v>2</v>
      </c>
      <c r="N1180" s="19">
        <v>2</v>
      </c>
      <c r="O1180" s="19">
        <v>3</v>
      </c>
      <c r="P1180" s="19">
        <v>10</v>
      </c>
      <c r="Q1180" s="19">
        <v>3</v>
      </c>
      <c r="R1180" s="19"/>
      <c r="S1180" s="19">
        <v>2</v>
      </c>
      <c r="T1180" s="19">
        <v>3</v>
      </c>
      <c r="U1180" s="19">
        <v>2</v>
      </c>
      <c r="V1180" s="19">
        <v>1</v>
      </c>
      <c r="W1180" s="19"/>
      <c r="X1180" s="19"/>
      <c r="Y1180" s="19">
        <v>20</v>
      </c>
      <c r="Z1180" s="19">
        <v>4</v>
      </c>
      <c r="AA1180" s="19">
        <v>4</v>
      </c>
      <c r="AB1180" s="19"/>
      <c r="AC1180" s="19">
        <v>6</v>
      </c>
      <c r="AD1180" s="19"/>
      <c r="AE1180" s="19">
        <v>22</v>
      </c>
      <c r="AF1180" s="19"/>
      <c r="AG1180" s="19"/>
      <c r="AH1180" s="19"/>
      <c r="AI1180" s="19"/>
      <c r="AJ1180" s="19"/>
      <c r="AK1180" s="19"/>
      <c r="AL1180" s="19"/>
      <c r="AM1180" s="19"/>
      <c r="AN1180" s="19"/>
      <c r="AO1180" s="19"/>
      <c r="AP1180" s="19"/>
      <c r="AQ1180" s="19"/>
      <c r="AR1180" s="19"/>
      <c r="AS1180" s="19"/>
      <c r="AT1180" s="19"/>
      <c r="AU1180" s="19"/>
      <c r="AV1180" s="19">
        <v>28</v>
      </c>
      <c r="AW1180" s="19"/>
      <c r="AX1180" s="19"/>
      <c r="AY1180" s="19"/>
      <c r="AZ1180" s="19"/>
      <c r="BA1180" s="19"/>
      <c r="BB1180" s="19"/>
      <c r="BC1180" s="19">
        <v>28</v>
      </c>
      <c r="BD1180" s="19"/>
      <c r="BE1180" s="18">
        <v>12.3571428571429</v>
      </c>
      <c r="BF1180" s="18">
        <v>12.4</v>
      </c>
      <c r="BG1180" s="18">
        <v>12.25</v>
      </c>
      <c r="BH1180" s="19">
        <v>15</v>
      </c>
      <c r="BI1180" s="19">
        <v>8</v>
      </c>
      <c r="BJ1180" s="19">
        <v>5</v>
      </c>
      <c r="BK1180" s="19"/>
      <c r="BL1180" s="19"/>
    </row>
    <row r="1181" spans="1:64" x14ac:dyDescent="0.2">
      <c r="A1181" s="3" t="s">
        <v>200</v>
      </c>
      <c r="B1181" s="3">
        <v>139</v>
      </c>
      <c r="C1181" s="3" t="s">
        <v>78</v>
      </c>
      <c r="D1181" s="3" t="s">
        <v>308</v>
      </c>
      <c r="E1181" s="3" t="s">
        <v>308</v>
      </c>
      <c r="F1181" s="3" t="s">
        <v>308</v>
      </c>
      <c r="G1181" s="19">
        <v>290</v>
      </c>
      <c r="H1181" s="19">
        <v>396</v>
      </c>
      <c r="I1181" s="19">
        <v>686</v>
      </c>
      <c r="J1181" s="19">
        <v>42.658620689655201</v>
      </c>
      <c r="K1181" s="19">
        <v>44.578282828282802</v>
      </c>
      <c r="L1181" s="19">
        <v>43.766763848396501</v>
      </c>
      <c r="M1181" s="19">
        <v>70</v>
      </c>
      <c r="N1181" s="19">
        <v>110</v>
      </c>
      <c r="O1181" s="19">
        <v>63</v>
      </c>
      <c r="P1181" s="19">
        <v>36</v>
      </c>
      <c r="Q1181" s="19">
        <v>11</v>
      </c>
      <c r="R1181" s="19"/>
      <c r="S1181" s="19">
        <v>86</v>
      </c>
      <c r="T1181" s="19">
        <v>136</v>
      </c>
      <c r="U1181" s="19">
        <v>89</v>
      </c>
      <c r="V1181" s="19">
        <v>59</v>
      </c>
      <c r="W1181" s="19">
        <v>26</v>
      </c>
      <c r="X1181" s="19"/>
      <c r="Y1181" s="19">
        <v>462</v>
      </c>
      <c r="Z1181" s="19">
        <v>147</v>
      </c>
      <c r="AA1181" s="19">
        <v>77</v>
      </c>
      <c r="AB1181" s="19">
        <v>10</v>
      </c>
      <c r="AC1181" s="19">
        <v>230</v>
      </c>
      <c r="AD1181" s="19"/>
      <c r="AE1181" s="19">
        <v>412</v>
      </c>
      <c r="AF1181" s="19">
        <v>6</v>
      </c>
      <c r="AG1181" s="19">
        <v>28</v>
      </c>
      <c r="AH1181" s="19"/>
      <c r="AI1181" s="19"/>
      <c r="AJ1181" s="19"/>
      <c r="AK1181" s="19"/>
      <c r="AL1181" s="19"/>
      <c r="AM1181" s="19"/>
      <c r="AN1181" s="19"/>
      <c r="AO1181" s="19"/>
      <c r="AP1181" s="19"/>
      <c r="AQ1181" s="19"/>
      <c r="AR1181" s="19"/>
      <c r="AS1181" s="19"/>
      <c r="AT1181" s="19"/>
      <c r="AU1181" s="19"/>
      <c r="AV1181" s="19">
        <v>686</v>
      </c>
      <c r="AW1181" s="19"/>
      <c r="AX1181" s="19"/>
      <c r="AY1181" s="19"/>
      <c r="AZ1181" s="19"/>
      <c r="BA1181" s="19"/>
      <c r="BB1181" s="19"/>
      <c r="BC1181" s="19">
        <v>683</v>
      </c>
      <c r="BD1181" s="19">
        <v>3</v>
      </c>
      <c r="BE1181" s="18">
        <v>12.868804664722999</v>
      </c>
      <c r="BF1181" s="18">
        <v>13.151724137931</v>
      </c>
      <c r="BG1181" s="18">
        <v>12.6616161616162</v>
      </c>
      <c r="BH1181" s="19">
        <v>416</v>
      </c>
      <c r="BI1181" s="19">
        <v>159</v>
      </c>
      <c r="BJ1181" s="19">
        <v>52</v>
      </c>
      <c r="BK1181" s="19">
        <v>59</v>
      </c>
      <c r="BL1181" s="19"/>
    </row>
    <row r="1182" spans="1:64" x14ac:dyDescent="0.2">
      <c r="A1182" s="3" t="s">
        <v>200</v>
      </c>
      <c r="B1182" s="3">
        <v>140</v>
      </c>
      <c r="C1182" s="3" t="s">
        <v>79</v>
      </c>
      <c r="D1182" s="3" t="s">
        <v>308</v>
      </c>
      <c r="E1182" s="3" t="s">
        <v>308</v>
      </c>
      <c r="F1182" s="3" t="s">
        <v>308</v>
      </c>
      <c r="G1182" s="19">
        <v>21</v>
      </c>
      <c r="H1182" s="19">
        <v>9</v>
      </c>
      <c r="I1182" s="19">
        <v>30</v>
      </c>
      <c r="J1182" s="19">
        <v>42.476190476190503</v>
      </c>
      <c r="K1182" s="19">
        <v>51.6666666666667</v>
      </c>
      <c r="L1182" s="19">
        <v>45.233333333333299</v>
      </c>
      <c r="M1182" s="19">
        <v>6</v>
      </c>
      <c r="N1182" s="19">
        <v>6</v>
      </c>
      <c r="O1182" s="19">
        <v>7</v>
      </c>
      <c r="P1182" s="19">
        <v>2</v>
      </c>
      <c r="Q1182" s="19"/>
      <c r="R1182" s="19"/>
      <c r="S1182" s="19">
        <v>1</v>
      </c>
      <c r="T1182" s="19">
        <v>3</v>
      </c>
      <c r="U1182" s="19">
        <v>1</v>
      </c>
      <c r="V1182" s="19">
        <v>3</v>
      </c>
      <c r="W1182" s="19">
        <v>1</v>
      </c>
      <c r="X1182" s="19"/>
      <c r="Y1182" s="19">
        <v>22</v>
      </c>
      <c r="Z1182" s="19">
        <v>6</v>
      </c>
      <c r="AA1182" s="19">
        <v>2</v>
      </c>
      <c r="AB1182" s="19"/>
      <c r="AC1182" s="19">
        <v>14</v>
      </c>
      <c r="AD1182" s="19"/>
      <c r="AE1182" s="19">
        <v>14</v>
      </c>
      <c r="AF1182" s="19"/>
      <c r="AG1182" s="19"/>
      <c r="AH1182" s="19">
        <v>1</v>
      </c>
      <c r="AI1182" s="19"/>
      <c r="AJ1182" s="19">
        <v>1</v>
      </c>
      <c r="AK1182" s="19"/>
      <c r="AL1182" s="19"/>
      <c r="AM1182" s="19"/>
      <c r="AN1182" s="19"/>
      <c r="AO1182" s="19"/>
      <c r="AP1182" s="19"/>
      <c r="AQ1182" s="19">
        <v>30</v>
      </c>
      <c r="AR1182" s="19"/>
      <c r="AS1182" s="19"/>
      <c r="AT1182" s="19"/>
      <c r="AU1182" s="19"/>
      <c r="AV1182" s="19"/>
      <c r="AW1182" s="19"/>
      <c r="AX1182" s="19"/>
      <c r="AY1182" s="19"/>
      <c r="AZ1182" s="19"/>
      <c r="BA1182" s="19"/>
      <c r="BB1182" s="19"/>
      <c r="BC1182" s="19">
        <v>30</v>
      </c>
      <c r="BD1182" s="19"/>
      <c r="BE1182" s="18">
        <v>7.8</v>
      </c>
      <c r="BF1182" s="18">
        <v>6.5714285714285703</v>
      </c>
      <c r="BG1182" s="18">
        <v>10.6666666666667</v>
      </c>
      <c r="BH1182" s="19">
        <v>24</v>
      </c>
      <c r="BI1182" s="19">
        <v>3</v>
      </c>
      <c r="BJ1182" s="19">
        <v>1</v>
      </c>
      <c r="BK1182" s="19">
        <v>2</v>
      </c>
      <c r="BL1182" s="19"/>
    </row>
    <row r="1183" spans="1:64" x14ac:dyDescent="0.2">
      <c r="A1183" s="3" t="s">
        <v>200</v>
      </c>
      <c r="B1183" s="3">
        <v>143</v>
      </c>
      <c r="C1183" s="3" t="s">
        <v>80</v>
      </c>
      <c r="D1183" s="3" t="s">
        <v>308</v>
      </c>
      <c r="E1183" s="3" t="s">
        <v>308</v>
      </c>
      <c r="F1183" s="3" t="s">
        <v>308</v>
      </c>
      <c r="G1183" s="19">
        <v>1926</v>
      </c>
      <c r="H1183" s="19">
        <v>2286</v>
      </c>
      <c r="I1183" s="19">
        <v>4212</v>
      </c>
      <c r="J1183" s="19">
        <v>37.3757796257796</v>
      </c>
      <c r="K1183" s="19">
        <v>39.238512035010899</v>
      </c>
      <c r="L1183" s="19">
        <v>38.3870277975766</v>
      </c>
      <c r="M1183" s="19">
        <v>912</v>
      </c>
      <c r="N1183" s="19">
        <v>631</v>
      </c>
      <c r="O1183" s="19">
        <v>250</v>
      </c>
      <c r="P1183" s="19">
        <v>101</v>
      </c>
      <c r="Q1183" s="19">
        <v>30</v>
      </c>
      <c r="R1183" s="19">
        <v>2</v>
      </c>
      <c r="S1183" s="19">
        <v>866</v>
      </c>
      <c r="T1183" s="19">
        <v>843</v>
      </c>
      <c r="U1183" s="19">
        <v>372</v>
      </c>
      <c r="V1183" s="19">
        <v>157</v>
      </c>
      <c r="W1183" s="19">
        <v>47</v>
      </c>
      <c r="X1183" s="19">
        <v>1</v>
      </c>
      <c r="Y1183" s="19">
        <v>3421</v>
      </c>
      <c r="Z1183" s="19">
        <v>574</v>
      </c>
      <c r="AA1183" s="19">
        <v>217</v>
      </c>
      <c r="AB1183" s="19">
        <v>1</v>
      </c>
      <c r="AC1183" s="19">
        <v>166</v>
      </c>
      <c r="AD1183" s="19">
        <v>3</v>
      </c>
      <c r="AE1183" s="19">
        <v>3995</v>
      </c>
      <c r="AF1183" s="19">
        <v>16</v>
      </c>
      <c r="AG1183" s="19">
        <v>24</v>
      </c>
      <c r="AH1183" s="19"/>
      <c r="AI1183" s="19"/>
      <c r="AJ1183" s="19">
        <v>7</v>
      </c>
      <c r="AK1183" s="19"/>
      <c r="AL1183" s="19"/>
      <c r="AM1183" s="19"/>
      <c r="AN1183" s="19">
        <v>294</v>
      </c>
      <c r="AO1183" s="19"/>
      <c r="AP1183" s="19">
        <v>189</v>
      </c>
      <c r="AQ1183" s="19">
        <v>508</v>
      </c>
      <c r="AR1183" s="19">
        <v>1522</v>
      </c>
      <c r="AS1183" s="19">
        <v>392</v>
      </c>
      <c r="AT1183" s="19">
        <v>346</v>
      </c>
      <c r="AU1183" s="19"/>
      <c r="AV1183" s="19">
        <v>413</v>
      </c>
      <c r="AW1183" s="19">
        <v>203</v>
      </c>
      <c r="AX1183" s="19"/>
      <c r="AY1183" s="19">
        <v>345</v>
      </c>
      <c r="AZ1183" s="19"/>
      <c r="BA1183" s="19"/>
      <c r="BB1183" s="19"/>
      <c r="BC1183" s="19">
        <v>4157</v>
      </c>
      <c r="BD1183" s="19">
        <v>55</v>
      </c>
      <c r="BE1183" s="18">
        <v>20.146723646723601</v>
      </c>
      <c r="BF1183" s="18">
        <v>21.279854620976099</v>
      </c>
      <c r="BG1183" s="18">
        <v>19.1920384951881</v>
      </c>
      <c r="BH1183" s="19">
        <v>410</v>
      </c>
      <c r="BI1183" s="19">
        <v>2891</v>
      </c>
      <c r="BJ1183" s="19">
        <v>241</v>
      </c>
      <c r="BK1183" s="19">
        <v>670</v>
      </c>
      <c r="BL1183" s="19"/>
    </row>
    <row r="1184" spans="1:64" x14ac:dyDescent="0.2">
      <c r="A1184" s="3" t="s">
        <v>200</v>
      </c>
      <c r="B1184" s="3">
        <v>144</v>
      </c>
      <c r="C1184" s="3" t="s">
        <v>81</v>
      </c>
      <c r="D1184" s="3" t="s">
        <v>308</v>
      </c>
      <c r="E1184" s="3" t="s">
        <v>308</v>
      </c>
      <c r="F1184" s="3" t="s">
        <v>308</v>
      </c>
      <c r="G1184" s="19">
        <v>88</v>
      </c>
      <c r="H1184" s="19">
        <v>177</v>
      </c>
      <c r="I1184" s="19">
        <v>265</v>
      </c>
      <c r="J1184" s="19">
        <v>38.170454545454497</v>
      </c>
      <c r="K1184" s="19">
        <v>43.440677966101703</v>
      </c>
      <c r="L1184" s="19">
        <v>41.690566037735799</v>
      </c>
      <c r="M1184" s="19">
        <v>38</v>
      </c>
      <c r="N1184" s="19">
        <v>33</v>
      </c>
      <c r="O1184" s="19">
        <v>9</v>
      </c>
      <c r="P1184" s="19">
        <v>6</v>
      </c>
      <c r="Q1184" s="19">
        <v>2</v>
      </c>
      <c r="R1184" s="19"/>
      <c r="S1184" s="19">
        <v>55</v>
      </c>
      <c r="T1184" s="19">
        <v>42</v>
      </c>
      <c r="U1184" s="19">
        <v>43</v>
      </c>
      <c r="V1184" s="19">
        <v>29</v>
      </c>
      <c r="W1184" s="19">
        <v>8</v>
      </c>
      <c r="X1184" s="19"/>
      <c r="Y1184" s="19">
        <v>192</v>
      </c>
      <c r="Z1184" s="19">
        <v>59</v>
      </c>
      <c r="AA1184" s="19">
        <v>14</v>
      </c>
      <c r="AB1184" s="19">
        <v>2</v>
      </c>
      <c r="AC1184" s="19">
        <v>18</v>
      </c>
      <c r="AD1184" s="19"/>
      <c r="AE1184" s="19">
        <v>139</v>
      </c>
      <c r="AF1184" s="19">
        <v>69</v>
      </c>
      <c r="AG1184" s="19">
        <v>19</v>
      </c>
      <c r="AH1184" s="19">
        <v>1</v>
      </c>
      <c r="AI1184" s="19"/>
      <c r="AJ1184" s="19">
        <v>17</v>
      </c>
      <c r="AK1184" s="19"/>
      <c r="AL1184" s="19"/>
      <c r="AM1184" s="19"/>
      <c r="AN1184" s="19"/>
      <c r="AO1184" s="19"/>
      <c r="AP1184" s="19"/>
      <c r="AQ1184" s="19">
        <v>42</v>
      </c>
      <c r="AR1184" s="19">
        <v>223</v>
      </c>
      <c r="AS1184" s="19"/>
      <c r="AT1184" s="19"/>
      <c r="AU1184" s="19"/>
      <c r="AV1184" s="19"/>
      <c r="AW1184" s="19"/>
      <c r="AX1184" s="19"/>
      <c r="AY1184" s="19"/>
      <c r="AZ1184" s="19"/>
      <c r="BA1184" s="19"/>
      <c r="BB1184" s="19"/>
      <c r="BC1184" s="19">
        <v>259</v>
      </c>
      <c r="BD1184" s="19">
        <v>6</v>
      </c>
      <c r="BE1184" s="18">
        <v>9.1358490566037691</v>
      </c>
      <c r="BF1184" s="18">
        <v>7.0454545454545503</v>
      </c>
      <c r="BG1184" s="18">
        <v>10.175141242937899</v>
      </c>
      <c r="BH1184" s="19">
        <v>189</v>
      </c>
      <c r="BI1184" s="19">
        <v>60</v>
      </c>
      <c r="BJ1184" s="19">
        <v>5</v>
      </c>
      <c r="BK1184" s="19">
        <v>11</v>
      </c>
      <c r="BL1184" s="19"/>
    </row>
    <row r="1185" spans="1:64" x14ac:dyDescent="0.2">
      <c r="A1185" s="3" t="s">
        <v>200</v>
      </c>
      <c r="B1185" s="3">
        <v>148</v>
      </c>
      <c r="C1185" s="3" t="s">
        <v>83</v>
      </c>
      <c r="D1185" s="3" t="s">
        <v>308</v>
      </c>
      <c r="E1185" s="3" t="s">
        <v>308</v>
      </c>
      <c r="F1185" s="3" t="s">
        <v>308</v>
      </c>
      <c r="G1185" s="19">
        <v>7</v>
      </c>
      <c r="H1185" s="19">
        <v>12</v>
      </c>
      <c r="I1185" s="19">
        <v>19</v>
      </c>
      <c r="J1185" s="19">
        <v>38.857142857142897</v>
      </c>
      <c r="K1185" s="19">
        <v>44.75</v>
      </c>
      <c r="L1185" s="19">
        <v>42.578947368421098</v>
      </c>
      <c r="M1185" s="19">
        <v>2</v>
      </c>
      <c r="N1185" s="19">
        <v>3</v>
      </c>
      <c r="O1185" s="19">
        <v>2</v>
      </c>
      <c r="P1185" s="19"/>
      <c r="Q1185" s="19"/>
      <c r="R1185" s="19"/>
      <c r="S1185" s="19">
        <v>1</v>
      </c>
      <c r="T1185" s="19">
        <v>6</v>
      </c>
      <c r="U1185" s="19">
        <v>3</v>
      </c>
      <c r="V1185" s="19">
        <v>1</v>
      </c>
      <c r="W1185" s="19">
        <v>1</v>
      </c>
      <c r="X1185" s="19"/>
      <c r="Y1185" s="19">
        <v>10</v>
      </c>
      <c r="Z1185" s="19">
        <v>8</v>
      </c>
      <c r="AA1185" s="19">
        <v>1</v>
      </c>
      <c r="AB1185" s="19">
        <v>1</v>
      </c>
      <c r="AC1185" s="19">
        <v>9</v>
      </c>
      <c r="AD1185" s="19"/>
      <c r="AE1185" s="19">
        <v>4</v>
      </c>
      <c r="AF1185" s="19">
        <v>5</v>
      </c>
      <c r="AG1185" s="19"/>
      <c r="AH1185" s="19"/>
      <c r="AI1185" s="19"/>
      <c r="AJ1185" s="19"/>
      <c r="AK1185" s="19"/>
      <c r="AL1185" s="19"/>
      <c r="AM1185" s="19"/>
      <c r="AN1185" s="19"/>
      <c r="AO1185" s="19"/>
      <c r="AP1185" s="19"/>
      <c r="AQ1185" s="19"/>
      <c r="AR1185" s="19">
        <v>16</v>
      </c>
      <c r="AS1185" s="19">
        <v>3</v>
      </c>
      <c r="AT1185" s="19"/>
      <c r="AU1185" s="19"/>
      <c r="AV1185" s="19"/>
      <c r="AW1185" s="19"/>
      <c r="AX1185" s="19"/>
      <c r="AY1185" s="19"/>
      <c r="AZ1185" s="19"/>
      <c r="BA1185" s="19"/>
      <c r="BB1185" s="19"/>
      <c r="BC1185" s="19">
        <v>16</v>
      </c>
      <c r="BD1185" s="19">
        <v>3</v>
      </c>
      <c r="BE1185" s="18">
        <v>2.92631578947368</v>
      </c>
      <c r="BF1185" s="18">
        <v>3.05714285714286</v>
      </c>
      <c r="BG1185" s="18">
        <v>2.85</v>
      </c>
      <c r="BH1185" s="19">
        <v>19</v>
      </c>
      <c r="BI1185" s="19"/>
      <c r="BJ1185" s="19"/>
      <c r="BK1185" s="19"/>
      <c r="BL1185" s="19"/>
    </row>
    <row r="1186" spans="1:64" x14ac:dyDescent="0.2">
      <c r="A1186" s="3" t="s">
        <v>200</v>
      </c>
      <c r="B1186" s="3">
        <v>152</v>
      </c>
      <c r="C1186" s="3" t="s">
        <v>84</v>
      </c>
      <c r="D1186" s="3" t="s">
        <v>308</v>
      </c>
      <c r="E1186" s="3" t="s">
        <v>308</v>
      </c>
      <c r="F1186" s="3" t="s">
        <v>308</v>
      </c>
      <c r="G1186" s="19">
        <v>138</v>
      </c>
      <c r="H1186" s="19">
        <v>142</v>
      </c>
      <c r="I1186" s="19">
        <v>280</v>
      </c>
      <c r="J1186" s="19">
        <v>38</v>
      </c>
      <c r="K1186" s="19">
        <v>39.591549295774598</v>
      </c>
      <c r="L1186" s="19">
        <v>38.8071428571429</v>
      </c>
      <c r="M1186" s="19">
        <v>65</v>
      </c>
      <c r="N1186" s="19">
        <v>31</v>
      </c>
      <c r="O1186" s="19">
        <v>28</v>
      </c>
      <c r="P1186" s="19">
        <v>11</v>
      </c>
      <c r="Q1186" s="19">
        <v>3</v>
      </c>
      <c r="R1186" s="19"/>
      <c r="S1186" s="19">
        <v>61</v>
      </c>
      <c r="T1186" s="19">
        <v>38</v>
      </c>
      <c r="U1186" s="19">
        <v>24</v>
      </c>
      <c r="V1186" s="19">
        <v>10</v>
      </c>
      <c r="W1186" s="19">
        <v>9</v>
      </c>
      <c r="X1186" s="19"/>
      <c r="Y1186" s="19">
        <v>238</v>
      </c>
      <c r="Z1186" s="19">
        <v>30</v>
      </c>
      <c r="AA1186" s="19">
        <v>12</v>
      </c>
      <c r="AB1186" s="19"/>
      <c r="AC1186" s="19">
        <v>19</v>
      </c>
      <c r="AD1186" s="19"/>
      <c r="AE1186" s="19">
        <v>167</v>
      </c>
      <c r="AF1186" s="19">
        <v>28</v>
      </c>
      <c r="AG1186" s="19">
        <v>27</v>
      </c>
      <c r="AH1186" s="19">
        <v>3</v>
      </c>
      <c r="AI1186" s="19"/>
      <c r="AJ1186" s="19">
        <v>36</v>
      </c>
      <c r="AK1186" s="19"/>
      <c r="AL1186" s="19"/>
      <c r="AM1186" s="19"/>
      <c r="AN1186" s="19"/>
      <c r="AO1186" s="19">
        <v>73</v>
      </c>
      <c r="AP1186" s="19"/>
      <c r="AQ1186" s="19"/>
      <c r="AR1186" s="19">
        <v>172</v>
      </c>
      <c r="AS1186" s="19"/>
      <c r="AT1186" s="19">
        <v>35</v>
      </c>
      <c r="AU1186" s="19"/>
      <c r="AV1186" s="19"/>
      <c r="AW1186" s="19"/>
      <c r="AX1186" s="19"/>
      <c r="AY1186" s="19"/>
      <c r="AZ1186" s="19"/>
      <c r="BA1186" s="19"/>
      <c r="BB1186" s="19"/>
      <c r="BC1186" s="19">
        <v>278</v>
      </c>
      <c r="BD1186" s="19">
        <v>2</v>
      </c>
      <c r="BE1186" s="18">
        <v>22.042857142857098</v>
      </c>
      <c r="BF1186" s="18">
        <v>25.818840579710098</v>
      </c>
      <c r="BG1186" s="18">
        <v>18.373239436619698</v>
      </c>
      <c r="BH1186" s="19">
        <v>125</v>
      </c>
      <c r="BI1186" s="19">
        <v>46</v>
      </c>
      <c r="BJ1186" s="19">
        <v>7</v>
      </c>
      <c r="BK1186" s="19">
        <v>102</v>
      </c>
      <c r="BL1186" s="19"/>
    </row>
    <row r="1187" spans="1:64" x14ac:dyDescent="0.2">
      <c r="A1187" s="3" t="s">
        <v>200</v>
      </c>
      <c r="B1187" s="3">
        <v>155</v>
      </c>
      <c r="C1187" s="3" t="s">
        <v>85</v>
      </c>
      <c r="D1187" s="3" t="s">
        <v>308</v>
      </c>
      <c r="E1187" s="3" t="s">
        <v>308</v>
      </c>
      <c r="F1187" s="3" t="s">
        <v>308</v>
      </c>
      <c r="G1187" s="19">
        <v>285</v>
      </c>
      <c r="H1187" s="19">
        <v>380</v>
      </c>
      <c r="I1187" s="19">
        <v>665</v>
      </c>
      <c r="J1187" s="19">
        <v>41.456140350877199</v>
      </c>
      <c r="K1187" s="19">
        <v>42.865789473684202</v>
      </c>
      <c r="L1187" s="19">
        <v>42.261654135338297</v>
      </c>
      <c r="M1187" s="19">
        <v>105</v>
      </c>
      <c r="N1187" s="19">
        <v>78</v>
      </c>
      <c r="O1187" s="19">
        <v>49</v>
      </c>
      <c r="P1187" s="19">
        <v>42</v>
      </c>
      <c r="Q1187" s="19">
        <v>11</v>
      </c>
      <c r="R1187" s="19"/>
      <c r="S1187" s="19">
        <v>117</v>
      </c>
      <c r="T1187" s="19">
        <v>111</v>
      </c>
      <c r="U1187" s="19">
        <v>79</v>
      </c>
      <c r="V1187" s="19">
        <v>51</v>
      </c>
      <c r="W1187" s="19">
        <v>22</v>
      </c>
      <c r="X1187" s="19"/>
      <c r="Y1187" s="19">
        <v>458</v>
      </c>
      <c r="Z1187" s="19">
        <v>155</v>
      </c>
      <c r="AA1187" s="19">
        <v>52</v>
      </c>
      <c r="AB1187" s="19">
        <v>5</v>
      </c>
      <c r="AC1187" s="19">
        <v>122</v>
      </c>
      <c r="AD1187" s="19">
        <v>1</v>
      </c>
      <c r="AE1187" s="19">
        <v>415</v>
      </c>
      <c r="AF1187" s="19">
        <v>89</v>
      </c>
      <c r="AG1187" s="19">
        <v>32</v>
      </c>
      <c r="AH1187" s="19"/>
      <c r="AI1187" s="19"/>
      <c r="AJ1187" s="19">
        <v>1</v>
      </c>
      <c r="AK1187" s="19"/>
      <c r="AL1187" s="19"/>
      <c r="AM1187" s="19"/>
      <c r="AN1187" s="19"/>
      <c r="AO1187" s="19"/>
      <c r="AP1187" s="19"/>
      <c r="AQ1187" s="19">
        <v>252</v>
      </c>
      <c r="AR1187" s="19">
        <v>413</v>
      </c>
      <c r="AS1187" s="19"/>
      <c r="AT1187" s="19"/>
      <c r="AU1187" s="19"/>
      <c r="AV1187" s="19"/>
      <c r="AW1187" s="19"/>
      <c r="AX1187" s="19"/>
      <c r="AY1187" s="19"/>
      <c r="AZ1187" s="19"/>
      <c r="BA1187" s="19"/>
      <c r="BB1187" s="19"/>
      <c r="BC1187" s="19">
        <v>656</v>
      </c>
      <c r="BD1187" s="19">
        <v>9</v>
      </c>
      <c r="BE1187" s="18">
        <v>16.847869674199998</v>
      </c>
      <c r="BF1187" s="18">
        <v>16.683235867473702</v>
      </c>
      <c r="BG1187" s="18">
        <v>16.971345029244699</v>
      </c>
      <c r="BH1187" s="19">
        <v>299</v>
      </c>
      <c r="BI1187" s="19">
        <v>191</v>
      </c>
      <c r="BJ1187" s="19">
        <v>104</v>
      </c>
      <c r="BK1187" s="19">
        <v>71</v>
      </c>
      <c r="BL1187" s="19"/>
    </row>
    <row r="1188" spans="1:64" x14ac:dyDescent="0.2">
      <c r="A1188" s="3" t="s">
        <v>200</v>
      </c>
      <c r="B1188" s="3">
        <v>162</v>
      </c>
      <c r="C1188" s="3" t="s">
        <v>86</v>
      </c>
      <c r="D1188" s="3" t="s">
        <v>308</v>
      </c>
      <c r="E1188" s="3" t="s">
        <v>308</v>
      </c>
      <c r="F1188" s="3" t="s">
        <v>308</v>
      </c>
      <c r="G1188" s="19">
        <v>11</v>
      </c>
      <c r="H1188" s="19">
        <v>58</v>
      </c>
      <c r="I1188" s="19">
        <v>69</v>
      </c>
      <c r="J1188" s="19">
        <v>33.454545454545503</v>
      </c>
      <c r="K1188" s="19">
        <v>39.431034482758598</v>
      </c>
      <c r="L1188" s="19">
        <v>38.478260869565197</v>
      </c>
      <c r="M1188" s="19">
        <v>8</v>
      </c>
      <c r="N1188" s="19">
        <v>2</v>
      </c>
      <c r="O1188" s="19">
        <v>1</v>
      </c>
      <c r="P1188" s="19"/>
      <c r="Q1188" s="19"/>
      <c r="R1188" s="19"/>
      <c r="S1188" s="19">
        <v>24</v>
      </c>
      <c r="T1188" s="19">
        <v>14</v>
      </c>
      <c r="U1188" s="19">
        <v>15</v>
      </c>
      <c r="V1188" s="19">
        <v>4</v>
      </c>
      <c r="W1188" s="19">
        <v>1</v>
      </c>
      <c r="X1188" s="19"/>
      <c r="Y1188" s="19">
        <v>63</v>
      </c>
      <c r="Z1188" s="19">
        <v>6</v>
      </c>
      <c r="AA1188" s="19"/>
      <c r="AB1188" s="19"/>
      <c r="AC1188" s="19">
        <v>3</v>
      </c>
      <c r="AD1188" s="19"/>
      <c r="AE1188" s="19">
        <v>52</v>
      </c>
      <c r="AF1188" s="19"/>
      <c r="AG1188" s="19">
        <v>9</v>
      </c>
      <c r="AH1188" s="19"/>
      <c r="AI1188" s="19"/>
      <c r="AJ1188" s="19">
        <v>5</v>
      </c>
      <c r="AK1188" s="19"/>
      <c r="AL1188" s="19"/>
      <c r="AM1188" s="19"/>
      <c r="AN1188" s="19"/>
      <c r="AO1188" s="19"/>
      <c r="AP1188" s="19"/>
      <c r="AQ1188" s="19"/>
      <c r="AR1188" s="19">
        <v>69</v>
      </c>
      <c r="AS1188" s="19"/>
      <c r="AT1188" s="19"/>
      <c r="AU1188" s="19"/>
      <c r="AV1188" s="19"/>
      <c r="AW1188" s="19"/>
      <c r="AX1188" s="19"/>
      <c r="AY1188" s="19"/>
      <c r="AZ1188" s="19"/>
      <c r="BA1188" s="19"/>
      <c r="BB1188" s="19"/>
      <c r="BC1188" s="19">
        <v>66</v>
      </c>
      <c r="BD1188" s="19">
        <v>3</v>
      </c>
      <c r="BE1188" s="18">
        <v>12.8188405797101</v>
      </c>
      <c r="BF1188" s="18">
        <v>11.863636363636401</v>
      </c>
      <c r="BG1188" s="18">
        <v>13</v>
      </c>
      <c r="BH1188" s="19">
        <v>35</v>
      </c>
      <c r="BI1188" s="19">
        <v>26</v>
      </c>
      <c r="BJ1188" s="19">
        <v>3</v>
      </c>
      <c r="BK1188" s="19">
        <v>5</v>
      </c>
      <c r="BL1188" s="19"/>
    </row>
    <row r="1189" spans="1:64" x14ac:dyDescent="0.2">
      <c r="A1189" s="3" t="s">
        <v>200</v>
      </c>
      <c r="B1189" s="3">
        <v>165</v>
      </c>
      <c r="C1189" s="3" t="s">
        <v>87</v>
      </c>
      <c r="D1189" s="3" t="s">
        <v>308</v>
      </c>
      <c r="E1189" s="3" t="s">
        <v>308</v>
      </c>
      <c r="F1189" s="3" t="s">
        <v>308</v>
      </c>
      <c r="G1189" s="19">
        <v>225</v>
      </c>
      <c r="H1189" s="19">
        <v>405</v>
      </c>
      <c r="I1189" s="19">
        <v>630</v>
      </c>
      <c r="J1189" s="19">
        <v>40.217777777777798</v>
      </c>
      <c r="K1189" s="19">
        <v>44.096296296296302</v>
      </c>
      <c r="L1189" s="19">
        <v>42.711111111111101</v>
      </c>
      <c r="M1189" s="19">
        <v>91</v>
      </c>
      <c r="N1189" s="19">
        <v>68</v>
      </c>
      <c r="O1189" s="19">
        <v>35</v>
      </c>
      <c r="P1189" s="19">
        <v>21</v>
      </c>
      <c r="Q1189" s="19">
        <v>10</v>
      </c>
      <c r="R1189" s="19"/>
      <c r="S1189" s="19">
        <v>97</v>
      </c>
      <c r="T1189" s="19">
        <v>130</v>
      </c>
      <c r="U1189" s="19">
        <v>96</v>
      </c>
      <c r="V1189" s="19">
        <v>57</v>
      </c>
      <c r="W1189" s="19">
        <v>25</v>
      </c>
      <c r="X1189" s="19"/>
      <c r="Y1189" s="19">
        <v>403</v>
      </c>
      <c r="Z1189" s="19">
        <v>174</v>
      </c>
      <c r="AA1189" s="19">
        <v>53</v>
      </c>
      <c r="AB1189" s="19">
        <v>3</v>
      </c>
      <c r="AC1189" s="19">
        <v>118</v>
      </c>
      <c r="AD1189" s="19"/>
      <c r="AE1189" s="19">
        <v>495</v>
      </c>
      <c r="AF1189" s="19">
        <v>8</v>
      </c>
      <c r="AG1189" s="19">
        <v>6</v>
      </c>
      <c r="AH1189" s="19"/>
      <c r="AI1189" s="19"/>
      <c r="AJ1189" s="19"/>
      <c r="AK1189" s="19"/>
      <c r="AL1189" s="19"/>
      <c r="AM1189" s="19"/>
      <c r="AN1189" s="19"/>
      <c r="AO1189" s="19"/>
      <c r="AP1189" s="19"/>
      <c r="AQ1189" s="19">
        <v>119</v>
      </c>
      <c r="AR1189" s="19"/>
      <c r="AS1189" s="19">
        <v>145</v>
      </c>
      <c r="AT1189" s="19">
        <v>98</v>
      </c>
      <c r="AU1189" s="19"/>
      <c r="AV1189" s="19">
        <v>51</v>
      </c>
      <c r="AW1189" s="19">
        <v>108</v>
      </c>
      <c r="AX1189" s="19">
        <v>77</v>
      </c>
      <c r="AY1189" s="19">
        <v>7</v>
      </c>
      <c r="AZ1189" s="19">
        <v>25</v>
      </c>
      <c r="BA1189" s="19"/>
      <c r="BB1189" s="19"/>
      <c r="BC1189" s="19">
        <v>626</v>
      </c>
      <c r="BD1189" s="19">
        <v>4</v>
      </c>
      <c r="BE1189" s="18">
        <v>12.549206349206299</v>
      </c>
      <c r="BF1189" s="18">
        <v>11.768888888888901</v>
      </c>
      <c r="BG1189" s="18">
        <v>12.982716049382701</v>
      </c>
      <c r="BH1189" s="19">
        <v>350</v>
      </c>
      <c r="BI1189" s="19">
        <v>189</v>
      </c>
      <c r="BJ1189" s="19">
        <v>55</v>
      </c>
      <c r="BK1189" s="19">
        <v>36</v>
      </c>
      <c r="BL1189" s="19"/>
    </row>
    <row r="1190" spans="1:64" x14ac:dyDescent="0.2">
      <c r="A1190" s="3" t="s">
        <v>200</v>
      </c>
      <c r="B1190" s="3">
        <v>170</v>
      </c>
      <c r="C1190" s="3" t="s">
        <v>89</v>
      </c>
      <c r="D1190" s="3" t="s">
        <v>308</v>
      </c>
      <c r="E1190" s="3" t="s">
        <v>308</v>
      </c>
      <c r="F1190" s="3" t="s">
        <v>308</v>
      </c>
      <c r="G1190" s="19"/>
      <c r="H1190" s="19">
        <v>3</v>
      </c>
      <c r="I1190" s="19">
        <v>3</v>
      </c>
      <c r="J1190" s="19"/>
      <c r="K1190" s="19">
        <v>57.3333333333333</v>
      </c>
      <c r="L1190" s="19">
        <v>57.3333333333333</v>
      </c>
      <c r="M1190" s="19"/>
      <c r="N1190" s="19"/>
      <c r="O1190" s="19"/>
      <c r="P1190" s="19"/>
      <c r="Q1190" s="19"/>
      <c r="R1190" s="19"/>
      <c r="S1190" s="19"/>
      <c r="T1190" s="19"/>
      <c r="U1190" s="19">
        <v>1</v>
      </c>
      <c r="V1190" s="19">
        <v>2</v>
      </c>
      <c r="W1190" s="19"/>
      <c r="X1190" s="19"/>
      <c r="Y1190" s="19">
        <v>3</v>
      </c>
      <c r="Z1190" s="19"/>
      <c r="AA1190" s="19"/>
      <c r="AB1190" s="19"/>
      <c r="AC1190" s="19"/>
      <c r="AD1190" s="19"/>
      <c r="AE1190" s="19">
        <v>2</v>
      </c>
      <c r="AF1190" s="19"/>
      <c r="AG1190" s="19">
        <v>1</v>
      </c>
      <c r="AH1190" s="19"/>
      <c r="AI1190" s="19"/>
      <c r="AJ1190" s="19"/>
      <c r="AK1190" s="19"/>
      <c r="AL1190" s="19"/>
      <c r="AM1190" s="19"/>
      <c r="AN1190" s="19"/>
      <c r="AO1190" s="19"/>
      <c r="AP1190" s="19"/>
      <c r="AQ1190" s="19"/>
      <c r="AR1190" s="19">
        <v>3</v>
      </c>
      <c r="AS1190" s="19"/>
      <c r="AT1190" s="19"/>
      <c r="AU1190" s="19"/>
      <c r="AV1190" s="19"/>
      <c r="AW1190" s="19"/>
      <c r="AX1190" s="19"/>
      <c r="AY1190" s="19"/>
      <c r="AZ1190" s="19"/>
      <c r="BA1190" s="19"/>
      <c r="BB1190" s="19"/>
      <c r="BC1190" s="19">
        <v>3</v>
      </c>
      <c r="BD1190" s="19"/>
      <c r="BE1190" s="18">
        <v>32.6666666666667</v>
      </c>
      <c r="BF1190" s="18"/>
      <c r="BG1190" s="18">
        <v>32.6666666666667</v>
      </c>
      <c r="BH1190" s="19">
        <v>1</v>
      </c>
      <c r="BI1190" s="19"/>
      <c r="BJ1190" s="19"/>
      <c r="BK1190" s="19">
        <v>2</v>
      </c>
      <c r="BL1190" s="19"/>
    </row>
    <row r="1191" spans="1:64" x14ac:dyDescent="0.2">
      <c r="A1191" s="3" t="s">
        <v>200</v>
      </c>
      <c r="B1191" s="3">
        <v>171</v>
      </c>
      <c r="C1191" s="3" t="s">
        <v>177</v>
      </c>
      <c r="D1191" s="3" t="s">
        <v>308</v>
      </c>
      <c r="E1191" s="3" t="s">
        <v>308</v>
      </c>
      <c r="F1191" s="3" t="s">
        <v>308</v>
      </c>
      <c r="G1191" s="19">
        <v>22</v>
      </c>
      <c r="H1191" s="19">
        <v>45</v>
      </c>
      <c r="I1191" s="19">
        <v>67</v>
      </c>
      <c r="J1191" s="19">
        <v>40.909090909090899</v>
      </c>
      <c r="K1191" s="19">
        <v>46.133333333333297</v>
      </c>
      <c r="L1191" s="19">
        <v>44.417910447761201</v>
      </c>
      <c r="M1191" s="19">
        <v>7</v>
      </c>
      <c r="N1191" s="19">
        <v>4</v>
      </c>
      <c r="O1191" s="19">
        <v>10</v>
      </c>
      <c r="P1191" s="19">
        <v>1</v>
      </c>
      <c r="Q1191" s="19"/>
      <c r="R1191" s="19"/>
      <c r="S1191" s="19">
        <v>6</v>
      </c>
      <c r="T1191" s="19">
        <v>12</v>
      </c>
      <c r="U1191" s="19">
        <v>17</v>
      </c>
      <c r="V1191" s="19">
        <v>10</v>
      </c>
      <c r="W1191" s="19"/>
      <c r="X1191" s="19"/>
      <c r="Y1191" s="19">
        <v>49</v>
      </c>
      <c r="Z1191" s="19">
        <v>9</v>
      </c>
      <c r="AA1191" s="19">
        <v>9</v>
      </c>
      <c r="AB1191" s="19"/>
      <c r="AC1191" s="19">
        <v>10</v>
      </c>
      <c r="AD1191" s="19"/>
      <c r="AE1191" s="19">
        <v>37</v>
      </c>
      <c r="AF1191" s="19">
        <v>4</v>
      </c>
      <c r="AG1191" s="19">
        <v>12</v>
      </c>
      <c r="AH1191" s="19">
        <v>1</v>
      </c>
      <c r="AI1191" s="19"/>
      <c r="AJ1191" s="19">
        <v>3</v>
      </c>
      <c r="AK1191" s="19"/>
      <c r="AL1191" s="19"/>
      <c r="AM1191" s="19"/>
      <c r="AN1191" s="19"/>
      <c r="AO1191" s="19"/>
      <c r="AP1191" s="19"/>
      <c r="AQ1191" s="19"/>
      <c r="AR1191" s="19">
        <v>67</v>
      </c>
      <c r="AS1191" s="19"/>
      <c r="AT1191" s="19"/>
      <c r="AU1191" s="19"/>
      <c r="AV1191" s="19"/>
      <c r="AW1191" s="19"/>
      <c r="AX1191" s="19"/>
      <c r="AY1191" s="19"/>
      <c r="AZ1191" s="19"/>
      <c r="BA1191" s="19"/>
      <c r="BB1191" s="19"/>
      <c r="BC1191" s="19">
        <v>67</v>
      </c>
      <c r="BD1191" s="19"/>
      <c r="BE1191" s="18">
        <v>52.552238805970099</v>
      </c>
      <c r="BF1191" s="18">
        <v>50.5</v>
      </c>
      <c r="BG1191" s="18">
        <v>53.5555555555556</v>
      </c>
      <c r="BH1191" s="19"/>
      <c r="BI1191" s="19"/>
      <c r="BJ1191" s="19"/>
      <c r="BK1191" s="19">
        <v>67</v>
      </c>
      <c r="BL1191" s="19"/>
    </row>
    <row r="1192" spans="1:64" x14ac:dyDescent="0.2">
      <c r="A1192" s="3" t="s">
        <v>200</v>
      </c>
      <c r="B1192" s="3">
        <v>176</v>
      </c>
      <c r="C1192" s="3" t="s">
        <v>90</v>
      </c>
      <c r="D1192" s="3" t="s">
        <v>308</v>
      </c>
      <c r="E1192" s="3" t="s">
        <v>308</v>
      </c>
      <c r="F1192" s="3" t="s">
        <v>308</v>
      </c>
      <c r="G1192" s="19">
        <v>305</v>
      </c>
      <c r="H1192" s="19">
        <v>236</v>
      </c>
      <c r="I1192" s="19">
        <v>541</v>
      </c>
      <c r="J1192" s="19">
        <v>41.9377049180328</v>
      </c>
      <c r="K1192" s="19">
        <v>40.762711864406803</v>
      </c>
      <c r="L1192" s="19">
        <v>41.4251386321627</v>
      </c>
      <c r="M1192" s="19">
        <v>108</v>
      </c>
      <c r="N1192" s="19">
        <v>77</v>
      </c>
      <c r="O1192" s="19">
        <v>62</v>
      </c>
      <c r="P1192" s="19">
        <v>43</v>
      </c>
      <c r="Q1192" s="19">
        <v>15</v>
      </c>
      <c r="R1192" s="19"/>
      <c r="S1192" s="19">
        <v>91</v>
      </c>
      <c r="T1192" s="19">
        <v>70</v>
      </c>
      <c r="U1192" s="19">
        <v>40</v>
      </c>
      <c r="V1192" s="19">
        <v>23</v>
      </c>
      <c r="W1192" s="19">
        <v>12</v>
      </c>
      <c r="X1192" s="19"/>
      <c r="Y1192" s="19">
        <v>400</v>
      </c>
      <c r="Z1192" s="19">
        <v>109</v>
      </c>
      <c r="AA1192" s="19">
        <v>32</v>
      </c>
      <c r="AB1192" s="19">
        <v>1</v>
      </c>
      <c r="AC1192" s="19">
        <v>29</v>
      </c>
      <c r="AD1192" s="19">
        <v>2</v>
      </c>
      <c r="AE1192" s="19">
        <v>233</v>
      </c>
      <c r="AF1192" s="19">
        <v>250</v>
      </c>
      <c r="AG1192" s="19">
        <v>26</v>
      </c>
      <c r="AH1192" s="19"/>
      <c r="AI1192" s="19"/>
      <c r="AJ1192" s="19"/>
      <c r="AK1192" s="19"/>
      <c r="AL1192" s="19"/>
      <c r="AM1192" s="19"/>
      <c r="AN1192" s="19">
        <v>9</v>
      </c>
      <c r="AO1192" s="19"/>
      <c r="AP1192" s="19">
        <v>87</v>
      </c>
      <c r="AQ1192" s="19"/>
      <c r="AR1192" s="19">
        <v>79</v>
      </c>
      <c r="AS1192" s="19"/>
      <c r="AT1192" s="19">
        <v>97</v>
      </c>
      <c r="AU1192" s="19"/>
      <c r="AV1192" s="19">
        <v>187</v>
      </c>
      <c r="AW1192" s="19"/>
      <c r="AX1192" s="19"/>
      <c r="AY1192" s="19">
        <v>82</v>
      </c>
      <c r="AZ1192" s="19"/>
      <c r="BA1192" s="19"/>
      <c r="BB1192" s="19"/>
      <c r="BC1192" s="19">
        <v>536</v>
      </c>
      <c r="BD1192" s="19">
        <v>5</v>
      </c>
      <c r="BE1192" s="18">
        <v>9.5064695009242204</v>
      </c>
      <c r="BF1192" s="18">
        <v>9.6786885245901608</v>
      </c>
      <c r="BG1192" s="18">
        <v>9.2838983050847492</v>
      </c>
      <c r="BH1192" s="19">
        <v>403</v>
      </c>
      <c r="BI1192" s="19">
        <v>95</v>
      </c>
      <c r="BJ1192" s="19">
        <v>28</v>
      </c>
      <c r="BK1192" s="19">
        <v>15</v>
      </c>
      <c r="BL1192" s="19"/>
    </row>
    <row r="1193" spans="1:64" x14ac:dyDescent="0.2">
      <c r="A1193" s="3" t="s">
        <v>200</v>
      </c>
      <c r="B1193" s="3">
        <v>183</v>
      </c>
      <c r="C1193" s="3" t="s">
        <v>91</v>
      </c>
      <c r="D1193" s="3" t="s">
        <v>308</v>
      </c>
      <c r="E1193" s="3" t="s">
        <v>308</v>
      </c>
      <c r="F1193" s="3" t="s">
        <v>308</v>
      </c>
      <c r="G1193" s="19">
        <v>69</v>
      </c>
      <c r="H1193" s="19">
        <v>37</v>
      </c>
      <c r="I1193" s="19">
        <v>106</v>
      </c>
      <c r="J1193" s="19">
        <v>47.478260869565197</v>
      </c>
      <c r="K1193" s="19">
        <v>42.891891891891902</v>
      </c>
      <c r="L1193" s="19">
        <v>45.877358490566003</v>
      </c>
      <c r="M1193" s="19">
        <v>13</v>
      </c>
      <c r="N1193" s="19">
        <v>15</v>
      </c>
      <c r="O1193" s="19">
        <v>22</v>
      </c>
      <c r="P1193" s="19">
        <v>14</v>
      </c>
      <c r="Q1193" s="19">
        <v>5</v>
      </c>
      <c r="R1193" s="19"/>
      <c r="S1193" s="19">
        <v>9</v>
      </c>
      <c r="T1193" s="19">
        <v>11</v>
      </c>
      <c r="U1193" s="19">
        <v>11</v>
      </c>
      <c r="V1193" s="19">
        <v>6</v>
      </c>
      <c r="W1193" s="19"/>
      <c r="X1193" s="19"/>
      <c r="Y1193" s="19">
        <v>81</v>
      </c>
      <c r="Z1193" s="19">
        <v>18</v>
      </c>
      <c r="AA1193" s="19">
        <v>7</v>
      </c>
      <c r="AB1193" s="19">
        <v>1</v>
      </c>
      <c r="AC1193" s="19">
        <v>15</v>
      </c>
      <c r="AD1193" s="19"/>
      <c r="AE1193" s="19">
        <v>63</v>
      </c>
      <c r="AF1193" s="19">
        <v>15</v>
      </c>
      <c r="AG1193" s="19">
        <v>11</v>
      </c>
      <c r="AH1193" s="19">
        <v>1</v>
      </c>
      <c r="AI1193" s="19"/>
      <c r="AJ1193" s="19"/>
      <c r="AK1193" s="19"/>
      <c r="AL1193" s="19"/>
      <c r="AM1193" s="19"/>
      <c r="AN1193" s="19"/>
      <c r="AO1193" s="19"/>
      <c r="AP1193" s="19"/>
      <c r="AQ1193" s="19"/>
      <c r="AR1193" s="19">
        <v>106</v>
      </c>
      <c r="AS1193" s="19"/>
      <c r="AT1193" s="19"/>
      <c r="AU1193" s="19"/>
      <c r="AV1193" s="19"/>
      <c r="AW1193" s="19"/>
      <c r="AX1193" s="19"/>
      <c r="AY1193" s="19"/>
      <c r="AZ1193" s="19"/>
      <c r="BA1193" s="19"/>
      <c r="BB1193" s="19"/>
      <c r="BC1193" s="19">
        <v>104</v>
      </c>
      <c r="BD1193" s="19">
        <v>2</v>
      </c>
      <c r="BE1193" s="18">
        <v>9.0377358490566007</v>
      </c>
      <c r="BF1193" s="18">
        <v>9.2463768115941996</v>
      </c>
      <c r="BG1193" s="18">
        <v>8.6486486486486491</v>
      </c>
      <c r="BH1193" s="19">
        <v>81</v>
      </c>
      <c r="BI1193" s="19">
        <v>14</v>
      </c>
      <c r="BJ1193" s="19">
        <v>8</v>
      </c>
      <c r="BK1193" s="19">
        <v>3</v>
      </c>
      <c r="BL1193" s="19"/>
    </row>
    <row r="1194" spans="1:64" x14ac:dyDescent="0.2">
      <c r="A1194" s="3" t="s">
        <v>200</v>
      </c>
      <c r="B1194" s="3">
        <v>193</v>
      </c>
      <c r="C1194" s="3" t="s">
        <v>92</v>
      </c>
      <c r="D1194" s="3" t="s">
        <v>308</v>
      </c>
      <c r="E1194" s="3" t="s">
        <v>308</v>
      </c>
      <c r="F1194" s="3" t="s">
        <v>308</v>
      </c>
      <c r="G1194" s="19">
        <v>7</v>
      </c>
      <c r="H1194" s="19">
        <v>75</v>
      </c>
      <c r="I1194" s="19">
        <v>82</v>
      </c>
      <c r="J1194" s="19">
        <v>38.714285714285701</v>
      </c>
      <c r="K1194" s="19">
        <v>45.866666666666703</v>
      </c>
      <c r="L1194" s="19">
        <v>45.256097560975597</v>
      </c>
      <c r="M1194" s="19">
        <v>2</v>
      </c>
      <c r="N1194" s="19">
        <v>4</v>
      </c>
      <c r="O1194" s="19">
        <v>1</v>
      </c>
      <c r="P1194" s="19"/>
      <c r="Q1194" s="19"/>
      <c r="R1194" s="19"/>
      <c r="S1194" s="19">
        <v>18</v>
      </c>
      <c r="T1194" s="19">
        <v>20</v>
      </c>
      <c r="U1194" s="19">
        <v>15</v>
      </c>
      <c r="V1194" s="19">
        <v>10</v>
      </c>
      <c r="W1194" s="19">
        <v>12</v>
      </c>
      <c r="X1194" s="19"/>
      <c r="Y1194" s="19">
        <v>58</v>
      </c>
      <c r="Z1194" s="19">
        <v>19</v>
      </c>
      <c r="AA1194" s="19">
        <v>5</v>
      </c>
      <c r="AB1194" s="19">
        <v>3</v>
      </c>
      <c r="AC1194" s="19">
        <v>16</v>
      </c>
      <c r="AD1194" s="19"/>
      <c r="AE1194" s="19">
        <v>55</v>
      </c>
      <c r="AF1194" s="19">
        <v>3</v>
      </c>
      <c r="AG1194" s="19">
        <v>2</v>
      </c>
      <c r="AH1194" s="19"/>
      <c r="AI1194" s="19"/>
      <c r="AJ1194" s="19">
        <v>2</v>
      </c>
      <c r="AK1194" s="19">
        <v>1</v>
      </c>
      <c r="AL1194" s="19"/>
      <c r="AM1194" s="19"/>
      <c r="AN1194" s="19"/>
      <c r="AO1194" s="19"/>
      <c r="AP1194" s="19"/>
      <c r="AQ1194" s="19"/>
      <c r="AR1194" s="19">
        <v>82</v>
      </c>
      <c r="AS1194" s="19"/>
      <c r="AT1194" s="19"/>
      <c r="AU1194" s="19"/>
      <c r="AV1194" s="19"/>
      <c r="AW1194" s="19"/>
      <c r="AX1194" s="19"/>
      <c r="AY1194" s="19"/>
      <c r="AZ1194" s="19"/>
      <c r="BA1194" s="19"/>
      <c r="BB1194" s="19"/>
      <c r="BC1194" s="19">
        <v>82</v>
      </c>
      <c r="BD1194" s="19"/>
      <c r="BE1194" s="18">
        <v>10.8048780487805</v>
      </c>
      <c r="BF1194" s="18">
        <v>9.8571428571428594</v>
      </c>
      <c r="BG1194" s="18">
        <v>10.893333333333301</v>
      </c>
      <c r="BH1194" s="19">
        <v>55</v>
      </c>
      <c r="BI1194" s="19">
        <v>18</v>
      </c>
      <c r="BJ1194" s="19">
        <v>5</v>
      </c>
      <c r="BK1194" s="19">
        <v>4</v>
      </c>
      <c r="BL1194" s="19"/>
    </row>
    <row r="1195" spans="1:64" x14ac:dyDescent="0.2">
      <c r="A1195" s="3" t="s">
        <v>200</v>
      </c>
      <c r="B1195" s="3">
        <v>214</v>
      </c>
      <c r="C1195" s="3" t="s">
        <v>95</v>
      </c>
      <c r="D1195" s="3" t="s">
        <v>309</v>
      </c>
      <c r="E1195" s="3" t="s">
        <v>309</v>
      </c>
      <c r="F1195" s="3" t="s">
        <v>309</v>
      </c>
      <c r="G1195" s="19">
        <v>18</v>
      </c>
      <c r="H1195" s="19">
        <v>32</v>
      </c>
      <c r="I1195" s="19">
        <v>50</v>
      </c>
      <c r="J1195" s="19">
        <v>44</v>
      </c>
      <c r="K1195" s="19">
        <v>41.3125</v>
      </c>
      <c r="L1195" s="19">
        <v>42.28</v>
      </c>
      <c r="M1195" s="19">
        <v>6</v>
      </c>
      <c r="N1195" s="19">
        <v>3</v>
      </c>
      <c r="O1195" s="19">
        <v>5</v>
      </c>
      <c r="P1195" s="19">
        <v>4</v>
      </c>
      <c r="Q1195" s="19"/>
      <c r="R1195" s="19"/>
      <c r="S1195" s="19">
        <v>10</v>
      </c>
      <c r="T1195" s="19">
        <v>10</v>
      </c>
      <c r="U1195" s="19">
        <v>8</v>
      </c>
      <c r="V1195" s="19">
        <v>4</v>
      </c>
      <c r="W1195" s="19"/>
      <c r="X1195" s="19"/>
      <c r="Y1195" s="19">
        <v>46</v>
      </c>
      <c r="Z1195" s="19">
        <v>3</v>
      </c>
      <c r="AA1195" s="19">
        <v>1</v>
      </c>
      <c r="AB1195" s="19">
        <v>1</v>
      </c>
      <c r="AC1195" s="19">
        <v>1</v>
      </c>
      <c r="AD1195" s="19"/>
      <c r="AE1195" s="19">
        <v>36</v>
      </c>
      <c r="AF1195" s="19">
        <v>3</v>
      </c>
      <c r="AG1195" s="19">
        <v>9</v>
      </c>
      <c r="AH1195" s="19"/>
      <c r="AI1195" s="19"/>
      <c r="AJ1195" s="19"/>
      <c r="AK1195" s="19"/>
      <c r="AL1195" s="19"/>
      <c r="AM1195" s="19"/>
      <c r="AN1195" s="19"/>
      <c r="AO1195" s="19"/>
      <c r="AP1195" s="19"/>
      <c r="AQ1195" s="19"/>
      <c r="AR1195" s="19">
        <v>50</v>
      </c>
      <c r="AS1195" s="19"/>
      <c r="AT1195" s="19"/>
      <c r="AU1195" s="19"/>
      <c r="AV1195" s="19"/>
      <c r="AW1195" s="19"/>
      <c r="AX1195" s="19"/>
      <c r="AY1195" s="19"/>
      <c r="AZ1195" s="19"/>
      <c r="BA1195" s="19"/>
      <c r="BB1195" s="19"/>
      <c r="BC1195" s="19">
        <v>50</v>
      </c>
      <c r="BD1195" s="19"/>
      <c r="BE1195" s="18">
        <v>35.159999999999997</v>
      </c>
      <c r="BF1195" s="18">
        <v>35</v>
      </c>
      <c r="BG1195" s="18">
        <v>35.25</v>
      </c>
      <c r="BH1195" s="19"/>
      <c r="BI1195" s="19">
        <v>1</v>
      </c>
      <c r="BJ1195" s="19">
        <v>47</v>
      </c>
      <c r="BK1195" s="19">
        <v>1</v>
      </c>
      <c r="BL1195" s="19">
        <v>1</v>
      </c>
    </row>
    <row r="1196" spans="1:64" x14ac:dyDescent="0.2">
      <c r="A1196" s="3" t="s">
        <v>200</v>
      </c>
      <c r="B1196" s="3">
        <v>218</v>
      </c>
      <c r="C1196" s="3" t="s">
        <v>96</v>
      </c>
      <c r="D1196" s="3" t="s">
        <v>309</v>
      </c>
      <c r="E1196" s="3" t="s">
        <v>309</v>
      </c>
      <c r="F1196" s="3" t="s">
        <v>309</v>
      </c>
      <c r="G1196" s="19">
        <v>118</v>
      </c>
      <c r="H1196" s="19">
        <v>69</v>
      </c>
      <c r="I1196" s="19">
        <v>187</v>
      </c>
      <c r="J1196" s="19">
        <v>44.288135593220296</v>
      </c>
      <c r="K1196" s="19">
        <v>40.956521739130402</v>
      </c>
      <c r="L1196" s="19">
        <v>43.058823529411796</v>
      </c>
      <c r="M1196" s="19">
        <v>39</v>
      </c>
      <c r="N1196" s="19">
        <v>24</v>
      </c>
      <c r="O1196" s="19">
        <v>24</v>
      </c>
      <c r="P1196" s="19">
        <v>21</v>
      </c>
      <c r="Q1196" s="19">
        <v>10</v>
      </c>
      <c r="R1196" s="19"/>
      <c r="S1196" s="19">
        <v>24</v>
      </c>
      <c r="T1196" s="19">
        <v>25</v>
      </c>
      <c r="U1196" s="19">
        <v>10</v>
      </c>
      <c r="V1196" s="19">
        <v>5</v>
      </c>
      <c r="W1196" s="19">
        <v>5</v>
      </c>
      <c r="X1196" s="19"/>
      <c r="Y1196" s="19">
        <v>139</v>
      </c>
      <c r="Z1196" s="19">
        <v>32</v>
      </c>
      <c r="AA1196" s="19">
        <v>16</v>
      </c>
      <c r="AB1196" s="19">
        <v>2</v>
      </c>
      <c r="AC1196" s="19">
        <v>18</v>
      </c>
      <c r="AD1196" s="19">
        <v>6</v>
      </c>
      <c r="AE1196" s="19">
        <v>142</v>
      </c>
      <c r="AF1196" s="19">
        <v>6</v>
      </c>
      <c r="AG1196" s="19">
        <v>7</v>
      </c>
      <c r="AH1196" s="19"/>
      <c r="AI1196" s="19"/>
      <c r="AJ1196" s="19">
        <v>6</v>
      </c>
      <c r="AK1196" s="19"/>
      <c r="AL1196" s="19"/>
      <c r="AM1196" s="19"/>
      <c r="AN1196" s="19"/>
      <c r="AO1196" s="19"/>
      <c r="AP1196" s="19"/>
      <c r="AQ1196" s="19"/>
      <c r="AR1196" s="19">
        <v>187</v>
      </c>
      <c r="AS1196" s="19"/>
      <c r="AT1196" s="19"/>
      <c r="AU1196" s="19"/>
      <c r="AV1196" s="19"/>
      <c r="AW1196" s="19"/>
      <c r="AX1196" s="19"/>
      <c r="AY1196" s="19"/>
      <c r="AZ1196" s="19"/>
      <c r="BA1196" s="19"/>
      <c r="BB1196" s="19"/>
      <c r="BC1196" s="19">
        <v>186</v>
      </c>
      <c r="BD1196" s="19">
        <v>1</v>
      </c>
      <c r="BE1196" s="18">
        <v>12.8604278074866</v>
      </c>
      <c r="BF1196" s="18">
        <v>15.2</v>
      </c>
      <c r="BG1196" s="18">
        <v>8.8594202898550805</v>
      </c>
      <c r="BH1196" s="19">
        <v>122</v>
      </c>
      <c r="BI1196" s="19">
        <v>28</v>
      </c>
      <c r="BJ1196" s="19">
        <v>24</v>
      </c>
      <c r="BK1196" s="19">
        <v>13</v>
      </c>
      <c r="BL1196" s="19"/>
    </row>
    <row r="1197" spans="1:64" x14ac:dyDescent="0.2">
      <c r="A1197" s="3" t="s">
        <v>200</v>
      </c>
      <c r="B1197" s="3">
        <v>221</v>
      </c>
      <c r="C1197" s="3" t="s">
        <v>97</v>
      </c>
      <c r="D1197" s="3" t="s">
        <v>309</v>
      </c>
      <c r="E1197" s="3" t="s">
        <v>309</v>
      </c>
      <c r="F1197" s="3" t="s">
        <v>309</v>
      </c>
      <c r="G1197" s="19">
        <v>76</v>
      </c>
      <c r="H1197" s="19">
        <v>200</v>
      </c>
      <c r="I1197" s="19">
        <v>276</v>
      </c>
      <c r="J1197" s="19">
        <v>39.039473684210499</v>
      </c>
      <c r="K1197" s="19">
        <v>40.68</v>
      </c>
      <c r="L1197" s="19">
        <v>40.228260869565197</v>
      </c>
      <c r="M1197" s="19">
        <v>27</v>
      </c>
      <c r="N1197" s="19">
        <v>26</v>
      </c>
      <c r="O1197" s="19">
        <v>19</v>
      </c>
      <c r="P1197" s="19">
        <v>4</v>
      </c>
      <c r="Q1197" s="19"/>
      <c r="R1197" s="19"/>
      <c r="S1197" s="19">
        <v>71</v>
      </c>
      <c r="T1197" s="19">
        <v>62</v>
      </c>
      <c r="U1197" s="19">
        <v>45</v>
      </c>
      <c r="V1197" s="19">
        <v>17</v>
      </c>
      <c r="W1197" s="19">
        <v>5</v>
      </c>
      <c r="X1197" s="19"/>
      <c r="Y1197" s="19">
        <v>69</v>
      </c>
      <c r="Z1197" s="19">
        <v>148</v>
      </c>
      <c r="AA1197" s="19">
        <v>59</v>
      </c>
      <c r="AB1197" s="19">
        <v>2</v>
      </c>
      <c r="AC1197" s="19">
        <v>56</v>
      </c>
      <c r="AD1197" s="19"/>
      <c r="AE1197" s="19">
        <v>173</v>
      </c>
      <c r="AF1197" s="19"/>
      <c r="AG1197" s="19">
        <v>38</v>
      </c>
      <c r="AH1197" s="19">
        <v>5</v>
      </c>
      <c r="AI1197" s="19"/>
      <c r="AJ1197" s="19">
        <v>2</v>
      </c>
      <c r="AK1197" s="19"/>
      <c r="AL1197" s="19"/>
      <c r="AM1197" s="19"/>
      <c r="AN1197" s="19"/>
      <c r="AO1197" s="19"/>
      <c r="AP1197" s="19"/>
      <c r="AQ1197" s="19">
        <v>1</v>
      </c>
      <c r="AR1197" s="19">
        <v>275</v>
      </c>
      <c r="AS1197" s="19"/>
      <c r="AT1197" s="19"/>
      <c r="AU1197" s="19"/>
      <c r="AV1197" s="19"/>
      <c r="AW1197" s="19"/>
      <c r="AX1197" s="19"/>
      <c r="AY1197" s="19"/>
      <c r="AZ1197" s="19"/>
      <c r="BA1197" s="19"/>
      <c r="BB1197" s="19"/>
      <c r="BC1197" s="19">
        <v>275</v>
      </c>
      <c r="BD1197" s="19">
        <v>1</v>
      </c>
      <c r="BE1197" s="18">
        <v>15.134057971014499</v>
      </c>
      <c r="BF1197" s="18">
        <v>16.078947368421101</v>
      </c>
      <c r="BG1197" s="18">
        <v>14.775</v>
      </c>
      <c r="BH1197" s="19">
        <v>118</v>
      </c>
      <c r="BI1197" s="19">
        <v>92</v>
      </c>
      <c r="BJ1197" s="19">
        <v>54</v>
      </c>
      <c r="BK1197" s="19">
        <v>12</v>
      </c>
      <c r="BL1197" s="19"/>
    </row>
    <row r="1198" spans="1:64" x14ac:dyDescent="0.2">
      <c r="A1198" s="3" t="s">
        <v>200</v>
      </c>
      <c r="B1198" s="3">
        <v>224</v>
      </c>
      <c r="C1198" s="3" t="s">
        <v>98</v>
      </c>
      <c r="D1198" s="3" t="s">
        <v>309</v>
      </c>
      <c r="E1198" s="3" t="s">
        <v>309</v>
      </c>
      <c r="F1198" s="3" t="s">
        <v>309</v>
      </c>
      <c r="G1198" s="19">
        <v>5</v>
      </c>
      <c r="H1198" s="19">
        <v>16</v>
      </c>
      <c r="I1198" s="19">
        <v>21</v>
      </c>
      <c r="J1198" s="19">
        <v>44</v>
      </c>
      <c r="K1198" s="19">
        <v>45.0625</v>
      </c>
      <c r="L1198" s="19">
        <v>44.809523809523803</v>
      </c>
      <c r="M1198" s="19"/>
      <c r="N1198" s="19">
        <v>3</v>
      </c>
      <c r="O1198" s="19">
        <v>1</v>
      </c>
      <c r="P1198" s="19">
        <v>1</v>
      </c>
      <c r="Q1198" s="19"/>
      <c r="R1198" s="19"/>
      <c r="S1198" s="19">
        <v>6</v>
      </c>
      <c r="T1198" s="19">
        <v>2</v>
      </c>
      <c r="U1198" s="19">
        <v>4</v>
      </c>
      <c r="V1198" s="19">
        <v>2</v>
      </c>
      <c r="W1198" s="19">
        <v>2</v>
      </c>
      <c r="X1198" s="19"/>
      <c r="Y1198" s="19">
        <v>13</v>
      </c>
      <c r="Z1198" s="19">
        <v>5</v>
      </c>
      <c r="AA1198" s="19">
        <v>3</v>
      </c>
      <c r="AB1198" s="19"/>
      <c r="AC1198" s="19">
        <v>2</v>
      </c>
      <c r="AD1198" s="19"/>
      <c r="AE1198" s="19">
        <v>15</v>
      </c>
      <c r="AF1198" s="19"/>
      <c r="AG1198" s="19">
        <v>3</v>
      </c>
      <c r="AH1198" s="19"/>
      <c r="AI1198" s="19"/>
      <c r="AJ1198" s="19">
        <v>1</v>
      </c>
      <c r="AK1198" s="19"/>
      <c r="AL1198" s="19"/>
      <c r="AM1198" s="19"/>
      <c r="AN1198" s="19"/>
      <c r="AO1198" s="19"/>
      <c r="AP1198" s="19"/>
      <c r="AQ1198" s="19"/>
      <c r="AR1198" s="19">
        <v>21</v>
      </c>
      <c r="AS1198" s="19"/>
      <c r="AT1198" s="19"/>
      <c r="AU1198" s="19"/>
      <c r="AV1198" s="19"/>
      <c r="AW1198" s="19"/>
      <c r="AX1198" s="19"/>
      <c r="AY1198" s="19"/>
      <c r="AZ1198" s="19"/>
      <c r="BA1198" s="19"/>
      <c r="BB1198" s="19"/>
      <c r="BC1198" s="19">
        <v>21</v>
      </c>
      <c r="BD1198" s="19"/>
      <c r="BE1198" s="18">
        <v>5.1428571428571397</v>
      </c>
      <c r="BF1198" s="18">
        <v>3.8</v>
      </c>
      <c r="BG1198" s="18">
        <v>5.5625</v>
      </c>
      <c r="BH1198" s="19">
        <v>12</v>
      </c>
      <c r="BI1198" s="19">
        <v>4</v>
      </c>
      <c r="BJ1198" s="19"/>
      <c r="BK1198" s="19"/>
      <c r="BL1198" s="19">
        <v>5</v>
      </c>
    </row>
    <row r="1199" spans="1:64" x14ac:dyDescent="0.2">
      <c r="A1199" s="3" t="s">
        <v>200</v>
      </c>
      <c r="B1199" s="3">
        <v>229</v>
      </c>
      <c r="C1199" s="3" t="s">
        <v>100</v>
      </c>
      <c r="D1199" s="3" t="s">
        <v>309</v>
      </c>
      <c r="E1199" s="3" t="s">
        <v>309</v>
      </c>
      <c r="F1199" s="3" t="s">
        <v>309</v>
      </c>
      <c r="G1199" s="19">
        <v>4</v>
      </c>
      <c r="H1199" s="19"/>
      <c r="I1199" s="19">
        <v>4</v>
      </c>
      <c r="J1199" s="19">
        <v>58.75</v>
      </c>
      <c r="K1199" s="19"/>
      <c r="L1199" s="19">
        <v>58.75</v>
      </c>
      <c r="M1199" s="19"/>
      <c r="N1199" s="19">
        <v>1</v>
      </c>
      <c r="O1199" s="19">
        <v>1</v>
      </c>
      <c r="P1199" s="19"/>
      <c r="Q1199" s="19">
        <v>2</v>
      </c>
      <c r="R1199" s="19"/>
      <c r="S1199" s="19"/>
      <c r="T1199" s="19"/>
      <c r="U1199" s="19"/>
      <c r="V1199" s="19"/>
      <c r="W1199" s="19"/>
      <c r="X1199" s="19"/>
      <c r="Y1199" s="19">
        <v>4</v>
      </c>
      <c r="Z1199" s="19"/>
      <c r="AA1199" s="19"/>
      <c r="AB1199" s="19"/>
      <c r="AC1199" s="19"/>
      <c r="AD1199" s="19"/>
      <c r="AE1199" s="19">
        <v>3</v>
      </c>
      <c r="AF1199" s="19"/>
      <c r="AG1199" s="19">
        <v>1</v>
      </c>
      <c r="AH1199" s="19"/>
      <c r="AI1199" s="19"/>
      <c r="AJ1199" s="19"/>
      <c r="AK1199" s="19"/>
      <c r="AL1199" s="19"/>
      <c r="AM1199" s="19"/>
      <c r="AN1199" s="19"/>
      <c r="AO1199" s="19"/>
      <c r="AP1199" s="19"/>
      <c r="AQ1199" s="19"/>
      <c r="AR1199" s="19">
        <v>4</v>
      </c>
      <c r="AS1199" s="19"/>
      <c r="AT1199" s="19"/>
      <c r="AU1199" s="19"/>
      <c r="AV1199" s="19"/>
      <c r="AW1199" s="19"/>
      <c r="AX1199" s="19"/>
      <c r="AY1199" s="19"/>
      <c r="AZ1199" s="19"/>
      <c r="BA1199" s="19"/>
      <c r="BB1199" s="19"/>
      <c r="BC1199" s="19">
        <v>4</v>
      </c>
      <c r="BD1199" s="19"/>
      <c r="BE1199" s="18">
        <v>13.125</v>
      </c>
      <c r="BF1199" s="18">
        <v>13.125</v>
      </c>
      <c r="BG1199" s="18"/>
      <c r="BH1199" s="19">
        <v>2</v>
      </c>
      <c r="BI1199" s="19">
        <v>1</v>
      </c>
      <c r="BJ1199" s="19">
        <v>1</v>
      </c>
      <c r="BK1199" s="19"/>
      <c r="BL1199" s="19"/>
    </row>
    <row r="1200" spans="1:64" x14ac:dyDescent="0.2">
      <c r="A1200" s="3" t="s">
        <v>200</v>
      </c>
      <c r="B1200" s="3">
        <v>230</v>
      </c>
      <c r="C1200" s="3" t="s">
        <v>101</v>
      </c>
      <c r="D1200" s="3" t="s">
        <v>309</v>
      </c>
      <c r="E1200" s="3" t="s">
        <v>309</v>
      </c>
      <c r="F1200" s="3" t="s">
        <v>309</v>
      </c>
      <c r="G1200" s="19">
        <v>1</v>
      </c>
      <c r="H1200" s="19">
        <v>1</v>
      </c>
      <c r="I1200" s="19">
        <v>2</v>
      </c>
      <c r="J1200" s="19">
        <v>72</v>
      </c>
      <c r="K1200" s="19">
        <v>71</v>
      </c>
      <c r="L1200" s="19">
        <v>71.5</v>
      </c>
      <c r="M1200" s="19"/>
      <c r="N1200" s="19"/>
      <c r="O1200" s="19"/>
      <c r="P1200" s="19"/>
      <c r="Q1200" s="19">
        <v>1</v>
      </c>
      <c r="R1200" s="19"/>
      <c r="S1200" s="19"/>
      <c r="T1200" s="19"/>
      <c r="U1200" s="19"/>
      <c r="V1200" s="19"/>
      <c r="W1200" s="19">
        <v>1</v>
      </c>
      <c r="X1200" s="19"/>
      <c r="Y1200" s="19">
        <v>2</v>
      </c>
      <c r="Z1200" s="19"/>
      <c r="AA1200" s="19"/>
      <c r="AB1200" s="19"/>
      <c r="AC1200" s="19">
        <v>1</v>
      </c>
      <c r="AD1200" s="19"/>
      <c r="AE1200" s="19">
        <v>1</v>
      </c>
      <c r="AF1200" s="19"/>
      <c r="AG1200" s="19"/>
      <c r="AH1200" s="19"/>
      <c r="AI1200" s="19"/>
      <c r="AJ1200" s="19"/>
      <c r="AK1200" s="19"/>
      <c r="AL1200" s="19"/>
      <c r="AM1200" s="19"/>
      <c r="AN1200" s="19"/>
      <c r="AO1200" s="19"/>
      <c r="AP1200" s="19"/>
      <c r="AQ1200" s="19"/>
      <c r="AR1200" s="19">
        <v>2</v>
      </c>
      <c r="AS1200" s="19"/>
      <c r="AT1200" s="19"/>
      <c r="AU1200" s="19"/>
      <c r="AV1200" s="19"/>
      <c r="AW1200" s="19"/>
      <c r="AX1200" s="19"/>
      <c r="AY1200" s="19"/>
      <c r="AZ1200" s="19"/>
      <c r="BA1200" s="19"/>
      <c r="BB1200" s="19"/>
      <c r="BC1200" s="19">
        <v>2</v>
      </c>
      <c r="BD1200" s="19"/>
      <c r="BE1200" s="18">
        <v>12.5</v>
      </c>
      <c r="BF1200" s="18">
        <v>15</v>
      </c>
      <c r="BG1200" s="18">
        <v>10</v>
      </c>
      <c r="BH1200" s="19">
        <v>1</v>
      </c>
      <c r="BI1200" s="19">
        <v>1</v>
      </c>
      <c r="BJ1200" s="19"/>
      <c r="BK1200" s="19"/>
      <c r="BL1200" s="19"/>
    </row>
    <row r="1201" spans="1:64" x14ac:dyDescent="0.2">
      <c r="A1201" s="3" t="s">
        <v>200</v>
      </c>
      <c r="B1201" s="3">
        <v>236</v>
      </c>
      <c r="C1201" s="3" t="s">
        <v>102</v>
      </c>
      <c r="D1201" s="3" t="s">
        <v>309</v>
      </c>
      <c r="E1201" s="3" t="s">
        <v>309</v>
      </c>
      <c r="F1201" s="3" t="s">
        <v>309</v>
      </c>
      <c r="G1201" s="19">
        <v>1</v>
      </c>
      <c r="H1201" s="19">
        <v>3</v>
      </c>
      <c r="I1201" s="19">
        <v>4</v>
      </c>
      <c r="J1201" s="19">
        <v>59</v>
      </c>
      <c r="K1201" s="19">
        <v>51.3333333333333</v>
      </c>
      <c r="L1201" s="19">
        <v>53.25</v>
      </c>
      <c r="M1201" s="19"/>
      <c r="N1201" s="19"/>
      <c r="O1201" s="19"/>
      <c r="P1201" s="19">
        <v>1</v>
      </c>
      <c r="Q1201" s="19"/>
      <c r="R1201" s="19"/>
      <c r="S1201" s="19"/>
      <c r="T1201" s="19">
        <v>1</v>
      </c>
      <c r="U1201" s="19">
        <v>1</v>
      </c>
      <c r="V1201" s="19"/>
      <c r="W1201" s="19">
        <v>1</v>
      </c>
      <c r="X1201" s="19"/>
      <c r="Y1201" s="19">
        <v>4</v>
      </c>
      <c r="Z1201" s="19"/>
      <c r="AA1201" s="19"/>
      <c r="AB1201" s="19"/>
      <c r="AC1201" s="19"/>
      <c r="AD1201" s="19">
        <v>1</v>
      </c>
      <c r="AE1201" s="19">
        <v>2</v>
      </c>
      <c r="AF1201" s="19"/>
      <c r="AG1201" s="19">
        <v>1</v>
      </c>
      <c r="AH1201" s="19"/>
      <c r="AI1201" s="19"/>
      <c r="AJ1201" s="19"/>
      <c r="AK1201" s="19"/>
      <c r="AL1201" s="19"/>
      <c r="AM1201" s="19"/>
      <c r="AN1201" s="19"/>
      <c r="AO1201" s="19"/>
      <c r="AP1201" s="19"/>
      <c r="AQ1201" s="19"/>
      <c r="AR1201" s="19">
        <v>4</v>
      </c>
      <c r="AS1201" s="19"/>
      <c r="AT1201" s="19"/>
      <c r="AU1201" s="19"/>
      <c r="AV1201" s="19"/>
      <c r="AW1201" s="19"/>
      <c r="AX1201" s="19"/>
      <c r="AY1201" s="19"/>
      <c r="AZ1201" s="19"/>
      <c r="BA1201" s="19"/>
      <c r="BB1201" s="19"/>
      <c r="BC1201" s="19">
        <v>4</v>
      </c>
      <c r="BD1201" s="19"/>
      <c r="BE1201" s="18">
        <v>19</v>
      </c>
      <c r="BF1201" s="18">
        <v>56</v>
      </c>
      <c r="BG1201" s="18">
        <v>6.6666666666666696</v>
      </c>
      <c r="BH1201" s="19">
        <v>3</v>
      </c>
      <c r="BI1201" s="19"/>
      <c r="BJ1201" s="19"/>
      <c r="BK1201" s="19">
        <v>1</v>
      </c>
      <c r="BL1201" s="19"/>
    </row>
    <row r="1202" spans="1:64" x14ac:dyDescent="0.2">
      <c r="A1202" s="3" t="s">
        <v>200</v>
      </c>
      <c r="B1202" s="3">
        <v>241</v>
      </c>
      <c r="C1202" s="3" t="s">
        <v>103</v>
      </c>
      <c r="D1202" s="3" t="s">
        <v>309</v>
      </c>
      <c r="E1202" s="3" t="s">
        <v>309</v>
      </c>
      <c r="F1202" s="3" t="s">
        <v>309</v>
      </c>
      <c r="G1202" s="19">
        <v>4</v>
      </c>
      <c r="H1202" s="19">
        <v>6</v>
      </c>
      <c r="I1202" s="19">
        <v>10</v>
      </c>
      <c r="J1202" s="19">
        <v>53.5</v>
      </c>
      <c r="K1202" s="19">
        <v>57</v>
      </c>
      <c r="L1202" s="19">
        <v>55.6</v>
      </c>
      <c r="M1202" s="19"/>
      <c r="N1202" s="19"/>
      <c r="O1202" s="19">
        <v>3</v>
      </c>
      <c r="P1202" s="19">
        <v>1</v>
      </c>
      <c r="Q1202" s="19"/>
      <c r="R1202" s="19"/>
      <c r="S1202" s="19"/>
      <c r="T1202" s="19">
        <v>1</v>
      </c>
      <c r="U1202" s="19">
        <v>1</v>
      </c>
      <c r="V1202" s="19">
        <v>2</v>
      </c>
      <c r="W1202" s="19">
        <v>2</v>
      </c>
      <c r="X1202" s="19"/>
      <c r="Y1202" s="19">
        <v>10</v>
      </c>
      <c r="Z1202" s="19"/>
      <c r="AA1202" s="19"/>
      <c r="AB1202" s="19">
        <v>1</v>
      </c>
      <c r="AC1202" s="19">
        <v>1</v>
      </c>
      <c r="AD1202" s="19"/>
      <c r="AE1202" s="19">
        <v>8</v>
      </c>
      <c r="AF1202" s="19"/>
      <c r="AG1202" s="19"/>
      <c r="AH1202" s="19"/>
      <c r="AI1202" s="19"/>
      <c r="AJ1202" s="19"/>
      <c r="AK1202" s="19"/>
      <c r="AL1202" s="19"/>
      <c r="AM1202" s="19"/>
      <c r="AN1202" s="19"/>
      <c r="AO1202" s="19"/>
      <c r="AP1202" s="19"/>
      <c r="AQ1202" s="19"/>
      <c r="AR1202" s="19">
        <v>10</v>
      </c>
      <c r="AS1202" s="19"/>
      <c r="AT1202" s="19"/>
      <c r="AU1202" s="19"/>
      <c r="AV1202" s="19"/>
      <c r="AW1202" s="19"/>
      <c r="AX1202" s="19"/>
      <c r="AY1202" s="19"/>
      <c r="AZ1202" s="19"/>
      <c r="BA1202" s="19"/>
      <c r="BB1202" s="19"/>
      <c r="BC1202" s="19">
        <v>5</v>
      </c>
      <c r="BD1202" s="19">
        <v>5</v>
      </c>
      <c r="BE1202" s="18">
        <v>6.5</v>
      </c>
      <c r="BF1202" s="18">
        <v>7.25</v>
      </c>
      <c r="BG1202" s="18">
        <v>6</v>
      </c>
      <c r="BH1202" s="19">
        <v>9</v>
      </c>
      <c r="BI1202" s="19">
        <v>1</v>
      </c>
      <c r="BJ1202" s="19"/>
      <c r="BK1202" s="19"/>
      <c r="BL1202" s="19"/>
    </row>
    <row r="1203" spans="1:64" x14ac:dyDescent="0.2">
      <c r="A1203" s="3" t="s">
        <v>200</v>
      </c>
      <c r="B1203" s="3">
        <v>254</v>
      </c>
      <c r="C1203" s="3" t="s">
        <v>104</v>
      </c>
      <c r="D1203" s="3" t="s">
        <v>309</v>
      </c>
      <c r="E1203" s="3" t="s">
        <v>309</v>
      </c>
      <c r="F1203" s="3" t="s">
        <v>309</v>
      </c>
      <c r="G1203" s="19">
        <v>2</v>
      </c>
      <c r="H1203" s="19">
        <v>2</v>
      </c>
      <c r="I1203" s="19">
        <v>4</v>
      </c>
      <c r="J1203" s="19">
        <v>46</v>
      </c>
      <c r="K1203" s="19">
        <v>53.5</v>
      </c>
      <c r="L1203" s="19">
        <v>49.75</v>
      </c>
      <c r="M1203" s="19"/>
      <c r="N1203" s="19">
        <v>1</v>
      </c>
      <c r="O1203" s="19">
        <v>1</v>
      </c>
      <c r="P1203" s="19"/>
      <c r="Q1203" s="19"/>
      <c r="R1203" s="19"/>
      <c r="S1203" s="19">
        <v>1</v>
      </c>
      <c r="T1203" s="19"/>
      <c r="U1203" s="19"/>
      <c r="V1203" s="19"/>
      <c r="W1203" s="19">
        <v>1</v>
      </c>
      <c r="X1203" s="19"/>
      <c r="Y1203" s="19">
        <v>3</v>
      </c>
      <c r="Z1203" s="19">
        <v>1</v>
      </c>
      <c r="AA1203" s="19"/>
      <c r="AB1203" s="19"/>
      <c r="AC1203" s="19"/>
      <c r="AD1203" s="19"/>
      <c r="AE1203" s="19">
        <v>3</v>
      </c>
      <c r="AF1203" s="19"/>
      <c r="AG1203" s="19">
        <v>1</v>
      </c>
      <c r="AH1203" s="19"/>
      <c r="AI1203" s="19"/>
      <c r="AJ1203" s="19"/>
      <c r="AK1203" s="19"/>
      <c r="AL1203" s="19"/>
      <c r="AM1203" s="19"/>
      <c r="AN1203" s="19"/>
      <c r="AO1203" s="19">
        <v>4</v>
      </c>
      <c r="AP1203" s="19"/>
      <c r="AQ1203" s="19"/>
      <c r="AR1203" s="19"/>
      <c r="AS1203" s="19"/>
      <c r="AT1203" s="19"/>
      <c r="AU1203" s="19"/>
      <c r="AV1203" s="19"/>
      <c r="AW1203" s="19"/>
      <c r="AX1203" s="19"/>
      <c r="AY1203" s="19"/>
      <c r="AZ1203" s="19"/>
      <c r="BA1203" s="19"/>
      <c r="BB1203" s="19"/>
      <c r="BC1203" s="19">
        <v>4</v>
      </c>
      <c r="BD1203" s="19"/>
      <c r="BE1203" s="18">
        <v>26.25</v>
      </c>
      <c r="BF1203" s="18">
        <v>35</v>
      </c>
      <c r="BG1203" s="18">
        <v>17.5</v>
      </c>
      <c r="BH1203" s="19">
        <v>1</v>
      </c>
      <c r="BI1203" s="19"/>
      <c r="BJ1203" s="19">
        <v>2</v>
      </c>
      <c r="BK1203" s="19">
        <v>1</v>
      </c>
      <c r="BL1203" s="19"/>
    </row>
    <row r="1204" spans="1:64" x14ac:dyDescent="0.2">
      <c r="A1204" s="3" t="s">
        <v>200</v>
      </c>
      <c r="B1204" s="3">
        <v>257</v>
      </c>
      <c r="C1204" s="3" t="s">
        <v>105</v>
      </c>
      <c r="D1204" s="3" t="s">
        <v>309</v>
      </c>
      <c r="E1204" s="3" t="s">
        <v>309</v>
      </c>
      <c r="F1204" s="3" t="s">
        <v>309</v>
      </c>
      <c r="G1204" s="19">
        <v>19</v>
      </c>
      <c r="H1204" s="19">
        <v>38</v>
      </c>
      <c r="I1204" s="19">
        <v>57</v>
      </c>
      <c r="J1204" s="19">
        <v>43.631578947368403</v>
      </c>
      <c r="K1204" s="19">
        <v>43.289473684210499</v>
      </c>
      <c r="L1204" s="19">
        <v>43.403508771929801</v>
      </c>
      <c r="M1204" s="19">
        <v>6</v>
      </c>
      <c r="N1204" s="19">
        <v>4</v>
      </c>
      <c r="O1204" s="19">
        <v>5</v>
      </c>
      <c r="P1204" s="19">
        <v>3</v>
      </c>
      <c r="Q1204" s="19">
        <v>1</v>
      </c>
      <c r="R1204" s="19"/>
      <c r="S1204" s="19">
        <v>9</v>
      </c>
      <c r="T1204" s="19">
        <v>11</v>
      </c>
      <c r="U1204" s="19">
        <v>12</v>
      </c>
      <c r="V1204" s="19">
        <v>5</v>
      </c>
      <c r="W1204" s="19">
        <v>1</v>
      </c>
      <c r="X1204" s="19"/>
      <c r="Y1204" s="19">
        <v>34</v>
      </c>
      <c r="Z1204" s="19">
        <v>18</v>
      </c>
      <c r="AA1204" s="19">
        <v>5</v>
      </c>
      <c r="AB1204" s="19"/>
      <c r="AC1204" s="19">
        <v>9</v>
      </c>
      <c r="AD1204" s="19"/>
      <c r="AE1204" s="19">
        <v>37</v>
      </c>
      <c r="AF1204" s="19">
        <v>3</v>
      </c>
      <c r="AG1204" s="19">
        <v>8</v>
      </c>
      <c r="AH1204" s="19"/>
      <c r="AI1204" s="19"/>
      <c r="AJ1204" s="19"/>
      <c r="AK1204" s="19"/>
      <c r="AL1204" s="19"/>
      <c r="AM1204" s="19"/>
      <c r="AN1204" s="19"/>
      <c r="AO1204" s="19"/>
      <c r="AP1204" s="19">
        <v>57</v>
      </c>
      <c r="AQ1204" s="19"/>
      <c r="AR1204" s="19"/>
      <c r="AS1204" s="19"/>
      <c r="AT1204" s="19"/>
      <c r="AU1204" s="19"/>
      <c r="AV1204" s="19"/>
      <c r="AW1204" s="19"/>
      <c r="AX1204" s="19"/>
      <c r="AY1204" s="19"/>
      <c r="AZ1204" s="19"/>
      <c r="BA1204" s="19"/>
      <c r="BB1204" s="19"/>
      <c r="BC1204" s="19">
        <v>57</v>
      </c>
      <c r="BD1204" s="19"/>
      <c r="BE1204" s="18">
        <v>13.0526315789474</v>
      </c>
      <c r="BF1204" s="18">
        <v>12.2631578947368</v>
      </c>
      <c r="BG1204" s="18">
        <v>13.4473684210526</v>
      </c>
      <c r="BH1204" s="19">
        <v>33</v>
      </c>
      <c r="BI1204" s="19">
        <v>10</v>
      </c>
      <c r="BJ1204" s="19">
        <v>12</v>
      </c>
      <c r="BK1204" s="19">
        <v>2</v>
      </c>
      <c r="BL1204" s="19"/>
    </row>
    <row r="1205" spans="1:64" x14ac:dyDescent="0.2">
      <c r="A1205" s="3" t="s">
        <v>200</v>
      </c>
      <c r="B1205" s="3">
        <v>258</v>
      </c>
      <c r="C1205" s="3" t="s">
        <v>106</v>
      </c>
      <c r="D1205" s="3" t="s">
        <v>309</v>
      </c>
      <c r="E1205" s="3" t="s">
        <v>309</v>
      </c>
      <c r="F1205" s="3" t="s">
        <v>309</v>
      </c>
      <c r="G1205" s="19">
        <v>2</v>
      </c>
      <c r="H1205" s="19">
        <v>3</v>
      </c>
      <c r="I1205" s="19">
        <v>5</v>
      </c>
      <c r="J1205" s="19">
        <v>38.5</v>
      </c>
      <c r="K1205" s="19">
        <v>41.3333333333333</v>
      </c>
      <c r="L1205" s="19">
        <v>40.200000000000003</v>
      </c>
      <c r="M1205" s="19"/>
      <c r="N1205" s="19">
        <v>2</v>
      </c>
      <c r="O1205" s="19"/>
      <c r="P1205" s="19"/>
      <c r="Q1205" s="19"/>
      <c r="R1205" s="19"/>
      <c r="S1205" s="19">
        <v>1</v>
      </c>
      <c r="T1205" s="19">
        <v>1</v>
      </c>
      <c r="U1205" s="19"/>
      <c r="V1205" s="19">
        <v>1</v>
      </c>
      <c r="W1205" s="19"/>
      <c r="X1205" s="19"/>
      <c r="Y1205" s="19">
        <v>2</v>
      </c>
      <c r="Z1205" s="19">
        <v>3</v>
      </c>
      <c r="AA1205" s="19"/>
      <c r="AB1205" s="19"/>
      <c r="AC1205" s="19"/>
      <c r="AD1205" s="19"/>
      <c r="AE1205" s="19">
        <v>5</v>
      </c>
      <c r="AF1205" s="19"/>
      <c r="AG1205" s="19"/>
      <c r="AH1205" s="19"/>
      <c r="AI1205" s="19"/>
      <c r="AJ1205" s="19"/>
      <c r="AK1205" s="19"/>
      <c r="AL1205" s="19"/>
      <c r="AM1205" s="19"/>
      <c r="AN1205" s="19"/>
      <c r="AO1205" s="19"/>
      <c r="AP1205" s="19"/>
      <c r="AQ1205" s="19"/>
      <c r="AR1205" s="19"/>
      <c r="AS1205" s="19"/>
      <c r="AT1205" s="19">
        <v>5</v>
      </c>
      <c r="AU1205" s="19"/>
      <c r="AV1205" s="19"/>
      <c r="AW1205" s="19"/>
      <c r="AX1205" s="19"/>
      <c r="AY1205" s="19"/>
      <c r="AZ1205" s="19"/>
      <c r="BA1205" s="19"/>
      <c r="BB1205" s="19"/>
      <c r="BC1205" s="19">
        <v>5</v>
      </c>
      <c r="BD1205" s="19"/>
      <c r="BE1205" s="18">
        <v>4</v>
      </c>
      <c r="BF1205" s="18">
        <v>4</v>
      </c>
      <c r="BG1205" s="18">
        <v>4</v>
      </c>
      <c r="BH1205" s="19">
        <v>5</v>
      </c>
      <c r="BI1205" s="19"/>
      <c r="BJ1205" s="19"/>
      <c r="BK1205" s="19"/>
      <c r="BL1205" s="19"/>
    </row>
    <row r="1206" spans="1:64" x14ac:dyDescent="0.2">
      <c r="A1206" s="3" t="s">
        <v>200</v>
      </c>
      <c r="B1206" s="3">
        <v>260</v>
      </c>
      <c r="C1206" s="3" t="s">
        <v>107</v>
      </c>
      <c r="D1206" s="3" t="s">
        <v>309</v>
      </c>
      <c r="E1206" s="3" t="s">
        <v>309</v>
      </c>
      <c r="F1206" s="3" t="s">
        <v>309</v>
      </c>
      <c r="G1206" s="19">
        <v>1696</v>
      </c>
      <c r="H1206" s="19">
        <v>1280</v>
      </c>
      <c r="I1206" s="19">
        <v>2976</v>
      </c>
      <c r="J1206" s="19">
        <v>40.197523584905703</v>
      </c>
      <c r="K1206" s="19">
        <v>40.123437500000001</v>
      </c>
      <c r="L1206" s="19">
        <v>40.165658602150501</v>
      </c>
      <c r="M1206" s="19">
        <v>704</v>
      </c>
      <c r="N1206" s="19">
        <v>477</v>
      </c>
      <c r="O1206" s="19">
        <v>254</v>
      </c>
      <c r="P1206" s="19">
        <v>183</v>
      </c>
      <c r="Q1206" s="19">
        <v>78</v>
      </c>
      <c r="R1206" s="19"/>
      <c r="S1206" s="19">
        <v>459</v>
      </c>
      <c r="T1206" s="19">
        <v>442</v>
      </c>
      <c r="U1206" s="19">
        <v>222</v>
      </c>
      <c r="V1206" s="19">
        <v>130</v>
      </c>
      <c r="W1206" s="19">
        <v>27</v>
      </c>
      <c r="X1206" s="19"/>
      <c r="Y1206" s="19">
        <v>1731</v>
      </c>
      <c r="Z1206" s="19">
        <v>883</v>
      </c>
      <c r="AA1206" s="19">
        <v>362</v>
      </c>
      <c r="AB1206" s="19">
        <v>7</v>
      </c>
      <c r="AC1206" s="19">
        <v>244</v>
      </c>
      <c r="AD1206" s="19">
        <v>6</v>
      </c>
      <c r="AE1206" s="19">
        <v>2368</v>
      </c>
      <c r="AF1206" s="19">
        <v>46</v>
      </c>
      <c r="AG1206" s="19">
        <v>234</v>
      </c>
      <c r="AH1206" s="19"/>
      <c r="AI1206" s="19"/>
      <c r="AJ1206" s="19">
        <v>71</v>
      </c>
      <c r="AK1206" s="19"/>
      <c r="AL1206" s="19">
        <v>122</v>
      </c>
      <c r="AM1206" s="19">
        <v>118</v>
      </c>
      <c r="AN1206" s="19">
        <v>137</v>
      </c>
      <c r="AO1206" s="19">
        <v>51</v>
      </c>
      <c r="AP1206" s="19">
        <v>187</v>
      </c>
      <c r="AQ1206" s="19">
        <v>176</v>
      </c>
      <c r="AR1206" s="19">
        <v>584</v>
      </c>
      <c r="AS1206" s="19">
        <v>130</v>
      </c>
      <c r="AT1206" s="19">
        <v>278</v>
      </c>
      <c r="AU1206" s="19"/>
      <c r="AV1206" s="19">
        <v>428</v>
      </c>
      <c r="AW1206" s="19">
        <v>267</v>
      </c>
      <c r="AX1206" s="19">
        <v>135</v>
      </c>
      <c r="AY1206" s="19">
        <v>263</v>
      </c>
      <c r="AZ1206" s="19"/>
      <c r="BA1206" s="19">
        <v>100</v>
      </c>
      <c r="BB1206" s="19"/>
      <c r="BC1206" s="19">
        <v>2959</v>
      </c>
      <c r="BD1206" s="19">
        <v>17</v>
      </c>
      <c r="BE1206" s="18">
        <v>11.810413306451499</v>
      </c>
      <c r="BF1206" s="18">
        <v>13.2631957547169</v>
      </c>
      <c r="BG1206" s="18">
        <v>9.8854765625000205</v>
      </c>
      <c r="BH1206" s="19">
        <v>2029</v>
      </c>
      <c r="BI1206" s="19">
        <v>457</v>
      </c>
      <c r="BJ1206" s="19">
        <v>258</v>
      </c>
      <c r="BK1206" s="19">
        <v>232</v>
      </c>
      <c r="BL1206" s="19"/>
    </row>
    <row r="1207" spans="1:64" x14ac:dyDescent="0.2">
      <c r="A1207" s="3" t="s">
        <v>200</v>
      </c>
      <c r="B1207" s="3">
        <v>261</v>
      </c>
      <c r="C1207" s="3" t="s">
        <v>108</v>
      </c>
      <c r="D1207" s="3" t="s">
        <v>309</v>
      </c>
      <c r="E1207" s="3" t="s">
        <v>309</v>
      </c>
      <c r="F1207" s="3" t="s">
        <v>309</v>
      </c>
      <c r="G1207" s="19">
        <v>52</v>
      </c>
      <c r="H1207" s="19">
        <v>65</v>
      </c>
      <c r="I1207" s="19">
        <v>117</v>
      </c>
      <c r="J1207" s="19">
        <v>40.326923076923102</v>
      </c>
      <c r="K1207" s="19">
        <v>39.353846153846199</v>
      </c>
      <c r="L1207" s="19">
        <v>39.786324786324798</v>
      </c>
      <c r="M1207" s="19">
        <v>17</v>
      </c>
      <c r="N1207" s="19">
        <v>20</v>
      </c>
      <c r="O1207" s="19">
        <v>9</v>
      </c>
      <c r="P1207" s="19">
        <v>6</v>
      </c>
      <c r="Q1207" s="19"/>
      <c r="R1207" s="19"/>
      <c r="S1207" s="19">
        <v>26</v>
      </c>
      <c r="T1207" s="19">
        <v>24</v>
      </c>
      <c r="U1207" s="19">
        <v>8</v>
      </c>
      <c r="V1207" s="19">
        <v>4</v>
      </c>
      <c r="W1207" s="19">
        <v>3</v>
      </c>
      <c r="X1207" s="19"/>
      <c r="Y1207" s="19">
        <v>94</v>
      </c>
      <c r="Z1207" s="19">
        <v>17</v>
      </c>
      <c r="AA1207" s="19">
        <v>6</v>
      </c>
      <c r="AB1207" s="19"/>
      <c r="AC1207" s="19">
        <v>10</v>
      </c>
      <c r="AD1207" s="19"/>
      <c r="AE1207" s="19">
        <v>88</v>
      </c>
      <c r="AF1207" s="19">
        <v>4</v>
      </c>
      <c r="AG1207" s="19">
        <v>14</v>
      </c>
      <c r="AH1207" s="19">
        <v>1</v>
      </c>
      <c r="AI1207" s="19"/>
      <c r="AJ1207" s="19"/>
      <c r="AK1207" s="19"/>
      <c r="AL1207" s="19"/>
      <c r="AM1207" s="19"/>
      <c r="AN1207" s="19"/>
      <c r="AO1207" s="19"/>
      <c r="AP1207" s="19"/>
      <c r="AQ1207" s="19"/>
      <c r="AR1207" s="19"/>
      <c r="AS1207" s="19"/>
      <c r="AT1207" s="19"/>
      <c r="AU1207" s="19"/>
      <c r="AV1207" s="19"/>
      <c r="AW1207" s="19">
        <v>117</v>
      </c>
      <c r="AX1207" s="19"/>
      <c r="AY1207" s="19"/>
      <c r="AZ1207" s="19"/>
      <c r="BA1207" s="19"/>
      <c r="BB1207" s="19"/>
      <c r="BC1207" s="19">
        <v>116</v>
      </c>
      <c r="BD1207" s="19">
        <v>1</v>
      </c>
      <c r="BE1207" s="18">
        <v>15.282051282051301</v>
      </c>
      <c r="BF1207" s="18">
        <v>14.057692307692299</v>
      </c>
      <c r="BG1207" s="18">
        <v>16.2615384615385</v>
      </c>
      <c r="BH1207" s="19">
        <v>53</v>
      </c>
      <c r="BI1207" s="19">
        <v>43</v>
      </c>
      <c r="BJ1207" s="19">
        <v>10</v>
      </c>
      <c r="BK1207" s="19">
        <v>11</v>
      </c>
      <c r="BL1207" s="19"/>
    </row>
    <row r="1208" spans="1:64" x14ac:dyDescent="0.2">
      <c r="A1208" s="3" t="s">
        <v>200</v>
      </c>
      <c r="B1208" s="3">
        <v>273</v>
      </c>
      <c r="C1208" s="3" t="s">
        <v>110</v>
      </c>
      <c r="D1208" s="3" t="s">
        <v>309</v>
      </c>
      <c r="E1208" s="3" t="s">
        <v>309</v>
      </c>
      <c r="F1208" s="3" t="s">
        <v>309</v>
      </c>
      <c r="G1208" s="19">
        <v>32</v>
      </c>
      <c r="H1208" s="19">
        <v>40</v>
      </c>
      <c r="I1208" s="19">
        <v>72</v>
      </c>
      <c r="J1208" s="19">
        <v>41.53125</v>
      </c>
      <c r="K1208" s="19">
        <v>42.024999999999999</v>
      </c>
      <c r="L1208" s="19">
        <v>41.8055555555556</v>
      </c>
      <c r="M1208" s="19">
        <v>13</v>
      </c>
      <c r="N1208" s="19">
        <v>9</v>
      </c>
      <c r="O1208" s="19">
        <v>5</v>
      </c>
      <c r="P1208" s="19">
        <v>2</v>
      </c>
      <c r="Q1208" s="19">
        <v>3</v>
      </c>
      <c r="R1208" s="19"/>
      <c r="S1208" s="19">
        <v>11</v>
      </c>
      <c r="T1208" s="19">
        <v>15</v>
      </c>
      <c r="U1208" s="19">
        <v>8</v>
      </c>
      <c r="V1208" s="19">
        <v>1</v>
      </c>
      <c r="W1208" s="19">
        <v>5</v>
      </c>
      <c r="X1208" s="19"/>
      <c r="Y1208" s="19">
        <v>48</v>
      </c>
      <c r="Z1208" s="19">
        <v>18</v>
      </c>
      <c r="AA1208" s="19">
        <v>6</v>
      </c>
      <c r="AB1208" s="19"/>
      <c r="AC1208" s="19">
        <v>2</v>
      </c>
      <c r="AD1208" s="19"/>
      <c r="AE1208" s="19">
        <v>54</v>
      </c>
      <c r="AF1208" s="19">
        <v>6</v>
      </c>
      <c r="AG1208" s="19">
        <v>6</v>
      </c>
      <c r="AH1208" s="19"/>
      <c r="AI1208" s="19"/>
      <c r="AJ1208" s="19">
        <v>4</v>
      </c>
      <c r="AK1208" s="19"/>
      <c r="AL1208" s="19"/>
      <c r="AM1208" s="19"/>
      <c r="AN1208" s="19"/>
      <c r="AO1208" s="19"/>
      <c r="AP1208" s="19"/>
      <c r="AQ1208" s="19"/>
      <c r="AR1208" s="19"/>
      <c r="AS1208" s="19"/>
      <c r="AT1208" s="19">
        <v>72</v>
      </c>
      <c r="AU1208" s="19"/>
      <c r="AV1208" s="19"/>
      <c r="AW1208" s="19"/>
      <c r="AX1208" s="19"/>
      <c r="AY1208" s="19"/>
      <c r="AZ1208" s="19"/>
      <c r="BA1208" s="19"/>
      <c r="BB1208" s="19"/>
      <c r="BC1208" s="19">
        <v>72</v>
      </c>
      <c r="BD1208" s="19"/>
      <c r="BE1208" s="18">
        <v>7.4444444444444402</v>
      </c>
      <c r="BF1208" s="18">
        <v>8.40625</v>
      </c>
      <c r="BG1208" s="18">
        <v>6.6749999999999998</v>
      </c>
      <c r="BH1208" s="19">
        <v>58</v>
      </c>
      <c r="BI1208" s="19">
        <v>11</v>
      </c>
      <c r="BJ1208" s="19">
        <v>2</v>
      </c>
      <c r="BK1208" s="19">
        <v>1</v>
      </c>
      <c r="BL1208" s="19"/>
    </row>
    <row r="1209" spans="1:64" x14ac:dyDescent="0.2">
      <c r="A1209" s="3" t="s">
        <v>200</v>
      </c>
      <c r="B1209" s="3">
        <v>280</v>
      </c>
      <c r="C1209" s="3" t="s">
        <v>112</v>
      </c>
      <c r="D1209" s="3" t="s">
        <v>309</v>
      </c>
      <c r="E1209" s="3" t="s">
        <v>309</v>
      </c>
      <c r="F1209" s="3" t="s">
        <v>309</v>
      </c>
      <c r="G1209" s="19">
        <v>136</v>
      </c>
      <c r="H1209" s="19">
        <v>112</v>
      </c>
      <c r="I1209" s="19">
        <v>248</v>
      </c>
      <c r="J1209" s="19">
        <v>40.933823529411796</v>
      </c>
      <c r="K1209" s="19">
        <v>40.866071428571402</v>
      </c>
      <c r="L1209" s="19">
        <v>40.903225806451601</v>
      </c>
      <c r="M1209" s="19">
        <v>51</v>
      </c>
      <c r="N1209" s="19">
        <v>42</v>
      </c>
      <c r="O1209" s="19">
        <v>20</v>
      </c>
      <c r="P1209" s="19">
        <v>18</v>
      </c>
      <c r="Q1209" s="19">
        <v>5</v>
      </c>
      <c r="R1209" s="19"/>
      <c r="S1209" s="19">
        <v>39</v>
      </c>
      <c r="T1209" s="19">
        <v>37</v>
      </c>
      <c r="U1209" s="19">
        <v>19</v>
      </c>
      <c r="V1209" s="19">
        <v>13</v>
      </c>
      <c r="W1209" s="19">
        <v>4</v>
      </c>
      <c r="X1209" s="19"/>
      <c r="Y1209" s="19">
        <v>113</v>
      </c>
      <c r="Z1209" s="19">
        <v>109</v>
      </c>
      <c r="AA1209" s="19">
        <v>26</v>
      </c>
      <c r="AB1209" s="19">
        <v>1</v>
      </c>
      <c r="AC1209" s="19">
        <v>32</v>
      </c>
      <c r="AD1209" s="19"/>
      <c r="AE1209" s="19">
        <v>207</v>
      </c>
      <c r="AF1209" s="19">
        <v>4</v>
      </c>
      <c r="AG1209" s="19">
        <v>4</v>
      </c>
      <c r="AH1209" s="19"/>
      <c r="AI1209" s="19"/>
      <c r="AJ1209" s="19"/>
      <c r="AK1209" s="19"/>
      <c r="AL1209" s="19"/>
      <c r="AM1209" s="19"/>
      <c r="AN1209" s="19"/>
      <c r="AO1209" s="19"/>
      <c r="AP1209" s="19"/>
      <c r="AQ1209" s="19">
        <v>46</v>
      </c>
      <c r="AR1209" s="19"/>
      <c r="AS1209" s="19">
        <v>45</v>
      </c>
      <c r="AT1209" s="19">
        <v>12</v>
      </c>
      <c r="AU1209" s="19"/>
      <c r="AV1209" s="19">
        <v>38</v>
      </c>
      <c r="AW1209" s="19">
        <v>33</v>
      </c>
      <c r="AX1209" s="19">
        <v>15</v>
      </c>
      <c r="AY1209" s="19">
        <v>1</v>
      </c>
      <c r="AZ1209" s="19">
        <v>58</v>
      </c>
      <c r="BA1209" s="19"/>
      <c r="BB1209" s="19"/>
      <c r="BC1209" s="19">
        <v>245</v>
      </c>
      <c r="BD1209" s="19">
        <v>3</v>
      </c>
      <c r="BE1209" s="18">
        <v>8.8104838709677402</v>
      </c>
      <c r="BF1209" s="18">
        <v>9.6323529411764692</v>
      </c>
      <c r="BG1209" s="18">
        <v>7.8125</v>
      </c>
      <c r="BH1209" s="19">
        <v>187</v>
      </c>
      <c r="BI1209" s="19">
        <v>41</v>
      </c>
      <c r="BJ1209" s="19">
        <v>16</v>
      </c>
      <c r="BK1209" s="19">
        <v>4</v>
      </c>
      <c r="BL1209" s="19"/>
    </row>
    <row r="1210" spans="1:64" x14ac:dyDescent="0.2">
      <c r="A1210" s="3" t="s">
        <v>200</v>
      </c>
      <c r="B1210" s="3">
        <v>285</v>
      </c>
      <c r="C1210" s="3" t="s">
        <v>113</v>
      </c>
      <c r="D1210" s="3" t="s">
        <v>309</v>
      </c>
      <c r="E1210" s="3" t="s">
        <v>309</v>
      </c>
      <c r="F1210" s="3" t="s">
        <v>309</v>
      </c>
      <c r="G1210" s="19">
        <v>9</v>
      </c>
      <c r="H1210" s="19">
        <v>13</v>
      </c>
      <c r="I1210" s="19">
        <v>22</v>
      </c>
      <c r="J1210" s="19">
        <v>38.1111111111111</v>
      </c>
      <c r="K1210" s="19">
        <v>37.538461538461497</v>
      </c>
      <c r="L1210" s="19">
        <v>37.772727272727302</v>
      </c>
      <c r="M1210" s="19">
        <v>5</v>
      </c>
      <c r="N1210" s="19">
        <v>1</v>
      </c>
      <c r="O1210" s="19">
        <v>2</v>
      </c>
      <c r="P1210" s="19">
        <v>1</v>
      </c>
      <c r="Q1210" s="19"/>
      <c r="R1210" s="19"/>
      <c r="S1210" s="19">
        <v>6</v>
      </c>
      <c r="T1210" s="19">
        <v>4</v>
      </c>
      <c r="U1210" s="19">
        <v>3</v>
      </c>
      <c r="V1210" s="19"/>
      <c r="W1210" s="19"/>
      <c r="X1210" s="19"/>
      <c r="Y1210" s="19">
        <v>22</v>
      </c>
      <c r="Z1210" s="19"/>
      <c r="AA1210" s="19"/>
      <c r="AB1210" s="19"/>
      <c r="AC1210" s="19"/>
      <c r="AD1210" s="19"/>
      <c r="AE1210" s="19">
        <v>14</v>
      </c>
      <c r="AF1210" s="19">
        <v>1</v>
      </c>
      <c r="AG1210" s="19">
        <v>7</v>
      </c>
      <c r="AH1210" s="19"/>
      <c r="AI1210" s="19"/>
      <c r="AJ1210" s="19"/>
      <c r="AK1210" s="19"/>
      <c r="AL1210" s="19"/>
      <c r="AM1210" s="19"/>
      <c r="AN1210" s="19"/>
      <c r="AO1210" s="19"/>
      <c r="AP1210" s="19">
        <v>22</v>
      </c>
      <c r="AQ1210" s="19"/>
      <c r="AR1210" s="19"/>
      <c r="AS1210" s="19"/>
      <c r="AT1210" s="19"/>
      <c r="AU1210" s="19"/>
      <c r="AV1210" s="19"/>
      <c r="AW1210" s="19"/>
      <c r="AX1210" s="19"/>
      <c r="AY1210" s="19"/>
      <c r="AZ1210" s="19"/>
      <c r="BA1210" s="19"/>
      <c r="BB1210" s="19"/>
      <c r="BC1210" s="19">
        <v>20</v>
      </c>
      <c r="BD1210" s="19">
        <v>2</v>
      </c>
      <c r="BE1210" s="18">
        <v>7.4090909090909101</v>
      </c>
      <c r="BF1210" s="18">
        <v>5.1111111111111098</v>
      </c>
      <c r="BG1210" s="18">
        <v>9</v>
      </c>
      <c r="BH1210" s="19">
        <v>19</v>
      </c>
      <c r="BI1210" s="19">
        <v>3</v>
      </c>
      <c r="BJ1210" s="19"/>
      <c r="BK1210" s="19"/>
      <c r="BL1210" s="19"/>
    </row>
    <row r="1211" spans="1:64" x14ac:dyDescent="0.2">
      <c r="A1211" s="3" t="s">
        <v>200</v>
      </c>
      <c r="B1211" s="3">
        <v>305</v>
      </c>
      <c r="C1211" s="3" t="s">
        <v>115</v>
      </c>
      <c r="D1211" s="3" t="s">
        <v>309</v>
      </c>
      <c r="E1211" s="3" t="s">
        <v>309</v>
      </c>
      <c r="F1211" s="3" t="s">
        <v>309</v>
      </c>
      <c r="G1211" s="19">
        <v>16</v>
      </c>
      <c r="H1211" s="19">
        <v>16</v>
      </c>
      <c r="I1211" s="19">
        <v>32</v>
      </c>
      <c r="J1211" s="19">
        <v>35.25</v>
      </c>
      <c r="K1211" s="19">
        <v>44.625</v>
      </c>
      <c r="L1211" s="19">
        <v>39.9375</v>
      </c>
      <c r="M1211" s="19">
        <v>9</v>
      </c>
      <c r="N1211" s="19">
        <v>5</v>
      </c>
      <c r="O1211" s="19">
        <v>1</v>
      </c>
      <c r="P1211" s="19">
        <v>1</v>
      </c>
      <c r="Q1211" s="19"/>
      <c r="R1211" s="19"/>
      <c r="S1211" s="19">
        <v>3</v>
      </c>
      <c r="T1211" s="19">
        <v>7</v>
      </c>
      <c r="U1211" s="19">
        <v>2</v>
      </c>
      <c r="V1211" s="19">
        <v>2</v>
      </c>
      <c r="W1211" s="19">
        <v>2</v>
      </c>
      <c r="X1211" s="19"/>
      <c r="Y1211" s="19">
        <v>26</v>
      </c>
      <c r="Z1211" s="19">
        <v>4</v>
      </c>
      <c r="AA1211" s="19">
        <v>2</v>
      </c>
      <c r="AB1211" s="19"/>
      <c r="AC1211" s="19">
        <v>1</v>
      </c>
      <c r="AD1211" s="19"/>
      <c r="AE1211" s="19">
        <v>26</v>
      </c>
      <c r="AF1211" s="19"/>
      <c r="AG1211" s="19">
        <v>3</v>
      </c>
      <c r="AH1211" s="19"/>
      <c r="AI1211" s="19"/>
      <c r="AJ1211" s="19">
        <v>2</v>
      </c>
      <c r="AK1211" s="19"/>
      <c r="AL1211" s="19"/>
      <c r="AM1211" s="19"/>
      <c r="AN1211" s="19">
        <v>32</v>
      </c>
      <c r="AO1211" s="19"/>
      <c r="AP1211" s="19"/>
      <c r="AQ1211" s="19"/>
      <c r="AR1211" s="19"/>
      <c r="AS1211" s="19"/>
      <c r="AT1211" s="19"/>
      <c r="AU1211" s="19"/>
      <c r="AV1211" s="19"/>
      <c r="AW1211" s="19"/>
      <c r="AX1211" s="19"/>
      <c r="AY1211" s="19"/>
      <c r="AZ1211" s="19"/>
      <c r="BA1211" s="19"/>
      <c r="BB1211" s="19"/>
      <c r="BC1211" s="19">
        <v>32</v>
      </c>
      <c r="BD1211" s="19"/>
      <c r="BE1211" s="18">
        <v>11.1875</v>
      </c>
      <c r="BF1211" s="18">
        <v>12.875</v>
      </c>
      <c r="BG1211" s="18">
        <v>9.5</v>
      </c>
      <c r="BH1211" s="19">
        <v>20</v>
      </c>
      <c r="BI1211" s="19">
        <v>8</v>
      </c>
      <c r="BJ1211" s="19">
        <v>4</v>
      </c>
      <c r="BK1211" s="19"/>
      <c r="BL1211" s="19"/>
    </row>
    <row r="1212" spans="1:64" x14ac:dyDescent="0.2">
      <c r="A1212" s="3" t="s">
        <v>200</v>
      </c>
      <c r="B1212" s="3">
        <v>307</v>
      </c>
      <c r="C1212" s="3" t="s">
        <v>116</v>
      </c>
      <c r="D1212" s="3" t="s">
        <v>309</v>
      </c>
      <c r="E1212" s="3" t="s">
        <v>309</v>
      </c>
      <c r="F1212" s="3" t="s">
        <v>309</v>
      </c>
      <c r="G1212" s="19">
        <v>18</v>
      </c>
      <c r="H1212" s="19">
        <v>7</v>
      </c>
      <c r="I1212" s="19">
        <v>25</v>
      </c>
      <c r="J1212" s="19">
        <v>40</v>
      </c>
      <c r="K1212" s="19">
        <v>35.714285714285701</v>
      </c>
      <c r="L1212" s="19">
        <v>38.799999999999997</v>
      </c>
      <c r="M1212" s="19">
        <v>7</v>
      </c>
      <c r="N1212" s="19">
        <v>5</v>
      </c>
      <c r="O1212" s="19">
        <v>4</v>
      </c>
      <c r="P1212" s="19">
        <v>2</v>
      </c>
      <c r="Q1212" s="19"/>
      <c r="R1212" s="19"/>
      <c r="S1212" s="19">
        <v>4</v>
      </c>
      <c r="T1212" s="19">
        <v>3</v>
      </c>
      <c r="U1212" s="19"/>
      <c r="V1212" s="19"/>
      <c r="W1212" s="19"/>
      <c r="X1212" s="19"/>
      <c r="Y1212" s="19">
        <v>18</v>
      </c>
      <c r="Z1212" s="19">
        <v>6</v>
      </c>
      <c r="AA1212" s="19">
        <v>1</v>
      </c>
      <c r="AB1212" s="19"/>
      <c r="AC1212" s="19">
        <v>2</v>
      </c>
      <c r="AD1212" s="19"/>
      <c r="AE1212" s="19">
        <v>9</v>
      </c>
      <c r="AF1212" s="19">
        <v>3</v>
      </c>
      <c r="AG1212" s="19">
        <v>10</v>
      </c>
      <c r="AH1212" s="19"/>
      <c r="AI1212" s="19"/>
      <c r="AJ1212" s="19">
        <v>1</v>
      </c>
      <c r="AK1212" s="19"/>
      <c r="AL1212" s="19"/>
      <c r="AM1212" s="19"/>
      <c r="AN1212" s="19"/>
      <c r="AO1212" s="19"/>
      <c r="AP1212" s="19"/>
      <c r="AQ1212" s="19"/>
      <c r="AR1212" s="19">
        <v>25</v>
      </c>
      <c r="AS1212" s="19"/>
      <c r="AT1212" s="19"/>
      <c r="AU1212" s="19"/>
      <c r="AV1212" s="19"/>
      <c r="AW1212" s="19"/>
      <c r="AX1212" s="19"/>
      <c r="AY1212" s="19"/>
      <c r="AZ1212" s="19"/>
      <c r="BA1212" s="19"/>
      <c r="BB1212" s="19"/>
      <c r="BC1212" s="19">
        <v>24</v>
      </c>
      <c r="BD1212" s="19">
        <v>1</v>
      </c>
      <c r="BE1212" s="18">
        <v>11.36</v>
      </c>
      <c r="BF1212" s="18">
        <v>9.7777777777777803</v>
      </c>
      <c r="BG1212" s="18">
        <v>15.4285714285714</v>
      </c>
      <c r="BH1212" s="19">
        <v>17</v>
      </c>
      <c r="BI1212" s="19">
        <v>5</v>
      </c>
      <c r="BJ1212" s="19">
        <v>1</v>
      </c>
      <c r="BK1212" s="19">
        <v>2</v>
      </c>
      <c r="BL1212" s="19"/>
    </row>
    <row r="1213" spans="1:64" x14ac:dyDescent="0.2">
      <c r="A1213" s="3" t="s">
        <v>200</v>
      </c>
      <c r="B1213" s="3">
        <v>312</v>
      </c>
      <c r="C1213" s="3" t="s">
        <v>118</v>
      </c>
      <c r="D1213" s="3" t="s">
        <v>309</v>
      </c>
      <c r="E1213" s="3" t="s">
        <v>309</v>
      </c>
      <c r="F1213" s="3" t="s">
        <v>309</v>
      </c>
      <c r="G1213" s="19">
        <v>21</v>
      </c>
      <c r="H1213" s="19">
        <v>19</v>
      </c>
      <c r="I1213" s="19">
        <v>40</v>
      </c>
      <c r="J1213" s="19">
        <v>36.095238095238102</v>
      </c>
      <c r="K1213" s="19">
        <v>34.842105263157897</v>
      </c>
      <c r="L1213" s="19">
        <v>35.5</v>
      </c>
      <c r="M1213" s="19">
        <v>8</v>
      </c>
      <c r="N1213" s="19">
        <v>11</v>
      </c>
      <c r="O1213" s="19">
        <v>2</v>
      </c>
      <c r="P1213" s="19"/>
      <c r="Q1213" s="19"/>
      <c r="R1213" s="19"/>
      <c r="S1213" s="19">
        <v>15</v>
      </c>
      <c r="T1213" s="19"/>
      <c r="U1213" s="19">
        <v>2</v>
      </c>
      <c r="V1213" s="19">
        <v>1</v>
      </c>
      <c r="W1213" s="19">
        <v>1</v>
      </c>
      <c r="X1213" s="19"/>
      <c r="Y1213" s="19">
        <v>37</v>
      </c>
      <c r="Z1213" s="19">
        <v>3</v>
      </c>
      <c r="AA1213" s="19"/>
      <c r="AB1213" s="19"/>
      <c r="AC1213" s="19">
        <v>7</v>
      </c>
      <c r="AD1213" s="19"/>
      <c r="AE1213" s="19">
        <v>22</v>
      </c>
      <c r="AF1213" s="19">
        <v>6</v>
      </c>
      <c r="AG1213" s="19">
        <v>5</v>
      </c>
      <c r="AH1213" s="19"/>
      <c r="AI1213" s="19"/>
      <c r="AJ1213" s="19"/>
      <c r="AK1213" s="19"/>
      <c r="AL1213" s="19"/>
      <c r="AM1213" s="19"/>
      <c r="AN1213" s="19"/>
      <c r="AO1213" s="19"/>
      <c r="AP1213" s="19"/>
      <c r="AQ1213" s="19">
        <v>40</v>
      </c>
      <c r="AR1213" s="19"/>
      <c r="AS1213" s="19"/>
      <c r="AT1213" s="19"/>
      <c r="AU1213" s="19"/>
      <c r="AV1213" s="19"/>
      <c r="AW1213" s="19"/>
      <c r="AX1213" s="19"/>
      <c r="AY1213" s="19"/>
      <c r="AZ1213" s="19"/>
      <c r="BA1213" s="19"/>
      <c r="BB1213" s="19"/>
      <c r="BC1213" s="19">
        <v>38</v>
      </c>
      <c r="BD1213" s="19">
        <v>2</v>
      </c>
      <c r="BE1213" s="18">
        <v>6.6</v>
      </c>
      <c r="BF1213" s="18">
        <v>6.4761904761904798</v>
      </c>
      <c r="BG1213" s="18">
        <v>6.7368421052631602</v>
      </c>
      <c r="BH1213" s="19">
        <v>36</v>
      </c>
      <c r="BI1213" s="19">
        <v>4</v>
      </c>
      <c r="BJ1213" s="19"/>
      <c r="BK1213" s="19"/>
      <c r="BL1213" s="19"/>
    </row>
    <row r="1214" spans="1:64" x14ac:dyDescent="0.2">
      <c r="A1214" s="3" t="s">
        <v>200</v>
      </c>
      <c r="B1214" s="3">
        <v>314</v>
      </c>
      <c r="C1214" s="3" t="s">
        <v>120</v>
      </c>
      <c r="D1214" s="3" t="s">
        <v>309</v>
      </c>
      <c r="E1214" s="3" t="s">
        <v>309</v>
      </c>
      <c r="F1214" s="3" t="s">
        <v>309</v>
      </c>
      <c r="G1214" s="19">
        <v>6</v>
      </c>
      <c r="H1214" s="19">
        <v>5</v>
      </c>
      <c r="I1214" s="19">
        <v>11</v>
      </c>
      <c r="J1214" s="19">
        <v>41.5</v>
      </c>
      <c r="K1214" s="19">
        <v>42.8</v>
      </c>
      <c r="L1214" s="19">
        <v>42.090909090909101</v>
      </c>
      <c r="M1214" s="19">
        <v>2</v>
      </c>
      <c r="N1214" s="19">
        <v>2</v>
      </c>
      <c r="O1214" s="19">
        <v>1</v>
      </c>
      <c r="P1214" s="19">
        <v>1</v>
      </c>
      <c r="Q1214" s="19"/>
      <c r="R1214" s="19"/>
      <c r="S1214" s="19">
        <v>1</v>
      </c>
      <c r="T1214" s="19">
        <v>1</v>
      </c>
      <c r="U1214" s="19">
        <v>3</v>
      </c>
      <c r="V1214" s="19"/>
      <c r="W1214" s="19"/>
      <c r="X1214" s="19"/>
      <c r="Y1214" s="19">
        <v>8</v>
      </c>
      <c r="Z1214" s="19">
        <v>2</v>
      </c>
      <c r="AA1214" s="19">
        <v>1</v>
      </c>
      <c r="AB1214" s="19"/>
      <c r="AC1214" s="19">
        <v>1</v>
      </c>
      <c r="AD1214" s="19"/>
      <c r="AE1214" s="19">
        <v>5</v>
      </c>
      <c r="AF1214" s="19">
        <v>4</v>
      </c>
      <c r="AG1214" s="19">
        <v>1</v>
      </c>
      <c r="AH1214" s="19"/>
      <c r="AI1214" s="19"/>
      <c r="AJ1214" s="19"/>
      <c r="AK1214" s="19"/>
      <c r="AL1214" s="19"/>
      <c r="AM1214" s="19"/>
      <c r="AN1214" s="19"/>
      <c r="AO1214" s="19"/>
      <c r="AP1214" s="19"/>
      <c r="AQ1214" s="19"/>
      <c r="AR1214" s="19"/>
      <c r="AS1214" s="19"/>
      <c r="AT1214" s="19"/>
      <c r="AU1214" s="19"/>
      <c r="AV1214" s="19">
        <v>11</v>
      </c>
      <c r="AW1214" s="19"/>
      <c r="AX1214" s="19"/>
      <c r="AY1214" s="19"/>
      <c r="AZ1214" s="19"/>
      <c r="BA1214" s="19"/>
      <c r="BB1214" s="19"/>
      <c r="BC1214" s="19">
        <v>11</v>
      </c>
      <c r="BD1214" s="19"/>
      <c r="BE1214" s="18">
        <v>13.090909090909101</v>
      </c>
      <c r="BF1214" s="18">
        <v>13.3333333333333</v>
      </c>
      <c r="BG1214" s="18">
        <v>12.8</v>
      </c>
      <c r="BH1214" s="19"/>
      <c r="BI1214" s="19">
        <v>11</v>
      </c>
      <c r="BJ1214" s="19"/>
      <c r="BK1214" s="19"/>
      <c r="BL1214" s="19"/>
    </row>
    <row r="1215" spans="1:64" x14ac:dyDescent="0.2">
      <c r="A1215" s="3" t="s">
        <v>200</v>
      </c>
      <c r="B1215" s="3">
        <v>315</v>
      </c>
      <c r="C1215" s="3" t="s">
        <v>121</v>
      </c>
      <c r="D1215" s="3" t="s">
        <v>309</v>
      </c>
      <c r="E1215" s="3" t="s">
        <v>309</v>
      </c>
      <c r="F1215" s="3" t="s">
        <v>309</v>
      </c>
      <c r="G1215" s="19"/>
      <c r="H1215" s="19">
        <v>2</v>
      </c>
      <c r="I1215" s="19">
        <v>2</v>
      </c>
      <c r="J1215" s="19"/>
      <c r="K1215" s="19">
        <v>36</v>
      </c>
      <c r="L1215" s="19">
        <v>36</v>
      </c>
      <c r="M1215" s="19"/>
      <c r="N1215" s="19"/>
      <c r="O1215" s="19"/>
      <c r="P1215" s="19"/>
      <c r="Q1215" s="19"/>
      <c r="R1215" s="19"/>
      <c r="S1215" s="19">
        <v>1</v>
      </c>
      <c r="T1215" s="19"/>
      <c r="U1215" s="19">
        <v>1</v>
      </c>
      <c r="V1215" s="19"/>
      <c r="W1215" s="19"/>
      <c r="X1215" s="19"/>
      <c r="Y1215" s="19">
        <v>2</v>
      </c>
      <c r="Z1215" s="19"/>
      <c r="AA1215" s="19"/>
      <c r="AB1215" s="19"/>
      <c r="AC1215" s="19">
        <v>1</v>
      </c>
      <c r="AD1215" s="19"/>
      <c r="AE1215" s="19"/>
      <c r="AF1215" s="19">
        <v>1</v>
      </c>
      <c r="AG1215" s="19"/>
      <c r="AH1215" s="19"/>
      <c r="AI1215" s="19"/>
      <c r="AJ1215" s="19"/>
      <c r="AK1215" s="19"/>
      <c r="AL1215" s="19"/>
      <c r="AM1215" s="19"/>
      <c r="AN1215" s="19"/>
      <c r="AO1215" s="19"/>
      <c r="AP1215" s="19"/>
      <c r="AQ1215" s="19"/>
      <c r="AR1215" s="19"/>
      <c r="AS1215" s="19"/>
      <c r="AT1215" s="19">
        <v>2</v>
      </c>
      <c r="AU1215" s="19"/>
      <c r="AV1215" s="19"/>
      <c r="AW1215" s="19"/>
      <c r="AX1215" s="19"/>
      <c r="AY1215" s="19"/>
      <c r="AZ1215" s="19"/>
      <c r="BA1215" s="19"/>
      <c r="BB1215" s="19"/>
      <c r="BC1215" s="19">
        <v>2</v>
      </c>
      <c r="BD1215" s="19"/>
      <c r="BE1215" s="18">
        <v>20</v>
      </c>
      <c r="BF1215" s="18"/>
      <c r="BG1215" s="18">
        <v>20</v>
      </c>
      <c r="BH1215" s="19"/>
      <c r="BI1215" s="19">
        <v>2</v>
      </c>
      <c r="BJ1215" s="19"/>
      <c r="BK1215" s="19"/>
      <c r="BL1215" s="19"/>
    </row>
    <row r="1216" spans="1:64" x14ac:dyDescent="0.2">
      <c r="A1216" s="3" t="s">
        <v>200</v>
      </c>
      <c r="B1216" s="3">
        <v>319</v>
      </c>
      <c r="C1216" s="3" t="s">
        <v>122</v>
      </c>
      <c r="D1216" s="3" t="s">
        <v>309</v>
      </c>
      <c r="E1216" s="3" t="s">
        <v>309</v>
      </c>
      <c r="F1216" s="3" t="s">
        <v>309</v>
      </c>
      <c r="G1216" s="19">
        <v>15</v>
      </c>
      <c r="H1216" s="19">
        <v>10</v>
      </c>
      <c r="I1216" s="19">
        <v>25</v>
      </c>
      <c r="J1216" s="19">
        <v>40.4</v>
      </c>
      <c r="K1216" s="19">
        <v>36.9</v>
      </c>
      <c r="L1216" s="19">
        <v>39</v>
      </c>
      <c r="M1216" s="19">
        <v>6</v>
      </c>
      <c r="N1216" s="19">
        <v>2</v>
      </c>
      <c r="O1216" s="19">
        <v>5</v>
      </c>
      <c r="P1216" s="19">
        <v>2</v>
      </c>
      <c r="Q1216" s="19"/>
      <c r="R1216" s="19"/>
      <c r="S1216" s="19">
        <v>6</v>
      </c>
      <c r="T1216" s="19">
        <v>1</v>
      </c>
      <c r="U1216" s="19">
        <v>3</v>
      </c>
      <c r="V1216" s="19"/>
      <c r="W1216" s="19"/>
      <c r="X1216" s="19"/>
      <c r="Y1216" s="19">
        <v>25</v>
      </c>
      <c r="Z1216" s="19"/>
      <c r="AA1216" s="19"/>
      <c r="AB1216" s="19"/>
      <c r="AC1216" s="19"/>
      <c r="AD1216" s="19"/>
      <c r="AE1216" s="19">
        <v>25</v>
      </c>
      <c r="AF1216" s="19"/>
      <c r="AG1216" s="19"/>
      <c r="AH1216" s="19"/>
      <c r="AI1216" s="19"/>
      <c r="AJ1216" s="19"/>
      <c r="AK1216" s="19"/>
      <c r="AL1216" s="19"/>
      <c r="AM1216" s="19"/>
      <c r="AN1216" s="19"/>
      <c r="AO1216" s="19">
        <v>25</v>
      </c>
      <c r="AP1216" s="19"/>
      <c r="AQ1216" s="19"/>
      <c r="AR1216" s="19"/>
      <c r="AS1216" s="19"/>
      <c r="AT1216" s="19"/>
      <c r="AU1216" s="19"/>
      <c r="AV1216" s="19"/>
      <c r="AW1216" s="19"/>
      <c r="AX1216" s="19"/>
      <c r="AY1216" s="19"/>
      <c r="AZ1216" s="19"/>
      <c r="BA1216" s="19"/>
      <c r="BB1216" s="19"/>
      <c r="BC1216" s="19">
        <v>25</v>
      </c>
      <c r="BD1216" s="19"/>
      <c r="BE1216" s="18">
        <v>4.88</v>
      </c>
      <c r="BF1216" s="18">
        <v>5.4666666666666703</v>
      </c>
      <c r="BG1216" s="18">
        <v>4</v>
      </c>
      <c r="BH1216" s="19">
        <v>24</v>
      </c>
      <c r="BI1216" s="19">
        <v>1</v>
      </c>
      <c r="BJ1216" s="19"/>
      <c r="BK1216" s="19"/>
      <c r="BL1216" s="19"/>
    </row>
    <row r="1217" spans="1:64" x14ac:dyDescent="0.2">
      <c r="A1217" s="3" t="s">
        <v>200</v>
      </c>
      <c r="B1217" s="3">
        <v>328</v>
      </c>
      <c r="C1217" s="3" t="s">
        <v>125</v>
      </c>
      <c r="D1217" s="3" t="s">
        <v>309</v>
      </c>
      <c r="E1217" s="3" t="s">
        <v>309</v>
      </c>
      <c r="F1217" s="3" t="s">
        <v>309</v>
      </c>
      <c r="G1217" s="19">
        <v>27</v>
      </c>
      <c r="H1217" s="19">
        <v>21</v>
      </c>
      <c r="I1217" s="19">
        <v>48</v>
      </c>
      <c r="J1217" s="19">
        <v>39.1111111111111</v>
      </c>
      <c r="K1217" s="19">
        <v>39.523809523809497</v>
      </c>
      <c r="L1217" s="19">
        <v>39.2916666666667</v>
      </c>
      <c r="M1217" s="19">
        <v>12</v>
      </c>
      <c r="N1217" s="19">
        <v>9</v>
      </c>
      <c r="O1217" s="19">
        <v>2</v>
      </c>
      <c r="P1217" s="19">
        <v>2</v>
      </c>
      <c r="Q1217" s="19">
        <v>2</v>
      </c>
      <c r="R1217" s="19"/>
      <c r="S1217" s="19">
        <v>11</v>
      </c>
      <c r="T1217" s="19">
        <v>3</v>
      </c>
      <c r="U1217" s="19">
        <v>5</v>
      </c>
      <c r="V1217" s="19">
        <v>2</v>
      </c>
      <c r="W1217" s="19"/>
      <c r="X1217" s="19"/>
      <c r="Y1217" s="19">
        <v>40</v>
      </c>
      <c r="Z1217" s="19">
        <v>6</v>
      </c>
      <c r="AA1217" s="19">
        <v>2</v>
      </c>
      <c r="AB1217" s="19"/>
      <c r="AC1217" s="19">
        <v>2</v>
      </c>
      <c r="AD1217" s="19"/>
      <c r="AE1217" s="19">
        <v>36</v>
      </c>
      <c r="AF1217" s="19">
        <v>7</v>
      </c>
      <c r="AG1217" s="19">
        <v>3</v>
      </c>
      <c r="AH1217" s="19"/>
      <c r="AI1217" s="19"/>
      <c r="AJ1217" s="19"/>
      <c r="AK1217" s="19"/>
      <c r="AL1217" s="19"/>
      <c r="AM1217" s="19"/>
      <c r="AN1217" s="19"/>
      <c r="AO1217" s="19"/>
      <c r="AP1217" s="19"/>
      <c r="AQ1217" s="19"/>
      <c r="AR1217" s="19">
        <v>5</v>
      </c>
      <c r="AS1217" s="19"/>
      <c r="AT1217" s="19"/>
      <c r="AU1217" s="19"/>
      <c r="AV1217" s="19"/>
      <c r="AW1217" s="19">
        <v>39</v>
      </c>
      <c r="AX1217" s="19">
        <v>4</v>
      </c>
      <c r="AY1217" s="19"/>
      <c r="AZ1217" s="19"/>
      <c r="BA1217" s="19"/>
      <c r="BB1217" s="19"/>
      <c r="BC1217" s="19">
        <v>48</v>
      </c>
      <c r="BD1217" s="19"/>
      <c r="BE1217" s="18">
        <v>50.75</v>
      </c>
      <c r="BF1217" s="18">
        <v>50.962962962962997</v>
      </c>
      <c r="BG1217" s="18">
        <v>50.476190476190503</v>
      </c>
      <c r="BH1217" s="19"/>
      <c r="BI1217" s="19"/>
      <c r="BJ1217" s="19">
        <v>10</v>
      </c>
      <c r="BK1217" s="19">
        <v>38</v>
      </c>
      <c r="BL1217" s="19"/>
    </row>
    <row r="1218" spans="1:64" x14ac:dyDescent="0.2">
      <c r="A1218" s="3" t="s">
        <v>200</v>
      </c>
      <c r="B1218" s="3">
        <v>331</v>
      </c>
      <c r="C1218" s="3" t="s">
        <v>126</v>
      </c>
      <c r="D1218" s="3" t="s">
        <v>309</v>
      </c>
      <c r="E1218" s="3" t="s">
        <v>309</v>
      </c>
      <c r="F1218" s="3" t="s">
        <v>309</v>
      </c>
      <c r="G1218" s="19">
        <v>21</v>
      </c>
      <c r="H1218" s="19">
        <v>30</v>
      </c>
      <c r="I1218" s="19">
        <v>51</v>
      </c>
      <c r="J1218" s="19">
        <v>37.285714285714299</v>
      </c>
      <c r="K1218" s="19">
        <v>40.5</v>
      </c>
      <c r="L1218" s="19">
        <v>39.176470588235297</v>
      </c>
      <c r="M1218" s="19">
        <v>12</v>
      </c>
      <c r="N1218" s="19">
        <v>5</v>
      </c>
      <c r="O1218" s="19">
        <v>1</v>
      </c>
      <c r="P1218" s="19">
        <v>2</v>
      </c>
      <c r="Q1218" s="19">
        <v>1</v>
      </c>
      <c r="R1218" s="19"/>
      <c r="S1218" s="19">
        <v>10</v>
      </c>
      <c r="T1218" s="19">
        <v>10</v>
      </c>
      <c r="U1218" s="19">
        <v>5</v>
      </c>
      <c r="V1218" s="19">
        <v>3</v>
      </c>
      <c r="W1218" s="19">
        <v>2</v>
      </c>
      <c r="X1218" s="19"/>
      <c r="Y1218" s="19">
        <v>38</v>
      </c>
      <c r="Z1218" s="19">
        <v>8</v>
      </c>
      <c r="AA1218" s="19">
        <v>5</v>
      </c>
      <c r="AB1218" s="19"/>
      <c r="AC1218" s="19">
        <v>2</v>
      </c>
      <c r="AD1218" s="19"/>
      <c r="AE1218" s="19">
        <v>32</v>
      </c>
      <c r="AF1218" s="19">
        <v>9</v>
      </c>
      <c r="AG1218" s="19">
        <v>8</v>
      </c>
      <c r="AH1218" s="19"/>
      <c r="AI1218" s="19"/>
      <c r="AJ1218" s="19"/>
      <c r="AK1218" s="19"/>
      <c r="AL1218" s="19"/>
      <c r="AM1218" s="19"/>
      <c r="AN1218" s="19"/>
      <c r="AO1218" s="19"/>
      <c r="AP1218" s="19"/>
      <c r="AQ1218" s="19"/>
      <c r="AR1218" s="19"/>
      <c r="AS1218" s="19"/>
      <c r="AT1218" s="19"/>
      <c r="AU1218" s="19"/>
      <c r="AV1218" s="19"/>
      <c r="AW1218" s="19"/>
      <c r="AX1218" s="19"/>
      <c r="AY1218" s="19">
        <v>51</v>
      </c>
      <c r="AZ1218" s="19"/>
      <c r="BA1218" s="19"/>
      <c r="BB1218" s="19"/>
      <c r="BC1218" s="19">
        <v>50</v>
      </c>
      <c r="BD1218" s="19">
        <v>1</v>
      </c>
      <c r="BE1218" s="18">
        <v>9.87254901960784</v>
      </c>
      <c r="BF1218" s="18">
        <v>9.5476190476190492</v>
      </c>
      <c r="BG1218" s="18">
        <v>10.1</v>
      </c>
      <c r="BH1218" s="19">
        <v>35</v>
      </c>
      <c r="BI1218" s="19">
        <v>14</v>
      </c>
      <c r="BJ1218" s="19">
        <v>1</v>
      </c>
      <c r="BK1218" s="19">
        <v>1</v>
      </c>
      <c r="BL1218" s="19"/>
    </row>
    <row r="1219" spans="1:64" x14ac:dyDescent="0.2">
      <c r="A1219" s="3" t="s">
        <v>200</v>
      </c>
      <c r="B1219" s="3">
        <v>367</v>
      </c>
      <c r="C1219" s="3" t="s">
        <v>128</v>
      </c>
      <c r="D1219" s="3" t="s">
        <v>309</v>
      </c>
      <c r="E1219" s="3" t="s">
        <v>309</v>
      </c>
      <c r="F1219" s="3" t="s">
        <v>309</v>
      </c>
      <c r="G1219" s="19">
        <v>109</v>
      </c>
      <c r="H1219" s="19">
        <v>175</v>
      </c>
      <c r="I1219" s="19">
        <v>284</v>
      </c>
      <c r="J1219" s="19">
        <v>37.715596330275197</v>
      </c>
      <c r="K1219" s="19">
        <v>40.205714285714301</v>
      </c>
      <c r="L1219" s="19">
        <v>39.25</v>
      </c>
      <c r="M1219" s="19">
        <v>47</v>
      </c>
      <c r="N1219" s="19">
        <v>39</v>
      </c>
      <c r="O1219" s="19">
        <v>16</v>
      </c>
      <c r="P1219" s="19">
        <v>5</v>
      </c>
      <c r="Q1219" s="19">
        <v>2</v>
      </c>
      <c r="R1219" s="19"/>
      <c r="S1219" s="19">
        <v>67</v>
      </c>
      <c r="T1219" s="19">
        <v>56</v>
      </c>
      <c r="U1219" s="19">
        <v>28</v>
      </c>
      <c r="V1219" s="19">
        <v>13</v>
      </c>
      <c r="W1219" s="19">
        <v>11</v>
      </c>
      <c r="X1219" s="19"/>
      <c r="Y1219" s="19">
        <v>231</v>
      </c>
      <c r="Z1219" s="19">
        <v>36</v>
      </c>
      <c r="AA1219" s="19">
        <v>17</v>
      </c>
      <c r="AB1219" s="19"/>
      <c r="AC1219" s="19">
        <v>11</v>
      </c>
      <c r="AD1219" s="19">
        <v>4</v>
      </c>
      <c r="AE1219" s="19">
        <v>241</v>
      </c>
      <c r="AF1219" s="19">
        <v>13</v>
      </c>
      <c r="AG1219" s="19">
        <v>13</v>
      </c>
      <c r="AH1219" s="19">
        <v>2</v>
      </c>
      <c r="AI1219" s="19"/>
      <c r="AJ1219" s="19"/>
      <c r="AK1219" s="19"/>
      <c r="AL1219" s="19"/>
      <c r="AM1219" s="19"/>
      <c r="AN1219" s="19"/>
      <c r="AO1219" s="19"/>
      <c r="AP1219" s="19"/>
      <c r="AQ1219" s="19"/>
      <c r="AR1219" s="19"/>
      <c r="AS1219" s="19"/>
      <c r="AT1219" s="19">
        <v>284</v>
      </c>
      <c r="AU1219" s="19"/>
      <c r="AV1219" s="19"/>
      <c r="AW1219" s="19"/>
      <c r="AX1219" s="19"/>
      <c r="AY1219" s="19"/>
      <c r="AZ1219" s="19"/>
      <c r="BA1219" s="19"/>
      <c r="BB1219" s="19"/>
      <c r="BC1219" s="19">
        <v>284</v>
      </c>
      <c r="BD1219" s="19"/>
      <c r="BE1219" s="18">
        <v>11.544014084506999</v>
      </c>
      <c r="BF1219" s="18">
        <v>11.9724770642202</v>
      </c>
      <c r="BG1219" s="18">
        <v>11.2771428571429</v>
      </c>
      <c r="BH1219" s="19">
        <v>189</v>
      </c>
      <c r="BI1219" s="19">
        <v>55</v>
      </c>
      <c r="BJ1219" s="19">
        <v>22</v>
      </c>
      <c r="BK1219" s="19">
        <v>17</v>
      </c>
      <c r="BL1219" s="19">
        <v>1</v>
      </c>
    </row>
    <row r="1220" spans="1:64" x14ac:dyDescent="0.2">
      <c r="A1220" s="3" t="s">
        <v>200</v>
      </c>
      <c r="B1220" s="3">
        <v>374</v>
      </c>
      <c r="C1220" s="3" t="s">
        <v>129</v>
      </c>
      <c r="D1220" s="3" t="s">
        <v>309</v>
      </c>
      <c r="E1220" s="3" t="s">
        <v>309</v>
      </c>
      <c r="F1220" s="3" t="s">
        <v>309</v>
      </c>
      <c r="G1220" s="19">
        <v>68</v>
      </c>
      <c r="H1220" s="19">
        <v>118</v>
      </c>
      <c r="I1220" s="19">
        <v>186</v>
      </c>
      <c r="J1220" s="19">
        <v>38.897058823529399</v>
      </c>
      <c r="K1220" s="19">
        <v>39.211864406779704</v>
      </c>
      <c r="L1220" s="19">
        <v>39.096774193548399</v>
      </c>
      <c r="M1220" s="19">
        <v>35</v>
      </c>
      <c r="N1220" s="19">
        <v>10</v>
      </c>
      <c r="O1220" s="19">
        <v>11</v>
      </c>
      <c r="P1220" s="19">
        <v>12</v>
      </c>
      <c r="Q1220" s="19"/>
      <c r="R1220" s="19"/>
      <c r="S1220" s="19">
        <v>56</v>
      </c>
      <c r="T1220" s="19">
        <v>23</v>
      </c>
      <c r="U1220" s="19">
        <v>23</v>
      </c>
      <c r="V1220" s="19">
        <v>12</v>
      </c>
      <c r="W1220" s="19">
        <v>4</v>
      </c>
      <c r="X1220" s="19"/>
      <c r="Y1220" s="19">
        <v>166</v>
      </c>
      <c r="Z1220" s="19">
        <v>17</v>
      </c>
      <c r="AA1220" s="19">
        <v>3</v>
      </c>
      <c r="AB1220" s="19"/>
      <c r="AC1220" s="19">
        <v>7</v>
      </c>
      <c r="AD1220" s="19">
        <v>7</v>
      </c>
      <c r="AE1220" s="19">
        <v>126</v>
      </c>
      <c r="AF1220" s="19">
        <v>21</v>
      </c>
      <c r="AG1220" s="19">
        <v>25</v>
      </c>
      <c r="AH1220" s="19"/>
      <c r="AI1220" s="19"/>
      <c r="AJ1220" s="19"/>
      <c r="AK1220" s="19"/>
      <c r="AL1220" s="19"/>
      <c r="AM1220" s="19"/>
      <c r="AN1220" s="19"/>
      <c r="AO1220" s="19"/>
      <c r="AP1220" s="19"/>
      <c r="AQ1220" s="19"/>
      <c r="AR1220" s="19">
        <v>186</v>
      </c>
      <c r="AS1220" s="19"/>
      <c r="AT1220" s="19"/>
      <c r="AU1220" s="19"/>
      <c r="AV1220" s="19"/>
      <c r="AW1220" s="19"/>
      <c r="AX1220" s="19"/>
      <c r="AY1220" s="19"/>
      <c r="AZ1220" s="19"/>
      <c r="BA1220" s="19"/>
      <c r="BB1220" s="19"/>
      <c r="BC1220" s="19">
        <v>183</v>
      </c>
      <c r="BD1220" s="19">
        <v>3</v>
      </c>
      <c r="BE1220" s="18">
        <v>14.290322580645199</v>
      </c>
      <c r="BF1220" s="18">
        <v>13.647058823529401</v>
      </c>
      <c r="BG1220" s="18">
        <v>14.661016949152501</v>
      </c>
      <c r="BH1220" s="19">
        <v>93</v>
      </c>
      <c r="BI1220" s="19">
        <v>61</v>
      </c>
      <c r="BJ1220" s="19">
        <v>19</v>
      </c>
      <c r="BK1220" s="19">
        <v>13</v>
      </c>
      <c r="BL1220" s="19"/>
    </row>
    <row r="1221" spans="1:64" x14ac:dyDescent="0.2">
      <c r="A1221" s="3" t="s">
        <v>200</v>
      </c>
      <c r="B1221" s="3">
        <v>382</v>
      </c>
      <c r="C1221" s="3" t="s">
        <v>131</v>
      </c>
      <c r="D1221" s="3" t="s">
        <v>309</v>
      </c>
      <c r="E1221" s="3" t="s">
        <v>309</v>
      </c>
      <c r="F1221" s="3" t="s">
        <v>309</v>
      </c>
      <c r="G1221" s="19">
        <v>7</v>
      </c>
      <c r="H1221" s="19">
        <v>25</v>
      </c>
      <c r="I1221" s="19">
        <v>32</v>
      </c>
      <c r="J1221" s="19">
        <v>44.714285714285701</v>
      </c>
      <c r="K1221" s="19">
        <v>44.32</v>
      </c>
      <c r="L1221" s="19">
        <v>44.40625</v>
      </c>
      <c r="M1221" s="19">
        <v>1</v>
      </c>
      <c r="N1221" s="19">
        <v>4</v>
      </c>
      <c r="O1221" s="19">
        <v>1</v>
      </c>
      <c r="P1221" s="19">
        <v>1</v>
      </c>
      <c r="Q1221" s="19"/>
      <c r="R1221" s="19"/>
      <c r="S1221" s="19">
        <v>7</v>
      </c>
      <c r="T1221" s="19">
        <v>8</v>
      </c>
      <c r="U1221" s="19">
        <v>4</v>
      </c>
      <c r="V1221" s="19">
        <v>5</v>
      </c>
      <c r="W1221" s="19">
        <v>1</v>
      </c>
      <c r="X1221" s="19"/>
      <c r="Y1221" s="19">
        <v>20</v>
      </c>
      <c r="Z1221" s="19">
        <v>8</v>
      </c>
      <c r="AA1221" s="19">
        <v>4</v>
      </c>
      <c r="AB1221" s="19"/>
      <c r="AC1221" s="19">
        <v>4</v>
      </c>
      <c r="AD1221" s="19"/>
      <c r="AE1221" s="19">
        <v>10</v>
      </c>
      <c r="AF1221" s="19">
        <v>4</v>
      </c>
      <c r="AG1221" s="19">
        <v>10</v>
      </c>
      <c r="AH1221" s="19"/>
      <c r="AI1221" s="19"/>
      <c r="AJ1221" s="19">
        <v>3</v>
      </c>
      <c r="AK1221" s="19">
        <v>1</v>
      </c>
      <c r="AL1221" s="19"/>
      <c r="AM1221" s="19"/>
      <c r="AN1221" s="19"/>
      <c r="AO1221" s="19"/>
      <c r="AP1221" s="19"/>
      <c r="AQ1221" s="19"/>
      <c r="AR1221" s="19">
        <v>32</v>
      </c>
      <c r="AS1221" s="19"/>
      <c r="AT1221" s="19"/>
      <c r="AU1221" s="19"/>
      <c r="AV1221" s="19"/>
      <c r="AW1221" s="19"/>
      <c r="AX1221" s="19"/>
      <c r="AY1221" s="19"/>
      <c r="AZ1221" s="19"/>
      <c r="BA1221" s="19"/>
      <c r="BB1221" s="19"/>
      <c r="BC1221" s="19">
        <v>32</v>
      </c>
      <c r="BD1221" s="19"/>
      <c r="BE1221" s="18">
        <v>8.40625</v>
      </c>
      <c r="BF1221" s="18">
        <v>7.8571428571428603</v>
      </c>
      <c r="BG1221" s="18">
        <v>8.56</v>
      </c>
      <c r="BH1221" s="19">
        <v>26</v>
      </c>
      <c r="BI1221" s="19">
        <v>4</v>
      </c>
      <c r="BJ1221" s="19">
        <v>1</v>
      </c>
      <c r="BK1221" s="19">
        <v>1</v>
      </c>
      <c r="BL1221" s="19"/>
    </row>
    <row r="1222" spans="1:64" x14ac:dyDescent="0.2">
      <c r="A1222" s="3" t="s">
        <v>200</v>
      </c>
      <c r="B1222" s="3">
        <v>390</v>
      </c>
      <c r="C1222" s="3" t="s">
        <v>132</v>
      </c>
      <c r="D1222" s="3" t="s">
        <v>309</v>
      </c>
      <c r="E1222" s="3" t="s">
        <v>309</v>
      </c>
      <c r="F1222" s="3" t="s">
        <v>309</v>
      </c>
      <c r="G1222" s="19">
        <v>43</v>
      </c>
      <c r="H1222" s="19">
        <v>84</v>
      </c>
      <c r="I1222" s="19">
        <v>127</v>
      </c>
      <c r="J1222" s="19">
        <v>36.1860465116279</v>
      </c>
      <c r="K1222" s="19">
        <v>42.726190476190503</v>
      </c>
      <c r="L1222" s="19">
        <v>40.511811023622002</v>
      </c>
      <c r="M1222" s="19">
        <v>22</v>
      </c>
      <c r="N1222" s="19">
        <v>11</v>
      </c>
      <c r="O1222" s="19">
        <v>8</v>
      </c>
      <c r="P1222" s="19">
        <v>2</v>
      </c>
      <c r="Q1222" s="19"/>
      <c r="R1222" s="19"/>
      <c r="S1222" s="19">
        <v>24</v>
      </c>
      <c r="T1222" s="19">
        <v>25</v>
      </c>
      <c r="U1222" s="19">
        <v>21</v>
      </c>
      <c r="V1222" s="19">
        <v>10</v>
      </c>
      <c r="W1222" s="19">
        <v>4</v>
      </c>
      <c r="X1222" s="19"/>
      <c r="Y1222" s="19">
        <v>89</v>
      </c>
      <c r="Z1222" s="19">
        <v>31</v>
      </c>
      <c r="AA1222" s="19">
        <v>7</v>
      </c>
      <c r="AB1222" s="19"/>
      <c r="AC1222" s="19">
        <v>8</v>
      </c>
      <c r="AD1222" s="19"/>
      <c r="AE1222" s="19">
        <v>83</v>
      </c>
      <c r="AF1222" s="19">
        <v>20</v>
      </c>
      <c r="AG1222" s="19">
        <v>16</v>
      </c>
      <c r="AH1222" s="19"/>
      <c r="AI1222" s="19"/>
      <c r="AJ1222" s="19"/>
      <c r="AK1222" s="19"/>
      <c r="AL1222" s="19"/>
      <c r="AM1222" s="19"/>
      <c r="AN1222" s="19"/>
      <c r="AO1222" s="19"/>
      <c r="AP1222" s="19"/>
      <c r="AQ1222" s="19"/>
      <c r="AR1222" s="19">
        <v>127</v>
      </c>
      <c r="AS1222" s="19"/>
      <c r="AT1222" s="19"/>
      <c r="AU1222" s="19"/>
      <c r="AV1222" s="19"/>
      <c r="AW1222" s="19"/>
      <c r="AX1222" s="19"/>
      <c r="AY1222" s="19"/>
      <c r="AZ1222" s="19"/>
      <c r="BA1222" s="19"/>
      <c r="BB1222" s="19"/>
      <c r="BC1222" s="19">
        <v>119</v>
      </c>
      <c r="BD1222" s="19">
        <v>8</v>
      </c>
      <c r="BE1222" s="18">
        <v>12.2362204724409</v>
      </c>
      <c r="BF1222" s="18">
        <v>11.5348837209302</v>
      </c>
      <c r="BG1222" s="18">
        <v>12.5952380952381</v>
      </c>
      <c r="BH1222" s="19">
        <v>63</v>
      </c>
      <c r="BI1222" s="19">
        <v>46</v>
      </c>
      <c r="BJ1222" s="19">
        <v>18</v>
      </c>
      <c r="BK1222" s="19"/>
      <c r="BL1222" s="19"/>
    </row>
    <row r="1223" spans="1:64" x14ac:dyDescent="0.2">
      <c r="A1223" s="3" t="s">
        <v>200</v>
      </c>
      <c r="B1223" s="3">
        <v>398</v>
      </c>
      <c r="C1223" s="3" t="s">
        <v>134</v>
      </c>
      <c r="D1223" s="3" t="s">
        <v>309</v>
      </c>
      <c r="E1223" s="3" t="s">
        <v>309</v>
      </c>
      <c r="F1223" s="3" t="s">
        <v>309</v>
      </c>
      <c r="G1223" s="19">
        <v>28</v>
      </c>
      <c r="H1223" s="19">
        <v>20</v>
      </c>
      <c r="I1223" s="19">
        <v>48</v>
      </c>
      <c r="J1223" s="19">
        <v>39.214285714285701</v>
      </c>
      <c r="K1223" s="19">
        <v>37.799999999999997</v>
      </c>
      <c r="L1223" s="19">
        <v>38.625</v>
      </c>
      <c r="M1223" s="19">
        <v>11</v>
      </c>
      <c r="N1223" s="19">
        <v>9</v>
      </c>
      <c r="O1223" s="19">
        <v>6</v>
      </c>
      <c r="P1223" s="19">
        <v>1</v>
      </c>
      <c r="Q1223" s="19">
        <v>1</v>
      </c>
      <c r="R1223" s="19"/>
      <c r="S1223" s="19">
        <v>10</v>
      </c>
      <c r="T1223" s="19">
        <v>5</v>
      </c>
      <c r="U1223" s="19">
        <v>4</v>
      </c>
      <c r="V1223" s="19">
        <v>1</v>
      </c>
      <c r="W1223" s="19"/>
      <c r="X1223" s="19"/>
      <c r="Y1223" s="19">
        <v>45</v>
      </c>
      <c r="Z1223" s="19">
        <v>2</v>
      </c>
      <c r="AA1223" s="19">
        <v>1</v>
      </c>
      <c r="AB1223" s="19">
        <v>1</v>
      </c>
      <c r="AC1223" s="19">
        <v>3</v>
      </c>
      <c r="AD1223" s="19"/>
      <c r="AE1223" s="19">
        <v>42</v>
      </c>
      <c r="AF1223" s="19"/>
      <c r="AG1223" s="19">
        <v>2</v>
      </c>
      <c r="AH1223" s="19"/>
      <c r="AI1223" s="19"/>
      <c r="AJ1223" s="19"/>
      <c r="AK1223" s="19"/>
      <c r="AL1223" s="19"/>
      <c r="AM1223" s="19"/>
      <c r="AN1223" s="19"/>
      <c r="AO1223" s="19"/>
      <c r="AP1223" s="19"/>
      <c r="AQ1223" s="19">
        <v>48</v>
      </c>
      <c r="AR1223" s="19"/>
      <c r="AS1223" s="19"/>
      <c r="AT1223" s="19"/>
      <c r="AU1223" s="19"/>
      <c r="AV1223" s="19"/>
      <c r="AW1223" s="19"/>
      <c r="AX1223" s="19"/>
      <c r="AY1223" s="19"/>
      <c r="AZ1223" s="19"/>
      <c r="BA1223" s="19"/>
      <c r="BB1223" s="19"/>
      <c r="BC1223" s="19">
        <v>48</v>
      </c>
      <c r="BD1223" s="19"/>
      <c r="BE1223" s="18">
        <v>12.7916666666667</v>
      </c>
      <c r="BF1223" s="18">
        <v>14.8571428571429</v>
      </c>
      <c r="BG1223" s="18">
        <v>9.9</v>
      </c>
      <c r="BH1223" s="19">
        <v>30</v>
      </c>
      <c r="BI1223" s="19">
        <v>8</v>
      </c>
      <c r="BJ1223" s="19">
        <v>7</v>
      </c>
      <c r="BK1223" s="19">
        <v>3</v>
      </c>
      <c r="BL1223" s="19"/>
    </row>
    <row r="1224" spans="1:64" x14ac:dyDescent="0.2">
      <c r="A1224" s="3" t="s">
        <v>200</v>
      </c>
      <c r="B1224" s="3">
        <v>426</v>
      </c>
      <c r="C1224" s="3" t="s">
        <v>136</v>
      </c>
      <c r="D1224" s="3" t="s">
        <v>309</v>
      </c>
      <c r="E1224" s="3" t="s">
        <v>309</v>
      </c>
      <c r="F1224" s="3" t="s">
        <v>309</v>
      </c>
      <c r="G1224" s="19">
        <v>24</v>
      </c>
      <c r="H1224" s="19">
        <v>35</v>
      </c>
      <c r="I1224" s="19">
        <v>59</v>
      </c>
      <c r="J1224" s="19">
        <v>37.2083333333333</v>
      </c>
      <c r="K1224" s="19">
        <v>46.8857142857143</v>
      </c>
      <c r="L1224" s="19">
        <v>42.9491525423729</v>
      </c>
      <c r="M1224" s="19">
        <v>13</v>
      </c>
      <c r="N1224" s="19">
        <v>5</v>
      </c>
      <c r="O1224" s="19">
        <v>4</v>
      </c>
      <c r="P1224" s="19">
        <v>2</v>
      </c>
      <c r="Q1224" s="19"/>
      <c r="R1224" s="19"/>
      <c r="S1224" s="19">
        <v>4</v>
      </c>
      <c r="T1224" s="19">
        <v>10</v>
      </c>
      <c r="U1224" s="19">
        <v>14</v>
      </c>
      <c r="V1224" s="19">
        <v>7</v>
      </c>
      <c r="W1224" s="19"/>
      <c r="X1224" s="19"/>
      <c r="Y1224" s="19">
        <v>43</v>
      </c>
      <c r="Z1224" s="19">
        <v>9</v>
      </c>
      <c r="AA1224" s="19">
        <v>7</v>
      </c>
      <c r="AB1224" s="19"/>
      <c r="AC1224" s="19">
        <v>13</v>
      </c>
      <c r="AD1224" s="19"/>
      <c r="AE1224" s="19">
        <v>30</v>
      </c>
      <c r="AF1224" s="19">
        <v>3</v>
      </c>
      <c r="AG1224" s="19">
        <v>9</v>
      </c>
      <c r="AH1224" s="19"/>
      <c r="AI1224" s="19"/>
      <c r="AJ1224" s="19">
        <v>4</v>
      </c>
      <c r="AK1224" s="19"/>
      <c r="AL1224" s="19"/>
      <c r="AM1224" s="19"/>
      <c r="AN1224" s="19"/>
      <c r="AO1224" s="19"/>
      <c r="AP1224" s="19"/>
      <c r="AQ1224" s="19"/>
      <c r="AR1224" s="19">
        <v>59</v>
      </c>
      <c r="AS1224" s="19"/>
      <c r="AT1224" s="19"/>
      <c r="AU1224" s="19"/>
      <c r="AV1224" s="19"/>
      <c r="AW1224" s="19"/>
      <c r="AX1224" s="19"/>
      <c r="AY1224" s="19"/>
      <c r="AZ1224" s="19"/>
      <c r="BA1224" s="19"/>
      <c r="BB1224" s="19"/>
      <c r="BC1224" s="19">
        <v>57</v>
      </c>
      <c r="BD1224" s="19">
        <v>2</v>
      </c>
      <c r="BE1224" s="18">
        <v>49.1016949152542</v>
      </c>
      <c r="BF1224" s="18">
        <v>47.75</v>
      </c>
      <c r="BG1224" s="18">
        <v>50.028571428571396</v>
      </c>
      <c r="BH1224" s="19"/>
      <c r="BI1224" s="19"/>
      <c r="BJ1224" s="19"/>
      <c r="BK1224" s="19">
        <v>59</v>
      </c>
      <c r="BL1224" s="19"/>
    </row>
    <row r="1225" spans="1:64" x14ac:dyDescent="0.2">
      <c r="A1225" s="3" t="s">
        <v>200</v>
      </c>
      <c r="B1225" s="3">
        <v>427</v>
      </c>
      <c r="C1225" s="3" t="s">
        <v>137</v>
      </c>
      <c r="D1225" s="3" t="s">
        <v>309</v>
      </c>
      <c r="E1225" s="3" t="s">
        <v>309</v>
      </c>
      <c r="F1225" s="3" t="s">
        <v>309</v>
      </c>
      <c r="G1225" s="19">
        <v>9</v>
      </c>
      <c r="H1225" s="19">
        <v>17</v>
      </c>
      <c r="I1225" s="19">
        <v>26</v>
      </c>
      <c r="J1225" s="19">
        <v>41.2222222222222</v>
      </c>
      <c r="K1225" s="19">
        <v>43.941176470588204</v>
      </c>
      <c r="L1225" s="19">
        <v>43</v>
      </c>
      <c r="M1225" s="19">
        <v>4</v>
      </c>
      <c r="N1225" s="19">
        <v>1</v>
      </c>
      <c r="O1225" s="19">
        <v>2</v>
      </c>
      <c r="P1225" s="19">
        <v>2</v>
      </c>
      <c r="Q1225" s="19"/>
      <c r="R1225" s="19"/>
      <c r="S1225" s="19">
        <v>6</v>
      </c>
      <c r="T1225" s="19">
        <v>3</v>
      </c>
      <c r="U1225" s="19">
        <v>4</v>
      </c>
      <c r="V1225" s="19">
        <v>3</v>
      </c>
      <c r="W1225" s="19">
        <v>1</v>
      </c>
      <c r="X1225" s="19"/>
      <c r="Y1225" s="19">
        <v>20</v>
      </c>
      <c r="Z1225" s="19">
        <v>6</v>
      </c>
      <c r="AA1225" s="19"/>
      <c r="AB1225" s="19"/>
      <c r="AC1225" s="19"/>
      <c r="AD1225" s="19">
        <v>1</v>
      </c>
      <c r="AE1225" s="19">
        <v>19</v>
      </c>
      <c r="AF1225" s="19"/>
      <c r="AG1225" s="19">
        <v>6</v>
      </c>
      <c r="AH1225" s="19"/>
      <c r="AI1225" s="19"/>
      <c r="AJ1225" s="19"/>
      <c r="AK1225" s="19"/>
      <c r="AL1225" s="19"/>
      <c r="AM1225" s="19"/>
      <c r="AN1225" s="19"/>
      <c r="AO1225" s="19"/>
      <c r="AP1225" s="19"/>
      <c r="AQ1225" s="19">
        <v>14</v>
      </c>
      <c r="AR1225" s="19">
        <v>12</v>
      </c>
      <c r="AS1225" s="19"/>
      <c r="AT1225" s="19"/>
      <c r="AU1225" s="19"/>
      <c r="AV1225" s="19"/>
      <c r="AW1225" s="19"/>
      <c r="AX1225" s="19"/>
      <c r="AY1225" s="19"/>
      <c r="AZ1225" s="19"/>
      <c r="BA1225" s="19"/>
      <c r="BB1225" s="19"/>
      <c r="BC1225" s="19">
        <v>26</v>
      </c>
      <c r="BD1225" s="19"/>
      <c r="BE1225" s="18">
        <v>12.038461538461499</v>
      </c>
      <c r="BF1225" s="18">
        <v>11.7777777777778</v>
      </c>
      <c r="BG1225" s="18">
        <v>12.176470588235301</v>
      </c>
      <c r="BH1225" s="19">
        <v>12</v>
      </c>
      <c r="BI1225" s="19">
        <v>13</v>
      </c>
      <c r="BJ1225" s="19"/>
      <c r="BK1225" s="19">
        <v>1</v>
      </c>
      <c r="BL1225" s="19"/>
    </row>
    <row r="1226" spans="1:64" x14ac:dyDescent="0.2">
      <c r="A1226" s="3" t="s">
        <v>200</v>
      </c>
      <c r="B1226" s="3">
        <v>430</v>
      </c>
      <c r="C1226" s="3" t="s">
        <v>138</v>
      </c>
      <c r="D1226" s="3" t="s">
        <v>309</v>
      </c>
      <c r="E1226" s="3" t="s">
        <v>309</v>
      </c>
      <c r="F1226" s="3" t="s">
        <v>309</v>
      </c>
      <c r="G1226" s="19">
        <v>1777</v>
      </c>
      <c r="H1226" s="19">
        <v>3071</v>
      </c>
      <c r="I1226" s="19">
        <v>4848</v>
      </c>
      <c r="J1226" s="19">
        <v>41.568936409679203</v>
      </c>
      <c r="K1226" s="19">
        <v>43.690328883100001</v>
      </c>
      <c r="L1226" s="19">
        <v>42.912747524752497</v>
      </c>
      <c r="M1226" s="19">
        <v>553</v>
      </c>
      <c r="N1226" s="19">
        <v>572</v>
      </c>
      <c r="O1226" s="19">
        <v>402</v>
      </c>
      <c r="P1226" s="19">
        <v>208</v>
      </c>
      <c r="Q1226" s="19">
        <v>42</v>
      </c>
      <c r="R1226" s="19"/>
      <c r="S1226" s="19">
        <v>809</v>
      </c>
      <c r="T1226" s="19">
        <v>955</v>
      </c>
      <c r="U1226" s="19">
        <v>698</v>
      </c>
      <c r="V1226" s="19">
        <v>455</v>
      </c>
      <c r="W1226" s="19">
        <v>154</v>
      </c>
      <c r="X1226" s="19"/>
      <c r="Y1226" s="19">
        <v>343</v>
      </c>
      <c r="Z1226" s="19">
        <v>1651</v>
      </c>
      <c r="AA1226" s="19">
        <v>2854</v>
      </c>
      <c r="AB1226" s="19">
        <v>31</v>
      </c>
      <c r="AC1226" s="19">
        <v>768</v>
      </c>
      <c r="AD1226" s="19">
        <v>1</v>
      </c>
      <c r="AE1226" s="19">
        <v>3341</v>
      </c>
      <c r="AF1226" s="19">
        <v>133</v>
      </c>
      <c r="AG1226" s="19">
        <v>501</v>
      </c>
      <c r="AH1226" s="19"/>
      <c r="AI1226" s="19"/>
      <c r="AJ1226" s="19">
        <v>73</v>
      </c>
      <c r="AK1226" s="19"/>
      <c r="AL1226" s="19">
        <v>139</v>
      </c>
      <c r="AM1226" s="19">
        <v>142</v>
      </c>
      <c r="AN1226" s="19">
        <v>266</v>
      </c>
      <c r="AO1226" s="19">
        <v>105</v>
      </c>
      <c r="AP1226" s="19">
        <v>206</v>
      </c>
      <c r="AQ1226" s="19">
        <v>282</v>
      </c>
      <c r="AR1226" s="19">
        <v>1761</v>
      </c>
      <c r="AS1226" s="19">
        <v>195</v>
      </c>
      <c r="AT1226" s="19">
        <v>290</v>
      </c>
      <c r="AU1226" s="19"/>
      <c r="AV1226" s="19">
        <v>597</v>
      </c>
      <c r="AW1226" s="19">
        <v>228</v>
      </c>
      <c r="AX1226" s="19">
        <v>127</v>
      </c>
      <c r="AY1226" s="19">
        <v>274</v>
      </c>
      <c r="AZ1226" s="19">
        <v>101</v>
      </c>
      <c r="BA1226" s="19">
        <v>135</v>
      </c>
      <c r="BB1226" s="19"/>
      <c r="BC1226" s="19">
        <v>4788</v>
      </c>
      <c r="BD1226" s="19">
        <v>60</v>
      </c>
      <c r="BE1226" s="18">
        <v>11.8364113951723</v>
      </c>
      <c r="BF1226" s="18">
        <v>12.3591257013647</v>
      </c>
      <c r="BG1226" s="18">
        <v>11.533948574558901</v>
      </c>
      <c r="BH1226" s="19">
        <v>2326</v>
      </c>
      <c r="BI1226" s="19">
        <v>2404</v>
      </c>
      <c r="BJ1226" s="19">
        <v>100</v>
      </c>
      <c r="BK1226" s="19">
        <v>18</v>
      </c>
      <c r="BL1226" s="19"/>
    </row>
    <row r="1227" spans="1:64" x14ac:dyDescent="0.2">
      <c r="A1227" s="3" t="s">
        <v>200</v>
      </c>
      <c r="B1227" s="3">
        <v>435</v>
      </c>
      <c r="C1227" s="3" t="s">
        <v>139</v>
      </c>
      <c r="D1227" s="3" t="s">
        <v>309</v>
      </c>
      <c r="E1227" s="3" t="s">
        <v>309</v>
      </c>
      <c r="F1227" s="3" t="s">
        <v>309</v>
      </c>
      <c r="G1227" s="19">
        <v>65</v>
      </c>
      <c r="H1227" s="19">
        <v>81</v>
      </c>
      <c r="I1227" s="19">
        <v>146</v>
      </c>
      <c r="J1227" s="19">
        <v>37.461538461538503</v>
      </c>
      <c r="K1227" s="19">
        <v>41.679012345678998</v>
      </c>
      <c r="L1227" s="19">
        <v>39.801369863013697</v>
      </c>
      <c r="M1227" s="19">
        <v>30</v>
      </c>
      <c r="N1227" s="19">
        <v>21</v>
      </c>
      <c r="O1227" s="19">
        <v>10</v>
      </c>
      <c r="P1227" s="19">
        <v>4</v>
      </c>
      <c r="Q1227" s="19"/>
      <c r="R1227" s="19"/>
      <c r="S1227" s="19">
        <v>30</v>
      </c>
      <c r="T1227" s="19">
        <v>22</v>
      </c>
      <c r="U1227" s="19">
        <v>15</v>
      </c>
      <c r="V1227" s="19">
        <v>10</v>
      </c>
      <c r="W1227" s="19">
        <v>4</v>
      </c>
      <c r="X1227" s="19"/>
      <c r="Y1227" s="19">
        <v>124</v>
      </c>
      <c r="Z1227" s="19">
        <v>19</v>
      </c>
      <c r="AA1227" s="19">
        <v>3</v>
      </c>
      <c r="AB1227" s="19"/>
      <c r="AC1227" s="19">
        <v>9</v>
      </c>
      <c r="AD1227" s="19"/>
      <c r="AE1227" s="19">
        <v>80</v>
      </c>
      <c r="AF1227" s="19">
        <v>20</v>
      </c>
      <c r="AG1227" s="19">
        <v>34</v>
      </c>
      <c r="AH1227" s="19"/>
      <c r="AI1227" s="19"/>
      <c r="AJ1227" s="19">
        <v>3</v>
      </c>
      <c r="AK1227" s="19"/>
      <c r="AL1227" s="19"/>
      <c r="AM1227" s="19"/>
      <c r="AN1227" s="19"/>
      <c r="AO1227" s="19"/>
      <c r="AP1227" s="19"/>
      <c r="AQ1227" s="19"/>
      <c r="AR1227" s="19">
        <v>146</v>
      </c>
      <c r="AS1227" s="19"/>
      <c r="AT1227" s="19"/>
      <c r="AU1227" s="19"/>
      <c r="AV1227" s="19"/>
      <c r="AW1227" s="19"/>
      <c r="AX1227" s="19"/>
      <c r="AY1227" s="19"/>
      <c r="AZ1227" s="19"/>
      <c r="BA1227" s="19"/>
      <c r="BB1227" s="19"/>
      <c r="BC1227" s="19">
        <v>146</v>
      </c>
      <c r="BD1227" s="19"/>
      <c r="BE1227" s="18">
        <v>11.5479452054795</v>
      </c>
      <c r="BF1227" s="18">
        <v>10.507692307692301</v>
      </c>
      <c r="BG1227" s="18">
        <v>12.382716049382701</v>
      </c>
      <c r="BH1227" s="19">
        <v>86</v>
      </c>
      <c r="BI1227" s="19">
        <v>44</v>
      </c>
      <c r="BJ1227" s="19">
        <v>14</v>
      </c>
      <c r="BK1227" s="19">
        <v>2</v>
      </c>
      <c r="BL1227" s="19"/>
    </row>
    <row r="1228" spans="1:64" x14ac:dyDescent="0.2">
      <c r="A1228" s="3" t="s">
        <v>200</v>
      </c>
      <c r="B1228" s="3">
        <v>450</v>
      </c>
      <c r="C1228" s="3" t="s">
        <v>141</v>
      </c>
      <c r="D1228" s="3" t="s">
        <v>309</v>
      </c>
      <c r="E1228" s="3" t="s">
        <v>309</v>
      </c>
      <c r="F1228" s="3" t="s">
        <v>309</v>
      </c>
      <c r="G1228" s="19">
        <v>33</v>
      </c>
      <c r="H1228" s="19">
        <v>65</v>
      </c>
      <c r="I1228" s="19">
        <v>98</v>
      </c>
      <c r="J1228" s="19">
        <v>38.121212121212103</v>
      </c>
      <c r="K1228" s="19">
        <v>42.892307692307703</v>
      </c>
      <c r="L1228" s="19">
        <v>41.285714285714299</v>
      </c>
      <c r="M1228" s="19">
        <v>13</v>
      </c>
      <c r="N1228" s="19">
        <v>10</v>
      </c>
      <c r="O1228" s="19">
        <v>9</v>
      </c>
      <c r="P1228" s="19">
        <v>1</v>
      </c>
      <c r="Q1228" s="19"/>
      <c r="R1228" s="19"/>
      <c r="S1228" s="19">
        <v>19</v>
      </c>
      <c r="T1228" s="19">
        <v>21</v>
      </c>
      <c r="U1228" s="19">
        <v>10</v>
      </c>
      <c r="V1228" s="19">
        <v>12</v>
      </c>
      <c r="W1228" s="19">
        <v>3</v>
      </c>
      <c r="X1228" s="19"/>
      <c r="Y1228" s="19">
        <v>82</v>
      </c>
      <c r="Z1228" s="19">
        <v>12</v>
      </c>
      <c r="AA1228" s="19">
        <v>4</v>
      </c>
      <c r="AB1228" s="19"/>
      <c r="AC1228" s="19">
        <v>7</v>
      </c>
      <c r="AD1228" s="19"/>
      <c r="AE1228" s="19">
        <v>53</v>
      </c>
      <c r="AF1228" s="19">
        <v>1</v>
      </c>
      <c r="AG1228" s="19">
        <v>35</v>
      </c>
      <c r="AH1228" s="19">
        <v>2</v>
      </c>
      <c r="AI1228" s="19"/>
      <c r="AJ1228" s="19"/>
      <c r="AK1228" s="19"/>
      <c r="AL1228" s="19"/>
      <c r="AM1228" s="19"/>
      <c r="AN1228" s="19"/>
      <c r="AO1228" s="19"/>
      <c r="AP1228" s="19"/>
      <c r="AQ1228" s="19"/>
      <c r="AR1228" s="19"/>
      <c r="AS1228" s="19"/>
      <c r="AT1228" s="19"/>
      <c r="AU1228" s="19"/>
      <c r="AV1228" s="19">
        <v>98</v>
      </c>
      <c r="AW1228" s="19"/>
      <c r="AX1228" s="19"/>
      <c r="AY1228" s="19"/>
      <c r="AZ1228" s="19"/>
      <c r="BA1228" s="19"/>
      <c r="BB1228" s="19"/>
      <c r="BC1228" s="19">
        <v>97</v>
      </c>
      <c r="BD1228" s="19">
        <v>1</v>
      </c>
      <c r="BE1228" s="18">
        <v>11.7244897959184</v>
      </c>
      <c r="BF1228" s="18">
        <v>10.9393939393939</v>
      </c>
      <c r="BG1228" s="18">
        <v>12.1230769230769</v>
      </c>
      <c r="BH1228" s="19">
        <v>47</v>
      </c>
      <c r="BI1228" s="19">
        <v>39</v>
      </c>
      <c r="BJ1228" s="19">
        <v>11</v>
      </c>
      <c r="BK1228" s="19"/>
      <c r="BL1228" s="19">
        <v>1</v>
      </c>
    </row>
    <row r="1229" spans="1:64" x14ac:dyDescent="0.2">
      <c r="A1229" s="3" t="s">
        <v>200</v>
      </c>
      <c r="B1229" s="3">
        <v>456</v>
      </c>
      <c r="C1229" s="3" t="s">
        <v>142</v>
      </c>
      <c r="D1229" s="3" t="s">
        <v>309</v>
      </c>
      <c r="E1229" s="3" t="s">
        <v>309</v>
      </c>
      <c r="F1229" s="3" t="s">
        <v>309</v>
      </c>
      <c r="G1229" s="19">
        <v>56</v>
      </c>
      <c r="H1229" s="19">
        <v>101</v>
      </c>
      <c r="I1229" s="19">
        <v>157</v>
      </c>
      <c r="J1229" s="19">
        <v>36.089285714285701</v>
      </c>
      <c r="K1229" s="19">
        <v>42.316831683168303</v>
      </c>
      <c r="L1229" s="19">
        <v>40.095541401273898</v>
      </c>
      <c r="M1229" s="19">
        <v>29</v>
      </c>
      <c r="N1229" s="19">
        <v>15</v>
      </c>
      <c r="O1229" s="19">
        <v>9</v>
      </c>
      <c r="P1229" s="19">
        <v>3</v>
      </c>
      <c r="Q1229" s="19"/>
      <c r="R1229" s="19"/>
      <c r="S1229" s="19">
        <v>33</v>
      </c>
      <c r="T1229" s="19">
        <v>30</v>
      </c>
      <c r="U1229" s="19">
        <v>22</v>
      </c>
      <c r="V1229" s="19">
        <v>10</v>
      </c>
      <c r="W1229" s="19">
        <v>6</v>
      </c>
      <c r="X1229" s="19"/>
      <c r="Y1229" s="19">
        <v>124</v>
      </c>
      <c r="Z1229" s="19">
        <v>23</v>
      </c>
      <c r="AA1229" s="19">
        <v>10</v>
      </c>
      <c r="AB1229" s="19"/>
      <c r="AC1229" s="19">
        <v>8</v>
      </c>
      <c r="AD1229" s="19"/>
      <c r="AE1229" s="19">
        <v>125</v>
      </c>
      <c r="AF1229" s="19">
        <v>1</v>
      </c>
      <c r="AG1229" s="19">
        <v>22</v>
      </c>
      <c r="AH1229" s="19"/>
      <c r="AI1229" s="19"/>
      <c r="AJ1229" s="19">
        <v>1</v>
      </c>
      <c r="AK1229" s="19"/>
      <c r="AL1229" s="19"/>
      <c r="AM1229" s="19"/>
      <c r="AN1229" s="19">
        <v>43</v>
      </c>
      <c r="AO1229" s="19"/>
      <c r="AP1229" s="19">
        <v>62</v>
      </c>
      <c r="AQ1229" s="19"/>
      <c r="AR1229" s="19"/>
      <c r="AS1229" s="19"/>
      <c r="AT1229" s="19"/>
      <c r="AU1229" s="19"/>
      <c r="AV1229" s="19">
        <v>52</v>
      </c>
      <c r="AW1229" s="19"/>
      <c r="AX1229" s="19"/>
      <c r="AY1229" s="19"/>
      <c r="AZ1229" s="19"/>
      <c r="BA1229" s="19"/>
      <c r="BB1229" s="19"/>
      <c r="BC1229" s="19">
        <v>155</v>
      </c>
      <c r="BD1229" s="19">
        <v>2</v>
      </c>
      <c r="BE1229" s="18">
        <v>10.0700636942675</v>
      </c>
      <c r="BF1229" s="18">
        <v>9.8571428571428594</v>
      </c>
      <c r="BG1229" s="18">
        <v>10.1881188118812</v>
      </c>
      <c r="BH1229" s="19">
        <v>108</v>
      </c>
      <c r="BI1229" s="19">
        <v>33</v>
      </c>
      <c r="BJ1229" s="19">
        <v>14</v>
      </c>
      <c r="BK1229" s="19">
        <v>2</v>
      </c>
      <c r="BL1229" s="19"/>
    </row>
    <row r="1230" spans="1:64" x14ac:dyDescent="0.2">
      <c r="A1230" s="3" t="s">
        <v>200</v>
      </c>
      <c r="B1230" s="3">
        <v>484</v>
      </c>
      <c r="C1230" s="3" t="s">
        <v>146</v>
      </c>
      <c r="D1230" s="3" t="s">
        <v>309</v>
      </c>
      <c r="E1230" s="3" t="s">
        <v>309</v>
      </c>
      <c r="F1230" s="3" t="s">
        <v>309</v>
      </c>
      <c r="G1230" s="19">
        <v>5</v>
      </c>
      <c r="H1230" s="19">
        <v>13</v>
      </c>
      <c r="I1230" s="19">
        <v>18</v>
      </c>
      <c r="J1230" s="19">
        <v>35.6</v>
      </c>
      <c r="K1230" s="19">
        <v>45.692307692307701</v>
      </c>
      <c r="L1230" s="19">
        <v>42.8888888888889</v>
      </c>
      <c r="M1230" s="19">
        <v>3</v>
      </c>
      <c r="N1230" s="19">
        <v>1</v>
      </c>
      <c r="O1230" s="19"/>
      <c r="P1230" s="19">
        <v>1</v>
      </c>
      <c r="Q1230" s="19"/>
      <c r="R1230" s="19"/>
      <c r="S1230" s="19">
        <v>2</v>
      </c>
      <c r="T1230" s="19">
        <v>3</v>
      </c>
      <c r="U1230" s="19">
        <v>4</v>
      </c>
      <c r="V1230" s="19">
        <v>4</v>
      </c>
      <c r="W1230" s="19"/>
      <c r="X1230" s="19"/>
      <c r="Y1230" s="19">
        <v>14</v>
      </c>
      <c r="Z1230" s="19">
        <v>3</v>
      </c>
      <c r="AA1230" s="19">
        <v>1</v>
      </c>
      <c r="AB1230" s="19"/>
      <c r="AC1230" s="19"/>
      <c r="AD1230" s="19"/>
      <c r="AE1230" s="19">
        <v>9</v>
      </c>
      <c r="AF1230" s="19">
        <v>2</v>
      </c>
      <c r="AG1230" s="19">
        <v>5</v>
      </c>
      <c r="AH1230" s="19"/>
      <c r="AI1230" s="19"/>
      <c r="AJ1230" s="19">
        <v>2</v>
      </c>
      <c r="AK1230" s="19"/>
      <c r="AL1230" s="19"/>
      <c r="AM1230" s="19"/>
      <c r="AN1230" s="19"/>
      <c r="AO1230" s="19">
        <v>18</v>
      </c>
      <c r="AP1230" s="19"/>
      <c r="AQ1230" s="19"/>
      <c r="AR1230" s="19"/>
      <c r="AS1230" s="19"/>
      <c r="AT1230" s="19"/>
      <c r="AU1230" s="19"/>
      <c r="AV1230" s="19"/>
      <c r="AW1230" s="19"/>
      <c r="AX1230" s="19"/>
      <c r="AY1230" s="19"/>
      <c r="AZ1230" s="19"/>
      <c r="BA1230" s="19"/>
      <c r="BB1230" s="19"/>
      <c r="BC1230" s="19">
        <v>18</v>
      </c>
      <c r="BD1230" s="19"/>
      <c r="BE1230" s="18">
        <v>25.2222222222222</v>
      </c>
      <c r="BF1230" s="18">
        <v>12.8</v>
      </c>
      <c r="BG1230" s="18">
        <v>30</v>
      </c>
      <c r="BH1230" s="19">
        <v>2</v>
      </c>
      <c r="BI1230" s="19">
        <v>9</v>
      </c>
      <c r="BJ1230" s="19">
        <v>2</v>
      </c>
      <c r="BK1230" s="19">
        <v>5</v>
      </c>
      <c r="BL1230" s="19"/>
    </row>
    <row r="1231" spans="1:64" x14ac:dyDescent="0.2">
      <c r="A1231" s="3" t="s">
        <v>200</v>
      </c>
      <c r="B1231" s="3">
        <v>492</v>
      </c>
      <c r="C1231" s="3" t="s">
        <v>148</v>
      </c>
      <c r="D1231" s="3" t="s">
        <v>309</v>
      </c>
      <c r="E1231" s="3" t="s">
        <v>309</v>
      </c>
      <c r="F1231" s="3" t="s">
        <v>309</v>
      </c>
      <c r="G1231" s="19">
        <v>4</v>
      </c>
      <c r="H1231" s="19">
        <v>11</v>
      </c>
      <c r="I1231" s="19">
        <v>15</v>
      </c>
      <c r="J1231" s="19">
        <v>44.75</v>
      </c>
      <c r="K1231" s="19">
        <v>46.363636363636402</v>
      </c>
      <c r="L1231" s="19">
        <v>45.933333333333302</v>
      </c>
      <c r="M1231" s="19">
        <v>1</v>
      </c>
      <c r="N1231" s="19">
        <v>2</v>
      </c>
      <c r="O1231" s="19"/>
      <c r="P1231" s="19"/>
      <c r="Q1231" s="19">
        <v>1</v>
      </c>
      <c r="R1231" s="19"/>
      <c r="S1231" s="19">
        <v>2</v>
      </c>
      <c r="T1231" s="19">
        <v>3</v>
      </c>
      <c r="U1231" s="19">
        <v>4</v>
      </c>
      <c r="V1231" s="19">
        <v>2</v>
      </c>
      <c r="W1231" s="19"/>
      <c r="X1231" s="19"/>
      <c r="Y1231" s="19">
        <v>15</v>
      </c>
      <c r="Z1231" s="19"/>
      <c r="AA1231" s="19"/>
      <c r="AB1231" s="19"/>
      <c r="AC1231" s="19">
        <v>1</v>
      </c>
      <c r="AD1231" s="19"/>
      <c r="AE1231" s="19">
        <v>8</v>
      </c>
      <c r="AF1231" s="19"/>
      <c r="AG1231" s="19">
        <v>6</v>
      </c>
      <c r="AH1231" s="19"/>
      <c r="AI1231" s="19"/>
      <c r="AJ1231" s="19"/>
      <c r="AK1231" s="19"/>
      <c r="AL1231" s="19"/>
      <c r="AM1231" s="19"/>
      <c r="AN1231" s="19"/>
      <c r="AO1231" s="19"/>
      <c r="AP1231" s="19"/>
      <c r="AQ1231" s="19"/>
      <c r="AR1231" s="19">
        <v>15</v>
      </c>
      <c r="AS1231" s="19"/>
      <c r="AT1231" s="19"/>
      <c r="AU1231" s="19"/>
      <c r="AV1231" s="19"/>
      <c r="AW1231" s="19"/>
      <c r="AX1231" s="19"/>
      <c r="AY1231" s="19"/>
      <c r="AZ1231" s="19"/>
      <c r="BA1231" s="19"/>
      <c r="BB1231" s="19"/>
      <c r="BC1231" s="19">
        <v>15</v>
      </c>
      <c r="BD1231" s="19"/>
      <c r="BE1231" s="18">
        <v>16.600000000000001</v>
      </c>
      <c r="BF1231" s="18">
        <v>12</v>
      </c>
      <c r="BG1231" s="18">
        <v>18.272727272727298</v>
      </c>
      <c r="BH1231" s="19">
        <v>5</v>
      </c>
      <c r="BI1231" s="19">
        <v>6</v>
      </c>
      <c r="BJ1231" s="19">
        <v>3</v>
      </c>
      <c r="BK1231" s="19">
        <v>1</v>
      </c>
      <c r="BL1231" s="19"/>
    </row>
    <row r="1232" spans="1:64" x14ac:dyDescent="0.2">
      <c r="A1232" s="3" t="s">
        <v>200</v>
      </c>
      <c r="B1232" s="3">
        <v>498</v>
      </c>
      <c r="C1232" s="3" t="s">
        <v>149</v>
      </c>
      <c r="D1232" s="3" t="s">
        <v>309</v>
      </c>
      <c r="E1232" s="3" t="s">
        <v>309</v>
      </c>
      <c r="F1232" s="3" t="s">
        <v>309</v>
      </c>
      <c r="G1232" s="19">
        <v>146</v>
      </c>
      <c r="H1232" s="19">
        <v>189</v>
      </c>
      <c r="I1232" s="19">
        <v>335</v>
      </c>
      <c r="J1232" s="19">
        <v>41.123287671232902</v>
      </c>
      <c r="K1232" s="19">
        <v>42.825396825396801</v>
      </c>
      <c r="L1232" s="19">
        <v>42.083582089552202</v>
      </c>
      <c r="M1232" s="19">
        <v>47</v>
      </c>
      <c r="N1232" s="19">
        <v>51</v>
      </c>
      <c r="O1232" s="19">
        <v>26</v>
      </c>
      <c r="P1232" s="19">
        <v>17</v>
      </c>
      <c r="Q1232" s="19">
        <v>5</v>
      </c>
      <c r="R1232" s="19"/>
      <c r="S1232" s="19">
        <v>56</v>
      </c>
      <c r="T1232" s="19">
        <v>60</v>
      </c>
      <c r="U1232" s="19">
        <v>31</v>
      </c>
      <c r="V1232" s="19">
        <v>31</v>
      </c>
      <c r="W1232" s="19">
        <v>11</v>
      </c>
      <c r="X1232" s="19"/>
      <c r="Y1232" s="19">
        <v>252</v>
      </c>
      <c r="Z1232" s="19">
        <v>67</v>
      </c>
      <c r="AA1232" s="19">
        <v>16</v>
      </c>
      <c r="AB1232" s="19">
        <v>2</v>
      </c>
      <c r="AC1232" s="19">
        <v>41</v>
      </c>
      <c r="AD1232" s="19">
        <v>1</v>
      </c>
      <c r="AE1232" s="19">
        <v>232</v>
      </c>
      <c r="AF1232" s="19">
        <v>13</v>
      </c>
      <c r="AG1232" s="19">
        <v>45</v>
      </c>
      <c r="AH1232" s="19"/>
      <c r="AI1232" s="19"/>
      <c r="AJ1232" s="19">
        <v>1</v>
      </c>
      <c r="AK1232" s="19"/>
      <c r="AL1232" s="19"/>
      <c r="AM1232" s="19"/>
      <c r="AN1232" s="19"/>
      <c r="AO1232" s="19"/>
      <c r="AP1232" s="19"/>
      <c r="AQ1232" s="19">
        <v>83</v>
      </c>
      <c r="AR1232" s="19">
        <v>165</v>
      </c>
      <c r="AS1232" s="19"/>
      <c r="AT1232" s="19"/>
      <c r="AU1232" s="19"/>
      <c r="AV1232" s="19">
        <v>87</v>
      </c>
      <c r="AW1232" s="19"/>
      <c r="AX1232" s="19"/>
      <c r="AY1232" s="19"/>
      <c r="AZ1232" s="19"/>
      <c r="BA1232" s="19"/>
      <c r="BB1232" s="19"/>
      <c r="BC1232" s="19">
        <v>330</v>
      </c>
      <c r="BD1232" s="19">
        <v>5</v>
      </c>
      <c r="BE1232" s="18">
        <v>12.3791044776119</v>
      </c>
      <c r="BF1232" s="18">
        <v>12.938356164383601</v>
      </c>
      <c r="BG1232" s="18">
        <v>11.9470899470899</v>
      </c>
      <c r="BH1232" s="19">
        <v>193</v>
      </c>
      <c r="BI1232" s="19">
        <v>100</v>
      </c>
      <c r="BJ1232" s="19">
        <v>17</v>
      </c>
      <c r="BK1232" s="19">
        <v>25</v>
      </c>
      <c r="BL1232" s="19"/>
    </row>
    <row r="1233" spans="1:64" x14ac:dyDescent="0.2">
      <c r="A1233" s="3" t="s">
        <v>200</v>
      </c>
      <c r="B1233" s="3">
        <v>534</v>
      </c>
      <c r="C1233" s="3" t="s">
        <v>151</v>
      </c>
      <c r="D1233" s="3" t="s">
        <v>309</v>
      </c>
      <c r="E1233" s="3" t="s">
        <v>309</v>
      </c>
      <c r="F1233" s="3" t="s">
        <v>309</v>
      </c>
      <c r="G1233" s="19">
        <v>12</v>
      </c>
      <c r="H1233" s="19">
        <v>4</v>
      </c>
      <c r="I1233" s="19">
        <v>16</v>
      </c>
      <c r="J1233" s="19">
        <v>38</v>
      </c>
      <c r="K1233" s="19">
        <v>38.25</v>
      </c>
      <c r="L1233" s="19">
        <v>38.0625</v>
      </c>
      <c r="M1233" s="19">
        <v>5</v>
      </c>
      <c r="N1233" s="19">
        <v>5</v>
      </c>
      <c r="O1233" s="19">
        <v>1</v>
      </c>
      <c r="P1233" s="19"/>
      <c r="Q1233" s="19">
        <v>1</v>
      </c>
      <c r="R1233" s="19"/>
      <c r="S1233" s="19">
        <v>1</v>
      </c>
      <c r="T1233" s="19">
        <v>2</v>
      </c>
      <c r="U1233" s="19">
        <v>1</v>
      </c>
      <c r="V1233" s="19"/>
      <c r="W1233" s="19"/>
      <c r="X1233" s="19"/>
      <c r="Y1233" s="19">
        <v>13</v>
      </c>
      <c r="Z1233" s="19">
        <v>3</v>
      </c>
      <c r="AA1233" s="19"/>
      <c r="AB1233" s="19"/>
      <c r="AC1233" s="19">
        <v>4</v>
      </c>
      <c r="AD1233" s="19"/>
      <c r="AE1233" s="19">
        <v>4</v>
      </c>
      <c r="AF1233" s="19">
        <v>6</v>
      </c>
      <c r="AG1233" s="19">
        <v>2</v>
      </c>
      <c r="AH1233" s="19"/>
      <c r="AI1233" s="19"/>
      <c r="AJ1233" s="19"/>
      <c r="AK1233" s="19"/>
      <c r="AL1233" s="19"/>
      <c r="AM1233" s="19"/>
      <c r="AN1233" s="19"/>
      <c r="AO1233" s="19"/>
      <c r="AP1233" s="19"/>
      <c r="AQ1233" s="19"/>
      <c r="AR1233" s="19">
        <v>16</v>
      </c>
      <c r="AS1233" s="19"/>
      <c r="AT1233" s="19"/>
      <c r="AU1233" s="19"/>
      <c r="AV1233" s="19"/>
      <c r="AW1233" s="19"/>
      <c r="AX1233" s="19"/>
      <c r="AY1233" s="19"/>
      <c r="AZ1233" s="19"/>
      <c r="BA1233" s="19"/>
      <c r="BB1233" s="19"/>
      <c r="BC1233" s="19">
        <v>14</v>
      </c>
      <c r="BD1233" s="19">
        <v>2</v>
      </c>
      <c r="BE1233" s="18">
        <v>7.625</v>
      </c>
      <c r="BF1233" s="18">
        <v>7.6666666666666696</v>
      </c>
      <c r="BG1233" s="18">
        <v>7.5</v>
      </c>
      <c r="BH1233" s="19">
        <v>14</v>
      </c>
      <c r="BI1233" s="19">
        <v>2</v>
      </c>
      <c r="BJ1233" s="19"/>
      <c r="BK1233" s="19"/>
      <c r="BL1233" s="19"/>
    </row>
    <row r="1234" spans="1:64" x14ac:dyDescent="0.2">
      <c r="A1234" s="3" t="s">
        <v>200</v>
      </c>
      <c r="B1234" s="3">
        <v>536</v>
      </c>
      <c r="C1234" s="3" t="s">
        <v>152</v>
      </c>
      <c r="D1234" s="3" t="s">
        <v>309</v>
      </c>
      <c r="E1234" s="3" t="s">
        <v>309</v>
      </c>
      <c r="F1234" s="3" t="s">
        <v>309</v>
      </c>
      <c r="G1234" s="19">
        <v>60</v>
      </c>
      <c r="H1234" s="19">
        <v>81</v>
      </c>
      <c r="I1234" s="19">
        <v>141</v>
      </c>
      <c r="J1234" s="19">
        <v>42.3333333333333</v>
      </c>
      <c r="K1234" s="19">
        <v>42.1111111111111</v>
      </c>
      <c r="L1234" s="19">
        <v>42.205673758865203</v>
      </c>
      <c r="M1234" s="19">
        <v>14</v>
      </c>
      <c r="N1234" s="19">
        <v>24</v>
      </c>
      <c r="O1234" s="19">
        <v>15</v>
      </c>
      <c r="P1234" s="19">
        <v>6</v>
      </c>
      <c r="Q1234" s="19">
        <v>1</v>
      </c>
      <c r="R1234" s="19"/>
      <c r="S1234" s="19">
        <v>33</v>
      </c>
      <c r="T1234" s="19">
        <v>17</v>
      </c>
      <c r="U1234" s="19">
        <v>14</v>
      </c>
      <c r="V1234" s="19">
        <v>11</v>
      </c>
      <c r="W1234" s="19">
        <v>6</v>
      </c>
      <c r="X1234" s="19"/>
      <c r="Y1234" s="19">
        <v>120</v>
      </c>
      <c r="Z1234" s="19">
        <v>19</v>
      </c>
      <c r="AA1234" s="19">
        <v>2</v>
      </c>
      <c r="AB1234" s="19"/>
      <c r="AC1234" s="19">
        <v>16</v>
      </c>
      <c r="AD1234" s="19"/>
      <c r="AE1234" s="19">
        <v>122</v>
      </c>
      <c r="AF1234" s="19">
        <v>1</v>
      </c>
      <c r="AG1234" s="19">
        <v>2</v>
      </c>
      <c r="AH1234" s="19"/>
      <c r="AI1234" s="19"/>
      <c r="AJ1234" s="19"/>
      <c r="AK1234" s="19"/>
      <c r="AL1234" s="19">
        <v>132</v>
      </c>
      <c r="AM1234" s="19">
        <v>9</v>
      </c>
      <c r="AN1234" s="19"/>
      <c r="AO1234" s="19"/>
      <c r="AP1234" s="19"/>
      <c r="AQ1234" s="19"/>
      <c r="AR1234" s="19"/>
      <c r="AS1234" s="19"/>
      <c r="AT1234" s="19"/>
      <c r="AU1234" s="19"/>
      <c r="AV1234" s="19"/>
      <c r="AW1234" s="19"/>
      <c r="AX1234" s="19"/>
      <c r="AY1234" s="19"/>
      <c r="AZ1234" s="19"/>
      <c r="BA1234" s="19"/>
      <c r="BB1234" s="19"/>
      <c r="BC1234" s="19">
        <v>140</v>
      </c>
      <c r="BD1234" s="19">
        <v>1</v>
      </c>
      <c r="BE1234" s="18">
        <v>7.4822695035461004</v>
      </c>
      <c r="BF1234" s="18">
        <v>7.2333333333333298</v>
      </c>
      <c r="BG1234" s="18">
        <v>7.6666666666666696</v>
      </c>
      <c r="BH1234" s="19">
        <v>110</v>
      </c>
      <c r="BI1234" s="19">
        <v>30</v>
      </c>
      <c r="BJ1234" s="19">
        <v>1</v>
      </c>
      <c r="BK1234" s="19"/>
      <c r="BL1234" s="19"/>
    </row>
    <row r="1235" spans="1:64" x14ac:dyDescent="0.2">
      <c r="A1235" s="3" t="s">
        <v>200</v>
      </c>
      <c r="B1235" s="3">
        <v>550</v>
      </c>
      <c r="C1235" s="3" t="s">
        <v>153</v>
      </c>
      <c r="D1235" s="3" t="s">
        <v>309</v>
      </c>
      <c r="E1235" s="3" t="s">
        <v>309</v>
      </c>
      <c r="F1235" s="3" t="s">
        <v>309</v>
      </c>
      <c r="G1235" s="19">
        <v>41</v>
      </c>
      <c r="H1235" s="19">
        <v>59</v>
      </c>
      <c r="I1235" s="19">
        <v>100</v>
      </c>
      <c r="J1235" s="19">
        <v>42.878048780487802</v>
      </c>
      <c r="K1235" s="19">
        <v>45.067796610169502</v>
      </c>
      <c r="L1235" s="19">
        <v>44.17</v>
      </c>
      <c r="M1235" s="19">
        <v>10</v>
      </c>
      <c r="N1235" s="19">
        <v>16</v>
      </c>
      <c r="O1235" s="19">
        <v>9</v>
      </c>
      <c r="P1235" s="19">
        <v>4</v>
      </c>
      <c r="Q1235" s="19">
        <v>2</v>
      </c>
      <c r="R1235" s="19"/>
      <c r="S1235" s="19">
        <v>11</v>
      </c>
      <c r="T1235" s="19">
        <v>17</v>
      </c>
      <c r="U1235" s="19">
        <v>16</v>
      </c>
      <c r="V1235" s="19">
        <v>14</v>
      </c>
      <c r="W1235" s="19">
        <v>1</v>
      </c>
      <c r="X1235" s="19"/>
      <c r="Y1235" s="19">
        <v>69</v>
      </c>
      <c r="Z1235" s="19">
        <v>23</v>
      </c>
      <c r="AA1235" s="19">
        <v>8</v>
      </c>
      <c r="AB1235" s="19"/>
      <c r="AC1235" s="19">
        <v>11</v>
      </c>
      <c r="AD1235" s="19"/>
      <c r="AE1235" s="19">
        <v>69</v>
      </c>
      <c r="AF1235" s="19">
        <v>3</v>
      </c>
      <c r="AG1235" s="19">
        <v>17</v>
      </c>
      <c r="AH1235" s="19"/>
      <c r="AI1235" s="19"/>
      <c r="AJ1235" s="19"/>
      <c r="AK1235" s="19"/>
      <c r="AL1235" s="19"/>
      <c r="AM1235" s="19"/>
      <c r="AN1235" s="19"/>
      <c r="AO1235" s="19"/>
      <c r="AP1235" s="19"/>
      <c r="AQ1235" s="19">
        <v>100</v>
      </c>
      <c r="AR1235" s="19"/>
      <c r="AS1235" s="19"/>
      <c r="AT1235" s="19"/>
      <c r="AU1235" s="19"/>
      <c r="AV1235" s="19"/>
      <c r="AW1235" s="19"/>
      <c r="AX1235" s="19"/>
      <c r="AY1235" s="19"/>
      <c r="AZ1235" s="19"/>
      <c r="BA1235" s="19"/>
      <c r="BB1235" s="19"/>
      <c r="BC1235" s="19">
        <v>100</v>
      </c>
      <c r="BD1235" s="19"/>
      <c r="BE1235" s="18">
        <v>11.984999999999999</v>
      </c>
      <c r="BF1235" s="18">
        <v>11.4634146341463</v>
      </c>
      <c r="BG1235" s="18">
        <v>12.347457627118599</v>
      </c>
      <c r="BH1235" s="19">
        <v>65</v>
      </c>
      <c r="BI1235" s="19">
        <v>22</v>
      </c>
      <c r="BJ1235" s="19">
        <v>7</v>
      </c>
      <c r="BK1235" s="19">
        <v>5</v>
      </c>
      <c r="BL1235" s="19">
        <v>1</v>
      </c>
    </row>
    <row r="1236" spans="1:64" x14ac:dyDescent="0.2">
      <c r="A1236" s="3" t="s">
        <v>200</v>
      </c>
      <c r="B1236" s="3">
        <v>554</v>
      </c>
      <c r="C1236" s="3" t="s">
        <v>155</v>
      </c>
      <c r="D1236" s="3" t="s">
        <v>309</v>
      </c>
      <c r="E1236" s="3" t="s">
        <v>309</v>
      </c>
      <c r="F1236" s="3" t="s">
        <v>309</v>
      </c>
      <c r="G1236" s="19">
        <v>2</v>
      </c>
      <c r="H1236" s="19">
        <v>1</v>
      </c>
      <c r="I1236" s="19">
        <v>3</v>
      </c>
      <c r="J1236" s="19">
        <v>42</v>
      </c>
      <c r="K1236" s="19">
        <v>51</v>
      </c>
      <c r="L1236" s="19">
        <v>45</v>
      </c>
      <c r="M1236" s="19"/>
      <c r="N1236" s="19">
        <v>1</v>
      </c>
      <c r="O1236" s="19">
        <v>1</v>
      </c>
      <c r="P1236" s="19"/>
      <c r="Q1236" s="19"/>
      <c r="R1236" s="19"/>
      <c r="S1236" s="19"/>
      <c r="T1236" s="19"/>
      <c r="U1236" s="19">
        <v>1</v>
      </c>
      <c r="V1236" s="19"/>
      <c r="W1236" s="19"/>
      <c r="X1236" s="19"/>
      <c r="Y1236" s="19">
        <v>3</v>
      </c>
      <c r="Z1236" s="19"/>
      <c r="AA1236" s="19"/>
      <c r="AB1236" s="19"/>
      <c r="AC1236" s="19"/>
      <c r="AD1236" s="19"/>
      <c r="AE1236" s="19">
        <v>2</v>
      </c>
      <c r="AF1236" s="19"/>
      <c r="AG1236" s="19">
        <v>1</v>
      </c>
      <c r="AH1236" s="19"/>
      <c r="AI1236" s="19"/>
      <c r="AJ1236" s="19"/>
      <c r="AK1236" s="19"/>
      <c r="AL1236" s="19"/>
      <c r="AM1236" s="19"/>
      <c r="AN1236" s="19"/>
      <c r="AO1236" s="19"/>
      <c r="AP1236" s="19"/>
      <c r="AQ1236" s="19"/>
      <c r="AR1236" s="19"/>
      <c r="AS1236" s="19"/>
      <c r="AT1236" s="19"/>
      <c r="AU1236" s="19"/>
      <c r="AV1236" s="19"/>
      <c r="AW1236" s="19">
        <v>3</v>
      </c>
      <c r="AX1236" s="19"/>
      <c r="AY1236" s="19"/>
      <c r="AZ1236" s="19"/>
      <c r="BA1236" s="19"/>
      <c r="BB1236" s="19"/>
      <c r="BC1236" s="19">
        <v>3</v>
      </c>
      <c r="BD1236" s="19"/>
      <c r="BE1236" s="18">
        <v>3.3333333333333299</v>
      </c>
      <c r="BF1236" s="18">
        <v>3</v>
      </c>
      <c r="BG1236" s="18">
        <v>4</v>
      </c>
      <c r="BH1236" s="19">
        <v>3</v>
      </c>
      <c r="BI1236" s="19"/>
      <c r="BJ1236" s="19"/>
      <c r="BK1236" s="19"/>
      <c r="BL1236" s="19"/>
    </row>
    <row r="1237" spans="1:64" x14ac:dyDescent="0.2">
      <c r="A1237" s="3" t="s">
        <v>200</v>
      </c>
      <c r="B1237" s="3">
        <v>591</v>
      </c>
      <c r="C1237" s="3" t="s">
        <v>159</v>
      </c>
      <c r="D1237" s="3" t="s">
        <v>309</v>
      </c>
      <c r="E1237" s="3" t="s">
        <v>309</v>
      </c>
      <c r="F1237" s="3" t="s">
        <v>309</v>
      </c>
      <c r="G1237" s="19">
        <v>3</v>
      </c>
      <c r="H1237" s="19">
        <v>16</v>
      </c>
      <c r="I1237" s="19">
        <v>19</v>
      </c>
      <c r="J1237" s="19">
        <v>38.6666666666667</v>
      </c>
      <c r="K1237" s="19">
        <v>42.4375</v>
      </c>
      <c r="L1237" s="19">
        <v>41.842105263157897</v>
      </c>
      <c r="M1237" s="19">
        <v>1</v>
      </c>
      <c r="N1237" s="19">
        <v>2</v>
      </c>
      <c r="O1237" s="19"/>
      <c r="P1237" s="19"/>
      <c r="Q1237" s="19"/>
      <c r="R1237" s="19"/>
      <c r="S1237" s="19">
        <v>3</v>
      </c>
      <c r="T1237" s="19">
        <v>8</v>
      </c>
      <c r="U1237" s="19">
        <v>2</v>
      </c>
      <c r="V1237" s="19">
        <v>3</v>
      </c>
      <c r="W1237" s="19"/>
      <c r="X1237" s="19"/>
      <c r="Y1237" s="19">
        <v>19</v>
      </c>
      <c r="Z1237" s="19"/>
      <c r="AA1237" s="19"/>
      <c r="AB1237" s="19"/>
      <c r="AC1237" s="19"/>
      <c r="AD1237" s="19"/>
      <c r="AE1237" s="19">
        <v>10</v>
      </c>
      <c r="AF1237" s="19">
        <v>3</v>
      </c>
      <c r="AG1237" s="19">
        <v>4</v>
      </c>
      <c r="AH1237" s="19">
        <v>2</v>
      </c>
      <c r="AI1237" s="19"/>
      <c r="AJ1237" s="19"/>
      <c r="AK1237" s="19"/>
      <c r="AL1237" s="19"/>
      <c r="AM1237" s="19"/>
      <c r="AN1237" s="19"/>
      <c r="AO1237" s="19"/>
      <c r="AP1237" s="19"/>
      <c r="AQ1237" s="19"/>
      <c r="AR1237" s="19">
        <v>19</v>
      </c>
      <c r="AS1237" s="19"/>
      <c r="AT1237" s="19"/>
      <c r="AU1237" s="19"/>
      <c r="AV1237" s="19"/>
      <c r="AW1237" s="19"/>
      <c r="AX1237" s="19"/>
      <c r="AY1237" s="19"/>
      <c r="AZ1237" s="19"/>
      <c r="BA1237" s="19"/>
      <c r="BB1237" s="19"/>
      <c r="BC1237" s="19">
        <v>19</v>
      </c>
      <c r="BD1237" s="19"/>
      <c r="BE1237" s="18">
        <v>17.578947368421101</v>
      </c>
      <c r="BF1237" s="18">
        <v>24.6666666666667</v>
      </c>
      <c r="BG1237" s="18">
        <v>16.25</v>
      </c>
      <c r="BH1237" s="19">
        <v>8</v>
      </c>
      <c r="BI1237" s="19">
        <v>6</v>
      </c>
      <c r="BJ1237" s="19">
        <v>3</v>
      </c>
      <c r="BK1237" s="19">
        <v>2</v>
      </c>
      <c r="BL1237" s="19"/>
    </row>
    <row r="1238" spans="1:64" x14ac:dyDescent="0.2">
      <c r="A1238" s="3" t="s">
        <v>200</v>
      </c>
      <c r="B1238" s="3">
        <v>629</v>
      </c>
      <c r="C1238" s="3" t="s">
        <v>162</v>
      </c>
      <c r="D1238" s="3" t="s">
        <v>309</v>
      </c>
      <c r="E1238" s="3" t="s">
        <v>309</v>
      </c>
      <c r="F1238" s="3" t="s">
        <v>309</v>
      </c>
      <c r="G1238" s="19">
        <v>104</v>
      </c>
      <c r="H1238" s="19">
        <v>173</v>
      </c>
      <c r="I1238" s="19">
        <v>277</v>
      </c>
      <c r="J1238" s="19">
        <v>38.442307692307701</v>
      </c>
      <c r="K1238" s="19">
        <v>44.329479768786101</v>
      </c>
      <c r="L1238" s="19">
        <v>42.119133574007201</v>
      </c>
      <c r="M1238" s="19">
        <v>37</v>
      </c>
      <c r="N1238" s="19">
        <v>40</v>
      </c>
      <c r="O1238" s="19">
        <v>20</v>
      </c>
      <c r="P1238" s="19">
        <v>6</v>
      </c>
      <c r="Q1238" s="19">
        <v>1</v>
      </c>
      <c r="R1238" s="19"/>
      <c r="S1238" s="19">
        <v>41</v>
      </c>
      <c r="T1238" s="19">
        <v>58</v>
      </c>
      <c r="U1238" s="19">
        <v>35</v>
      </c>
      <c r="V1238" s="19">
        <v>26</v>
      </c>
      <c r="W1238" s="19">
        <v>13</v>
      </c>
      <c r="X1238" s="19"/>
      <c r="Y1238" s="19">
        <v>215</v>
      </c>
      <c r="Z1238" s="19">
        <v>45</v>
      </c>
      <c r="AA1238" s="19">
        <v>17</v>
      </c>
      <c r="AB1238" s="19"/>
      <c r="AC1238" s="19">
        <v>29</v>
      </c>
      <c r="AD1238" s="19"/>
      <c r="AE1238" s="19">
        <v>135</v>
      </c>
      <c r="AF1238" s="19">
        <v>58</v>
      </c>
      <c r="AG1238" s="19">
        <v>55</v>
      </c>
      <c r="AH1238" s="19"/>
      <c r="AI1238" s="19"/>
      <c r="AJ1238" s="19"/>
      <c r="AK1238" s="19"/>
      <c r="AL1238" s="19"/>
      <c r="AM1238" s="19"/>
      <c r="AN1238" s="19"/>
      <c r="AO1238" s="19"/>
      <c r="AP1238" s="19"/>
      <c r="AQ1238" s="19">
        <v>277</v>
      </c>
      <c r="AR1238" s="19"/>
      <c r="AS1238" s="19"/>
      <c r="AT1238" s="19"/>
      <c r="AU1238" s="19"/>
      <c r="AV1238" s="19"/>
      <c r="AW1238" s="19"/>
      <c r="AX1238" s="19"/>
      <c r="AY1238" s="19"/>
      <c r="AZ1238" s="19"/>
      <c r="BA1238" s="19"/>
      <c r="BB1238" s="19"/>
      <c r="BC1238" s="19">
        <v>276</v>
      </c>
      <c r="BD1238" s="19">
        <v>1</v>
      </c>
      <c r="BE1238" s="18">
        <v>14.2346570397112</v>
      </c>
      <c r="BF1238" s="18">
        <v>13.740384615384601</v>
      </c>
      <c r="BG1238" s="18">
        <v>14.531791907514499</v>
      </c>
      <c r="BH1238" s="19">
        <v>151</v>
      </c>
      <c r="BI1238" s="19">
        <v>71</v>
      </c>
      <c r="BJ1238" s="19">
        <v>29</v>
      </c>
      <c r="BK1238" s="19">
        <v>26</v>
      </c>
      <c r="BL1238" s="19"/>
    </row>
    <row r="1239" spans="1:64" x14ac:dyDescent="0.2">
      <c r="A1239" s="3" t="s">
        <v>200</v>
      </c>
      <c r="B1239" s="3">
        <v>633</v>
      </c>
      <c r="C1239" s="3" t="s">
        <v>163</v>
      </c>
      <c r="D1239" s="3" t="s">
        <v>309</v>
      </c>
      <c r="E1239" s="3" t="s">
        <v>309</v>
      </c>
      <c r="F1239" s="3" t="s">
        <v>309</v>
      </c>
      <c r="G1239" s="19">
        <v>55</v>
      </c>
      <c r="H1239" s="19">
        <v>55</v>
      </c>
      <c r="I1239" s="19">
        <v>110</v>
      </c>
      <c r="J1239" s="19">
        <v>39.6</v>
      </c>
      <c r="K1239" s="19">
        <v>41.109090909090902</v>
      </c>
      <c r="L1239" s="19">
        <v>40.354545454545502</v>
      </c>
      <c r="M1239" s="19">
        <v>21</v>
      </c>
      <c r="N1239" s="19">
        <v>20</v>
      </c>
      <c r="O1239" s="19">
        <v>7</v>
      </c>
      <c r="P1239" s="19">
        <v>5</v>
      </c>
      <c r="Q1239" s="19">
        <v>2</v>
      </c>
      <c r="R1239" s="19"/>
      <c r="S1239" s="19">
        <v>21</v>
      </c>
      <c r="T1239" s="19">
        <v>14</v>
      </c>
      <c r="U1239" s="19">
        <v>14</v>
      </c>
      <c r="V1239" s="19">
        <v>4</v>
      </c>
      <c r="W1239" s="19">
        <v>2</v>
      </c>
      <c r="X1239" s="19"/>
      <c r="Y1239" s="19">
        <v>93</v>
      </c>
      <c r="Z1239" s="19">
        <v>11</v>
      </c>
      <c r="AA1239" s="19">
        <v>6</v>
      </c>
      <c r="AB1239" s="19"/>
      <c r="AC1239" s="19">
        <v>8</v>
      </c>
      <c r="AD1239" s="19">
        <v>3</v>
      </c>
      <c r="AE1239" s="19">
        <v>84</v>
      </c>
      <c r="AF1239" s="19">
        <v>3</v>
      </c>
      <c r="AG1239" s="19">
        <v>8</v>
      </c>
      <c r="AH1239" s="19">
        <v>4</v>
      </c>
      <c r="AI1239" s="19"/>
      <c r="AJ1239" s="19"/>
      <c r="AK1239" s="19"/>
      <c r="AL1239" s="19"/>
      <c r="AM1239" s="19"/>
      <c r="AN1239" s="19"/>
      <c r="AO1239" s="19"/>
      <c r="AP1239" s="19"/>
      <c r="AQ1239" s="19"/>
      <c r="AR1239" s="19"/>
      <c r="AS1239" s="19"/>
      <c r="AT1239" s="19"/>
      <c r="AU1239" s="19"/>
      <c r="AV1239" s="19"/>
      <c r="AW1239" s="19">
        <v>110</v>
      </c>
      <c r="AX1239" s="19"/>
      <c r="AY1239" s="19"/>
      <c r="AZ1239" s="19"/>
      <c r="BA1239" s="19"/>
      <c r="BB1239" s="19"/>
      <c r="BC1239" s="19">
        <v>108</v>
      </c>
      <c r="BD1239" s="19">
        <v>2</v>
      </c>
      <c r="BE1239" s="18">
        <v>6.7454545454545496</v>
      </c>
      <c r="BF1239" s="18">
        <v>6.5818181818181802</v>
      </c>
      <c r="BG1239" s="18">
        <v>6.9090909090909101</v>
      </c>
      <c r="BH1239" s="19">
        <v>96</v>
      </c>
      <c r="BI1239" s="19">
        <v>11</v>
      </c>
      <c r="BJ1239" s="19">
        <v>3</v>
      </c>
      <c r="BK1239" s="19"/>
      <c r="BL1239" s="19"/>
    </row>
    <row r="1240" spans="1:64" x14ac:dyDescent="0.2">
      <c r="A1240" s="3" t="s">
        <v>200</v>
      </c>
      <c r="B1240" s="3">
        <v>651</v>
      </c>
      <c r="C1240" s="3" t="s">
        <v>167</v>
      </c>
      <c r="D1240" s="3" t="s">
        <v>307</v>
      </c>
      <c r="E1240" s="3" t="s">
        <v>310</v>
      </c>
      <c r="F1240" s="3" t="s">
        <v>310</v>
      </c>
      <c r="G1240" s="19">
        <v>26</v>
      </c>
      <c r="H1240" s="19">
        <v>18</v>
      </c>
      <c r="I1240" s="19">
        <v>44</v>
      </c>
      <c r="J1240" s="19">
        <v>46.461538461538503</v>
      </c>
      <c r="K1240" s="19">
        <v>45.0555555555556</v>
      </c>
      <c r="L1240" s="19">
        <v>45.886363636363598</v>
      </c>
      <c r="M1240" s="19">
        <v>2</v>
      </c>
      <c r="N1240" s="19">
        <v>13</v>
      </c>
      <c r="O1240" s="19">
        <v>4</v>
      </c>
      <c r="P1240" s="19">
        <v>3</v>
      </c>
      <c r="Q1240" s="19">
        <v>4</v>
      </c>
      <c r="R1240" s="19"/>
      <c r="S1240" s="19">
        <v>3</v>
      </c>
      <c r="T1240" s="19">
        <v>7</v>
      </c>
      <c r="U1240" s="19">
        <v>4</v>
      </c>
      <c r="V1240" s="19">
        <v>2</v>
      </c>
      <c r="W1240" s="19">
        <v>2</v>
      </c>
      <c r="X1240" s="19"/>
      <c r="Y1240" s="19">
        <v>26</v>
      </c>
      <c r="Z1240" s="19">
        <v>14</v>
      </c>
      <c r="AA1240" s="19">
        <v>4</v>
      </c>
      <c r="AB1240" s="19">
        <v>3</v>
      </c>
      <c r="AC1240" s="19">
        <v>23</v>
      </c>
      <c r="AD1240" s="19"/>
      <c r="AE1240" s="19">
        <v>12</v>
      </c>
      <c r="AF1240" s="19">
        <v>6</v>
      </c>
      <c r="AG1240" s="19"/>
      <c r="AH1240" s="19"/>
      <c r="AI1240" s="19"/>
      <c r="AJ1240" s="19"/>
      <c r="AK1240" s="19"/>
      <c r="AL1240" s="19"/>
      <c r="AM1240" s="19"/>
      <c r="AN1240" s="19"/>
      <c r="AO1240" s="19"/>
      <c r="AP1240" s="19"/>
      <c r="AQ1240" s="19"/>
      <c r="AR1240" s="19">
        <v>44</v>
      </c>
      <c r="AS1240" s="19"/>
      <c r="AT1240" s="19"/>
      <c r="AU1240" s="19"/>
      <c r="AV1240" s="19"/>
      <c r="AW1240" s="19"/>
      <c r="AX1240" s="19"/>
      <c r="AY1240" s="19"/>
      <c r="AZ1240" s="19"/>
      <c r="BA1240" s="19"/>
      <c r="BB1240" s="19"/>
      <c r="BC1240" s="19">
        <v>38</v>
      </c>
      <c r="BD1240" s="19">
        <v>6</v>
      </c>
      <c r="BE1240" s="18">
        <v>16.954545454545499</v>
      </c>
      <c r="BF1240" s="18">
        <v>18.5</v>
      </c>
      <c r="BG1240" s="18">
        <v>14.7222222222222</v>
      </c>
      <c r="BH1240" s="19">
        <v>18</v>
      </c>
      <c r="BI1240" s="19">
        <v>18</v>
      </c>
      <c r="BJ1240" s="19">
        <v>2</v>
      </c>
      <c r="BK1240" s="19">
        <v>6</v>
      </c>
      <c r="BL1240" s="19"/>
    </row>
    <row r="1241" spans="1:64" x14ac:dyDescent="0.2">
      <c r="A1241" s="3" t="s">
        <v>200</v>
      </c>
      <c r="B1241" s="3">
        <v>676</v>
      </c>
      <c r="C1241" s="3" t="s">
        <v>182</v>
      </c>
      <c r="D1241" s="3" t="s">
        <v>308</v>
      </c>
      <c r="E1241" s="3" t="s">
        <v>308</v>
      </c>
      <c r="F1241" s="3" t="s">
        <v>308</v>
      </c>
      <c r="G1241" s="19">
        <v>70</v>
      </c>
      <c r="H1241" s="19">
        <v>58</v>
      </c>
      <c r="I1241" s="19">
        <v>128</v>
      </c>
      <c r="J1241" s="19">
        <v>42.6</v>
      </c>
      <c r="K1241" s="19">
        <v>42.172413793103402</v>
      </c>
      <c r="L1241" s="19">
        <v>42.40625</v>
      </c>
      <c r="M1241" s="19">
        <v>16</v>
      </c>
      <c r="N1241" s="19">
        <v>32</v>
      </c>
      <c r="O1241" s="19">
        <v>9</v>
      </c>
      <c r="P1241" s="19">
        <v>11</v>
      </c>
      <c r="Q1241" s="19">
        <v>2</v>
      </c>
      <c r="R1241" s="19"/>
      <c r="S1241" s="19">
        <v>11</v>
      </c>
      <c r="T1241" s="19">
        <v>28</v>
      </c>
      <c r="U1241" s="19">
        <v>13</v>
      </c>
      <c r="V1241" s="19">
        <v>5</v>
      </c>
      <c r="W1241" s="19">
        <v>1</v>
      </c>
      <c r="X1241" s="19"/>
      <c r="Y1241" s="19">
        <v>84</v>
      </c>
      <c r="Z1241" s="19">
        <v>29</v>
      </c>
      <c r="AA1241" s="19">
        <v>15</v>
      </c>
      <c r="AB1241" s="19">
        <v>1</v>
      </c>
      <c r="AC1241" s="19">
        <v>27</v>
      </c>
      <c r="AD1241" s="19"/>
      <c r="AE1241" s="19">
        <v>65</v>
      </c>
      <c r="AF1241" s="19">
        <v>8</v>
      </c>
      <c r="AG1241" s="19">
        <v>22</v>
      </c>
      <c r="AH1241" s="19">
        <v>1</v>
      </c>
      <c r="AI1241" s="19"/>
      <c r="AJ1241" s="19">
        <v>4</v>
      </c>
      <c r="AK1241" s="19"/>
      <c r="AL1241" s="19"/>
      <c r="AM1241" s="19"/>
      <c r="AN1241" s="19"/>
      <c r="AO1241" s="19"/>
      <c r="AP1241" s="19"/>
      <c r="AQ1241" s="19">
        <v>49</v>
      </c>
      <c r="AR1241" s="19">
        <v>79</v>
      </c>
      <c r="AS1241" s="19"/>
      <c r="AT1241" s="19"/>
      <c r="AU1241" s="19"/>
      <c r="AV1241" s="19"/>
      <c r="AW1241" s="19"/>
      <c r="AX1241" s="19"/>
      <c r="AY1241" s="19"/>
      <c r="AZ1241" s="19"/>
      <c r="BA1241" s="19"/>
      <c r="BB1241" s="19"/>
      <c r="BC1241" s="19">
        <v>121</v>
      </c>
      <c r="BD1241" s="19">
        <v>7</v>
      </c>
      <c r="BE1241" s="18">
        <v>14.3125</v>
      </c>
      <c r="BF1241" s="18">
        <v>13.3857142857143</v>
      </c>
      <c r="BG1241" s="18">
        <v>15.4310344827586</v>
      </c>
      <c r="BH1241" s="19">
        <v>79</v>
      </c>
      <c r="BI1241" s="19">
        <v>19</v>
      </c>
      <c r="BJ1241" s="19">
        <v>9</v>
      </c>
      <c r="BK1241" s="19">
        <v>21</v>
      </c>
      <c r="BL1241" s="19"/>
    </row>
    <row r="1242" spans="1:64" x14ac:dyDescent="0.2">
      <c r="A1242" s="3" t="s">
        <v>200</v>
      </c>
      <c r="B1242" s="3">
        <v>679</v>
      </c>
      <c r="C1242" s="3" t="s">
        <v>168</v>
      </c>
      <c r="D1242" s="3" t="s">
        <v>309</v>
      </c>
      <c r="E1242" s="3" t="s">
        <v>309</v>
      </c>
      <c r="F1242" s="3" t="s">
        <v>309</v>
      </c>
      <c r="G1242" s="19">
        <v>15</v>
      </c>
      <c r="H1242" s="19">
        <v>11</v>
      </c>
      <c r="I1242" s="19">
        <v>26</v>
      </c>
      <c r="J1242" s="19">
        <v>46.4</v>
      </c>
      <c r="K1242" s="19">
        <v>41.818181818181799</v>
      </c>
      <c r="L1242" s="19">
        <v>44.461538461538503</v>
      </c>
      <c r="M1242" s="19">
        <v>4</v>
      </c>
      <c r="N1242" s="19">
        <v>2</v>
      </c>
      <c r="O1242" s="19">
        <v>4</v>
      </c>
      <c r="P1242" s="19">
        <v>4</v>
      </c>
      <c r="Q1242" s="19">
        <v>1</v>
      </c>
      <c r="R1242" s="19"/>
      <c r="S1242" s="19">
        <v>5</v>
      </c>
      <c r="T1242" s="19">
        <v>2</v>
      </c>
      <c r="U1242" s="19">
        <v>2</v>
      </c>
      <c r="V1242" s="19">
        <v>2</v>
      </c>
      <c r="W1242" s="19"/>
      <c r="X1242" s="19"/>
      <c r="Y1242" s="19">
        <v>10</v>
      </c>
      <c r="Z1242" s="19">
        <v>11</v>
      </c>
      <c r="AA1242" s="19">
        <v>5</v>
      </c>
      <c r="AB1242" s="19"/>
      <c r="AC1242" s="19">
        <v>4</v>
      </c>
      <c r="AD1242" s="19">
        <v>5</v>
      </c>
      <c r="AE1242" s="19">
        <v>15</v>
      </c>
      <c r="AF1242" s="19">
        <v>1</v>
      </c>
      <c r="AG1242" s="19">
        <v>1</v>
      </c>
      <c r="AH1242" s="19"/>
      <c r="AI1242" s="19"/>
      <c r="AJ1242" s="19"/>
      <c r="AK1242" s="19"/>
      <c r="AL1242" s="19"/>
      <c r="AM1242" s="19"/>
      <c r="AN1242" s="19"/>
      <c r="AO1242" s="19"/>
      <c r="AP1242" s="19"/>
      <c r="AQ1242" s="19"/>
      <c r="AR1242" s="19">
        <v>20</v>
      </c>
      <c r="AS1242" s="19"/>
      <c r="AT1242" s="19"/>
      <c r="AU1242" s="19"/>
      <c r="AV1242" s="19"/>
      <c r="AW1242" s="19">
        <v>6</v>
      </c>
      <c r="AX1242" s="19"/>
      <c r="AY1242" s="19"/>
      <c r="AZ1242" s="19"/>
      <c r="BA1242" s="19"/>
      <c r="BB1242" s="19"/>
      <c r="BC1242" s="19">
        <v>26</v>
      </c>
      <c r="BD1242" s="19"/>
      <c r="BE1242" s="18">
        <v>10.7307692307692</v>
      </c>
      <c r="BF1242" s="18">
        <v>9.8666666666666707</v>
      </c>
      <c r="BG1242" s="18">
        <v>11.909090909090899</v>
      </c>
      <c r="BH1242" s="19">
        <v>18</v>
      </c>
      <c r="BI1242" s="19">
        <v>4</v>
      </c>
      <c r="BJ1242" s="19">
        <v>3</v>
      </c>
      <c r="BK1242" s="19">
        <v>1</v>
      </c>
      <c r="BL1242" s="19"/>
    </row>
    <row r="1243" spans="1:64" x14ac:dyDescent="0.2">
      <c r="A1243" s="3" t="s">
        <v>200</v>
      </c>
      <c r="B1243" s="3">
        <v>691</v>
      </c>
      <c r="C1243" s="3" t="s">
        <v>169</v>
      </c>
      <c r="D1243" s="3" t="s">
        <v>309</v>
      </c>
      <c r="E1243" s="3" t="s">
        <v>309</v>
      </c>
      <c r="F1243" s="3" t="s">
        <v>309</v>
      </c>
      <c r="G1243" s="19">
        <v>18</v>
      </c>
      <c r="H1243" s="19">
        <v>6</v>
      </c>
      <c r="I1243" s="19">
        <v>24</v>
      </c>
      <c r="J1243" s="19">
        <v>42.7777777777778</v>
      </c>
      <c r="K1243" s="19">
        <v>37.3333333333333</v>
      </c>
      <c r="L1243" s="19">
        <v>41.4166666666667</v>
      </c>
      <c r="M1243" s="19">
        <v>7</v>
      </c>
      <c r="N1243" s="19">
        <v>4</v>
      </c>
      <c r="O1243" s="19">
        <v>3</v>
      </c>
      <c r="P1243" s="19">
        <v>3</v>
      </c>
      <c r="Q1243" s="19">
        <v>1</v>
      </c>
      <c r="R1243" s="19"/>
      <c r="S1243" s="19">
        <v>3</v>
      </c>
      <c r="T1243" s="19">
        <v>1</v>
      </c>
      <c r="U1243" s="19">
        <v>1</v>
      </c>
      <c r="V1243" s="19">
        <v>1</v>
      </c>
      <c r="W1243" s="19"/>
      <c r="X1243" s="19"/>
      <c r="Y1243" s="19">
        <v>20</v>
      </c>
      <c r="Z1243" s="19">
        <v>4</v>
      </c>
      <c r="AA1243" s="19"/>
      <c r="AB1243" s="19"/>
      <c r="AC1243" s="19">
        <v>2</v>
      </c>
      <c r="AD1243" s="19"/>
      <c r="AE1243" s="19">
        <v>21</v>
      </c>
      <c r="AF1243" s="19"/>
      <c r="AG1243" s="19">
        <v>1</v>
      </c>
      <c r="AH1243" s="19"/>
      <c r="AI1243" s="19"/>
      <c r="AJ1243" s="19"/>
      <c r="AK1243" s="19"/>
      <c r="AL1243" s="19"/>
      <c r="AM1243" s="19"/>
      <c r="AN1243" s="19"/>
      <c r="AO1243" s="19"/>
      <c r="AP1243" s="19"/>
      <c r="AQ1243" s="19"/>
      <c r="AR1243" s="19"/>
      <c r="AS1243" s="19"/>
      <c r="AT1243" s="19"/>
      <c r="AU1243" s="19"/>
      <c r="AV1243" s="19"/>
      <c r="AW1243" s="19"/>
      <c r="AX1243" s="19">
        <v>24</v>
      </c>
      <c r="AY1243" s="19"/>
      <c r="AZ1243" s="19"/>
      <c r="BA1243" s="19"/>
      <c r="BB1243" s="19"/>
      <c r="BC1243" s="19">
        <v>24</v>
      </c>
      <c r="BD1243" s="19"/>
      <c r="BE1243" s="18">
        <v>19.6666666666667</v>
      </c>
      <c r="BF1243" s="18">
        <v>20.4444444444444</v>
      </c>
      <c r="BG1243" s="18">
        <v>17.3333333333333</v>
      </c>
      <c r="BH1243" s="19">
        <v>5</v>
      </c>
      <c r="BI1243" s="19">
        <v>12</v>
      </c>
      <c r="BJ1243" s="19">
        <v>5</v>
      </c>
      <c r="BK1243" s="19">
        <v>2</v>
      </c>
      <c r="BL1243" s="19"/>
    </row>
    <row r="1244" spans="1:64" x14ac:dyDescent="0.2">
      <c r="A1244" s="3" t="s">
        <v>200</v>
      </c>
      <c r="B1244" s="3">
        <v>693</v>
      </c>
      <c r="C1244" s="3" t="s">
        <v>183</v>
      </c>
      <c r="D1244" s="3" t="s">
        <v>308</v>
      </c>
      <c r="E1244" s="3" t="s">
        <v>308</v>
      </c>
      <c r="F1244" s="3" t="s">
        <v>308</v>
      </c>
      <c r="G1244" s="19">
        <v>19</v>
      </c>
      <c r="H1244" s="19">
        <v>46</v>
      </c>
      <c r="I1244" s="19">
        <v>65</v>
      </c>
      <c r="J1244" s="19">
        <v>39.894736842105303</v>
      </c>
      <c r="K1244" s="19">
        <v>40.478260869565197</v>
      </c>
      <c r="L1244" s="19">
        <v>40.307692307692299</v>
      </c>
      <c r="M1244" s="19">
        <v>7</v>
      </c>
      <c r="N1244" s="19">
        <v>6</v>
      </c>
      <c r="O1244" s="19">
        <v>3</v>
      </c>
      <c r="P1244" s="19">
        <v>3</v>
      </c>
      <c r="Q1244" s="19"/>
      <c r="R1244" s="19"/>
      <c r="S1244" s="19">
        <v>11</v>
      </c>
      <c r="T1244" s="19">
        <v>20</v>
      </c>
      <c r="U1244" s="19">
        <v>12</v>
      </c>
      <c r="V1244" s="19">
        <v>1</v>
      </c>
      <c r="W1244" s="19">
        <v>2</v>
      </c>
      <c r="X1244" s="19"/>
      <c r="Y1244" s="19">
        <v>44</v>
      </c>
      <c r="Z1244" s="19">
        <v>17</v>
      </c>
      <c r="AA1244" s="19">
        <v>4</v>
      </c>
      <c r="AB1244" s="19"/>
      <c r="AC1244" s="19">
        <v>7</v>
      </c>
      <c r="AD1244" s="19"/>
      <c r="AE1244" s="19">
        <v>30</v>
      </c>
      <c r="AF1244" s="19">
        <v>8</v>
      </c>
      <c r="AG1244" s="19">
        <v>1</v>
      </c>
      <c r="AH1244" s="19"/>
      <c r="AI1244" s="19"/>
      <c r="AJ1244" s="19">
        <v>19</v>
      </c>
      <c r="AK1244" s="19"/>
      <c r="AL1244" s="19"/>
      <c r="AM1244" s="19"/>
      <c r="AN1244" s="19"/>
      <c r="AO1244" s="19"/>
      <c r="AP1244" s="19"/>
      <c r="AQ1244" s="19"/>
      <c r="AR1244" s="19">
        <v>65</v>
      </c>
      <c r="AS1244" s="19"/>
      <c r="AT1244" s="19"/>
      <c r="AU1244" s="19"/>
      <c r="AV1244" s="19"/>
      <c r="AW1244" s="19"/>
      <c r="AX1244" s="19"/>
      <c r="AY1244" s="19"/>
      <c r="AZ1244" s="19"/>
      <c r="BA1244" s="19"/>
      <c r="BB1244" s="19"/>
      <c r="BC1244" s="19">
        <v>61</v>
      </c>
      <c r="BD1244" s="19">
        <v>4</v>
      </c>
      <c r="BE1244" s="18">
        <v>10.692307692307701</v>
      </c>
      <c r="BF1244" s="18">
        <v>8.6315789473684195</v>
      </c>
      <c r="BG1244" s="18">
        <v>11.5434782608696</v>
      </c>
      <c r="BH1244" s="19">
        <v>41</v>
      </c>
      <c r="BI1244" s="19">
        <v>16</v>
      </c>
      <c r="BJ1244" s="19">
        <v>8</v>
      </c>
      <c r="BK1244" s="19"/>
      <c r="BL1244" s="19"/>
    </row>
    <row r="1245" spans="1:64" x14ac:dyDescent="0.2">
      <c r="A1245" s="3" t="s">
        <v>200</v>
      </c>
      <c r="B1245" s="3">
        <v>701</v>
      </c>
      <c r="C1245" s="3" t="s">
        <v>170</v>
      </c>
      <c r="D1245" s="3" t="s">
        <v>309</v>
      </c>
      <c r="E1245" s="3" t="s">
        <v>309</v>
      </c>
      <c r="F1245" s="3" t="s">
        <v>309</v>
      </c>
      <c r="G1245" s="19">
        <v>26</v>
      </c>
      <c r="H1245" s="19">
        <v>34</v>
      </c>
      <c r="I1245" s="19">
        <v>60</v>
      </c>
      <c r="J1245" s="19">
        <v>41.730769230769198</v>
      </c>
      <c r="K1245" s="19">
        <v>42.588235294117602</v>
      </c>
      <c r="L1245" s="19">
        <v>42.216666666666697</v>
      </c>
      <c r="M1245" s="19">
        <v>11</v>
      </c>
      <c r="N1245" s="19">
        <v>4</v>
      </c>
      <c r="O1245" s="19">
        <v>7</v>
      </c>
      <c r="P1245" s="19">
        <v>2</v>
      </c>
      <c r="Q1245" s="19">
        <v>2</v>
      </c>
      <c r="R1245" s="19"/>
      <c r="S1245" s="19">
        <v>10</v>
      </c>
      <c r="T1245" s="19">
        <v>10</v>
      </c>
      <c r="U1245" s="19">
        <v>6</v>
      </c>
      <c r="V1245" s="19">
        <v>7</v>
      </c>
      <c r="W1245" s="19">
        <v>1</v>
      </c>
      <c r="X1245" s="19"/>
      <c r="Y1245" s="19">
        <v>52</v>
      </c>
      <c r="Z1245" s="19">
        <v>6</v>
      </c>
      <c r="AA1245" s="19">
        <v>2</v>
      </c>
      <c r="AB1245" s="19"/>
      <c r="AC1245" s="19">
        <v>4</v>
      </c>
      <c r="AD1245" s="19"/>
      <c r="AE1245" s="19">
        <v>41</v>
      </c>
      <c r="AF1245" s="19">
        <v>8</v>
      </c>
      <c r="AG1245" s="19">
        <v>4</v>
      </c>
      <c r="AH1245" s="19"/>
      <c r="AI1245" s="19"/>
      <c r="AJ1245" s="19">
        <v>3</v>
      </c>
      <c r="AK1245" s="19"/>
      <c r="AL1245" s="19"/>
      <c r="AM1245" s="19"/>
      <c r="AN1245" s="19"/>
      <c r="AO1245" s="19"/>
      <c r="AP1245" s="19"/>
      <c r="AQ1245" s="19"/>
      <c r="AR1245" s="19">
        <v>60</v>
      </c>
      <c r="AS1245" s="19"/>
      <c r="AT1245" s="19"/>
      <c r="AU1245" s="19"/>
      <c r="AV1245" s="19"/>
      <c r="AW1245" s="19"/>
      <c r="AX1245" s="19"/>
      <c r="AY1245" s="19"/>
      <c r="AZ1245" s="19"/>
      <c r="BA1245" s="19"/>
      <c r="BB1245" s="19"/>
      <c r="BC1245" s="19">
        <v>57</v>
      </c>
      <c r="BD1245" s="19">
        <v>3</v>
      </c>
      <c r="BE1245" s="18">
        <v>16.266666666666701</v>
      </c>
      <c r="BF1245" s="18">
        <v>20.538461538461501</v>
      </c>
      <c r="BG1245" s="18">
        <v>13</v>
      </c>
      <c r="BH1245" s="19">
        <v>32</v>
      </c>
      <c r="BI1245" s="19">
        <v>11</v>
      </c>
      <c r="BJ1245" s="19">
        <v>6</v>
      </c>
      <c r="BK1245" s="19">
        <v>11</v>
      </c>
      <c r="BL1245" s="19"/>
    </row>
    <row r="1246" spans="1:64" x14ac:dyDescent="0.2">
      <c r="A1246" s="3" t="s">
        <v>200</v>
      </c>
      <c r="B1246" s="3">
        <v>709</v>
      </c>
      <c r="C1246" s="3" t="s">
        <v>184</v>
      </c>
      <c r="D1246" s="3" t="s">
        <v>308</v>
      </c>
      <c r="E1246" s="3" t="s">
        <v>308</v>
      </c>
      <c r="F1246" s="3" t="s">
        <v>308</v>
      </c>
      <c r="G1246" s="19">
        <v>15</v>
      </c>
      <c r="H1246" s="19">
        <v>13</v>
      </c>
      <c r="I1246" s="19">
        <v>28</v>
      </c>
      <c r="J1246" s="19">
        <v>41.933333333333302</v>
      </c>
      <c r="K1246" s="19">
        <v>40.307692307692299</v>
      </c>
      <c r="L1246" s="19">
        <v>41.178571428571402</v>
      </c>
      <c r="M1246" s="19">
        <v>5</v>
      </c>
      <c r="N1246" s="19">
        <v>5</v>
      </c>
      <c r="O1246" s="19">
        <v>1</v>
      </c>
      <c r="P1246" s="19">
        <v>4</v>
      </c>
      <c r="Q1246" s="19"/>
      <c r="R1246" s="19"/>
      <c r="S1246" s="19">
        <v>6</v>
      </c>
      <c r="T1246" s="19">
        <v>3</v>
      </c>
      <c r="U1246" s="19">
        <v>2</v>
      </c>
      <c r="V1246" s="19">
        <v>1</v>
      </c>
      <c r="W1246" s="19">
        <v>1</v>
      </c>
      <c r="X1246" s="19"/>
      <c r="Y1246" s="19">
        <v>15</v>
      </c>
      <c r="Z1246" s="19">
        <v>10</v>
      </c>
      <c r="AA1246" s="19">
        <v>3</v>
      </c>
      <c r="AB1246" s="19"/>
      <c r="AC1246" s="19">
        <v>7</v>
      </c>
      <c r="AD1246" s="19"/>
      <c r="AE1246" s="19">
        <v>7</v>
      </c>
      <c r="AF1246" s="19">
        <v>14</v>
      </c>
      <c r="AG1246" s="19"/>
      <c r="AH1246" s="19"/>
      <c r="AI1246" s="19"/>
      <c r="AJ1246" s="19"/>
      <c r="AK1246" s="19"/>
      <c r="AL1246" s="19"/>
      <c r="AM1246" s="19"/>
      <c r="AN1246" s="19"/>
      <c r="AO1246" s="19"/>
      <c r="AP1246" s="19"/>
      <c r="AQ1246" s="19"/>
      <c r="AR1246" s="19">
        <v>28</v>
      </c>
      <c r="AS1246" s="19"/>
      <c r="AT1246" s="19"/>
      <c r="AU1246" s="19"/>
      <c r="AV1246" s="19"/>
      <c r="AW1246" s="19"/>
      <c r="AX1246" s="19"/>
      <c r="AY1246" s="19"/>
      <c r="AZ1246" s="19"/>
      <c r="BA1246" s="19"/>
      <c r="BB1246" s="19"/>
      <c r="BC1246" s="19">
        <v>24</v>
      </c>
      <c r="BD1246" s="19">
        <v>4</v>
      </c>
      <c r="BE1246" s="18">
        <v>12</v>
      </c>
      <c r="BF1246" s="18">
        <v>13.6</v>
      </c>
      <c r="BG1246" s="18">
        <v>10.153846153846199</v>
      </c>
      <c r="BH1246" s="19">
        <v>16</v>
      </c>
      <c r="BI1246" s="19">
        <v>9</v>
      </c>
      <c r="BJ1246" s="19">
        <v>1</v>
      </c>
      <c r="BK1246" s="19">
        <v>2</v>
      </c>
      <c r="BL1246" s="19"/>
    </row>
    <row r="1247" spans="1:64" x14ac:dyDescent="0.2">
      <c r="A1247" s="3" t="s">
        <v>200</v>
      </c>
      <c r="B1247" s="3">
        <v>714</v>
      </c>
      <c r="C1247" s="3" t="s">
        <v>186</v>
      </c>
      <c r="D1247" s="3" t="s">
        <v>308</v>
      </c>
      <c r="E1247" s="3" t="s">
        <v>308</v>
      </c>
      <c r="F1247" s="3" t="s">
        <v>308</v>
      </c>
      <c r="G1247" s="19">
        <v>5</v>
      </c>
      <c r="H1247" s="19">
        <v>26</v>
      </c>
      <c r="I1247" s="19">
        <v>31</v>
      </c>
      <c r="J1247" s="19">
        <v>42.2</v>
      </c>
      <c r="K1247" s="19">
        <v>46.423076923076898</v>
      </c>
      <c r="L1247" s="19">
        <v>45.741935483871003</v>
      </c>
      <c r="M1247" s="19">
        <v>2</v>
      </c>
      <c r="N1247" s="19">
        <v>1</v>
      </c>
      <c r="O1247" s="19">
        <v>1</v>
      </c>
      <c r="P1247" s="19">
        <v>1</v>
      </c>
      <c r="Q1247" s="19"/>
      <c r="R1247" s="19"/>
      <c r="S1247" s="19">
        <v>5</v>
      </c>
      <c r="T1247" s="19">
        <v>7</v>
      </c>
      <c r="U1247" s="19">
        <v>7</v>
      </c>
      <c r="V1247" s="19">
        <v>4</v>
      </c>
      <c r="W1247" s="19">
        <v>3</v>
      </c>
      <c r="X1247" s="19"/>
      <c r="Y1247" s="19">
        <v>16</v>
      </c>
      <c r="Z1247" s="19">
        <v>11</v>
      </c>
      <c r="AA1247" s="19">
        <v>4</v>
      </c>
      <c r="AB1247" s="19"/>
      <c r="AC1247" s="19">
        <v>4</v>
      </c>
      <c r="AD1247" s="19"/>
      <c r="AE1247" s="19">
        <v>13</v>
      </c>
      <c r="AF1247" s="19">
        <v>9</v>
      </c>
      <c r="AG1247" s="19">
        <v>3</v>
      </c>
      <c r="AH1247" s="19"/>
      <c r="AI1247" s="19"/>
      <c r="AJ1247" s="19">
        <v>2</v>
      </c>
      <c r="AK1247" s="19"/>
      <c r="AL1247" s="19"/>
      <c r="AM1247" s="19"/>
      <c r="AN1247" s="19"/>
      <c r="AO1247" s="19"/>
      <c r="AP1247" s="19"/>
      <c r="AQ1247" s="19"/>
      <c r="AR1247" s="19">
        <v>31</v>
      </c>
      <c r="AS1247" s="19"/>
      <c r="AT1247" s="19"/>
      <c r="AU1247" s="19"/>
      <c r="AV1247" s="19"/>
      <c r="AW1247" s="19"/>
      <c r="AX1247" s="19"/>
      <c r="AY1247" s="19"/>
      <c r="AZ1247" s="19"/>
      <c r="BA1247" s="19"/>
      <c r="BB1247" s="19"/>
      <c r="BC1247" s="19">
        <v>30</v>
      </c>
      <c r="BD1247" s="19">
        <v>1</v>
      </c>
      <c r="BE1247" s="18">
        <v>4.0645161290322598</v>
      </c>
      <c r="BF1247" s="18">
        <v>4</v>
      </c>
      <c r="BG1247" s="18">
        <v>4.0769230769230802</v>
      </c>
      <c r="BH1247" s="19">
        <v>31</v>
      </c>
      <c r="BI1247" s="19"/>
      <c r="BJ1247" s="19"/>
      <c r="BK1247" s="19"/>
      <c r="BL1247" s="19"/>
    </row>
    <row r="1248" spans="1:64" x14ac:dyDescent="0.2">
      <c r="A1248" s="3" t="s">
        <v>200</v>
      </c>
      <c r="B1248" s="3">
        <v>730</v>
      </c>
      <c r="C1248" s="3" t="s">
        <v>188</v>
      </c>
      <c r="D1248" s="3" t="s">
        <v>309</v>
      </c>
      <c r="E1248" s="3" t="s">
        <v>309</v>
      </c>
      <c r="F1248" s="3" t="s">
        <v>309</v>
      </c>
      <c r="G1248" s="19">
        <v>5</v>
      </c>
      <c r="H1248" s="19">
        <v>16</v>
      </c>
      <c r="I1248" s="19">
        <v>21</v>
      </c>
      <c r="J1248" s="19">
        <v>37.4</v>
      </c>
      <c r="K1248" s="19">
        <v>40.625</v>
      </c>
      <c r="L1248" s="19">
        <v>39.857142857142897</v>
      </c>
      <c r="M1248" s="19">
        <v>3</v>
      </c>
      <c r="N1248" s="19">
        <v>1</v>
      </c>
      <c r="O1248" s="19"/>
      <c r="P1248" s="19">
        <v>1</v>
      </c>
      <c r="Q1248" s="19"/>
      <c r="R1248" s="19"/>
      <c r="S1248" s="19">
        <v>5</v>
      </c>
      <c r="T1248" s="19">
        <v>6</v>
      </c>
      <c r="U1248" s="19">
        <v>3</v>
      </c>
      <c r="V1248" s="19">
        <v>1</v>
      </c>
      <c r="W1248" s="19">
        <v>1</v>
      </c>
      <c r="X1248" s="19"/>
      <c r="Y1248" s="19">
        <v>14</v>
      </c>
      <c r="Z1248" s="19">
        <v>1</v>
      </c>
      <c r="AA1248" s="19">
        <v>6</v>
      </c>
      <c r="AB1248" s="19"/>
      <c r="AC1248" s="19">
        <v>1</v>
      </c>
      <c r="AD1248" s="19"/>
      <c r="AE1248" s="19">
        <v>11</v>
      </c>
      <c r="AF1248" s="19">
        <v>1</v>
      </c>
      <c r="AG1248" s="19">
        <v>8</v>
      </c>
      <c r="AH1248" s="19"/>
      <c r="AI1248" s="19"/>
      <c r="AJ1248" s="19"/>
      <c r="AK1248" s="19"/>
      <c r="AL1248" s="19"/>
      <c r="AM1248" s="19"/>
      <c r="AN1248" s="19"/>
      <c r="AO1248" s="19"/>
      <c r="AP1248" s="19"/>
      <c r="AQ1248" s="19"/>
      <c r="AR1248" s="19">
        <v>21</v>
      </c>
      <c r="AS1248" s="19"/>
      <c r="AT1248" s="19"/>
      <c r="AU1248" s="19"/>
      <c r="AV1248" s="19"/>
      <c r="AW1248" s="19"/>
      <c r="AX1248" s="19"/>
      <c r="AY1248" s="19"/>
      <c r="AZ1248" s="19"/>
      <c r="BA1248" s="19"/>
      <c r="BB1248" s="19"/>
      <c r="BC1248" s="19">
        <v>15</v>
      </c>
      <c r="BD1248" s="19">
        <v>6</v>
      </c>
      <c r="BE1248" s="18">
        <v>24.714285714285701</v>
      </c>
      <c r="BF1248" s="18">
        <v>23.4</v>
      </c>
      <c r="BG1248" s="18">
        <v>25.125</v>
      </c>
      <c r="BH1248" s="19">
        <v>7</v>
      </c>
      <c r="BI1248" s="19">
        <v>2</v>
      </c>
      <c r="BJ1248" s="19">
        <v>2</v>
      </c>
      <c r="BK1248" s="19">
        <v>8</v>
      </c>
      <c r="BL1248" s="19">
        <v>2</v>
      </c>
    </row>
    <row r="1249" spans="1:64" x14ac:dyDescent="0.2">
      <c r="A1249" s="3" t="s">
        <v>200</v>
      </c>
      <c r="B1249" s="3">
        <v>743</v>
      </c>
      <c r="C1249" s="3" t="s">
        <v>195</v>
      </c>
      <c r="D1249" s="3" t="s">
        <v>308</v>
      </c>
      <c r="E1249" s="3" t="s">
        <v>308</v>
      </c>
      <c r="F1249" s="3" t="s">
        <v>308</v>
      </c>
      <c r="G1249" s="19">
        <v>13</v>
      </c>
      <c r="H1249" s="19">
        <v>7</v>
      </c>
      <c r="I1249" s="19">
        <v>20</v>
      </c>
      <c r="J1249" s="19">
        <v>43.769230769230802</v>
      </c>
      <c r="K1249" s="19">
        <v>41.428571428571402</v>
      </c>
      <c r="L1249" s="19">
        <v>42.95</v>
      </c>
      <c r="M1249" s="19">
        <v>3</v>
      </c>
      <c r="N1249" s="19">
        <v>4</v>
      </c>
      <c r="O1249" s="19">
        <v>3</v>
      </c>
      <c r="P1249" s="19">
        <v>2</v>
      </c>
      <c r="Q1249" s="19">
        <v>1</v>
      </c>
      <c r="R1249" s="19"/>
      <c r="S1249" s="19">
        <v>1</v>
      </c>
      <c r="T1249" s="19">
        <v>4</v>
      </c>
      <c r="U1249" s="19">
        <v>1</v>
      </c>
      <c r="V1249" s="19"/>
      <c r="W1249" s="19">
        <v>1</v>
      </c>
      <c r="X1249" s="19"/>
      <c r="Y1249" s="19">
        <v>13</v>
      </c>
      <c r="Z1249" s="19">
        <v>6</v>
      </c>
      <c r="AA1249" s="19">
        <v>1</v>
      </c>
      <c r="AB1249" s="19"/>
      <c r="AC1249" s="19">
        <v>3</v>
      </c>
      <c r="AD1249" s="19"/>
      <c r="AE1249" s="19">
        <v>10</v>
      </c>
      <c r="AF1249" s="19">
        <v>1</v>
      </c>
      <c r="AG1249" s="19">
        <v>1</v>
      </c>
      <c r="AH1249" s="19"/>
      <c r="AI1249" s="19"/>
      <c r="AJ1249" s="19">
        <v>5</v>
      </c>
      <c r="AK1249" s="19"/>
      <c r="AL1249" s="19"/>
      <c r="AM1249" s="19"/>
      <c r="AN1249" s="19"/>
      <c r="AO1249" s="19"/>
      <c r="AP1249" s="19"/>
      <c r="AQ1249" s="19"/>
      <c r="AR1249" s="19">
        <v>20</v>
      </c>
      <c r="AS1249" s="19"/>
      <c r="AT1249" s="19"/>
      <c r="AU1249" s="19"/>
      <c r="AV1249" s="19"/>
      <c r="AW1249" s="19"/>
      <c r="AX1249" s="19"/>
      <c r="AY1249" s="19"/>
      <c r="AZ1249" s="19"/>
      <c r="BA1249" s="19"/>
      <c r="BB1249" s="19"/>
      <c r="BC1249" s="19">
        <v>19</v>
      </c>
      <c r="BD1249" s="19">
        <v>1</v>
      </c>
      <c r="BE1249" s="18">
        <v>8.6999999999999993</v>
      </c>
      <c r="BF1249" s="18">
        <v>11.615384615384601</v>
      </c>
      <c r="BG1249" s="18">
        <v>3.28571428571429</v>
      </c>
      <c r="BH1249" s="19">
        <v>15</v>
      </c>
      <c r="BI1249" s="19">
        <v>3</v>
      </c>
      <c r="BJ1249" s="19">
        <v>1</v>
      </c>
      <c r="BK1249" s="19">
        <v>1</v>
      </c>
      <c r="BL1249" s="19"/>
    </row>
    <row r="1250" spans="1:64" x14ac:dyDescent="0.2">
      <c r="A1250" s="3" t="s">
        <v>200</v>
      </c>
      <c r="B1250" s="3">
        <v>754</v>
      </c>
      <c r="C1250" s="3" t="s">
        <v>197</v>
      </c>
      <c r="D1250" s="3" t="s">
        <v>308</v>
      </c>
      <c r="E1250" s="3" t="s">
        <v>308</v>
      </c>
      <c r="F1250" s="3" t="s">
        <v>308</v>
      </c>
      <c r="G1250" s="19">
        <v>1</v>
      </c>
      <c r="H1250" s="19">
        <v>10</v>
      </c>
      <c r="I1250" s="19">
        <v>11</v>
      </c>
      <c r="J1250" s="19">
        <v>68</v>
      </c>
      <c r="K1250" s="19">
        <v>60.9</v>
      </c>
      <c r="L1250" s="19">
        <v>61.545454545454497</v>
      </c>
      <c r="M1250" s="19"/>
      <c r="N1250" s="19"/>
      <c r="O1250" s="19"/>
      <c r="P1250" s="19"/>
      <c r="Q1250" s="19">
        <v>1</v>
      </c>
      <c r="R1250" s="19"/>
      <c r="S1250" s="19"/>
      <c r="T1250" s="19">
        <v>1</v>
      </c>
      <c r="U1250" s="19"/>
      <c r="V1250" s="19">
        <v>5</v>
      </c>
      <c r="W1250" s="19">
        <v>4</v>
      </c>
      <c r="X1250" s="19"/>
      <c r="Y1250" s="19">
        <v>9</v>
      </c>
      <c r="Z1250" s="19">
        <v>1</v>
      </c>
      <c r="AA1250" s="19">
        <v>1</v>
      </c>
      <c r="AB1250" s="19"/>
      <c r="AC1250" s="19">
        <v>2</v>
      </c>
      <c r="AD1250" s="19"/>
      <c r="AE1250" s="19">
        <v>9</v>
      </c>
      <c r="AF1250" s="19"/>
      <c r="AG1250" s="19"/>
      <c r="AH1250" s="19"/>
      <c r="AI1250" s="19"/>
      <c r="AJ1250" s="19"/>
      <c r="AK1250" s="19"/>
      <c r="AL1250" s="19"/>
      <c r="AM1250" s="19"/>
      <c r="AN1250" s="19"/>
      <c r="AO1250" s="19"/>
      <c r="AP1250" s="19"/>
      <c r="AQ1250" s="19">
        <v>11</v>
      </c>
      <c r="AR1250" s="19"/>
      <c r="AS1250" s="19"/>
      <c r="AT1250" s="19"/>
      <c r="AU1250" s="19"/>
      <c r="AV1250" s="19"/>
      <c r="AW1250" s="19"/>
      <c r="AX1250" s="19"/>
      <c r="AY1250" s="19"/>
      <c r="AZ1250" s="19"/>
      <c r="BA1250" s="19"/>
      <c r="BB1250" s="19"/>
      <c r="BC1250" s="19">
        <v>11</v>
      </c>
      <c r="BD1250" s="19"/>
      <c r="BE1250" s="18">
        <v>5.6363636363636402</v>
      </c>
      <c r="BF1250" s="18">
        <v>3</v>
      </c>
      <c r="BG1250" s="18">
        <v>5.9</v>
      </c>
      <c r="BH1250" s="19">
        <v>11</v>
      </c>
      <c r="BI1250" s="19"/>
      <c r="BJ1250" s="19"/>
      <c r="BK1250" s="19"/>
      <c r="BL1250" s="19"/>
    </row>
    <row r="1251" spans="1:64" x14ac:dyDescent="0.2">
      <c r="A1251" s="3" t="s">
        <v>200</v>
      </c>
      <c r="B1251" s="3">
        <v>767</v>
      </c>
      <c r="C1251" s="3" t="s">
        <v>190</v>
      </c>
      <c r="D1251" s="3" t="s">
        <v>308</v>
      </c>
      <c r="E1251" s="3" t="s">
        <v>308</v>
      </c>
      <c r="F1251" s="3" t="s">
        <v>308</v>
      </c>
      <c r="G1251" s="19">
        <v>11</v>
      </c>
      <c r="H1251" s="19">
        <v>12</v>
      </c>
      <c r="I1251" s="19">
        <v>23</v>
      </c>
      <c r="J1251" s="19">
        <v>41.363636363636402</v>
      </c>
      <c r="K1251" s="19">
        <v>40</v>
      </c>
      <c r="L1251" s="19">
        <v>40.652173913043498</v>
      </c>
      <c r="M1251" s="19">
        <v>3</v>
      </c>
      <c r="N1251" s="19">
        <v>5</v>
      </c>
      <c r="O1251" s="19">
        <v>2</v>
      </c>
      <c r="P1251" s="19">
        <v>1</v>
      </c>
      <c r="Q1251" s="19"/>
      <c r="R1251" s="19"/>
      <c r="S1251" s="19">
        <v>2</v>
      </c>
      <c r="T1251" s="19">
        <v>9</v>
      </c>
      <c r="U1251" s="19"/>
      <c r="V1251" s="19"/>
      <c r="W1251" s="19">
        <v>1</v>
      </c>
      <c r="X1251" s="19"/>
      <c r="Y1251" s="19">
        <v>12</v>
      </c>
      <c r="Z1251" s="19">
        <v>9</v>
      </c>
      <c r="AA1251" s="19">
        <v>2</v>
      </c>
      <c r="AB1251" s="19"/>
      <c r="AC1251" s="19">
        <v>12</v>
      </c>
      <c r="AD1251" s="19"/>
      <c r="AE1251" s="19">
        <v>11</v>
      </c>
      <c r="AF1251" s="19"/>
      <c r="AG1251" s="19"/>
      <c r="AH1251" s="19"/>
      <c r="AI1251" s="19"/>
      <c r="AJ1251" s="19"/>
      <c r="AK1251" s="19"/>
      <c r="AL1251" s="19"/>
      <c r="AM1251" s="19"/>
      <c r="AN1251" s="19"/>
      <c r="AO1251" s="19"/>
      <c r="AP1251" s="19"/>
      <c r="AQ1251" s="19"/>
      <c r="AR1251" s="19">
        <v>23</v>
      </c>
      <c r="AS1251" s="19"/>
      <c r="AT1251" s="19"/>
      <c r="AU1251" s="19"/>
      <c r="AV1251" s="19"/>
      <c r="AW1251" s="19"/>
      <c r="AX1251" s="19"/>
      <c r="AY1251" s="19"/>
      <c r="AZ1251" s="19"/>
      <c r="BA1251" s="19"/>
      <c r="BB1251" s="19"/>
      <c r="BC1251" s="19">
        <v>21</v>
      </c>
      <c r="BD1251" s="19">
        <v>2</v>
      </c>
      <c r="BE1251" s="18">
        <v>6.6521739130434803</v>
      </c>
      <c r="BF1251" s="18">
        <v>4.7727272727272698</v>
      </c>
      <c r="BG1251" s="18">
        <v>8.375</v>
      </c>
      <c r="BH1251" s="19">
        <v>22</v>
      </c>
      <c r="BI1251" s="19"/>
      <c r="BJ1251" s="19"/>
      <c r="BK1251" s="19">
        <v>1</v>
      </c>
      <c r="BL1251" s="19"/>
    </row>
    <row r="1252" spans="1:64" x14ac:dyDescent="0.2">
      <c r="A1252" s="3" t="s">
        <v>200</v>
      </c>
      <c r="B1252" s="3">
        <v>782</v>
      </c>
      <c r="C1252" s="3" t="s">
        <v>198</v>
      </c>
      <c r="D1252" s="3" t="s">
        <v>309</v>
      </c>
      <c r="E1252" s="3" t="s">
        <v>309</v>
      </c>
      <c r="F1252" s="3" t="s">
        <v>309</v>
      </c>
      <c r="G1252" s="19">
        <v>3</v>
      </c>
      <c r="H1252" s="19">
        <v>18</v>
      </c>
      <c r="I1252" s="19">
        <v>21</v>
      </c>
      <c r="J1252" s="19">
        <v>32</v>
      </c>
      <c r="K1252" s="19">
        <v>42</v>
      </c>
      <c r="L1252" s="19">
        <v>40.571428571428598</v>
      </c>
      <c r="M1252" s="19">
        <v>3</v>
      </c>
      <c r="N1252" s="19"/>
      <c r="O1252" s="19"/>
      <c r="P1252" s="19"/>
      <c r="Q1252" s="19"/>
      <c r="R1252" s="19"/>
      <c r="S1252" s="19">
        <v>6</v>
      </c>
      <c r="T1252" s="19">
        <v>4</v>
      </c>
      <c r="U1252" s="19">
        <v>5</v>
      </c>
      <c r="V1252" s="19">
        <v>2</v>
      </c>
      <c r="W1252" s="19">
        <v>1</v>
      </c>
      <c r="X1252" s="19"/>
      <c r="Y1252" s="19">
        <v>14</v>
      </c>
      <c r="Z1252" s="19">
        <v>2</v>
      </c>
      <c r="AA1252" s="19">
        <v>5</v>
      </c>
      <c r="AB1252" s="19"/>
      <c r="AC1252" s="19">
        <v>3</v>
      </c>
      <c r="AD1252" s="19"/>
      <c r="AE1252" s="19">
        <v>11</v>
      </c>
      <c r="AF1252" s="19">
        <v>2</v>
      </c>
      <c r="AG1252" s="19">
        <v>2</v>
      </c>
      <c r="AH1252" s="19">
        <v>1</v>
      </c>
      <c r="AI1252" s="19"/>
      <c r="AJ1252" s="19">
        <v>2</v>
      </c>
      <c r="AK1252" s="19"/>
      <c r="AL1252" s="19"/>
      <c r="AM1252" s="19"/>
      <c r="AN1252" s="19">
        <v>14</v>
      </c>
      <c r="AO1252" s="19"/>
      <c r="AP1252" s="19"/>
      <c r="AQ1252" s="19"/>
      <c r="AR1252" s="19">
        <v>7</v>
      </c>
      <c r="AS1252" s="19"/>
      <c r="AT1252" s="19"/>
      <c r="AU1252" s="19"/>
      <c r="AV1252" s="19"/>
      <c r="AW1252" s="19"/>
      <c r="AX1252" s="19"/>
      <c r="AY1252" s="19"/>
      <c r="AZ1252" s="19"/>
      <c r="BA1252" s="19"/>
      <c r="BB1252" s="19"/>
      <c r="BC1252" s="19">
        <v>21</v>
      </c>
      <c r="BD1252" s="19"/>
      <c r="BE1252" s="18">
        <v>9.3809523809523796</v>
      </c>
      <c r="BF1252" s="18">
        <v>7</v>
      </c>
      <c r="BG1252" s="18">
        <v>9.7777777777777803</v>
      </c>
      <c r="BH1252" s="19">
        <v>13</v>
      </c>
      <c r="BI1252" s="19">
        <v>8</v>
      </c>
      <c r="BJ1252" s="19"/>
      <c r="BK1252" s="19"/>
      <c r="BL1252" s="19"/>
    </row>
    <row r="1253" spans="1:64" x14ac:dyDescent="0.2">
      <c r="A1253" s="3" t="s">
        <v>199</v>
      </c>
      <c r="B1253" s="3">
        <v>1</v>
      </c>
      <c r="C1253" s="3" t="s">
        <v>3</v>
      </c>
      <c r="D1253" s="3" t="s">
        <v>307</v>
      </c>
      <c r="E1253" s="3" t="s">
        <v>310</v>
      </c>
      <c r="F1253" s="3" t="s">
        <v>310</v>
      </c>
      <c r="G1253" s="19">
        <v>94</v>
      </c>
      <c r="H1253" s="19">
        <v>204</v>
      </c>
      <c r="I1253" s="19">
        <v>298</v>
      </c>
      <c r="J1253" s="19">
        <v>46.7659574468085</v>
      </c>
      <c r="K1253" s="19">
        <v>48.698019801980202</v>
      </c>
      <c r="L1253" s="19">
        <v>48.084459459459502</v>
      </c>
      <c r="M1253" s="19">
        <v>18</v>
      </c>
      <c r="N1253" s="19">
        <v>32</v>
      </c>
      <c r="O1253" s="19">
        <v>18</v>
      </c>
      <c r="P1253" s="19">
        <v>11</v>
      </c>
      <c r="Q1253" s="19">
        <v>15</v>
      </c>
      <c r="R1253" s="19"/>
      <c r="S1253" s="19">
        <v>25</v>
      </c>
      <c r="T1253" s="19">
        <v>69</v>
      </c>
      <c r="U1253" s="19">
        <v>46</v>
      </c>
      <c r="V1253" s="19">
        <v>31</v>
      </c>
      <c r="W1253" s="19">
        <v>31</v>
      </c>
      <c r="X1253" s="19">
        <v>2</v>
      </c>
      <c r="Y1253" s="19">
        <v>194</v>
      </c>
      <c r="Z1253" s="19">
        <v>69</v>
      </c>
      <c r="AA1253" s="19">
        <v>35</v>
      </c>
      <c r="AB1253" s="19">
        <v>20</v>
      </c>
      <c r="AC1253" s="19">
        <v>102</v>
      </c>
      <c r="AD1253" s="19">
        <v>1</v>
      </c>
      <c r="AE1253" s="19">
        <v>155</v>
      </c>
      <c r="AF1253" s="19">
        <v>11</v>
      </c>
      <c r="AG1253" s="19">
        <v>5</v>
      </c>
      <c r="AH1253" s="19">
        <v>3</v>
      </c>
      <c r="AI1253" s="19"/>
      <c r="AJ1253" s="19">
        <v>1</v>
      </c>
      <c r="AK1253" s="19"/>
      <c r="AL1253" s="19"/>
      <c r="AM1253" s="19"/>
      <c r="AN1253" s="19"/>
      <c r="AO1253" s="19"/>
      <c r="AP1253" s="19"/>
      <c r="AQ1253" s="19"/>
      <c r="AR1253" s="19">
        <v>288</v>
      </c>
      <c r="AS1253" s="19"/>
      <c r="AT1253" s="19"/>
      <c r="AU1253" s="19"/>
      <c r="AV1253" s="19"/>
      <c r="AW1253" s="19"/>
      <c r="AX1253" s="19"/>
      <c r="AY1253" s="19">
        <v>10</v>
      </c>
      <c r="AZ1253" s="19"/>
      <c r="BA1253" s="19"/>
      <c r="BB1253" s="19"/>
      <c r="BC1253" s="19">
        <v>285</v>
      </c>
      <c r="BD1253" s="19">
        <v>13</v>
      </c>
      <c r="BE1253" s="18">
        <v>9.1352348993288199</v>
      </c>
      <c r="BF1253" s="18">
        <v>7.9021276595744796</v>
      </c>
      <c r="BG1253" s="18">
        <v>9.70343137254903</v>
      </c>
      <c r="BH1253" s="19">
        <v>235</v>
      </c>
      <c r="BI1253" s="19">
        <v>33</v>
      </c>
      <c r="BJ1253" s="19">
        <v>12</v>
      </c>
      <c r="BK1253" s="19">
        <v>18</v>
      </c>
      <c r="BL1253" s="19"/>
    </row>
    <row r="1254" spans="1:64" x14ac:dyDescent="0.2">
      <c r="A1254" s="3" t="s">
        <v>199</v>
      </c>
      <c r="B1254" s="3">
        <v>2</v>
      </c>
      <c r="C1254" s="3" t="s">
        <v>4</v>
      </c>
      <c r="D1254" s="3" t="s">
        <v>307</v>
      </c>
      <c r="E1254" s="3" t="s">
        <v>310</v>
      </c>
      <c r="F1254" s="3" t="s">
        <v>310</v>
      </c>
      <c r="G1254" s="19">
        <v>603</v>
      </c>
      <c r="H1254" s="19">
        <v>717</v>
      </c>
      <c r="I1254" s="19">
        <v>1320</v>
      </c>
      <c r="J1254" s="19">
        <v>40.794361525704801</v>
      </c>
      <c r="K1254" s="19">
        <v>43.688981868898203</v>
      </c>
      <c r="L1254" s="19">
        <v>42.366666666666703</v>
      </c>
      <c r="M1254" s="19">
        <v>208</v>
      </c>
      <c r="N1254" s="19">
        <v>197</v>
      </c>
      <c r="O1254" s="19">
        <v>125</v>
      </c>
      <c r="P1254" s="19">
        <v>57</v>
      </c>
      <c r="Q1254" s="19">
        <v>16</v>
      </c>
      <c r="R1254" s="19"/>
      <c r="S1254" s="19">
        <v>184</v>
      </c>
      <c r="T1254" s="19">
        <v>245</v>
      </c>
      <c r="U1254" s="19">
        <v>148</v>
      </c>
      <c r="V1254" s="19">
        <v>88</v>
      </c>
      <c r="W1254" s="19">
        <v>52</v>
      </c>
      <c r="X1254" s="19"/>
      <c r="Y1254" s="19">
        <v>903</v>
      </c>
      <c r="Z1254" s="19">
        <v>274</v>
      </c>
      <c r="AA1254" s="19">
        <v>143</v>
      </c>
      <c r="AB1254" s="19">
        <v>80</v>
      </c>
      <c r="AC1254" s="19">
        <v>371</v>
      </c>
      <c r="AD1254" s="19">
        <v>124</v>
      </c>
      <c r="AE1254" s="19">
        <v>648</v>
      </c>
      <c r="AF1254" s="19">
        <v>90</v>
      </c>
      <c r="AG1254" s="19">
        <v>7</v>
      </c>
      <c r="AH1254" s="19"/>
      <c r="AI1254" s="19"/>
      <c r="AJ1254" s="19"/>
      <c r="AK1254" s="19"/>
      <c r="AL1254" s="19"/>
      <c r="AM1254" s="19"/>
      <c r="AN1254" s="19"/>
      <c r="AO1254" s="19"/>
      <c r="AP1254" s="19"/>
      <c r="AQ1254" s="19"/>
      <c r="AR1254" s="19">
        <v>1320</v>
      </c>
      <c r="AS1254" s="19"/>
      <c r="AT1254" s="19"/>
      <c r="AU1254" s="19"/>
      <c r="AV1254" s="19"/>
      <c r="AW1254" s="19"/>
      <c r="AX1254" s="19"/>
      <c r="AY1254" s="19"/>
      <c r="AZ1254" s="19"/>
      <c r="BA1254" s="19"/>
      <c r="BB1254" s="19"/>
      <c r="BC1254" s="19">
        <v>1272</v>
      </c>
      <c r="BD1254" s="19">
        <v>48</v>
      </c>
      <c r="BE1254" s="18">
        <v>11.7469696969697</v>
      </c>
      <c r="BF1254" s="18">
        <v>12.1111111111111</v>
      </c>
      <c r="BG1254" s="18">
        <v>11.4407252440725</v>
      </c>
      <c r="BH1254" s="19">
        <v>916</v>
      </c>
      <c r="BI1254" s="19">
        <v>153</v>
      </c>
      <c r="BJ1254" s="19">
        <v>145</v>
      </c>
      <c r="BK1254" s="19">
        <v>106</v>
      </c>
      <c r="BL1254" s="19"/>
    </row>
    <row r="1255" spans="1:64" x14ac:dyDescent="0.2">
      <c r="A1255" s="3" t="s">
        <v>199</v>
      </c>
      <c r="B1255" s="3">
        <v>3</v>
      </c>
      <c r="C1255" s="3" t="s">
        <v>5</v>
      </c>
      <c r="D1255" s="3" t="s">
        <v>307</v>
      </c>
      <c r="E1255" s="3" t="s">
        <v>310</v>
      </c>
      <c r="F1255" s="3" t="s">
        <v>310</v>
      </c>
      <c r="G1255" s="19">
        <v>782</v>
      </c>
      <c r="H1255" s="19">
        <v>1187</v>
      </c>
      <c r="I1255" s="19">
        <v>1969</v>
      </c>
      <c r="J1255" s="19">
        <v>42.437340153452702</v>
      </c>
      <c r="K1255" s="19">
        <v>44.562763268744703</v>
      </c>
      <c r="L1255" s="19">
        <v>43.718638902996403</v>
      </c>
      <c r="M1255" s="19">
        <v>220</v>
      </c>
      <c r="N1255" s="19">
        <v>277</v>
      </c>
      <c r="O1255" s="19">
        <v>166</v>
      </c>
      <c r="P1255" s="19">
        <v>89</v>
      </c>
      <c r="Q1255" s="19">
        <v>30</v>
      </c>
      <c r="R1255" s="19"/>
      <c r="S1255" s="19">
        <v>264</v>
      </c>
      <c r="T1255" s="19">
        <v>411</v>
      </c>
      <c r="U1255" s="19">
        <v>262</v>
      </c>
      <c r="V1255" s="19">
        <v>155</v>
      </c>
      <c r="W1255" s="19">
        <v>95</v>
      </c>
      <c r="X1255" s="19"/>
      <c r="Y1255" s="19">
        <v>1338</v>
      </c>
      <c r="Z1255" s="19">
        <v>463</v>
      </c>
      <c r="AA1255" s="19">
        <v>168</v>
      </c>
      <c r="AB1255" s="19">
        <v>312</v>
      </c>
      <c r="AC1255" s="19">
        <v>764</v>
      </c>
      <c r="AD1255" s="19">
        <v>222</v>
      </c>
      <c r="AE1255" s="19">
        <v>596</v>
      </c>
      <c r="AF1255" s="19">
        <v>56</v>
      </c>
      <c r="AG1255" s="19">
        <v>7</v>
      </c>
      <c r="AH1255" s="19">
        <v>8</v>
      </c>
      <c r="AI1255" s="19"/>
      <c r="AJ1255" s="19">
        <v>4</v>
      </c>
      <c r="AK1255" s="19"/>
      <c r="AL1255" s="19"/>
      <c r="AM1255" s="19"/>
      <c r="AN1255" s="19"/>
      <c r="AO1255" s="19"/>
      <c r="AP1255" s="19"/>
      <c r="AQ1255" s="19"/>
      <c r="AR1255" s="19">
        <v>1969</v>
      </c>
      <c r="AS1255" s="19"/>
      <c r="AT1255" s="19"/>
      <c r="AU1255" s="19"/>
      <c r="AV1255" s="19"/>
      <c r="AW1255" s="19"/>
      <c r="AX1255" s="19"/>
      <c r="AY1255" s="19"/>
      <c r="AZ1255" s="19"/>
      <c r="BA1255" s="19"/>
      <c r="BB1255" s="19"/>
      <c r="BC1255" s="19">
        <v>1851</v>
      </c>
      <c r="BD1255" s="19">
        <v>118</v>
      </c>
      <c r="BE1255" s="18">
        <v>15.228390045708499</v>
      </c>
      <c r="BF1255" s="18">
        <v>16.139514066496201</v>
      </c>
      <c r="BG1255" s="18">
        <v>14.6281381634372</v>
      </c>
      <c r="BH1255" s="19">
        <v>1162</v>
      </c>
      <c r="BI1255" s="19">
        <v>365</v>
      </c>
      <c r="BJ1255" s="19">
        <v>115</v>
      </c>
      <c r="BK1255" s="19">
        <v>327</v>
      </c>
      <c r="BL1255" s="19"/>
    </row>
    <row r="1256" spans="1:64" x14ac:dyDescent="0.2">
      <c r="A1256" s="3" t="s">
        <v>199</v>
      </c>
      <c r="B1256" s="3">
        <v>4</v>
      </c>
      <c r="C1256" s="3" t="s">
        <v>6</v>
      </c>
      <c r="D1256" s="3" t="s">
        <v>307</v>
      </c>
      <c r="E1256" s="3" t="s">
        <v>310</v>
      </c>
      <c r="F1256" s="3" t="s">
        <v>310</v>
      </c>
      <c r="G1256" s="19">
        <v>463</v>
      </c>
      <c r="H1256" s="19">
        <v>739</v>
      </c>
      <c r="I1256" s="19">
        <v>1202</v>
      </c>
      <c r="J1256" s="19">
        <v>46.278617710583198</v>
      </c>
      <c r="K1256" s="19">
        <v>47.901217861975603</v>
      </c>
      <c r="L1256" s="19">
        <v>47.276206322795304</v>
      </c>
      <c r="M1256" s="19">
        <v>83</v>
      </c>
      <c r="N1256" s="19">
        <v>145</v>
      </c>
      <c r="O1256" s="19">
        <v>116</v>
      </c>
      <c r="P1256" s="19">
        <v>88</v>
      </c>
      <c r="Q1256" s="19">
        <v>31</v>
      </c>
      <c r="R1256" s="19"/>
      <c r="S1256" s="19">
        <v>122</v>
      </c>
      <c r="T1256" s="19">
        <v>223</v>
      </c>
      <c r="U1256" s="19">
        <v>167</v>
      </c>
      <c r="V1256" s="19">
        <v>135</v>
      </c>
      <c r="W1256" s="19">
        <v>92</v>
      </c>
      <c r="X1256" s="19"/>
      <c r="Y1256" s="19">
        <v>662</v>
      </c>
      <c r="Z1256" s="19">
        <v>335</v>
      </c>
      <c r="AA1256" s="19">
        <v>205</v>
      </c>
      <c r="AB1256" s="19">
        <v>121</v>
      </c>
      <c r="AC1256" s="19">
        <v>686</v>
      </c>
      <c r="AD1256" s="19">
        <v>4</v>
      </c>
      <c r="AE1256" s="19">
        <v>382</v>
      </c>
      <c r="AF1256" s="19">
        <v>5</v>
      </c>
      <c r="AG1256" s="19">
        <v>4</v>
      </c>
      <c r="AH1256" s="19"/>
      <c r="AI1256" s="19"/>
      <c r="AJ1256" s="19"/>
      <c r="AK1256" s="19"/>
      <c r="AL1256" s="19"/>
      <c r="AM1256" s="19"/>
      <c r="AN1256" s="19"/>
      <c r="AO1256" s="19"/>
      <c r="AP1256" s="19">
        <v>119</v>
      </c>
      <c r="AQ1256" s="19"/>
      <c r="AR1256" s="19">
        <v>1083</v>
      </c>
      <c r="AS1256" s="19"/>
      <c r="AT1256" s="19"/>
      <c r="AU1256" s="19"/>
      <c r="AV1256" s="19"/>
      <c r="AW1256" s="19"/>
      <c r="AX1256" s="19"/>
      <c r="AY1256" s="19"/>
      <c r="AZ1256" s="19"/>
      <c r="BA1256" s="19"/>
      <c r="BB1256" s="19"/>
      <c r="BC1256" s="19">
        <v>1176</v>
      </c>
      <c r="BD1256" s="19">
        <v>26</v>
      </c>
      <c r="BE1256" s="18">
        <v>16.091514143094798</v>
      </c>
      <c r="BF1256" s="18">
        <v>19.129589632829401</v>
      </c>
      <c r="BG1256" s="18">
        <v>14.188092016238199</v>
      </c>
      <c r="BH1256" s="19">
        <v>670</v>
      </c>
      <c r="BI1256" s="19">
        <v>243</v>
      </c>
      <c r="BJ1256" s="19">
        <v>82</v>
      </c>
      <c r="BK1256" s="19">
        <v>207</v>
      </c>
      <c r="BL1256" s="19"/>
    </row>
    <row r="1257" spans="1:64" x14ac:dyDescent="0.2">
      <c r="A1257" s="3" t="s">
        <v>199</v>
      </c>
      <c r="B1257" s="3">
        <v>7</v>
      </c>
      <c r="C1257" s="3" t="s">
        <v>7</v>
      </c>
      <c r="D1257" s="3" t="s">
        <v>307</v>
      </c>
      <c r="E1257" s="3" t="s">
        <v>310</v>
      </c>
      <c r="F1257" s="3" t="s">
        <v>310</v>
      </c>
      <c r="G1257" s="19">
        <v>302</v>
      </c>
      <c r="H1257" s="19">
        <v>352</v>
      </c>
      <c r="I1257" s="19">
        <v>654</v>
      </c>
      <c r="J1257" s="19">
        <v>41.7847682119205</v>
      </c>
      <c r="K1257" s="19">
        <v>41.991477272727302</v>
      </c>
      <c r="L1257" s="19">
        <v>41.896024464831797</v>
      </c>
      <c r="M1257" s="19">
        <v>113</v>
      </c>
      <c r="N1257" s="19">
        <v>77</v>
      </c>
      <c r="O1257" s="19">
        <v>52</v>
      </c>
      <c r="P1257" s="19">
        <v>47</v>
      </c>
      <c r="Q1257" s="19">
        <v>13</v>
      </c>
      <c r="R1257" s="19"/>
      <c r="S1257" s="19">
        <v>124</v>
      </c>
      <c r="T1257" s="19">
        <v>108</v>
      </c>
      <c r="U1257" s="19">
        <v>52</v>
      </c>
      <c r="V1257" s="19">
        <v>45</v>
      </c>
      <c r="W1257" s="19">
        <v>23</v>
      </c>
      <c r="X1257" s="19"/>
      <c r="Y1257" s="19">
        <v>483</v>
      </c>
      <c r="Z1257" s="19">
        <v>127</v>
      </c>
      <c r="AA1257" s="19">
        <v>44</v>
      </c>
      <c r="AB1257" s="19">
        <v>10</v>
      </c>
      <c r="AC1257" s="19">
        <v>118</v>
      </c>
      <c r="AD1257" s="19">
        <v>2</v>
      </c>
      <c r="AE1257" s="19">
        <v>437</v>
      </c>
      <c r="AF1257" s="19">
        <v>80</v>
      </c>
      <c r="AG1257" s="19">
        <v>7</v>
      </c>
      <c r="AH1257" s="19"/>
      <c r="AI1257" s="19"/>
      <c r="AJ1257" s="19"/>
      <c r="AK1257" s="19"/>
      <c r="AL1257" s="19"/>
      <c r="AM1257" s="19">
        <v>111</v>
      </c>
      <c r="AN1257" s="19"/>
      <c r="AO1257" s="19"/>
      <c r="AP1257" s="19">
        <v>121</v>
      </c>
      <c r="AQ1257" s="19"/>
      <c r="AR1257" s="19">
        <v>120</v>
      </c>
      <c r="AS1257" s="19"/>
      <c r="AT1257" s="19">
        <v>97</v>
      </c>
      <c r="AU1257" s="19"/>
      <c r="AV1257" s="19">
        <v>205</v>
      </c>
      <c r="AW1257" s="19"/>
      <c r="AX1257" s="19"/>
      <c r="AY1257" s="19"/>
      <c r="AZ1257" s="19"/>
      <c r="BA1257" s="19"/>
      <c r="BB1257" s="19"/>
      <c r="BC1257" s="19">
        <v>644</v>
      </c>
      <c r="BD1257" s="19">
        <v>10</v>
      </c>
      <c r="BE1257" s="18">
        <v>12.996788990825699</v>
      </c>
      <c r="BF1257" s="18">
        <v>12.2440397350993</v>
      </c>
      <c r="BG1257" s="18">
        <v>13.642613636363601</v>
      </c>
      <c r="BH1257" s="19">
        <v>450</v>
      </c>
      <c r="BI1257" s="19">
        <v>113</v>
      </c>
      <c r="BJ1257" s="19">
        <v>33</v>
      </c>
      <c r="BK1257" s="19">
        <v>58</v>
      </c>
      <c r="BL1257" s="19"/>
    </row>
    <row r="1258" spans="1:64" x14ac:dyDescent="0.2">
      <c r="A1258" s="3" t="s">
        <v>199</v>
      </c>
      <c r="B1258" s="3">
        <v>9</v>
      </c>
      <c r="C1258" s="3" t="s">
        <v>8</v>
      </c>
      <c r="D1258" s="3" t="s">
        <v>307</v>
      </c>
      <c r="E1258" s="3" t="s">
        <v>310</v>
      </c>
      <c r="F1258" s="3" t="s">
        <v>310</v>
      </c>
      <c r="G1258" s="19">
        <v>593</v>
      </c>
      <c r="H1258" s="19">
        <v>704</v>
      </c>
      <c r="I1258" s="19">
        <v>1297</v>
      </c>
      <c r="J1258" s="19">
        <v>40.249578414839803</v>
      </c>
      <c r="K1258" s="19">
        <v>44.044034090909101</v>
      </c>
      <c r="L1258" s="19">
        <v>42.309175019275301</v>
      </c>
      <c r="M1258" s="19">
        <v>240</v>
      </c>
      <c r="N1258" s="19">
        <v>166</v>
      </c>
      <c r="O1258" s="19">
        <v>97</v>
      </c>
      <c r="P1258" s="19">
        <v>62</v>
      </c>
      <c r="Q1258" s="19">
        <v>28</v>
      </c>
      <c r="R1258" s="19"/>
      <c r="S1258" s="19">
        <v>219</v>
      </c>
      <c r="T1258" s="19">
        <v>182</v>
      </c>
      <c r="U1258" s="19">
        <v>150</v>
      </c>
      <c r="V1258" s="19">
        <v>87</v>
      </c>
      <c r="W1258" s="19">
        <v>66</v>
      </c>
      <c r="X1258" s="19"/>
      <c r="Y1258" s="19">
        <v>845</v>
      </c>
      <c r="Z1258" s="19">
        <v>322</v>
      </c>
      <c r="AA1258" s="19">
        <v>130</v>
      </c>
      <c r="AB1258" s="19">
        <v>36</v>
      </c>
      <c r="AC1258" s="19">
        <v>327</v>
      </c>
      <c r="AD1258" s="19">
        <v>89</v>
      </c>
      <c r="AE1258" s="19">
        <v>800</v>
      </c>
      <c r="AF1258" s="19">
        <v>40</v>
      </c>
      <c r="AG1258" s="19">
        <v>2</v>
      </c>
      <c r="AH1258" s="19"/>
      <c r="AI1258" s="19"/>
      <c r="AJ1258" s="19">
        <v>2</v>
      </c>
      <c r="AK1258" s="19">
        <v>1</v>
      </c>
      <c r="AL1258" s="19"/>
      <c r="AM1258" s="19"/>
      <c r="AN1258" s="19">
        <v>163</v>
      </c>
      <c r="AO1258" s="19"/>
      <c r="AP1258" s="19">
        <v>360</v>
      </c>
      <c r="AQ1258" s="19"/>
      <c r="AR1258" s="19">
        <v>452</v>
      </c>
      <c r="AS1258" s="19"/>
      <c r="AT1258" s="19"/>
      <c r="AU1258" s="19"/>
      <c r="AV1258" s="19">
        <v>322</v>
      </c>
      <c r="AW1258" s="19"/>
      <c r="AX1258" s="19"/>
      <c r="AY1258" s="19"/>
      <c r="AZ1258" s="19"/>
      <c r="BA1258" s="19"/>
      <c r="BB1258" s="19"/>
      <c r="BC1258" s="19">
        <v>1243</v>
      </c>
      <c r="BD1258" s="19">
        <v>54</v>
      </c>
      <c r="BE1258" s="18">
        <v>9.3130300693908996</v>
      </c>
      <c r="BF1258" s="18">
        <v>10.003372681281601</v>
      </c>
      <c r="BG1258" s="18">
        <v>8.7315340909090899</v>
      </c>
      <c r="BH1258" s="19">
        <v>871</v>
      </c>
      <c r="BI1258" s="19">
        <v>343</v>
      </c>
      <c r="BJ1258" s="19">
        <v>75</v>
      </c>
      <c r="BK1258" s="19">
        <v>8</v>
      </c>
      <c r="BL1258" s="19"/>
    </row>
    <row r="1259" spans="1:64" x14ac:dyDescent="0.2">
      <c r="A1259" s="3" t="s">
        <v>199</v>
      </c>
      <c r="B1259" s="3">
        <v>10</v>
      </c>
      <c r="C1259" s="3" t="s">
        <v>194</v>
      </c>
      <c r="D1259" s="3" t="s">
        <v>307</v>
      </c>
      <c r="E1259" s="3" t="s">
        <v>310</v>
      </c>
      <c r="F1259" s="3" t="s">
        <v>310</v>
      </c>
      <c r="G1259" s="19">
        <v>1454</v>
      </c>
      <c r="H1259" s="19">
        <v>1629</v>
      </c>
      <c r="I1259" s="19">
        <v>3083</v>
      </c>
      <c r="J1259" s="19">
        <v>41.823246217331501</v>
      </c>
      <c r="K1259" s="19">
        <v>45.225905463474497</v>
      </c>
      <c r="L1259" s="19">
        <v>43.621148232241303</v>
      </c>
      <c r="M1259" s="19">
        <v>453</v>
      </c>
      <c r="N1259" s="19">
        <v>489</v>
      </c>
      <c r="O1259" s="19">
        <v>276</v>
      </c>
      <c r="P1259" s="19">
        <v>178</v>
      </c>
      <c r="Q1259" s="19">
        <v>58</v>
      </c>
      <c r="R1259" s="19"/>
      <c r="S1259" s="19">
        <v>406</v>
      </c>
      <c r="T1259" s="19">
        <v>476</v>
      </c>
      <c r="U1259" s="19">
        <v>346</v>
      </c>
      <c r="V1259" s="19">
        <v>253</v>
      </c>
      <c r="W1259" s="19">
        <v>148</v>
      </c>
      <c r="X1259" s="19"/>
      <c r="Y1259" s="19">
        <v>2271</v>
      </c>
      <c r="Z1259" s="19">
        <v>554</v>
      </c>
      <c r="AA1259" s="19">
        <v>258</v>
      </c>
      <c r="AB1259" s="19">
        <v>120</v>
      </c>
      <c r="AC1259" s="19">
        <v>759</v>
      </c>
      <c r="AD1259" s="19">
        <v>281</v>
      </c>
      <c r="AE1259" s="19">
        <v>1774</v>
      </c>
      <c r="AF1259" s="19">
        <v>131</v>
      </c>
      <c r="AG1259" s="19">
        <v>5</v>
      </c>
      <c r="AH1259" s="19">
        <v>6</v>
      </c>
      <c r="AI1259" s="19"/>
      <c r="AJ1259" s="19">
        <v>7</v>
      </c>
      <c r="AK1259" s="19"/>
      <c r="AL1259" s="19"/>
      <c r="AM1259" s="19"/>
      <c r="AN1259" s="19"/>
      <c r="AO1259" s="19"/>
      <c r="AP1259" s="19"/>
      <c r="AQ1259" s="19"/>
      <c r="AR1259" s="19">
        <v>2346</v>
      </c>
      <c r="AS1259" s="19"/>
      <c r="AT1259" s="19"/>
      <c r="AU1259" s="19"/>
      <c r="AV1259" s="19"/>
      <c r="AW1259" s="19">
        <v>737</v>
      </c>
      <c r="AX1259" s="19"/>
      <c r="AY1259" s="19"/>
      <c r="AZ1259" s="19"/>
      <c r="BA1259" s="19"/>
      <c r="BB1259" s="19"/>
      <c r="BC1259" s="19">
        <v>2975</v>
      </c>
      <c r="BD1259" s="19">
        <v>108</v>
      </c>
      <c r="BE1259" s="18">
        <v>14.7498929614012</v>
      </c>
      <c r="BF1259" s="18">
        <v>15.959525447042701</v>
      </c>
      <c r="BG1259" s="18">
        <v>13.6702087170043</v>
      </c>
      <c r="BH1259" s="19">
        <v>1808</v>
      </c>
      <c r="BI1259" s="19">
        <v>555</v>
      </c>
      <c r="BJ1259" s="19">
        <v>360</v>
      </c>
      <c r="BK1259" s="19">
        <v>360</v>
      </c>
      <c r="BL1259" s="19"/>
    </row>
    <row r="1260" spans="1:64" x14ac:dyDescent="0.2">
      <c r="A1260" s="3" t="s">
        <v>199</v>
      </c>
      <c r="B1260" s="3">
        <v>11</v>
      </c>
      <c r="C1260" s="3" t="s">
        <v>9</v>
      </c>
      <c r="D1260" s="3" t="s">
        <v>307</v>
      </c>
      <c r="E1260" s="3" t="s">
        <v>310</v>
      </c>
      <c r="F1260" s="3" t="s">
        <v>310</v>
      </c>
      <c r="G1260" s="19">
        <v>164</v>
      </c>
      <c r="H1260" s="19">
        <v>252</v>
      </c>
      <c r="I1260" s="19">
        <v>416</v>
      </c>
      <c r="J1260" s="19">
        <v>46.725609756097597</v>
      </c>
      <c r="K1260" s="19">
        <v>49.076000000000001</v>
      </c>
      <c r="L1260" s="19">
        <v>48.144927536231897</v>
      </c>
      <c r="M1260" s="19">
        <v>29</v>
      </c>
      <c r="N1260" s="19">
        <v>53</v>
      </c>
      <c r="O1260" s="19">
        <v>43</v>
      </c>
      <c r="P1260" s="19">
        <v>22</v>
      </c>
      <c r="Q1260" s="19">
        <v>17</v>
      </c>
      <c r="R1260" s="19"/>
      <c r="S1260" s="19">
        <v>31</v>
      </c>
      <c r="T1260" s="19">
        <v>64</v>
      </c>
      <c r="U1260" s="19">
        <v>86</v>
      </c>
      <c r="V1260" s="19">
        <v>37</v>
      </c>
      <c r="W1260" s="19">
        <v>32</v>
      </c>
      <c r="X1260" s="19">
        <v>2</v>
      </c>
      <c r="Y1260" s="19">
        <v>257</v>
      </c>
      <c r="Z1260" s="19">
        <v>120</v>
      </c>
      <c r="AA1260" s="19">
        <v>39</v>
      </c>
      <c r="AB1260" s="19">
        <v>56</v>
      </c>
      <c r="AC1260" s="19">
        <v>144</v>
      </c>
      <c r="AD1260" s="19">
        <v>2</v>
      </c>
      <c r="AE1260" s="19">
        <v>171</v>
      </c>
      <c r="AF1260" s="19">
        <v>43</v>
      </c>
      <c r="AG1260" s="19"/>
      <c r="AH1260" s="19"/>
      <c r="AI1260" s="19"/>
      <c r="AJ1260" s="19"/>
      <c r="AK1260" s="19"/>
      <c r="AL1260" s="19"/>
      <c r="AM1260" s="19"/>
      <c r="AN1260" s="19"/>
      <c r="AO1260" s="19"/>
      <c r="AP1260" s="19"/>
      <c r="AQ1260" s="19"/>
      <c r="AR1260" s="19">
        <v>416</v>
      </c>
      <c r="AS1260" s="19"/>
      <c r="AT1260" s="19"/>
      <c r="AU1260" s="19"/>
      <c r="AV1260" s="19"/>
      <c r="AW1260" s="19"/>
      <c r="AX1260" s="19"/>
      <c r="AY1260" s="19"/>
      <c r="AZ1260" s="19"/>
      <c r="BA1260" s="19"/>
      <c r="BB1260" s="19"/>
      <c r="BC1260" s="19">
        <v>401</v>
      </c>
      <c r="BD1260" s="19">
        <v>15</v>
      </c>
      <c r="BE1260" s="18">
        <v>14.622596153846199</v>
      </c>
      <c r="BF1260" s="18">
        <v>14.5731707317073</v>
      </c>
      <c r="BG1260" s="18">
        <v>14.6547619047619</v>
      </c>
      <c r="BH1260" s="19">
        <v>232</v>
      </c>
      <c r="BI1260" s="19">
        <v>80</v>
      </c>
      <c r="BJ1260" s="19">
        <v>58</v>
      </c>
      <c r="BK1260" s="19">
        <v>46</v>
      </c>
      <c r="BL1260" s="19"/>
    </row>
    <row r="1261" spans="1:64" x14ac:dyDescent="0.2">
      <c r="A1261" s="3" t="s">
        <v>199</v>
      </c>
      <c r="B1261" s="3">
        <v>13</v>
      </c>
      <c r="C1261" s="3" t="s">
        <v>10</v>
      </c>
      <c r="D1261" s="3" t="s">
        <v>307</v>
      </c>
      <c r="E1261" s="3" t="s">
        <v>310</v>
      </c>
      <c r="F1261" s="3" t="s">
        <v>310</v>
      </c>
      <c r="G1261" s="19">
        <v>2351</v>
      </c>
      <c r="H1261" s="19">
        <v>2064</v>
      </c>
      <c r="I1261" s="19">
        <v>4415</v>
      </c>
      <c r="J1261" s="19">
        <v>39.317737133134798</v>
      </c>
      <c r="K1261" s="19">
        <v>40.4748062015504</v>
      </c>
      <c r="L1261" s="19">
        <v>39.858663646659103</v>
      </c>
      <c r="M1261" s="19">
        <v>962</v>
      </c>
      <c r="N1261" s="19">
        <v>719</v>
      </c>
      <c r="O1261" s="19">
        <v>404</v>
      </c>
      <c r="P1261" s="19">
        <v>194</v>
      </c>
      <c r="Q1261" s="19">
        <v>72</v>
      </c>
      <c r="R1261" s="19"/>
      <c r="S1261" s="19">
        <v>758</v>
      </c>
      <c r="T1261" s="19">
        <v>636</v>
      </c>
      <c r="U1261" s="19">
        <v>412</v>
      </c>
      <c r="V1261" s="19">
        <v>186</v>
      </c>
      <c r="W1261" s="19">
        <v>72</v>
      </c>
      <c r="X1261" s="19"/>
      <c r="Y1261" s="19">
        <v>2758</v>
      </c>
      <c r="Z1261" s="19">
        <v>1105</v>
      </c>
      <c r="AA1261" s="19">
        <v>552</v>
      </c>
      <c r="AB1261" s="19">
        <v>176</v>
      </c>
      <c r="AC1261" s="19">
        <v>1143</v>
      </c>
      <c r="AD1261" s="19">
        <v>7</v>
      </c>
      <c r="AE1261" s="19">
        <v>1871</v>
      </c>
      <c r="AF1261" s="19">
        <v>959</v>
      </c>
      <c r="AG1261" s="19">
        <v>29</v>
      </c>
      <c r="AH1261" s="19"/>
      <c r="AI1261" s="19"/>
      <c r="AJ1261" s="19">
        <v>3</v>
      </c>
      <c r="AK1261" s="19">
        <v>227</v>
      </c>
      <c r="AL1261" s="19">
        <v>152</v>
      </c>
      <c r="AM1261" s="19">
        <v>220</v>
      </c>
      <c r="AN1261" s="19">
        <v>242</v>
      </c>
      <c r="AO1261" s="19">
        <v>66</v>
      </c>
      <c r="AP1261" s="19">
        <v>294</v>
      </c>
      <c r="AQ1261" s="19">
        <v>522</v>
      </c>
      <c r="AR1261" s="19">
        <v>1132</v>
      </c>
      <c r="AS1261" s="19"/>
      <c r="AT1261" s="19">
        <v>303</v>
      </c>
      <c r="AU1261" s="19"/>
      <c r="AV1261" s="19">
        <v>566</v>
      </c>
      <c r="AW1261" s="19">
        <v>289</v>
      </c>
      <c r="AX1261" s="19">
        <v>179</v>
      </c>
      <c r="AY1261" s="19">
        <v>450</v>
      </c>
      <c r="AZ1261" s="19"/>
      <c r="BA1261" s="19"/>
      <c r="BB1261" s="19"/>
      <c r="BC1261" s="19">
        <v>4337</v>
      </c>
      <c r="BD1261" s="19">
        <v>78</v>
      </c>
      <c r="BE1261" s="18">
        <v>11.2014088335221</v>
      </c>
      <c r="BF1261" s="18">
        <v>11.903989791578001</v>
      </c>
      <c r="BG1261" s="18">
        <v>10.401133720930099</v>
      </c>
      <c r="BH1261" s="19">
        <v>3252</v>
      </c>
      <c r="BI1261" s="19">
        <v>406</v>
      </c>
      <c r="BJ1261" s="19">
        <v>309</v>
      </c>
      <c r="BK1261" s="19">
        <v>448</v>
      </c>
      <c r="BL1261" s="19"/>
    </row>
    <row r="1262" spans="1:64" x14ac:dyDescent="0.2">
      <c r="A1262" s="3" t="s">
        <v>199</v>
      </c>
      <c r="B1262" s="3">
        <v>16</v>
      </c>
      <c r="C1262" s="3" t="s">
        <v>11</v>
      </c>
      <c r="D1262" s="3" t="s">
        <v>307</v>
      </c>
      <c r="E1262" s="3" t="s">
        <v>310</v>
      </c>
      <c r="F1262" s="3" t="s">
        <v>310</v>
      </c>
      <c r="G1262" s="19">
        <v>275</v>
      </c>
      <c r="H1262" s="19">
        <v>350</v>
      </c>
      <c r="I1262" s="19">
        <v>625</v>
      </c>
      <c r="J1262" s="19">
        <v>41.461818181818202</v>
      </c>
      <c r="K1262" s="19">
        <v>44.462857142857096</v>
      </c>
      <c r="L1262" s="19">
        <v>43.142400000000002</v>
      </c>
      <c r="M1262" s="19">
        <v>102</v>
      </c>
      <c r="N1262" s="19">
        <v>72</v>
      </c>
      <c r="O1262" s="19">
        <v>54</v>
      </c>
      <c r="P1262" s="19">
        <v>35</v>
      </c>
      <c r="Q1262" s="19">
        <v>12</v>
      </c>
      <c r="R1262" s="19"/>
      <c r="S1262" s="19">
        <v>101</v>
      </c>
      <c r="T1262" s="19">
        <v>98</v>
      </c>
      <c r="U1262" s="19">
        <v>71</v>
      </c>
      <c r="V1262" s="19">
        <v>47</v>
      </c>
      <c r="W1262" s="19">
        <v>33</v>
      </c>
      <c r="X1262" s="19"/>
      <c r="Y1262" s="19">
        <v>443</v>
      </c>
      <c r="Z1262" s="19">
        <v>138</v>
      </c>
      <c r="AA1262" s="19">
        <v>44</v>
      </c>
      <c r="AB1262" s="19">
        <v>24</v>
      </c>
      <c r="AC1262" s="19">
        <v>144</v>
      </c>
      <c r="AD1262" s="19"/>
      <c r="AE1262" s="19">
        <v>354</v>
      </c>
      <c r="AF1262" s="19">
        <v>99</v>
      </c>
      <c r="AG1262" s="19">
        <v>3</v>
      </c>
      <c r="AH1262" s="19"/>
      <c r="AI1262" s="19"/>
      <c r="AJ1262" s="19">
        <v>1</v>
      </c>
      <c r="AK1262" s="19"/>
      <c r="AL1262" s="19">
        <v>39</v>
      </c>
      <c r="AM1262" s="19"/>
      <c r="AN1262" s="19">
        <v>115</v>
      </c>
      <c r="AO1262" s="19"/>
      <c r="AP1262" s="19">
        <v>12</v>
      </c>
      <c r="AQ1262" s="19"/>
      <c r="AR1262" s="19">
        <v>87</v>
      </c>
      <c r="AS1262" s="19">
        <v>121</v>
      </c>
      <c r="AT1262" s="19">
        <v>41</v>
      </c>
      <c r="AU1262" s="19"/>
      <c r="AV1262" s="19">
        <v>185</v>
      </c>
      <c r="AW1262" s="19">
        <v>25</v>
      </c>
      <c r="AX1262" s="19"/>
      <c r="AY1262" s="19"/>
      <c r="AZ1262" s="19"/>
      <c r="BA1262" s="19"/>
      <c r="BB1262" s="19"/>
      <c r="BC1262" s="19">
        <v>621</v>
      </c>
      <c r="BD1262" s="19">
        <v>4</v>
      </c>
      <c r="BE1262" s="18">
        <v>21.252800000000001</v>
      </c>
      <c r="BF1262" s="18">
        <v>19.410909090909101</v>
      </c>
      <c r="BG1262" s="18">
        <v>22.7</v>
      </c>
      <c r="BH1262" s="19">
        <v>318</v>
      </c>
      <c r="BI1262" s="19">
        <v>121</v>
      </c>
      <c r="BJ1262" s="19">
        <v>20</v>
      </c>
      <c r="BK1262" s="19">
        <v>166</v>
      </c>
      <c r="BL1262" s="19"/>
    </row>
    <row r="1263" spans="1:64" x14ac:dyDescent="0.2">
      <c r="A1263" s="3" t="s">
        <v>199</v>
      </c>
      <c r="B1263" s="3">
        <v>17</v>
      </c>
      <c r="C1263" s="3" t="s">
        <v>12</v>
      </c>
      <c r="D1263" s="3" t="s">
        <v>307</v>
      </c>
      <c r="E1263" s="3" t="s">
        <v>310</v>
      </c>
      <c r="F1263" s="3" t="s">
        <v>310</v>
      </c>
      <c r="G1263" s="19">
        <v>219</v>
      </c>
      <c r="H1263" s="19">
        <v>247</v>
      </c>
      <c r="I1263" s="19">
        <v>466</v>
      </c>
      <c r="J1263" s="19">
        <v>43.744292237442899</v>
      </c>
      <c r="K1263" s="19">
        <v>44.437246963562799</v>
      </c>
      <c r="L1263" s="19">
        <v>44.111587982832603</v>
      </c>
      <c r="M1263" s="19">
        <v>71</v>
      </c>
      <c r="N1263" s="19">
        <v>51</v>
      </c>
      <c r="O1263" s="19">
        <v>45</v>
      </c>
      <c r="P1263" s="19">
        <v>33</v>
      </c>
      <c r="Q1263" s="19">
        <v>19</v>
      </c>
      <c r="R1263" s="19"/>
      <c r="S1263" s="19">
        <v>68</v>
      </c>
      <c r="T1263" s="19">
        <v>73</v>
      </c>
      <c r="U1263" s="19">
        <v>55</v>
      </c>
      <c r="V1263" s="19">
        <v>23</v>
      </c>
      <c r="W1263" s="19">
        <v>28</v>
      </c>
      <c r="X1263" s="19"/>
      <c r="Y1263" s="19">
        <v>262</v>
      </c>
      <c r="Z1263" s="19">
        <v>126</v>
      </c>
      <c r="AA1263" s="19">
        <v>78</v>
      </c>
      <c r="AB1263" s="19">
        <v>45</v>
      </c>
      <c r="AC1263" s="19">
        <v>209</v>
      </c>
      <c r="AD1263" s="19">
        <v>3</v>
      </c>
      <c r="AE1263" s="19">
        <v>153</v>
      </c>
      <c r="AF1263" s="19">
        <v>54</v>
      </c>
      <c r="AG1263" s="19">
        <v>1</v>
      </c>
      <c r="AH1263" s="19"/>
      <c r="AI1263" s="19"/>
      <c r="AJ1263" s="19">
        <v>1</v>
      </c>
      <c r="AK1263" s="19"/>
      <c r="AL1263" s="19"/>
      <c r="AM1263" s="19"/>
      <c r="AN1263" s="19"/>
      <c r="AO1263" s="19"/>
      <c r="AP1263" s="19"/>
      <c r="AQ1263" s="19"/>
      <c r="AR1263" s="19">
        <v>466</v>
      </c>
      <c r="AS1263" s="19"/>
      <c r="AT1263" s="19"/>
      <c r="AU1263" s="19"/>
      <c r="AV1263" s="19"/>
      <c r="AW1263" s="19"/>
      <c r="AX1263" s="19"/>
      <c r="AY1263" s="19"/>
      <c r="AZ1263" s="19"/>
      <c r="BA1263" s="19"/>
      <c r="BB1263" s="19"/>
      <c r="BC1263" s="19">
        <v>449</v>
      </c>
      <c r="BD1263" s="19">
        <v>17</v>
      </c>
      <c r="BE1263" s="18">
        <v>13.334763948497899</v>
      </c>
      <c r="BF1263" s="18">
        <v>13.594748858447501</v>
      </c>
      <c r="BG1263" s="18">
        <v>13.104251012145699</v>
      </c>
      <c r="BH1263" s="19">
        <v>329</v>
      </c>
      <c r="BI1263" s="19">
        <v>51</v>
      </c>
      <c r="BJ1263" s="19">
        <v>26</v>
      </c>
      <c r="BK1263" s="19">
        <v>60</v>
      </c>
      <c r="BL1263" s="19"/>
    </row>
    <row r="1264" spans="1:64" x14ac:dyDescent="0.2">
      <c r="A1264" s="3" t="s">
        <v>199</v>
      </c>
      <c r="B1264" s="3">
        <v>19</v>
      </c>
      <c r="C1264" s="3" t="s">
        <v>13</v>
      </c>
      <c r="D1264" s="3" t="s">
        <v>307</v>
      </c>
      <c r="E1264" s="3" t="s">
        <v>310</v>
      </c>
      <c r="F1264" s="3" t="s">
        <v>310</v>
      </c>
      <c r="G1264" s="19">
        <v>1430</v>
      </c>
      <c r="H1264" s="19">
        <v>1633</v>
      </c>
      <c r="I1264" s="19">
        <v>3063</v>
      </c>
      <c r="J1264" s="19">
        <v>39.252447552447499</v>
      </c>
      <c r="K1264" s="19">
        <v>41.142682180036701</v>
      </c>
      <c r="L1264" s="19">
        <v>40.260202415932099</v>
      </c>
      <c r="M1264" s="19">
        <v>570</v>
      </c>
      <c r="N1264" s="19">
        <v>481</v>
      </c>
      <c r="O1264" s="19">
        <v>226</v>
      </c>
      <c r="P1264" s="19">
        <v>120</v>
      </c>
      <c r="Q1264" s="19">
        <v>33</v>
      </c>
      <c r="R1264" s="19"/>
      <c r="S1264" s="19">
        <v>534</v>
      </c>
      <c r="T1264" s="19">
        <v>553</v>
      </c>
      <c r="U1264" s="19">
        <v>313</v>
      </c>
      <c r="V1264" s="19">
        <v>155</v>
      </c>
      <c r="W1264" s="19">
        <v>78</v>
      </c>
      <c r="X1264" s="19"/>
      <c r="Y1264" s="19">
        <v>2029</v>
      </c>
      <c r="Z1264" s="19">
        <v>690</v>
      </c>
      <c r="AA1264" s="19">
        <v>344</v>
      </c>
      <c r="AB1264" s="19">
        <v>45</v>
      </c>
      <c r="AC1264" s="19">
        <v>980</v>
      </c>
      <c r="AD1264" s="19">
        <v>1</v>
      </c>
      <c r="AE1264" s="19">
        <v>1661</v>
      </c>
      <c r="AF1264" s="19">
        <v>243</v>
      </c>
      <c r="AG1264" s="19">
        <v>36</v>
      </c>
      <c r="AH1264" s="19">
        <v>2</v>
      </c>
      <c r="AI1264" s="19"/>
      <c r="AJ1264" s="19">
        <v>95</v>
      </c>
      <c r="AK1264" s="19"/>
      <c r="AL1264" s="19"/>
      <c r="AM1264" s="19"/>
      <c r="AN1264" s="19"/>
      <c r="AO1264" s="19"/>
      <c r="AP1264" s="19"/>
      <c r="AQ1264" s="19">
        <v>489</v>
      </c>
      <c r="AR1264" s="19">
        <v>2099</v>
      </c>
      <c r="AS1264" s="19"/>
      <c r="AT1264" s="19"/>
      <c r="AU1264" s="19"/>
      <c r="AV1264" s="19">
        <v>475</v>
      </c>
      <c r="AW1264" s="19"/>
      <c r="AX1264" s="19"/>
      <c r="AY1264" s="19"/>
      <c r="AZ1264" s="19"/>
      <c r="BA1264" s="19"/>
      <c r="BB1264" s="19"/>
      <c r="BC1264" s="19">
        <v>3010</v>
      </c>
      <c r="BD1264" s="19">
        <v>53</v>
      </c>
      <c r="BE1264" s="18">
        <v>14.3093046033301</v>
      </c>
      <c r="BF1264" s="18">
        <v>15.384825174825201</v>
      </c>
      <c r="BG1264" s="18">
        <v>13.367483159828501</v>
      </c>
      <c r="BH1264" s="19">
        <v>1903</v>
      </c>
      <c r="BI1264" s="19">
        <v>598</v>
      </c>
      <c r="BJ1264" s="19">
        <v>56</v>
      </c>
      <c r="BK1264" s="19">
        <v>506</v>
      </c>
      <c r="BL1264" s="19"/>
    </row>
    <row r="1265" spans="1:64" x14ac:dyDescent="0.2">
      <c r="A1265" s="3" t="s">
        <v>199</v>
      </c>
      <c r="B1265" s="3">
        <v>20</v>
      </c>
      <c r="C1265" s="3" t="s">
        <v>14</v>
      </c>
      <c r="D1265" s="3" t="s">
        <v>307</v>
      </c>
      <c r="E1265" s="3" t="s">
        <v>310</v>
      </c>
      <c r="F1265" s="3" t="s">
        <v>310</v>
      </c>
      <c r="G1265" s="19">
        <v>1897</v>
      </c>
      <c r="H1265" s="19">
        <v>2399</v>
      </c>
      <c r="I1265" s="19">
        <v>4296</v>
      </c>
      <c r="J1265" s="19">
        <v>41.119662625197698</v>
      </c>
      <c r="K1265" s="19">
        <v>43.416423509795699</v>
      </c>
      <c r="L1265" s="19">
        <v>42.402234636871498</v>
      </c>
      <c r="M1265" s="19">
        <v>681</v>
      </c>
      <c r="N1265" s="19">
        <v>581</v>
      </c>
      <c r="O1265" s="19">
        <v>348</v>
      </c>
      <c r="P1265" s="19">
        <v>211</v>
      </c>
      <c r="Q1265" s="19">
        <v>76</v>
      </c>
      <c r="R1265" s="19"/>
      <c r="S1265" s="19">
        <v>699</v>
      </c>
      <c r="T1265" s="19">
        <v>743</v>
      </c>
      <c r="U1265" s="19">
        <v>495</v>
      </c>
      <c r="V1265" s="19">
        <v>275</v>
      </c>
      <c r="W1265" s="19">
        <v>187</v>
      </c>
      <c r="X1265" s="19"/>
      <c r="Y1265" s="19">
        <v>3011</v>
      </c>
      <c r="Z1265" s="19">
        <v>892</v>
      </c>
      <c r="AA1265" s="19">
        <v>393</v>
      </c>
      <c r="AB1265" s="19">
        <v>464</v>
      </c>
      <c r="AC1265" s="19">
        <v>1563</v>
      </c>
      <c r="AD1265" s="19">
        <v>301</v>
      </c>
      <c r="AE1265" s="19">
        <v>1695</v>
      </c>
      <c r="AF1265" s="19">
        <v>249</v>
      </c>
      <c r="AG1265" s="19">
        <v>2</v>
      </c>
      <c r="AH1265" s="19">
        <v>22</v>
      </c>
      <c r="AI1265" s="19"/>
      <c r="AJ1265" s="19"/>
      <c r="AK1265" s="19"/>
      <c r="AL1265" s="19"/>
      <c r="AM1265" s="19"/>
      <c r="AN1265" s="19"/>
      <c r="AO1265" s="19"/>
      <c r="AP1265" s="19"/>
      <c r="AQ1265" s="19">
        <v>1053</v>
      </c>
      <c r="AR1265" s="19">
        <v>2667</v>
      </c>
      <c r="AS1265" s="19"/>
      <c r="AT1265" s="19"/>
      <c r="AU1265" s="19"/>
      <c r="AV1265" s="19">
        <v>576</v>
      </c>
      <c r="AW1265" s="19"/>
      <c r="AX1265" s="19"/>
      <c r="AY1265" s="19"/>
      <c r="AZ1265" s="19"/>
      <c r="BA1265" s="19"/>
      <c r="BB1265" s="19"/>
      <c r="BC1265" s="19">
        <v>4138</v>
      </c>
      <c r="BD1265" s="19">
        <v>158</v>
      </c>
      <c r="BE1265" s="18">
        <v>17.628957169460001</v>
      </c>
      <c r="BF1265" s="18">
        <v>18.579862941486599</v>
      </c>
      <c r="BG1265" s="18">
        <v>16.877032096707001</v>
      </c>
      <c r="BH1265" s="19">
        <v>2106</v>
      </c>
      <c r="BI1265" s="19">
        <v>985</v>
      </c>
      <c r="BJ1265" s="19">
        <v>408</v>
      </c>
      <c r="BK1265" s="19">
        <v>797</v>
      </c>
      <c r="BL1265" s="19"/>
    </row>
    <row r="1266" spans="1:64" x14ac:dyDescent="0.2">
      <c r="A1266" s="3" t="s">
        <v>199</v>
      </c>
      <c r="B1266" s="3">
        <v>22</v>
      </c>
      <c r="C1266" s="3" t="s">
        <v>15</v>
      </c>
      <c r="D1266" s="3" t="s">
        <v>307</v>
      </c>
      <c r="E1266" s="3" t="s">
        <v>310</v>
      </c>
      <c r="F1266" s="3" t="s">
        <v>310</v>
      </c>
      <c r="G1266" s="19">
        <v>472</v>
      </c>
      <c r="H1266" s="19">
        <v>493</v>
      </c>
      <c r="I1266" s="19">
        <v>965</v>
      </c>
      <c r="J1266" s="19">
        <v>37.983050847457598</v>
      </c>
      <c r="K1266" s="19">
        <v>41.8701825557809</v>
      </c>
      <c r="L1266" s="19">
        <v>39.968911917098403</v>
      </c>
      <c r="M1266" s="19">
        <v>198</v>
      </c>
      <c r="N1266" s="19">
        <v>181</v>
      </c>
      <c r="O1266" s="19">
        <v>62</v>
      </c>
      <c r="P1266" s="19">
        <v>25</v>
      </c>
      <c r="Q1266" s="19">
        <v>6</v>
      </c>
      <c r="R1266" s="19"/>
      <c r="S1266" s="19">
        <v>157</v>
      </c>
      <c r="T1266" s="19">
        <v>164</v>
      </c>
      <c r="U1266" s="19">
        <v>88</v>
      </c>
      <c r="V1266" s="19">
        <v>60</v>
      </c>
      <c r="W1266" s="19">
        <v>24</v>
      </c>
      <c r="X1266" s="19"/>
      <c r="Y1266" s="19">
        <v>636</v>
      </c>
      <c r="Z1266" s="19">
        <v>221</v>
      </c>
      <c r="AA1266" s="19">
        <v>108</v>
      </c>
      <c r="AB1266" s="19">
        <v>55</v>
      </c>
      <c r="AC1266" s="19">
        <v>295</v>
      </c>
      <c r="AD1266" s="19">
        <v>17</v>
      </c>
      <c r="AE1266" s="19">
        <v>540</v>
      </c>
      <c r="AF1266" s="19">
        <v>29</v>
      </c>
      <c r="AG1266" s="19">
        <v>5</v>
      </c>
      <c r="AH1266" s="19">
        <v>1</v>
      </c>
      <c r="AI1266" s="19"/>
      <c r="AJ1266" s="19">
        <v>23</v>
      </c>
      <c r="AK1266" s="19"/>
      <c r="AL1266" s="19"/>
      <c r="AM1266" s="19"/>
      <c r="AN1266" s="19"/>
      <c r="AO1266" s="19"/>
      <c r="AP1266" s="19"/>
      <c r="AQ1266" s="19">
        <v>965</v>
      </c>
      <c r="AR1266" s="19"/>
      <c r="AS1266" s="19"/>
      <c r="AT1266" s="19"/>
      <c r="AU1266" s="19"/>
      <c r="AV1266" s="19"/>
      <c r="AW1266" s="19"/>
      <c r="AX1266" s="19"/>
      <c r="AY1266" s="19"/>
      <c r="AZ1266" s="19"/>
      <c r="BA1266" s="19"/>
      <c r="BB1266" s="19"/>
      <c r="BC1266" s="19">
        <v>946</v>
      </c>
      <c r="BD1266" s="19">
        <v>19</v>
      </c>
      <c r="BE1266" s="18">
        <v>14.940248704663199</v>
      </c>
      <c r="BF1266" s="18">
        <v>15.8560593220339</v>
      </c>
      <c r="BG1266" s="18">
        <v>14.0634482758621</v>
      </c>
      <c r="BH1266" s="19">
        <v>613</v>
      </c>
      <c r="BI1266" s="19">
        <v>126</v>
      </c>
      <c r="BJ1266" s="19">
        <v>41</v>
      </c>
      <c r="BK1266" s="19">
        <v>185</v>
      </c>
      <c r="BL1266" s="19"/>
    </row>
    <row r="1267" spans="1:64" x14ac:dyDescent="0.2">
      <c r="A1267" s="3" t="s">
        <v>199</v>
      </c>
      <c r="B1267" s="3">
        <v>23</v>
      </c>
      <c r="C1267" s="3" t="s">
        <v>16</v>
      </c>
      <c r="D1267" s="3" t="s">
        <v>307</v>
      </c>
      <c r="E1267" s="3" t="s">
        <v>310</v>
      </c>
      <c r="F1267" s="3" t="s">
        <v>310</v>
      </c>
      <c r="G1267" s="19">
        <v>271</v>
      </c>
      <c r="H1267" s="19">
        <v>693</v>
      </c>
      <c r="I1267" s="19">
        <v>964</v>
      </c>
      <c r="J1267" s="19">
        <v>39.664206642066397</v>
      </c>
      <c r="K1267" s="19">
        <v>42.090909090909101</v>
      </c>
      <c r="L1267" s="19">
        <v>41.408713692946101</v>
      </c>
      <c r="M1267" s="19">
        <v>83</v>
      </c>
      <c r="N1267" s="19">
        <v>117</v>
      </c>
      <c r="O1267" s="19">
        <v>55</v>
      </c>
      <c r="P1267" s="19">
        <v>14</v>
      </c>
      <c r="Q1267" s="19">
        <v>2</v>
      </c>
      <c r="R1267" s="19"/>
      <c r="S1267" s="19">
        <v>186</v>
      </c>
      <c r="T1267" s="19">
        <v>253</v>
      </c>
      <c r="U1267" s="19">
        <v>166</v>
      </c>
      <c r="V1267" s="19">
        <v>62</v>
      </c>
      <c r="W1267" s="19">
        <v>26</v>
      </c>
      <c r="X1267" s="19"/>
      <c r="Y1267" s="19">
        <v>702</v>
      </c>
      <c r="Z1267" s="19">
        <v>191</v>
      </c>
      <c r="AA1267" s="19">
        <v>71</v>
      </c>
      <c r="AB1267" s="19">
        <v>289</v>
      </c>
      <c r="AC1267" s="19">
        <v>424</v>
      </c>
      <c r="AD1267" s="19">
        <v>1</v>
      </c>
      <c r="AE1267" s="19">
        <v>190</v>
      </c>
      <c r="AF1267" s="19">
        <v>50</v>
      </c>
      <c r="AG1267" s="19">
        <v>6</v>
      </c>
      <c r="AH1267" s="19"/>
      <c r="AI1267" s="19"/>
      <c r="AJ1267" s="19">
        <v>4</v>
      </c>
      <c r="AK1267" s="19"/>
      <c r="AL1267" s="19"/>
      <c r="AM1267" s="19"/>
      <c r="AN1267" s="19"/>
      <c r="AO1267" s="19"/>
      <c r="AP1267" s="19"/>
      <c r="AQ1267" s="19">
        <v>215</v>
      </c>
      <c r="AR1267" s="19">
        <v>749</v>
      </c>
      <c r="AS1267" s="19"/>
      <c r="AT1267" s="19"/>
      <c r="AU1267" s="19"/>
      <c r="AV1267" s="19"/>
      <c r="AW1267" s="19"/>
      <c r="AX1267" s="19"/>
      <c r="AY1267" s="19"/>
      <c r="AZ1267" s="19"/>
      <c r="BA1267" s="19"/>
      <c r="BB1267" s="19"/>
      <c r="BC1267" s="19">
        <v>876</v>
      </c>
      <c r="BD1267" s="19">
        <v>88</v>
      </c>
      <c r="BE1267" s="18">
        <v>19.320539419087101</v>
      </c>
      <c r="BF1267" s="18">
        <v>18.6937269372694</v>
      </c>
      <c r="BG1267" s="18">
        <v>19.565656565656599</v>
      </c>
      <c r="BH1267" s="19">
        <v>381</v>
      </c>
      <c r="BI1267" s="19">
        <v>254</v>
      </c>
      <c r="BJ1267" s="19">
        <v>68</v>
      </c>
      <c r="BK1267" s="19">
        <v>261</v>
      </c>
      <c r="BL1267" s="19"/>
    </row>
    <row r="1268" spans="1:64" x14ac:dyDescent="0.2">
      <c r="A1268" s="3" t="s">
        <v>199</v>
      </c>
      <c r="B1268" s="3">
        <v>25</v>
      </c>
      <c r="C1268" s="3" t="s">
        <v>172</v>
      </c>
      <c r="D1268" s="3" t="s">
        <v>307</v>
      </c>
      <c r="E1268" s="3" t="s">
        <v>310</v>
      </c>
      <c r="F1268" s="3" t="s">
        <v>310</v>
      </c>
      <c r="G1268" s="19">
        <v>200</v>
      </c>
      <c r="H1268" s="19">
        <v>268</v>
      </c>
      <c r="I1268" s="19">
        <v>468</v>
      </c>
      <c r="J1268" s="19">
        <v>45.314999999999998</v>
      </c>
      <c r="K1268" s="19">
        <v>49.328358208955201</v>
      </c>
      <c r="L1268" s="19">
        <v>47.613247863247899</v>
      </c>
      <c r="M1268" s="19">
        <v>51</v>
      </c>
      <c r="N1268" s="19">
        <v>55</v>
      </c>
      <c r="O1268" s="19">
        <v>38</v>
      </c>
      <c r="P1268" s="19">
        <v>35</v>
      </c>
      <c r="Q1268" s="19">
        <v>21</v>
      </c>
      <c r="R1268" s="19"/>
      <c r="S1268" s="19">
        <v>50</v>
      </c>
      <c r="T1268" s="19">
        <v>61</v>
      </c>
      <c r="U1268" s="19">
        <v>57</v>
      </c>
      <c r="V1268" s="19">
        <v>54</v>
      </c>
      <c r="W1268" s="19">
        <v>46</v>
      </c>
      <c r="X1268" s="19"/>
      <c r="Y1268" s="19">
        <v>265</v>
      </c>
      <c r="Z1268" s="19">
        <v>116</v>
      </c>
      <c r="AA1268" s="19">
        <v>87</v>
      </c>
      <c r="AB1268" s="19">
        <v>28</v>
      </c>
      <c r="AC1268" s="19">
        <v>194</v>
      </c>
      <c r="AD1268" s="19"/>
      <c r="AE1268" s="19">
        <v>197</v>
      </c>
      <c r="AF1268" s="19">
        <v>48</v>
      </c>
      <c r="AG1268" s="19"/>
      <c r="AH1268" s="19"/>
      <c r="AI1268" s="19"/>
      <c r="AJ1268" s="19">
        <v>1</v>
      </c>
      <c r="AK1268" s="19"/>
      <c r="AL1268" s="19"/>
      <c r="AM1268" s="19"/>
      <c r="AN1268" s="19"/>
      <c r="AO1268" s="19"/>
      <c r="AP1268" s="19"/>
      <c r="AQ1268" s="19"/>
      <c r="AR1268" s="19">
        <v>468</v>
      </c>
      <c r="AS1268" s="19"/>
      <c r="AT1268" s="19"/>
      <c r="AU1268" s="19"/>
      <c r="AV1268" s="19"/>
      <c r="AW1268" s="19"/>
      <c r="AX1268" s="19"/>
      <c r="AY1268" s="19"/>
      <c r="AZ1268" s="19"/>
      <c r="BA1268" s="19"/>
      <c r="BB1268" s="19"/>
      <c r="BC1268" s="19">
        <v>453</v>
      </c>
      <c r="BD1268" s="19">
        <v>15</v>
      </c>
      <c r="BE1268" s="18">
        <v>15.0619658119658</v>
      </c>
      <c r="BF1268" s="18">
        <v>18.024999999999999</v>
      </c>
      <c r="BG1268" s="18">
        <v>12.8507462686567</v>
      </c>
      <c r="BH1268" s="19">
        <v>257</v>
      </c>
      <c r="BI1268" s="19">
        <v>128</v>
      </c>
      <c r="BJ1268" s="19">
        <v>21</v>
      </c>
      <c r="BK1268" s="19">
        <v>62</v>
      </c>
      <c r="BL1268" s="19"/>
    </row>
    <row r="1269" spans="1:64" x14ac:dyDescent="0.2">
      <c r="A1269" s="3" t="s">
        <v>199</v>
      </c>
      <c r="B1269" s="3">
        <v>26</v>
      </c>
      <c r="C1269" s="3" t="s">
        <v>17</v>
      </c>
      <c r="D1269" s="3" t="s">
        <v>307</v>
      </c>
      <c r="E1269" s="3" t="s">
        <v>310</v>
      </c>
      <c r="F1269" s="3" t="s">
        <v>310</v>
      </c>
      <c r="G1269" s="19">
        <v>184</v>
      </c>
      <c r="H1269" s="19">
        <v>295</v>
      </c>
      <c r="I1269" s="19">
        <v>479</v>
      </c>
      <c r="J1269" s="19">
        <v>43.972826086956502</v>
      </c>
      <c r="K1269" s="19">
        <v>43.2474576271186</v>
      </c>
      <c r="L1269" s="19">
        <v>43.526096033402901</v>
      </c>
      <c r="M1269" s="19">
        <v>42</v>
      </c>
      <c r="N1269" s="19">
        <v>64</v>
      </c>
      <c r="O1269" s="19">
        <v>45</v>
      </c>
      <c r="P1269" s="19">
        <v>21</v>
      </c>
      <c r="Q1269" s="19">
        <v>12</v>
      </c>
      <c r="R1269" s="19"/>
      <c r="S1269" s="19">
        <v>64</v>
      </c>
      <c r="T1269" s="19">
        <v>113</v>
      </c>
      <c r="U1269" s="19">
        <v>70</v>
      </c>
      <c r="V1269" s="19">
        <v>34</v>
      </c>
      <c r="W1269" s="19">
        <v>14</v>
      </c>
      <c r="X1269" s="19"/>
      <c r="Y1269" s="19">
        <v>273</v>
      </c>
      <c r="Z1269" s="19">
        <v>132</v>
      </c>
      <c r="AA1269" s="19">
        <v>74</v>
      </c>
      <c r="AB1269" s="19">
        <v>16</v>
      </c>
      <c r="AC1269" s="19">
        <v>192</v>
      </c>
      <c r="AD1269" s="19">
        <v>1</v>
      </c>
      <c r="AE1269" s="19">
        <v>221</v>
      </c>
      <c r="AF1269" s="19">
        <v>41</v>
      </c>
      <c r="AG1269" s="19">
        <v>4</v>
      </c>
      <c r="AH1269" s="19"/>
      <c r="AI1269" s="19"/>
      <c r="AJ1269" s="19">
        <v>4</v>
      </c>
      <c r="AK1269" s="19"/>
      <c r="AL1269" s="19"/>
      <c r="AM1269" s="19"/>
      <c r="AN1269" s="19"/>
      <c r="AO1269" s="19"/>
      <c r="AP1269" s="19"/>
      <c r="AQ1269" s="19"/>
      <c r="AR1269" s="19">
        <v>479</v>
      </c>
      <c r="AS1269" s="19"/>
      <c r="AT1269" s="19"/>
      <c r="AU1269" s="19"/>
      <c r="AV1269" s="19"/>
      <c r="AW1269" s="19"/>
      <c r="AX1269" s="19"/>
      <c r="AY1269" s="19"/>
      <c r="AZ1269" s="19"/>
      <c r="BA1269" s="19"/>
      <c r="BB1269" s="19"/>
      <c r="BC1269" s="19">
        <v>455</v>
      </c>
      <c r="BD1269" s="19">
        <v>24</v>
      </c>
      <c r="BE1269" s="18">
        <v>7.7711064718162799</v>
      </c>
      <c r="BF1269" s="18">
        <v>7.5513586956521701</v>
      </c>
      <c r="BG1269" s="18">
        <v>7.9081694915254204</v>
      </c>
      <c r="BH1269" s="19">
        <v>373</v>
      </c>
      <c r="BI1269" s="19">
        <v>91</v>
      </c>
      <c r="BJ1269" s="19">
        <v>15</v>
      </c>
      <c r="BK1269" s="19"/>
      <c r="BL1269" s="19"/>
    </row>
    <row r="1270" spans="1:64" x14ac:dyDescent="0.2">
      <c r="A1270" s="3" t="s">
        <v>199</v>
      </c>
      <c r="B1270" s="3">
        <v>27</v>
      </c>
      <c r="C1270" s="3" t="s">
        <v>18</v>
      </c>
      <c r="D1270" s="3" t="s">
        <v>307</v>
      </c>
      <c r="E1270" s="3" t="s">
        <v>310</v>
      </c>
      <c r="F1270" s="3" t="s">
        <v>310</v>
      </c>
      <c r="G1270" s="19">
        <v>30</v>
      </c>
      <c r="H1270" s="19">
        <v>43</v>
      </c>
      <c r="I1270" s="19">
        <v>73</v>
      </c>
      <c r="J1270" s="19">
        <v>48.7931034482759</v>
      </c>
      <c r="K1270" s="19">
        <v>52.255813953488399</v>
      </c>
      <c r="L1270" s="19">
        <v>50.8611111111111</v>
      </c>
      <c r="M1270" s="19">
        <v>2</v>
      </c>
      <c r="N1270" s="19">
        <v>10</v>
      </c>
      <c r="O1270" s="19">
        <v>9</v>
      </c>
      <c r="P1270" s="19">
        <v>5</v>
      </c>
      <c r="Q1270" s="19">
        <v>3</v>
      </c>
      <c r="R1270" s="19">
        <v>1</v>
      </c>
      <c r="S1270" s="19">
        <v>3</v>
      </c>
      <c r="T1270" s="19">
        <v>7</v>
      </c>
      <c r="U1270" s="19">
        <v>15</v>
      </c>
      <c r="V1270" s="19">
        <v>11</v>
      </c>
      <c r="W1270" s="19">
        <v>7</v>
      </c>
      <c r="X1270" s="19"/>
      <c r="Y1270" s="19">
        <v>41</v>
      </c>
      <c r="Z1270" s="19">
        <v>22</v>
      </c>
      <c r="AA1270" s="19">
        <v>10</v>
      </c>
      <c r="AB1270" s="19">
        <v>3</v>
      </c>
      <c r="AC1270" s="19">
        <v>18</v>
      </c>
      <c r="AD1270" s="19">
        <v>2</v>
      </c>
      <c r="AE1270" s="19">
        <v>35</v>
      </c>
      <c r="AF1270" s="19">
        <v>15</v>
      </c>
      <c r="AG1270" s="19"/>
      <c r="AH1270" s="19"/>
      <c r="AI1270" s="19"/>
      <c r="AJ1270" s="19"/>
      <c r="AK1270" s="19"/>
      <c r="AL1270" s="19"/>
      <c r="AM1270" s="19">
        <v>7</v>
      </c>
      <c r="AN1270" s="19">
        <v>7</v>
      </c>
      <c r="AO1270" s="19"/>
      <c r="AP1270" s="19">
        <v>22</v>
      </c>
      <c r="AQ1270" s="19">
        <v>35</v>
      </c>
      <c r="AR1270" s="19"/>
      <c r="AS1270" s="19"/>
      <c r="AT1270" s="19"/>
      <c r="AU1270" s="19"/>
      <c r="AV1270" s="19"/>
      <c r="AW1270" s="19">
        <v>2</v>
      </c>
      <c r="AX1270" s="19"/>
      <c r="AY1270" s="19"/>
      <c r="AZ1270" s="19"/>
      <c r="BA1270" s="19"/>
      <c r="BB1270" s="19"/>
      <c r="BC1270" s="19">
        <v>72</v>
      </c>
      <c r="BD1270" s="19">
        <v>1</v>
      </c>
      <c r="BE1270" s="18">
        <v>11.6438356164384</v>
      </c>
      <c r="BF1270" s="18">
        <v>14.4166666666667</v>
      </c>
      <c r="BG1270" s="18">
        <v>9.7093023255813993</v>
      </c>
      <c r="BH1270" s="19">
        <v>51</v>
      </c>
      <c r="BI1270" s="19">
        <v>14</v>
      </c>
      <c r="BJ1270" s="19"/>
      <c r="BK1270" s="19">
        <v>8</v>
      </c>
      <c r="BL1270" s="19"/>
    </row>
    <row r="1271" spans="1:64" x14ac:dyDescent="0.2">
      <c r="A1271" s="3" t="s">
        <v>199</v>
      </c>
      <c r="B1271" s="3">
        <v>29</v>
      </c>
      <c r="C1271" s="3" t="s">
        <v>19</v>
      </c>
      <c r="D1271" s="3" t="s">
        <v>307</v>
      </c>
      <c r="E1271" s="3" t="s">
        <v>310</v>
      </c>
      <c r="F1271" s="3" t="s">
        <v>310</v>
      </c>
      <c r="G1271" s="19">
        <v>188</v>
      </c>
      <c r="H1271" s="19">
        <v>200</v>
      </c>
      <c r="I1271" s="19">
        <v>388</v>
      </c>
      <c r="J1271" s="19">
        <v>44.537234042553202</v>
      </c>
      <c r="K1271" s="19">
        <v>46.125</v>
      </c>
      <c r="L1271" s="19">
        <v>45.355670103092798</v>
      </c>
      <c r="M1271" s="19">
        <v>54</v>
      </c>
      <c r="N1271" s="19">
        <v>49</v>
      </c>
      <c r="O1271" s="19">
        <v>42</v>
      </c>
      <c r="P1271" s="19">
        <v>29</v>
      </c>
      <c r="Q1271" s="19">
        <v>14</v>
      </c>
      <c r="R1271" s="19"/>
      <c r="S1271" s="19">
        <v>49</v>
      </c>
      <c r="T1271" s="19">
        <v>46</v>
      </c>
      <c r="U1271" s="19">
        <v>46</v>
      </c>
      <c r="V1271" s="19">
        <v>40</v>
      </c>
      <c r="W1271" s="19">
        <v>19</v>
      </c>
      <c r="X1271" s="19"/>
      <c r="Y1271" s="19">
        <v>212</v>
      </c>
      <c r="Z1271" s="19">
        <v>112</v>
      </c>
      <c r="AA1271" s="19">
        <v>64</v>
      </c>
      <c r="AB1271" s="19">
        <v>10</v>
      </c>
      <c r="AC1271" s="19">
        <v>151</v>
      </c>
      <c r="AD1271" s="19"/>
      <c r="AE1271" s="19">
        <v>140</v>
      </c>
      <c r="AF1271" s="19">
        <v>84</v>
      </c>
      <c r="AG1271" s="19">
        <v>1</v>
      </c>
      <c r="AH1271" s="19"/>
      <c r="AI1271" s="19"/>
      <c r="AJ1271" s="19"/>
      <c r="AK1271" s="19">
        <v>2</v>
      </c>
      <c r="AL1271" s="19"/>
      <c r="AM1271" s="19"/>
      <c r="AN1271" s="19"/>
      <c r="AO1271" s="19"/>
      <c r="AP1271" s="19"/>
      <c r="AQ1271" s="19"/>
      <c r="AR1271" s="19">
        <v>388</v>
      </c>
      <c r="AS1271" s="19"/>
      <c r="AT1271" s="19"/>
      <c r="AU1271" s="19"/>
      <c r="AV1271" s="19"/>
      <c r="AW1271" s="19"/>
      <c r="AX1271" s="19"/>
      <c r="AY1271" s="19"/>
      <c r="AZ1271" s="19"/>
      <c r="BA1271" s="19"/>
      <c r="BB1271" s="19"/>
      <c r="BC1271" s="19">
        <v>375</v>
      </c>
      <c r="BD1271" s="19">
        <v>13</v>
      </c>
      <c r="BE1271" s="18">
        <v>12.6498449612403</v>
      </c>
      <c r="BF1271" s="18">
        <v>12.064224598930499</v>
      </c>
      <c r="BG1271" s="18">
        <v>13.1974</v>
      </c>
      <c r="BH1271" s="19">
        <v>246</v>
      </c>
      <c r="BI1271" s="19">
        <v>91</v>
      </c>
      <c r="BJ1271" s="19">
        <v>37</v>
      </c>
      <c r="BK1271" s="19">
        <v>13</v>
      </c>
      <c r="BL1271" s="19">
        <v>1</v>
      </c>
    </row>
    <row r="1272" spans="1:64" x14ac:dyDescent="0.2">
      <c r="A1272" s="3" t="s">
        <v>199</v>
      </c>
      <c r="B1272" s="3">
        <v>31</v>
      </c>
      <c r="C1272" s="3" t="s">
        <v>173</v>
      </c>
      <c r="D1272" s="3" t="s">
        <v>307</v>
      </c>
      <c r="E1272" s="3" t="s">
        <v>310</v>
      </c>
      <c r="F1272" s="3" t="s">
        <v>310</v>
      </c>
      <c r="G1272" s="19">
        <v>903</v>
      </c>
      <c r="H1272" s="19">
        <v>868</v>
      </c>
      <c r="I1272" s="19">
        <v>1771</v>
      </c>
      <c r="J1272" s="19">
        <v>41.287929125138398</v>
      </c>
      <c r="K1272" s="19">
        <v>44.367511520737303</v>
      </c>
      <c r="L1272" s="19">
        <v>42.797289666854901</v>
      </c>
      <c r="M1272" s="19">
        <v>309</v>
      </c>
      <c r="N1272" s="19">
        <v>283</v>
      </c>
      <c r="O1272" s="19">
        <v>188</v>
      </c>
      <c r="P1272" s="19">
        <v>88</v>
      </c>
      <c r="Q1272" s="19">
        <v>35</v>
      </c>
      <c r="R1272" s="19"/>
      <c r="S1272" s="19">
        <v>215</v>
      </c>
      <c r="T1272" s="19">
        <v>272</v>
      </c>
      <c r="U1272" s="19">
        <v>190</v>
      </c>
      <c r="V1272" s="19">
        <v>121</v>
      </c>
      <c r="W1272" s="19">
        <v>70</v>
      </c>
      <c r="X1272" s="19"/>
      <c r="Y1272" s="19">
        <v>1220</v>
      </c>
      <c r="Z1272" s="19">
        <v>371</v>
      </c>
      <c r="AA1272" s="19">
        <v>180</v>
      </c>
      <c r="AB1272" s="19">
        <v>148</v>
      </c>
      <c r="AC1272" s="19">
        <v>842</v>
      </c>
      <c r="AD1272" s="19">
        <v>96</v>
      </c>
      <c r="AE1272" s="19">
        <v>264</v>
      </c>
      <c r="AF1272" s="19">
        <v>386</v>
      </c>
      <c r="AG1272" s="19">
        <v>2</v>
      </c>
      <c r="AH1272" s="19"/>
      <c r="AI1272" s="19"/>
      <c r="AJ1272" s="19">
        <v>33</v>
      </c>
      <c r="AK1272" s="19"/>
      <c r="AL1272" s="19"/>
      <c r="AM1272" s="19"/>
      <c r="AN1272" s="19"/>
      <c r="AO1272" s="19"/>
      <c r="AP1272" s="19"/>
      <c r="AQ1272" s="19"/>
      <c r="AR1272" s="19">
        <v>737</v>
      </c>
      <c r="AS1272" s="19"/>
      <c r="AT1272" s="19">
        <v>478</v>
      </c>
      <c r="AU1272" s="19"/>
      <c r="AV1272" s="19"/>
      <c r="AW1272" s="19">
        <v>556</v>
      </c>
      <c r="AX1272" s="19"/>
      <c r="AY1272" s="19"/>
      <c r="AZ1272" s="19"/>
      <c r="BA1272" s="19"/>
      <c r="BB1272" s="19"/>
      <c r="BC1272" s="19">
        <v>1690</v>
      </c>
      <c r="BD1272" s="19">
        <v>81</v>
      </c>
      <c r="BE1272" s="18">
        <v>20.845285149633</v>
      </c>
      <c r="BF1272" s="18">
        <v>22.737541528239198</v>
      </c>
      <c r="BG1272" s="18">
        <v>18.8767281105991</v>
      </c>
      <c r="BH1272" s="19">
        <v>689</v>
      </c>
      <c r="BI1272" s="19">
        <v>359</v>
      </c>
      <c r="BJ1272" s="19">
        <v>264</v>
      </c>
      <c r="BK1272" s="19">
        <v>459</v>
      </c>
      <c r="BL1272" s="19"/>
    </row>
    <row r="1273" spans="1:64" x14ac:dyDescent="0.2">
      <c r="A1273" s="3" t="s">
        <v>199</v>
      </c>
      <c r="B1273" s="3">
        <v>34</v>
      </c>
      <c r="C1273" s="3" t="s">
        <v>20</v>
      </c>
      <c r="D1273" s="3" t="s">
        <v>307</v>
      </c>
      <c r="E1273" s="3" t="s">
        <v>310</v>
      </c>
      <c r="F1273" s="3" t="s">
        <v>310</v>
      </c>
      <c r="G1273" s="19">
        <v>857</v>
      </c>
      <c r="H1273" s="19">
        <v>1162</v>
      </c>
      <c r="I1273" s="19">
        <v>2019</v>
      </c>
      <c r="J1273" s="19">
        <v>43.583430571762001</v>
      </c>
      <c r="K1273" s="19">
        <v>46.854561101549102</v>
      </c>
      <c r="L1273" s="19">
        <v>45.466072313026302</v>
      </c>
      <c r="M1273" s="19">
        <v>215</v>
      </c>
      <c r="N1273" s="19">
        <v>284</v>
      </c>
      <c r="O1273" s="19">
        <v>192</v>
      </c>
      <c r="P1273" s="19">
        <v>126</v>
      </c>
      <c r="Q1273" s="19">
        <v>40</v>
      </c>
      <c r="R1273" s="19"/>
      <c r="S1273" s="19">
        <v>207</v>
      </c>
      <c r="T1273" s="19">
        <v>343</v>
      </c>
      <c r="U1273" s="19">
        <v>303</v>
      </c>
      <c r="V1273" s="19">
        <v>204</v>
      </c>
      <c r="W1273" s="19">
        <v>105</v>
      </c>
      <c r="X1273" s="19"/>
      <c r="Y1273" s="19">
        <v>1702</v>
      </c>
      <c r="Z1273" s="19">
        <v>251</v>
      </c>
      <c r="AA1273" s="19">
        <v>66</v>
      </c>
      <c r="AB1273" s="19">
        <v>235</v>
      </c>
      <c r="AC1273" s="19">
        <v>531</v>
      </c>
      <c r="AD1273" s="19">
        <v>662</v>
      </c>
      <c r="AE1273" s="19">
        <v>525</v>
      </c>
      <c r="AF1273" s="19">
        <v>58</v>
      </c>
      <c r="AG1273" s="19">
        <v>5</v>
      </c>
      <c r="AH1273" s="19"/>
      <c r="AI1273" s="19"/>
      <c r="AJ1273" s="19">
        <v>3</v>
      </c>
      <c r="AK1273" s="19"/>
      <c r="AL1273" s="19"/>
      <c r="AM1273" s="19"/>
      <c r="AN1273" s="19"/>
      <c r="AO1273" s="19"/>
      <c r="AP1273" s="19"/>
      <c r="AQ1273" s="19"/>
      <c r="AR1273" s="19">
        <v>2019</v>
      </c>
      <c r="AS1273" s="19"/>
      <c r="AT1273" s="19"/>
      <c r="AU1273" s="19"/>
      <c r="AV1273" s="19"/>
      <c r="AW1273" s="19"/>
      <c r="AX1273" s="19"/>
      <c r="AY1273" s="19"/>
      <c r="AZ1273" s="19"/>
      <c r="BA1273" s="19"/>
      <c r="BB1273" s="19"/>
      <c r="BC1273" s="19">
        <v>1925</v>
      </c>
      <c r="BD1273" s="19">
        <v>94</v>
      </c>
      <c r="BE1273" s="18">
        <v>13.2763744427935</v>
      </c>
      <c r="BF1273" s="18">
        <v>13.704784130688401</v>
      </c>
      <c r="BG1273" s="18">
        <v>12.960413080895</v>
      </c>
      <c r="BH1273" s="19">
        <v>1132</v>
      </c>
      <c r="BI1273" s="19">
        <v>506</v>
      </c>
      <c r="BJ1273" s="19">
        <v>189</v>
      </c>
      <c r="BK1273" s="19">
        <v>192</v>
      </c>
      <c r="BL1273" s="19"/>
    </row>
    <row r="1274" spans="1:64" x14ac:dyDescent="0.2">
      <c r="A1274" s="3" t="s">
        <v>199</v>
      </c>
      <c r="B1274" s="3">
        <v>38</v>
      </c>
      <c r="C1274" s="3" t="s">
        <v>21</v>
      </c>
      <c r="D1274" s="3" t="s">
        <v>307</v>
      </c>
      <c r="E1274" s="3" t="s">
        <v>310</v>
      </c>
      <c r="F1274" s="3" t="s">
        <v>310</v>
      </c>
      <c r="G1274" s="19">
        <v>86</v>
      </c>
      <c r="H1274" s="19">
        <v>107</v>
      </c>
      <c r="I1274" s="19">
        <v>193</v>
      </c>
      <c r="J1274" s="19">
        <v>42.6279069767442</v>
      </c>
      <c r="K1274" s="19">
        <v>45</v>
      </c>
      <c r="L1274" s="19">
        <v>43.943005181347203</v>
      </c>
      <c r="M1274" s="19">
        <v>26</v>
      </c>
      <c r="N1274" s="19">
        <v>25</v>
      </c>
      <c r="O1274" s="19">
        <v>17</v>
      </c>
      <c r="P1274" s="19">
        <v>15</v>
      </c>
      <c r="Q1274" s="19">
        <v>3</v>
      </c>
      <c r="R1274" s="19"/>
      <c r="S1274" s="19">
        <v>22</v>
      </c>
      <c r="T1274" s="19">
        <v>31</v>
      </c>
      <c r="U1274" s="19">
        <v>30</v>
      </c>
      <c r="V1274" s="19">
        <v>22</v>
      </c>
      <c r="W1274" s="19">
        <v>2</v>
      </c>
      <c r="X1274" s="19"/>
      <c r="Y1274" s="19">
        <v>157</v>
      </c>
      <c r="Z1274" s="19">
        <v>27</v>
      </c>
      <c r="AA1274" s="19">
        <v>9</v>
      </c>
      <c r="AB1274" s="19">
        <v>13</v>
      </c>
      <c r="AC1274" s="19">
        <v>88</v>
      </c>
      <c r="AD1274" s="19"/>
      <c r="AE1274" s="19">
        <v>31</v>
      </c>
      <c r="AF1274" s="19">
        <v>61</v>
      </c>
      <c r="AG1274" s="19"/>
      <c r="AH1274" s="19"/>
      <c r="AI1274" s="19"/>
      <c r="AJ1274" s="19"/>
      <c r="AK1274" s="19"/>
      <c r="AL1274" s="19"/>
      <c r="AM1274" s="19"/>
      <c r="AN1274" s="19"/>
      <c r="AO1274" s="19"/>
      <c r="AP1274" s="19"/>
      <c r="AQ1274" s="19"/>
      <c r="AR1274" s="19"/>
      <c r="AS1274" s="19"/>
      <c r="AT1274" s="19"/>
      <c r="AU1274" s="19"/>
      <c r="AV1274" s="19">
        <v>193</v>
      </c>
      <c r="AW1274" s="19"/>
      <c r="AX1274" s="19"/>
      <c r="AY1274" s="19"/>
      <c r="AZ1274" s="19"/>
      <c r="BA1274" s="19"/>
      <c r="BB1274" s="19"/>
      <c r="BC1274" s="19">
        <v>179</v>
      </c>
      <c r="BD1274" s="19">
        <v>14</v>
      </c>
      <c r="BE1274" s="18">
        <v>26.3626943005181</v>
      </c>
      <c r="BF1274" s="18">
        <v>23.639534883720899</v>
      </c>
      <c r="BG1274" s="18">
        <v>28.551401869158902</v>
      </c>
      <c r="BH1274" s="19">
        <v>49</v>
      </c>
      <c r="BI1274" s="19">
        <v>41</v>
      </c>
      <c r="BJ1274" s="19">
        <v>22</v>
      </c>
      <c r="BK1274" s="19">
        <v>81</v>
      </c>
      <c r="BL1274" s="19"/>
    </row>
    <row r="1275" spans="1:64" x14ac:dyDescent="0.2">
      <c r="A1275" s="3" t="s">
        <v>199</v>
      </c>
      <c r="B1275" s="3">
        <v>39</v>
      </c>
      <c r="C1275" s="3" t="s">
        <v>22</v>
      </c>
      <c r="D1275" s="3" t="s">
        <v>307</v>
      </c>
      <c r="E1275" s="3" t="s">
        <v>310</v>
      </c>
      <c r="F1275" s="3" t="s">
        <v>310</v>
      </c>
      <c r="G1275" s="19">
        <v>2141</v>
      </c>
      <c r="H1275" s="19">
        <v>1895</v>
      </c>
      <c r="I1275" s="19">
        <v>4036</v>
      </c>
      <c r="J1275" s="19">
        <v>38.5549836218999</v>
      </c>
      <c r="K1275" s="19">
        <v>42.0307366189719</v>
      </c>
      <c r="L1275" s="19">
        <v>40.184890656063601</v>
      </c>
      <c r="M1275" s="19">
        <v>934</v>
      </c>
      <c r="N1275" s="19">
        <v>661</v>
      </c>
      <c r="O1275" s="19">
        <v>337</v>
      </c>
      <c r="P1275" s="19">
        <v>156</v>
      </c>
      <c r="Q1275" s="19">
        <v>49</v>
      </c>
      <c r="R1275" s="19">
        <v>4</v>
      </c>
      <c r="S1275" s="19">
        <v>634</v>
      </c>
      <c r="T1275" s="19">
        <v>573</v>
      </c>
      <c r="U1275" s="19">
        <v>354</v>
      </c>
      <c r="V1275" s="19">
        <v>223</v>
      </c>
      <c r="W1275" s="19">
        <v>103</v>
      </c>
      <c r="X1275" s="19">
        <v>8</v>
      </c>
      <c r="Y1275" s="19">
        <v>2976</v>
      </c>
      <c r="Z1275" s="19">
        <v>765</v>
      </c>
      <c r="AA1275" s="19">
        <v>295</v>
      </c>
      <c r="AB1275" s="19">
        <v>175</v>
      </c>
      <c r="AC1275" s="19">
        <v>1121</v>
      </c>
      <c r="AD1275" s="19">
        <v>399</v>
      </c>
      <c r="AE1275" s="19">
        <v>1513</v>
      </c>
      <c r="AF1275" s="19">
        <v>780</v>
      </c>
      <c r="AG1275" s="19">
        <v>12</v>
      </c>
      <c r="AH1275" s="19"/>
      <c r="AI1275" s="19"/>
      <c r="AJ1275" s="19">
        <v>36</v>
      </c>
      <c r="AK1275" s="19"/>
      <c r="AL1275" s="19"/>
      <c r="AM1275" s="19"/>
      <c r="AN1275" s="19"/>
      <c r="AO1275" s="19"/>
      <c r="AP1275" s="19"/>
      <c r="AQ1275" s="19"/>
      <c r="AR1275" s="19">
        <v>1492</v>
      </c>
      <c r="AS1275" s="19"/>
      <c r="AT1275" s="19"/>
      <c r="AU1275" s="19"/>
      <c r="AV1275" s="19">
        <v>1371</v>
      </c>
      <c r="AW1275" s="19"/>
      <c r="AX1275" s="19">
        <v>420</v>
      </c>
      <c r="AY1275" s="19">
        <v>753</v>
      </c>
      <c r="AZ1275" s="19"/>
      <c r="BA1275" s="19"/>
      <c r="BB1275" s="19"/>
      <c r="BC1275" s="19">
        <v>3934</v>
      </c>
      <c r="BD1275" s="19">
        <v>102</v>
      </c>
      <c r="BE1275" s="18">
        <v>17.669449950446001</v>
      </c>
      <c r="BF1275" s="18">
        <v>18.083713218122401</v>
      </c>
      <c r="BG1275" s="18">
        <v>17.2014089709762</v>
      </c>
      <c r="BH1275" s="19">
        <v>2154</v>
      </c>
      <c r="BI1275" s="19">
        <v>540</v>
      </c>
      <c r="BJ1275" s="19">
        <v>569</v>
      </c>
      <c r="BK1275" s="19">
        <v>773</v>
      </c>
      <c r="BL1275" s="19"/>
    </row>
    <row r="1276" spans="1:64" x14ac:dyDescent="0.2">
      <c r="A1276" s="3" t="s">
        <v>199</v>
      </c>
      <c r="B1276" s="3">
        <v>40</v>
      </c>
      <c r="C1276" s="3" t="s">
        <v>23</v>
      </c>
      <c r="D1276" s="3" t="s">
        <v>307</v>
      </c>
      <c r="E1276" s="3" t="s">
        <v>310</v>
      </c>
      <c r="F1276" s="3" t="s">
        <v>310</v>
      </c>
      <c r="G1276" s="19">
        <v>56</v>
      </c>
      <c r="H1276" s="19">
        <v>97</v>
      </c>
      <c r="I1276" s="19">
        <v>153</v>
      </c>
      <c r="J1276" s="19">
        <v>40.375</v>
      </c>
      <c r="K1276" s="19">
        <v>46.896907216494803</v>
      </c>
      <c r="L1276" s="19">
        <v>44.509803921568597</v>
      </c>
      <c r="M1276" s="19">
        <v>21</v>
      </c>
      <c r="N1276" s="19">
        <v>17</v>
      </c>
      <c r="O1276" s="19">
        <v>11</v>
      </c>
      <c r="P1276" s="19">
        <v>6</v>
      </c>
      <c r="Q1276" s="19">
        <v>1</v>
      </c>
      <c r="R1276" s="19"/>
      <c r="S1276" s="19">
        <v>20</v>
      </c>
      <c r="T1276" s="19">
        <v>30</v>
      </c>
      <c r="U1276" s="19">
        <v>18</v>
      </c>
      <c r="V1276" s="19">
        <v>20</v>
      </c>
      <c r="W1276" s="19">
        <v>9</v>
      </c>
      <c r="X1276" s="19"/>
      <c r="Y1276" s="19">
        <v>118</v>
      </c>
      <c r="Z1276" s="19">
        <v>24</v>
      </c>
      <c r="AA1276" s="19">
        <v>11</v>
      </c>
      <c r="AB1276" s="19">
        <v>4</v>
      </c>
      <c r="AC1276" s="19">
        <v>33</v>
      </c>
      <c r="AD1276" s="19"/>
      <c r="AE1276" s="19">
        <v>88</v>
      </c>
      <c r="AF1276" s="19">
        <v>25</v>
      </c>
      <c r="AG1276" s="19">
        <v>2</v>
      </c>
      <c r="AH1276" s="19"/>
      <c r="AI1276" s="19"/>
      <c r="AJ1276" s="19">
        <v>1</v>
      </c>
      <c r="AK1276" s="19"/>
      <c r="AL1276" s="19"/>
      <c r="AM1276" s="19"/>
      <c r="AN1276" s="19"/>
      <c r="AO1276" s="19"/>
      <c r="AP1276" s="19"/>
      <c r="AQ1276" s="19"/>
      <c r="AR1276" s="19">
        <v>153</v>
      </c>
      <c r="AS1276" s="19"/>
      <c r="AT1276" s="19"/>
      <c r="AU1276" s="19"/>
      <c r="AV1276" s="19"/>
      <c r="AW1276" s="19"/>
      <c r="AX1276" s="19"/>
      <c r="AY1276" s="19"/>
      <c r="AZ1276" s="19"/>
      <c r="BA1276" s="19"/>
      <c r="BB1276" s="19"/>
      <c r="BC1276" s="19">
        <v>151</v>
      </c>
      <c r="BD1276" s="19">
        <v>2</v>
      </c>
      <c r="BE1276" s="18">
        <v>12.585686274509801</v>
      </c>
      <c r="BF1276" s="18">
        <v>15.6657142857143</v>
      </c>
      <c r="BG1276" s="18">
        <v>10.8075257731959</v>
      </c>
      <c r="BH1276" s="19">
        <v>118</v>
      </c>
      <c r="BI1276" s="19">
        <v>11</v>
      </c>
      <c r="BJ1276" s="19">
        <v>3</v>
      </c>
      <c r="BK1276" s="19">
        <v>21</v>
      </c>
      <c r="BL1276" s="19"/>
    </row>
    <row r="1277" spans="1:64" x14ac:dyDescent="0.2">
      <c r="A1277" s="3" t="s">
        <v>199</v>
      </c>
      <c r="B1277" s="3">
        <v>42</v>
      </c>
      <c r="C1277" s="3" t="s">
        <v>24</v>
      </c>
      <c r="D1277" s="3" t="s">
        <v>307</v>
      </c>
      <c r="E1277" s="3" t="s">
        <v>310</v>
      </c>
      <c r="F1277" s="3" t="s">
        <v>310</v>
      </c>
      <c r="G1277" s="19">
        <v>246</v>
      </c>
      <c r="H1277" s="19">
        <v>325</v>
      </c>
      <c r="I1277" s="19">
        <v>571</v>
      </c>
      <c r="J1277" s="19">
        <v>43.439024390243901</v>
      </c>
      <c r="K1277" s="19">
        <v>45.206153846153803</v>
      </c>
      <c r="L1277" s="19">
        <v>44.444833625218898</v>
      </c>
      <c r="M1277" s="19">
        <v>54</v>
      </c>
      <c r="N1277" s="19">
        <v>92</v>
      </c>
      <c r="O1277" s="19">
        <v>57</v>
      </c>
      <c r="P1277" s="19">
        <v>33</v>
      </c>
      <c r="Q1277" s="19">
        <v>10</v>
      </c>
      <c r="R1277" s="19"/>
      <c r="S1277" s="19">
        <v>72</v>
      </c>
      <c r="T1277" s="19">
        <v>95</v>
      </c>
      <c r="U1277" s="19">
        <v>78</v>
      </c>
      <c r="V1277" s="19">
        <v>61</v>
      </c>
      <c r="W1277" s="19">
        <v>19</v>
      </c>
      <c r="X1277" s="19"/>
      <c r="Y1277" s="19">
        <v>320</v>
      </c>
      <c r="Z1277" s="19">
        <v>171</v>
      </c>
      <c r="AA1277" s="19">
        <v>80</v>
      </c>
      <c r="AB1277" s="19">
        <v>57</v>
      </c>
      <c r="AC1277" s="19">
        <v>294</v>
      </c>
      <c r="AD1277" s="19"/>
      <c r="AE1277" s="19">
        <v>188</v>
      </c>
      <c r="AF1277" s="19">
        <v>32</v>
      </c>
      <c r="AG1277" s="19"/>
      <c r="AH1277" s="19"/>
      <c r="AI1277" s="19"/>
      <c r="AJ1277" s="19"/>
      <c r="AK1277" s="19"/>
      <c r="AL1277" s="19"/>
      <c r="AM1277" s="19"/>
      <c r="AN1277" s="19"/>
      <c r="AO1277" s="19"/>
      <c r="AP1277" s="19"/>
      <c r="AQ1277" s="19"/>
      <c r="AR1277" s="19">
        <v>571</v>
      </c>
      <c r="AS1277" s="19"/>
      <c r="AT1277" s="19"/>
      <c r="AU1277" s="19"/>
      <c r="AV1277" s="19"/>
      <c r="AW1277" s="19"/>
      <c r="AX1277" s="19"/>
      <c r="AY1277" s="19"/>
      <c r="AZ1277" s="19"/>
      <c r="BA1277" s="19"/>
      <c r="BB1277" s="19"/>
      <c r="BC1277" s="19">
        <v>555</v>
      </c>
      <c r="BD1277" s="19">
        <v>16</v>
      </c>
      <c r="BE1277" s="18">
        <v>17.739929947460599</v>
      </c>
      <c r="BF1277" s="18">
        <v>17.113821138211399</v>
      </c>
      <c r="BG1277" s="18">
        <v>18.213846153846202</v>
      </c>
      <c r="BH1277" s="19">
        <v>300</v>
      </c>
      <c r="BI1277" s="19">
        <v>121</v>
      </c>
      <c r="BJ1277" s="19">
        <v>36</v>
      </c>
      <c r="BK1277" s="19">
        <v>114</v>
      </c>
      <c r="BL1277" s="19"/>
    </row>
    <row r="1278" spans="1:64" x14ac:dyDescent="0.2">
      <c r="A1278" s="3" t="s">
        <v>199</v>
      </c>
      <c r="B1278" s="3">
        <v>45</v>
      </c>
      <c r="C1278" s="3" t="s">
        <v>25</v>
      </c>
      <c r="D1278" s="3" t="s">
        <v>307</v>
      </c>
      <c r="E1278" s="3" t="s">
        <v>310</v>
      </c>
      <c r="F1278" s="3" t="s">
        <v>310</v>
      </c>
      <c r="G1278" s="19">
        <v>997</v>
      </c>
      <c r="H1278" s="19">
        <v>1144</v>
      </c>
      <c r="I1278" s="19">
        <v>2141</v>
      </c>
      <c r="J1278" s="19">
        <v>41.203610832497503</v>
      </c>
      <c r="K1278" s="19">
        <v>44.555069930069898</v>
      </c>
      <c r="L1278" s="19">
        <v>42.994395142456803</v>
      </c>
      <c r="M1278" s="19">
        <v>283</v>
      </c>
      <c r="N1278" s="19">
        <v>382</v>
      </c>
      <c r="O1278" s="19">
        <v>213</v>
      </c>
      <c r="P1278" s="19">
        <v>93</v>
      </c>
      <c r="Q1278" s="19">
        <v>26</v>
      </c>
      <c r="R1278" s="19"/>
      <c r="S1278" s="19">
        <v>223</v>
      </c>
      <c r="T1278" s="19">
        <v>432</v>
      </c>
      <c r="U1278" s="19">
        <v>264</v>
      </c>
      <c r="V1278" s="19">
        <v>149</v>
      </c>
      <c r="W1278" s="19">
        <v>76</v>
      </c>
      <c r="X1278" s="19"/>
      <c r="Y1278" s="19">
        <v>1586</v>
      </c>
      <c r="Z1278" s="19">
        <v>389</v>
      </c>
      <c r="AA1278" s="19">
        <v>166</v>
      </c>
      <c r="AB1278" s="19">
        <v>169</v>
      </c>
      <c r="AC1278" s="19">
        <v>836</v>
      </c>
      <c r="AD1278" s="19">
        <v>556</v>
      </c>
      <c r="AE1278" s="19">
        <v>555</v>
      </c>
      <c r="AF1278" s="19">
        <v>24</v>
      </c>
      <c r="AG1278" s="19">
        <v>1</v>
      </c>
      <c r="AH1278" s="19"/>
      <c r="AI1278" s="19"/>
      <c r="AJ1278" s="19"/>
      <c r="AK1278" s="19"/>
      <c r="AL1278" s="19"/>
      <c r="AM1278" s="19"/>
      <c r="AN1278" s="19"/>
      <c r="AO1278" s="19"/>
      <c r="AP1278" s="19"/>
      <c r="AQ1278" s="19"/>
      <c r="AR1278" s="19">
        <v>1603</v>
      </c>
      <c r="AS1278" s="19"/>
      <c r="AT1278" s="19"/>
      <c r="AU1278" s="19"/>
      <c r="AV1278" s="19">
        <v>538</v>
      </c>
      <c r="AW1278" s="19"/>
      <c r="AX1278" s="19"/>
      <c r="AY1278" s="19"/>
      <c r="AZ1278" s="19"/>
      <c r="BA1278" s="19"/>
      <c r="BB1278" s="19"/>
      <c r="BC1278" s="19">
        <v>2075</v>
      </c>
      <c r="BD1278" s="19">
        <v>66</v>
      </c>
      <c r="BE1278" s="18">
        <v>18.2241943017282</v>
      </c>
      <c r="BF1278" s="18">
        <v>19.728184553660999</v>
      </c>
      <c r="BG1278" s="18">
        <v>16.913461538461501</v>
      </c>
      <c r="BH1278" s="19">
        <v>1007</v>
      </c>
      <c r="BI1278" s="19">
        <v>462</v>
      </c>
      <c r="BJ1278" s="19">
        <v>339</v>
      </c>
      <c r="BK1278" s="19">
        <v>333</v>
      </c>
      <c r="BL1278" s="19"/>
    </row>
    <row r="1279" spans="1:64" x14ac:dyDescent="0.2">
      <c r="A1279" s="3" t="s">
        <v>199</v>
      </c>
      <c r="B1279" s="3">
        <v>46</v>
      </c>
      <c r="C1279" s="3" t="s">
        <v>26</v>
      </c>
      <c r="D1279" s="3" t="s">
        <v>307</v>
      </c>
      <c r="E1279" s="3" t="s">
        <v>310</v>
      </c>
      <c r="F1279" s="3" t="s">
        <v>310</v>
      </c>
      <c r="G1279" s="19">
        <v>439</v>
      </c>
      <c r="H1279" s="19">
        <v>671</v>
      </c>
      <c r="I1279" s="19">
        <v>1110</v>
      </c>
      <c r="J1279" s="19">
        <v>39.546697038724403</v>
      </c>
      <c r="K1279" s="19">
        <v>42.876304023845002</v>
      </c>
      <c r="L1279" s="19">
        <v>41.559459459459497</v>
      </c>
      <c r="M1279" s="19">
        <v>189</v>
      </c>
      <c r="N1279" s="19">
        <v>106</v>
      </c>
      <c r="O1279" s="19">
        <v>84</v>
      </c>
      <c r="P1279" s="19">
        <v>54</v>
      </c>
      <c r="Q1279" s="19">
        <v>6</v>
      </c>
      <c r="R1279" s="19"/>
      <c r="S1279" s="19">
        <v>191</v>
      </c>
      <c r="T1279" s="19">
        <v>209</v>
      </c>
      <c r="U1279" s="19">
        <v>149</v>
      </c>
      <c r="V1279" s="19">
        <v>95</v>
      </c>
      <c r="W1279" s="19">
        <v>27</v>
      </c>
      <c r="X1279" s="19"/>
      <c r="Y1279" s="19">
        <v>806</v>
      </c>
      <c r="Z1279" s="19">
        <v>197</v>
      </c>
      <c r="AA1279" s="19">
        <v>107</v>
      </c>
      <c r="AB1279" s="19">
        <v>16</v>
      </c>
      <c r="AC1279" s="19">
        <v>133</v>
      </c>
      <c r="AD1279" s="19"/>
      <c r="AE1279" s="19">
        <v>917</v>
      </c>
      <c r="AF1279" s="19">
        <v>33</v>
      </c>
      <c r="AG1279" s="19">
        <v>11</v>
      </c>
      <c r="AH1279" s="19"/>
      <c r="AI1279" s="19"/>
      <c r="AJ1279" s="19"/>
      <c r="AK1279" s="19"/>
      <c r="AL1279" s="19"/>
      <c r="AM1279" s="19"/>
      <c r="AN1279" s="19">
        <v>145</v>
      </c>
      <c r="AO1279" s="19">
        <v>23</v>
      </c>
      <c r="AP1279" s="19">
        <v>84</v>
      </c>
      <c r="AQ1279" s="19">
        <v>393</v>
      </c>
      <c r="AR1279" s="19">
        <v>6</v>
      </c>
      <c r="AS1279" s="19">
        <v>118</v>
      </c>
      <c r="AT1279" s="19">
        <v>24</v>
      </c>
      <c r="AU1279" s="19"/>
      <c r="AV1279" s="19">
        <v>52</v>
      </c>
      <c r="AW1279" s="19">
        <v>97</v>
      </c>
      <c r="AX1279" s="19">
        <v>56</v>
      </c>
      <c r="AY1279" s="19">
        <v>112</v>
      </c>
      <c r="AZ1279" s="19"/>
      <c r="BA1279" s="19"/>
      <c r="BB1279" s="19"/>
      <c r="BC1279" s="19">
        <v>1096</v>
      </c>
      <c r="BD1279" s="19">
        <v>14</v>
      </c>
      <c r="BE1279" s="18">
        <v>9.88671171171171</v>
      </c>
      <c r="BF1279" s="18">
        <v>10.699316628701601</v>
      </c>
      <c r="BG1279" s="18">
        <v>9.3550670640834603</v>
      </c>
      <c r="BH1279" s="19">
        <v>797</v>
      </c>
      <c r="BI1279" s="19">
        <v>210</v>
      </c>
      <c r="BJ1279" s="19">
        <v>65</v>
      </c>
      <c r="BK1279" s="19">
        <v>38</v>
      </c>
      <c r="BL1279" s="19"/>
    </row>
    <row r="1280" spans="1:64" x14ac:dyDescent="0.2">
      <c r="A1280" s="3" t="s">
        <v>199</v>
      </c>
      <c r="B1280" s="3">
        <v>47</v>
      </c>
      <c r="C1280" s="3" t="s">
        <v>27</v>
      </c>
      <c r="D1280" s="3" t="s">
        <v>307</v>
      </c>
      <c r="E1280" s="3" t="s">
        <v>310</v>
      </c>
      <c r="F1280" s="3" t="s">
        <v>310</v>
      </c>
      <c r="G1280" s="19">
        <v>169</v>
      </c>
      <c r="H1280" s="19">
        <v>292</v>
      </c>
      <c r="I1280" s="19">
        <v>461</v>
      </c>
      <c r="J1280" s="19">
        <v>45.1065088757396</v>
      </c>
      <c r="K1280" s="19">
        <v>45.5205479452055</v>
      </c>
      <c r="L1280" s="19">
        <v>45.368763557483703</v>
      </c>
      <c r="M1280" s="19">
        <v>33</v>
      </c>
      <c r="N1280" s="19">
        <v>52</v>
      </c>
      <c r="O1280" s="19">
        <v>46</v>
      </c>
      <c r="P1280" s="19">
        <v>32</v>
      </c>
      <c r="Q1280" s="19">
        <v>6</v>
      </c>
      <c r="R1280" s="19"/>
      <c r="S1280" s="19">
        <v>53</v>
      </c>
      <c r="T1280" s="19">
        <v>94</v>
      </c>
      <c r="U1280" s="19">
        <v>80</v>
      </c>
      <c r="V1280" s="19">
        <v>52</v>
      </c>
      <c r="W1280" s="19">
        <v>13</v>
      </c>
      <c r="X1280" s="19"/>
      <c r="Y1280" s="19">
        <v>279</v>
      </c>
      <c r="Z1280" s="19">
        <v>111</v>
      </c>
      <c r="AA1280" s="19">
        <v>71</v>
      </c>
      <c r="AB1280" s="19">
        <v>22</v>
      </c>
      <c r="AC1280" s="19">
        <v>235</v>
      </c>
      <c r="AD1280" s="19"/>
      <c r="AE1280" s="19">
        <v>109</v>
      </c>
      <c r="AF1280" s="19">
        <v>84</v>
      </c>
      <c r="AG1280" s="19">
        <v>11</v>
      </c>
      <c r="AH1280" s="19"/>
      <c r="AI1280" s="19"/>
      <c r="AJ1280" s="19"/>
      <c r="AK1280" s="19"/>
      <c r="AL1280" s="19">
        <v>461</v>
      </c>
      <c r="AM1280" s="19"/>
      <c r="AN1280" s="19"/>
      <c r="AO1280" s="19"/>
      <c r="AP1280" s="19"/>
      <c r="AQ1280" s="19"/>
      <c r="AR1280" s="19"/>
      <c r="AS1280" s="19"/>
      <c r="AT1280" s="19"/>
      <c r="AU1280" s="19"/>
      <c r="AV1280" s="19"/>
      <c r="AW1280" s="19"/>
      <c r="AX1280" s="19"/>
      <c r="AY1280" s="19"/>
      <c r="AZ1280" s="19"/>
      <c r="BA1280" s="19"/>
      <c r="BB1280" s="19"/>
      <c r="BC1280" s="19">
        <v>451</v>
      </c>
      <c r="BD1280" s="19">
        <v>10</v>
      </c>
      <c r="BE1280" s="18">
        <v>14.289869848156201</v>
      </c>
      <c r="BF1280" s="18">
        <v>16.7436686390533</v>
      </c>
      <c r="BG1280" s="18">
        <v>12.869691780821899</v>
      </c>
      <c r="BH1280" s="19">
        <v>296</v>
      </c>
      <c r="BI1280" s="19">
        <v>73</v>
      </c>
      <c r="BJ1280" s="19">
        <v>14</v>
      </c>
      <c r="BK1280" s="19">
        <v>78</v>
      </c>
      <c r="BL1280" s="19"/>
    </row>
    <row r="1281" spans="1:64" x14ac:dyDescent="0.2">
      <c r="A1281" s="3" t="s">
        <v>199</v>
      </c>
      <c r="B1281" s="3">
        <v>48</v>
      </c>
      <c r="C1281" s="3" t="s">
        <v>28</v>
      </c>
      <c r="D1281" s="3" t="s">
        <v>307</v>
      </c>
      <c r="E1281" s="3" t="s">
        <v>310</v>
      </c>
      <c r="F1281" s="3" t="s">
        <v>310</v>
      </c>
      <c r="G1281" s="19">
        <v>100</v>
      </c>
      <c r="H1281" s="19">
        <v>132</v>
      </c>
      <c r="I1281" s="19">
        <v>232</v>
      </c>
      <c r="J1281" s="19">
        <v>45.91</v>
      </c>
      <c r="K1281" s="19">
        <v>45.931818181818201</v>
      </c>
      <c r="L1281" s="19">
        <v>45.922413793103402</v>
      </c>
      <c r="M1281" s="19">
        <v>19</v>
      </c>
      <c r="N1281" s="19">
        <v>29</v>
      </c>
      <c r="O1281" s="19">
        <v>29</v>
      </c>
      <c r="P1281" s="19">
        <v>16</v>
      </c>
      <c r="Q1281" s="19">
        <v>7</v>
      </c>
      <c r="R1281" s="19"/>
      <c r="S1281" s="19">
        <v>28</v>
      </c>
      <c r="T1281" s="19">
        <v>40</v>
      </c>
      <c r="U1281" s="19">
        <v>26</v>
      </c>
      <c r="V1281" s="19">
        <v>25</v>
      </c>
      <c r="W1281" s="19">
        <v>13</v>
      </c>
      <c r="X1281" s="19"/>
      <c r="Y1281" s="19">
        <v>86</v>
      </c>
      <c r="Z1281" s="19">
        <v>105</v>
      </c>
      <c r="AA1281" s="19">
        <v>41</v>
      </c>
      <c r="AB1281" s="19"/>
      <c r="AC1281" s="19">
        <v>79</v>
      </c>
      <c r="AD1281" s="19"/>
      <c r="AE1281" s="19">
        <v>121</v>
      </c>
      <c r="AF1281" s="19">
        <v>31</v>
      </c>
      <c r="AG1281" s="19">
        <v>1</v>
      </c>
      <c r="AH1281" s="19"/>
      <c r="AI1281" s="19"/>
      <c r="AJ1281" s="19"/>
      <c r="AK1281" s="19"/>
      <c r="AL1281" s="19"/>
      <c r="AM1281" s="19"/>
      <c r="AN1281" s="19"/>
      <c r="AO1281" s="19"/>
      <c r="AP1281" s="19"/>
      <c r="AQ1281" s="19"/>
      <c r="AR1281" s="19">
        <v>232</v>
      </c>
      <c r="AS1281" s="19"/>
      <c r="AT1281" s="19"/>
      <c r="AU1281" s="19"/>
      <c r="AV1281" s="19"/>
      <c r="AW1281" s="19"/>
      <c r="AX1281" s="19"/>
      <c r="AY1281" s="19"/>
      <c r="AZ1281" s="19"/>
      <c r="BA1281" s="19"/>
      <c r="BB1281" s="19"/>
      <c r="BC1281" s="19">
        <v>227</v>
      </c>
      <c r="BD1281" s="19">
        <v>5</v>
      </c>
      <c r="BE1281" s="18">
        <v>9.9827586206896495</v>
      </c>
      <c r="BF1281" s="18">
        <v>10.67</v>
      </c>
      <c r="BG1281" s="18">
        <v>9.4621212121212093</v>
      </c>
      <c r="BH1281" s="19">
        <v>164</v>
      </c>
      <c r="BI1281" s="19">
        <v>56</v>
      </c>
      <c r="BJ1281" s="19">
        <v>5</v>
      </c>
      <c r="BK1281" s="19">
        <v>7</v>
      </c>
      <c r="BL1281" s="19"/>
    </row>
    <row r="1282" spans="1:64" x14ac:dyDescent="0.2">
      <c r="A1282" s="3" t="s">
        <v>199</v>
      </c>
      <c r="B1282" s="3">
        <v>50</v>
      </c>
      <c r="C1282" s="3" t="s">
        <v>29</v>
      </c>
      <c r="D1282" s="3" t="s">
        <v>307</v>
      </c>
      <c r="E1282" s="3" t="s">
        <v>310</v>
      </c>
      <c r="F1282" s="3" t="s">
        <v>310</v>
      </c>
      <c r="G1282" s="19">
        <v>189</v>
      </c>
      <c r="H1282" s="19">
        <v>327</v>
      </c>
      <c r="I1282" s="19">
        <v>516</v>
      </c>
      <c r="J1282" s="19">
        <v>39.005291005290999</v>
      </c>
      <c r="K1282" s="19">
        <v>46.0183486238532</v>
      </c>
      <c r="L1282" s="19">
        <v>43.449612403100801</v>
      </c>
      <c r="M1282" s="19">
        <v>85</v>
      </c>
      <c r="N1282" s="19">
        <v>55</v>
      </c>
      <c r="O1282" s="19">
        <v>37</v>
      </c>
      <c r="P1282" s="19">
        <v>5</v>
      </c>
      <c r="Q1282" s="19">
        <v>7</v>
      </c>
      <c r="R1282" s="19"/>
      <c r="S1282" s="19">
        <v>76</v>
      </c>
      <c r="T1282" s="19">
        <v>84</v>
      </c>
      <c r="U1282" s="19">
        <v>80</v>
      </c>
      <c r="V1282" s="19">
        <v>58</v>
      </c>
      <c r="W1282" s="19">
        <v>29</v>
      </c>
      <c r="X1282" s="19"/>
      <c r="Y1282" s="19">
        <v>295</v>
      </c>
      <c r="Z1282" s="19">
        <v>131</v>
      </c>
      <c r="AA1282" s="19">
        <v>90</v>
      </c>
      <c r="AB1282" s="19">
        <v>83</v>
      </c>
      <c r="AC1282" s="19">
        <v>283</v>
      </c>
      <c r="AD1282" s="19"/>
      <c r="AE1282" s="19">
        <v>74</v>
      </c>
      <c r="AF1282" s="19">
        <v>75</v>
      </c>
      <c r="AG1282" s="19">
        <v>1</v>
      </c>
      <c r="AH1282" s="19"/>
      <c r="AI1282" s="19"/>
      <c r="AJ1282" s="19"/>
      <c r="AK1282" s="19"/>
      <c r="AL1282" s="19"/>
      <c r="AM1282" s="19"/>
      <c r="AN1282" s="19"/>
      <c r="AO1282" s="19"/>
      <c r="AP1282" s="19"/>
      <c r="AQ1282" s="19"/>
      <c r="AR1282" s="19">
        <v>516</v>
      </c>
      <c r="AS1282" s="19"/>
      <c r="AT1282" s="19"/>
      <c r="AU1282" s="19"/>
      <c r="AV1282" s="19"/>
      <c r="AW1282" s="19"/>
      <c r="AX1282" s="19"/>
      <c r="AY1282" s="19"/>
      <c r="AZ1282" s="19"/>
      <c r="BA1282" s="19"/>
      <c r="BB1282" s="19"/>
      <c r="BC1282" s="19">
        <v>499</v>
      </c>
      <c r="BD1282" s="19">
        <v>17</v>
      </c>
      <c r="BE1282" s="18">
        <v>18.003875968992201</v>
      </c>
      <c r="BF1282" s="18">
        <v>19.8359788359788</v>
      </c>
      <c r="BG1282" s="18">
        <v>16.944954128440401</v>
      </c>
      <c r="BH1282" s="19">
        <v>279</v>
      </c>
      <c r="BI1282" s="19">
        <v>40</v>
      </c>
      <c r="BJ1282" s="19">
        <v>87</v>
      </c>
      <c r="BK1282" s="19">
        <v>110</v>
      </c>
      <c r="BL1282" s="19"/>
    </row>
    <row r="1283" spans="1:64" x14ac:dyDescent="0.2">
      <c r="A1283" s="3" t="s">
        <v>199</v>
      </c>
      <c r="B1283" s="3">
        <v>54</v>
      </c>
      <c r="C1283" s="3" t="s">
        <v>30</v>
      </c>
      <c r="D1283" s="3" t="s">
        <v>307</v>
      </c>
      <c r="E1283" s="3" t="s">
        <v>310</v>
      </c>
      <c r="F1283" s="3" t="s">
        <v>310</v>
      </c>
      <c r="G1283" s="19">
        <v>1079</v>
      </c>
      <c r="H1283" s="19">
        <v>1831</v>
      </c>
      <c r="I1283" s="19">
        <v>2910</v>
      </c>
      <c r="J1283" s="19">
        <v>41.430027803521803</v>
      </c>
      <c r="K1283" s="19">
        <v>44.303113052976499</v>
      </c>
      <c r="L1283" s="19">
        <v>43.237800687285201</v>
      </c>
      <c r="M1283" s="19">
        <v>334</v>
      </c>
      <c r="N1283" s="19">
        <v>355</v>
      </c>
      <c r="O1283" s="19">
        <v>241</v>
      </c>
      <c r="P1283" s="19">
        <v>128</v>
      </c>
      <c r="Q1283" s="19">
        <v>21</v>
      </c>
      <c r="R1283" s="19"/>
      <c r="S1283" s="19">
        <v>426</v>
      </c>
      <c r="T1283" s="19">
        <v>557</v>
      </c>
      <c r="U1283" s="19">
        <v>485</v>
      </c>
      <c r="V1283" s="19">
        <v>274</v>
      </c>
      <c r="W1283" s="19">
        <v>89</v>
      </c>
      <c r="X1283" s="19"/>
      <c r="Y1283" s="19">
        <v>464</v>
      </c>
      <c r="Z1283" s="19">
        <v>825</v>
      </c>
      <c r="AA1283" s="19">
        <v>1621</v>
      </c>
      <c r="AB1283" s="19">
        <v>24</v>
      </c>
      <c r="AC1283" s="19">
        <v>585</v>
      </c>
      <c r="AD1283" s="19"/>
      <c r="AE1283" s="19">
        <v>2081</v>
      </c>
      <c r="AF1283" s="19">
        <v>103</v>
      </c>
      <c r="AG1283" s="19">
        <v>90</v>
      </c>
      <c r="AH1283" s="19">
        <v>4</v>
      </c>
      <c r="AI1283" s="19"/>
      <c r="AJ1283" s="19">
        <v>23</v>
      </c>
      <c r="AK1283" s="19"/>
      <c r="AL1283" s="19">
        <v>53</v>
      </c>
      <c r="AM1283" s="19">
        <v>83</v>
      </c>
      <c r="AN1283" s="19">
        <v>165</v>
      </c>
      <c r="AO1283" s="19">
        <v>43</v>
      </c>
      <c r="AP1283" s="19">
        <v>181</v>
      </c>
      <c r="AQ1283" s="19">
        <v>193</v>
      </c>
      <c r="AR1283" s="19">
        <v>1002</v>
      </c>
      <c r="AS1283" s="19">
        <v>147</v>
      </c>
      <c r="AT1283" s="19">
        <v>135</v>
      </c>
      <c r="AU1283" s="19"/>
      <c r="AV1283" s="19">
        <v>389</v>
      </c>
      <c r="AW1283" s="19">
        <v>140</v>
      </c>
      <c r="AX1283" s="19">
        <v>92</v>
      </c>
      <c r="AY1283" s="19">
        <v>174</v>
      </c>
      <c r="AZ1283" s="19">
        <v>49</v>
      </c>
      <c r="BA1283" s="19">
        <v>64</v>
      </c>
      <c r="BB1283" s="19"/>
      <c r="BC1283" s="19">
        <v>2874</v>
      </c>
      <c r="BD1283" s="19">
        <v>36</v>
      </c>
      <c r="BE1283" s="18">
        <v>19.920274914089301</v>
      </c>
      <c r="BF1283" s="18">
        <v>20.312326227988901</v>
      </c>
      <c r="BG1283" s="18">
        <v>19.6892408519934</v>
      </c>
      <c r="BH1283" s="19">
        <v>821</v>
      </c>
      <c r="BI1283" s="19">
        <v>905</v>
      </c>
      <c r="BJ1283" s="19">
        <v>1004</v>
      </c>
      <c r="BK1283" s="19">
        <v>180</v>
      </c>
      <c r="BL1283" s="19"/>
    </row>
    <row r="1284" spans="1:64" x14ac:dyDescent="0.2">
      <c r="A1284" s="3" t="s">
        <v>199</v>
      </c>
      <c r="B1284" s="3">
        <v>68</v>
      </c>
      <c r="C1284" s="3" t="s">
        <v>31</v>
      </c>
      <c r="D1284" s="3" t="s">
        <v>307</v>
      </c>
      <c r="E1284" s="3" t="s">
        <v>310</v>
      </c>
      <c r="F1284" s="3" t="s">
        <v>310</v>
      </c>
      <c r="G1284" s="19">
        <v>55</v>
      </c>
      <c r="H1284" s="19">
        <v>111</v>
      </c>
      <c r="I1284" s="19">
        <v>166</v>
      </c>
      <c r="J1284" s="19">
        <v>44.054545454545497</v>
      </c>
      <c r="K1284" s="19">
        <v>49.252252252252298</v>
      </c>
      <c r="L1284" s="19">
        <v>47.530120481927703</v>
      </c>
      <c r="M1284" s="19">
        <v>16</v>
      </c>
      <c r="N1284" s="19">
        <v>17</v>
      </c>
      <c r="O1284" s="19">
        <v>9</v>
      </c>
      <c r="P1284" s="19">
        <v>7</v>
      </c>
      <c r="Q1284" s="19">
        <v>6</v>
      </c>
      <c r="R1284" s="19"/>
      <c r="S1284" s="19">
        <v>18</v>
      </c>
      <c r="T1284" s="19">
        <v>19</v>
      </c>
      <c r="U1284" s="19">
        <v>36</v>
      </c>
      <c r="V1284" s="19">
        <v>20</v>
      </c>
      <c r="W1284" s="19">
        <v>18</v>
      </c>
      <c r="X1284" s="19"/>
      <c r="Y1284" s="19">
        <v>109</v>
      </c>
      <c r="Z1284" s="19">
        <v>30</v>
      </c>
      <c r="AA1284" s="19">
        <v>27</v>
      </c>
      <c r="AB1284" s="19">
        <v>8</v>
      </c>
      <c r="AC1284" s="19">
        <v>97</v>
      </c>
      <c r="AD1284" s="19"/>
      <c r="AE1284" s="19">
        <v>29</v>
      </c>
      <c r="AF1284" s="19">
        <v>32</v>
      </c>
      <c r="AG1284" s="19"/>
      <c r="AH1284" s="19"/>
      <c r="AI1284" s="19"/>
      <c r="AJ1284" s="19"/>
      <c r="AK1284" s="19"/>
      <c r="AL1284" s="19"/>
      <c r="AM1284" s="19"/>
      <c r="AN1284" s="19"/>
      <c r="AO1284" s="19"/>
      <c r="AP1284" s="19"/>
      <c r="AQ1284" s="19"/>
      <c r="AR1284" s="19">
        <v>166</v>
      </c>
      <c r="AS1284" s="19"/>
      <c r="AT1284" s="19"/>
      <c r="AU1284" s="19"/>
      <c r="AV1284" s="19"/>
      <c r="AW1284" s="19"/>
      <c r="AX1284" s="19"/>
      <c r="AY1284" s="19"/>
      <c r="AZ1284" s="19"/>
      <c r="BA1284" s="19"/>
      <c r="BB1284" s="19"/>
      <c r="BC1284" s="19">
        <v>163</v>
      </c>
      <c r="BD1284" s="19">
        <v>3</v>
      </c>
      <c r="BE1284" s="18">
        <v>11.2409638554217</v>
      </c>
      <c r="BF1284" s="18">
        <v>14.0363636363636</v>
      </c>
      <c r="BG1284" s="18">
        <v>9.8558558558558609</v>
      </c>
      <c r="BH1284" s="19">
        <v>119</v>
      </c>
      <c r="BI1284" s="19">
        <v>27</v>
      </c>
      <c r="BJ1284" s="19">
        <v>5</v>
      </c>
      <c r="BK1284" s="19">
        <v>15</v>
      </c>
      <c r="BL1284" s="19"/>
    </row>
    <row r="1285" spans="1:64" x14ac:dyDescent="0.2">
      <c r="A1285" s="3" t="s">
        <v>199</v>
      </c>
      <c r="B1285" s="3">
        <v>69</v>
      </c>
      <c r="C1285" s="3" t="s">
        <v>32</v>
      </c>
      <c r="D1285" s="3" t="s">
        <v>307</v>
      </c>
      <c r="E1285" s="3" t="s">
        <v>310</v>
      </c>
      <c r="F1285" s="3" t="s">
        <v>310</v>
      </c>
      <c r="G1285" s="19">
        <v>384</v>
      </c>
      <c r="H1285" s="19">
        <v>468</v>
      </c>
      <c r="I1285" s="19">
        <v>852</v>
      </c>
      <c r="J1285" s="19">
        <v>42.1536458333333</v>
      </c>
      <c r="K1285" s="19">
        <v>44.232905982905997</v>
      </c>
      <c r="L1285" s="19">
        <v>43.295774647887299</v>
      </c>
      <c r="M1285" s="19">
        <v>106</v>
      </c>
      <c r="N1285" s="19">
        <v>154</v>
      </c>
      <c r="O1285" s="19">
        <v>67</v>
      </c>
      <c r="P1285" s="19">
        <v>38</v>
      </c>
      <c r="Q1285" s="19">
        <v>19</v>
      </c>
      <c r="R1285" s="19"/>
      <c r="S1285" s="19">
        <v>105</v>
      </c>
      <c r="T1285" s="19">
        <v>161</v>
      </c>
      <c r="U1285" s="19">
        <v>112</v>
      </c>
      <c r="V1285" s="19">
        <v>63</v>
      </c>
      <c r="W1285" s="19">
        <v>27</v>
      </c>
      <c r="X1285" s="19"/>
      <c r="Y1285" s="19">
        <v>554</v>
      </c>
      <c r="Z1285" s="19">
        <v>207</v>
      </c>
      <c r="AA1285" s="19">
        <v>91</v>
      </c>
      <c r="AB1285" s="19">
        <v>217</v>
      </c>
      <c r="AC1285" s="19">
        <v>345</v>
      </c>
      <c r="AD1285" s="19">
        <v>1</v>
      </c>
      <c r="AE1285" s="19">
        <v>50</v>
      </c>
      <c r="AF1285" s="19">
        <v>237</v>
      </c>
      <c r="AG1285" s="19">
        <v>2</v>
      </c>
      <c r="AH1285" s="19"/>
      <c r="AI1285" s="19"/>
      <c r="AJ1285" s="19"/>
      <c r="AK1285" s="19"/>
      <c r="AL1285" s="19"/>
      <c r="AM1285" s="19"/>
      <c r="AN1285" s="19"/>
      <c r="AO1285" s="19"/>
      <c r="AP1285" s="19"/>
      <c r="AQ1285" s="19"/>
      <c r="AR1285" s="19">
        <v>852</v>
      </c>
      <c r="AS1285" s="19"/>
      <c r="AT1285" s="19"/>
      <c r="AU1285" s="19"/>
      <c r="AV1285" s="19"/>
      <c r="AW1285" s="19"/>
      <c r="AX1285" s="19"/>
      <c r="AY1285" s="19"/>
      <c r="AZ1285" s="19"/>
      <c r="BA1285" s="19"/>
      <c r="BB1285" s="19"/>
      <c r="BC1285" s="19">
        <v>798</v>
      </c>
      <c r="BD1285" s="19">
        <v>54</v>
      </c>
      <c r="BE1285" s="18">
        <v>10.2147887323944</v>
      </c>
      <c r="BF1285" s="18">
        <v>10.3307291666667</v>
      </c>
      <c r="BG1285" s="18">
        <v>10.1196581196581</v>
      </c>
      <c r="BH1285" s="19">
        <v>649</v>
      </c>
      <c r="BI1285" s="19">
        <v>49</v>
      </c>
      <c r="BJ1285" s="19">
        <v>18</v>
      </c>
      <c r="BK1285" s="19">
        <v>136</v>
      </c>
      <c r="BL1285" s="19"/>
    </row>
    <row r="1286" spans="1:64" x14ac:dyDescent="0.2">
      <c r="A1286" s="3" t="s">
        <v>199</v>
      </c>
      <c r="B1286" s="3">
        <v>70</v>
      </c>
      <c r="C1286" s="3" t="s">
        <v>33</v>
      </c>
      <c r="D1286" s="3" t="s">
        <v>307</v>
      </c>
      <c r="E1286" s="3" t="s">
        <v>311</v>
      </c>
      <c r="F1286" s="3" t="s">
        <v>312</v>
      </c>
      <c r="G1286" s="19">
        <v>1201</v>
      </c>
      <c r="H1286" s="19">
        <v>2254</v>
      </c>
      <c r="I1286" s="19">
        <v>3455</v>
      </c>
      <c r="J1286" s="19">
        <v>48.473771856786001</v>
      </c>
      <c r="K1286" s="19">
        <v>52.263531499556301</v>
      </c>
      <c r="L1286" s="19">
        <v>50.946164978292302</v>
      </c>
      <c r="M1286" s="19">
        <v>154</v>
      </c>
      <c r="N1286" s="19">
        <v>387</v>
      </c>
      <c r="O1286" s="19">
        <v>277</v>
      </c>
      <c r="P1286" s="19">
        <v>232</v>
      </c>
      <c r="Q1286" s="19">
        <v>151</v>
      </c>
      <c r="R1286" s="19"/>
      <c r="S1286" s="19">
        <v>191</v>
      </c>
      <c r="T1286" s="19">
        <v>602</v>
      </c>
      <c r="U1286" s="19">
        <v>517</v>
      </c>
      <c r="V1286" s="19">
        <v>460</v>
      </c>
      <c r="W1286" s="19">
        <v>484</v>
      </c>
      <c r="X1286" s="19"/>
      <c r="Y1286" s="19">
        <v>2969</v>
      </c>
      <c r="Z1286" s="19">
        <v>382</v>
      </c>
      <c r="AA1286" s="19">
        <v>104</v>
      </c>
      <c r="AB1286" s="19">
        <v>1266</v>
      </c>
      <c r="AC1286" s="19">
        <v>724</v>
      </c>
      <c r="AD1286" s="19">
        <v>349</v>
      </c>
      <c r="AE1286" s="19">
        <v>1024</v>
      </c>
      <c r="AF1286" s="19">
        <v>90</v>
      </c>
      <c r="AG1286" s="19">
        <v>2</v>
      </c>
      <c r="AH1286" s="19"/>
      <c r="AI1286" s="19"/>
      <c r="AJ1286" s="19"/>
      <c r="AK1286" s="19"/>
      <c r="AL1286" s="19"/>
      <c r="AM1286" s="19"/>
      <c r="AN1286" s="19"/>
      <c r="AO1286" s="19"/>
      <c r="AP1286" s="19"/>
      <c r="AQ1286" s="19"/>
      <c r="AR1286" s="19">
        <v>3455</v>
      </c>
      <c r="AS1286" s="19"/>
      <c r="AT1286" s="19"/>
      <c r="AU1286" s="19"/>
      <c r="AV1286" s="19"/>
      <c r="AW1286" s="19"/>
      <c r="AX1286" s="19"/>
      <c r="AY1286" s="19"/>
      <c r="AZ1286" s="19"/>
      <c r="BA1286" s="19"/>
      <c r="BB1286" s="19"/>
      <c r="BC1286" s="19">
        <v>3305</v>
      </c>
      <c r="BD1286" s="19">
        <v>150</v>
      </c>
      <c r="BE1286" s="18">
        <v>27.506222865412401</v>
      </c>
      <c r="BF1286" s="18">
        <v>28.821815154038301</v>
      </c>
      <c r="BG1286" s="18">
        <v>26.805235137533298</v>
      </c>
      <c r="BH1286" s="19">
        <v>595</v>
      </c>
      <c r="BI1286" s="19">
        <v>1190</v>
      </c>
      <c r="BJ1286" s="19">
        <v>160</v>
      </c>
      <c r="BK1286" s="19">
        <v>1510</v>
      </c>
      <c r="BL1286" s="19"/>
    </row>
    <row r="1287" spans="1:64" x14ac:dyDescent="0.2">
      <c r="A1287" s="3" t="s">
        <v>199</v>
      </c>
      <c r="B1287" s="3">
        <v>71</v>
      </c>
      <c r="C1287" s="3" t="s">
        <v>34</v>
      </c>
      <c r="D1287" s="3" t="s">
        <v>307</v>
      </c>
      <c r="E1287" s="3" t="s">
        <v>311</v>
      </c>
      <c r="F1287" s="3" t="s">
        <v>312</v>
      </c>
      <c r="G1287" s="19">
        <v>747</v>
      </c>
      <c r="H1287" s="19">
        <v>1641</v>
      </c>
      <c r="I1287" s="19">
        <v>2388</v>
      </c>
      <c r="J1287" s="19">
        <v>45.140562248995998</v>
      </c>
      <c r="K1287" s="19">
        <v>49.315853658536597</v>
      </c>
      <c r="L1287" s="19">
        <v>48.009216589861801</v>
      </c>
      <c r="M1287" s="19">
        <v>197</v>
      </c>
      <c r="N1287" s="19">
        <v>192</v>
      </c>
      <c r="O1287" s="19">
        <v>158</v>
      </c>
      <c r="P1287" s="19">
        <v>144</v>
      </c>
      <c r="Q1287" s="19">
        <v>56</v>
      </c>
      <c r="R1287" s="19"/>
      <c r="S1287" s="19">
        <v>337</v>
      </c>
      <c r="T1287" s="19">
        <v>352</v>
      </c>
      <c r="U1287" s="19">
        <v>270</v>
      </c>
      <c r="V1287" s="19">
        <v>371</v>
      </c>
      <c r="W1287" s="19">
        <v>310</v>
      </c>
      <c r="X1287" s="19">
        <v>1</v>
      </c>
      <c r="Y1287" s="19">
        <v>1740</v>
      </c>
      <c r="Z1287" s="19">
        <v>462</v>
      </c>
      <c r="AA1287" s="19">
        <v>186</v>
      </c>
      <c r="AB1287" s="19">
        <v>539</v>
      </c>
      <c r="AC1287" s="19">
        <v>736</v>
      </c>
      <c r="AD1287" s="19">
        <v>23</v>
      </c>
      <c r="AE1287" s="19">
        <v>966</v>
      </c>
      <c r="AF1287" s="19">
        <v>120</v>
      </c>
      <c r="AG1287" s="19">
        <v>3</v>
      </c>
      <c r="AH1287" s="19"/>
      <c r="AI1287" s="19"/>
      <c r="AJ1287" s="19">
        <v>1</v>
      </c>
      <c r="AK1287" s="19"/>
      <c r="AL1287" s="19"/>
      <c r="AM1287" s="19"/>
      <c r="AN1287" s="19"/>
      <c r="AO1287" s="19"/>
      <c r="AP1287" s="19"/>
      <c r="AQ1287" s="19"/>
      <c r="AR1287" s="19">
        <v>2388</v>
      </c>
      <c r="AS1287" s="19"/>
      <c r="AT1287" s="19"/>
      <c r="AU1287" s="19"/>
      <c r="AV1287" s="19"/>
      <c r="AW1287" s="19"/>
      <c r="AX1287" s="19"/>
      <c r="AY1287" s="19"/>
      <c r="AZ1287" s="19"/>
      <c r="BA1287" s="19"/>
      <c r="BB1287" s="19"/>
      <c r="BC1287" s="19">
        <v>2305</v>
      </c>
      <c r="BD1287" s="19">
        <v>83</v>
      </c>
      <c r="BE1287" s="18">
        <v>18.649916247906202</v>
      </c>
      <c r="BF1287" s="18">
        <v>17.8433734939759</v>
      </c>
      <c r="BG1287" s="18">
        <v>19.017062766605701</v>
      </c>
      <c r="BH1287" s="19">
        <v>1027</v>
      </c>
      <c r="BI1287" s="19">
        <v>719</v>
      </c>
      <c r="BJ1287" s="19">
        <v>64</v>
      </c>
      <c r="BK1287" s="19">
        <v>578</v>
      </c>
      <c r="BL1287" s="19"/>
    </row>
    <row r="1288" spans="1:64" x14ac:dyDescent="0.2">
      <c r="A1288" s="3" t="s">
        <v>199</v>
      </c>
      <c r="B1288" s="3">
        <v>72</v>
      </c>
      <c r="C1288" s="3" t="s">
        <v>35</v>
      </c>
      <c r="D1288" s="3" t="s">
        <v>307</v>
      </c>
      <c r="E1288" s="3" t="s">
        <v>311</v>
      </c>
      <c r="F1288" s="3" t="s">
        <v>312</v>
      </c>
      <c r="G1288" s="19">
        <v>704</v>
      </c>
      <c r="H1288" s="19">
        <v>1075</v>
      </c>
      <c r="I1288" s="19">
        <v>1779</v>
      </c>
      <c r="J1288" s="19">
        <v>43.717329545454497</v>
      </c>
      <c r="K1288" s="19">
        <v>48.773023255814003</v>
      </c>
      <c r="L1288" s="19">
        <v>46.772344013490702</v>
      </c>
      <c r="M1288" s="19">
        <v>192</v>
      </c>
      <c r="N1288" s="19">
        <v>194</v>
      </c>
      <c r="O1288" s="19">
        <v>175</v>
      </c>
      <c r="P1288" s="19">
        <v>107</v>
      </c>
      <c r="Q1288" s="19">
        <v>36</v>
      </c>
      <c r="R1288" s="19"/>
      <c r="S1288" s="19">
        <v>176</v>
      </c>
      <c r="T1288" s="19">
        <v>281</v>
      </c>
      <c r="U1288" s="19">
        <v>247</v>
      </c>
      <c r="V1288" s="19">
        <v>205</v>
      </c>
      <c r="W1288" s="19">
        <v>166</v>
      </c>
      <c r="X1288" s="19"/>
      <c r="Y1288" s="19">
        <v>1371</v>
      </c>
      <c r="Z1288" s="19">
        <v>297</v>
      </c>
      <c r="AA1288" s="19">
        <v>111</v>
      </c>
      <c r="AB1288" s="19">
        <v>256</v>
      </c>
      <c r="AC1288" s="19">
        <v>497</v>
      </c>
      <c r="AD1288" s="19">
        <v>228</v>
      </c>
      <c r="AE1288" s="19">
        <v>724</v>
      </c>
      <c r="AF1288" s="19">
        <v>48</v>
      </c>
      <c r="AG1288" s="19">
        <v>6</v>
      </c>
      <c r="AH1288" s="19">
        <v>2</v>
      </c>
      <c r="AI1288" s="19"/>
      <c r="AJ1288" s="19">
        <v>18</v>
      </c>
      <c r="AK1288" s="19"/>
      <c r="AL1288" s="19"/>
      <c r="AM1288" s="19"/>
      <c r="AN1288" s="19"/>
      <c r="AO1288" s="19"/>
      <c r="AP1288" s="19"/>
      <c r="AQ1288" s="19">
        <v>1698</v>
      </c>
      <c r="AR1288" s="19">
        <v>81</v>
      </c>
      <c r="AS1288" s="19"/>
      <c r="AT1288" s="19"/>
      <c r="AU1288" s="19"/>
      <c r="AV1288" s="19"/>
      <c r="AW1288" s="19"/>
      <c r="AX1288" s="19"/>
      <c r="AY1288" s="19"/>
      <c r="AZ1288" s="19"/>
      <c r="BA1288" s="19"/>
      <c r="BB1288" s="19"/>
      <c r="BC1288" s="19">
        <v>1724</v>
      </c>
      <c r="BD1288" s="19">
        <v>55</v>
      </c>
      <c r="BE1288" s="18">
        <v>21.755986509274901</v>
      </c>
      <c r="BF1288" s="18">
        <v>22.382244318181801</v>
      </c>
      <c r="BG1288" s="18">
        <v>21.345860465116299</v>
      </c>
      <c r="BH1288" s="19">
        <v>560</v>
      </c>
      <c r="BI1288" s="19">
        <v>583</v>
      </c>
      <c r="BJ1288" s="19">
        <v>86</v>
      </c>
      <c r="BK1288" s="19">
        <v>550</v>
      </c>
      <c r="BL1288" s="19"/>
    </row>
    <row r="1289" spans="1:64" x14ac:dyDescent="0.2">
      <c r="A1289" s="3" t="s">
        <v>199</v>
      </c>
      <c r="B1289" s="3">
        <v>73</v>
      </c>
      <c r="C1289" s="3" t="s">
        <v>36</v>
      </c>
      <c r="D1289" s="3" t="s">
        <v>307</v>
      </c>
      <c r="E1289" s="3" t="s">
        <v>311</v>
      </c>
      <c r="F1289" s="3" t="s">
        <v>312</v>
      </c>
      <c r="G1289" s="19">
        <v>235</v>
      </c>
      <c r="H1289" s="19">
        <v>338</v>
      </c>
      <c r="I1289" s="19">
        <v>573</v>
      </c>
      <c r="J1289" s="19">
        <v>46.629787234042603</v>
      </c>
      <c r="K1289" s="19">
        <v>50.9940828402367</v>
      </c>
      <c r="L1289" s="19">
        <v>49.204188481675402</v>
      </c>
      <c r="M1289" s="19">
        <v>44</v>
      </c>
      <c r="N1289" s="19">
        <v>64</v>
      </c>
      <c r="O1289" s="19">
        <v>61</v>
      </c>
      <c r="P1289" s="19">
        <v>52</v>
      </c>
      <c r="Q1289" s="19">
        <v>14</v>
      </c>
      <c r="R1289" s="19"/>
      <c r="S1289" s="19">
        <v>51</v>
      </c>
      <c r="T1289" s="19">
        <v>69</v>
      </c>
      <c r="U1289" s="19">
        <v>65</v>
      </c>
      <c r="V1289" s="19">
        <v>90</v>
      </c>
      <c r="W1289" s="19">
        <v>63</v>
      </c>
      <c r="X1289" s="19"/>
      <c r="Y1289" s="19">
        <v>518</v>
      </c>
      <c r="Z1289" s="19">
        <v>46</v>
      </c>
      <c r="AA1289" s="19">
        <v>9</v>
      </c>
      <c r="AB1289" s="19">
        <v>138</v>
      </c>
      <c r="AC1289" s="19">
        <v>136</v>
      </c>
      <c r="AD1289" s="19">
        <v>40</v>
      </c>
      <c r="AE1289" s="19">
        <v>257</v>
      </c>
      <c r="AF1289" s="19">
        <v>2</v>
      </c>
      <c r="AG1289" s="19"/>
      <c r="AH1289" s="19"/>
      <c r="AI1289" s="19"/>
      <c r="AJ1289" s="19"/>
      <c r="AK1289" s="19"/>
      <c r="AL1289" s="19"/>
      <c r="AM1289" s="19"/>
      <c r="AN1289" s="19">
        <v>573</v>
      </c>
      <c r="AO1289" s="19"/>
      <c r="AP1289" s="19"/>
      <c r="AQ1289" s="19"/>
      <c r="AR1289" s="19"/>
      <c r="AS1289" s="19"/>
      <c r="AT1289" s="19"/>
      <c r="AU1289" s="19"/>
      <c r="AV1289" s="19"/>
      <c r="AW1289" s="19"/>
      <c r="AX1289" s="19"/>
      <c r="AY1289" s="19"/>
      <c r="AZ1289" s="19"/>
      <c r="BA1289" s="19"/>
      <c r="BB1289" s="19"/>
      <c r="BC1289" s="19">
        <v>558</v>
      </c>
      <c r="BD1289" s="19">
        <v>15</v>
      </c>
      <c r="BE1289" s="18">
        <v>30.382425828970302</v>
      </c>
      <c r="BF1289" s="18">
        <v>27.607446808510598</v>
      </c>
      <c r="BG1289" s="18">
        <v>32.311775147928998</v>
      </c>
      <c r="BH1289" s="19">
        <v>106</v>
      </c>
      <c r="BI1289" s="19">
        <v>132</v>
      </c>
      <c r="BJ1289" s="19">
        <v>29</v>
      </c>
      <c r="BK1289" s="19">
        <v>306</v>
      </c>
      <c r="BL1289" s="19"/>
    </row>
    <row r="1290" spans="1:64" x14ac:dyDescent="0.2">
      <c r="A1290" s="3" t="s">
        <v>199</v>
      </c>
      <c r="B1290" s="3">
        <v>74</v>
      </c>
      <c r="C1290" s="3" t="s">
        <v>37</v>
      </c>
      <c r="D1290" s="3" t="s">
        <v>307</v>
      </c>
      <c r="E1290" s="3" t="s">
        <v>311</v>
      </c>
      <c r="F1290" s="3" t="s">
        <v>312</v>
      </c>
      <c r="G1290" s="19">
        <v>243</v>
      </c>
      <c r="H1290" s="19">
        <v>428</v>
      </c>
      <c r="I1290" s="19">
        <v>671</v>
      </c>
      <c r="J1290" s="19">
        <v>46.300411522633702</v>
      </c>
      <c r="K1290" s="19">
        <v>48.614485981308398</v>
      </c>
      <c r="L1290" s="19">
        <v>47.776453055141602</v>
      </c>
      <c r="M1290" s="19">
        <v>49</v>
      </c>
      <c r="N1290" s="19">
        <v>71</v>
      </c>
      <c r="O1290" s="19">
        <v>49</v>
      </c>
      <c r="P1290" s="19">
        <v>53</v>
      </c>
      <c r="Q1290" s="19">
        <v>21</v>
      </c>
      <c r="R1290" s="19"/>
      <c r="S1290" s="19">
        <v>68</v>
      </c>
      <c r="T1290" s="19">
        <v>112</v>
      </c>
      <c r="U1290" s="19">
        <v>100</v>
      </c>
      <c r="V1290" s="19">
        <v>87</v>
      </c>
      <c r="W1290" s="19">
        <v>61</v>
      </c>
      <c r="X1290" s="19"/>
      <c r="Y1290" s="19">
        <v>546</v>
      </c>
      <c r="Z1290" s="19">
        <v>81</v>
      </c>
      <c r="AA1290" s="19">
        <v>44</v>
      </c>
      <c r="AB1290" s="19">
        <v>109</v>
      </c>
      <c r="AC1290" s="19">
        <v>127</v>
      </c>
      <c r="AD1290" s="19">
        <v>10</v>
      </c>
      <c r="AE1290" s="19">
        <v>372</v>
      </c>
      <c r="AF1290" s="19">
        <v>46</v>
      </c>
      <c r="AG1290" s="19">
        <v>1</v>
      </c>
      <c r="AH1290" s="19">
        <v>3</v>
      </c>
      <c r="AI1290" s="19"/>
      <c r="AJ1290" s="19">
        <v>3</v>
      </c>
      <c r="AK1290" s="19"/>
      <c r="AL1290" s="19"/>
      <c r="AM1290" s="19"/>
      <c r="AN1290" s="19"/>
      <c r="AO1290" s="19"/>
      <c r="AP1290" s="19">
        <v>671</v>
      </c>
      <c r="AQ1290" s="19"/>
      <c r="AR1290" s="19"/>
      <c r="AS1290" s="19"/>
      <c r="AT1290" s="19"/>
      <c r="AU1290" s="19"/>
      <c r="AV1290" s="19"/>
      <c r="AW1290" s="19"/>
      <c r="AX1290" s="19"/>
      <c r="AY1290" s="19"/>
      <c r="AZ1290" s="19"/>
      <c r="BA1290" s="19"/>
      <c r="BB1290" s="19"/>
      <c r="BC1290" s="19">
        <v>662</v>
      </c>
      <c r="BD1290" s="19">
        <v>9</v>
      </c>
      <c r="BE1290" s="18">
        <v>22.432190760059601</v>
      </c>
      <c r="BF1290" s="18">
        <v>19.213991769547299</v>
      </c>
      <c r="BG1290" s="18">
        <v>24.259345794392502</v>
      </c>
      <c r="BH1290" s="19">
        <v>232</v>
      </c>
      <c r="BI1290" s="19">
        <v>187</v>
      </c>
      <c r="BJ1290" s="19">
        <v>44</v>
      </c>
      <c r="BK1290" s="19">
        <v>208</v>
      </c>
      <c r="BL1290" s="19"/>
    </row>
    <row r="1291" spans="1:64" x14ac:dyDescent="0.2">
      <c r="A1291" s="3" t="s">
        <v>199</v>
      </c>
      <c r="B1291" s="3">
        <v>75</v>
      </c>
      <c r="C1291" s="3" t="s">
        <v>38</v>
      </c>
      <c r="D1291" s="3" t="s">
        <v>307</v>
      </c>
      <c r="E1291" s="3" t="s">
        <v>311</v>
      </c>
      <c r="F1291" s="3" t="s">
        <v>312</v>
      </c>
      <c r="G1291" s="19">
        <v>192</v>
      </c>
      <c r="H1291" s="19">
        <v>416</v>
      </c>
      <c r="I1291" s="19">
        <v>608</v>
      </c>
      <c r="J1291" s="19">
        <v>48.5364583333333</v>
      </c>
      <c r="K1291" s="19">
        <v>52.348557692307701</v>
      </c>
      <c r="L1291" s="19">
        <v>51.144736842105303</v>
      </c>
      <c r="M1291" s="19">
        <v>16</v>
      </c>
      <c r="N1291" s="19">
        <v>54</v>
      </c>
      <c r="O1291" s="19">
        <v>66</v>
      </c>
      <c r="P1291" s="19">
        <v>48</v>
      </c>
      <c r="Q1291" s="19">
        <v>8</v>
      </c>
      <c r="R1291" s="19"/>
      <c r="S1291" s="19">
        <v>28</v>
      </c>
      <c r="T1291" s="19">
        <v>94</v>
      </c>
      <c r="U1291" s="19">
        <v>115</v>
      </c>
      <c r="V1291" s="19">
        <v>100</v>
      </c>
      <c r="W1291" s="19">
        <v>79</v>
      </c>
      <c r="X1291" s="19"/>
      <c r="Y1291" s="19">
        <v>498</v>
      </c>
      <c r="Z1291" s="19">
        <v>84</v>
      </c>
      <c r="AA1291" s="19">
        <v>26</v>
      </c>
      <c r="AB1291" s="19">
        <v>205</v>
      </c>
      <c r="AC1291" s="19">
        <v>262</v>
      </c>
      <c r="AD1291" s="19"/>
      <c r="AE1291" s="19">
        <v>137</v>
      </c>
      <c r="AF1291" s="19">
        <v>4</v>
      </c>
      <c r="AG1291" s="19"/>
      <c r="AH1291" s="19"/>
      <c r="AI1291" s="19"/>
      <c r="AJ1291" s="19"/>
      <c r="AK1291" s="19"/>
      <c r="AL1291" s="19"/>
      <c r="AM1291" s="19"/>
      <c r="AN1291" s="19"/>
      <c r="AO1291" s="19"/>
      <c r="AP1291" s="19"/>
      <c r="AQ1291" s="19"/>
      <c r="AR1291" s="19"/>
      <c r="AS1291" s="19"/>
      <c r="AT1291" s="19"/>
      <c r="AU1291" s="19"/>
      <c r="AV1291" s="19">
        <v>608</v>
      </c>
      <c r="AW1291" s="19"/>
      <c r="AX1291" s="19"/>
      <c r="AY1291" s="19"/>
      <c r="AZ1291" s="19"/>
      <c r="BA1291" s="19"/>
      <c r="BB1291" s="19"/>
      <c r="BC1291" s="19">
        <v>585</v>
      </c>
      <c r="BD1291" s="19">
        <v>23</v>
      </c>
      <c r="BE1291" s="18">
        <v>36.876644736842103</v>
      </c>
      <c r="BF1291" s="18">
        <v>37.0052083333333</v>
      </c>
      <c r="BG1291" s="18">
        <v>36.817307692307701</v>
      </c>
      <c r="BH1291" s="19">
        <v>72</v>
      </c>
      <c r="BI1291" s="19">
        <v>67</v>
      </c>
      <c r="BJ1291" s="19">
        <v>21</v>
      </c>
      <c r="BK1291" s="19">
        <v>448</v>
      </c>
      <c r="BL1291" s="19"/>
    </row>
    <row r="1292" spans="1:64" x14ac:dyDescent="0.2">
      <c r="A1292" s="3" t="s">
        <v>199</v>
      </c>
      <c r="B1292" s="3">
        <v>76</v>
      </c>
      <c r="C1292" s="3" t="s">
        <v>39</v>
      </c>
      <c r="D1292" s="3" t="s">
        <v>307</v>
      </c>
      <c r="E1292" s="3" t="s">
        <v>311</v>
      </c>
      <c r="F1292" s="3" t="s">
        <v>312</v>
      </c>
      <c r="G1292" s="19">
        <v>193</v>
      </c>
      <c r="H1292" s="19">
        <v>361</v>
      </c>
      <c r="I1292" s="19">
        <v>554</v>
      </c>
      <c r="J1292" s="19">
        <v>51.735751295336797</v>
      </c>
      <c r="K1292" s="19">
        <v>54.797783933517998</v>
      </c>
      <c r="L1292" s="19">
        <v>53.731046931407903</v>
      </c>
      <c r="M1292" s="19">
        <v>8</v>
      </c>
      <c r="N1292" s="19">
        <v>40</v>
      </c>
      <c r="O1292" s="19">
        <v>65</v>
      </c>
      <c r="P1292" s="19">
        <v>64</v>
      </c>
      <c r="Q1292" s="19">
        <v>16</v>
      </c>
      <c r="R1292" s="19"/>
      <c r="S1292" s="19">
        <v>5</v>
      </c>
      <c r="T1292" s="19">
        <v>70</v>
      </c>
      <c r="U1292" s="19">
        <v>93</v>
      </c>
      <c r="V1292" s="19">
        <v>112</v>
      </c>
      <c r="W1292" s="19">
        <v>81</v>
      </c>
      <c r="X1292" s="19"/>
      <c r="Y1292" s="19">
        <v>505</v>
      </c>
      <c r="Z1292" s="19">
        <v>43</v>
      </c>
      <c r="AA1292" s="19">
        <v>6</v>
      </c>
      <c r="AB1292" s="19">
        <v>205</v>
      </c>
      <c r="AC1292" s="19">
        <v>142</v>
      </c>
      <c r="AD1292" s="19">
        <v>49</v>
      </c>
      <c r="AE1292" s="19">
        <v>158</v>
      </c>
      <c r="AF1292" s="19"/>
      <c r="AG1292" s="19"/>
      <c r="AH1292" s="19"/>
      <c r="AI1292" s="19"/>
      <c r="AJ1292" s="19"/>
      <c r="AK1292" s="19"/>
      <c r="AL1292" s="19"/>
      <c r="AM1292" s="19"/>
      <c r="AN1292" s="19"/>
      <c r="AO1292" s="19"/>
      <c r="AP1292" s="19"/>
      <c r="AQ1292" s="19"/>
      <c r="AR1292" s="19"/>
      <c r="AS1292" s="19"/>
      <c r="AT1292" s="19"/>
      <c r="AU1292" s="19"/>
      <c r="AV1292" s="19"/>
      <c r="AW1292" s="19">
        <v>554</v>
      </c>
      <c r="AX1292" s="19"/>
      <c r="AY1292" s="19"/>
      <c r="AZ1292" s="19"/>
      <c r="BA1292" s="19"/>
      <c r="BB1292" s="19"/>
      <c r="BC1292" s="19">
        <v>534</v>
      </c>
      <c r="BD1292" s="19">
        <v>20</v>
      </c>
      <c r="BE1292" s="18">
        <v>29.462093862815902</v>
      </c>
      <c r="BF1292" s="18">
        <v>32.0673575129534</v>
      </c>
      <c r="BG1292" s="18">
        <v>28.0692520775623</v>
      </c>
      <c r="BH1292" s="19">
        <v>81</v>
      </c>
      <c r="BI1292" s="19">
        <v>172</v>
      </c>
      <c r="BJ1292" s="19">
        <v>20</v>
      </c>
      <c r="BK1292" s="19">
        <v>281</v>
      </c>
      <c r="BL1292" s="19"/>
    </row>
    <row r="1293" spans="1:64" x14ac:dyDescent="0.2">
      <c r="A1293" s="3" t="s">
        <v>199</v>
      </c>
      <c r="B1293" s="3">
        <v>77</v>
      </c>
      <c r="C1293" s="3" t="s">
        <v>40</v>
      </c>
      <c r="D1293" s="3" t="s">
        <v>307</v>
      </c>
      <c r="E1293" s="3" t="s">
        <v>311</v>
      </c>
      <c r="F1293" s="3" t="s">
        <v>312</v>
      </c>
      <c r="G1293" s="19">
        <v>292</v>
      </c>
      <c r="H1293" s="19">
        <v>323</v>
      </c>
      <c r="I1293" s="19">
        <v>615</v>
      </c>
      <c r="J1293" s="19">
        <v>40.893835616438402</v>
      </c>
      <c r="K1293" s="19">
        <v>45.170278637770899</v>
      </c>
      <c r="L1293" s="19">
        <v>43.139837398373999</v>
      </c>
      <c r="M1293" s="19">
        <v>113</v>
      </c>
      <c r="N1293" s="19">
        <v>63</v>
      </c>
      <c r="O1293" s="19">
        <v>66</v>
      </c>
      <c r="P1293" s="19">
        <v>44</v>
      </c>
      <c r="Q1293" s="19">
        <v>6</v>
      </c>
      <c r="R1293" s="19"/>
      <c r="S1293" s="19">
        <v>89</v>
      </c>
      <c r="T1293" s="19">
        <v>71</v>
      </c>
      <c r="U1293" s="19">
        <v>72</v>
      </c>
      <c r="V1293" s="19">
        <v>64</v>
      </c>
      <c r="W1293" s="19">
        <v>27</v>
      </c>
      <c r="X1293" s="19"/>
      <c r="Y1293" s="19">
        <v>578</v>
      </c>
      <c r="Z1293" s="19">
        <v>19</v>
      </c>
      <c r="AA1293" s="19">
        <v>18</v>
      </c>
      <c r="AB1293" s="19">
        <v>63</v>
      </c>
      <c r="AC1293" s="19">
        <v>78</v>
      </c>
      <c r="AD1293" s="19">
        <v>6</v>
      </c>
      <c r="AE1293" s="19">
        <v>423</v>
      </c>
      <c r="AF1293" s="19">
        <v>29</v>
      </c>
      <c r="AG1293" s="19">
        <v>15</v>
      </c>
      <c r="AH1293" s="19"/>
      <c r="AI1293" s="19"/>
      <c r="AJ1293" s="19">
        <v>1</v>
      </c>
      <c r="AK1293" s="19"/>
      <c r="AL1293" s="19"/>
      <c r="AM1293" s="19"/>
      <c r="AN1293" s="19"/>
      <c r="AO1293" s="19"/>
      <c r="AP1293" s="19"/>
      <c r="AQ1293" s="19"/>
      <c r="AR1293" s="19"/>
      <c r="AS1293" s="19"/>
      <c r="AT1293" s="19"/>
      <c r="AU1293" s="19"/>
      <c r="AV1293" s="19"/>
      <c r="AW1293" s="19"/>
      <c r="AX1293" s="19"/>
      <c r="AY1293" s="19"/>
      <c r="AZ1293" s="19">
        <v>24</v>
      </c>
      <c r="BA1293" s="19">
        <v>591</v>
      </c>
      <c r="BB1293" s="19"/>
      <c r="BC1293" s="19">
        <v>606</v>
      </c>
      <c r="BD1293" s="19">
        <v>9</v>
      </c>
      <c r="BE1293" s="18">
        <v>19.271544715447199</v>
      </c>
      <c r="BF1293" s="18">
        <v>19.113013698630098</v>
      </c>
      <c r="BG1293" s="18">
        <v>19.4148606811146</v>
      </c>
      <c r="BH1293" s="19">
        <v>321</v>
      </c>
      <c r="BI1293" s="19">
        <v>90</v>
      </c>
      <c r="BJ1293" s="19">
        <v>21</v>
      </c>
      <c r="BK1293" s="19">
        <v>183</v>
      </c>
      <c r="BL1293" s="19"/>
    </row>
    <row r="1294" spans="1:64" x14ac:dyDescent="0.2">
      <c r="A1294" s="3" t="s">
        <v>199</v>
      </c>
      <c r="B1294" s="3">
        <v>78</v>
      </c>
      <c r="C1294" s="3" t="s">
        <v>41</v>
      </c>
      <c r="D1294" s="3" t="s">
        <v>307</v>
      </c>
      <c r="E1294" s="3" t="s">
        <v>311</v>
      </c>
      <c r="F1294" s="3" t="s">
        <v>312</v>
      </c>
      <c r="G1294" s="19">
        <v>214</v>
      </c>
      <c r="H1294" s="19">
        <v>429</v>
      </c>
      <c r="I1294" s="19">
        <v>643</v>
      </c>
      <c r="J1294" s="19">
        <v>43.813084112149497</v>
      </c>
      <c r="K1294" s="19">
        <v>45.974358974358999</v>
      </c>
      <c r="L1294" s="19">
        <v>45.255054432348402</v>
      </c>
      <c r="M1294" s="19">
        <v>37</v>
      </c>
      <c r="N1294" s="19">
        <v>88</v>
      </c>
      <c r="O1294" s="19">
        <v>58</v>
      </c>
      <c r="P1294" s="19">
        <v>29</v>
      </c>
      <c r="Q1294" s="19">
        <v>2</v>
      </c>
      <c r="R1294" s="19"/>
      <c r="S1294" s="19">
        <v>59</v>
      </c>
      <c r="T1294" s="19">
        <v>163</v>
      </c>
      <c r="U1294" s="19">
        <v>97</v>
      </c>
      <c r="V1294" s="19">
        <v>83</v>
      </c>
      <c r="W1294" s="19">
        <v>27</v>
      </c>
      <c r="X1294" s="19"/>
      <c r="Y1294" s="19">
        <v>544</v>
      </c>
      <c r="Z1294" s="19">
        <v>71</v>
      </c>
      <c r="AA1294" s="19">
        <v>28</v>
      </c>
      <c r="AB1294" s="19">
        <v>249</v>
      </c>
      <c r="AC1294" s="19">
        <v>331</v>
      </c>
      <c r="AD1294" s="19">
        <v>40</v>
      </c>
      <c r="AE1294" s="19">
        <v>22</v>
      </c>
      <c r="AF1294" s="19">
        <v>1</v>
      </c>
      <c r="AG1294" s="19"/>
      <c r="AH1294" s="19"/>
      <c r="AI1294" s="19"/>
      <c r="AJ1294" s="19"/>
      <c r="AK1294" s="19"/>
      <c r="AL1294" s="19"/>
      <c r="AM1294" s="19"/>
      <c r="AN1294" s="19"/>
      <c r="AO1294" s="19"/>
      <c r="AP1294" s="19"/>
      <c r="AQ1294" s="19"/>
      <c r="AR1294" s="19"/>
      <c r="AS1294" s="19"/>
      <c r="AT1294" s="19">
        <v>643</v>
      </c>
      <c r="AU1294" s="19"/>
      <c r="AV1294" s="19"/>
      <c r="AW1294" s="19"/>
      <c r="AX1294" s="19"/>
      <c r="AY1294" s="19"/>
      <c r="AZ1294" s="19"/>
      <c r="BA1294" s="19"/>
      <c r="BB1294" s="19"/>
      <c r="BC1294" s="19">
        <v>586</v>
      </c>
      <c r="BD1294" s="19">
        <v>57</v>
      </c>
      <c r="BE1294" s="18">
        <v>29.269051321928501</v>
      </c>
      <c r="BF1294" s="18">
        <v>28.093457943925198</v>
      </c>
      <c r="BG1294" s="18">
        <v>29.855477855477901</v>
      </c>
      <c r="BH1294" s="19">
        <v>150</v>
      </c>
      <c r="BI1294" s="19">
        <v>113</v>
      </c>
      <c r="BJ1294" s="19">
        <v>43</v>
      </c>
      <c r="BK1294" s="19">
        <v>337</v>
      </c>
      <c r="BL1294" s="19"/>
    </row>
    <row r="1295" spans="1:64" x14ac:dyDescent="0.2">
      <c r="A1295" s="3" t="s">
        <v>199</v>
      </c>
      <c r="B1295" s="3">
        <v>79</v>
      </c>
      <c r="C1295" s="3" t="s">
        <v>42</v>
      </c>
      <c r="D1295" s="3" t="s">
        <v>307</v>
      </c>
      <c r="E1295" s="3" t="s">
        <v>311</v>
      </c>
      <c r="F1295" s="3" t="s">
        <v>312</v>
      </c>
      <c r="G1295" s="19">
        <v>123</v>
      </c>
      <c r="H1295" s="19">
        <v>229</v>
      </c>
      <c r="I1295" s="19">
        <v>352</v>
      </c>
      <c r="J1295" s="19">
        <v>41.853658536585399</v>
      </c>
      <c r="K1295" s="19">
        <v>45.742358078602599</v>
      </c>
      <c r="L1295" s="19">
        <v>44.383522727272698</v>
      </c>
      <c r="M1295" s="19">
        <v>39</v>
      </c>
      <c r="N1295" s="19">
        <v>39</v>
      </c>
      <c r="O1295" s="19">
        <v>28</v>
      </c>
      <c r="P1295" s="19">
        <v>13</v>
      </c>
      <c r="Q1295" s="19">
        <v>4</v>
      </c>
      <c r="R1295" s="19"/>
      <c r="S1295" s="19">
        <v>51</v>
      </c>
      <c r="T1295" s="19">
        <v>64</v>
      </c>
      <c r="U1295" s="19">
        <v>50</v>
      </c>
      <c r="V1295" s="19">
        <v>47</v>
      </c>
      <c r="W1295" s="19">
        <v>17</v>
      </c>
      <c r="X1295" s="19"/>
      <c r="Y1295" s="19">
        <v>324</v>
      </c>
      <c r="Z1295" s="19">
        <v>20</v>
      </c>
      <c r="AA1295" s="19">
        <v>8</v>
      </c>
      <c r="AB1295" s="19">
        <v>41</v>
      </c>
      <c r="AC1295" s="19">
        <v>44</v>
      </c>
      <c r="AD1295" s="19"/>
      <c r="AE1295" s="19">
        <v>237</v>
      </c>
      <c r="AF1295" s="19">
        <v>25</v>
      </c>
      <c r="AG1295" s="19">
        <v>5</v>
      </c>
      <c r="AH1295" s="19"/>
      <c r="AI1295" s="19"/>
      <c r="AJ1295" s="19"/>
      <c r="AK1295" s="19"/>
      <c r="AL1295" s="19"/>
      <c r="AM1295" s="19"/>
      <c r="AN1295" s="19"/>
      <c r="AO1295" s="19">
        <v>352</v>
      </c>
      <c r="AP1295" s="19"/>
      <c r="AQ1295" s="19"/>
      <c r="AR1295" s="19"/>
      <c r="AS1295" s="19"/>
      <c r="AT1295" s="19"/>
      <c r="AU1295" s="19"/>
      <c r="AV1295" s="19"/>
      <c r="AW1295" s="19"/>
      <c r="AX1295" s="19"/>
      <c r="AY1295" s="19"/>
      <c r="AZ1295" s="19"/>
      <c r="BA1295" s="19"/>
      <c r="BB1295" s="19"/>
      <c r="BC1295" s="19">
        <v>339</v>
      </c>
      <c r="BD1295" s="19">
        <v>13</v>
      </c>
      <c r="BE1295" s="18">
        <v>30.991477272727298</v>
      </c>
      <c r="BF1295" s="18">
        <v>32.398373983739802</v>
      </c>
      <c r="BG1295" s="18">
        <v>30.235807860262</v>
      </c>
      <c r="BH1295" s="19">
        <v>74</v>
      </c>
      <c r="BI1295" s="19">
        <v>57</v>
      </c>
      <c r="BJ1295" s="19">
        <v>20</v>
      </c>
      <c r="BK1295" s="19">
        <v>201</v>
      </c>
      <c r="BL1295" s="19"/>
    </row>
    <row r="1296" spans="1:64" x14ac:dyDescent="0.2">
      <c r="A1296" s="3" t="s">
        <v>199</v>
      </c>
      <c r="B1296" s="3">
        <v>80</v>
      </c>
      <c r="C1296" s="3" t="s">
        <v>43</v>
      </c>
      <c r="D1296" s="3" t="s">
        <v>307</v>
      </c>
      <c r="E1296" s="3" t="s">
        <v>311</v>
      </c>
      <c r="F1296" s="3" t="s">
        <v>312</v>
      </c>
      <c r="G1296" s="19">
        <v>178</v>
      </c>
      <c r="H1296" s="19">
        <v>264</v>
      </c>
      <c r="I1296" s="19">
        <v>442</v>
      </c>
      <c r="J1296" s="19">
        <v>49.112359550561798</v>
      </c>
      <c r="K1296" s="19">
        <v>52.287878787878803</v>
      </c>
      <c r="L1296" s="19">
        <v>51.009049773755699</v>
      </c>
      <c r="M1296" s="19">
        <v>22</v>
      </c>
      <c r="N1296" s="19">
        <v>49</v>
      </c>
      <c r="O1296" s="19">
        <v>43</v>
      </c>
      <c r="P1296" s="19">
        <v>38</v>
      </c>
      <c r="Q1296" s="19">
        <v>26</v>
      </c>
      <c r="R1296" s="19"/>
      <c r="S1296" s="19">
        <v>31</v>
      </c>
      <c r="T1296" s="19">
        <v>55</v>
      </c>
      <c r="U1296" s="19">
        <v>54</v>
      </c>
      <c r="V1296" s="19">
        <v>63</v>
      </c>
      <c r="W1296" s="19">
        <v>61</v>
      </c>
      <c r="X1296" s="19"/>
      <c r="Y1296" s="19">
        <v>423</v>
      </c>
      <c r="Z1296" s="19">
        <v>16</v>
      </c>
      <c r="AA1296" s="19">
        <v>3</v>
      </c>
      <c r="AB1296" s="19">
        <v>114</v>
      </c>
      <c r="AC1296" s="19">
        <v>236</v>
      </c>
      <c r="AD1296" s="19">
        <v>3</v>
      </c>
      <c r="AE1296" s="19">
        <v>89</v>
      </c>
      <c r="AF1296" s="19"/>
      <c r="AG1296" s="19"/>
      <c r="AH1296" s="19"/>
      <c r="AI1296" s="19"/>
      <c r="AJ1296" s="19"/>
      <c r="AK1296" s="19"/>
      <c r="AL1296" s="19">
        <v>392</v>
      </c>
      <c r="AM1296" s="19">
        <v>50</v>
      </c>
      <c r="AN1296" s="19"/>
      <c r="AO1296" s="19"/>
      <c r="AP1296" s="19"/>
      <c r="AQ1296" s="19"/>
      <c r="AR1296" s="19"/>
      <c r="AS1296" s="19"/>
      <c r="AT1296" s="19"/>
      <c r="AU1296" s="19"/>
      <c r="AV1296" s="19"/>
      <c r="AW1296" s="19"/>
      <c r="AX1296" s="19"/>
      <c r="AY1296" s="19"/>
      <c r="AZ1296" s="19"/>
      <c r="BA1296" s="19"/>
      <c r="BB1296" s="19"/>
      <c r="BC1296" s="19">
        <v>431</v>
      </c>
      <c r="BD1296" s="19">
        <v>11</v>
      </c>
      <c r="BE1296" s="18">
        <v>35.717194570135703</v>
      </c>
      <c r="BF1296" s="18">
        <v>35.2191011235955</v>
      </c>
      <c r="BG1296" s="18">
        <v>36.053030303030297</v>
      </c>
      <c r="BH1296" s="19">
        <v>62</v>
      </c>
      <c r="BI1296" s="19">
        <v>44</v>
      </c>
      <c r="BJ1296" s="19">
        <v>13</v>
      </c>
      <c r="BK1296" s="19">
        <v>323</v>
      </c>
      <c r="BL1296" s="19"/>
    </row>
    <row r="1297" spans="1:64" x14ac:dyDescent="0.2">
      <c r="A1297" s="3" t="s">
        <v>199</v>
      </c>
      <c r="B1297" s="3">
        <v>81</v>
      </c>
      <c r="C1297" s="3" t="s">
        <v>44</v>
      </c>
      <c r="D1297" s="3" t="s">
        <v>307</v>
      </c>
      <c r="E1297" s="3" t="s">
        <v>311</v>
      </c>
      <c r="F1297" s="3" t="s">
        <v>312</v>
      </c>
      <c r="G1297" s="19">
        <v>312</v>
      </c>
      <c r="H1297" s="19">
        <v>552</v>
      </c>
      <c r="I1297" s="19">
        <v>864</v>
      </c>
      <c r="J1297" s="19">
        <v>42.935897435897402</v>
      </c>
      <c r="K1297" s="19">
        <v>45.530797101449302</v>
      </c>
      <c r="L1297" s="19">
        <v>44.59375</v>
      </c>
      <c r="M1297" s="19">
        <v>90</v>
      </c>
      <c r="N1297" s="19">
        <v>97</v>
      </c>
      <c r="O1297" s="19">
        <v>67</v>
      </c>
      <c r="P1297" s="19">
        <v>47</v>
      </c>
      <c r="Q1297" s="19">
        <v>11</v>
      </c>
      <c r="R1297" s="19"/>
      <c r="S1297" s="19">
        <v>118</v>
      </c>
      <c r="T1297" s="19">
        <v>157</v>
      </c>
      <c r="U1297" s="19">
        <v>141</v>
      </c>
      <c r="V1297" s="19">
        <v>101</v>
      </c>
      <c r="W1297" s="19">
        <v>35</v>
      </c>
      <c r="X1297" s="19"/>
      <c r="Y1297" s="19">
        <v>728</v>
      </c>
      <c r="Z1297" s="19">
        <v>91</v>
      </c>
      <c r="AA1297" s="19">
        <v>45</v>
      </c>
      <c r="AB1297" s="19">
        <v>66</v>
      </c>
      <c r="AC1297" s="19">
        <v>236</v>
      </c>
      <c r="AD1297" s="19"/>
      <c r="AE1297" s="19">
        <v>526</v>
      </c>
      <c r="AF1297" s="19">
        <v>17</v>
      </c>
      <c r="AG1297" s="19">
        <v>19</v>
      </c>
      <c r="AH1297" s="19"/>
      <c r="AI1297" s="19"/>
      <c r="AJ1297" s="19"/>
      <c r="AK1297" s="19"/>
      <c r="AL1297" s="19">
        <v>58</v>
      </c>
      <c r="AM1297" s="19">
        <v>544</v>
      </c>
      <c r="AN1297" s="19">
        <v>80</v>
      </c>
      <c r="AO1297" s="19"/>
      <c r="AP1297" s="19"/>
      <c r="AQ1297" s="19"/>
      <c r="AR1297" s="19">
        <v>59</v>
      </c>
      <c r="AS1297" s="19"/>
      <c r="AT1297" s="19"/>
      <c r="AU1297" s="19"/>
      <c r="AV1297" s="19"/>
      <c r="AW1297" s="19">
        <v>123</v>
      </c>
      <c r="AX1297" s="19"/>
      <c r="AY1297" s="19"/>
      <c r="AZ1297" s="19"/>
      <c r="BA1297" s="19"/>
      <c r="BB1297" s="19"/>
      <c r="BC1297" s="19">
        <v>853</v>
      </c>
      <c r="BD1297" s="19">
        <v>11</v>
      </c>
      <c r="BE1297" s="18">
        <v>19.2684259259259</v>
      </c>
      <c r="BF1297" s="18">
        <v>19.6084294871795</v>
      </c>
      <c r="BG1297" s="18">
        <v>19.076250000000002</v>
      </c>
      <c r="BH1297" s="19">
        <v>426</v>
      </c>
      <c r="BI1297" s="19">
        <v>157</v>
      </c>
      <c r="BJ1297" s="19">
        <v>48</v>
      </c>
      <c r="BK1297" s="19">
        <v>233</v>
      </c>
      <c r="BL1297" s="19"/>
    </row>
    <row r="1298" spans="1:64" x14ac:dyDescent="0.2">
      <c r="A1298" s="3" t="s">
        <v>199</v>
      </c>
      <c r="B1298" s="3">
        <v>82</v>
      </c>
      <c r="C1298" s="3" t="s">
        <v>45</v>
      </c>
      <c r="D1298" s="3" t="s">
        <v>307</v>
      </c>
      <c r="E1298" s="3" t="s">
        <v>311</v>
      </c>
      <c r="F1298" s="3" t="s">
        <v>312</v>
      </c>
      <c r="G1298" s="19">
        <v>236</v>
      </c>
      <c r="H1298" s="19">
        <v>269</v>
      </c>
      <c r="I1298" s="19">
        <v>505</v>
      </c>
      <c r="J1298" s="19">
        <v>50.0762711864407</v>
      </c>
      <c r="K1298" s="19">
        <v>49.609665427509299</v>
      </c>
      <c r="L1298" s="19">
        <v>49.827722772277198</v>
      </c>
      <c r="M1298" s="19">
        <v>34</v>
      </c>
      <c r="N1298" s="19">
        <v>43</v>
      </c>
      <c r="O1298" s="19">
        <v>66</v>
      </c>
      <c r="P1298" s="19">
        <v>60</v>
      </c>
      <c r="Q1298" s="19">
        <v>33</v>
      </c>
      <c r="R1298" s="19"/>
      <c r="S1298" s="19">
        <v>52</v>
      </c>
      <c r="T1298" s="19">
        <v>53</v>
      </c>
      <c r="U1298" s="19">
        <v>54</v>
      </c>
      <c r="V1298" s="19">
        <v>64</v>
      </c>
      <c r="W1298" s="19">
        <v>46</v>
      </c>
      <c r="X1298" s="19"/>
      <c r="Y1298" s="19">
        <v>351</v>
      </c>
      <c r="Z1298" s="19">
        <v>115</v>
      </c>
      <c r="AA1298" s="19">
        <v>39</v>
      </c>
      <c r="AB1298" s="19">
        <v>85</v>
      </c>
      <c r="AC1298" s="19">
        <v>208</v>
      </c>
      <c r="AD1298" s="19">
        <v>1</v>
      </c>
      <c r="AE1298" s="19">
        <v>182</v>
      </c>
      <c r="AF1298" s="19">
        <v>22</v>
      </c>
      <c r="AG1298" s="19">
        <v>1</v>
      </c>
      <c r="AH1298" s="19">
        <v>1</v>
      </c>
      <c r="AI1298" s="19"/>
      <c r="AJ1298" s="19">
        <v>5</v>
      </c>
      <c r="AK1298" s="19"/>
      <c r="AL1298" s="19"/>
      <c r="AM1298" s="19"/>
      <c r="AN1298" s="19"/>
      <c r="AO1298" s="19"/>
      <c r="AP1298" s="19"/>
      <c r="AQ1298" s="19"/>
      <c r="AR1298" s="19">
        <v>501</v>
      </c>
      <c r="AS1298" s="19">
        <v>4</v>
      </c>
      <c r="AT1298" s="19"/>
      <c r="AU1298" s="19"/>
      <c r="AV1298" s="19"/>
      <c r="AW1298" s="19"/>
      <c r="AX1298" s="19"/>
      <c r="AY1298" s="19"/>
      <c r="AZ1298" s="19"/>
      <c r="BA1298" s="19"/>
      <c r="BB1298" s="19"/>
      <c r="BC1298" s="19">
        <v>501</v>
      </c>
      <c r="BD1298" s="19">
        <v>4</v>
      </c>
      <c r="BE1298" s="18">
        <v>28.180198019801999</v>
      </c>
      <c r="BF1298" s="18">
        <v>28.084745762711901</v>
      </c>
      <c r="BG1298" s="18">
        <v>28.263940520446099</v>
      </c>
      <c r="BH1298" s="19">
        <v>104</v>
      </c>
      <c r="BI1298" s="19">
        <v>132</v>
      </c>
      <c r="BJ1298" s="19">
        <v>43</v>
      </c>
      <c r="BK1298" s="19">
        <v>226</v>
      </c>
      <c r="BL1298" s="19"/>
    </row>
    <row r="1299" spans="1:64" x14ac:dyDescent="0.2">
      <c r="A1299" s="3" t="s">
        <v>199</v>
      </c>
      <c r="B1299" s="3">
        <v>83</v>
      </c>
      <c r="C1299" s="3" t="s">
        <v>46</v>
      </c>
      <c r="D1299" s="3" t="s">
        <v>307</v>
      </c>
      <c r="E1299" s="3" t="s">
        <v>311</v>
      </c>
      <c r="F1299" s="3" t="s">
        <v>312</v>
      </c>
      <c r="G1299" s="19">
        <v>245</v>
      </c>
      <c r="H1299" s="19">
        <v>346</v>
      </c>
      <c r="I1299" s="19">
        <v>591</v>
      </c>
      <c r="J1299" s="19">
        <v>49.4897959183673</v>
      </c>
      <c r="K1299" s="19">
        <v>52.242774566473997</v>
      </c>
      <c r="L1299" s="19">
        <v>51.101522842639604</v>
      </c>
      <c r="M1299" s="19">
        <v>31</v>
      </c>
      <c r="N1299" s="19">
        <v>68</v>
      </c>
      <c r="O1299" s="19">
        <v>60</v>
      </c>
      <c r="P1299" s="19">
        <v>55</v>
      </c>
      <c r="Q1299" s="19">
        <v>31</v>
      </c>
      <c r="R1299" s="19"/>
      <c r="S1299" s="19">
        <v>41</v>
      </c>
      <c r="T1299" s="19">
        <v>69</v>
      </c>
      <c r="U1299" s="19">
        <v>71</v>
      </c>
      <c r="V1299" s="19">
        <v>91</v>
      </c>
      <c r="W1299" s="19">
        <v>74</v>
      </c>
      <c r="X1299" s="19"/>
      <c r="Y1299" s="19">
        <v>413</v>
      </c>
      <c r="Z1299" s="19">
        <v>130</v>
      </c>
      <c r="AA1299" s="19">
        <v>48</v>
      </c>
      <c r="AB1299" s="19">
        <v>125</v>
      </c>
      <c r="AC1299" s="19">
        <v>274</v>
      </c>
      <c r="AD1299" s="19">
        <v>2</v>
      </c>
      <c r="AE1299" s="19">
        <v>179</v>
      </c>
      <c r="AF1299" s="19">
        <v>9</v>
      </c>
      <c r="AG1299" s="19">
        <v>1</v>
      </c>
      <c r="AH1299" s="19"/>
      <c r="AI1299" s="19"/>
      <c r="AJ1299" s="19">
        <v>1</v>
      </c>
      <c r="AK1299" s="19"/>
      <c r="AL1299" s="19"/>
      <c r="AM1299" s="19"/>
      <c r="AN1299" s="19"/>
      <c r="AO1299" s="19"/>
      <c r="AP1299" s="19"/>
      <c r="AQ1299" s="19">
        <v>591</v>
      </c>
      <c r="AR1299" s="19"/>
      <c r="AS1299" s="19"/>
      <c r="AT1299" s="19"/>
      <c r="AU1299" s="19"/>
      <c r="AV1299" s="19"/>
      <c r="AW1299" s="19"/>
      <c r="AX1299" s="19"/>
      <c r="AY1299" s="19"/>
      <c r="AZ1299" s="19"/>
      <c r="BA1299" s="19"/>
      <c r="BB1299" s="19"/>
      <c r="BC1299" s="19">
        <v>577</v>
      </c>
      <c r="BD1299" s="19">
        <v>14</v>
      </c>
      <c r="BE1299" s="18">
        <v>29.1206429780033</v>
      </c>
      <c r="BF1299" s="18">
        <v>29.365714285714301</v>
      </c>
      <c r="BG1299" s="18">
        <v>28.9471098265896</v>
      </c>
      <c r="BH1299" s="19">
        <v>90</v>
      </c>
      <c r="BI1299" s="19">
        <v>184</v>
      </c>
      <c r="BJ1299" s="19">
        <v>20</v>
      </c>
      <c r="BK1299" s="19">
        <v>297</v>
      </c>
      <c r="BL1299" s="19"/>
    </row>
    <row r="1300" spans="1:64" x14ac:dyDescent="0.2">
      <c r="A1300" s="3" t="s">
        <v>199</v>
      </c>
      <c r="B1300" s="3">
        <v>84</v>
      </c>
      <c r="C1300" s="3" t="s">
        <v>47</v>
      </c>
      <c r="D1300" s="3" t="s">
        <v>307</v>
      </c>
      <c r="E1300" s="3" t="s">
        <v>311</v>
      </c>
      <c r="F1300" s="3" t="s">
        <v>312</v>
      </c>
      <c r="G1300" s="19">
        <v>308</v>
      </c>
      <c r="H1300" s="19">
        <v>467</v>
      </c>
      <c r="I1300" s="19">
        <v>775</v>
      </c>
      <c r="J1300" s="19">
        <v>42.392857142857103</v>
      </c>
      <c r="K1300" s="19">
        <v>45.308351177730202</v>
      </c>
      <c r="L1300" s="19">
        <v>44.149677419354802</v>
      </c>
      <c r="M1300" s="19">
        <v>90</v>
      </c>
      <c r="N1300" s="19">
        <v>96</v>
      </c>
      <c r="O1300" s="19">
        <v>79</v>
      </c>
      <c r="P1300" s="19">
        <v>34</v>
      </c>
      <c r="Q1300" s="19">
        <v>9</v>
      </c>
      <c r="R1300" s="19"/>
      <c r="S1300" s="19">
        <v>93</v>
      </c>
      <c r="T1300" s="19">
        <v>139</v>
      </c>
      <c r="U1300" s="19">
        <v>120</v>
      </c>
      <c r="V1300" s="19">
        <v>86</v>
      </c>
      <c r="W1300" s="19">
        <v>29</v>
      </c>
      <c r="X1300" s="19"/>
      <c r="Y1300" s="19">
        <v>612</v>
      </c>
      <c r="Z1300" s="19">
        <v>118</v>
      </c>
      <c r="AA1300" s="19">
        <v>45</v>
      </c>
      <c r="AB1300" s="19">
        <v>81</v>
      </c>
      <c r="AC1300" s="19">
        <v>214</v>
      </c>
      <c r="AD1300" s="19"/>
      <c r="AE1300" s="19">
        <v>454</v>
      </c>
      <c r="AF1300" s="19">
        <v>15</v>
      </c>
      <c r="AG1300" s="19">
        <v>11</v>
      </c>
      <c r="AH1300" s="19"/>
      <c r="AI1300" s="19"/>
      <c r="AJ1300" s="19"/>
      <c r="AK1300" s="19"/>
      <c r="AL1300" s="19"/>
      <c r="AM1300" s="19"/>
      <c r="AN1300" s="19"/>
      <c r="AO1300" s="19"/>
      <c r="AP1300" s="19"/>
      <c r="AQ1300" s="19"/>
      <c r="AR1300" s="19">
        <v>92</v>
      </c>
      <c r="AS1300" s="19"/>
      <c r="AT1300" s="19"/>
      <c r="AU1300" s="19"/>
      <c r="AV1300" s="19"/>
      <c r="AW1300" s="19"/>
      <c r="AX1300" s="19"/>
      <c r="AY1300" s="19">
        <v>683</v>
      </c>
      <c r="AZ1300" s="19"/>
      <c r="BA1300" s="19"/>
      <c r="BB1300" s="19"/>
      <c r="BC1300" s="19">
        <v>751</v>
      </c>
      <c r="BD1300" s="19">
        <v>24</v>
      </c>
      <c r="BE1300" s="18">
        <v>20.753161290322598</v>
      </c>
      <c r="BF1300" s="18">
        <v>21.696915584415599</v>
      </c>
      <c r="BG1300" s="18">
        <v>20.130728051391898</v>
      </c>
      <c r="BH1300" s="19">
        <v>342</v>
      </c>
      <c r="BI1300" s="19">
        <v>148</v>
      </c>
      <c r="BJ1300" s="19">
        <v>44</v>
      </c>
      <c r="BK1300" s="19">
        <v>241</v>
      </c>
      <c r="BL1300" s="19"/>
    </row>
    <row r="1301" spans="1:64" x14ac:dyDescent="0.2">
      <c r="A1301" s="3" t="s">
        <v>199</v>
      </c>
      <c r="B1301" s="3">
        <v>85</v>
      </c>
      <c r="C1301" s="3" t="s">
        <v>48</v>
      </c>
      <c r="D1301" s="3" t="s">
        <v>307</v>
      </c>
      <c r="E1301" s="3" t="s">
        <v>311</v>
      </c>
      <c r="F1301" s="3" t="s">
        <v>312</v>
      </c>
      <c r="G1301" s="19">
        <v>237</v>
      </c>
      <c r="H1301" s="19">
        <v>499</v>
      </c>
      <c r="I1301" s="19">
        <v>736</v>
      </c>
      <c r="J1301" s="19">
        <v>47.978902953586498</v>
      </c>
      <c r="K1301" s="19">
        <v>50.342685370741499</v>
      </c>
      <c r="L1301" s="19">
        <v>49.581521739130402</v>
      </c>
      <c r="M1301" s="19">
        <v>33</v>
      </c>
      <c r="N1301" s="19">
        <v>60</v>
      </c>
      <c r="O1301" s="19">
        <v>71</v>
      </c>
      <c r="P1301" s="19">
        <v>58</v>
      </c>
      <c r="Q1301" s="19">
        <v>15</v>
      </c>
      <c r="R1301" s="19"/>
      <c r="S1301" s="19">
        <v>63</v>
      </c>
      <c r="T1301" s="19">
        <v>125</v>
      </c>
      <c r="U1301" s="19">
        <v>96</v>
      </c>
      <c r="V1301" s="19">
        <v>138</v>
      </c>
      <c r="W1301" s="19">
        <v>77</v>
      </c>
      <c r="X1301" s="19"/>
      <c r="Y1301" s="19">
        <v>453</v>
      </c>
      <c r="Z1301" s="19">
        <v>176</v>
      </c>
      <c r="AA1301" s="19">
        <v>107</v>
      </c>
      <c r="AB1301" s="19">
        <v>83</v>
      </c>
      <c r="AC1301" s="19">
        <v>267</v>
      </c>
      <c r="AD1301" s="19"/>
      <c r="AE1301" s="19">
        <v>366</v>
      </c>
      <c r="AF1301" s="19">
        <v>20</v>
      </c>
      <c r="AG1301" s="19"/>
      <c r="AH1301" s="19"/>
      <c r="AI1301" s="19"/>
      <c r="AJ1301" s="19"/>
      <c r="AK1301" s="19"/>
      <c r="AL1301" s="19"/>
      <c r="AM1301" s="19"/>
      <c r="AN1301" s="19"/>
      <c r="AO1301" s="19"/>
      <c r="AP1301" s="19"/>
      <c r="AQ1301" s="19"/>
      <c r="AR1301" s="19">
        <v>736</v>
      </c>
      <c r="AS1301" s="19"/>
      <c r="AT1301" s="19"/>
      <c r="AU1301" s="19"/>
      <c r="AV1301" s="19"/>
      <c r="AW1301" s="19"/>
      <c r="AX1301" s="19"/>
      <c r="AY1301" s="19"/>
      <c r="AZ1301" s="19"/>
      <c r="BA1301" s="19"/>
      <c r="BB1301" s="19"/>
      <c r="BC1301" s="19">
        <v>726</v>
      </c>
      <c r="BD1301" s="19">
        <v>10</v>
      </c>
      <c r="BE1301" s="18">
        <v>18.074728260869598</v>
      </c>
      <c r="BF1301" s="18">
        <v>18.067510548523199</v>
      </c>
      <c r="BG1301" s="18">
        <v>18.0781563126253</v>
      </c>
      <c r="BH1301" s="19">
        <v>377</v>
      </c>
      <c r="BI1301" s="19">
        <v>153</v>
      </c>
      <c r="BJ1301" s="19">
        <v>18</v>
      </c>
      <c r="BK1301" s="19">
        <v>188</v>
      </c>
      <c r="BL1301" s="19"/>
    </row>
    <row r="1302" spans="1:64" x14ac:dyDescent="0.2">
      <c r="A1302" s="3" t="s">
        <v>199</v>
      </c>
      <c r="B1302" s="3">
        <v>86</v>
      </c>
      <c r="C1302" s="3" t="s">
        <v>49</v>
      </c>
      <c r="D1302" s="3" t="s">
        <v>307</v>
      </c>
      <c r="E1302" s="3" t="s">
        <v>311</v>
      </c>
      <c r="F1302" s="3" t="s">
        <v>313</v>
      </c>
      <c r="G1302" s="19">
        <v>1228</v>
      </c>
      <c r="H1302" s="19">
        <v>1981</v>
      </c>
      <c r="I1302" s="19">
        <v>3209</v>
      </c>
      <c r="J1302" s="19">
        <v>43.828990228012998</v>
      </c>
      <c r="K1302" s="19">
        <v>46.763755678949998</v>
      </c>
      <c r="L1302" s="19">
        <v>45.640698036771603</v>
      </c>
      <c r="M1302" s="19">
        <v>271</v>
      </c>
      <c r="N1302" s="19">
        <v>446</v>
      </c>
      <c r="O1302" s="19">
        <v>270</v>
      </c>
      <c r="P1302" s="19">
        <v>186</v>
      </c>
      <c r="Q1302" s="19">
        <v>55</v>
      </c>
      <c r="R1302" s="19"/>
      <c r="S1302" s="19">
        <v>316</v>
      </c>
      <c r="T1302" s="19">
        <v>644</v>
      </c>
      <c r="U1302" s="19">
        <v>486</v>
      </c>
      <c r="V1302" s="19">
        <v>347</v>
      </c>
      <c r="W1302" s="19">
        <v>188</v>
      </c>
      <c r="X1302" s="19"/>
      <c r="Y1302" s="19">
        <v>2723</v>
      </c>
      <c r="Z1302" s="19">
        <v>385</v>
      </c>
      <c r="AA1302" s="19">
        <v>101</v>
      </c>
      <c r="AB1302" s="19">
        <v>1135</v>
      </c>
      <c r="AC1302" s="19">
        <v>882</v>
      </c>
      <c r="AD1302" s="19">
        <v>508</v>
      </c>
      <c r="AE1302" s="19">
        <v>393</v>
      </c>
      <c r="AF1302" s="19">
        <v>284</v>
      </c>
      <c r="AG1302" s="19"/>
      <c r="AH1302" s="19"/>
      <c r="AI1302" s="19"/>
      <c r="AJ1302" s="19">
        <v>7</v>
      </c>
      <c r="AK1302" s="19"/>
      <c r="AL1302" s="19"/>
      <c r="AM1302" s="19"/>
      <c r="AN1302" s="19"/>
      <c r="AO1302" s="19"/>
      <c r="AP1302" s="19"/>
      <c r="AQ1302" s="19"/>
      <c r="AR1302" s="19">
        <v>3174</v>
      </c>
      <c r="AS1302" s="19"/>
      <c r="AT1302" s="19"/>
      <c r="AU1302" s="19"/>
      <c r="AV1302" s="19"/>
      <c r="AW1302" s="19">
        <v>35</v>
      </c>
      <c r="AX1302" s="19"/>
      <c r="AY1302" s="19"/>
      <c r="AZ1302" s="19"/>
      <c r="BA1302" s="19"/>
      <c r="BB1302" s="19"/>
      <c r="BC1302" s="19">
        <v>2985</v>
      </c>
      <c r="BD1302" s="19">
        <v>224</v>
      </c>
      <c r="BE1302" s="18">
        <v>28.545029604238099</v>
      </c>
      <c r="BF1302" s="18">
        <v>28.178338762214999</v>
      </c>
      <c r="BG1302" s="18">
        <v>28.772337203432599</v>
      </c>
      <c r="BH1302" s="19">
        <v>562</v>
      </c>
      <c r="BI1302" s="19">
        <v>932</v>
      </c>
      <c r="BJ1302" s="19">
        <v>234</v>
      </c>
      <c r="BK1302" s="19">
        <v>1481</v>
      </c>
      <c r="BL1302" s="19"/>
    </row>
    <row r="1303" spans="1:64" x14ac:dyDescent="0.2">
      <c r="A1303" s="3" t="s">
        <v>199</v>
      </c>
      <c r="B1303" s="3">
        <v>87</v>
      </c>
      <c r="C1303" s="3" t="s">
        <v>50</v>
      </c>
      <c r="D1303" s="3" t="s">
        <v>307</v>
      </c>
      <c r="E1303" s="3" t="s">
        <v>311</v>
      </c>
      <c r="F1303" s="3" t="s">
        <v>313</v>
      </c>
      <c r="G1303" s="19">
        <v>661</v>
      </c>
      <c r="H1303" s="19">
        <v>1078</v>
      </c>
      <c r="I1303" s="19">
        <v>1739</v>
      </c>
      <c r="J1303" s="19">
        <v>47.779122541603599</v>
      </c>
      <c r="K1303" s="19">
        <v>51.843228200371101</v>
      </c>
      <c r="L1303" s="19">
        <v>50.2984473835538</v>
      </c>
      <c r="M1303" s="19">
        <v>72</v>
      </c>
      <c r="N1303" s="19">
        <v>233</v>
      </c>
      <c r="O1303" s="19">
        <v>161</v>
      </c>
      <c r="P1303" s="19">
        <v>144</v>
      </c>
      <c r="Q1303" s="19">
        <v>51</v>
      </c>
      <c r="R1303" s="19"/>
      <c r="S1303" s="19">
        <v>88</v>
      </c>
      <c r="T1303" s="19">
        <v>264</v>
      </c>
      <c r="U1303" s="19">
        <v>276</v>
      </c>
      <c r="V1303" s="19">
        <v>255</v>
      </c>
      <c r="W1303" s="19">
        <v>195</v>
      </c>
      <c r="X1303" s="19"/>
      <c r="Y1303" s="19">
        <v>1574</v>
      </c>
      <c r="Z1303" s="19">
        <v>134</v>
      </c>
      <c r="AA1303" s="19">
        <v>31</v>
      </c>
      <c r="AB1303" s="19">
        <v>730</v>
      </c>
      <c r="AC1303" s="19">
        <v>487</v>
      </c>
      <c r="AD1303" s="19">
        <v>234</v>
      </c>
      <c r="AE1303" s="19">
        <v>273</v>
      </c>
      <c r="AF1303" s="19">
        <v>15</v>
      </c>
      <c r="AG1303" s="19"/>
      <c r="AH1303" s="19"/>
      <c r="AI1303" s="19"/>
      <c r="AJ1303" s="19"/>
      <c r="AK1303" s="19"/>
      <c r="AL1303" s="19"/>
      <c r="AM1303" s="19"/>
      <c r="AN1303" s="19"/>
      <c r="AO1303" s="19"/>
      <c r="AP1303" s="19"/>
      <c r="AQ1303" s="19"/>
      <c r="AR1303" s="19"/>
      <c r="AS1303" s="19"/>
      <c r="AT1303" s="19"/>
      <c r="AU1303" s="19"/>
      <c r="AV1303" s="19">
        <v>1739</v>
      </c>
      <c r="AW1303" s="19"/>
      <c r="AX1303" s="19"/>
      <c r="AY1303" s="19"/>
      <c r="AZ1303" s="19"/>
      <c r="BA1303" s="19"/>
      <c r="BB1303" s="19"/>
      <c r="BC1303" s="19">
        <v>1628</v>
      </c>
      <c r="BD1303" s="19">
        <v>111</v>
      </c>
      <c r="BE1303" s="18">
        <v>35.3680276020702</v>
      </c>
      <c r="BF1303" s="18">
        <v>35.169440242057497</v>
      </c>
      <c r="BG1303" s="18">
        <v>35.4897959183673</v>
      </c>
      <c r="BH1303" s="19">
        <v>30</v>
      </c>
      <c r="BI1303" s="19">
        <v>445</v>
      </c>
      <c r="BJ1303" s="19">
        <v>176</v>
      </c>
      <c r="BK1303" s="19">
        <v>1088</v>
      </c>
      <c r="BL1303" s="19"/>
    </row>
    <row r="1304" spans="1:64" x14ac:dyDescent="0.2">
      <c r="A1304" s="3" t="s">
        <v>199</v>
      </c>
      <c r="B1304" s="3">
        <v>88</v>
      </c>
      <c r="C1304" s="3" t="s">
        <v>51</v>
      </c>
      <c r="D1304" s="3" t="s">
        <v>307</v>
      </c>
      <c r="E1304" s="3" t="s">
        <v>311</v>
      </c>
      <c r="F1304" s="3" t="s">
        <v>313</v>
      </c>
      <c r="G1304" s="19">
        <v>300</v>
      </c>
      <c r="H1304" s="19">
        <v>1086</v>
      </c>
      <c r="I1304" s="19">
        <v>1386</v>
      </c>
      <c r="J1304" s="19">
        <v>44.506666666666703</v>
      </c>
      <c r="K1304" s="19">
        <v>47.012903225806497</v>
      </c>
      <c r="L1304" s="19">
        <v>46.470036101082997</v>
      </c>
      <c r="M1304" s="19">
        <v>73</v>
      </c>
      <c r="N1304" s="19">
        <v>92</v>
      </c>
      <c r="O1304" s="19">
        <v>64</v>
      </c>
      <c r="P1304" s="19">
        <v>51</v>
      </c>
      <c r="Q1304" s="19">
        <v>20</v>
      </c>
      <c r="R1304" s="19"/>
      <c r="S1304" s="19">
        <v>266</v>
      </c>
      <c r="T1304" s="19">
        <v>256</v>
      </c>
      <c r="U1304" s="19">
        <v>218</v>
      </c>
      <c r="V1304" s="19">
        <v>180</v>
      </c>
      <c r="W1304" s="19">
        <v>165</v>
      </c>
      <c r="X1304" s="19">
        <v>1</v>
      </c>
      <c r="Y1304" s="19">
        <v>1049</v>
      </c>
      <c r="Z1304" s="19">
        <v>236</v>
      </c>
      <c r="AA1304" s="19">
        <v>101</v>
      </c>
      <c r="AB1304" s="19">
        <v>282</v>
      </c>
      <c r="AC1304" s="19">
        <v>396</v>
      </c>
      <c r="AD1304" s="19"/>
      <c r="AE1304" s="19">
        <v>579</v>
      </c>
      <c r="AF1304" s="19">
        <v>64</v>
      </c>
      <c r="AG1304" s="19">
        <v>42</v>
      </c>
      <c r="AH1304" s="19">
        <v>2</v>
      </c>
      <c r="AI1304" s="19"/>
      <c r="AJ1304" s="19">
        <v>21</v>
      </c>
      <c r="AK1304" s="19"/>
      <c r="AL1304" s="19"/>
      <c r="AM1304" s="19"/>
      <c r="AN1304" s="19"/>
      <c r="AO1304" s="19"/>
      <c r="AP1304" s="19"/>
      <c r="AQ1304" s="19">
        <v>854</v>
      </c>
      <c r="AR1304" s="19">
        <v>309</v>
      </c>
      <c r="AS1304" s="19">
        <v>18</v>
      </c>
      <c r="AT1304" s="19"/>
      <c r="AU1304" s="19"/>
      <c r="AV1304" s="19">
        <v>205</v>
      </c>
      <c r="AW1304" s="19"/>
      <c r="AX1304" s="19"/>
      <c r="AY1304" s="19"/>
      <c r="AZ1304" s="19"/>
      <c r="BA1304" s="19"/>
      <c r="BB1304" s="19"/>
      <c r="BC1304" s="19">
        <v>1331</v>
      </c>
      <c r="BD1304" s="19">
        <v>55</v>
      </c>
      <c r="BE1304" s="18">
        <v>20.175418470418499</v>
      </c>
      <c r="BF1304" s="18">
        <v>17.367366666666701</v>
      </c>
      <c r="BG1304" s="18">
        <v>20.951123388582001</v>
      </c>
      <c r="BH1304" s="19">
        <v>688</v>
      </c>
      <c r="BI1304" s="19">
        <v>220</v>
      </c>
      <c r="BJ1304" s="19">
        <v>63</v>
      </c>
      <c r="BK1304" s="19">
        <v>415</v>
      </c>
      <c r="BL1304" s="19"/>
    </row>
    <row r="1305" spans="1:64" x14ac:dyDescent="0.2">
      <c r="A1305" s="3" t="s">
        <v>199</v>
      </c>
      <c r="B1305" s="3">
        <v>89</v>
      </c>
      <c r="C1305" s="3" t="s">
        <v>52</v>
      </c>
      <c r="D1305" s="3" t="s">
        <v>307</v>
      </c>
      <c r="E1305" s="3" t="s">
        <v>311</v>
      </c>
      <c r="F1305" s="3" t="s">
        <v>313</v>
      </c>
      <c r="G1305" s="19">
        <v>510</v>
      </c>
      <c r="H1305" s="19">
        <v>905</v>
      </c>
      <c r="I1305" s="19">
        <v>1415</v>
      </c>
      <c r="J1305" s="19">
        <v>42.823529411764703</v>
      </c>
      <c r="K1305" s="19">
        <v>46.644911504424797</v>
      </c>
      <c r="L1305" s="19">
        <v>45.266619519094803</v>
      </c>
      <c r="M1305" s="19">
        <v>150</v>
      </c>
      <c r="N1305" s="19">
        <v>153</v>
      </c>
      <c r="O1305" s="19">
        <v>110</v>
      </c>
      <c r="P1305" s="19">
        <v>69</v>
      </c>
      <c r="Q1305" s="19">
        <v>28</v>
      </c>
      <c r="R1305" s="19"/>
      <c r="S1305" s="19">
        <v>216</v>
      </c>
      <c r="T1305" s="19">
        <v>249</v>
      </c>
      <c r="U1305" s="19">
        <v>165</v>
      </c>
      <c r="V1305" s="19">
        <v>124</v>
      </c>
      <c r="W1305" s="19">
        <v>150</v>
      </c>
      <c r="X1305" s="19">
        <v>1</v>
      </c>
      <c r="Y1305" s="19">
        <v>1062</v>
      </c>
      <c r="Z1305" s="19">
        <v>257</v>
      </c>
      <c r="AA1305" s="19">
        <v>96</v>
      </c>
      <c r="AB1305" s="19">
        <v>434</v>
      </c>
      <c r="AC1305" s="19">
        <v>417</v>
      </c>
      <c r="AD1305" s="19">
        <v>6</v>
      </c>
      <c r="AE1305" s="19">
        <v>496</v>
      </c>
      <c r="AF1305" s="19">
        <v>56</v>
      </c>
      <c r="AG1305" s="19">
        <v>6</v>
      </c>
      <c r="AH1305" s="19"/>
      <c r="AI1305" s="19"/>
      <c r="AJ1305" s="19"/>
      <c r="AK1305" s="19"/>
      <c r="AL1305" s="19"/>
      <c r="AM1305" s="19"/>
      <c r="AN1305" s="19"/>
      <c r="AO1305" s="19"/>
      <c r="AP1305" s="19"/>
      <c r="AQ1305" s="19">
        <v>1415</v>
      </c>
      <c r="AR1305" s="19"/>
      <c r="AS1305" s="19"/>
      <c r="AT1305" s="19"/>
      <c r="AU1305" s="19"/>
      <c r="AV1305" s="19"/>
      <c r="AW1305" s="19"/>
      <c r="AX1305" s="19"/>
      <c r="AY1305" s="19"/>
      <c r="AZ1305" s="19"/>
      <c r="BA1305" s="19"/>
      <c r="BB1305" s="19"/>
      <c r="BC1305" s="19">
        <v>1341</v>
      </c>
      <c r="BD1305" s="19">
        <v>74</v>
      </c>
      <c r="BE1305" s="18">
        <v>20.120318021201399</v>
      </c>
      <c r="BF1305" s="18">
        <v>19.908333333333299</v>
      </c>
      <c r="BG1305" s="18">
        <v>20.239779005524898</v>
      </c>
      <c r="BH1305" s="19">
        <v>719</v>
      </c>
      <c r="BI1305" s="19">
        <v>181</v>
      </c>
      <c r="BJ1305" s="19">
        <v>27</v>
      </c>
      <c r="BK1305" s="19">
        <v>488</v>
      </c>
      <c r="BL1305" s="19"/>
    </row>
    <row r="1306" spans="1:64" x14ac:dyDescent="0.2">
      <c r="A1306" s="3" t="s">
        <v>199</v>
      </c>
      <c r="B1306" s="3">
        <v>90</v>
      </c>
      <c r="C1306" s="3" t="s">
        <v>53</v>
      </c>
      <c r="D1306" s="3" t="s">
        <v>307</v>
      </c>
      <c r="E1306" s="3" t="s">
        <v>311</v>
      </c>
      <c r="F1306" s="3" t="s">
        <v>313</v>
      </c>
      <c r="G1306" s="19">
        <v>558</v>
      </c>
      <c r="H1306" s="19">
        <v>843</v>
      </c>
      <c r="I1306" s="19">
        <v>1401</v>
      </c>
      <c r="J1306" s="19">
        <v>42.077060931899602</v>
      </c>
      <c r="K1306" s="19">
        <v>46.132858837485202</v>
      </c>
      <c r="L1306" s="19">
        <v>44.517487508922201</v>
      </c>
      <c r="M1306" s="19">
        <v>162</v>
      </c>
      <c r="N1306" s="19">
        <v>202</v>
      </c>
      <c r="O1306" s="19">
        <v>105</v>
      </c>
      <c r="P1306" s="19">
        <v>63</v>
      </c>
      <c r="Q1306" s="19">
        <v>26</v>
      </c>
      <c r="R1306" s="19"/>
      <c r="S1306" s="19">
        <v>172</v>
      </c>
      <c r="T1306" s="19">
        <v>257</v>
      </c>
      <c r="U1306" s="19">
        <v>170</v>
      </c>
      <c r="V1306" s="19">
        <v>160</v>
      </c>
      <c r="W1306" s="19">
        <v>84</v>
      </c>
      <c r="X1306" s="19"/>
      <c r="Y1306" s="19">
        <v>1298</v>
      </c>
      <c r="Z1306" s="19">
        <v>73</v>
      </c>
      <c r="AA1306" s="19">
        <v>30</v>
      </c>
      <c r="AB1306" s="19">
        <v>378</v>
      </c>
      <c r="AC1306" s="19">
        <v>291</v>
      </c>
      <c r="AD1306" s="19">
        <v>179</v>
      </c>
      <c r="AE1306" s="19">
        <v>519</v>
      </c>
      <c r="AF1306" s="19">
        <v>27</v>
      </c>
      <c r="AG1306" s="19">
        <v>1</v>
      </c>
      <c r="AH1306" s="19"/>
      <c r="AI1306" s="19"/>
      <c r="AJ1306" s="19">
        <v>6</v>
      </c>
      <c r="AK1306" s="19"/>
      <c r="AL1306" s="19"/>
      <c r="AM1306" s="19"/>
      <c r="AN1306" s="19"/>
      <c r="AO1306" s="19"/>
      <c r="AP1306" s="19"/>
      <c r="AQ1306" s="19"/>
      <c r="AR1306" s="19"/>
      <c r="AS1306" s="19"/>
      <c r="AT1306" s="19"/>
      <c r="AU1306" s="19"/>
      <c r="AV1306" s="19"/>
      <c r="AW1306" s="19"/>
      <c r="AX1306" s="19">
        <v>1077</v>
      </c>
      <c r="AY1306" s="19">
        <v>265</v>
      </c>
      <c r="AZ1306" s="19">
        <v>59</v>
      </c>
      <c r="BA1306" s="19"/>
      <c r="BB1306" s="19"/>
      <c r="BC1306" s="19">
        <v>1326</v>
      </c>
      <c r="BD1306" s="19">
        <v>75</v>
      </c>
      <c r="BE1306" s="18">
        <v>29.361884368308399</v>
      </c>
      <c r="BF1306" s="18">
        <v>28.664874551971302</v>
      </c>
      <c r="BG1306" s="18">
        <v>29.823250296559898</v>
      </c>
      <c r="BH1306" s="19">
        <v>265</v>
      </c>
      <c r="BI1306" s="19">
        <v>333</v>
      </c>
      <c r="BJ1306" s="19">
        <v>74</v>
      </c>
      <c r="BK1306" s="19">
        <v>729</v>
      </c>
      <c r="BL1306" s="19"/>
    </row>
    <row r="1307" spans="1:64" x14ac:dyDescent="0.2">
      <c r="A1307" s="3" t="s">
        <v>199</v>
      </c>
      <c r="B1307" s="3">
        <v>91</v>
      </c>
      <c r="C1307" s="3" t="s">
        <v>54</v>
      </c>
      <c r="D1307" s="3" t="s">
        <v>307</v>
      </c>
      <c r="E1307" s="3" t="s">
        <v>311</v>
      </c>
      <c r="F1307" s="3" t="s">
        <v>313</v>
      </c>
      <c r="G1307" s="19">
        <v>310</v>
      </c>
      <c r="H1307" s="19">
        <v>613</v>
      </c>
      <c r="I1307" s="19">
        <v>923</v>
      </c>
      <c r="J1307" s="19">
        <v>41.383870967741899</v>
      </c>
      <c r="K1307" s="19">
        <v>46.4469820554649</v>
      </c>
      <c r="L1307" s="19">
        <v>44.746478873239397</v>
      </c>
      <c r="M1307" s="19">
        <v>99</v>
      </c>
      <c r="N1307" s="19">
        <v>99</v>
      </c>
      <c r="O1307" s="19">
        <v>77</v>
      </c>
      <c r="P1307" s="19">
        <v>26</v>
      </c>
      <c r="Q1307" s="19">
        <v>9</v>
      </c>
      <c r="R1307" s="19"/>
      <c r="S1307" s="19">
        <v>139</v>
      </c>
      <c r="T1307" s="19">
        <v>144</v>
      </c>
      <c r="U1307" s="19">
        <v>164</v>
      </c>
      <c r="V1307" s="19">
        <v>97</v>
      </c>
      <c r="W1307" s="19">
        <v>69</v>
      </c>
      <c r="X1307" s="19"/>
      <c r="Y1307" s="19">
        <v>799</v>
      </c>
      <c r="Z1307" s="19">
        <v>95</v>
      </c>
      <c r="AA1307" s="19">
        <v>29</v>
      </c>
      <c r="AB1307" s="19">
        <v>214</v>
      </c>
      <c r="AC1307" s="19">
        <v>211</v>
      </c>
      <c r="AD1307" s="19">
        <v>46</v>
      </c>
      <c r="AE1307" s="19">
        <v>386</v>
      </c>
      <c r="AF1307" s="19">
        <v>66</v>
      </c>
      <c r="AG1307" s="19"/>
      <c r="AH1307" s="19"/>
      <c r="AI1307" s="19"/>
      <c r="AJ1307" s="19"/>
      <c r="AK1307" s="19"/>
      <c r="AL1307" s="19"/>
      <c r="AM1307" s="19"/>
      <c r="AN1307" s="19">
        <v>613</v>
      </c>
      <c r="AO1307" s="19"/>
      <c r="AP1307" s="19">
        <v>310</v>
      </c>
      <c r="AQ1307" s="19"/>
      <c r="AR1307" s="19"/>
      <c r="AS1307" s="19"/>
      <c r="AT1307" s="19"/>
      <c r="AU1307" s="19"/>
      <c r="AV1307" s="19"/>
      <c r="AW1307" s="19"/>
      <c r="AX1307" s="19"/>
      <c r="AY1307" s="19"/>
      <c r="AZ1307" s="19"/>
      <c r="BA1307" s="19"/>
      <c r="BB1307" s="19"/>
      <c r="BC1307" s="19">
        <v>853</v>
      </c>
      <c r="BD1307" s="19">
        <v>70</v>
      </c>
      <c r="BE1307" s="18">
        <v>26.367280606717198</v>
      </c>
      <c r="BF1307" s="18">
        <v>26.628064516129001</v>
      </c>
      <c r="BG1307" s="18">
        <v>26.235399673735699</v>
      </c>
      <c r="BH1307" s="19">
        <v>262</v>
      </c>
      <c r="BI1307" s="19">
        <v>201</v>
      </c>
      <c r="BJ1307" s="19">
        <v>49</v>
      </c>
      <c r="BK1307" s="19">
        <v>411</v>
      </c>
      <c r="BL1307" s="19"/>
    </row>
    <row r="1308" spans="1:64" x14ac:dyDescent="0.2">
      <c r="A1308" s="3" t="s">
        <v>199</v>
      </c>
      <c r="B1308" s="3">
        <v>92</v>
      </c>
      <c r="C1308" s="3" t="s">
        <v>55</v>
      </c>
      <c r="D1308" s="3" t="s">
        <v>307</v>
      </c>
      <c r="E1308" s="3" t="s">
        <v>311</v>
      </c>
      <c r="F1308" s="3" t="s">
        <v>313</v>
      </c>
      <c r="G1308" s="19">
        <v>344</v>
      </c>
      <c r="H1308" s="19">
        <v>398</v>
      </c>
      <c r="I1308" s="19">
        <v>742</v>
      </c>
      <c r="J1308" s="19">
        <v>43.433139534883701</v>
      </c>
      <c r="K1308" s="19">
        <v>46.542713567839201</v>
      </c>
      <c r="L1308" s="19">
        <v>45.101078167115901</v>
      </c>
      <c r="M1308" s="19">
        <v>85</v>
      </c>
      <c r="N1308" s="19">
        <v>110</v>
      </c>
      <c r="O1308" s="19">
        <v>85</v>
      </c>
      <c r="P1308" s="19">
        <v>56</v>
      </c>
      <c r="Q1308" s="19">
        <v>8</v>
      </c>
      <c r="R1308" s="19"/>
      <c r="S1308" s="19">
        <v>73</v>
      </c>
      <c r="T1308" s="19">
        <v>118</v>
      </c>
      <c r="U1308" s="19">
        <v>103</v>
      </c>
      <c r="V1308" s="19">
        <v>67</v>
      </c>
      <c r="W1308" s="19">
        <v>37</v>
      </c>
      <c r="X1308" s="19"/>
      <c r="Y1308" s="19">
        <v>625</v>
      </c>
      <c r="Z1308" s="19">
        <v>96</v>
      </c>
      <c r="AA1308" s="19">
        <v>21</v>
      </c>
      <c r="AB1308" s="19">
        <v>120</v>
      </c>
      <c r="AC1308" s="19">
        <v>229</v>
      </c>
      <c r="AD1308" s="19">
        <v>87</v>
      </c>
      <c r="AE1308" s="19">
        <v>293</v>
      </c>
      <c r="AF1308" s="19">
        <v>13</v>
      </c>
      <c r="AG1308" s="19"/>
      <c r="AH1308" s="19"/>
      <c r="AI1308" s="19"/>
      <c r="AJ1308" s="19"/>
      <c r="AK1308" s="19"/>
      <c r="AL1308" s="19"/>
      <c r="AM1308" s="19"/>
      <c r="AN1308" s="19"/>
      <c r="AO1308" s="19"/>
      <c r="AP1308" s="19"/>
      <c r="AQ1308" s="19"/>
      <c r="AR1308" s="19"/>
      <c r="AS1308" s="19"/>
      <c r="AT1308" s="19">
        <v>742</v>
      </c>
      <c r="AU1308" s="19"/>
      <c r="AV1308" s="19"/>
      <c r="AW1308" s="19"/>
      <c r="AX1308" s="19"/>
      <c r="AY1308" s="19"/>
      <c r="AZ1308" s="19"/>
      <c r="BA1308" s="19"/>
      <c r="BB1308" s="19"/>
      <c r="BC1308" s="19">
        <v>721</v>
      </c>
      <c r="BD1308" s="19">
        <v>21</v>
      </c>
      <c r="BE1308" s="18">
        <v>22.450134770889498</v>
      </c>
      <c r="BF1308" s="18">
        <v>21.5290697674419</v>
      </c>
      <c r="BG1308" s="18">
        <v>23.246231155778901</v>
      </c>
      <c r="BH1308" s="19">
        <v>277</v>
      </c>
      <c r="BI1308" s="19">
        <v>167</v>
      </c>
      <c r="BJ1308" s="19">
        <v>27</v>
      </c>
      <c r="BK1308" s="19">
        <v>271</v>
      </c>
      <c r="BL1308" s="19"/>
    </row>
    <row r="1309" spans="1:64" x14ac:dyDescent="0.2">
      <c r="A1309" s="3" t="s">
        <v>199</v>
      </c>
      <c r="B1309" s="3">
        <v>93</v>
      </c>
      <c r="C1309" s="3" t="s">
        <v>56</v>
      </c>
      <c r="D1309" s="3" t="s">
        <v>307</v>
      </c>
      <c r="E1309" s="3" t="s">
        <v>311</v>
      </c>
      <c r="F1309" s="3" t="s">
        <v>313</v>
      </c>
      <c r="G1309" s="19">
        <v>483</v>
      </c>
      <c r="H1309" s="19">
        <v>705</v>
      </c>
      <c r="I1309" s="19">
        <v>1188</v>
      </c>
      <c r="J1309" s="19">
        <v>42.107660455486503</v>
      </c>
      <c r="K1309" s="19">
        <v>43.916312056737603</v>
      </c>
      <c r="L1309" s="19">
        <v>43.180976430976401</v>
      </c>
      <c r="M1309" s="19">
        <v>130</v>
      </c>
      <c r="N1309" s="19">
        <v>170</v>
      </c>
      <c r="O1309" s="19">
        <v>134</v>
      </c>
      <c r="P1309" s="19">
        <v>39</v>
      </c>
      <c r="Q1309" s="19">
        <v>10</v>
      </c>
      <c r="R1309" s="19"/>
      <c r="S1309" s="19">
        <v>155</v>
      </c>
      <c r="T1309" s="19">
        <v>239</v>
      </c>
      <c r="U1309" s="19">
        <v>195</v>
      </c>
      <c r="V1309" s="19">
        <v>81</v>
      </c>
      <c r="W1309" s="19">
        <v>35</v>
      </c>
      <c r="X1309" s="19"/>
      <c r="Y1309" s="19">
        <v>871</v>
      </c>
      <c r="Z1309" s="19">
        <v>226</v>
      </c>
      <c r="AA1309" s="19">
        <v>91</v>
      </c>
      <c r="AB1309" s="19">
        <v>141</v>
      </c>
      <c r="AC1309" s="19">
        <v>350</v>
      </c>
      <c r="AD1309" s="19">
        <v>66</v>
      </c>
      <c r="AE1309" s="19">
        <v>551</v>
      </c>
      <c r="AF1309" s="19">
        <v>57</v>
      </c>
      <c r="AG1309" s="19">
        <v>15</v>
      </c>
      <c r="AH1309" s="19"/>
      <c r="AI1309" s="19"/>
      <c r="AJ1309" s="19">
        <v>8</v>
      </c>
      <c r="AK1309" s="19"/>
      <c r="AL1309" s="19"/>
      <c r="AM1309" s="19"/>
      <c r="AN1309" s="19"/>
      <c r="AO1309" s="19"/>
      <c r="AP1309" s="19"/>
      <c r="AQ1309" s="19"/>
      <c r="AR1309" s="19"/>
      <c r="AS1309" s="19"/>
      <c r="AT1309" s="19"/>
      <c r="AU1309" s="19"/>
      <c r="AV1309" s="19">
        <v>1188</v>
      </c>
      <c r="AW1309" s="19"/>
      <c r="AX1309" s="19"/>
      <c r="AY1309" s="19"/>
      <c r="AZ1309" s="19"/>
      <c r="BA1309" s="19"/>
      <c r="BB1309" s="19"/>
      <c r="BC1309" s="19">
        <v>1157</v>
      </c>
      <c r="BD1309" s="19">
        <v>31</v>
      </c>
      <c r="BE1309" s="18">
        <v>16.526094276094302</v>
      </c>
      <c r="BF1309" s="18">
        <v>16.542443064182201</v>
      </c>
      <c r="BG1309" s="18">
        <v>16.514893617021301</v>
      </c>
      <c r="BH1309" s="19">
        <v>659</v>
      </c>
      <c r="BI1309" s="19">
        <v>223</v>
      </c>
      <c r="BJ1309" s="19">
        <v>48</v>
      </c>
      <c r="BK1309" s="19">
        <v>258</v>
      </c>
      <c r="BL1309" s="19"/>
    </row>
    <row r="1310" spans="1:64" x14ac:dyDescent="0.2">
      <c r="A1310" s="3" t="s">
        <v>199</v>
      </c>
      <c r="B1310" s="3">
        <v>94</v>
      </c>
      <c r="C1310" s="3" t="s">
        <v>57</v>
      </c>
      <c r="D1310" s="3" t="s">
        <v>307</v>
      </c>
      <c r="E1310" s="3" t="s">
        <v>311</v>
      </c>
      <c r="F1310" s="3" t="s">
        <v>313</v>
      </c>
      <c r="G1310" s="19">
        <v>332</v>
      </c>
      <c r="H1310" s="19">
        <v>358</v>
      </c>
      <c r="I1310" s="19">
        <v>690</v>
      </c>
      <c r="J1310" s="19">
        <v>41.183734939758999</v>
      </c>
      <c r="K1310" s="19">
        <v>43.019553072625698</v>
      </c>
      <c r="L1310" s="19">
        <v>42.136231884057999</v>
      </c>
      <c r="M1310" s="19">
        <v>94</v>
      </c>
      <c r="N1310" s="19">
        <v>126</v>
      </c>
      <c r="O1310" s="19">
        <v>83</v>
      </c>
      <c r="P1310" s="19">
        <v>26</v>
      </c>
      <c r="Q1310" s="19">
        <v>3</v>
      </c>
      <c r="R1310" s="19"/>
      <c r="S1310" s="19">
        <v>93</v>
      </c>
      <c r="T1310" s="19">
        <v>118</v>
      </c>
      <c r="U1310" s="19">
        <v>88</v>
      </c>
      <c r="V1310" s="19">
        <v>42</v>
      </c>
      <c r="W1310" s="19">
        <v>17</v>
      </c>
      <c r="X1310" s="19"/>
      <c r="Y1310" s="19">
        <v>556</v>
      </c>
      <c r="Z1310" s="19">
        <v>92</v>
      </c>
      <c r="AA1310" s="19">
        <v>42</v>
      </c>
      <c r="AB1310" s="19">
        <v>138</v>
      </c>
      <c r="AC1310" s="19">
        <v>253</v>
      </c>
      <c r="AD1310" s="19">
        <v>1</v>
      </c>
      <c r="AE1310" s="19">
        <v>225</v>
      </c>
      <c r="AF1310" s="19">
        <v>58</v>
      </c>
      <c r="AG1310" s="19">
        <v>8</v>
      </c>
      <c r="AH1310" s="19"/>
      <c r="AI1310" s="19"/>
      <c r="AJ1310" s="19">
        <v>7</v>
      </c>
      <c r="AK1310" s="19"/>
      <c r="AL1310" s="19"/>
      <c r="AM1310" s="19"/>
      <c r="AN1310" s="19"/>
      <c r="AO1310" s="19"/>
      <c r="AP1310" s="19"/>
      <c r="AQ1310" s="19"/>
      <c r="AR1310" s="19"/>
      <c r="AS1310" s="19"/>
      <c r="AT1310" s="19"/>
      <c r="AU1310" s="19"/>
      <c r="AV1310" s="19"/>
      <c r="AW1310" s="19">
        <v>690</v>
      </c>
      <c r="AX1310" s="19"/>
      <c r="AY1310" s="19"/>
      <c r="AZ1310" s="19"/>
      <c r="BA1310" s="19"/>
      <c r="BB1310" s="19"/>
      <c r="BC1310" s="19">
        <v>651</v>
      </c>
      <c r="BD1310" s="19">
        <v>39</v>
      </c>
      <c r="BE1310" s="18">
        <v>27.3655652173913</v>
      </c>
      <c r="BF1310" s="18">
        <v>26.494277108433799</v>
      </c>
      <c r="BG1310" s="18">
        <v>28.1735754189944</v>
      </c>
      <c r="BH1310" s="19">
        <v>141</v>
      </c>
      <c r="BI1310" s="19">
        <v>222</v>
      </c>
      <c r="BJ1310" s="19">
        <v>32</v>
      </c>
      <c r="BK1310" s="19">
        <v>295</v>
      </c>
      <c r="BL1310" s="19"/>
    </row>
    <row r="1311" spans="1:64" x14ac:dyDescent="0.2">
      <c r="A1311" s="3" t="s">
        <v>199</v>
      </c>
      <c r="B1311" s="3">
        <v>99</v>
      </c>
      <c r="C1311" s="3" t="s">
        <v>58</v>
      </c>
      <c r="D1311" s="3" t="s">
        <v>308</v>
      </c>
      <c r="E1311" s="3" t="s">
        <v>308</v>
      </c>
      <c r="F1311" s="3" t="s">
        <v>308</v>
      </c>
      <c r="G1311" s="19">
        <v>9</v>
      </c>
      <c r="H1311" s="19">
        <v>21</v>
      </c>
      <c r="I1311" s="19">
        <v>30</v>
      </c>
      <c r="J1311" s="19">
        <v>48.2222222222222</v>
      </c>
      <c r="K1311" s="19">
        <v>51.142857142857103</v>
      </c>
      <c r="L1311" s="19">
        <v>50.266666666666701</v>
      </c>
      <c r="M1311" s="19"/>
      <c r="N1311" s="19">
        <v>2</v>
      </c>
      <c r="O1311" s="19">
        <v>6</v>
      </c>
      <c r="P1311" s="19">
        <v>1</v>
      </c>
      <c r="Q1311" s="19"/>
      <c r="R1311" s="19"/>
      <c r="S1311" s="19">
        <v>2</v>
      </c>
      <c r="T1311" s="19">
        <v>7</v>
      </c>
      <c r="U1311" s="19">
        <v>5</v>
      </c>
      <c r="V1311" s="19">
        <v>1</v>
      </c>
      <c r="W1311" s="19">
        <v>6</v>
      </c>
      <c r="X1311" s="19"/>
      <c r="Y1311" s="19">
        <v>27</v>
      </c>
      <c r="Z1311" s="19">
        <v>1</v>
      </c>
      <c r="AA1311" s="19">
        <v>2</v>
      </c>
      <c r="AB1311" s="19">
        <v>1</v>
      </c>
      <c r="AC1311" s="19">
        <v>6</v>
      </c>
      <c r="AD1311" s="19"/>
      <c r="AE1311" s="19">
        <v>19</v>
      </c>
      <c r="AF1311" s="19"/>
      <c r="AG1311" s="19">
        <v>3</v>
      </c>
      <c r="AH1311" s="19"/>
      <c r="AI1311" s="19"/>
      <c r="AJ1311" s="19">
        <v>1</v>
      </c>
      <c r="AK1311" s="19"/>
      <c r="AL1311" s="19"/>
      <c r="AM1311" s="19"/>
      <c r="AN1311" s="19"/>
      <c r="AO1311" s="19"/>
      <c r="AP1311" s="19"/>
      <c r="AQ1311" s="19"/>
      <c r="AR1311" s="19"/>
      <c r="AS1311" s="19"/>
      <c r="AT1311" s="19"/>
      <c r="AU1311" s="19"/>
      <c r="AV1311" s="19"/>
      <c r="AW1311" s="19"/>
      <c r="AX1311" s="19"/>
      <c r="AY1311" s="19">
        <v>30</v>
      </c>
      <c r="AZ1311" s="19"/>
      <c r="BA1311" s="19"/>
      <c r="BB1311" s="19"/>
      <c r="BC1311" s="19">
        <v>29</v>
      </c>
      <c r="BD1311" s="19">
        <v>1</v>
      </c>
      <c r="BE1311" s="18">
        <v>8.69</v>
      </c>
      <c r="BF1311" s="18">
        <v>12.1222222222222</v>
      </c>
      <c r="BG1311" s="18">
        <v>7.21904761904762</v>
      </c>
      <c r="BH1311" s="19">
        <v>24</v>
      </c>
      <c r="BI1311" s="19">
        <v>5</v>
      </c>
      <c r="BJ1311" s="19"/>
      <c r="BK1311" s="19">
        <v>1</v>
      </c>
      <c r="BL1311" s="19"/>
    </row>
    <row r="1312" spans="1:64" x14ac:dyDescent="0.2">
      <c r="A1312" s="3" t="s">
        <v>199</v>
      </c>
      <c r="B1312" s="3">
        <v>100</v>
      </c>
      <c r="C1312" s="3" t="s">
        <v>59</v>
      </c>
      <c r="D1312" s="3" t="s">
        <v>308</v>
      </c>
      <c r="E1312" s="3" t="s">
        <v>308</v>
      </c>
      <c r="F1312" s="3" t="s">
        <v>308</v>
      </c>
      <c r="G1312" s="19">
        <v>1068</v>
      </c>
      <c r="H1312" s="19">
        <v>2096</v>
      </c>
      <c r="I1312" s="19">
        <v>3164</v>
      </c>
      <c r="J1312" s="19">
        <v>41.5730337078652</v>
      </c>
      <c r="K1312" s="19">
        <v>44.177003816793899</v>
      </c>
      <c r="L1312" s="19">
        <v>43.298040455120102</v>
      </c>
      <c r="M1312" s="19">
        <v>333</v>
      </c>
      <c r="N1312" s="19">
        <v>337</v>
      </c>
      <c r="O1312" s="19">
        <v>239</v>
      </c>
      <c r="P1312" s="19">
        <v>141</v>
      </c>
      <c r="Q1312" s="19">
        <v>18</v>
      </c>
      <c r="R1312" s="19"/>
      <c r="S1312" s="19">
        <v>520</v>
      </c>
      <c r="T1312" s="19">
        <v>626</v>
      </c>
      <c r="U1312" s="19">
        <v>527</v>
      </c>
      <c r="V1312" s="19">
        <v>306</v>
      </c>
      <c r="W1312" s="19">
        <v>117</v>
      </c>
      <c r="X1312" s="19"/>
      <c r="Y1312" s="19">
        <v>252</v>
      </c>
      <c r="Z1312" s="19">
        <v>1266</v>
      </c>
      <c r="AA1312" s="19">
        <v>1646</v>
      </c>
      <c r="AB1312" s="19">
        <v>22</v>
      </c>
      <c r="AC1312" s="19">
        <v>463</v>
      </c>
      <c r="AD1312" s="19"/>
      <c r="AE1312" s="19">
        <v>2217</v>
      </c>
      <c r="AF1312" s="19">
        <v>105</v>
      </c>
      <c r="AG1312" s="19">
        <v>289</v>
      </c>
      <c r="AH1312" s="19">
        <v>8</v>
      </c>
      <c r="AI1312" s="19"/>
      <c r="AJ1312" s="19">
        <v>60</v>
      </c>
      <c r="AK1312" s="19"/>
      <c r="AL1312" s="19">
        <v>90</v>
      </c>
      <c r="AM1312" s="19">
        <v>118</v>
      </c>
      <c r="AN1312" s="19">
        <v>223</v>
      </c>
      <c r="AO1312" s="19">
        <v>63</v>
      </c>
      <c r="AP1312" s="19">
        <v>158</v>
      </c>
      <c r="AQ1312" s="19">
        <v>200</v>
      </c>
      <c r="AR1312" s="19">
        <v>1037</v>
      </c>
      <c r="AS1312" s="19">
        <v>119</v>
      </c>
      <c r="AT1312" s="19">
        <v>190</v>
      </c>
      <c r="AU1312" s="19"/>
      <c r="AV1312" s="19">
        <v>369</v>
      </c>
      <c r="AW1312" s="19">
        <v>215</v>
      </c>
      <c r="AX1312" s="19">
        <v>74</v>
      </c>
      <c r="AY1312" s="19">
        <v>189</v>
      </c>
      <c r="AZ1312" s="19">
        <v>22</v>
      </c>
      <c r="BA1312" s="19">
        <v>97</v>
      </c>
      <c r="BB1312" s="19"/>
      <c r="BC1312" s="19">
        <v>3127</v>
      </c>
      <c r="BD1312" s="19">
        <v>37</v>
      </c>
      <c r="BE1312" s="18">
        <v>20.476295828065702</v>
      </c>
      <c r="BF1312" s="18">
        <v>21.137640449438202</v>
      </c>
      <c r="BG1312" s="18">
        <v>20.139312977099198</v>
      </c>
      <c r="BH1312" s="19">
        <v>796</v>
      </c>
      <c r="BI1312" s="19">
        <v>1002</v>
      </c>
      <c r="BJ1312" s="19">
        <v>1194</v>
      </c>
      <c r="BK1312" s="19">
        <v>172</v>
      </c>
      <c r="BL1312" s="19"/>
    </row>
    <row r="1313" spans="1:64" x14ac:dyDescent="0.2">
      <c r="A1313" s="3" t="s">
        <v>199</v>
      </c>
      <c r="B1313" s="3">
        <v>101</v>
      </c>
      <c r="C1313" s="3" t="s">
        <v>60</v>
      </c>
      <c r="D1313" s="3" t="s">
        <v>308</v>
      </c>
      <c r="E1313" s="3" t="s">
        <v>308</v>
      </c>
      <c r="F1313" s="3" t="s">
        <v>308</v>
      </c>
      <c r="G1313" s="19">
        <v>30</v>
      </c>
      <c r="H1313" s="19">
        <v>35</v>
      </c>
      <c r="I1313" s="19">
        <v>65</v>
      </c>
      <c r="J1313" s="19">
        <v>43.566666666666698</v>
      </c>
      <c r="K1313" s="19">
        <v>42.8</v>
      </c>
      <c r="L1313" s="19">
        <v>43.153846153846203</v>
      </c>
      <c r="M1313" s="19">
        <v>5</v>
      </c>
      <c r="N1313" s="19">
        <v>13</v>
      </c>
      <c r="O1313" s="19">
        <v>7</v>
      </c>
      <c r="P1313" s="19">
        <v>5</v>
      </c>
      <c r="Q1313" s="19"/>
      <c r="R1313" s="19"/>
      <c r="S1313" s="19">
        <v>8</v>
      </c>
      <c r="T1313" s="19">
        <v>15</v>
      </c>
      <c r="U1313" s="19">
        <v>9</v>
      </c>
      <c r="V1313" s="19">
        <v>2</v>
      </c>
      <c r="W1313" s="19">
        <v>1</v>
      </c>
      <c r="X1313" s="19"/>
      <c r="Y1313" s="19">
        <v>59</v>
      </c>
      <c r="Z1313" s="19">
        <v>6</v>
      </c>
      <c r="AA1313" s="19"/>
      <c r="AB1313" s="19"/>
      <c r="AC1313" s="19">
        <v>2</v>
      </c>
      <c r="AD1313" s="19">
        <v>1</v>
      </c>
      <c r="AE1313" s="19">
        <v>53</v>
      </c>
      <c r="AF1313" s="19">
        <v>6</v>
      </c>
      <c r="AG1313" s="19">
        <v>2</v>
      </c>
      <c r="AH1313" s="19">
        <v>1</v>
      </c>
      <c r="AI1313" s="19"/>
      <c r="AJ1313" s="19"/>
      <c r="AK1313" s="19"/>
      <c r="AL1313" s="19"/>
      <c r="AM1313" s="19"/>
      <c r="AN1313" s="19"/>
      <c r="AO1313" s="19"/>
      <c r="AP1313" s="19"/>
      <c r="AQ1313" s="19">
        <v>65</v>
      </c>
      <c r="AR1313" s="19"/>
      <c r="AS1313" s="19"/>
      <c r="AT1313" s="19"/>
      <c r="AU1313" s="19"/>
      <c r="AV1313" s="19"/>
      <c r="AW1313" s="19"/>
      <c r="AX1313" s="19"/>
      <c r="AY1313" s="19"/>
      <c r="AZ1313" s="19"/>
      <c r="BA1313" s="19"/>
      <c r="BB1313" s="19"/>
      <c r="BC1313" s="19">
        <v>65</v>
      </c>
      <c r="BD1313" s="19"/>
      <c r="BE1313" s="18">
        <v>7.6461538461538501</v>
      </c>
      <c r="BF1313" s="18">
        <v>8.93333333333333</v>
      </c>
      <c r="BG1313" s="18">
        <v>6.54285714285714</v>
      </c>
      <c r="BH1313" s="19">
        <v>51</v>
      </c>
      <c r="BI1313" s="19">
        <v>14</v>
      </c>
      <c r="BJ1313" s="19"/>
      <c r="BK1313" s="19"/>
      <c r="BL1313" s="19"/>
    </row>
    <row r="1314" spans="1:64" x14ac:dyDescent="0.2">
      <c r="A1314" s="3" t="s">
        <v>199</v>
      </c>
      <c r="B1314" s="3">
        <v>103</v>
      </c>
      <c r="C1314" s="3" t="s">
        <v>61</v>
      </c>
      <c r="D1314" s="3" t="s">
        <v>308</v>
      </c>
      <c r="E1314" s="3" t="s">
        <v>308</v>
      </c>
      <c r="F1314" s="3" t="s">
        <v>308</v>
      </c>
      <c r="G1314" s="19">
        <v>75</v>
      </c>
      <c r="H1314" s="19">
        <v>265</v>
      </c>
      <c r="I1314" s="19">
        <v>340</v>
      </c>
      <c r="J1314" s="19">
        <v>42.293333333333301</v>
      </c>
      <c r="K1314" s="19">
        <v>46.830188679245303</v>
      </c>
      <c r="L1314" s="19">
        <v>45.829411764705902</v>
      </c>
      <c r="M1314" s="19">
        <v>24</v>
      </c>
      <c r="N1314" s="19">
        <v>22</v>
      </c>
      <c r="O1314" s="19">
        <v>17</v>
      </c>
      <c r="P1314" s="19">
        <v>8</v>
      </c>
      <c r="Q1314" s="19">
        <v>4</v>
      </c>
      <c r="R1314" s="19"/>
      <c r="S1314" s="19">
        <v>32</v>
      </c>
      <c r="T1314" s="19">
        <v>81</v>
      </c>
      <c r="U1314" s="19">
        <v>89</v>
      </c>
      <c r="V1314" s="19">
        <v>53</v>
      </c>
      <c r="W1314" s="19">
        <v>10</v>
      </c>
      <c r="X1314" s="19"/>
      <c r="Y1314" s="19">
        <v>249</v>
      </c>
      <c r="Z1314" s="19">
        <v>48</v>
      </c>
      <c r="AA1314" s="19">
        <v>43</v>
      </c>
      <c r="AB1314" s="19"/>
      <c r="AC1314" s="19">
        <v>66</v>
      </c>
      <c r="AD1314" s="19"/>
      <c r="AE1314" s="19">
        <v>252</v>
      </c>
      <c r="AF1314" s="19">
        <v>9</v>
      </c>
      <c r="AG1314" s="19">
        <v>9</v>
      </c>
      <c r="AH1314" s="19"/>
      <c r="AI1314" s="19"/>
      <c r="AJ1314" s="19">
        <v>4</v>
      </c>
      <c r="AK1314" s="19"/>
      <c r="AL1314" s="19"/>
      <c r="AM1314" s="19"/>
      <c r="AN1314" s="19"/>
      <c r="AO1314" s="19"/>
      <c r="AP1314" s="19"/>
      <c r="AQ1314" s="19">
        <v>33</v>
      </c>
      <c r="AR1314" s="19">
        <v>150</v>
      </c>
      <c r="AS1314" s="19">
        <v>46</v>
      </c>
      <c r="AT1314" s="19"/>
      <c r="AU1314" s="19"/>
      <c r="AV1314" s="19">
        <v>64</v>
      </c>
      <c r="AW1314" s="19">
        <v>47</v>
      </c>
      <c r="AX1314" s="19"/>
      <c r="AY1314" s="19"/>
      <c r="AZ1314" s="19"/>
      <c r="BA1314" s="19"/>
      <c r="BB1314" s="19"/>
      <c r="BC1314" s="19">
        <v>339</v>
      </c>
      <c r="BD1314" s="19">
        <v>1</v>
      </c>
      <c r="BE1314" s="18">
        <v>6.3294117647058803</v>
      </c>
      <c r="BF1314" s="18">
        <v>6.7333333333333298</v>
      </c>
      <c r="BG1314" s="18">
        <v>6.2150943396226399</v>
      </c>
      <c r="BH1314" s="19">
        <v>296</v>
      </c>
      <c r="BI1314" s="19">
        <v>28</v>
      </c>
      <c r="BJ1314" s="19">
        <v>6</v>
      </c>
      <c r="BK1314" s="19">
        <v>10</v>
      </c>
      <c r="BL1314" s="19"/>
    </row>
    <row r="1315" spans="1:64" x14ac:dyDescent="0.2">
      <c r="A1315" s="3" t="s">
        <v>199</v>
      </c>
      <c r="B1315" s="3">
        <v>104</v>
      </c>
      <c r="C1315" s="3" t="s">
        <v>62</v>
      </c>
      <c r="D1315" s="3" t="s">
        <v>308</v>
      </c>
      <c r="E1315" s="3" t="s">
        <v>308</v>
      </c>
      <c r="F1315" s="3" t="s">
        <v>308</v>
      </c>
      <c r="G1315" s="19">
        <v>31</v>
      </c>
      <c r="H1315" s="19">
        <v>91</v>
      </c>
      <c r="I1315" s="19">
        <v>122</v>
      </c>
      <c r="J1315" s="19">
        <v>49.322580645161302</v>
      </c>
      <c r="K1315" s="19">
        <v>50.868131868131897</v>
      </c>
      <c r="L1315" s="19">
        <v>50.475409836065602</v>
      </c>
      <c r="M1315" s="19">
        <v>5</v>
      </c>
      <c r="N1315" s="19">
        <v>9</v>
      </c>
      <c r="O1315" s="19">
        <v>6</v>
      </c>
      <c r="P1315" s="19">
        <v>4</v>
      </c>
      <c r="Q1315" s="19">
        <v>7</v>
      </c>
      <c r="R1315" s="19"/>
      <c r="S1315" s="19">
        <v>12</v>
      </c>
      <c r="T1315" s="19">
        <v>19</v>
      </c>
      <c r="U1315" s="19">
        <v>26</v>
      </c>
      <c r="V1315" s="19">
        <v>18</v>
      </c>
      <c r="W1315" s="19">
        <v>16</v>
      </c>
      <c r="X1315" s="19"/>
      <c r="Y1315" s="19">
        <v>101</v>
      </c>
      <c r="Z1315" s="19">
        <v>13</v>
      </c>
      <c r="AA1315" s="19">
        <v>8</v>
      </c>
      <c r="AB1315" s="19">
        <v>4</v>
      </c>
      <c r="AC1315" s="19">
        <v>43</v>
      </c>
      <c r="AD1315" s="19"/>
      <c r="AE1315" s="19">
        <v>74</v>
      </c>
      <c r="AF1315" s="19">
        <v>1</v>
      </c>
      <c r="AG1315" s="19"/>
      <c r="AH1315" s="19"/>
      <c r="AI1315" s="19"/>
      <c r="AJ1315" s="19"/>
      <c r="AK1315" s="19"/>
      <c r="AL1315" s="19"/>
      <c r="AM1315" s="19"/>
      <c r="AN1315" s="19"/>
      <c r="AO1315" s="19"/>
      <c r="AP1315" s="19"/>
      <c r="AQ1315" s="19"/>
      <c r="AR1315" s="19">
        <v>122</v>
      </c>
      <c r="AS1315" s="19"/>
      <c r="AT1315" s="19"/>
      <c r="AU1315" s="19"/>
      <c r="AV1315" s="19"/>
      <c r="AW1315" s="19"/>
      <c r="AX1315" s="19"/>
      <c r="AY1315" s="19"/>
      <c r="AZ1315" s="19"/>
      <c r="BA1315" s="19"/>
      <c r="BB1315" s="19"/>
      <c r="BC1315" s="19">
        <v>122</v>
      </c>
      <c r="BD1315" s="19"/>
      <c r="BE1315" s="18">
        <v>11.639344262295101</v>
      </c>
      <c r="BF1315" s="18">
        <v>17.419354838709701</v>
      </c>
      <c r="BG1315" s="18">
        <v>9.6703296703296697</v>
      </c>
      <c r="BH1315" s="19">
        <v>82</v>
      </c>
      <c r="BI1315" s="19">
        <v>20</v>
      </c>
      <c r="BJ1315" s="19">
        <v>9</v>
      </c>
      <c r="BK1315" s="19">
        <v>11</v>
      </c>
      <c r="BL1315" s="19"/>
    </row>
    <row r="1316" spans="1:64" x14ac:dyDescent="0.2">
      <c r="A1316" s="3" t="s">
        <v>199</v>
      </c>
      <c r="B1316" s="3">
        <v>106</v>
      </c>
      <c r="C1316" s="3" t="s">
        <v>63</v>
      </c>
      <c r="D1316" s="3" t="s">
        <v>308</v>
      </c>
      <c r="E1316" s="3" t="s">
        <v>308</v>
      </c>
      <c r="F1316" s="3" t="s">
        <v>308</v>
      </c>
      <c r="G1316" s="19">
        <v>304</v>
      </c>
      <c r="H1316" s="19">
        <v>230</v>
      </c>
      <c r="I1316" s="19">
        <v>534</v>
      </c>
      <c r="J1316" s="19">
        <v>44.105263157894697</v>
      </c>
      <c r="K1316" s="19">
        <v>42.530434782608701</v>
      </c>
      <c r="L1316" s="19">
        <v>43.4269662921348</v>
      </c>
      <c r="M1316" s="19">
        <v>73</v>
      </c>
      <c r="N1316" s="19">
        <v>99</v>
      </c>
      <c r="O1316" s="19">
        <v>70</v>
      </c>
      <c r="P1316" s="19">
        <v>42</v>
      </c>
      <c r="Q1316" s="19">
        <v>20</v>
      </c>
      <c r="R1316" s="19"/>
      <c r="S1316" s="19">
        <v>66</v>
      </c>
      <c r="T1316" s="19">
        <v>78</v>
      </c>
      <c r="U1316" s="19">
        <v>48</v>
      </c>
      <c r="V1316" s="19">
        <v>26</v>
      </c>
      <c r="W1316" s="19">
        <v>12</v>
      </c>
      <c r="X1316" s="19"/>
      <c r="Y1316" s="19">
        <v>334</v>
      </c>
      <c r="Z1316" s="19">
        <v>124</v>
      </c>
      <c r="AA1316" s="19">
        <v>76</v>
      </c>
      <c r="AB1316" s="19">
        <v>5</v>
      </c>
      <c r="AC1316" s="19">
        <v>173</v>
      </c>
      <c r="AD1316" s="19"/>
      <c r="AE1316" s="19">
        <v>287</v>
      </c>
      <c r="AF1316" s="19">
        <v>66</v>
      </c>
      <c r="AG1316" s="19">
        <v>3</v>
      </c>
      <c r="AH1316" s="19"/>
      <c r="AI1316" s="19"/>
      <c r="AJ1316" s="19"/>
      <c r="AK1316" s="19"/>
      <c r="AL1316" s="19"/>
      <c r="AM1316" s="19"/>
      <c r="AN1316" s="19"/>
      <c r="AO1316" s="19"/>
      <c r="AP1316" s="19">
        <v>29</v>
      </c>
      <c r="AQ1316" s="19">
        <v>59</v>
      </c>
      <c r="AR1316" s="19">
        <v>281</v>
      </c>
      <c r="AS1316" s="19"/>
      <c r="AT1316" s="19"/>
      <c r="AU1316" s="19"/>
      <c r="AV1316" s="19">
        <v>165</v>
      </c>
      <c r="AW1316" s="19"/>
      <c r="AX1316" s="19"/>
      <c r="AY1316" s="19"/>
      <c r="AZ1316" s="19"/>
      <c r="BA1316" s="19"/>
      <c r="BB1316" s="19"/>
      <c r="BC1316" s="19">
        <v>530</v>
      </c>
      <c r="BD1316" s="19">
        <v>4</v>
      </c>
      <c r="BE1316" s="18">
        <v>11.187265917603</v>
      </c>
      <c r="BF1316" s="18">
        <v>11.842105263157899</v>
      </c>
      <c r="BG1316" s="18">
        <v>10.3217391304348</v>
      </c>
      <c r="BH1316" s="19">
        <v>328</v>
      </c>
      <c r="BI1316" s="19">
        <v>152</v>
      </c>
      <c r="BJ1316" s="19">
        <v>40</v>
      </c>
      <c r="BK1316" s="19">
        <v>14</v>
      </c>
      <c r="BL1316" s="19"/>
    </row>
    <row r="1317" spans="1:64" x14ac:dyDescent="0.2">
      <c r="A1317" s="3" t="s">
        <v>199</v>
      </c>
      <c r="B1317" s="3">
        <v>108</v>
      </c>
      <c r="C1317" s="3" t="s">
        <v>174</v>
      </c>
      <c r="D1317" s="3" t="s">
        <v>308</v>
      </c>
      <c r="E1317" s="3" t="s">
        <v>308</v>
      </c>
      <c r="F1317" s="3" t="s">
        <v>308</v>
      </c>
      <c r="G1317" s="19">
        <v>15</v>
      </c>
      <c r="H1317" s="19">
        <v>25</v>
      </c>
      <c r="I1317" s="19">
        <v>40</v>
      </c>
      <c r="J1317" s="19">
        <v>48.866666666666703</v>
      </c>
      <c r="K1317" s="19">
        <v>43.72</v>
      </c>
      <c r="L1317" s="19">
        <v>45.65</v>
      </c>
      <c r="M1317" s="19">
        <v>5</v>
      </c>
      <c r="N1317" s="19">
        <v>2</v>
      </c>
      <c r="O1317" s="19">
        <v>3</v>
      </c>
      <c r="P1317" s="19"/>
      <c r="Q1317" s="19">
        <v>5</v>
      </c>
      <c r="R1317" s="19"/>
      <c r="S1317" s="19">
        <v>8</v>
      </c>
      <c r="T1317" s="19">
        <v>8</v>
      </c>
      <c r="U1317" s="19">
        <v>3</v>
      </c>
      <c r="V1317" s="19">
        <v>3</v>
      </c>
      <c r="W1317" s="19">
        <v>3</v>
      </c>
      <c r="X1317" s="19"/>
      <c r="Y1317" s="19">
        <v>23</v>
      </c>
      <c r="Z1317" s="19">
        <v>12</v>
      </c>
      <c r="AA1317" s="19">
        <v>5</v>
      </c>
      <c r="AB1317" s="19"/>
      <c r="AC1317" s="19">
        <v>18</v>
      </c>
      <c r="AD1317" s="19"/>
      <c r="AE1317" s="19">
        <v>17</v>
      </c>
      <c r="AF1317" s="19">
        <v>5</v>
      </c>
      <c r="AG1317" s="19"/>
      <c r="AH1317" s="19"/>
      <c r="AI1317" s="19"/>
      <c r="AJ1317" s="19"/>
      <c r="AK1317" s="19"/>
      <c r="AL1317" s="19"/>
      <c r="AM1317" s="19"/>
      <c r="AN1317" s="19"/>
      <c r="AO1317" s="19"/>
      <c r="AP1317" s="19"/>
      <c r="AQ1317" s="19"/>
      <c r="AR1317" s="19">
        <v>40</v>
      </c>
      <c r="AS1317" s="19"/>
      <c r="AT1317" s="19"/>
      <c r="AU1317" s="19"/>
      <c r="AV1317" s="19"/>
      <c r="AW1317" s="19"/>
      <c r="AX1317" s="19"/>
      <c r="AY1317" s="19"/>
      <c r="AZ1317" s="19"/>
      <c r="BA1317" s="19"/>
      <c r="BB1317" s="19"/>
      <c r="BC1317" s="19">
        <v>38</v>
      </c>
      <c r="BD1317" s="19">
        <v>2</v>
      </c>
      <c r="BE1317" s="18">
        <v>37.950000000000003</v>
      </c>
      <c r="BF1317" s="18">
        <v>36.133333333333297</v>
      </c>
      <c r="BG1317" s="18">
        <v>39.04</v>
      </c>
      <c r="BH1317" s="19"/>
      <c r="BI1317" s="19">
        <v>3</v>
      </c>
      <c r="BJ1317" s="19">
        <v>25</v>
      </c>
      <c r="BK1317" s="19">
        <v>12</v>
      </c>
      <c r="BL1317" s="19"/>
    </row>
    <row r="1318" spans="1:64" x14ac:dyDescent="0.2">
      <c r="A1318" s="3" t="s">
        <v>199</v>
      </c>
      <c r="B1318" s="3">
        <v>109</v>
      </c>
      <c r="C1318" s="3" t="s">
        <v>65</v>
      </c>
      <c r="D1318" s="3" t="s">
        <v>308</v>
      </c>
      <c r="E1318" s="3" t="s">
        <v>308</v>
      </c>
      <c r="F1318" s="3" t="s">
        <v>308</v>
      </c>
      <c r="G1318" s="19">
        <v>1</v>
      </c>
      <c r="H1318" s="19"/>
      <c r="I1318" s="19">
        <v>1</v>
      </c>
      <c r="J1318" s="19">
        <v>55</v>
      </c>
      <c r="K1318" s="19"/>
      <c r="L1318" s="19">
        <v>55</v>
      </c>
      <c r="M1318" s="19"/>
      <c r="N1318" s="19"/>
      <c r="O1318" s="19"/>
      <c r="P1318" s="19">
        <v>1</v>
      </c>
      <c r="Q1318" s="19"/>
      <c r="R1318" s="19"/>
      <c r="S1318" s="19"/>
      <c r="T1318" s="19"/>
      <c r="U1318" s="19"/>
      <c r="V1318" s="19"/>
      <c r="W1318" s="19"/>
      <c r="X1318" s="19"/>
      <c r="Y1318" s="19">
        <v>1</v>
      </c>
      <c r="Z1318" s="19"/>
      <c r="AA1318" s="19"/>
      <c r="AB1318" s="19"/>
      <c r="AC1318" s="19">
        <v>1</v>
      </c>
      <c r="AD1318" s="19"/>
      <c r="AE1318" s="19"/>
      <c r="AF1318" s="19"/>
      <c r="AG1318" s="19"/>
      <c r="AH1318" s="19"/>
      <c r="AI1318" s="19"/>
      <c r="AJ1318" s="19"/>
      <c r="AK1318" s="19"/>
      <c r="AL1318" s="19"/>
      <c r="AM1318" s="19"/>
      <c r="AN1318" s="19"/>
      <c r="AO1318" s="19"/>
      <c r="AP1318" s="19"/>
      <c r="AQ1318" s="19"/>
      <c r="AR1318" s="19"/>
      <c r="AS1318" s="19"/>
      <c r="AT1318" s="19"/>
      <c r="AU1318" s="19"/>
      <c r="AV1318" s="19">
        <v>1</v>
      </c>
      <c r="AW1318" s="19"/>
      <c r="AX1318" s="19"/>
      <c r="AY1318" s="19"/>
      <c r="AZ1318" s="19"/>
      <c r="BA1318" s="19"/>
      <c r="BB1318" s="19"/>
      <c r="BC1318" s="19">
        <v>1</v>
      </c>
      <c r="BD1318" s="19"/>
      <c r="BE1318" s="18">
        <v>44</v>
      </c>
      <c r="BF1318" s="18">
        <v>44</v>
      </c>
      <c r="BG1318" s="18"/>
      <c r="BH1318" s="19"/>
      <c r="BI1318" s="19"/>
      <c r="BJ1318" s="19"/>
      <c r="BK1318" s="19">
        <v>1</v>
      </c>
      <c r="BL1318" s="19"/>
    </row>
    <row r="1319" spans="1:64" x14ac:dyDescent="0.2">
      <c r="A1319" s="3" t="s">
        <v>199</v>
      </c>
      <c r="B1319" s="3">
        <v>111</v>
      </c>
      <c r="C1319" s="3" t="s">
        <v>66</v>
      </c>
      <c r="D1319" s="3" t="s">
        <v>308</v>
      </c>
      <c r="E1319" s="3" t="s">
        <v>308</v>
      </c>
      <c r="F1319" s="3" t="s">
        <v>308</v>
      </c>
      <c r="G1319" s="19">
        <v>1297</v>
      </c>
      <c r="H1319" s="19">
        <v>2394</v>
      </c>
      <c r="I1319" s="19">
        <v>3691</v>
      </c>
      <c r="J1319" s="19">
        <v>38.131842713955301</v>
      </c>
      <c r="K1319" s="19">
        <v>40.606934001670801</v>
      </c>
      <c r="L1319" s="19">
        <v>39.737198591167697</v>
      </c>
      <c r="M1319" s="19">
        <v>535</v>
      </c>
      <c r="N1319" s="19">
        <v>458</v>
      </c>
      <c r="O1319" s="19">
        <v>222</v>
      </c>
      <c r="P1319" s="19">
        <v>73</v>
      </c>
      <c r="Q1319" s="19">
        <v>9</v>
      </c>
      <c r="R1319" s="19"/>
      <c r="S1319" s="19">
        <v>798</v>
      </c>
      <c r="T1319" s="19">
        <v>811</v>
      </c>
      <c r="U1319" s="19">
        <v>528</v>
      </c>
      <c r="V1319" s="19">
        <v>211</v>
      </c>
      <c r="W1319" s="19">
        <v>46</v>
      </c>
      <c r="X1319" s="19"/>
      <c r="Y1319" s="19">
        <v>2805</v>
      </c>
      <c r="Z1319" s="19">
        <v>603</v>
      </c>
      <c r="AA1319" s="19">
        <v>283</v>
      </c>
      <c r="AB1319" s="19">
        <v>19</v>
      </c>
      <c r="AC1319" s="19">
        <v>787</v>
      </c>
      <c r="AD1319" s="19">
        <v>1</v>
      </c>
      <c r="AE1319" s="19">
        <v>2507</v>
      </c>
      <c r="AF1319" s="19">
        <v>1</v>
      </c>
      <c r="AG1319" s="19">
        <v>262</v>
      </c>
      <c r="AH1319" s="19">
        <v>53</v>
      </c>
      <c r="AI1319" s="19"/>
      <c r="AJ1319" s="19">
        <v>61</v>
      </c>
      <c r="AK1319" s="19"/>
      <c r="AL1319" s="19"/>
      <c r="AM1319" s="19"/>
      <c r="AN1319" s="19"/>
      <c r="AO1319" s="19"/>
      <c r="AP1319" s="19"/>
      <c r="AQ1319" s="19">
        <v>754</v>
      </c>
      <c r="AR1319" s="19">
        <v>2660</v>
      </c>
      <c r="AS1319" s="19"/>
      <c r="AT1319" s="19"/>
      <c r="AU1319" s="19"/>
      <c r="AV1319" s="19">
        <v>277</v>
      </c>
      <c r="AW1319" s="19"/>
      <c r="AX1319" s="19"/>
      <c r="AY1319" s="19"/>
      <c r="AZ1319" s="19"/>
      <c r="BA1319" s="19"/>
      <c r="BB1319" s="19"/>
      <c r="BC1319" s="19">
        <v>3617</v>
      </c>
      <c r="BD1319" s="19">
        <v>74</v>
      </c>
      <c r="BE1319" s="18">
        <v>24.6626930371173</v>
      </c>
      <c r="BF1319" s="18">
        <v>25.990747879722399</v>
      </c>
      <c r="BG1319" s="18">
        <v>23.943191311612399</v>
      </c>
      <c r="BH1319" s="19">
        <v>772</v>
      </c>
      <c r="BI1319" s="19">
        <v>912</v>
      </c>
      <c r="BJ1319" s="19">
        <v>1086</v>
      </c>
      <c r="BK1319" s="19">
        <v>921</v>
      </c>
      <c r="BL1319" s="19"/>
    </row>
    <row r="1320" spans="1:64" x14ac:dyDescent="0.2">
      <c r="A1320" s="3" t="s">
        <v>199</v>
      </c>
      <c r="B1320" s="3">
        <v>113</v>
      </c>
      <c r="C1320" s="3" t="s">
        <v>175</v>
      </c>
      <c r="D1320" s="3" t="s">
        <v>308</v>
      </c>
      <c r="E1320" s="3" t="s">
        <v>308</v>
      </c>
      <c r="F1320" s="3" t="s">
        <v>308</v>
      </c>
      <c r="G1320" s="19">
        <v>167</v>
      </c>
      <c r="H1320" s="19">
        <v>165</v>
      </c>
      <c r="I1320" s="19">
        <v>332</v>
      </c>
      <c r="J1320" s="19">
        <v>37.940119760479</v>
      </c>
      <c r="K1320" s="19">
        <v>40.060606060606098</v>
      </c>
      <c r="L1320" s="19">
        <v>38.993975903614498</v>
      </c>
      <c r="M1320" s="19">
        <v>75</v>
      </c>
      <c r="N1320" s="19">
        <v>57</v>
      </c>
      <c r="O1320" s="19">
        <v>17</v>
      </c>
      <c r="P1320" s="19">
        <v>15</v>
      </c>
      <c r="Q1320" s="19">
        <v>3</v>
      </c>
      <c r="R1320" s="19"/>
      <c r="S1320" s="19">
        <v>56</v>
      </c>
      <c r="T1320" s="19">
        <v>62</v>
      </c>
      <c r="U1320" s="19">
        <v>28</v>
      </c>
      <c r="V1320" s="19">
        <v>12</v>
      </c>
      <c r="W1320" s="19">
        <v>7</v>
      </c>
      <c r="X1320" s="19"/>
      <c r="Y1320" s="19">
        <v>257</v>
      </c>
      <c r="Z1320" s="19">
        <v>50</v>
      </c>
      <c r="AA1320" s="19">
        <v>25</v>
      </c>
      <c r="AB1320" s="19">
        <v>1</v>
      </c>
      <c r="AC1320" s="19">
        <v>17</v>
      </c>
      <c r="AD1320" s="19"/>
      <c r="AE1320" s="19">
        <v>283</v>
      </c>
      <c r="AF1320" s="19">
        <v>9</v>
      </c>
      <c r="AG1320" s="19">
        <v>22</v>
      </c>
      <c r="AH1320" s="19"/>
      <c r="AI1320" s="19"/>
      <c r="AJ1320" s="19"/>
      <c r="AK1320" s="19"/>
      <c r="AL1320" s="19"/>
      <c r="AM1320" s="19"/>
      <c r="AN1320" s="19"/>
      <c r="AO1320" s="19"/>
      <c r="AP1320" s="19"/>
      <c r="AQ1320" s="19"/>
      <c r="AR1320" s="19">
        <v>72</v>
      </c>
      <c r="AS1320" s="19">
        <v>63</v>
      </c>
      <c r="AT1320" s="19"/>
      <c r="AU1320" s="19"/>
      <c r="AV1320" s="19">
        <v>155</v>
      </c>
      <c r="AW1320" s="19"/>
      <c r="AX1320" s="19">
        <v>42</v>
      </c>
      <c r="AY1320" s="19"/>
      <c r="AZ1320" s="19"/>
      <c r="BA1320" s="19"/>
      <c r="BB1320" s="19"/>
      <c r="BC1320" s="19">
        <v>329</v>
      </c>
      <c r="BD1320" s="19">
        <v>3</v>
      </c>
      <c r="BE1320" s="18">
        <v>9.1858433734939808</v>
      </c>
      <c r="BF1320" s="18">
        <v>9.9808383233532894</v>
      </c>
      <c r="BG1320" s="18">
        <v>8.3812121212121191</v>
      </c>
      <c r="BH1320" s="19">
        <v>259</v>
      </c>
      <c r="BI1320" s="19">
        <v>47</v>
      </c>
      <c r="BJ1320" s="19">
        <v>10</v>
      </c>
      <c r="BK1320" s="19">
        <v>16</v>
      </c>
      <c r="BL1320" s="19"/>
    </row>
    <row r="1321" spans="1:64" x14ac:dyDescent="0.2">
      <c r="A1321" s="3" t="s">
        <v>199</v>
      </c>
      <c r="B1321" s="3">
        <v>116</v>
      </c>
      <c r="C1321" s="3" t="s">
        <v>67</v>
      </c>
      <c r="D1321" s="3" t="s">
        <v>308</v>
      </c>
      <c r="E1321" s="3" t="s">
        <v>308</v>
      </c>
      <c r="F1321" s="3" t="s">
        <v>308</v>
      </c>
      <c r="G1321" s="19">
        <v>817</v>
      </c>
      <c r="H1321" s="19">
        <v>1434</v>
      </c>
      <c r="I1321" s="19">
        <v>2251</v>
      </c>
      <c r="J1321" s="19">
        <v>39.667074663402701</v>
      </c>
      <c r="K1321" s="19">
        <v>41.554393305439298</v>
      </c>
      <c r="L1321" s="19">
        <v>40.869391381608203</v>
      </c>
      <c r="M1321" s="19">
        <v>286</v>
      </c>
      <c r="N1321" s="19">
        <v>312</v>
      </c>
      <c r="O1321" s="19">
        <v>139</v>
      </c>
      <c r="P1321" s="19">
        <v>63</v>
      </c>
      <c r="Q1321" s="19">
        <v>17</v>
      </c>
      <c r="R1321" s="19"/>
      <c r="S1321" s="19">
        <v>418</v>
      </c>
      <c r="T1321" s="19">
        <v>545</v>
      </c>
      <c r="U1321" s="19">
        <v>269</v>
      </c>
      <c r="V1321" s="19">
        <v>150</v>
      </c>
      <c r="W1321" s="19">
        <v>52</v>
      </c>
      <c r="X1321" s="19"/>
      <c r="Y1321" s="19">
        <v>946</v>
      </c>
      <c r="Z1321" s="19">
        <v>822</v>
      </c>
      <c r="AA1321" s="19">
        <v>483</v>
      </c>
      <c r="AB1321" s="19">
        <v>6</v>
      </c>
      <c r="AC1321" s="19">
        <v>270</v>
      </c>
      <c r="AD1321" s="19"/>
      <c r="AE1321" s="19">
        <v>1439</v>
      </c>
      <c r="AF1321" s="19">
        <v>424</v>
      </c>
      <c r="AG1321" s="19">
        <v>97</v>
      </c>
      <c r="AH1321" s="19"/>
      <c r="AI1321" s="19"/>
      <c r="AJ1321" s="19">
        <v>15</v>
      </c>
      <c r="AK1321" s="19"/>
      <c r="AL1321" s="19">
        <v>72</v>
      </c>
      <c r="AM1321" s="19">
        <v>123</v>
      </c>
      <c r="AN1321" s="19">
        <v>116</v>
      </c>
      <c r="AO1321" s="19">
        <v>60</v>
      </c>
      <c r="AP1321" s="19">
        <v>165</v>
      </c>
      <c r="AQ1321" s="19">
        <v>159</v>
      </c>
      <c r="AR1321" s="19">
        <v>359</v>
      </c>
      <c r="AS1321" s="19">
        <v>105</v>
      </c>
      <c r="AT1321" s="19">
        <v>211</v>
      </c>
      <c r="AU1321" s="19"/>
      <c r="AV1321" s="19">
        <v>370</v>
      </c>
      <c r="AW1321" s="19">
        <v>156</v>
      </c>
      <c r="AX1321" s="19">
        <v>87</v>
      </c>
      <c r="AY1321" s="19">
        <v>202</v>
      </c>
      <c r="AZ1321" s="19"/>
      <c r="BA1321" s="19">
        <v>66</v>
      </c>
      <c r="BB1321" s="19"/>
      <c r="BC1321" s="19">
        <v>2234</v>
      </c>
      <c r="BD1321" s="19">
        <v>17</v>
      </c>
      <c r="BE1321" s="18">
        <v>10.101061750333001</v>
      </c>
      <c r="BF1321" s="18">
        <v>10.9341738066096</v>
      </c>
      <c r="BG1321" s="18">
        <v>9.6264086471408898</v>
      </c>
      <c r="BH1321" s="19">
        <v>1670</v>
      </c>
      <c r="BI1321" s="19">
        <v>316</v>
      </c>
      <c r="BJ1321" s="19">
        <v>140</v>
      </c>
      <c r="BK1321" s="19">
        <v>125</v>
      </c>
      <c r="BL1321" s="19"/>
    </row>
    <row r="1322" spans="1:64" x14ac:dyDescent="0.2">
      <c r="A1322" s="3" t="s">
        <v>199</v>
      </c>
      <c r="B1322" s="3">
        <v>117</v>
      </c>
      <c r="C1322" s="3" t="s">
        <v>68</v>
      </c>
      <c r="D1322" s="3" t="s">
        <v>308</v>
      </c>
      <c r="E1322" s="3" t="s">
        <v>308</v>
      </c>
      <c r="F1322" s="3" t="s">
        <v>308</v>
      </c>
      <c r="G1322" s="19">
        <v>182</v>
      </c>
      <c r="H1322" s="19">
        <v>231</v>
      </c>
      <c r="I1322" s="19">
        <v>413</v>
      </c>
      <c r="J1322" s="19">
        <v>38.450549450549502</v>
      </c>
      <c r="K1322" s="19">
        <v>40.259740259740298</v>
      </c>
      <c r="L1322" s="19">
        <v>39.462469733656199</v>
      </c>
      <c r="M1322" s="19">
        <v>71</v>
      </c>
      <c r="N1322" s="19">
        <v>76</v>
      </c>
      <c r="O1322" s="19">
        <v>24</v>
      </c>
      <c r="P1322" s="19">
        <v>9</v>
      </c>
      <c r="Q1322" s="19">
        <v>2</v>
      </c>
      <c r="R1322" s="19"/>
      <c r="S1322" s="19">
        <v>77</v>
      </c>
      <c r="T1322" s="19">
        <v>94</v>
      </c>
      <c r="U1322" s="19">
        <v>37</v>
      </c>
      <c r="V1322" s="19">
        <v>15</v>
      </c>
      <c r="W1322" s="19">
        <v>8</v>
      </c>
      <c r="X1322" s="19"/>
      <c r="Y1322" s="19">
        <v>305</v>
      </c>
      <c r="Z1322" s="19">
        <v>71</v>
      </c>
      <c r="AA1322" s="19">
        <v>37</v>
      </c>
      <c r="AB1322" s="19">
        <v>2</v>
      </c>
      <c r="AC1322" s="19">
        <v>139</v>
      </c>
      <c r="AD1322" s="19"/>
      <c r="AE1322" s="19">
        <v>251</v>
      </c>
      <c r="AF1322" s="19">
        <v>12</v>
      </c>
      <c r="AG1322" s="19">
        <v>9</v>
      </c>
      <c r="AH1322" s="19"/>
      <c r="AI1322" s="19"/>
      <c r="AJ1322" s="19"/>
      <c r="AK1322" s="19"/>
      <c r="AL1322" s="19"/>
      <c r="AM1322" s="19"/>
      <c r="AN1322" s="19"/>
      <c r="AO1322" s="19"/>
      <c r="AP1322" s="19"/>
      <c r="AQ1322" s="19"/>
      <c r="AR1322" s="19">
        <v>413</v>
      </c>
      <c r="AS1322" s="19"/>
      <c r="AT1322" s="19"/>
      <c r="AU1322" s="19"/>
      <c r="AV1322" s="19"/>
      <c r="AW1322" s="19"/>
      <c r="AX1322" s="19"/>
      <c r="AY1322" s="19"/>
      <c r="AZ1322" s="19"/>
      <c r="BA1322" s="19"/>
      <c r="BB1322" s="19"/>
      <c r="BC1322" s="19">
        <v>398</v>
      </c>
      <c r="BD1322" s="19">
        <v>15</v>
      </c>
      <c r="BE1322" s="18">
        <v>21.428571428571399</v>
      </c>
      <c r="BF1322" s="18">
        <v>19.807692307692299</v>
      </c>
      <c r="BG1322" s="18">
        <v>22.705627705627698</v>
      </c>
      <c r="BH1322" s="19">
        <v>178</v>
      </c>
      <c r="BI1322" s="19">
        <v>91</v>
      </c>
      <c r="BJ1322" s="19">
        <v>71</v>
      </c>
      <c r="BK1322" s="19">
        <v>73</v>
      </c>
      <c r="BL1322" s="19"/>
    </row>
    <row r="1323" spans="1:64" x14ac:dyDescent="0.2">
      <c r="A1323" s="3" t="s">
        <v>199</v>
      </c>
      <c r="B1323" s="3">
        <v>119</v>
      </c>
      <c r="C1323" s="3" t="s">
        <v>69</v>
      </c>
      <c r="D1323" s="3" t="s">
        <v>308</v>
      </c>
      <c r="E1323" s="3" t="s">
        <v>308</v>
      </c>
      <c r="F1323" s="3" t="s">
        <v>308</v>
      </c>
      <c r="G1323" s="19">
        <v>15</v>
      </c>
      <c r="H1323" s="19">
        <v>2</v>
      </c>
      <c r="I1323" s="19">
        <v>17</v>
      </c>
      <c r="J1323" s="19">
        <v>45.533333333333303</v>
      </c>
      <c r="K1323" s="19">
        <v>48.5</v>
      </c>
      <c r="L1323" s="19">
        <v>45.882352941176499</v>
      </c>
      <c r="M1323" s="19">
        <v>4</v>
      </c>
      <c r="N1323" s="19">
        <v>4</v>
      </c>
      <c r="O1323" s="19">
        <v>2</v>
      </c>
      <c r="P1323" s="19">
        <v>4</v>
      </c>
      <c r="Q1323" s="19">
        <v>1</v>
      </c>
      <c r="R1323" s="19"/>
      <c r="S1323" s="19"/>
      <c r="T1323" s="19"/>
      <c r="U1323" s="19">
        <v>2</v>
      </c>
      <c r="V1323" s="19"/>
      <c r="W1323" s="19"/>
      <c r="X1323" s="19"/>
      <c r="Y1323" s="19">
        <v>16</v>
      </c>
      <c r="Z1323" s="19">
        <v>1</v>
      </c>
      <c r="AA1323" s="19"/>
      <c r="AB1323" s="19">
        <v>2</v>
      </c>
      <c r="AC1323" s="19">
        <v>3</v>
      </c>
      <c r="AD1323" s="19"/>
      <c r="AE1323" s="19">
        <v>4</v>
      </c>
      <c r="AF1323" s="19">
        <v>8</v>
      </c>
      <c r="AG1323" s="19"/>
      <c r="AH1323" s="19"/>
      <c r="AI1323" s="19"/>
      <c r="AJ1323" s="19"/>
      <c r="AK1323" s="19"/>
      <c r="AL1323" s="19"/>
      <c r="AM1323" s="19"/>
      <c r="AN1323" s="19"/>
      <c r="AO1323" s="19"/>
      <c r="AP1323" s="19"/>
      <c r="AQ1323" s="19"/>
      <c r="AR1323" s="19">
        <v>17</v>
      </c>
      <c r="AS1323" s="19"/>
      <c r="AT1323" s="19"/>
      <c r="AU1323" s="19"/>
      <c r="AV1323" s="19"/>
      <c r="AW1323" s="19"/>
      <c r="AX1323" s="19"/>
      <c r="AY1323" s="19"/>
      <c r="AZ1323" s="19"/>
      <c r="BA1323" s="19"/>
      <c r="BB1323" s="19"/>
      <c r="BC1323" s="19">
        <v>7</v>
      </c>
      <c r="BD1323" s="19">
        <v>10</v>
      </c>
      <c r="BE1323" s="18">
        <v>17.235294117647101</v>
      </c>
      <c r="BF1323" s="18">
        <v>14.2</v>
      </c>
      <c r="BG1323" s="18">
        <v>40</v>
      </c>
      <c r="BH1323" s="19">
        <v>10</v>
      </c>
      <c r="BI1323" s="19"/>
      <c r="BJ1323" s="19">
        <v>2</v>
      </c>
      <c r="BK1323" s="19">
        <v>5</v>
      </c>
      <c r="BL1323" s="19"/>
    </row>
    <row r="1324" spans="1:64" x14ac:dyDescent="0.2">
      <c r="A1324" s="3" t="s">
        <v>199</v>
      </c>
      <c r="B1324" s="3">
        <v>120</v>
      </c>
      <c r="C1324" s="3" t="s">
        <v>70</v>
      </c>
      <c r="D1324" s="3" t="s">
        <v>308</v>
      </c>
      <c r="E1324" s="3" t="s">
        <v>308</v>
      </c>
      <c r="F1324" s="3" t="s">
        <v>308</v>
      </c>
      <c r="G1324" s="19">
        <v>146</v>
      </c>
      <c r="H1324" s="19">
        <v>162</v>
      </c>
      <c r="I1324" s="19">
        <v>308</v>
      </c>
      <c r="J1324" s="19">
        <v>41.883561643835598</v>
      </c>
      <c r="K1324" s="19">
        <v>43.259259259259302</v>
      </c>
      <c r="L1324" s="19">
        <v>42.607142857142897</v>
      </c>
      <c r="M1324" s="19">
        <v>55</v>
      </c>
      <c r="N1324" s="19">
        <v>36</v>
      </c>
      <c r="O1324" s="19">
        <v>22</v>
      </c>
      <c r="P1324" s="19">
        <v>25</v>
      </c>
      <c r="Q1324" s="19">
        <v>8</v>
      </c>
      <c r="R1324" s="19"/>
      <c r="S1324" s="19">
        <v>50</v>
      </c>
      <c r="T1324" s="19">
        <v>44</v>
      </c>
      <c r="U1324" s="19">
        <v>36</v>
      </c>
      <c r="V1324" s="19">
        <v>20</v>
      </c>
      <c r="W1324" s="19">
        <v>12</v>
      </c>
      <c r="X1324" s="19"/>
      <c r="Y1324" s="19">
        <v>233</v>
      </c>
      <c r="Z1324" s="19">
        <v>49</v>
      </c>
      <c r="AA1324" s="19">
        <v>26</v>
      </c>
      <c r="AB1324" s="19"/>
      <c r="AC1324" s="19">
        <v>29</v>
      </c>
      <c r="AD1324" s="19"/>
      <c r="AE1324" s="19">
        <v>232</v>
      </c>
      <c r="AF1324" s="19">
        <v>23</v>
      </c>
      <c r="AG1324" s="19">
        <v>24</v>
      </c>
      <c r="AH1324" s="19"/>
      <c r="AI1324" s="19"/>
      <c r="AJ1324" s="19"/>
      <c r="AK1324" s="19"/>
      <c r="AL1324" s="19"/>
      <c r="AM1324" s="19"/>
      <c r="AN1324" s="19"/>
      <c r="AO1324" s="19"/>
      <c r="AP1324" s="19"/>
      <c r="AQ1324" s="19">
        <v>58</v>
      </c>
      <c r="AR1324" s="19">
        <v>84</v>
      </c>
      <c r="AS1324" s="19"/>
      <c r="AT1324" s="19"/>
      <c r="AU1324" s="19"/>
      <c r="AV1324" s="19">
        <v>166</v>
      </c>
      <c r="AW1324" s="19"/>
      <c r="AX1324" s="19"/>
      <c r="AY1324" s="19"/>
      <c r="AZ1324" s="19"/>
      <c r="BA1324" s="19"/>
      <c r="BB1324" s="19"/>
      <c r="BC1324" s="19">
        <v>306</v>
      </c>
      <c r="BD1324" s="19">
        <v>2</v>
      </c>
      <c r="BE1324" s="18">
        <v>12.2175324675325</v>
      </c>
      <c r="BF1324" s="18">
        <v>12.828767123287699</v>
      </c>
      <c r="BG1324" s="18">
        <v>11.6666666666667</v>
      </c>
      <c r="BH1324" s="19">
        <v>197</v>
      </c>
      <c r="BI1324" s="19">
        <v>68</v>
      </c>
      <c r="BJ1324" s="19">
        <v>22</v>
      </c>
      <c r="BK1324" s="19">
        <v>21</v>
      </c>
      <c r="BL1324" s="19"/>
    </row>
    <row r="1325" spans="1:64" x14ac:dyDescent="0.2">
      <c r="A1325" s="3" t="s">
        <v>199</v>
      </c>
      <c r="B1325" s="3">
        <v>123</v>
      </c>
      <c r="C1325" s="3" t="s">
        <v>71</v>
      </c>
      <c r="D1325" s="3" t="s">
        <v>308</v>
      </c>
      <c r="E1325" s="3" t="s">
        <v>308</v>
      </c>
      <c r="F1325" s="3" t="s">
        <v>308</v>
      </c>
      <c r="G1325" s="19">
        <v>510</v>
      </c>
      <c r="H1325" s="19">
        <v>612</v>
      </c>
      <c r="I1325" s="19">
        <v>1122</v>
      </c>
      <c r="J1325" s="19">
        <v>37.9254901960784</v>
      </c>
      <c r="K1325" s="19">
        <v>39.253267973856197</v>
      </c>
      <c r="L1325" s="19">
        <v>38.649732620320897</v>
      </c>
      <c r="M1325" s="19">
        <v>250</v>
      </c>
      <c r="N1325" s="19">
        <v>137</v>
      </c>
      <c r="O1325" s="19">
        <v>72</v>
      </c>
      <c r="P1325" s="19">
        <v>41</v>
      </c>
      <c r="Q1325" s="19">
        <v>10</v>
      </c>
      <c r="R1325" s="19"/>
      <c r="S1325" s="19">
        <v>258</v>
      </c>
      <c r="T1325" s="19">
        <v>188</v>
      </c>
      <c r="U1325" s="19">
        <v>94</v>
      </c>
      <c r="V1325" s="19">
        <v>49</v>
      </c>
      <c r="W1325" s="19">
        <v>23</v>
      </c>
      <c r="X1325" s="19"/>
      <c r="Y1325" s="19">
        <v>813</v>
      </c>
      <c r="Z1325" s="19">
        <v>211</v>
      </c>
      <c r="AA1325" s="19">
        <v>98</v>
      </c>
      <c r="AB1325" s="19">
        <v>2</v>
      </c>
      <c r="AC1325" s="19">
        <v>126</v>
      </c>
      <c r="AD1325" s="19">
        <v>16</v>
      </c>
      <c r="AE1325" s="19">
        <v>684</v>
      </c>
      <c r="AF1325" s="19">
        <v>200</v>
      </c>
      <c r="AG1325" s="19">
        <v>78</v>
      </c>
      <c r="AH1325" s="19">
        <v>6</v>
      </c>
      <c r="AI1325" s="19"/>
      <c r="AJ1325" s="19">
        <v>10</v>
      </c>
      <c r="AK1325" s="19"/>
      <c r="AL1325" s="19"/>
      <c r="AM1325" s="19"/>
      <c r="AN1325" s="19"/>
      <c r="AO1325" s="19"/>
      <c r="AP1325" s="19">
        <v>147</v>
      </c>
      <c r="AQ1325" s="19"/>
      <c r="AR1325" s="19">
        <v>712</v>
      </c>
      <c r="AS1325" s="19">
        <v>142</v>
      </c>
      <c r="AT1325" s="19"/>
      <c r="AU1325" s="19"/>
      <c r="AV1325" s="19"/>
      <c r="AW1325" s="19">
        <v>121</v>
      </c>
      <c r="AX1325" s="19"/>
      <c r="AY1325" s="19"/>
      <c r="AZ1325" s="19"/>
      <c r="BA1325" s="19"/>
      <c r="BB1325" s="19"/>
      <c r="BC1325" s="19">
        <v>1105</v>
      </c>
      <c r="BD1325" s="19">
        <v>17</v>
      </c>
      <c r="BE1325" s="18">
        <v>16.6488413547237</v>
      </c>
      <c r="BF1325" s="18">
        <v>15.264705882352899</v>
      </c>
      <c r="BG1325" s="18">
        <v>17.8022875816993</v>
      </c>
      <c r="BH1325" s="19">
        <v>477</v>
      </c>
      <c r="BI1325" s="19">
        <v>354</v>
      </c>
      <c r="BJ1325" s="19">
        <v>193</v>
      </c>
      <c r="BK1325" s="19">
        <v>98</v>
      </c>
      <c r="BL1325" s="19"/>
    </row>
    <row r="1326" spans="1:64" x14ac:dyDescent="0.2">
      <c r="A1326" s="3" t="s">
        <v>199</v>
      </c>
      <c r="B1326" s="3">
        <v>126</v>
      </c>
      <c r="C1326" s="3" t="s">
        <v>72</v>
      </c>
      <c r="D1326" s="3" t="s">
        <v>308</v>
      </c>
      <c r="E1326" s="3" t="s">
        <v>308</v>
      </c>
      <c r="F1326" s="3" t="s">
        <v>308</v>
      </c>
      <c r="G1326" s="19">
        <v>641</v>
      </c>
      <c r="H1326" s="19">
        <v>884</v>
      </c>
      <c r="I1326" s="19">
        <v>1525</v>
      </c>
      <c r="J1326" s="19">
        <v>39.672386895475803</v>
      </c>
      <c r="K1326" s="19">
        <v>42.124434389140298</v>
      </c>
      <c r="L1326" s="19">
        <v>41.093770491803298</v>
      </c>
      <c r="M1326" s="19">
        <v>249</v>
      </c>
      <c r="N1326" s="19">
        <v>207</v>
      </c>
      <c r="O1326" s="19">
        <v>118</v>
      </c>
      <c r="P1326" s="19">
        <v>52</v>
      </c>
      <c r="Q1326" s="19">
        <v>15</v>
      </c>
      <c r="R1326" s="19"/>
      <c r="S1326" s="19">
        <v>253</v>
      </c>
      <c r="T1326" s="19">
        <v>296</v>
      </c>
      <c r="U1326" s="19">
        <v>195</v>
      </c>
      <c r="V1326" s="19">
        <v>109</v>
      </c>
      <c r="W1326" s="19">
        <v>31</v>
      </c>
      <c r="X1326" s="19"/>
      <c r="Y1326" s="19">
        <v>1123</v>
      </c>
      <c r="Z1326" s="19">
        <v>275</v>
      </c>
      <c r="AA1326" s="19">
        <v>127</v>
      </c>
      <c r="AB1326" s="19">
        <v>7</v>
      </c>
      <c r="AC1326" s="19">
        <v>178</v>
      </c>
      <c r="AD1326" s="19"/>
      <c r="AE1326" s="19">
        <v>1057</v>
      </c>
      <c r="AF1326" s="19">
        <v>203</v>
      </c>
      <c r="AG1326" s="19">
        <v>79</v>
      </c>
      <c r="AH1326" s="19">
        <v>1</v>
      </c>
      <c r="AI1326" s="19"/>
      <c r="AJ1326" s="19"/>
      <c r="AK1326" s="19"/>
      <c r="AL1326" s="19"/>
      <c r="AM1326" s="19"/>
      <c r="AN1326" s="19"/>
      <c r="AO1326" s="19"/>
      <c r="AP1326" s="19">
        <v>68</v>
      </c>
      <c r="AQ1326" s="19">
        <v>162</v>
      </c>
      <c r="AR1326" s="19">
        <v>569</v>
      </c>
      <c r="AS1326" s="19"/>
      <c r="AT1326" s="19">
        <v>112</v>
      </c>
      <c r="AU1326" s="19"/>
      <c r="AV1326" s="19">
        <v>164</v>
      </c>
      <c r="AW1326" s="19">
        <v>113</v>
      </c>
      <c r="AX1326" s="19"/>
      <c r="AY1326" s="19">
        <v>337</v>
      </c>
      <c r="AZ1326" s="19"/>
      <c r="BA1326" s="19"/>
      <c r="BB1326" s="19"/>
      <c r="BC1326" s="19">
        <v>1509</v>
      </c>
      <c r="BD1326" s="19">
        <v>16</v>
      </c>
      <c r="BE1326" s="18">
        <v>11.3468852459016</v>
      </c>
      <c r="BF1326" s="18">
        <v>11.738689547581901</v>
      </c>
      <c r="BG1326" s="18">
        <v>11.062782805429899</v>
      </c>
      <c r="BH1326" s="19">
        <v>912</v>
      </c>
      <c r="BI1326" s="19">
        <v>442</v>
      </c>
      <c r="BJ1326" s="19">
        <v>135</v>
      </c>
      <c r="BK1326" s="19">
        <v>36</v>
      </c>
      <c r="BL1326" s="19"/>
    </row>
    <row r="1327" spans="1:64" x14ac:dyDescent="0.2">
      <c r="A1327" s="3" t="s">
        <v>199</v>
      </c>
      <c r="B1327" s="3">
        <v>129</v>
      </c>
      <c r="C1327" s="3" t="s">
        <v>73</v>
      </c>
      <c r="D1327" s="3" t="s">
        <v>308</v>
      </c>
      <c r="E1327" s="3" t="s">
        <v>308</v>
      </c>
      <c r="F1327" s="3" t="s">
        <v>308</v>
      </c>
      <c r="G1327" s="19">
        <v>65</v>
      </c>
      <c r="H1327" s="19">
        <v>102</v>
      </c>
      <c r="I1327" s="19">
        <v>167</v>
      </c>
      <c r="J1327" s="19">
        <v>40.4</v>
      </c>
      <c r="K1327" s="19">
        <v>41.294117647058798</v>
      </c>
      <c r="L1327" s="19">
        <v>40.946107784431099</v>
      </c>
      <c r="M1327" s="19">
        <v>22</v>
      </c>
      <c r="N1327" s="19">
        <v>20</v>
      </c>
      <c r="O1327" s="19">
        <v>17</v>
      </c>
      <c r="P1327" s="19">
        <v>4</v>
      </c>
      <c r="Q1327" s="19">
        <v>2</v>
      </c>
      <c r="R1327" s="19"/>
      <c r="S1327" s="19">
        <v>32</v>
      </c>
      <c r="T1327" s="19">
        <v>36</v>
      </c>
      <c r="U1327" s="19">
        <v>20</v>
      </c>
      <c r="V1327" s="19">
        <v>9</v>
      </c>
      <c r="W1327" s="19">
        <v>5</v>
      </c>
      <c r="X1327" s="19"/>
      <c r="Y1327" s="19">
        <v>142</v>
      </c>
      <c r="Z1327" s="19">
        <v>22</v>
      </c>
      <c r="AA1327" s="19">
        <v>3</v>
      </c>
      <c r="AB1327" s="19">
        <v>1</v>
      </c>
      <c r="AC1327" s="19">
        <v>13</v>
      </c>
      <c r="AD1327" s="19"/>
      <c r="AE1327" s="19">
        <v>90</v>
      </c>
      <c r="AF1327" s="19">
        <v>32</v>
      </c>
      <c r="AG1327" s="19">
        <v>12</v>
      </c>
      <c r="AH1327" s="19">
        <v>1</v>
      </c>
      <c r="AI1327" s="19"/>
      <c r="AJ1327" s="19">
        <v>18</v>
      </c>
      <c r="AK1327" s="19"/>
      <c r="AL1327" s="19"/>
      <c r="AM1327" s="19"/>
      <c r="AN1327" s="19"/>
      <c r="AO1327" s="19"/>
      <c r="AP1327" s="19"/>
      <c r="AQ1327" s="19">
        <v>27</v>
      </c>
      <c r="AR1327" s="19">
        <v>140</v>
      </c>
      <c r="AS1327" s="19"/>
      <c r="AT1327" s="19"/>
      <c r="AU1327" s="19"/>
      <c r="AV1327" s="19"/>
      <c r="AW1327" s="19"/>
      <c r="AX1327" s="19"/>
      <c r="AY1327" s="19"/>
      <c r="AZ1327" s="19"/>
      <c r="BA1327" s="19"/>
      <c r="BB1327" s="19"/>
      <c r="BC1327" s="19">
        <v>155</v>
      </c>
      <c r="BD1327" s="19">
        <v>12</v>
      </c>
      <c r="BE1327" s="18">
        <v>10.7464071856287</v>
      </c>
      <c r="BF1327" s="18">
        <v>7.4812307692307698</v>
      </c>
      <c r="BG1327" s="18">
        <v>12.827156862745101</v>
      </c>
      <c r="BH1327" s="19">
        <v>109</v>
      </c>
      <c r="BI1327" s="19">
        <v>35</v>
      </c>
      <c r="BJ1327" s="19">
        <v>22</v>
      </c>
      <c r="BK1327" s="19">
        <v>1</v>
      </c>
      <c r="BL1327" s="19"/>
    </row>
    <row r="1328" spans="1:64" x14ac:dyDescent="0.2">
      <c r="A1328" s="3" t="s">
        <v>199</v>
      </c>
      <c r="B1328" s="3">
        <v>131</v>
      </c>
      <c r="C1328" s="3" t="s">
        <v>74</v>
      </c>
      <c r="D1328" s="3" t="s">
        <v>308</v>
      </c>
      <c r="E1328" s="3" t="s">
        <v>308</v>
      </c>
      <c r="F1328" s="3" t="s">
        <v>308</v>
      </c>
      <c r="G1328" s="19">
        <v>6</v>
      </c>
      <c r="H1328" s="19">
        <v>13</v>
      </c>
      <c r="I1328" s="19">
        <v>19</v>
      </c>
      <c r="J1328" s="19">
        <v>42.5</v>
      </c>
      <c r="K1328" s="19">
        <v>50.230769230769198</v>
      </c>
      <c r="L1328" s="19">
        <v>47.789473684210499</v>
      </c>
      <c r="M1328" s="19"/>
      <c r="N1328" s="19">
        <v>5</v>
      </c>
      <c r="O1328" s="19">
        <v>1</v>
      </c>
      <c r="P1328" s="19"/>
      <c r="Q1328" s="19"/>
      <c r="R1328" s="19"/>
      <c r="S1328" s="19">
        <v>1</v>
      </c>
      <c r="T1328" s="19">
        <v>3</v>
      </c>
      <c r="U1328" s="19">
        <v>3</v>
      </c>
      <c r="V1328" s="19">
        <v>5</v>
      </c>
      <c r="W1328" s="19">
        <v>1</v>
      </c>
      <c r="X1328" s="19"/>
      <c r="Y1328" s="19">
        <v>12</v>
      </c>
      <c r="Z1328" s="19">
        <v>2</v>
      </c>
      <c r="AA1328" s="19">
        <v>5</v>
      </c>
      <c r="AB1328" s="19"/>
      <c r="AC1328" s="19">
        <v>5</v>
      </c>
      <c r="AD1328" s="19"/>
      <c r="AE1328" s="19">
        <v>7</v>
      </c>
      <c r="AF1328" s="19">
        <v>2</v>
      </c>
      <c r="AG1328" s="19">
        <v>3</v>
      </c>
      <c r="AH1328" s="19"/>
      <c r="AI1328" s="19"/>
      <c r="AJ1328" s="19">
        <v>2</v>
      </c>
      <c r="AK1328" s="19"/>
      <c r="AL1328" s="19"/>
      <c r="AM1328" s="19"/>
      <c r="AN1328" s="19"/>
      <c r="AO1328" s="19"/>
      <c r="AP1328" s="19"/>
      <c r="AQ1328" s="19"/>
      <c r="AR1328" s="19">
        <v>19</v>
      </c>
      <c r="AS1328" s="19"/>
      <c r="AT1328" s="19"/>
      <c r="AU1328" s="19"/>
      <c r="AV1328" s="19"/>
      <c r="AW1328" s="19"/>
      <c r="AX1328" s="19"/>
      <c r="AY1328" s="19"/>
      <c r="AZ1328" s="19"/>
      <c r="BA1328" s="19"/>
      <c r="BB1328" s="19"/>
      <c r="BC1328" s="19">
        <v>19</v>
      </c>
      <c r="BD1328" s="19"/>
      <c r="BE1328" s="18">
        <v>8.6842105263157894</v>
      </c>
      <c r="BF1328" s="18">
        <v>13.5</v>
      </c>
      <c r="BG1328" s="18">
        <v>6.4615384615384599</v>
      </c>
      <c r="BH1328" s="19">
        <v>15</v>
      </c>
      <c r="BI1328" s="19">
        <v>3</v>
      </c>
      <c r="BJ1328" s="19"/>
      <c r="BK1328" s="19">
        <v>1</v>
      </c>
      <c r="BL1328" s="19"/>
    </row>
    <row r="1329" spans="1:64" x14ac:dyDescent="0.2">
      <c r="A1329" s="3" t="s">
        <v>199</v>
      </c>
      <c r="B1329" s="3">
        <v>132</v>
      </c>
      <c r="C1329" s="3" t="s">
        <v>75</v>
      </c>
      <c r="D1329" s="3" t="s">
        <v>308</v>
      </c>
      <c r="E1329" s="3" t="s">
        <v>308</v>
      </c>
      <c r="F1329" s="3" t="s">
        <v>308</v>
      </c>
      <c r="G1329" s="19">
        <v>36</v>
      </c>
      <c r="H1329" s="19">
        <v>126</v>
      </c>
      <c r="I1329" s="19">
        <v>162</v>
      </c>
      <c r="J1329" s="19">
        <v>39.5277777777778</v>
      </c>
      <c r="K1329" s="19">
        <v>42.492063492063501</v>
      </c>
      <c r="L1329" s="19">
        <v>41.8333333333333</v>
      </c>
      <c r="M1329" s="19">
        <v>13</v>
      </c>
      <c r="N1329" s="19">
        <v>13</v>
      </c>
      <c r="O1329" s="19">
        <v>5</v>
      </c>
      <c r="P1329" s="19">
        <v>5</v>
      </c>
      <c r="Q1329" s="19"/>
      <c r="R1329" s="19"/>
      <c r="S1329" s="19">
        <v>34</v>
      </c>
      <c r="T1329" s="19">
        <v>51</v>
      </c>
      <c r="U1329" s="19">
        <v>20</v>
      </c>
      <c r="V1329" s="19">
        <v>13</v>
      </c>
      <c r="W1329" s="19">
        <v>8</v>
      </c>
      <c r="X1329" s="19"/>
      <c r="Y1329" s="19">
        <v>104</v>
      </c>
      <c r="Z1329" s="19">
        <v>39</v>
      </c>
      <c r="AA1329" s="19">
        <v>19</v>
      </c>
      <c r="AB1329" s="19">
        <v>1</v>
      </c>
      <c r="AC1329" s="19">
        <v>22</v>
      </c>
      <c r="AD1329" s="19"/>
      <c r="AE1329" s="19">
        <v>109</v>
      </c>
      <c r="AF1329" s="19">
        <v>11</v>
      </c>
      <c r="AG1329" s="19">
        <v>13</v>
      </c>
      <c r="AH1329" s="19">
        <v>1</v>
      </c>
      <c r="AI1329" s="19"/>
      <c r="AJ1329" s="19">
        <v>5</v>
      </c>
      <c r="AK1329" s="19"/>
      <c r="AL1329" s="19"/>
      <c r="AM1329" s="19"/>
      <c r="AN1329" s="19"/>
      <c r="AO1329" s="19"/>
      <c r="AP1329" s="19"/>
      <c r="AQ1329" s="19"/>
      <c r="AR1329" s="19">
        <v>162</v>
      </c>
      <c r="AS1329" s="19"/>
      <c r="AT1329" s="19"/>
      <c r="AU1329" s="19"/>
      <c r="AV1329" s="19"/>
      <c r="AW1329" s="19"/>
      <c r="AX1329" s="19"/>
      <c r="AY1329" s="19"/>
      <c r="AZ1329" s="19"/>
      <c r="BA1329" s="19"/>
      <c r="BB1329" s="19"/>
      <c r="BC1329" s="19">
        <v>161</v>
      </c>
      <c r="BD1329" s="19">
        <v>1</v>
      </c>
      <c r="BE1329" s="18">
        <v>16.080246913580201</v>
      </c>
      <c r="BF1329" s="18">
        <v>18</v>
      </c>
      <c r="BG1329" s="18">
        <v>15.531746031746</v>
      </c>
      <c r="BH1329" s="19">
        <v>62</v>
      </c>
      <c r="BI1329" s="19">
        <v>65</v>
      </c>
      <c r="BJ1329" s="19">
        <v>20</v>
      </c>
      <c r="BK1329" s="19">
        <v>15</v>
      </c>
      <c r="BL1329" s="19"/>
    </row>
    <row r="1330" spans="1:64" x14ac:dyDescent="0.2">
      <c r="A1330" s="3" t="s">
        <v>199</v>
      </c>
      <c r="B1330" s="3">
        <v>137</v>
      </c>
      <c r="C1330" s="3" t="s">
        <v>176</v>
      </c>
      <c r="D1330" s="3" t="s">
        <v>308</v>
      </c>
      <c r="E1330" s="3" t="s">
        <v>308</v>
      </c>
      <c r="F1330" s="3" t="s">
        <v>308</v>
      </c>
      <c r="G1330" s="19">
        <v>28</v>
      </c>
      <c r="H1330" s="19">
        <v>22</v>
      </c>
      <c r="I1330" s="19">
        <v>50</v>
      </c>
      <c r="J1330" s="19">
        <v>39.142857142857103</v>
      </c>
      <c r="K1330" s="19">
        <v>36.136363636363598</v>
      </c>
      <c r="L1330" s="19">
        <v>37.82</v>
      </c>
      <c r="M1330" s="19">
        <v>12</v>
      </c>
      <c r="N1330" s="19">
        <v>7</v>
      </c>
      <c r="O1330" s="19">
        <v>6</v>
      </c>
      <c r="P1330" s="19">
        <v>2</v>
      </c>
      <c r="Q1330" s="19">
        <v>1</v>
      </c>
      <c r="R1330" s="19"/>
      <c r="S1330" s="19">
        <v>8</v>
      </c>
      <c r="T1330" s="19">
        <v>13</v>
      </c>
      <c r="U1330" s="19">
        <v>1</v>
      </c>
      <c r="V1330" s="19"/>
      <c r="W1330" s="19"/>
      <c r="X1330" s="19"/>
      <c r="Y1330" s="19">
        <v>42</v>
      </c>
      <c r="Z1330" s="19">
        <v>4</v>
      </c>
      <c r="AA1330" s="19">
        <v>4</v>
      </c>
      <c r="AB1330" s="19"/>
      <c r="AC1330" s="19">
        <v>7</v>
      </c>
      <c r="AD1330" s="19"/>
      <c r="AE1330" s="19">
        <v>24</v>
      </c>
      <c r="AF1330" s="19">
        <v>18</v>
      </c>
      <c r="AG1330" s="19">
        <v>1</v>
      </c>
      <c r="AH1330" s="19"/>
      <c r="AI1330" s="19"/>
      <c r="AJ1330" s="19"/>
      <c r="AK1330" s="19"/>
      <c r="AL1330" s="19"/>
      <c r="AM1330" s="19"/>
      <c r="AN1330" s="19"/>
      <c r="AO1330" s="19"/>
      <c r="AP1330" s="19"/>
      <c r="AQ1330" s="19"/>
      <c r="AR1330" s="19">
        <v>50</v>
      </c>
      <c r="AS1330" s="19"/>
      <c r="AT1330" s="19"/>
      <c r="AU1330" s="19"/>
      <c r="AV1330" s="19"/>
      <c r="AW1330" s="19"/>
      <c r="AX1330" s="19"/>
      <c r="AY1330" s="19"/>
      <c r="AZ1330" s="19"/>
      <c r="BA1330" s="19"/>
      <c r="BB1330" s="19"/>
      <c r="BC1330" s="19">
        <v>49</v>
      </c>
      <c r="BD1330" s="19">
        <v>1</v>
      </c>
      <c r="BE1330" s="18">
        <v>20.76</v>
      </c>
      <c r="BF1330" s="18">
        <v>17.285714285714299</v>
      </c>
      <c r="BG1330" s="18">
        <v>25.181818181818201</v>
      </c>
      <c r="BH1330" s="19">
        <v>12</v>
      </c>
      <c r="BI1330" s="19">
        <v>17</v>
      </c>
      <c r="BJ1330" s="19">
        <v>14</v>
      </c>
      <c r="BK1330" s="19">
        <v>7</v>
      </c>
      <c r="BL1330" s="19"/>
    </row>
    <row r="1331" spans="1:64" x14ac:dyDescent="0.2">
      <c r="A1331" s="3" t="s">
        <v>199</v>
      </c>
      <c r="B1331" s="3">
        <v>138</v>
      </c>
      <c r="C1331" s="3" t="s">
        <v>77</v>
      </c>
      <c r="D1331" s="3" t="s">
        <v>308</v>
      </c>
      <c r="E1331" s="3" t="s">
        <v>308</v>
      </c>
      <c r="F1331" s="3" t="s">
        <v>308</v>
      </c>
      <c r="G1331" s="19">
        <v>24</v>
      </c>
      <c r="H1331" s="19">
        <v>11</v>
      </c>
      <c r="I1331" s="19">
        <v>35</v>
      </c>
      <c r="J1331" s="19">
        <v>48.625</v>
      </c>
      <c r="K1331" s="19">
        <v>44.363636363636402</v>
      </c>
      <c r="L1331" s="19">
        <v>47.285714285714299</v>
      </c>
      <c r="M1331" s="19">
        <v>5</v>
      </c>
      <c r="N1331" s="19">
        <v>4</v>
      </c>
      <c r="O1331" s="19">
        <v>2</v>
      </c>
      <c r="P1331" s="19">
        <v>10</v>
      </c>
      <c r="Q1331" s="19">
        <v>3</v>
      </c>
      <c r="R1331" s="19"/>
      <c r="S1331" s="19">
        <v>2</v>
      </c>
      <c r="T1331" s="19">
        <v>4</v>
      </c>
      <c r="U1331" s="19">
        <v>3</v>
      </c>
      <c r="V1331" s="19">
        <v>2</v>
      </c>
      <c r="W1331" s="19"/>
      <c r="X1331" s="19"/>
      <c r="Y1331" s="19">
        <v>24</v>
      </c>
      <c r="Z1331" s="19">
        <v>4</v>
      </c>
      <c r="AA1331" s="19">
        <v>7</v>
      </c>
      <c r="AB1331" s="19"/>
      <c r="AC1331" s="19">
        <v>7</v>
      </c>
      <c r="AD1331" s="19"/>
      <c r="AE1331" s="19">
        <v>28</v>
      </c>
      <c r="AF1331" s="19"/>
      <c r="AG1331" s="19"/>
      <c r="AH1331" s="19"/>
      <c r="AI1331" s="19"/>
      <c r="AJ1331" s="19"/>
      <c r="AK1331" s="19"/>
      <c r="AL1331" s="19"/>
      <c r="AM1331" s="19"/>
      <c r="AN1331" s="19"/>
      <c r="AO1331" s="19"/>
      <c r="AP1331" s="19"/>
      <c r="AQ1331" s="19"/>
      <c r="AR1331" s="19"/>
      <c r="AS1331" s="19"/>
      <c r="AT1331" s="19"/>
      <c r="AU1331" s="19"/>
      <c r="AV1331" s="19">
        <v>35</v>
      </c>
      <c r="AW1331" s="19"/>
      <c r="AX1331" s="19"/>
      <c r="AY1331" s="19"/>
      <c r="AZ1331" s="19"/>
      <c r="BA1331" s="19"/>
      <c r="BB1331" s="19"/>
      <c r="BC1331" s="19">
        <v>35</v>
      </c>
      <c r="BD1331" s="19"/>
      <c r="BE1331" s="18">
        <v>12.0571428571429</v>
      </c>
      <c r="BF1331" s="18">
        <v>12.7916666666667</v>
      </c>
      <c r="BG1331" s="18">
        <v>10.454545454545499</v>
      </c>
      <c r="BH1331" s="19">
        <v>16</v>
      </c>
      <c r="BI1331" s="19">
        <v>14</v>
      </c>
      <c r="BJ1331" s="19">
        <v>5</v>
      </c>
      <c r="BK1331" s="19"/>
      <c r="BL1331" s="19"/>
    </row>
    <row r="1332" spans="1:64" x14ac:dyDescent="0.2">
      <c r="A1332" s="3" t="s">
        <v>199</v>
      </c>
      <c r="B1332" s="3">
        <v>139</v>
      </c>
      <c r="C1332" s="3" t="s">
        <v>78</v>
      </c>
      <c r="D1332" s="3" t="s">
        <v>308</v>
      </c>
      <c r="E1332" s="3" t="s">
        <v>308</v>
      </c>
      <c r="F1332" s="3" t="s">
        <v>308</v>
      </c>
      <c r="G1332" s="19">
        <v>290</v>
      </c>
      <c r="H1332" s="19">
        <v>427</v>
      </c>
      <c r="I1332" s="19">
        <v>717</v>
      </c>
      <c r="J1332" s="19">
        <v>41.9307958477509</v>
      </c>
      <c r="K1332" s="19">
        <v>44.604215456674503</v>
      </c>
      <c r="L1332" s="19">
        <v>43.525139664804499</v>
      </c>
      <c r="M1332" s="19">
        <v>80</v>
      </c>
      <c r="N1332" s="19">
        <v>104</v>
      </c>
      <c r="O1332" s="19">
        <v>61</v>
      </c>
      <c r="P1332" s="19">
        <v>32</v>
      </c>
      <c r="Q1332" s="19">
        <v>12</v>
      </c>
      <c r="R1332" s="19">
        <v>1</v>
      </c>
      <c r="S1332" s="19">
        <v>87</v>
      </c>
      <c r="T1332" s="19">
        <v>150</v>
      </c>
      <c r="U1332" s="19">
        <v>95</v>
      </c>
      <c r="V1332" s="19">
        <v>72</v>
      </c>
      <c r="W1332" s="19">
        <v>23</v>
      </c>
      <c r="X1332" s="19"/>
      <c r="Y1332" s="19">
        <v>456</v>
      </c>
      <c r="Z1332" s="19">
        <v>170</v>
      </c>
      <c r="AA1332" s="19">
        <v>91</v>
      </c>
      <c r="AB1332" s="19">
        <v>15</v>
      </c>
      <c r="AC1332" s="19">
        <v>227</v>
      </c>
      <c r="AD1332" s="19"/>
      <c r="AE1332" s="19">
        <v>441</v>
      </c>
      <c r="AF1332" s="19">
        <v>9</v>
      </c>
      <c r="AG1332" s="19">
        <v>25</v>
      </c>
      <c r="AH1332" s="19"/>
      <c r="AI1332" s="19"/>
      <c r="AJ1332" s="19"/>
      <c r="AK1332" s="19"/>
      <c r="AL1332" s="19"/>
      <c r="AM1332" s="19"/>
      <c r="AN1332" s="19"/>
      <c r="AO1332" s="19"/>
      <c r="AP1332" s="19"/>
      <c r="AQ1332" s="19"/>
      <c r="AR1332" s="19"/>
      <c r="AS1332" s="19"/>
      <c r="AT1332" s="19"/>
      <c r="AU1332" s="19"/>
      <c r="AV1332" s="19">
        <v>717</v>
      </c>
      <c r="AW1332" s="19"/>
      <c r="AX1332" s="19"/>
      <c r="AY1332" s="19"/>
      <c r="AZ1332" s="19"/>
      <c r="BA1332" s="19"/>
      <c r="BB1332" s="19"/>
      <c r="BC1332" s="19">
        <v>711</v>
      </c>
      <c r="BD1332" s="19">
        <v>6</v>
      </c>
      <c r="BE1332" s="18">
        <v>16.259414225941399</v>
      </c>
      <c r="BF1332" s="18">
        <v>16.982758620689701</v>
      </c>
      <c r="BG1332" s="18">
        <v>15.768149882904</v>
      </c>
      <c r="BH1332" s="19">
        <v>350</v>
      </c>
      <c r="BI1332" s="19">
        <v>192</v>
      </c>
      <c r="BJ1332" s="19">
        <v>90</v>
      </c>
      <c r="BK1332" s="19">
        <v>85</v>
      </c>
      <c r="BL1332" s="19"/>
    </row>
    <row r="1333" spans="1:64" x14ac:dyDescent="0.2">
      <c r="A1333" s="3" t="s">
        <v>199</v>
      </c>
      <c r="B1333" s="3">
        <v>140</v>
      </c>
      <c r="C1333" s="3" t="s">
        <v>79</v>
      </c>
      <c r="D1333" s="3" t="s">
        <v>308</v>
      </c>
      <c r="E1333" s="3" t="s">
        <v>308</v>
      </c>
      <c r="F1333" s="3" t="s">
        <v>308</v>
      </c>
      <c r="G1333" s="19">
        <v>16</v>
      </c>
      <c r="H1333" s="19">
        <v>11</v>
      </c>
      <c r="I1333" s="19">
        <v>27</v>
      </c>
      <c r="J1333" s="19">
        <v>46.3125</v>
      </c>
      <c r="K1333" s="19">
        <v>48.090909090909101</v>
      </c>
      <c r="L1333" s="19">
        <v>47.037037037037003</v>
      </c>
      <c r="M1333" s="19">
        <v>3</v>
      </c>
      <c r="N1333" s="19">
        <v>4</v>
      </c>
      <c r="O1333" s="19">
        <v>7</v>
      </c>
      <c r="P1333" s="19">
        <v>1</v>
      </c>
      <c r="Q1333" s="19">
        <v>1</v>
      </c>
      <c r="R1333" s="19"/>
      <c r="S1333" s="19">
        <v>3</v>
      </c>
      <c r="T1333" s="19">
        <v>2</v>
      </c>
      <c r="U1333" s="19">
        <v>2</v>
      </c>
      <c r="V1333" s="19">
        <v>3</v>
      </c>
      <c r="W1333" s="19">
        <v>1</v>
      </c>
      <c r="X1333" s="19"/>
      <c r="Y1333" s="19">
        <v>19</v>
      </c>
      <c r="Z1333" s="19">
        <v>5</v>
      </c>
      <c r="AA1333" s="19">
        <v>3</v>
      </c>
      <c r="AB1333" s="19"/>
      <c r="AC1333" s="19">
        <v>12</v>
      </c>
      <c r="AD1333" s="19"/>
      <c r="AE1333" s="19">
        <v>13</v>
      </c>
      <c r="AF1333" s="19"/>
      <c r="AG1333" s="19">
        <v>1</v>
      </c>
      <c r="AH1333" s="19">
        <v>1</v>
      </c>
      <c r="AI1333" s="19"/>
      <c r="AJ1333" s="19"/>
      <c r="AK1333" s="19"/>
      <c r="AL1333" s="19"/>
      <c r="AM1333" s="19"/>
      <c r="AN1333" s="19"/>
      <c r="AO1333" s="19"/>
      <c r="AP1333" s="19"/>
      <c r="AQ1333" s="19">
        <v>27</v>
      </c>
      <c r="AR1333" s="19"/>
      <c r="AS1333" s="19"/>
      <c r="AT1333" s="19"/>
      <c r="AU1333" s="19"/>
      <c r="AV1333" s="19"/>
      <c r="AW1333" s="19"/>
      <c r="AX1333" s="19"/>
      <c r="AY1333" s="19"/>
      <c r="AZ1333" s="19"/>
      <c r="BA1333" s="19"/>
      <c r="BB1333" s="19"/>
      <c r="BC1333" s="19">
        <v>27</v>
      </c>
      <c r="BD1333" s="19"/>
      <c r="BE1333" s="18">
        <v>10.2592592592593</v>
      </c>
      <c r="BF1333" s="18">
        <v>12.5625</v>
      </c>
      <c r="BG1333" s="18">
        <v>6.9090909090909101</v>
      </c>
      <c r="BH1333" s="19">
        <v>17</v>
      </c>
      <c r="BI1333" s="19">
        <v>7</v>
      </c>
      <c r="BJ1333" s="19">
        <v>1</v>
      </c>
      <c r="BK1333" s="19">
        <v>2</v>
      </c>
      <c r="BL1333" s="19"/>
    </row>
    <row r="1334" spans="1:64" x14ac:dyDescent="0.2">
      <c r="A1334" s="3" t="s">
        <v>199</v>
      </c>
      <c r="B1334" s="3">
        <v>143</v>
      </c>
      <c r="C1334" s="3" t="s">
        <v>80</v>
      </c>
      <c r="D1334" s="3" t="s">
        <v>308</v>
      </c>
      <c r="E1334" s="3" t="s">
        <v>308</v>
      </c>
      <c r="F1334" s="3" t="s">
        <v>308</v>
      </c>
      <c r="G1334" s="19">
        <v>1767</v>
      </c>
      <c r="H1334" s="19">
        <v>2113</v>
      </c>
      <c r="I1334" s="19">
        <v>3880</v>
      </c>
      <c r="J1334" s="19">
        <v>37.348613469156803</v>
      </c>
      <c r="K1334" s="19">
        <v>39.243256034074797</v>
      </c>
      <c r="L1334" s="19">
        <v>38.380412371134</v>
      </c>
      <c r="M1334" s="19">
        <v>850</v>
      </c>
      <c r="N1334" s="19">
        <v>563</v>
      </c>
      <c r="O1334" s="19">
        <v>234</v>
      </c>
      <c r="P1334" s="19">
        <v>94</v>
      </c>
      <c r="Q1334" s="19">
        <v>26</v>
      </c>
      <c r="R1334" s="19"/>
      <c r="S1334" s="19">
        <v>799</v>
      </c>
      <c r="T1334" s="19">
        <v>760</v>
      </c>
      <c r="U1334" s="19">
        <v>363</v>
      </c>
      <c r="V1334" s="19">
        <v>149</v>
      </c>
      <c r="W1334" s="19">
        <v>42</v>
      </c>
      <c r="X1334" s="19"/>
      <c r="Y1334" s="19">
        <v>3096</v>
      </c>
      <c r="Z1334" s="19">
        <v>534</v>
      </c>
      <c r="AA1334" s="19">
        <v>250</v>
      </c>
      <c r="AB1334" s="19">
        <v>4</v>
      </c>
      <c r="AC1334" s="19">
        <v>351</v>
      </c>
      <c r="AD1334" s="19">
        <v>2</v>
      </c>
      <c r="AE1334" s="19">
        <v>2759</v>
      </c>
      <c r="AF1334" s="19">
        <v>19</v>
      </c>
      <c r="AG1334" s="19">
        <v>481</v>
      </c>
      <c r="AH1334" s="19"/>
      <c r="AI1334" s="19"/>
      <c r="AJ1334" s="19"/>
      <c r="AK1334" s="19">
        <v>264</v>
      </c>
      <c r="AL1334" s="19"/>
      <c r="AM1334" s="19"/>
      <c r="AN1334" s="19">
        <v>293</v>
      </c>
      <c r="AO1334" s="19"/>
      <c r="AP1334" s="19">
        <v>201</v>
      </c>
      <c r="AQ1334" s="19">
        <v>481</v>
      </c>
      <c r="AR1334" s="19">
        <v>1322</v>
      </c>
      <c r="AS1334" s="19">
        <v>414</v>
      </c>
      <c r="AT1334" s="19">
        <v>305</v>
      </c>
      <c r="AU1334" s="19"/>
      <c r="AV1334" s="19">
        <v>393</v>
      </c>
      <c r="AW1334" s="19">
        <v>192</v>
      </c>
      <c r="AX1334" s="19"/>
      <c r="AY1334" s="19">
        <v>279</v>
      </c>
      <c r="AZ1334" s="19"/>
      <c r="BA1334" s="19"/>
      <c r="BB1334" s="19"/>
      <c r="BC1334" s="19">
        <v>3826</v>
      </c>
      <c r="BD1334" s="19">
        <v>54</v>
      </c>
      <c r="BE1334" s="18">
        <v>19.209793814432999</v>
      </c>
      <c r="BF1334" s="18">
        <v>18.164119977362802</v>
      </c>
      <c r="BG1334" s="18">
        <v>20.084240416469498</v>
      </c>
      <c r="BH1334" s="19">
        <v>1485</v>
      </c>
      <c r="BI1334" s="19">
        <v>1128</v>
      </c>
      <c r="BJ1334" s="19">
        <v>618</v>
      </c>
      <c r="BK1334" s="19">
        <v>649</v>
      </c>
      <c r="BL1334" s="19"/>
    </row>
    <row r="1335" spans="1:64" x14ac:dyDescent="0.2">
      <c r="A1335" s="3" t="s">
        <v>199</v>
      </c>
      <c r="B1335" s="3">
        <v>144</v>
      </c>
      <c r="C1335" s="3" t="s">
        <v>81</v>
      </c>
      <c r="D1335" s="3" t="s">
        <v>308</v>
      </c>
      <c r="E1335" s="3" t="s">
        <v>308</v>
      </c>
      <c r="F1335" s="3" t="s">
        <v>308</v>
      </c>
      <c r="G1335" s="19">
        <v>79</v>
      </c>
      <c r="H1335" s="19">
        <v>178</v>
      </c>
      <c r="I1335" s="19">
        <v>257</v>
      </c>
      <c r="J1335" s="19">
        <v>37.556962025316501</v>
      </c>
      <c r="K1335" s="19">
        <v>43.4887640449438</v>
      </c>
      <c r="L1335" s="19">
        <v>41.665369649805399</v>
      </c>
      <c r="M1335" s="19">
        <v>38</v>
      </c>
      <c r="N1335" s="19">
        <v>26</v>
      </c>
      <c r="O1335" s="19">
        <v>9</v>
      </c>
      <c r="P1335" s="19">
        <v>5</v>
      </c>
      <c r="Q1335" s="19">
        <v>1</v>
      </c>
      <c r="R1335" s="19"/>
      <c r="S1335" s="19">
        <v>53</v>
      </c>
      <c r="T1335" s="19">
        <v>44</v>
      </c>
      <c r="U1335" s="19">
        <v>44</v>
      </c>
      <c r="V1335" s="19">
        <v>29</v>
      </c>
      <c r="W1335" s="19">
        <v>8</v>
      </c>
      <c r="X1335" s="19"/>
      <c r="Y1335" s="19">
        <v>192</v>
      </c>
      <c r="Z1335" s="19">
        <v>53</v>
      </c>
      <c r="AA1335" s="19">
        <v>12</v>
      </c>
      <c r="AB1335" s="19">
        <v>4</v>
      </c>
      <c r="AC1335" s="19">
        <v>13</v>
      </c>
      <c r="AD1335" s="19"/>
      <c r="AE1335" s="19">
        <v>130</v>
      </c>
      <c r="AF1335" s="19">
        <v>66</v>
      </c>
      <c r="AG1335" s="19">
        <v>25</v>
      </c>
      <c r="AH1335" s="19"/>
      <c r="AI1335" s="19"/>
      <c r="AJ1335" s="19">
        <v>19</v>
      </c>
      <c r="AK1335" s="19"/>
      <c r="AL1335" s="19"/>
      <c r="AM1335" s="19"/>
      <c r="AN1335" s="19"/>
      <c r="AO1335" s="19"/>
      <c r="AP1335" s="19"/>
      <c r="AQ1335" s="19">
        <v>46</v>
      </c>
      <c r="AR1335" s="19">
        <v>211</v>
      </c>
      <c r="AS1335" s="19"/>
      <c r="AT1335" s="19"/>
      <c r="AU1335" s="19"/>
      <c r="AV1335" s="19"/>
      <c r="AW1335" s="19"/>
      <c r="AX1335" s="19"/>
      <c r="AY1335" s="19"/>
      <c r="AZ1335" s="19"/>
      <c r="BA1335" s="19"/>
      <c r="BB1335" s="19"/>
      <c r="BC1335" s="19">
        <v>252</v>
      </c>
      <c r="BD1335" s="19">
        <v>5</v>
      </c>
      <c r="BE1335" s="18">
        <v>9.6614785992217893</v>
      </c>
      <c r="BF1335" s="18">
        <v>9.1265822784810098</v>
      </c>
      <c r="BG1335" s="18">
        <v>9.8988764044943807</v>
      </c>
      <c r="BH1335" s="19">
        <v>190</v>
      </c>
      <c r="BI1335" s="19">
        <v>43</v>
      </c>
      <c r="BJ1335" s="19">
        <v>4</v>
      </c>
      <c r="BK1335" s="19">
        <v>20</v>
      </c>
      <c r="BL1335" s="19"/>
    </row>
    <row r="1336" spans="1:64" x14ac:dyDescent="0.2">
      <c r="A1336" s="3" t="s">
        <v>199</v>
      </c>
      <c r="B1336" s="3">
        <v>148</v>
      </c>
      <c r="C1336" s="3" t="s">
        <v>83</v>
      </c>
      <c r="D1336" s="3" t="s">
        <v>308</v>
      </c>
      <c r="E1336" s="3" t="s">
        <v>308</v>
      </c>
      <c r="F1336" s="3" t="s">
        <v>308</v>
      </c>
      <c r="G1336" s="19">
        <v>8</v>
      </c>
      <c r="H1336" s="19">
        <v>20</v>
      </c>
      <c r="I1336" s="19">
        <v>28</v>
      </c>
      <c r="J1336" s="19">
        <v>41.5</v>
      </c>
      <c r="K1336" s="19">
        <v>47</v>
      </c>
      <c r="L1336" s="19">
        <v>45.428571428571402</v>
      </c>
      <c r="M1336" s="19">
        <v>1</v>
      </c>
      <c r="N1336" s="19">
        <v>5</v>
      </c>
      <c r="O1336" s="19">
        <v>2</v>
      </c>
      <c r="P1336" s="19"/>
      <c r="Q1336" s="19"/>
      <c r="R1336" s="19"/>
      <c r="S1336" s="19">
        <v>1</v>
      </c>
      <c r="T1336" s="19">
        <v>7</v>
      </c>
      <c r="U1336" s="19">
        <v>9</v>
      </c>
      <c r="V1336" s="19">
        <v>1</v>
      </c>
      <c r="W1336" s="19">
        <v>2</v>
      </c>
      <c r="X1336" s="19"/>
      <c r="Y1336" s="19">
        <v>15</v>
      </c>
      <c r="Z1336" s="19">
        <v>12</v>
      </c>
      <c r="AA1336" s="19">
        <v>1</v>
      </c>
      <c r="AB1336" s="19">
        <v>4</v>
      </c>
      <c r="AC1336" s="19">
        <v>15</v>
      </c>
      <c r="AD1336" s="19"/>
      <c r="AE1336" s="19">
        <v>6</v>
      </c>
      <c r="AF1336" s="19">
        <v>3</v>
      </c>
      <c r="AG1336" s="19"/>
      <c r="AH1336" s="19"/>
      <c r="AI1336" s="19"/>
      <c r="AJ1336" s="19"/>
      <c r="AK1336" s="19"/>
      <c r="AL1336" s="19"/>
      <c r="AM1336" s="19"/>
      <c r="AN1336" s="19"/>
      <c r="AO1336" s="19"/>
      <c r="AP1336" s="19"/>
      <c r="AQ1336" s="19"/>
      <c r="AR1336" s="19">
        <v>25</v>
      </c>
      <c r="AS1336" s="19">
        <v>3</v>
      </c>
      <c r="AT1336" s="19"/>
      <c r="AU1336" s="19"/>
      <c r="AV1336" s="19"/>
      <c r="AW1336" s="19"/>
      <c r="AX1336" s="19"/>
      <c r="AY1336" s="19"/>
      <c r="AZ1336" s="19"/>
      <c r="BA1336" s="19"/>
      <c r="BB1336" s="19"/>
      <c r="BC1336" s="19">
        <v>25</v>
      </c>
      <c r="BD1336" s="19">
        <v>3</v>
      </c>
      <c r="BE1336" s="18">
        <v>3.3571428571428599</v>
      </c>
      <c r="BF1336" s="18">
        <v>4.5</v>
      </c>
      <c r="BG1336" s="18">
        <v>2.9</v>
      </c>
      <c r="BH1336" s="19">
        <v>27</v>
      </c>
      <c r="BI1336" s="19">
        <v>1</v>
      </c>
      <c r="BJ1336" s="19"/>
      <c r="BK1336" s="19"/>
      <c r="BL1336" s="19"/>
    </row>
    <row r="1337" spans="1:64" x14ac:dyDescent="0.2">
      <c r="A1337" s="3" t="s">
        <v>199</v>
      </c>
      <c r="B1337" s="3">
        <v>152</v>
      </c>
      <c r="C1337" s="3" t="s">
        <v>84</v>
      </c>
      <c r="D1337" s="3" t="s">
        <v>308</v>
      </c>
      <c r="E1337" s="3" t="s">
        <v>308</v>
      </c>
      <c r="F1337" s="3" t="s">
        <v>308</v>
      </c>
      <c r="G1337" s="19">
        <v>136</v>
      </c>
      <c r="H1337" s="19">
        <v>138</v>
      </c>
      <c r="I1337" s="19">
        <v>274</v>
      </c>
      <c r="J1337" s="19">
        <v>38.441176470588204</v>
      </c>
      <c r="K1337" s="19">
        <v>39.427536231884098</v>
      </c>
      <c r="L1337" s="19">
        <v>38.937956204379603</v>
      </c>
      <c r="M1337" s="19">
        <v>63</v>
      </c>
      <c r="N1337" s="19">
        <v>35</v>
      </c>
      <c r="O1337" s="19">
        <v>24</v>
      </c>
      <c r="P1337" s="19">
        <v>11</v>
      </c>
      <c r="Q1337" s="19">
        <v>3</v>
      </c>
      <c r="R1337" s="19"/>
      <c r="S1337" s="19">
        <v>64</v>
      </c>
      <c r="T1337" s="19">
        <v>38</v>
      </c>
      <c r="U1337" s="19">
        <v>18</v>
      </c>
      <c r="V1337" s="19">
        <v>10</v>
      </c>
      <c r="W1337" s="19">
        <v>8</v>
      </c>
      <c r="X1337" s="19"/>
      <c r="Y1337" s="19">
        <v>209</v>
      </c>
      <c r="Z1337" s="19">
        <v>51</v>
      </c>
      <c r="AA1337" s="19">
        <v>14</v>
      </c>
      <c r="AB1337" s="19"/>
      <c r="AC1337" s="19">
        <v>25</v>
      </c>
      <c r="AD1337" s="19"/>
      <c r="AE1337" s="19">
        <v>197</v>
      </c>
      <c r="AF1337" s="19">
        <v>22</v>
      </c>
      <c r="AG1337" s="19">
        <v>22</v>
      </c>
      <c r="AH1337" s="19"/>
      <c r="AI1337" s="19"/>
      <c r="AJ1337" s="19">
        <v>8</v>
      </c>
      <c r="AK1337" s="19"/>
      <c r="AL1337" s="19"/>
      <c r="AM1337" s="19"/>
      <c r="AN1337" s="19"/>
      <c r="AO1337" s="19">
        <v>63</v>
      </c>
      <c r="AP1337" s="19"/>
      <c r="AQ1337" s="19">
        <v>21</v>
      </c>
      <c r="AR1337" s="19">
        <v>153</v>
      </c>
      <c r="AS1337" s="19"/>
      <c r="AT1337" s="19">
        <v>34</v>
      </c>
      <c r="AU1337" s="19"/>
      <c r="AV1337" s="19"/>
      <c r="AW1337" s="19"/>
      <c r="AX1337" s="19"/>
      <c r="AY1337" s="19"/>
      <c r="AZ1337" s="19"/>
      <c r="BA1337" s="19">
        <v>3</v>
      </c>
      <c r="BB1337" s="19"/>
      <c r="BC1337" s="19">
        <v>272</v>
      </c>
      <c r="BD1337" s="19">
        <v>2</v>
      </c>
      <c r="BE1337" s="18">
        <v>16.087591240875899</v>
      </c>
      <c r="BF1337" s="18">
        <v>18.389705882352899</v>
      </c>
      <c r="BG1337" s="18">
        <v>13.8188405797101</v>
      </c>
      <c r="BH1337" s="19">
        <v>152</v>
      </c>
      <c r="BI1337" s="19">
        <v>56</v>
      </c>
      <c r="BJ1337" s="19">
        <v>15</v>
      </c>
      <c r="BK1337" s="19">
        <v>51</v>
      </c>
      <c r="BL1337" s="19"/>
    </row>
    <row r="1338" spans="1:64" x14ac:dyDescent="0.2">
      <c r="A1338" s="3" t="s">
        <v>199</v>
      </c>
      <c r="B1338" s="3">
        <v>155</v>
      </c>
      <c r="C1338" s="3" t="s">
        <v>85</v>
      </c>
      <c r="D1338" s="3" t="s">
        <v>308</v>
      </c>
      <c r="E1338" s="3" t="s">
        <v>308</v>
      </c>
      <c r="F1338" s="3" t="s">
        <v>308</v>
      </c>
      <c r="G1338" s="19">
        <v>288</v>
      </c>
      <c r="H1338" s="19">
        <v>389</v>
      </c>
      <c r="I1338" s="19">
        <v>677</v>
      </c>
      <c r="J1338" s="19">
        <v>42.125</v>
      </c>
      <c r="K1338" s="19">
        <v>43.007712082262202</v>
      </c>
      <c r="L1338" s="19">
        <v>42.6322008862629</v>
      </c>
      <c r="M1338" s="19">
        <v>95</v>
      </c>
      <c r="N1338" s="19">
        <v>83</v>
      </c>
      <c r="O1338" s="19">
        <v>54</v>
      </c>
      <c r="P1338" s="19">
        <v>41</v>
      </c>
      <c r="Q1338" s="19">
        <v>15</v>
      </c>
      <c r="R1338" s="19"/>
      <c r="S1338" s="19">
        <v>111</v>
      </c>
      <c r="T1338" s="19">
        <v>125</v>
      </c>
      <c r="U1338" s="19">
        <v>76</v>
      </c>
      <c r="V1338" s="19">
        <v>54</v>
      </c>
      <c r="W1338" s="19">
        <v>23</v>
      </c>
      <c r="X1338" s="19"/>
      <c r="Y1338" s="19">
        <v>427</v>
      </c>
      <c r="Z1338" s="19">
        <v>184</v>
      </c>
      <c r="AA1338" s="19">
        <v>66</v>
      </c>
      <c r="AB1338" s="19">
        <v>2</v>
      </c>
      <c r="AC1338" s="19">
        <v>113</v>
      </c>
      <c r="AD1338" s="19"/>
      <c r="AE1338" s="19">
        <v>419</v>
      </c>
      <c r="AF1338" s="19">
        <v>103</v>
      </c>
      <c r="AG1338" s="19">
        <v>40</v>
      </c>
      <c r="AH1338" s="19"/>
      <c r="AI1338" s="19"/>
      <c r="AJ1338" s="19"/>
      <c r="AK1338" s="19"/>
      <c r="AL1338" s="19"/>
      <c r="AM1338" s="19"/>
      <c r="AN1338" s="19"/>
      <c r="AO1338" s="19"/>
      <c r="AP1338" s="19"/>
      <c r="AQ1338" s="19">
        <v>82</v>
      </c>
      <c r="AR1338" s="19">
        <v>595</v>
      </c>
      <c r="AS1338" s="19"/>
      <c r="AT1338" s="19"/>
      <c r="AU1338" s="19"/>
      <c r="AV1338" s="19"/>
      <c r="AW1338" s="19"/>
      <c r="AX1338" s="19"/>
      <c r="AY1338" s="19"/>
      <c r="AZ1338" s="19"/>
      <c r="BA1338" s="19"/>
      <c r="BB1338" s="19"/>
      <c r="BC1338" s="19">
        <v>667</v>
      </c>
      <c r="BD1338" s="19">
        <v>10</v>
      </c>
      <c r="BE1338" s="18">
        <v>17.136094674556201</v>
      </c>
      <c r="BF1338" s="18">
        <v>17.25</v>
      </c>
      <c r="BG1338" s="18">
        <v>17.051546391752598</v>
      </c>
      <c r="BH1338" s="19">
        <v>294</v>
      </c>
      <c r="BI1338" s="19">
        <v>206</v>
      </c>
      <c r="BJ1338" s="19">
        <v>100</v>
      </c>
      <c r="BK1338" s="19">
        <v>76</v>
      </c>
      <c r="BL1338" s="19">
        <v>1</v>
      </c>
    </row>
    <row r="1339" spans="1:64" x14ac:dyDescent="0.2">
      <c r="A1339" s="3" t="s">
        <v>199</v>
      </c>
      <c r="B1339" s="3">
        <v>162</v>
      </c>
      <c r="C1339" s="3" t="s">
        <v>86</v>
      </c>
      <c r="D1339" s="3" t="s">
        <v>308</v>
      </c>
      <c r="E1339" s="3" t="s">
        <v>308</v>
      </c>
      <c r="F1339" s="3" t="s">
        <v>308</v>
      </c>
      <c r="G1339" s="19">
        <v>14</v>
      </c>
      <c r="H1339" s="19">
        <v>75</v>
      </c>
      <c r="I1339" s="19">
        <v>89</v>
      </c>
      <c r="J1339" s="19">
        <v>33</v>
      </c>
      <c r="K1339" s="19">
        <v>40.3333333333333</v>
      </c>
      <c r="L1339" s="19">
        <v>39.179775280898902</v>
      </c>
      <c r="M1339" s="19">
        <v>10</v>
      </c>
      <c r="N1339" s="19">
        <v>3</v>
      </c>
      <c r="O1339" s="19">
        <v>1</v>
      </c>
      <c r="P1339" s="19"/>
      <c r="Q1339" s="19"/>
      <c r="R1339" s="19"/>
      <c r="S1339" s="19">
        <v>26</v>
      </c>
      <c r="T1339" s="19">
        <v>21</v>
      </c>
      <c r="U1339" s="19">
        <v>21</v>
      </c>
      <c r="V1339" s="19">
        <v>5</v>
      </c>
      <c r="W1339" s="19">
        <v>2</v>
      </c>
      <c r="X1339" s="19"/>
      <c r="Y1339" s="19">
        <v>74</v>
      </c>
      <c r="Z1339" s="19">
        <v>10</v>
      </c>
      <c r="AA1339" s="19">
        <v>5</v>
      </c>
      <c r="AB1339" s="19"/>
      <c r="AC1339" s="19">
        <v>8</v>
      </c>
      <c r="AD1339" s="19"/>
      <c r="AE1339" s="19">
        <v>64</v>
      </c>
      <c r="AF1339" s="19">
        <v>1</v>
      </c>
      <c r="AG1339" s="19">
        <v>9</v>
      </c>
      <c r="AH1339" s="19"/>
      <c r="AI1339" s="19"/>
      <c r="AJ1339" s="19">
        <v>7</v>
      </c>
      <c r="AK1339" s="19"/>
      <c r="AL1339" s="19"/>
      <c r="AM1339" s="19"/>
      <c r="AN1339" s="19"/>
      <c r="AO1339" s="19"/>
      <c r="AP1339" s="19"/>
      <c r="AQ1339" s="19"/>
      <c r="AR1339" s="19">
        <v>89</v>
      </c>
      <c r="AS1339" s="19"/>
      <c r="AT1339" s="19"/>
      <c r="AU1339" s="19"/>
      <c r="AV1339" s="19"/>
      <c r="AW1339" s="19"/>
      <c r="AX1339" s="19"/>
      <c r="AY1339" s="19"/>
      <c r="AZ1339" s="19"/>
      <c r="BA1339" s="19"/>
      <c r="BB1339" s="19"/>
      <c r="BC1339" s="19">
        <v>87</v>
      </c>
      <c r="BD1339" s="19">
        <v>2</v>
      </c>
      <c r="BE1339" s="18">
        <v>11.938202247191001</v>
      </c>
      <c r="BF1339" s="18">
        <v>9.8928571428571406</v>
      </c>
      <c r="BG1339" s="18">
        <v>12.32</v>
      </c>
      <c r="BH1339" s="19">
        <v>51</v>
      </c>
      <c r="BI1339" s="19">
        <v>27</v>
      </c>
      <c r="BJ1339" s="19">
        <v>5</v>
      </c>
      <c r="BK1339" s="19">
        <v>6</v>
      </c>
      <c r="BL1339" s="19"/>
    </row>
    <row r="1340" spans="1:64" x14ac:dyDescent="0.2">
      <c r="A1340" s="3" t="s">
        <v>199</v>
      </c>
      <c r="B1340" s="3">
        <v>165</v>
      </c>
      <c r="C1340" s="3" t="s">
        <v>87</v>
      </c>
      <c r="D1340" s="3" t="s">
        <v>308</v>
      </c>
      <c r="E1340" s="3" t="s">
        <v>308</v>
      </c>
      <c r="F1340" s="3" t="s">
        <v>308</v>
      </c>
      <c r="G1340" s="19">
        <v>249</v>
      </c>
      <c r="H1340" s="19">
        <v>484</v>
      </c>
      <c r="I1340" s="19">
        <v>733</v>
      </c>
      <c r="J1340" s="19">
        <v>41.140562248995998</v>
      </c>
      <c r="K1340" s="19">
        <v>44.351239669421503</v>
      </c>
      <c r="L1340" s="19">
        <v>43.260572987721702</v>
      </c>
      <c r="M1340" s="19">
        <v>85</v>
      </c>
      <c r="N1340" s="19">
        <v>81</v>
      </c>
      <c r="O1340" s="19">
        <v>43</v>
      </c>
      <c r="P1340" s="19">
        <v>32</v>
      </c>
      <c r="Q1340" s="19">
        <v>8</v>
      </c>
      <c r="R1340" s="19"/>
      <c r="S1340" s="19">
        <v>109</v>
      </c>
      <c r="T1340" s="19">
        <v>153</v>
      </c>
      <c r="U1340" s="19">
        <v>125</v>
      </c>
      <c r="V1340" s="19">
        <v>67</v>
      </c>
      <c r="W1340" s="19">
        <v>30</v>
      </c>
      <c r="X1340" s="19"/>
      <c r="Y1340" s="19">
        <v>453</v>
      </c>
      <c r="Z1340" s="19">
        <v>193</v>
      </c>
      <c r="AA1340" s="19">
        <v>87</v>
      </c>
      <c r="AB1340" s="19">
        <v>4</v>
      </c>
      <c r="AC1340" s="19">
        <v>128</v>
      </c>
      <c r="AD1340" s="19"/>
      <c r="AE1340" s="19">
        <v>586</v>
      </c>
      <c r="AF1340" s="19">
        <v>7</v>
      </c>
      <c r="AG1340" s="19">
        <v>8</v>
      </c>
      <c r="AH1340" s="19"/>
      <c r="AI1340" s="19"/>
      <c r="AJ1340" s="19"/>
      <c r="AK1340" s="19"/>
      <c r="AL1340" s="19"/>
      <c r="AM1340" s="19"/>
      <c r="AN1340" s="19">
        <v>21</v>
      </c>
      <c r="AO1340" s="19"/>
      <c r="AP1340" s="19"/>
      <c r="AQ1340" s="19">
        <v>155</v>
      </c>
      <c r="AR1340" s="19">
        <v>7</v>
      </c>
      <c r="AS1340" s="19">
        <v>144</v>
      </c>
      <c r="AT1340" s="19">
        <v>94</v>
      </c>
      <c r="AU1340" s="19"/>
      <c r="AV1340" s="19">
        <v>92</v>
      </c>
      <c r="AW1340" s="19">
        <v>108</v>
      </c>
      <c r="AX1340" s="19">
        <v>59</v>
      </c>
      <c r="AY1340" s="19">
        <v>9</v>
      </c>
      <c r="AZ1340" s="19">
        <v>44</v>
      </c>
      <c r="BA1340" s="19"/>
      <c r="BB1340" s="19"/>
      <c r="BC1340" s="19">
        <v>723</v>
      </c>
      <c r="BD1340" s="19">
        <v>10</v>
      </c>
      <c r="BE1340" s="18">
        <v>12.834924965893601</v>
      </c>
      <c r="BF1340" s="18">
        <v>12.710843373494001</v>
      </c>
      <c r="BG1340" s="18">
        <v>12.898760330578501</v>
      </c>
      <c r="BH1340" s="19">
        <v>417</v>
      </c>
      <c r="BI1340" s="19">
        <v>218</v>
      </c>
      <c r="BJ1340" s="19">
        <v>52</v>
      </c>
      <c r="BK1340" s="19">
        <v>46</v>
      </c>
      <c r="BL1340" s="19"/>
    </row>
    <row r="1341" spans="1:64" x14ac:dyDescent="0.2">
      <c r="A1341" s="3" t="s">
        <v>199</v>
      </c>
      <c r="B1341" s="3">
        <v>170</v>
      </c>
      <c r="C1341" s="3" t="s">
        <v>89</v>
      </c>
      <c r="D1341" s="3" t="s">
        <v>308</v>
      </c>
      <c r="E1341" s="3" t="s">
        <v>308</v>
      </c>
      <c r="F1341" s="3" t="s">
        <v>308</v>
      </c>
      <c r="G1341" s="19"/>
      <c r="H1341" s="19">
        <v>3</v>
      </c>
      <c r="I1341" s="19">
        <v>3</v>
      </c>
      <c r="J1341" s="19"/>
      <c r="K1341" s="19">
        <v>56.3333333333333</v>
      </c>
      <c r="L1341" s="19">
        <v>56.3333333333333</v>
      </c>
      <c r="M1341" s="19"/>
      <c r="N1341" s="19"/>
      <c r="O1341" s="19"/>
      <c r="P1341" s="19"/>
      <c r="Q1341" s="19"/>
      <c r="R1341" s="19"/>
      <c r="S1341" s="19"/>
      <c r="T1341" s="19"/>
      <c r="U1341" s="19">
        <v>1</v>
      </c>
      <c r="V1341" s="19">
        <v>2</v>
      </c>
      <c r="W1341" s="19"/>
      <c r="X1341" s="19"/>
      <c r="Y1341" s="19">
        <v>3</v>
      </c>
      <c r="Z1341" s="19"/>
      <c r="AA1341" s="19"/>
      <c r="AB1341" s="19"/>
      <c r="AC1341" s="19"/>
      <c r="AD1341" s="19"/>
      <c r="AE1341" s="19">
        <v>2</v>
      </c>
      <c r="AF1341" s="19"/>
      <c r="AG1341" s="19">
        <v>1</v>
      </c>
      <c r="AH1341" s="19"/>
      <c r="AI1341" s="19"/>
      <c r="AJ1341" s="19"/>
      <c r="AK1341" s="19"/>
      <c r="AL1341" s="19"/>
      <c r="AM1341" s="19"/>
      <c r="AN1341" s="19"/>
      <c r="AO1341" s="19"/>
      <c r="AP1341" s="19"/>
      <c r="AQ1341" s="19"/>
      <c r="AR1341" s="19">
        <v>3</v>
      </c>
      <c r="AS1341" s="19"/>
      <c r="AT1341" s="19"/>
      <c r="AU1341" s="19"/>
      <c r="AV1341" s="19"/>
      <c r="AW1341" s="19"/>
      <c r="AX1341" s="19"/>
      <c r="AY1341" s="19"/>
      <c r="AZ1341" s="19"/>
      <c r="BA1341" s="19"/>
      <c r="BB1341" s="19"/>
      <c r="BC1341" s="19">
        <v>3</v>
      </c>
      <c r="BD1341" s="19"/>
      <c r="BE1341" s="18">
        <v>32.6666666666667</v>
      </c>
      <c r="BF1341" s="18"/>
      <c r="BG1341" s="18">
        <v>32.6666666666667</v>
      </c>
      <c r="BH1341" s="19">
        <v>1</v>
      </c>
      <c r="BI1341" s="19"/>
      <c r="BJ1341" s="19"/>
      <c r="BK1341" s="19">
        <v>2</v>
      </c>
      <c r="BL1341" s="19"/>
    </row>
    <row r="1342" spans="1:64" x14ac:dyDescent="0.2">
      <c r="A1342" s="3" t="s">
        <v>199</v>
      </c>
      <c r="B1342" s="3">
        <v>171</v>
      </c>
      <c r="C1342" s="3" t="s">
        <v>177</v>
      </c>
      <c r="D1342" s="3" t="s">
        <v>308</v>
      </c>
      <c r="E1342" s="3" t="s">
        <v>308</v>
      </c>
      <c r="F1342" s="3" t="s">
        <v>308</v>
      </c>
      <c r="G1342" s="19">
        <v>11</v>
      </c>
      <c r="H1342" s="19">
        <v>33</v>
      </c>
      <c r="I1342" s="19">
        <v>44</v>
      </c>
      <c r="J1342" s="19">
        <v>42.636363636363598</v>
      </c>
      <c r="K1342" s="19">
        <v>46.2424242424242</v>
      </c>
      <c r="L1342" s="19">
        <v>45.340909090909101</v>
      </c>
      <c r="M1342" s="19">
        <v>3</v>
      </c>
      <c r="N1342" s="19">
        <v>3</v>
      </c>
      <c r="O1342" s="19">
        <v>4</v>
      </c>
      <c r="P1342" s="19">
        <v>1</v>
      </c>
      <c r="Q1342" s="19"/>
      <c r="R1342" s="19"/>
      <c r="S1342" s="19">
        <v>4</v>
      </c>
      <c r="T1342" s="19">
        <v>11</v>
      </c>
      <c r="U1342" s="19">
        <v>10</v>
      </c>
      <c r="V1342" s="19">
        <v>8</v>
      </c>
      <c r="W1342" s="19"/>
      <c r="X1342" s="19"/>
      <c r="Y1342" s="19">
        <v>30</v>
      </c>
      <c r="Z1342" s="19">
        <v>9</v>
      </c>
      <c r="AA1342" s="19">
        <v>5</v>
      </c>
      <c r="AB1342" s="19"/>
      <c r="AC1342" s="19">
        <v>10</v>
      </c>
      <c r="AD1342" s="19"/>
      <c r="AE1342" s="19">
        <v>31</v>
      </c>
      <c r="AF1342" s="19">
        <v>1</v>
      </c>
      <c r="AG1342" s="19">
        <v>2</v>
      </c>
      <c r="AH1342" s="19"/>
      <c r="AI1342" s="19"/>
      <c r="AJ1342" s="19"/>
      <c r="AK1342" s="19"/>
      <c r="AL1342" s="19"/>
      <c r="AM1342" s="19"/>
      <c r="AN1342" s="19"/>
      <c r="AO1342" s="19"/>
      <c r="AP1342" s="19"/>
      <c r="AQ1342" s="19"/>
      <c r="AR1342" s="19">
        <v>44</v>
      </c>
      <c r="AS1342" s="19"/>
      <c r="AT1342" s="19"/>
      <c r="AU1342" s="19"/>
      <c r="AV1342" s="19"/>
      <c r="AW1342" s="19"/>
      <c r="AX1342" s="19"/>
      <c r="AY1342" s="19"/>
      <c r="AZ1342" s="19"/>
      <c r="BA1342" s="19"/>
      <c r="BB1342" s="19"/>
      <c r="BC1342" s="19">
        <v>43</v>
      </c>
      <c r="BD1342" s="19">
        <v>1</v>
      </c>
      <c r="BE1342" s="18">
        <v>11.068181818181801</v>
      </c>
      <c r="BF1342" s="18">
        <v>14.181818181818199</v>
      </c>
      <c r="BG1342" s="18">
        <v>10.030303030302999</v>
      </c>
      <c r="BH1342" s="19">
        <v>30</v>
      </c>
      <c r="BI1342" s="19">
        <v>9</v>
      </c>
      <c r="BJ1342" s="19">
        <v>2</v>
      </c>
      <c r="BK1342" s="19">
        <v>3</v>
      </c>
      <c r="BL1342" s="19"/>
    </row>
    <row r="1343" spans="1:64" x14ac:dyDescent="0.2">
      <c r="A1343" s="3" t="s">
        <v>199</v>
      </c>
      <c r="B1343" s="3">
        <v>176</v>
      </c>
      <c r="C1343" s="3" t="s">
        <v>90</v>
      </c>
      <c r="D1343" s="3" t="s">
        <v>308</v>
      </c>
      <c r="E1343" s="3" t="s">
        <v>308</v>
      </c>
      <c r="F1343" s="3" t="s">
        <v>308</v>
      </c>
      <c r="G1343" s="19">
        <v>351</v>
      </c>
      <c r="H1343" s="19">
        <v>267</v>
      </c>
      <c r="I1343" s="19">
        <v>618</v>
      </c>
      <c r="J1343" s="19">
        <v>40.037037037037003</v>
      </c>
      <c r="K1343" s="19">
        <v>41.872659176029998</v>
      </c>
      <c r="L1343" s="19">
        <v>40.830097087378597</v>
      </c>
      <c r="M1343" s="19">
        <v>146</v>
      </c>
      <c r="N1343" s="19">
        <v>96</v>
      </c>
      <c r="O1343" s="19">
        <v>58</v>
      </c>
      <c r="P1343" s="19">
        <v>37</v>
      </c>
      <c r="Q1343" s="19">
        <v>14</v>
      </c>
      <c r="R1343" s="19"/>
      <c r="S1343" s="19">
        <v>93</v>
      </c>
      <c r="T1343" s="19">
        <v>80</v>
      </c>
      <c r="U1343" s="19">
        <v>44</v>
      </c>
      <c r="V1343" s="19">
        <v>35</v>
      </c>
      <c r="W1343" s="19">
        <v>15</v>
      </c>
      <c r="X1343" s="19"/>
      <c r="Y1343" s="19">
        <v>467</v>
      </c>
      <c r="Z1343" s="19">
        <v>115</v>
      </c>
      <c r="AA1343" s="19">
        <v>36</v>
      </c>
      <c r="AB1343" s="19">
        <v>1</v>
      </c>
      <c r="AC1343" s="19">
        <v>39</v>
      </c>
      <c r="AD1343" s="19">
        <v>2</v>
      </c>
      <c r="AE1343" s="19">
        <v>477</v>
      </c>
      <c r="AF1343" s="19">
        <v>60</v>
      </c>
      <c r="AG1343" s="19">
        <v>38</v>
      </c>
      <c r="AH1343" s="19">
        <v>1</v>
      </c>
      <c r="AI1343" s="19"/>
      <c r="AJ1343" s="19"/>
      <c r="AK1343" s="19"/>
      <c r="AL1343" s="19"/>
      <c r="AM1343" s="19"/>
      <c r="AN1343" s="19">
        <v>6</v>
      </c>
      <c r="AO1343" s="19"/>
      <c r="AP1343" s="19">
        <v>118</v>
      </c>
      <c r="AQ1343" s="19"/>
      <c r="AR1343" s="19">
        <v>95</v>
      </c>
      <c r="AS1343" s="19"/>
      <c r="AT1343" s="19">
        <v>99</v>
      </c>
      <c r="AU1343" s="19"/>
      <c r="AV1343" s="19">
        <v>217</v>
      </c>
      <c r="AW1343" s="19">
        <v>21</v>
      </c>
      <c r="AX1343" s="19"/>
      <c r="AY1343" s="19">
        <v>62</v>
      </c>
      <c r="AZ1343" s="19"/>
      <c r="BA1343" s="19"/>
      <c r="BB1343" s="19"/>
      <c r="BC1343" s="19">
        <v>612</v>
      </c>
      <c r="BD1343" s="19">
        <v>6</v>
      </c>
      <c r="BE1343" s="18">
        <v>10.2871359223301</v>
      </c>
      <c r="BF1343" s="18">
        <v>10.5911680911681</v>
      </c>
      <c r="BG1343" s="18">
        <v>9.8874531835206003</v>
      </c>
      <c r="BH1343" s="19">
        <v>427</v>
      </c>
      <c r="BI1343" s="19">
        <v>145</v>
      </c>
      <c r="BJ1343" s="19">
        <v>32</v>
      </c>
      <c r="BK1343" s="19">
        <v>14</v>
      </c>
      <c r="BL1343" s="19"/>
    </row>
    <row r="1344" spans="1:64" x14ac:dyDescent="0.2">
      <c r="A1344" s="3" t="s">
        <v>199</v>
      </c>
      <c r="B1344" s="3">
        <v>183</v>
      </c>
      <c r="C1344" s="3" t="s">
        <v>91</v>
      </c>
      <c r="D1344" s="3" t="s">
        <v>308</v>
      </c>
      <c r="E1344" s="3" t="s">
        <v>308</v>
      </c>
      <c r="F1344" s="3" t="s">
        <v>308</v>
      </c>
      <c r="G1344" s="19">
        <v>70</v>
      </c>
      <c r="H1344" s="19">
        <v>32</v>
      </c>
      <c r="I1344" s="19">
        <v>102</v>
      </c>
      <c r="J1344" s="19">
        <v>44.6</v>
      </c>
      <c r="K1344" s="19">
        <v>43.34375</v>
      </c>
      <c r="L1344" s="19">
        <v>44.205882352941202</v>
      </c>
      <c r="M1344" s="19">
        <v>19</v>
      </c>
      <c r="N1344" s="19">
        <v>17</v>
      </c>
      <c r="O1344" s="19">
        <v>19</v>
      </c>
      <c r="P1344" s="19">
        <v>10</v>
      </c>
      <c r="Q1344" s="19">
        <v>5</v>
      </c>
      <c r="R1344" s="19"/>
      <c r="S1344" s="19">
        <v>7</v>
      </c>
      <c r="T1344" s="19">
        <v>9</v>
      </c>
      <c r="U1344" s="19">
        <v>10</v>
      </c>
      <c r="V1344" s="19">
        <v>4</v>
      </c>
      <c r="W1344" s="19">
        <v>2</v>
      </c>
      <c r="X1344" s="19"/>
      <c r="Y1344" s="19">
        <v>77</v>
      </c>
      <c r="Z1344" s="19">
        <v>18</v>
      </c>
      <c r="AA1344" s="19">
        <v>7</v>
      </c>
      <c r="AB1344" s="19"/>
      <c r="AC1344" s="19">
        <v>10</v>
      </c>
      <c r="AD1344" s="19"/>
      <c r="AE1344" s="19">
        <v>69</v>
      </c>
      <c r="AF1344" s="19">
        <v>16</v>
      </c>
      <c r="AG1344" s="19">
        <v>7</v>
      </c>
      <c r="AH1344" s="19"/>
      <c r="AI1344" s="19"/>
      <c r="AJ1344" s="19"/>
      <c r="AK1344" s="19"/>
      <c r="AL1344" s="19"/>
      <c r="AM1344" s="19"/>
      <c r="AN1344" s="19"/>
      <c r="AO1344" s="19"/>
      <c r="AP1344" s="19"/>
      <c r="AQ1344" s="19"/>
      <c r="AR1344" s="19">
        <v>102</v>
      </c>
      <c r="AS1344" s="19"/>
      <c r="AT1344" s="19"/>
      <c r="AU1344" s="19"/>
      <c r="AV1344" s="19"/>
      <c r="AW1344" s="19"/>
      <c r="AX1344" s="19"/>
      <c r="AY1344" s="19"/>
      <c r="AZ1344" s="19"/>
      <c r="BA1344" s="19"/>
      <c r="BB1344" s="19"/>
      <c r="BC1344" s="19">
        <v>99</v>
      </c>
      <c r="BD1344" s="19">
        <v>3</v>
      </c>
      <c r="BE1344" s="18">
        <v>9.8186274509803901</v>
      </c>
      <c r="BF1344" s="18">
        <v>9.5428571428571392</v>
      </c>
      <c r="BG1344" s="18">
        <v>10.421875</v>
      </c>
      <c r="BH1344" s="19">
        <v>74</v>
      </c>
      <c r="BI1344" s="19">
        <v>18</v>
      </c>
      <c r="BJ1344" s="19">
        <v>6</v>
      </c>
      <c r="BK1344" s="19">
        <v>4</v>
      </c>
      <c r="BL1344" s="19"/>
    </row>
    <row r="1345" spans="1:64" x14ac:dyDescent="0.2">
      <c r="A1345" s="3" t="s">
        <v>199</v>
      </c>
      <c r="B1345" s="3">
        <v>193</v>
      </c>
      <c r="C1345" s="3" t="s">
        <v>92</v>
      </c>
      <c r="D1345" s="3" t="s">
        <v>308</v>
      </c>
      <c r="E1345" s="3" t="s">
        <v>308</v>
      </c>
      <c r="F1345" s="3" t="s">
        <v>308</v>
      </c>
      <c r="G1345" s="19">
        <v>14</v>
      </c>
      <c r="H1345" s="19">
        <v>71</v>
      </c>
      <c r="I1345" s="19">
        <v>85</v>
      </c>
      <c r="J1345" s="19">
        <v>37.785714285714299</v>
      </c>
      <c r="K1345" s="19">
        <v>46.183098591549303</v>
      </c>
      <c r="L1345" s="19">
        <v>44.8</v>
      </c>
      <c r="M1345" s="19">
        <v>6</v>
      </c>
      <c r="N1345" s="19">
        <v>5</v>
      </c>
      <c r="O1345" s="19">
        <v>2</v>
      </c>
      <c r="P1345" s="19">
        <v>1</v>
      </c>
      <c r="Q1345" s="19"/>
      <c r="R1345" s="19"/>
      <c r="S1345" s="19">
        <v>14</v>
      </c>
      <c r="T1345" s="19">
        <v>24</v>
      </c>
      <c r="U1345" s="19">
        <v>15</v>
      </c>
      <c r="V1345" s="19">
        <v>10</v>
      </c>
      <c r="W1345" s="19">
        <v>8</v>
      </c>
      <c r="X1345" s="19"/>
      <c r="Y1345" s="19">
        <v>62</v>
      </c>
      <c r="Z1345" s="19">
        <v>18</v>
      </c>
      <c r="AA1345" s="19">
        <v>5</v>
      </c>
      <c r="AB1345" s="19">
        <v>2</v>
      </c>
      <c r="AC1345" s="19">
        <v>17</v>
      </c>
      <c r="AD1345" s="19"/>
      <c r="AE1345" s="19">
        <v>62</v>
      </c>
      <c r="AF1345" s="19">
        <v>1</v>
      </c>
      <c r="AG1345" s="19">
        <v>1</v>
      </c>
      <c r="AH1345" s="19">
        <v>1</v>
      </c>
      <c r="AI1345" s="19"/>
      <c r="AJ1345" s="19">
        <v>1</v>
      </c>
      <c r="AK1345" s="19"/>
      <c r="AL1345" s="19"/>
      <c r="AM1345" s="19"/>
      <c r="AN1345" s="19"/>
      <c r="AO1345" s="19"/>
      <c r="AP1345" s="19"/>
      <c r="AQ1345" s="19"/>
      <c r="AR1345" s="19">
        <v>76</v>
      </c>
      <c r="AS1345" s="19"/>
      <c r="AT1345" s="19"/>
      <c r="AU1345" s="19"/>
      <c r="AV1345" s="19">
        <v>9</v>
      </c>
      <c r="AW1345" s="19"/>
      <c r="AX1345" s="19"/>
      <c r="AY1345" s="19"/>
      <c r="AZ1345" s="19"/>
      <c r="BA1345" s="19"/>
      <c r="BB1345" s="19"/>
      <c r="BC1345" s="19">
        <v>85</v>
      </c>
      <c r="BD1345" s="19"/>
      <c r="BE1345" s="18">
        <v>10.423529411764701</v>
      </c>
      <c r="BF1345" s="18">
        <v>7.8571428571428603</v>
      </c>
      <c r="BG1345" s="18">
        <v>10.9295774647887</v>
      </c>
      <c r="BH1345" s="19">
        <v>53</v>
      </c>
      <c r="BI1345" s="19">
        <v>24</v>
      </c>
      <c r="BJ1345" s="19">
        <v>5</v>
      </c>
      <c r="BK1345" s="19">
        <v>3</v>
      </c>
      <c r="BL1345" s="19"/>
    </row>
    <row r="1346" spans="1:64" x14ac:dyDescent="0.2">
      <c r="A1346" s="3" t="s">
        <v>199</v>
      </c>
      <c r="B1346" s="3">
        <v>214</v>
      </c>
      <c r="C1346" s="3" t="s">
        <v>95</v>
      </c>
      <c r="D1346" s="3" t="s">
        <v>309</v>
      </c>
      <c r="E1346" s="3" t="s">
        <v>309</v>
      </c>
      <c r="F1346" s="3" t="s">
        <v>309</v>
      </c>
      <c r="G1346" s="19">
        <v>18</v>
      </c>
      <c r="H1346" s="19">
        <v>22</v>
      </c>
      <c r="I1346" s="19">
        <v>40</v>
      </c>
      <c r="J1346" s="19">
        <v>39.3333333333333</v>
      </c>
      <c r="K1346" s="19">
        <v>42.045454545454497</v>
      </c>
      <c r="L1346" s="19">
        <v>40.825000000000003</v>
      </c>
      <c r="M1346" s="19">
        <v>7</v>
      </c>
      <c r="N1346" s="19">
        <v>6</v>
      </c>
      <c r="O1346" s="19">
        <v>3</v>
      </c>
      <c r="P1346" s="19">
        <v>2</v>
      </c>
      <c r="Q1346" s="19"/>
      <c r="R1346" s="19"/>
      <c r="S1346" s="19">
        <v>5</v>
      </c>
      <c r="T1346" s="19">
        <v>8</v>
      </c>
      <c r="U1346" s="19">
        <v>6</v>
      </c>
      <c r="V1346" s="19">
        <v>3</v>
      </c>
      <c r="W1346" s="19"/>
      <c r="X1346" s="19"/>
      <c r="Y1346" s="19">
        <v>35</v>
      </c>
      <c r="Z1346" s="19">
        <v>2</v>
      </c>
      <c r="AA1346" s="19">
        <v>3</v>
      </c>
      <c r="AB1346" s="19"/>
      <c r="AC1346" s="19"/>
      <c r="AD1346" s="19">
        <v>1</v>
      </c>
      <c r="AE1346" s="19">
        <v>28</v>
      </c>
      <c r="AF1346" s="19">
        <v>2</v>
      </c>
      <c r="AG1346" s="19">
        <v>9</v>
      </c>
      <c r="AH1346" s="19"/>
      <c r="AI1346" s="19"/>
      <c r="AJ1346" s="19"/>
      <c r="AK1346" s="19"/>
      <c r="AL1346" s="19"/>
      <c r="AM1346" s="19"/>
      <c r="AN1346" s="19"/>
      <c r="AO1346" s="19"/>
      <c r="AP1346" s="19"/>
      <c r="AQ1346" s="19">
        <v>17</v>
      </c>
      <c r="AR1346" s="19">
        <v>23</v>
      </c>
      <c r="AS1346" s="19"/>
      <c r="AT1346" s="19"/>
      <c r="AU1346" s="19"/>
      <c r="AV1346" s="19"/>
      <c r="AW1346" s="19"/>
      <c r="AX1346" s="19"/>
      <c r="AY1346" s="19"/>
      <c r="AZ1346" s="19"/>
      <c r="BA1346" s="19"/>
      <c r="BB1346" s="19"/>
      <c r="BC1346" s="19">
        <v>40</v>
      </c>
      <c r="BD1346" s="19"/>
      <c r="BE1346" s="18">
        <v>27.7</v>
      </c>
      <c r="BF1346" s="18">
        <v>30</v>
      </c>
      <c r="BG1346" s="18">
        <v>25.818181818181799</v>
      </c>
      <c r="BH1346" s="19"/>
      <c r="BI1346" s="19">
        <v>23</v>
      </c>
      <c r="BJ1346" s="19">
        <v>15</v>
      </c>
      <c r="BK1346" s="19">
        <v>2</v>
      </c>
      <c r="BL1346" s="19"/>
    </row>
    <row r="1347" spans="1:64" x14ac:dyDescent="0.2">
      <c r="A1347" s="3" t="s">
        <v>199</v>
      </c>
      <c r="B1347" s="3">
        <v>218</v>
      </c>
      <c r="C1347" s="3" t="s">
        <v>96</v>
      </c>
      <c r="D1347" s="3" t="s">
        <v>309</v>
      </c>
      <c r="E1347" s="3" t="s">
        <v>309</v>
      </c>
      <c r="F1347" s="3" t="s">
        <v>309</v>
      </c>
      <c r="G1347" s="19">
        <v>104</v>
      </c>
      <c r="H1347" s="19">
        <v>58</v>
      </c>
      <c r="I1347" s="19">
        <v>162</v>
      </c>
      <c r="J1347" s="19">
        <v>42.625</v>
      </c>
      <c r="K1347" s="19">
        <v>39.241379310344797</v>
      </c>
      <c r="L1347" s="19">
        <v>41.413580246913597</v>
      </c>
      <c r="M1347" s="19">
        <v>43</v>
      </c>
      <c r="N1347" s="19">
        <v>19</v>
      </c>
      <c r="O1347" s="19">
        <v>17</v>
      </c>
      <c r="P1347" s="19">
        <v>17</v>
      </c>
      <c r="Q1347" s="19">
        <v>8</v>
      </c>
      <c r="R1347" s="19"/>
      <c r="S1347" s="19">
        <v>25</v>
      </c>
      <c r="T1347" s="19">
        <v>19</v>
      </c>
      <c r="U1347" s="19">
        <v>6</v>
      </c>
      <c r="V1347" s="19">
        <v>6</v>
      </c>
      <c r="W1347" s="19">
        <v>2</v>
      </c>
      <c r="X1347" s="19"/>
      <c r="Y1347" s="19">
        <v>127</v>
      </c>
      <c r="Z1347" s="19">
        <v>27</v>
      </c>
      <c r="AA1347" s="19">
        <v>8</v>
      </c>
      <c r="AB1347" s="19">
        <v>1</v>
      </c>
      <c r="AC1347" s="19">
        <v>12</v>
      </c>
      <c r="AD1347" s="19">
        <v>6</v>
      </c>
      <c r="AE1347" s="19">
        <v>129</v>
      </c>
      <c r="AF1347" s="19">
        <v>5</v>
      </c>
      <c r="AG1347" s="19">
        <v>5</v>
      </c>
      <c r="AH1347" s="19"/>
      <c r="AI1347" s="19"/>
      <c r="AJ1347" s="19">
        <v>4</v>
      </c>
      <c r="AK1347" s="19"/>
      <c r="AL1347" s="19"/>
      <c r="AM1347" s="19"/>
      <c r="AN1347" s="19"/>
      <c r="AO1347" s="19"/>
      <c r="AP1347" s="19"/>
      <c r="AQ1347" s="19"/>
      <c r="AR1347" s="19">
        <v>162</v>
      </c>
      <c r="AS1347" s="19"/>
      <c r="AT1347" s="19"/>
      <c r="AU1347" s="19"/>
      <c r="AV1347" s="19"/>
      <c r="AW1347" s="19"/>
      <c r="AX1347" s="19"/>
      <c r="AY1347" s="19"/>
      <c r="AZ1347" s="19"/>
      <c r="BA1347" s="19"/>
      <c r="BB1347" s="19"/>
      <c r="BC1347" s="19">
        <v>161</v>
      </c>
      <c r="BD1347" s="19">
        <v>1</v>
      </c>
      <c r="BE1347" s="18">
        <v>12.7382716049383</v>
      </c>
      <c r="BF1347" s="18">
        <v>14.8778846153846</v>
      </c>
      <c r="BG1347" s="18">
        <v>8.9017241379310299</v>
      </c>
      <c r="BH1347" s="19">
        <v>101</v>
      </c>
      <c r="BI1347" s="19">
        <v>28</v>
      </c>
      <c r="BJ1347" s="19">
        <v>20</v>
      </c>
      <c r="BK1347" s="19">
        <v>13</v>
      </c>
      <c r="BL1347" s="19"/>
    </row>
    <row r="1348" spans="1:64" x14ac:dyDescent="0.2">
      <c r="A1348" s="3" t="s">
        <v>199</v>
      </c>
      <c r="B1348" s="3">
        <v>221</v>
      </c>
      <c r="C1348" s="3" t="s">
        <v>97</v>
      </c>
      <c r="D1348" s="3" t="s">
        <v>309</v>
      </c>
      <c r="E1348" s="3" t="s">
        <v>309</v>
      </c>
      <c r="F1348" s="3" t="s">
        <v>309</v>
      </c>
      <c r="G1348" s="19">
        <v>95</v>
      </c>
      <c r="H1348" s="19">
        <v>229</v>
      </c>
      <c r="I1348" s="19">
        <v>324</v>
      </c>
      <c r="J1348" s="19">
        <v>38.252631578947401</v>
      </c>
      <c r="K1348" s="19">
        <v>40.563318777292601</v>
      </c>
      <c r="L1348" s="19">
        <v>39.885802469135797</v>
      </c>
      <c r="M1348" s="19">
        <v>39</v>
      </c>
      <c r="N1348" s="19">
        <v>35</v>
      </c>
      <c r="O1348" s="19">
        <v>15</v>
      </c>
      <c r="P1348" s="19">
        <v>5</v>
      </c>
      <c r="Q1348" s="19">
        <v>1</v>
      </c>
      <c r="R1348" s="19"/>
      <c r="S1348" s="19">
        <v>77</v>
      </c>
      <c r="T1348" s="19">
        <v>72</v>
      </c>
      <c r="U1348" s="19">
        <v>56</v>
      </c>
      <c r="V1348" s="19">
        <v>20</v>
      </c>
      <c r="W1348" s="19">
        <v>4</v>
      </c>
      <c r="X1348" s="19"/>
      <c r="Y1348" s="19">
        <v>205</v>
      </c>
      <c r="Z1348" s="19">
        <v>77</v>
      </c>
      <c r="AA1348" s="19">
        <v>42</v>
      </c>
      <c r="AB1348" s="19">
        <v>1</v>
      </c>
      <c r="AC1348" s="19">
        <v>68</v>
      </c>
      <c r="AD1348" s="19"/>
      <c r="AE1348" s="19">
        <v>194</v>
      </c>
      <c r="AF1348" s="19">
        <v>1</v>
      </c>
      <c r="AG1348" s="19">
        <v>51</v>
      </c>
      <c r="AH1348" s="19">
        <v>6</v>
      </c>
      <c r="AI1348" s="19"/>
      <c r="AJ1348" s="19">
        <v>3</v>
      </c>
      <c r="AK1348" s="19"/>
      <c r="AL1348" s="19"/>
      <c r="AM1348" s="19"/>
      <c r="AN1348" s="19"/>
      <c r="AO1348" s="19"/>
      <c r="AP1348" s="19"/>
      <c r="AQ1348" s="19"/>
      <c r="AR1348" s="19">
        <v>324</v>
      </c>
      <c r="AS1348" s="19"/>
      <c r="AT1348" s="19"/>
      <c r="AU1348" s="19"/>
      <c r="AV1348" s="19"/>
      <c r="AW1348" s="19"/>
      <c r="AX1348" s="19"/>
      <c r="AY1348" s="19"/>
      <c r="AZ1348" s="19"/>
      <c r="BA1348" s="19"/>
      <c r="BB1348" s="19"/>
      <c r="BC1348" s="19">
        <v>323</v>
      </c>
      <c r="BD1348" s="19">
        <v>1</v>
      </c>
      <c r="BE1348" s="18">
        <v>24.592592592592599</v>
      </c>
      <c r="BF1348" s="18">
        <v>27.094736842105299</v>
      </c>
      <c r="BG1348" s="18">
        <v>23.554585152838399</v>
      </c>
      <c r="BH1348" s="19">
        <v>71</v>
      </c>
      <c r="BI1348" s="19">
        <v>81</v>
      </c>
      <c r="BJ1348" s="19">
        <v>87</v>
      </c>
      <c r="BK1348" s="19">
        <v>85</v>
      </c>
      <c r="BL1348" s="19"/>
    </row>
    <row r="1349" spans="1:64" x14ac:dyDescent="0.2">
      <c r="A1349" s="3" t="s">
        <v>199</v>
      </c>
      <c r="B1349" s="3">
        <v>224</v>
      </c>
      <c r="C1349" s="3" t="s">
        <v>98</v>
      </c>
      <c r="D1349" s="3" t="s">
        <v>309</v>
      </c>
      <c r="E1349" s="3" t="s">
        <v>309</v>
      </c>
      <c r="F1349" s="3" t="s">
        <v>309</v>
      </c>
      <c r="G1349" s="19">
        <v>18</v>
      </c>
      <c r="H1349" s="19">
        <v>35</v>
      </c>
      <c r="I1349" s="19">
        <v>53</v>
      </c>
      <c r="J1349" s="19">
        <v>42.8333333333333</v>
      </c>
      <c r="K1349" s="19">
        <v>40.457142857142898</v>
      </c>
      <c r="L1349" s="19">
        <v>41.264150943396203</v>
      </c>
      <c r="M1349" s="19">
        <v>5</v>
      </c>
      <c r="N1349" s="19">
        <v>4</v>
      </c>
      <c r="O1349" s="19">
        <v>5</v>
      </c>
      <c r="P1349" s="19">
        <v>3</v>
      </c>
      <c r="Q1349" s="19">
        <v>1</v>
      </c>
      <c r="R1349" s="19"/>
      <c r="S1349" s="19">
        <v>14</v>
      </c>
      <c r="T1349" s="19">
        <v>9</v>
      </c>
      <c r="U1349" s="19">
        <v>9</v>
      </c>
      <c r="V1349" s="19">
        <v>1</v>
      </c>
      <c r="W1349" s="19">
        <v>2</v>
      </c>
      <c r="X1349" s="19"/>
      <c r="Y1349" s="19">
        <v>41</v>
      </c>
      <c r="Z1349" s="19">
        <v>10</v>
      </c>
      <c r="AA1349" s="19">
        <v>2</v>
      </c>
      <c r="AB1349" s="19"/>
      <c r="AC1349" s="19">
        <v>2</v>
      </c>
      <c r="AD1349" s="19"/>
      <c r="AE1349" s="19">
        <v>36</v>
      </c>
      <c r="AF1349" s="19">
        <v>2</v>
      </c>
      <c r="AG1349" s="19">
        <v>7</v>
      </c>
      <c r="AH1349" s="19"/>
      <c r="AI1349" s="19"/>
      <c r="AJ1349" s="19">
        <v>6</v>
      </c>
      <c r="AK1349" s="19"/>
      <c r="AL1349" s="19"/>
      <c r="AM1349" s="19"/>
      <c r="AN1349" s="19"/>
      <c r="AO1349" s="19"/>
      <c r="AP1349" s="19"/>
      <c r="AQ1349" s="19"/>
      <c r="AR1349" s="19">
        <v>53</v>
      </c>
      <c r="AS1349" s="19"/>
      <c r="AT1349" s="19"/>
      <c r="AU1349" s="19"/>
      <c r="AV1349" s="19"/>
      <c r="AW1349" s="19"/>
      <c r="AX1349" s="19"/>
      <c r="AY1349" s="19"/>
      <c r="AZ1349" s="19"/>
      <c r="BA1349" s="19"/>
      <c r="BB1349" s="19"/>
      <c r="BC1349" s="19">
        <v>53</v>
      </c>
      <c r="BD1349" s="19"/>
      <c r="BE1349" s="18">
        <v>12.4716981132075</v>
      </c>
      <c r="BF1349" s="18">
        <v>12.2222222222222</v>
      </c>
      <c r="BG1349" s="18">
        <v>12.6</v>
      </c>
      <c r="BH1349" s="19">
        <v>26</v>
      </c>
      <c r="BI1349" s="19">
        <v>19</v>
      </c>
      <c r="BJ1349" s="19">
        <v>8</v>
      </c>
      <c r="BK1349" s="19"/>
      <c r="BL1349" s="19"/>
    </row>
    <row r="1350" spans="1:64" x14ac:dyDescent="0.2">
      <c r="A1350" s="3" t="s">
        <v>199</v>
      </c>
      <c r="B1350" s="3">
        <v>228</v>
      </c>
      <c r="C1350" s="3" t="s">
        <v>99</v>
      </c>
      <c r="D1350" s="3" t="s">
        <v>309</v>
      </c>
      <c r="E1350" s="3" t="s">
        <v>309</v>
      </c>
      <c r="F1350" s="3" t="s">
        <v>309</v>
      </c>
      <c r="G1350" s="19">
        <v>16</v>
      </c>
      <c r="H1350" s="19">
        <v>25</v>
      </c>
      <c r="I1350" s="19">
        <v>41</v>
      </c>
      <c r="J1350" s="19">
        <v>50</v>
      </c>
      <c r="K1350" s="19">
        <v>48.72</v>
      </c>
      <c r="L1350" s="19">
        <v>49.219512195122</v>
      </c>
      <c r="M1350" s="19">
        <v>2</v>
      </c>
      <c r="N1350" s="19">
        <v>3</v>
      </c>
      <c r="O1350" s="19">
        <v>3</v>
      </c>
      <c r="P1350" s="19">
        <v>8</v>
      </c>
      <c r="Q1350" s="19"/>
      <c r="R1350" s="19"/>
      <c r="S1350" s="19">
        <v>2</v>
      </c>
      <c r="T1350" s="19">
        <v>8</v>
      </c>
      <c r="U1350" s="19">
        <v>7</v>
      </c>
      <c r="V1350" s="19">
        <v>6</v>
      </c>
      <c r="W1350" s="19">
        <v>2</v>
      </c>
      <c r="X1350" s="19"/>
      <c r="Y1350" s="19">
        <v>10</v>
      </c>
      <c r="Z1350" s="19">
        <v>22</v>
      </c>
      <c r="AA1350" s="19">
        <v>9</v>
      </c>
      <c r="AB1350" s="19"/>
      <c r="AC1350" s="19">
        <v>4</v>
      </c>
      <c r="AD1350" s="19"/>
      <c r="AE1350" s="19">
        <v>18</v>
      </c>
      <c r="AF1350" s="19">
        <v>6</v>
      </c>
      <c r="AG1350" s="19">
        <v>13</v>
      </c>
      <c r="AH1350" s="19"/>
      <c r="AI1350" s="19"/>
      <c r="AJ1350" s="19"/>
      <c r="AK1350" s="19"/>
      <c r="AL1350" s="19"/>
      <c r="AM1350" s="19"/>
      <c r="AN1350" s="19"/>
      <c r="AO1350" s="19"/>
      <c r="AP1350" s="19"/>
      <c r="AQ1350" s="19"/>
      <c r="AR1350" s="19">
        <v>41</v>
      </c>
      <c r="AS1350" s="19"/>
      <c r="AT1350" s="19"/>
      <c r="AU1350" s="19"/>
      <c r="AV1350" s="19"/>
      <c r="AW1350" s="19"/>
      <c r="AX1350" s="19"/>
      <c r="AY1350" s="19"/>
      <c r="AZ1350" s="19"/>
      <c r="BA1350" s="19"/>
      <c r="BB1350" s="19"/>
      <c r="BC1350" s="19">
        <v>39</v>
      </c>
      <c r="BD1350" s="19">
        <v>2</v>
      </c>
      <c r="BE1350" s="18">
        <v>14.975609756097599</v>
      </c>
      <c r="BF1350" s="18">
        <v>13.0625</v>
      </c>
      <c r="BG1350" s="18">
        <v>16.2</v>
      </c>
      <c r="BH1350" s="19">
        <v>23</v>
      </c>
      <c r="BI1350" s="19">
        <v>9</v>
      </c>
      <c r="BJ1350" s="19">
        <v>2</v>
      </c>
      <c r="BK1350" s="19">
        <v>7</v>
      </c>
      <c r="BL1350" s="19"/>
    </row>
    <row r="1351" spans="1:64" x14ac:dyDescent="0.2">
      <c r="A1351" s="3" t="s">
        <v>199</v>
      </c>
      <c r="B1351" s="3">
        <v>229</v>
      </c>
      <c r="C1351" s="3" t="s">
        <v>100</v>
      </c>
      <c r="D1351" s="3" t="s">
        <v>309</v>
      </c>
      <c r="E1351" s="3" t="s">
        <v>309</v>
      </c>
      <c r="F1351" s="3" t="s">
        <v>309</v>
      </c>
      <c r="G1351" s="19">
        <v>4</v>
      </c>
      <c r="H1351" s="19"/>
      <c r="I1351" s="19">
        <v>4</v>
      </c>
      <c r="J1351" s="19">
        <v>57.75</v>
      </c>
      <c r="K1351" s="19"/>
      <c r="L1351" s="19">
        <v>57.75</v>
      </c>
      <c r="M1351" s="19"/>
      <c r="N1351" s="19">
        <v>1</v>
      </c>
      <c r="O1351" s="19">
        <v>1</v>
      </c>
      <c r="P1351" s="19"/>
      <c r="Q1351" s="19">
        <v>2</v>
      </c>
      <c r="R1351" s="19"/>
      <c r="S1351" s="19"/>
      <c r="T1351" s="19"/>
      <c r="U1351" s="19"/>
      <c r="V1351" s="19"/>
      <c r="W1351" s="19"/>
      <c r="X1351" s="19"/>
      <c r="Y1351" s="19">
        <v>4</v>
      </c>
      <c r="Z1351" s="19"/>
      <c r="AA1351" s="19"/>
      <c r="AB1351" s="19"/>
      <c r="AC1351" s="19"/>
      <c r="AD1351" s="19"/>
      <c r="AE1351" s="19">
        <v>3</v>
      </c>
      <c r="AF1351" s="19"/>
      <c r="AG1351" s="19">
        <v>1</v>
      </c>
      <c r="AH1351" s="19"/>
      <c r="AI1351" s="19"/>
      <c r="AJ1351" s="19"/>
      <c r="AK1351" s="19"/>
      <c r="AL1351" s="19"/>
      <c r="AM1351" s="19"/>
      <c r="AN1351" s="19"/>
      <c r="AO1351" s="19"/>
      <c r="AP1351" s="19"/>
      <c r="AQ1351" s="19"/>
      <c r="AR1351" s="19">
        <v>4</v>
      </c>
      <c r="AS1351" s="19"/>
      <c r="AT1351" s="19"/>
      <c r="AU1351" s="19"/>
      <c r="AV1351" s="19"/>
      <c r="AW1351" s="19"/>
      <c r="AX1351" s="19"/>
      <c r="AY1351" s="19"/>
      <c r="AZ1351" s="19"/>
      <c r="BA1351" s="19"/>
      <c r="BB1351" s="19"/>
      <c r="BC1351" s="19">
        <v>4</v>
      </c>
      <c r="BD1351" s="19"/>
      <c r="BE1351" s="18">
        <v>15.875</v>
      </c>
      <c r="BF1351" s="18">
        <v>15.875</v>
      </c>
      <c r="BG1351" s="18"/>
      <c r="BH1351" s="19">
        <v>1</v>
      </c>
      <c r="BI1351" s="19">
        <v>2</v>
      </c>
      <c r="BJ1351" s="19">
        <v>1</v>
      </c>
      <c r="BK1351" s="19"/>
      <c r="BL1351" s="19"/>
    </row>
    <row r="1352" spans="1:64" x14ac:dyDescent="0.2">
      <c r="A1352" s="3" t="s">
        <v>199</v>
      </c>
      <c r="B1352" s="3">
        <v>230</v>
      </c>
      <c r="C1352" s="3" t="s">
        <v>101</v>
      </c>
      <c r="D1352" s="3" t="s">
        <v>309</v>
      </c>
      <c r="E1352" s="3" t="s">
        <v>309</v>
      </c>
      <c r="F1352" s="3" t="s">
        <v>309</v>
      </c>
      <c r="G1352" s="19">
        <v>3</v>
      </c>
      <c r="H1352" s="19">
        <v>3</v>
      </c>
      <c r="I1352" s="19">
        <v>6</v>
      </c>
      <c r="J1352" s="19">
        <v>63</v>
      </c>
      <c r="K1352" s="19">
        <v>63.6666666666667</v>
      </c>
      <c r="L1352" s="19">
        <v>63.3333333333333</v>
      </c>
      <c r="M1352" s="19"/>
      <c r="N1352" s="19"/>
      <c r="O1352" s="19">
        <v>1</v>
      </c>
      <c r="P1352" s="19"/>
      <c r="Q1352" s="19">
        <v>2</v>
      </c>
      <c r="R1352" s="19"/>
      <c r="S1352" s="19"/>
      <c r="T1352" s="19"/>
      <c r="U1352" s="19">
        <v>1</v>
      </c>
      <c r="V1352" s="19"/>
      <c r="W1352" s="19">
        <v>2</v>
      </c>
      <c r="X1352" s="19"/>
      <c r="Y1352" s="19">
        <v>5</v>
      </c>
      <c r="Z1352" s="19"/>
      <c r="AA1352" s="19">
        <v>1</v>
      </c>
      <c r="AB1352" s="19"/>
      <c r="AC1352" s="19">
        <v>2</v>
      </c>
      <c r="AD1352" s="19"/>
      <c r="AE1352" s="19">
        <v>4</v>
      </c>
      <c r="AF1352" s="19"/>
      <c r="AG1352" s="19"/>
      <c r="AH1352" s="19"/>
      <c r="AI1352" s="19"/>
      <c r="AJ1352" s="19"/>
      <c r="AK1352" s="19"/>
      <c r="AL1352" s="19"/>
      <c r="AM1352" s="19"/>
      <c r="AN1352" s="19"/>
      <c r="AO1352" s="19"/>
      <c r="AP1352" s="19"/>
      <c r="AQ1352" s="19"/>
      <c r="AR1352" s="19">
        <v>6</v>
      </c>
      <c r="AS1352" s="19"/>
      <c r="AT1352" s="19"/>
      <c r="AU1352" s="19"/>
      <c r="AV1352" s="19"/>
      <c r="AW1352" s="19"/>
      <c r="AX1352" s="19"/>
      <c r="AY1352" s="19"/>
      <c r="AZ1352" s="19"/>
      <c r="BA1352" s="19"/>
      <c r="BB1352" s="19"/>
      <c r="BC1352" s="19">
        <v>6</v>
      </c>
      <c r="BD1352" s="19"/>
      <c r="BE1352" s="18">
        <v>9.5</v>
      </c>
      <c r="BF1352" s="18">
        <v>7</v>
      </c>
      <c r="BG1352" s="18">
        <v>12</v>
      </c>
      <c r="BH1352" s="19">
        <v>4</v>
      </c>
      <c r="BI1352" s="19">
        <v>2</v>
      </c>
      <c r="BJ1352" s="19"/>
      <c r="BK1352" s="19"/>
      <c r="BL1352" s="19"/>
    </row>
    <row r="1353" spans="1:64" x14ac:dyDescent="0.2">
      <c r="A1353" s="3" t="s">
        <v>199</v>
      </c>
      <c r="B1353" s="3">
        <v>236</v>
      </c>
      <c r="C1353" s="3" t="s">
        <v>102</v>
      </c>
      <c r="D1353" s="3" t="s">
        <v>309</v>
      </c>
      <c r="E1353" s="3" t="s">
        <v>309</v>
      </c>
      <c r="F1353" s="3" t="s">
        <v>309</v>
      </c>
      <c r="G1353" s="19">
        <v>1</v>
      </c>
      <c r="H1353" s="19">
        <v>2</v>
      </c>
      <c r="I1353" s="19">
        <v>3</v>
      </c>
      <c r="J1353" s="19">
        <v>58</v>
      </c>
      <c r="K1353" s="19">
        <v>54</v>
      </c>
      <c r="L1353" s="19">
        <v>55.3333333333333</v>
      </c>
      <c r="M1353" s="19"/>
      <c r="N1353" s="19"/>
      <c r="O1353" s="19"/>
      <c r="P1353" s="19">
        <v>1</v>
      </c>
      <c r="Q1353" s="19"/>
      <c r="R1353" s="19"/>
      <c r="S1353" s="19"/>
      <c r="T1353" s="19">
        <v>1</v>
      </c>
      <c r="U1353" s="19"/>
      <c r="V1353" s="19">
        <v>1</v>
      </c>
      <c r="W1353" s="19"/>
      <c r="X1353" s="19"/>
      <c r="Y1353" s="19">
        <v>3</v>
      </c>
      <c r="Z1353" s="19"/>
      <c r="AA1353" s="19"/>
      <c r="AB1353" s="19"/>
      <c r="AC1353" s="19"/>
      <c r="AD1353" s="19">
        <v>1</v>
      </c>
      <c r="AE1353" s="19">
        <v>1</v>
      </c>
      <c r="AF1353" s="19"/>
      <c r="AG1353" s="19">
        <v>1</v>
      </c>
      <c r="AH1353" s="19"/>
      <c r="AI1353" s="19"/>
      <c r="AJ1353" s="19"/>
      <c r="AK1353" s="19"/>
      <c r="AL1353" s="19"/>
      <c r="AM1353" s="19"/>
      <c r="AN1353" s="19"/>
      <c r="AO1353" s="19"/>
      <c r="AP1353" s="19"/>
      <c r="AQ1353" s="19"/>
      <c r="AR1353" s="19">
        <v>3</v>
      </c>
      <c r="AS1353" s="19"/>
      <c r="AT1353" s="19"/>
      <c r="AU1353" s="19"/>
      <c r="AV1353" s="19"/>
      <c r="AW1353" s="19"/>
      <c r="AX1353" s="19"/>
      <c r="AY1353" s="19"/>
      <c r="AZ1353" s="19"/>
      <c r="BA1353" s="19"/>
      <c r="BB1353" s="19"/>
      <c r="BC1353" s="19">
        <v>3</v>
      </c>
      <c r="BD1353" s="19"/>
      <c r="BE1353" s="18">
        <v>31.6666666666667</v>
      </c>
      <c r="BF1353" s="18">
        <v>43</v>
      </c>
      <c r="BG1353" s="18">
        <v>26</v>
      </c>
      <c r="BH1353" s="19">
        <v>1</v>
      </c>
      <c r="BI1353" s="19"/>
      <c r="BJ1353" s="19"/>
      <c r="BK1353" s="19">
        <v>2</v>
      </c>
      <c r="BL1353" s="19"/>
    </row>
    <row r="1354" spans="1:64" x14ac:dyDescent="0.2">
      <c r="A1354" s="3" t="s">
        <v>199</v>
      </c>
      <c r="B1354" s="3">
        <v>241</v>
      </c>
      <c r="C1354" s="3" t="s">
        <v>103</v>
      </c>
      <c r="D1354" s="3" t="s">
        <v>309</v>
      </c>
      <c r="E1354" s="3" t="s">
        <v>309</v>
      </c>
      <c r="F1354" s="3" t="s">
        <v>309</v>
      </c>
      <c r="G1354" s="19">
        <v>2</v>
      </c>
      <c r="H1354" s="19">
        <v>4</v>
      </c>
      <c r="I1354" s="19">
        <v>6</v>
      </c>
      <c r="J1354" s="19">
        <v>55.5</v>
      </c>
      <c r="K1354" s="19">
        <v>51.75</v>
      </c>
      <c r="L1354" s="19">
        <v>53</v>
      </c>
      <c r="M1354" s="19"/>
      <c r="N1354" s="19"/>
      <c r="O1354" s="19">
        <v>1</v>
      </c>
      <c r="P1354" s="19">
        <v>1</v>
      </c>
      <c r="Q1354" s="19"/>
      <c r="R1354" s="19"/>
      <c r="S1354" s="19"/>
      <c r="T1354" s="19">
        <v>2</v>
      </c>
      <c r="U1354" s="19"/>
      <c r="V1354" s="19">
        <v>1</v>
      </c>
      <c r="W1354" s="19">
        <v>1</v>
      </c>
      <c r="X1354" s="19"/>
      <c r="Y1354" s="19">
        <v>6</v>
      </c>
      <c r="Z1354" s="19"/>
      <c r="AA1354" s="19"/>
      <c r="AB1354" s="19"/>
      <c r="AC1354" s="19">
        <v>5</v>
      </c>
      <c r="AD1354" s="19"/>
      <c r="AE1354" s="19">
        <v>1</v>
      </c>
      <c r="AF1354" s="19"/>
      <c r="AG1354" s="19"/>
      <c r="AH1354" s="19"/>
      <c r="AI1354" s="19"/>
      <c r="AJ1354" s="19"/>
      <c r="AK1354" s="19"/>
      <c r="AL1354" s="19"/>
      <c r="AM1354" s="19"/>
      <c r="AN1354" s="19"/>
      <c r="AO1354" s="19"/>
      <c r="AP1354" s="19"/>
      <c r="AQ1354" s="19"/>
      <c r="AR1354" s="19">
        <v>6</v>
      </c>
      <c r="AS1354" s="19"/>
      <c r="AT1354" s="19"/>
      <c r="AU1354" s="19"/>
      <c r="AV1354" s="19"/>
      <c r="AW1354" s="19"/>
      <c r="AX1354" s="19"/>
      <c r="AY1354" s="19"/>
      <c r="AZ1354" s="19"/>
      <c r="BA1354" s="19"/>
      <c r="BB1354" s="19"/>
      <c r="BC1354" s="19">
        <v>3</v>
      </c>
      <c r="BD1354" s="19">
        <v>3</v>
      </c>
      <c r="BE1354" s="18">
        <v>20.6666666666667</v>
      </c>
      <c r="BF1354" s="18">
        <v>21.5</v>
      </c>
      <c r="BG1354" s="18">
        <v>20.25</v>
      </c>
      <c r="BH1354" s="19">
        <v>2</v>
      </c>
      <c r="BI1354" s="19">
        <v>1</v>
      </c>
      <c r="BJ1354" s="19">
        <v>3</v>
      </c>
      <c r="BK1354" s="19"/>
      <c r="BL1354" s="19"/>
    </row>
    <row r="1355" spans="1:64" x14ac:dyDescent="0.2">
      <c r="A1355" s="3" t="s">
        <v>199</v>
      </c>
      <c r="B1355" s="3">
        <v>254</v>
      </c>
      <c r="C1355" s="3" t="s">
        <v>104</v>
      </c>
      <c r="D1355" s="3" t="s">
        <v>309</v>
      </c>
      <c r="E1355" s="3" t="s">
        <v>309</v>
      </c>
      <c r="F1355" s="3" t="s">
        <v>309</v>
      </c>
      <c r="G1355" s="19">
        <v>1</v>
      </c>
      <c r="H1355" s="19">
        <v>7</v>
      </c>
      <c r="I1355" s="19">
        <v>8</v>
      </c>
      <c r="J1355" s="19">
        <v>53</v>
      </c>
      <c r="K1355" s="19">
        <v>45.285714285714299</v>
      </c>
      <c r="L1355" s="19">
        <v>46.25</v>
      </c>
      <c r="M1355" s="19"/>
      <c r="N1355" s="19"/>
      <c r="O1355" s="19">
        <v>1</v>
      </c>
      <c r="P1355" s="19"/>
      <c r="Q1355" s="19"/>
      <c r="R1355" s="19"/>
      <c r="S1355" s="19">
        <v>1</v>
      </c>
      <c r="T1355" s="19">
        <v>3</v>
      </c>
      <c r="U1355" s="19">
        <v>2</v>
      </c>
      <c r="V1355" s="19"/>
      <c r="W1355" s="19">
        <v>1</v>
      </c>
      <c r="X1355" s="19"/>
      <c r="Y1355" s="19">
        <v>5</v>
      </c>
      <c r="Z1355" s="19">
        <v>3</v>
      </c>
      <c r="AA1355" s="19"/>
      <c r="AB1355" s="19"/>
      <c r="AC1355" s="19">
        <v>1</v>
      </c>
      <c r="AD1355" s="19"/>
      <c r="AE1355" s="19">
        <v>5</v>
      </c>
      <c r="AF1355" s="19">
        <v>2</v>
      </c>
      <c r="AG1355" s="19"/>
      <c r="AH1355" s="19"/>
      <c r="AI1355" s="19"/>
      <c r="AJ1355" s="19"/>
      <c r="AK1355" s="19"/>
      <c r="AL1355" s="19"/>
      <c r="AM1355" s="19"/>
      <c r="AN1355" s="19"/>
      <c r="AO1355" s="19">
        <v>8</v>
      </c>
      <c r="AP1355" s="19"/>
      <c r="AQ1355" s="19"/>
      <c r="AR1355" s="19"/>
      <c r="AS1355" s="19"/>
      <c r="AT1355" s="19"/>
      <c r="AU1355" s="19"/>
      <c r="AV1355" s="19"/>
      <c r="AW1355" s="19"/>
      <c r="AX1355" s="19"/>
      <c r="AY1355" s="19"/>
      <c r="AZ1355" s="19"/>
      <c r="BA1355" s="19"/>
      <c r="BB1355" s="19"/>
      <c r="BC1355" s="19">
        <v>8</v>
      </c>
      <c r="BD1355" s="19"/>
      <c r="BE1355" s="18">
        <v>8</v>
      </c>
      <c r="BF1355" s="18">
        <v>13</v>
      </c>
      <c r="BG1355" s="18">
        <v>7.28571428571429</v>
      </c>
      <c r="BH1355" s="19">
        <v>5</v>
      </c>
      <c r="BI1355" s="19">
        <v>3</v>
      </c>
      <c r="BJ1355" s="19"/>
      <c r="BK1355" s="19"/>
      <c r="BL1355" s="19"/>
    </row>
    <row r="1356" spans="1:64" x14ac:dyDescent="0.2">
      <c r="A1356" s="3" t="s">
        <v>199</v>
      </c>
      <c r="B1356" s="3">
        <v>257</v>
      </c>
      <c r="C1356" s="3" t="s">
        <v>105</v>
      </c>
      <c r="D1356" s="3" t="s">
        <v>309</v>
      </c>
      <c r="E1356" s="3" t="s">
        <v>309</v>
      </c>
      <c r="F1356" s="3" t="s">
        <v>309</v>
      </c>
      <c r="G1356" s="19">
        <v>18</v>
      </c>
      <c r="H1356" s="19">
        <v>38</v>
      </c>
      <c r="I1356" s="19">
        <v>56</v>
      </c>
      <c r="J1356" s="19">
        <v>44.0555555555556</v>
      </c>
      <c r="K1356" s="19">
        <v>42.947368421052602</v>
      </c>
      <c r="L1356" s="19">
        <v>43.303571428571402</v>
      </c>
      <c r="M1356" s="19">
        <v>5</v>
      </c>
      <c r="N1356" s="19">
        <v>3</v>
      </c>
      <c r="O1356" s="19">
        <v>7</v>
      </c>
      <c r="P1356" s="19">
        <v>2</v>
      </c>
      <c r="Q1356" s="19">
        <v>1</v>
      </c>
      <c r="R1356" s="19"/>
      <c r="S1356" s="19">
        <v>8</v>
      </c>
      <c r="T1356" s="19">
        <v>13</v>
      </c>
      <c r="U1356" s="19">
        <v>12</v>
      </c>
      <c r="V1356" s="19">
        <v>4</v>
      </c>
      <c r="W1356" s="19">
        <v>1</v>
      </c>
      <c r="X1356" s="19"/>
      <c r="Y1356" s="19">
        <v>33</v>
      </c>
      <c r="Z1356" s="19">
        <v>14</v>
      </c>
      <c r="AA1356" s="19">
        <v>9</v>
      </c>
      <c r="AB1356" s="19"/>
      <c r="AC1356" s="19">
        <v>10</v>
      </c>
      <c r="AD1356" s="19"/>
      <c r="AE1356" s="19">
        <v>36</v>
      </c>
      <c r="AF1356" s="19">
        <v>3</v>
      </c>
      <c r="AG1356" s="19">
        <v>7</v>
      </c>
      <c r="AH1356" s="19"/>
      <c r="AI1356" s="19"/>
      <c r="AJ1356" s="19"/>
      <c r="AK1356" s="19"/>
      <c r="AL1356" s="19"/>
      <c r="AM1356" s="19"/>
      <c r="AN1356" s="19"/>
      <c r="AO1356" s="19"/>
      <c r="AP1356" s="19">
        <v>56</v>
      </c>
      <c r="AQ1356" s="19"/>
      <c r="AR1356" s="19"/>
      <c r="AS1356" s="19"/>
      <c r="AT1356" s="19"/>
      <c r="AU1356" s="19"/>
      <c r="AV1356" s="19"/>
      <c r="AW1356" s="19"/>
      <c r="AX1356" s="19"/>
      <c r="AY1356" s="19"/>
      <c r="AZ1356" s="19"/>
      <c r="BA1356" s="19"/>
      <c r="BB1356" s="19"/>
      <c r="BC1356" s="19">
        <v>56</v>
      </c>
      <c r="BD1356" s="19"/>
      <c r="BE1356" s="18">
        <v>9.3928571428571406</v>
      </c>
      <c r="BF1356" s="18">
        <v>9.2222222222222197</v>
      </c>
      <c r="BG1356" s="18">
        <v>9.4736842105263204</v>
      </c>
      <c r="BH1356" s="19">
        <v>40</v>
      </c>
      <c r="BI1356" s="19">
        <v>12</v>
      </c>
      <c r="BJ1356" s="19">
        <v>3</v>
      </c>
      <c r="BK1356" s="19">
        <v>1</v>
      </c>
      <c r="BL1356" s="19"/>
    </row>
    <row r="1357" spans="1:64" x14ac:dyDescent="0.2">
      <c r="A1357" s="3" t="s">
        <v>199</v>
      </c>
      <c r="B1357" s="3">
        <v>258</v>
      </c>
      <c r="C1357" s="3" t="s">
        <v>106</v>
      </c>
      <c r="D1357" s="3" t="s">
        <v>309</v>
      </c>
      <c r="E1357" s="3" t="s">
        <v>309</v>
      </c>
      <c r="F1357" s="3" t="s">
        <v>309</v>
      </c>
      <c r="G1357" s="19">
        <v>1</v>
      </c>
      <c r="H1357" s="19">
        <v>4</v>
      </c>
      <c r="I1357" s="19">
        <v>5</v>
      </c>
      <c r="J1357" s="19">
        <v>40</v>
      </c>
      <c r="K1357" s="19">
        <v>33.25</v>
      </c>
      <c r="L1357" s="19">
        <v>34.6</v>
      </c>
      <c r="M1357" s="19"/>
      <c r="N1357" s="19">
        <v>1</v>
      </c>
      <c r="O1357" s="19"/>
      <c r="P1357" s="19"/>
      <c r="Q1357" s="19"/>
      <c r="R1357" s="19"/>
      <c r="S1357" s="19">
        <v>3</v>
      </c>
      <c r="T1357" s="19"/>
      <c r="U1357" s="19"/>
      <c r="V1357" s="19">
        <v>1</v>
      </c>
      <c r="W1357" s="19"/>
      <c r="X1357" s="19"/>
      <c r="Y1357" s="19">
        <v>3</v>
      </c>
      <c r="Z1357" s="19">
        <v>2</v>
      </c>
      <c r="AA1357" s="19"/>
      <c r="AB1357" s="19"/>
      <c r="AC1357" s="19"/>
      <c r="AD1357" s="19"/>
      <c r="AE1357" s="19">
        <v>4</v>
      </c>
      <c r="AF1357" s="19"/>
      <c r="AG1357" s="19">
        <v>1</v>
      </c>
      <c r="AH1357" s="19"/>
      <c r="AI1357" s="19"/>
      <c r="AJ1357" s="19"/>
      <c r="AK1357" s="19"/>
      <c r="AL1357" s="19"/>
      <c r="AM1357" s="19"/>
      <c r="AN1357" s="19"/>
      <c r="AO1357" s="19"/>
      <c r="AP1357" s="19"/>
      <c r="AQ1357" s="19"/>
      <c r="AR1357" s="19"/>
      <c r="AS1357" s="19"/>
      <c r="AT1357" s="19">
        <v>5</v>
      </c>
      <c r="AU1357" s="19"/>
      <c r="AV1357" s="19"/>
      <c r="AW1357" s="19"/>
      <c r="AX1357" s="19"/>
      <c r="AY1357" s="19"/>
      <c r="AZ1357" s="19"/>
      <c r="BA1357" s="19"/>
      <c r="BB1357" s="19"/>
      <c r="BC1357" s="19">
        <v>5</v>
      </c>
      <c r="BD1357" s="19"/>
      <c r="BE1357" s="18">
        <v>4</v>
      </c>
      <c r="BF1357" s="18">
        <v>4</v>
      </c>
      <c r="BG1357" s="18">
        <v>4</v>
      </c>
      <c r="BH1357" s="19">
        <v>5</v>
      </c>
      <c r="BI1357" s="19"/>
      <c r="BJ1357" s="19"/>
      <c r="BK1357" s="19"/>
      <c r="BL1357" s="19"/>
    </row>
    <row r="1358" spans="1:64" x14ac:dyDescent="0.2">
      <c r="A1358" s="3" t="s">
        <v>199</v>
      </c>
      <c r="B1358" s="3">
        <v>260</v>
      </c>
      <c r="C1358" s="3" t="s">
        <v>107</v>
      </c>
      <c r="D1358" s="3" t="s">
        <v>309</v>
      </c>
      <c r="E1358" s="3" t="s">
        <v>309</v>
      </c>
      <c r="F1358" s="3" t="s">
        <v>309</v>
      </c>
      <c r="G1358" s="19">
        <v>1677</v>
      </c>
      <c r="H1358" s="19">
        <v>1332</v>
      </c>
      <c r="I1358" s="19">
        <v>3009</v>
      </c>
      <c r="J1358" s="19">
        <v>40.1383422778772</v>
      </c>
      <c r="K1358" s="19">
        <v>40.2605105105105</v>
      </c>
      <c r="L1358" s="19">
        <v>40.192422731804598</v>
      </c>
      <c r="M1358" s="19">
        <v>711</v>
      </c>
      <c r="N1358" s="19">
        <v>457</v>
      </c>
      <c r="O1358" s="19">
        <v>241</v>
      </c>
      <c r="P1358" s="19">
        <v>199</v>
      </c>
      <c r="Q1358" s="19">
        <v>69</v>
      </c>
      <c r="R1358" s="19"/>
      <c r="S1358" s="19">
        <v>480</v>
      </c>
      <c r="T1358" s="19">
        <v>452</v>
      </c>
      <c r="U1358" s="19">
        <v>222</v>
      </c>
      <c r="V1358" s="19">
        <v>138</v>
      </c>
      <c r="W1358" s="19">
        <v>40</v>
      </c>
      <c r="X1358" s="19"/>
      <c r="Y1358" s="19">
        <v>1740</v>
      </c>
      <c r="Z1358" s="19">
        <v>871</v>
      </c>
      <c r="AA1358" s="19">
        <v>398</v>
      </c>
      <c r="AB1358" s="19">
        <v>8</v>
      </c>
      <c r="AC1358" s="19">
        <v>240</v>
      </c>
      <c r="AD1358" s="19">
        <v>7</v>
      </c>
      <c r="AE1358" s="19">
        <v>1910</v>
      </c>
      <c r="AF1358" s="19">
        <v>615</v>
      </c>
      <c r="AG1358" s="19">
        <v>226</v>
      </c>
      <c r="AH1358" s="19"/>
      <c r="AI1358" s="19"/>
      <c r="AJ1358" s="19">
        <v>3</v>
      </c>
      <c r="AK1358" s="19"/>
      <c r="AL1358" s="19">
        <v>116</v>
      </c>
      <c r="AM1358" s="19">
        <v>120</v>
      </c>
      <c r="AN1358" s="19">
        <v>137</v>
      </c>
      <c r="AO1358" s="19">
        <v>48</v>
      </c>
      <c r="AP1358" s="19">
        <v>205</v>
      </c>
      <c r="AQ1358" s="19">
        <v>171</v>
      </c>
      <c r="AR1358" s="19">
        <v>563</v>
      </c>
      <c r="AS1358" s="19">
        <v>137</v>
      </c>
      <c r="AT1358" s="19">
        <v>286</v>
      </c>
      <c r="AU1358" s="19"/>
      <c r="AV1358" s="19">
        <v>438</v>
      </c>
      <c r="AW1358" s="19">
        <v>257</v>
      </c>
      <c r="AX1358" s="19">
        <v>144</v>
      </c>
      <c r="AY1358" s="19">
        <v>284</v>
      </c>
      <c r="AZ1358" s="19"/>
      <c r="BA1358" s="19">
        <v>103</v>
      </c>
      <c r="BB1358" s="19"/>
      <c r="BC1358" s="19">
        <v>2992</v>
      </c>
      <c r="BD1358" s="19">
        <v>17</v>
      </c>
      <c r="BE1358" s="18">
        <v>11.687932868062401</v>
      </c>
      <c r="BF1358" s="18">
        <v>13.2329516994633</v>
      </c>
      <c r="BG1358" s="18">
        <v>9.7427402402402503</v>
      </c>
      <c r="BH1358" s="19">
        <v>2064</v>
      </c>
      <c r="BI1358" s="19">
        <v>446</v>
      </c>
      <c r="BJ1358" s="19">
        <v>280</v>
      </c>
      <c r="BK1358" s="19">
        <v>219</v>
      </c>
      <c r="BL1358" s="19"/>
    </row>
    <row r="1359" spans="1:64" x14ac:dyDescent="0.2">
      <c r="A1359" s="3" t="s">
        <v>199</v>
      </c>
      <c r="B1359" s="3">
        <v>261</v>
      </c>
      <c r="C1359" s="3" t="s">
        <v>108</v>
      </c>
      <c r="D1359" s="3" t="s">
        <v>309</v>
      </c>
      <c r="E1359" s="3" t="s">
        <v>309</v>
      </c>
      <c r="F1359" s="3" t="s">
        <v>309</v>
      </c>
      <c r="G1359" s="19">
        <v>46</v>
      </c>
      <c r="H1359" s="19">
        <v>67</v>
      </c>
      <c r="I1359" s="19">
        <v>113</v>
      </c>
      <c r="J1359" s="19">
        <v>39.5</v>
      </c>
      <c r="K1359" s="19">
        <v>37.447761194029901</v>
      </c>
      <c r="L1359" s="19">
        <v>38.283185840708001</v>
      </c>
      <c r="M1359" s="19">
        <v>14</v>
      </c>
      <c r="N1359" s="19">
        <v>22</v>
      </c>
      <c r="O1359" s="19">
        <v>6</v>
      </c>
      <c r="P1359" s="19">
        <v>4</v>
      </c>
      <c r="Q1359" s="19"/>
      <c r="R1359" s="19"/>
      <c r="S1359" s="19">
        <v>28</v>
      </c>
      <c r="T1359" s="19">
        <v>28</v>
      </c>
      <c r="U1359" s="19">
        <v>7</v>
      </c>
      <c r="V1359" s="19">
        <v>2</v>
      </c>
      <c r="W1359" s="19">
        <v>2</v>
      </c>
      <c r="X1359" s="19"/>
      <c r="Y1359" s="19">
        <v>92</v>
      </c>
      <c r="Z1359" s="19">
        <v>15</v>
      </c>
      <c r="AA1359" s="19">
        <v>6</v>
      </c>
      <c r="AB1359" s="19"/>
      <c r="AC1359" s="19">
        <v>4</v>
      </c>
      <c r="AD1359" s="19"/>
      <c r="AE1359" s="19">
        <v>75</v>
      </c>
      <c r="AF1359" s="19">
        <v>14</v>
      </c>
      <c r="AG1359" s="19">
        <v>18</v>
      </c>
      <c r="AH1359" s="19">
        <v>1</v>
      </c>
      <c r="AI1359" s="19"/>
      <c r="AJ1359" s="19">
        <v>1</v>
      </c>
      <c r="AK1359" s="19"/>
      <c r="AL1359" s="19"/>
      <c r="AM1359" s="19"/>
      <c r="AN1359" s="19"/>
      <c r="AO1359" s="19"/>
      <c r="AP1359" s="19"/>
      <c r="AQ1359" s="19"/>
      <c r="AR1359" s="19"/>
      <c r="AS1359" s="19"/>
      <c r="AT1359" s="19"/>
      <c r="AU1359" s="19"/>
      <c r="AV1359" s="19"/>
      <c r="AW1359" s="19">
        <v>113</v>
      </c>
      <c r="AX1359" s="19"/>
      <c r="AY1359" s="19"/>
      <c r="AZ1359" s="19"/>
      <c r="BA1359" s="19"/>
      <c r="BB1359" s="19"/>
      <c r="BC1359" s="19">
        <v>113</v>
      </c>
      <c r="BD1359" s="19"/>
      <c r="BE1359" s="18">
        <v>15.955752212389401</v>
      </c>
      <c r="BF1359" s="18">
        <v>14.7608695652174</v>
      </c>
      <c r="BG1359" s="18">
        <v>16.776119402985099</v>
      </c>
      <c r="BH1359" s="19">
        <v>49</v>
      </c>
      <c r="BI1359" s="19">
        <v>42</v>
      </c>
      <c r="BJ1359" s="19">
        <v>11</v>
      </c>
      <c r="BK1359" s="19">
        <v>11</v>
      </c>
      <c r="BL1359" s="19"/>
    </row>
    <row r="1360" spans="1:64" x14ac:dyDescent="0.2">
      <c r="A1360" s="3" t="s">
        <v>199</v>
      </c>
      <c r="B1360" s="3">
        <v>273</v>
      </c>
      <c r="C1360" s="3" t="s">
        <v>110</v>
      </c>
      <c r="D1360" s="3" t="s">
        <v>309</v>
      </c>
      <c r="E1360" s="3" t="s">
        <v>309</v>
      </c>
      <c r="F1360" s="3" t="s">
        <v>309</v>
      </c>
      <c r="G1360" s="19">
        <v>37</v>
      </c>
      <c r="H1360" s="19">
        <v>40</v>
      </c>
      <c r="I1360" s="19">
        <v>77</v>
      </c>
      <c r="J1360" s="19">
        <v>38.783783783783797</v>
      </c>
      <c r="K1360" s="19">
        <v>43.225000000000001</v>
      </c>
      <c r="L1360" s="19">
        <v>41.090909090909101</v>
      </c>
      <c r="M1360" s="19">
        <v>18</v>
      </c>
      <c r="N1360" s="19">
        <v>10</v>
      </c>
      <c r="O1360" s="19">
        <v>5</v>
      </c>
      <c r="P1360" s="19">
        <v>2</v>
      </c>
      <c r="Q1360" s="19">
        <v>2</v>
      </c>
      <c r="R1360" s="19"/>
      <c r="S1360" s="19">
        <v>13</v>
      </c>
      <c r="T1360" s="19">
        <v>11</v>
      </c>
      <c r="U1360" s="19">
        <v>5</v>
      </c>
      <c r="V1360" s="19">
        <v>8</v>
      </c>
      <c r="W1360" s="19">
        <v>3</v>
      </c>
      <c r="X1360" s="19"/>
      <c r="Y1360" s="19">
        <v>50</v>
      </c>
      <c r="Z1360" s="19">
        <v>21</v>
      </c>
      <c r="AA1360" s="19">
        <v>6</v>
      </c>
      <c r="AB1360" s="19"/>
      <c r="AC1360" s="19">
        <v>4</v>
      </c>
      <c r="AD1360" s="19"/>
      <c r="AE1360" s="19">
        <v>54</v>
      </c>
      <c r="AF1360" s="19">
        <v>7</v>
      </c>
      <c r="AG1360" s="19">
        <v>9</v>
      </c>
      <c r="AH1360" s="19"/>
      <c r="AI1360" s="19"/>
      <c r="AJ1360" s="19">
        <v>3</v>
      </c>
      <c r="AK1360" s="19"/>
      <c r="AL1360" s="19"/>
      <c r="AM1360" s="19"/>
      <c r="AN1360" s="19"/>
      <c r="AO1360" s="19"/>
      <c r="AP1360" s="19"/>
      <c r="AQ1360" s="19"/>
      <c r="AR1360" s="19"/>
      <c r="AS1360" s="19"/>
      <c r="AT1360" s="19">
        <v>77</v>
      </c>
      <c r="AU1360" s="19"/>
      <c r="AV1360" s="19"/>
      <c r="AW1360" s="19"/>
      <c r="AX1360" s="19"/>
      <c r="AY1360" s="19"/>
      <c r="AZ1360" s="19"/>
      <c r="BA1360" s="19"/>
      <c r="BB1360" s="19"/>
      <c r="BC1360" s="19">
        <v>77</v>
      </c>
      <c r="BD1360" s="19"/>
      <c r="BE1360" s="18">
        <v>8.9090909090909101</v>
      </c>
      <c r="BF1360" s="18">
        <v>10.4324324324324</v>
      </c>
      <c r="BG1360" s="18">
        <v>7.5</v>
      </c>
      <c r="BH1360" s="19">
        <v>57</v>
      </c>
      <c r="BI1360" s="19">
        <v>15</v>
      </c>
      <c r="BJ1360" s="19"/>
      <c r="BK1360" s="19">
        <v>5</v>
      </c>
      <c r="BL1360" s="19"/>
    </row>
    <row r="1361" spans="1:64" x14ac:dyDescent="0.2">
      <c r="A1361" s="3" t="s">
        <v>199</v>
      </c>
      <c r="B1361" s="3">
        <v>280</v>
      </c>
      <c r="C1361" s="3" t="s">
        <v>112</v>
      </c>
      <c r="D1361" s="3" t="s">
        <v>309</v>
      </c>
      <c r="E1361" s="3" t="s">
        <v>309</v>
      </c>
      <c r="F1361" s="3" t="s">
        <v>309</v>
      </c>
      <c r="G1361" s="19">
        <v>142</v>
      </c>
      <c r="H1361" s="19">
        <v>107</v>
      </c>
      <c r="I1361" s="19">
        <v>249</v>
      </c>
      <c r="J1361" s="19">
        <v>41.063380281690101</v>
      </c>
      <c r="K1361" s="19">
        <v>42.962616822429901</v>
      </c>
      <c r="L1361" s="19">
        <v>41.879518072289201</v>
      </c>
      <c r="M1361" s="19">
        <v>49</v>
      </c>
      <c r="N1361" s="19">
        <v>46</v>
      </c>
      <c r="O1361" s="19">
        <v>22</v>
      </c>
      <c r="P1361" s="19">
        <v>21</v>
      </c>
      <c r="Q1361" s="19">
        <v>4</v>
      </c>
      <c r="R1361" s="19"/>
      <c r="S1361" s="19">
        <v>30</v>
      </c>
      <c r="T1361" s="19">
        <v>32</v>
      </c>
      <c r="U1361" s="19">
        <v>25</v>
      </c>
      <c r="V1361" s="19">
        <v>15</v>
      </c>
      <c r="W1361" s="19">
        <v>5</v>
      </c>
      <c r="X1361" s="19"/>
      <c r="Y1361" s="19">
        <v>88</v>
      </c>
      <c r="Z1361" s="19">
        <v>121</v>
      </c>
      <c r="AA1361" s="19">
        <v>40</v>
      </c>
      <c r="AB1361" s="19">
        <v>1</v>
      </c>
      <c r="AC1361" s="19">
        <v>40</v>
      </c>
      <c r="AD1361" s="19"/>
      <c r="AE1361" s="19">
        <v>202</v>
      </c>
      <c r="AF1361" s="19">
        <v>5</v>
      </c>
      <c r="AG1361" s="19">
        <v>1</v>
      </c>
      <c r="AH1361" s="19"/>
      <c r="AI1361" s="19"/>
      <c r="AJ1361" s="19"/>
      <c r="AK1361" s="19"/>
      <c r="AL1361" s="19"/>
      <c r="AM1361" s="19"/>
      <c r="AN1361" s="19">
        <v>11</v>
      </c>
      <c r="AO1361" s="19"/>
      <c r="AP1361" s="19"/>
      <c r="AQ1361" s="19">
        <v>83</v>
      </c>
      <c r="AR1361" s="19"/>
      <c r="AS1361" s="19">
        <v>45</v>
      </c>
      <c r="AT1361" s="19">
        <v>9</v>
      </c>
      <c r="AU1361" s="19"/>
      <c r="AV1361" s="19">
        <v>25</v>
      </c>
      <c r="AW1361" s="19">
        <v>30</v>
      </c>
      <c r="AX1361" s="19"/>
      <c r="AY1361" s="19"/>
      <c r="AZ1361" s="19">
        <v>46</v>
      </c>
      <c r="BA1361" s="19"/>
      <c r="BB1361" s="19"/>
      <c r="BC1361" s="19">
        <v>244</v>
      </c>
      <c r="BD1361" s="19">
        <v>5</v>
      </c>
      <c r="BE1361" s="18">
        <v>7.0481927710843397</v>
      </c>
      <c r="BF1361" s="18">
        <v>7.4647887323943696</v>
      </c>
      <c r="BG1361" s="18">
        <v>6.4953271028037403</v>
      </c>
      <c r="BH1361" s="19">
        <v>205</v>
      </c>
      <c r="BI1361" s="19">
        <v>36</v>
      </c>
      <c r="BJ1361" s="19">
        <v>7</v>
      </c>
      <c r="BK1361" s="19">
        <v>1</v>
      </c>
      <c r="BL1361" s="19"/>
    </row>
    <row r="1362" spans="1:64" x14ac:dyDescent="0.2">
      <c r="A1362" s="3" t="s">
        <v>199</v>
      </c>
      <c r="B1362" s="3">
        <v>285</v>
      </c>
      <c r="C1362" s="3" t="s">
        <v>113</v>
      </c>
      <c r="D1362" s="3" t="s">
        <v>309</v>
      </c>
      <c r="E1362" s="3" t="s">
        <v>309</v>
      </c>
      <c r="F1362" s="3" t="s">
        <v>309</v>
      </c>
      <c r="G1362" s="19">
        <v>8</v>
      </c>
      <c r="H1362" s="19">
        <v>13</v>
      </c>
      <c r="I1362" s="19">
        <v>21</v>
      </c>
      <c r="J1362" s="19">
        <v>37.875</v>
      </c>
      <c r="K1362" s="19">
        <v>37.461538461538503</v>
      </c>
      <c r="L1362" s="19">
        <v>37.619047619047599</v>
      </c>
      <c r="M1362" s="19">
        <v>5</v>
      </c>
      <c r="N1362" s="19"/>
      <c r="O1362" s="19">
        <v>2</v>
      </c>
      <c r="P1362" s="19">
        <v>1</v>
      </c>
      <c r="Q1362" s="19"/>
      <c r="R1362" s="19"/>
      <c r="S1362" s="19">
        <v>5</v>
      </c>
      <c r="T1362" s="19">
        <v>5</v>
      </c>
      <c r="U1362" s="19">
        <v>3</v>
      </c>
      <c r="V1362" s="19"/>
      <c r="W1362" s="19"/>
      <c r="X1362" s="19"/>
      <c r="Y1362" s="19">
        <v>21</v>
      </c>
      <c r="Z1362" s="19"/>
      <c r="AA1362" s="19"/>
      <c r="AB1362" s="19"/>
      <c r="AC1362" s="19"/>
      <c r="AD1362" s="19"/>
      <c r="AE1362" s="19">
        <v>16</v>
      </c>
      <c r="AF1362" s="19">
        <v>2</v>
      </c>
      <c r="AG1362" s="19">
        <v>3</v>
      </c>
      <c r="AH1362" s="19"/>
      <c r="AI1362" s="19"/>
      <c r="AJ1362" s="19"/>
      <c r="AK1362" s="19"/>
      <c r="AL1362" s="19"/>
      <c r="AM1362" s="19"/>
      <c r="AN1362" s="19"/>
      <c r="AO1362" s="19"/>
      <c r="AP1362" s="19">
        <v>21</v>
      </c>
      <c r="AQ1362" s="19"/>
      <c r="AR1362" s="19"/>
      <c r="AS1362" s="19"/>
      <c r="AT1362" s="19"/>
      <c r="AU1362" s="19"/>
      <c r="AV1362" s="19"/>
      <c r="AW1362" s="19"/>
      <c r="AX1362" s="19"/>
      <c r="AY1362" s="19"/>
      <c r="AZ1362" s="19"/>
      <c r="BA1362" s="19"/>
      <c r="BB1362" s="19"/>
      <c r="BC1362" s="19">
        <v>20</v>
      </c>
      <c r="BD1362" s="19">
        <v>1</v>
      </c>
      <c r="BE1362" s="18">
        <v>9.6666666666666696</v>
      </c>
      <c r="BF1362" s="18">
        <v>8.625</v>
      </c>
      <c r="BG1362" s="18">
        <v>10.307692307692299</v>
      </c>
      <c r="BH1362" s="19">
        <v>16</v>
      </c>
      <c r="BI1362" s="19">
        <v>3</v>
      </c>
      <c r="BJ1362" s="19">
        <v>1</v>
      </c>
      <c r="BK1362" s="19">
        <v>1</v>
      </c>
      <c r="BL1362" s="19"/>
    </row>
    <row r="1363" spans="1:64" x14ac:dyDescent="0.2">
      <c r="A1363" s="3" t="s">
        <v>199</v>
      </c>
      <c r="B1363" s="3">
        <v>305</v>
      </c>
      <c r="C1363" s="3" t="s">
        <v>115</v>
      </c>
      <c r="D1363" s="3" t="s">
        <v>309</v>
      </c>
      <c r="E1363" s="3" t="s">
        <v>309</v>
      </c>
      <c r="F1363" s="3" t="s">
        <v>309</v>
      </c>
      <c r="G1363" s="19">
        <v>16</v>
      </c>
      <c r="H1363" s="19">
        <v>20</v>
      </c>
      <c r="I1363" s="19">
        <v>36</v>
      </c>
      <c r="J1363" s="19">
        <v>38.0625</v>
      </c>
      <c r="K1363" s="19">
        <v>42.55</v>
      </c>
      <c r="L1363" s="19">
        <v>40.5555555555556</v>
      </c>
      <c r="M1363" s="19">
        <v>7</v>
      </c>
      <c r="N1363" s="19">
        <v>4</v>
      </c>
      <c r="O1363" s="19">
        <v>4</v>
      </c>
      <c r="P1363" s="19">
        <v>1</v>
      </c>
      <c r="Q1363" s="19"/>
      <c r="R1363" s="19"/>
      <c r="S1363" s="19">
        <v>6</v>
      </c>
      <c r="T1363" s="19">
        <v>5</v>
      </c>
      <c r="U1363" s="19">
        <v>5</v>
      </c>
      <c r="V1363" s="19">
        <v>4</v>
      </c>
      <c r="W1363" s="19"/>
      <c r="X1363" s="19"/>
      <c r="Y1363" s="19">
        <v>29</v>
      </c>
      <c r="Z1363" s="19">
        <v>3</v>
      </c>
      <c r="AA1363" s="19">
        <v>4</v>
      </c>
      <c r="AB1363" s="19"/>
      <c r="AC1363" s="19">
        <v>2</v>
      </c>
      <c r="AD1363" s="19"/>
      <c r="AE1363" s="19">
        <v>22</v>
      </c>
      <c r="AF1363" s="19"/>
      <c r="AG1363" s="19">
        <v>7</v>
      </c>
      <c r="AH1363" s="19"/>
      <c r="AI1363" s="19"/>
      <c r="AJ1363" s="19">
        <v>5</v>
      </c>
      <c r="AK1363" s="19"/>
      <c r="AL1363" s="19"/>
      <c r="AM1363" s="19"/>
      <c r="AN1363" s="19">
        <v>36</v>
      </c>
      <c r="AO1363" s="19"/>
      <c r="AP1363" s="19"/>
      <c r="AQ1363" s="19"/>
      <c r="AR1363" s="19"/>
      <c r="AS1363" s="19"/>
      <c r="AT1363" s="19"/>
      <c r="AU1363" s="19"/>
      <c r="AV1363" s="19"/>
      <c r="AW1363" s="19"/>
      <c r="AX1363" s="19"/>
      <c r="AY1363" s="19"/>
      <c r="AZ1363" s="19"/>
      <c r="BA1363" s="19"/>
      <c r="BB1363" s="19"/>
      <c r="BC1363" s="19">
        <v>36</v>
      </c>
      <c r="BD1363" s="19"/>
      <c r="BE1363" s="18">
        <v>15.1944444444444</v>
      </c>
      <c r="BF1363" s="18">
        <v>22.5</v>
      </c>
      <c r="BG1363" s="18">
        <v>9.35</v>
      </c>
      <c r="BH1363" s="19">
        <v>16</v>
      </c>
      <c r="BI1363" s="19">
        <v>13</v>
      </c>
      <c r="BJ1363" s="19">
        <v>4</v>
      </c>
      <c r="BK1363" s="19">
        <v>3</v>
      </c>
      <c r="BL1363" s="19"/>
    </row>
    <row r="1364" spans="1:64" x14ac:dyDescent="0.2">
      <c r="A1364" s="3" t="s">
        <v>199</v>
      </c>
      <c r="B1364" s="3">
        <v>307</v>
      </c>
      <c r="C1364" s="3" t="s">
        <v>116</v>
      </c>
      <c r="D1364" s="3" t="s">
        <v>309</v>
      </c>
      <c r="E1364" s="3" t="s">
        <v>309</v>
      </c>
      <c r="F1364" s="3" t="s">
        <v>309</v>
      </c>
      <c r="G1364" s="19">
        <v>17</v>
      </c>
      <c r="H1364" s="19">
        <v>8</v>
      </c>
      <c r="I1364" s="19">
        <v>25</v>
      </c>
      <c r="J1364" s="19">
        <v>38.705882352941202</v>
      </c>
      <c r="K1364" s="19">
        <v>37.625</v>
      </c>
      <c r="L1364" s="19">
        <v>38.36</v>
      </c>
      <c r="M1364" s="19">
        <v>7</v>
      </c>
      <c r="N1364" s="19">
        <v>5</v>
      </c>
      <c r="O1364" s="19">
        <v>3</v>
      </c>
      <c r="P1364" s="19">
        <v>2</v>
      </c>
      <c r="Q1364" s="19"/>
      <c r="R1364" s="19"/>
      <c r="S1364" s="19">
        <v>4</v>
      </c>
      <c r="T1364" s="19">
        <v>3</v>
      </c>
      <c r="U1364" s="19"/>
      <c r="V1364" s="19">
        <v>1</v>
      </c>
      <c r="W1364" s="19"/>
      <c r="X1364" s="19"/>
      <c r="Y1364" s="19">
        <v>22</v>
      </c>
      <c r="Z1364" s="19">
        <v>2</v>
      </c>
      <c r="AA1364" s="19">
        <v>1</v>
      </c>
      <c r="AB1364" s="19"/>
      <c r="AC1364" s="19"/>
      <c r="AD1364" s="19"/>
      <c r="AE1364" s="19">
        <v>8</v>
      </c>
      <c r="AF1364" s="19">
        <v>4</v>
      </c>
      <c r="AG1364" s="19">
        <v>12</v>
      </c>
      <c r="AH1364" s="19"/>
      <c r="AI1364" s="19"/>
      <c r="AJ1364" s="19">
        <v>1</v>
      </c>
      <c r="AK1364" s="19"/>
      <c r="AL1364" s="19"/>
      <c r="AM1364" s="19"/>
      <c r="AN1364" s="19"/>
      <c r="AO1364" s="19"/>
      <c r="AP1364" s="19"/>
      <c r="AQ1364" s="19"/>
      <c r="AR1364" s="19">
        <v>25</v>
      </c>
      <c r="AS1364" s="19"/>
      <c r="AT1364" s="19"/>
      <c r="AU1364" s="19"/>
      <c r="AV1364" s="19"/>
      <c r="AW1364" s="19"/>
      <c r="AX1364" s="19"/>
      <c r="AY1364" s="19"/>
      <c r="AZ1364" s="19"/>
      <c r="BA1364" s="19"/>
      <c r="BB1364" s="19"/>
      <c r="BC1364" s="19">
        <v>24</v>
      </c>
      <c r="BD1364" s="19">
        <v>1</v>
      </c>
      <c r="BE1364" s="18">
        <v>10.36</v>
      </c>
      <c r="BF1364" s="18">
        <v>11.4705882352941</v>
      </c>
      <c r="BG1364" s="18">
        <v>8</v>
      </c>
      <c r="BH1364" s="19">
        <v>19</v>
      </c>
      <c r="BI1364" s="19">
        <v>3</v>
      </c>
      <c r="BJ1364" s="19">
        <v>1</v>
      </c>
      <c r="BK1364" s="19">
        <v>2</v>
      </c>
      <c r="BL1364" s="19"/>
    </row>
    <row r="1365" spans="1:64" x14ac:dyDescent="0.2">
      <c r="A1365" s="3" t="s">
        <v>199</v>
      </c>
      <c r="B1365" s="3">
        <v>312</v>
      </c>
      <c r="C1365" s="3" t="s">
        <v>118</v>
      </c>
      <c r="D1365" s="3" t="s">
        <v>309</v>
      </c>
      <c r="E1365" s="3" t="s">
        <v>309</v>
      </c>
      <c r="F1365" s="3" t="s">
        <v>309</v>
      </c>
      <c r="G1365" s="19">
        <v>21</v>
      </c>
      <c r="H1365" s="19">
        <v>20</v>
      </c>
      <c r="I1365" s="19">
        <v>41</v>
      </c>
      <c r="J1365" s="19">
        <v>38.809523809523803</v>
      </c>
      <c r="K1365" s="19">
        <v>43.3</v>
      </c>
      <c r="L1365" s="19">
        <v>41</v>
      </c>
      <c r="M1365" s="19">
        <v>9</v>
      </c>
      <c r="N1365" s="19">
        <v>6</v>
      </c>
      <c r="O1365" s="19">
        <v>4</v>
      </c>
      <c r="P1365" s="19">
        <v>2</v>
      </c>
      <c r="Q1365" s="19"/>
      <c r="R1365" s="19"/>
      <c r="S1365" s="19">
        <v>7</v>
      </c>
      <c r="T1365" s="19">
        <v>5</v>
      </c>
      <c r="U1365" s="19">
        <v>5</v>
      </c>
      <c r="V1365" s="19"/>
      <c r="W1365" s="19">
        <v>3</v>
      </c>
      <c r="X1365" s="19"/>
      <c r="Y1365" s="19">
        <v>35</v>
      </c>
      <c r="Z1365" s="19">
        <v>5</v>
      </c>
      <c r="AA1365" s="19">
        <v>1</v>
      </c>
      <c r="AB1365" s="19"/>
      <c r="AC1365" s="19">
        <v>7</v>
      </c>
      <c r="AD1365" s="19"/>
      <c r="AE1365" s="19">
        <v>21</v>
      </c>
      <c r="AF1365" s="19">
        <v>4</v>
      </c>
      <c r="AG1365" s="19">
        <v>9</v>
      </c>
      <c r="AH1365" s="19"/>
      <c r="AI1365" s="19"/>
      <c r="AJ1365" s="19"/>
      <c r="AK1365" s="19"/>
      <c r="AL1365" s="19"/>
      <c r="AM1365" s="19"/>
      <c r="AN1365" s="19"/>
      <c r="AO1365" s="19"/>
      <c r="AP1365" s="19"/>
      <c r="AQ1365" s="19">
        <v>41</v>
      </c>
      <c r="AR1365" s="19"/>
      <c r="AS1365" s="19"/>
      <c r="AT1365" s="19"/>
      <c r="AU1365" s="19"/>
      <c r="AV1365" s="19"/>
      <c r="AW1365" s="19"/>
      <c r="AX1365" s="19"/>
      <c r="AY1365" s="19"/>
      <c r="AZ1365" s="19"/>
      <c r="BA1365" s="19"/>
      <c r="BB1365" s="19"/>
      <c r="BC1365" s="19">
        <v>40</v>
      </c>
      <c r="BD1365" s="19">
        <v>1</v>
      </c>
      <c r="BE1365" s="18">
        <v>10.2682926829268</v>
      </c>
      <c r="BF1365" s="18">
        <v>10.7619047619048</v>
      </c>
      <c r="BG1365" s="18">
        <v>9.75</v>
      </c>
      <c r="BH1365" s="19">
        <v>30</v>
      </c>
      <c r="BI1365" s="19">
        <v>8</v>
      </c>
      <c r="BJ1365" s="19"/>
      <c r="BK1365" s="19">
        <v>3</v>
      </c>
      <c r="BL1365" s="19"/>
    </row>
    <row r="1366" spans="1:64" x14ac:dyDescent="0.2">
      <c r="A1366" s="3" t="s">
        <v>199</v>
      </c>
      <c r="B1366" s="3">
        <v>314</v>
      </c>
      <c r="C1366" s="3" t="s">
        <v>120</v>
      </c>
      <c r="D1366" s="3" t="s">
        <v>309</v>
      </c>
      <c r="E1366" s="3" t="s">
        <v>309</v>
      </c>
      <c r="F1366" s="3" t="s">
        <v>309</v>
      </c>
      <c r="G1366" s="19">
        <v>19</v>
      </c>
      <c r="H1366" s="19">
        <v>20</v>
      </c>
      <c r="I1366" s="19">
        <v>39</v>
      </c>
      <c r="J1366" s="19">
        <v>37.315789473684198</v>
      </c>
      <c r="K1366" s="19">
        <v>38.5</v>
      </c>
      <c r="L1366" s="19">
        <v>37.923076923076898</v>
      </c>
      <c r="M1366" s="19">
        <v>8</v>
      </c>
      <c r="N1366" s="19">
        <v>8</v>
      </c>
      <c r="O1366" s="19">
        <v>3</v>
      </c>
      <c r="P1366" s="19"/>
      <c r="Q1366" s="19"/>
      <c r="R1366" s="19"/>
      <c r="S1366" s="19">
        <v>9</v>
      </c>
      <c r="T1366" s="19">
        <v>4</v>
      </c>
      <c r="U1366" s="19">
        <v>5</v>
      </c>
      <c r="V1366" s="19">
        <v>2</v>
      </c>
      <c r="W1366" s="19"/>
      <c r="X1366" s="19"/>
      <c r="Y1366" s="19">
        <v>31</v>
      </c>
      <c r="Z1366" s="19">
        <v>4</v>
      </c>
      <c r="AA1366" s="19">
        <v>4</v>
      </c>
      <c r="AB1366" s="19"/>
      <c r="AC1366" s="19">
        <v>4</v>
      </c>
      <c r="AD1366" s="19"/>
      <c r="AE1366" s="19">
        <v>15</v>
      </c>
      <c r="AF1366" s="19">
        <v>18</v>
      </c>
      <c r="AG1366" s="19">
        <v>2</v>
      </c>
      <c r="AH1366" s="19"/>
      <c r="AI1366" s="19"/>
      <c r="AJ1366" s="19"/>
      <c r="AK1366" s="19"/>
      <c r="AL1366" s="19"/>
      <c r="AM1366" s="19"/>
      <c r="AN1366" s="19">
        <v>2</v>
      </c>
      <c r="AO1366" s="19">
        <v>1</v>
      </c>
      <c r="AP1366" s="19">
        <v>1</v>
      </c>
      <c r="AQ1366" s="19">
        <v>7</v>
      </c>
      <c r="AR1366" s="19"/>
      <c r="AS1366" s="19">
        <v>3</v>
      </c>
      <c r="AT1366" s="19">
        <v>1</v>
      </c>
      <c r="AU1366" s="19"/>
      <c r="AV1366" s="19">
        <v>22</v>
      </c>
      <c r="AW1366" s="19">
        <v>2</v>
      </c>
      <c r="AX1366" s="19"/>
      <c r="AY1366" s="19"/>
      <c r="AZ1366" s="19"/>
      <c r="BA1366" s="19"/>
      <c r="BB1366" s="19"/>
      <c r="BC1366" s="19">
        <v>39</v>
      </c>
      <c r="BD1366" s="19"/>
      <c r="BE1366" s="18">
        <v>5.5705128205128203</v>
      </c>
      <c r="BF1366" s="18">
        <v>4.6710526315789496</v>
      </c>
      <c r="BG1366" s="18">
        <v>6.4249999999999998</v>
      </c>
      <c r="BH1366" s="19">
        <v>38</v>
      </c>
      <c r="BI1366" s="19"/>
      <c r="BJ1366" s="19"/>
      <c r="BK1366" s="19">
        <v>1</v>
      </c>
      <c r="BL1366" s="19"/>
    </row>
    <row r="1367" spans="1:64" x14ac:dyDescent="0.2">
      <c r="A1367" s="3" t="s">
        <v>199</v>
      </c>
      <c r="B1367" s="3">
        <v>315</v>
      </c>
      <c r="C1367" s="3" t="s">
        <v>121</v>
      </c>
      <c r="D1367" s="3" t="s">
        <v>309</v>
      </c>
      <c r="E1367" s="3" t="s">
        <v>309</v>
      </c>
      <c r="F1367" s="3" t="s">
        <v>309</v>
      </c>
      <c r="G1367" s="19">
        <v>7</v>
      </c>
      <c r="H1367" s="19">
        <v>9</v>
      </c>
      <c r="I1367" s="19">
        <v>16</v>
      </c>
      <c r="J1367" s="19">
        <v>31.285714285714299</v>
      </c>
      <c r="K1367" s="19">
        <v>32.5555555555556</v>
      </c>
      <c r="L1367" s="19">
        <v>32</v>
      </c>
      <c r="M1367" s="19">
        <v>4</v>
      </c>
      <c r="N1367" s="19">
        <v>3</v>
      </c>
      <c r="O1367" s="19"/>
      <c r="P1367" s="19"/>
      <c r="Q1367" s="19"/>
      <c r="R1367" s="19"/>
      <c r="S1367" s="19">
        <v>6</v>
      </c>
      <c r="T1367" s="19">
        <v>1</v>
      </c>
      <c r="U1367" s="19">
        <v>1</v>
      </c>
      <c r="V1367" s="19">
        <v>1</v>
      </c>
      <c r="W1367" s="19"/>
      <c r="X1367" s="19"/>
      <c r="Y1367" s="19">
        <v>15</v>
      </c>
      <c r="Z1367" s="19">
        <v>1</v>
      </c>
      <c r="AA1367" s="19"/>
      <c r="AB1367" s="19"/>
      <c r="AC1367" s="19">
        <v>1</v>
      </c>
      <c r="AD1367" s="19"/>
      <c r="AE1367" s="19">
        <v>15</v>
      </c>
      <c r="AF1367" s="19"/>
      <c r="AG1367" s="19"/>
      <c r="AH1367" s="19"/>
      <c r="AI1367" s="19"/>
      <c r="AJ1367" s="19"/>
      <c r="AK1367" s="19"/>
      <c r="AL1367" s="19"/>
      <c r="AM1367" s="19"/>
      <c r="AN1367" s="19"/>
      <c r="AO1367" s="19"/>
      <c r="AP1367" s="19"/>
      <c r="AQ1367" s="19"/>
      <c r="AR1367" s="19"/>
      <c r="AS1367" s="19"/>
      <c r="AT1367" s="19">
        <v>16</v>
      </c>
      <c r="AU1367" s="19"/>
      <c r="AV1367" s="19"/>
      <c r="AW1367" s="19"/>
      <c r="AX1367" s="19"/>
      <c r="AY1367" s="19"/>
      <c r="AZ1367" s="19"/>
      <c r="BA1367" s="19"/>
      <c r="BB1367" s="19"/>
      <c r="BC1367" s="19">
        <v>15</v>
      </c>
      <c r="BD1367" s="19">
        <v>1</v>
      </c>
      <c r="BE1367" s="18">
        <v>7.3125</v>
      </c>
      <c r="BF1367" s="18">
        <v>9.1428571428571406</v>
      </c>
      <c r="BG1367" s="18">
        <v>5.8888888888888902</v>
      </c>
      <c r="BH1367" s="19">
        <v>13</v>
      </c>
      <c r="BI1367" s="19">
        <v>3</v>
      </c>
      <c r="BJ1367" s="19"/>
      <c r="BK1367" s="19"/>
      <c r="BL1367" s="19"/>
    </row>
    <row r="1368" spans="1:64" x14ac:dyDescent="0.2">
      <c r="A1368" s="3" t="s">
        <v>199</v>
      </c>
      <c r="B1368" s="3">
        <v>319</v>
      </c>
      <c r="C1368" s="3" t="s">
        <v>122</v>
      </c>
      <c r="D1368" s="3" t="s">
        <v>309</v>
      </c>
      <c r="E1368" s="3" t="s">
        <v>309</v>
      </c>
      <c r="F1368" s="3" t="s">
        <v>309</v>
      </c>
      <c r="G1368" s="19">
        <v>35</v>
      </c>
      <c r="H1368" s="19">
        <v>18</v>
      </c>
      <c r="I1368" s="19">
        <v>53</v>
      </c>
      <c r="J1368" s="19">
        <v>39.028571428571396</v>
      </c>
      <c r="K1368" s="19">
        <v>39.7222222222222</v>
      </c>
      <c r="L1368" s="19">
        <v>39.264150943396203</v>
      </c>
      <c r="M1368" s="19">
        <v>14</v>
      </c>
      <c r="N1368" s="19">
        <v>12</v>
      </c>
      <c r="O1368" s="19">
        <v>6</v>
      </c>
      <c r="P1368" s="19">
        <v>3</v>
      </c>
      <c r="Q1368" s="19"/>
      <c r="R1368" s="19"/>
      <c r="S1368" s="19">
        <v>7</v>
      </c>
      <c r="T1368" s="19">
        <v>5</v>
      </c>
      <c r="U1368" s="19">
        <v>5</v>
      </c>
      <c r="V1368" s="19">
        <v>1</v>
      </c>
      <c r="W1368" s="19"/>
      <c r="X1368" s="19"/>
      <c r="Y1368" s="19">
        <v>44</v>
      </c>
      <c r="Z1368" s="19">
        <v>8</v>
      </c>
      <c r="AA1368" s="19">
        <v>1</v>
      </c>
      <c r="AB1368" s="19"/>
      <c r="AC1368" s="19">
        <v>1</v>
      </c>
      <c r="AD1368" s="19"/>
      <c r="AE1368" s="19">
        <v>48</v>
      </c>
      <c r="AF1368" s="19">
        <v>1</v>
      </c>
      <c r="AG1368" s="19">
        <v>2</v>
      </c>
      <c r="AH1368" s="19"/>
      <c r="AI1368" s="19"/>
      <c r="AJ1368" s="19">
        <v>1</v>
      </c>
      <c r="AK1368" s="19"/>
      <c r="AL1368" s="19"/>
      <c r="AM1368" s="19"/>
      <c r="AN1368" s="19"/>
      <c r="AO1368" s="19">
        <v>42</v>
      </c>
      <c r="AP1368" s="19"/>
      <c r="AQ1368" s="19"/>
      <c r="AR1368" s="19"/>
      <c r="AS1368" s="19"/>
      <c r="AT1368" s="19"/>
      <c r="AU1368" s="19"/>
      <c r="AV1368" s="19"/>
      <c r="AW1368" s="19"/>
      <c r="AX1368" s="19"/>
      <c r="AY1368" s="19">
        <v>11</v>
      </c>
      <c r="AZ1368" s="19"/>
      <c r="BA1368" s="19"/>
      <c r="BB1368" s="19"/>
      <c r="BC1368" s="19">
        <v>53</v>
      </c>
      <c r="BD1368" s="19"/>
      <c r="BE1368" s="18">
        <v>5.8679245283018897</v>
      </c>
      <c r="BF1368" s="18">
        <v>5.6571428571428601</v>
      </c>
      <c r="BG1368" s="18">
        <v>6.2777777777777803</v>
      </c>
      <c r="BH1368" s="19">
        <v>50</v>
      </c>
      <c r="BI1368" s="19">
        <v>3</v>
      </c>
      <c r="BJ1368" s="19"/>
      <c r="BK1368" s="19"/>
      <c r="BL1368" s="19"/>
    </row>
    <row r="1369" spans="1:64" x14ac:dyDescent="0.2">
      <c r="A1369" s="3" t="s">
        <v>199</v>
      </c>
      <c r="B1369" s="3">
        <v>326</v>
      </c>
      <c r="C1369" s="3" t="s">
        <v>124</v>
      </c>
      <c r="D1369" s="3" t="s">
        <v>309</v>
      </c>
      <c r="E1369" s="3" t="s">
        <v>309</v>
      </c>
      <c r="F1369" s="3" t="s">
        <v>309</v>
      </c>
      <c r="G1369" s="19"/>
      <c r="H1369" s="19">
        <v>5</v>
      </c>
      <c r="I1369" s="19">
        <v>5</v>
      </c>
      <c r="J1369" s="19"/>
      <c r="K1369" s="19">
        <v>46.8</v>
      </c>
      <c r="L1369" s="19">
        <v>46.8</v>
      </c>
      <c r="M1369" s="19"/>
      <c r="N1369" s="19"/>
      <c r="O1369" s="19"/>
      <c r="P1369" s="19"/>
      <c r="Q1369" s="19"/>
      <c r="R1369" s="19"/>
      <c r="S1369" s="19"/>
      <c r="T1369" s="19">
        <v>3</v>
      </c>
      <c r="U1369" s="19"/>
      <c r="V1369" s="19">
        <v>1</v>
      </c>
      <c r="W1369" s="19">
        <v>1</v>
      </c>
      <c r="X1369" s="19"/>
      <c r="Y1369" s="19">
        <v>5</v>
      </c>
      <c r="Z1369" s="19"/>
      <c r="AA1369" s="19"/>
      <c r="AB1369" s="19"/>
      <c r="AC1369" s="19">
        <v>1</v>
      </c>
      <c r="AD1369" s="19"/>
      <c r="AE1369" s="19">
        <v>3</v>
      </c>
      <c r="AF1369" s="19"/>
      <c r="AG1369" s="19">
        <v>1</v>
      </c>
      <c r="AH1369" s="19"/>
      <c r="AI1369" s="19"/>
      <c r="AJ1369" s="19"/>
      <c r="AK1369" s="19"/>
      <c r="AL1369" s="19"/>
      <c r="AM1369" s="19"/>
      <c r="AN1369" s="19"/>
      <c r="AO1369" s="19"/>
      <c r="AP1369" s="19"/>
      <c r="AQ1369" s="19"/>
      <c r="AR1369" s="19">
        <v>5</v>
      </c>
      <c r="AS1369" s="19"/>
      <c r="AT1369" s="19"/>
      <c r="AU1369" s="19"/>
      <c r="AV1369" s="19"/>
      <c r="AW1369" s="19"/>
      <c r="AX1369" s="19"/>
      <c r="AY1369" s="19"/>
      <c r="AZ1369" s="19"/>
      <c r="BA1369" s="19"/>
      <c r="BB1369" s="19"/>
      <c r="BC1369" s="19">
        <v>5</v>
      </c>
      <c r="BD1369" s="19"/>
      <c r="BE1369" s="18">
        <v>19.399999999999999</v>
      </c>
      <c r="BF1369" s="18"/>
      <c r="BG1369" s="18">
        <v>19.399999999999999</v>
      </c>
      <c r="BH1369" s="19">
        <v>3</v>
      </c>
      <c r="BI1369" s="19"/>
      <c r="BJ1369" s="19"/>
      <c r="BK1369" s="19">
        <v>2</v>
      </c>
      <c r="BL1369" s="19"/>
    </row>
    <row r="1370" spans="1:64" x14ac:dyDescent="0.2">
      <c r="A1370" s="3" t="s">
        <v>199</v>
      </c>
      <c r="B1370" s="3">
        <v>328</v>
      </c>
      <c r="C1370" s="3" t="s">
        <v>125</v>
      </c>
      <c r="D1370" s="3" t="s">
        <v>309</v>
      </c>
      <c r="E1370" s="3" t="s">
        <v>309</v>
      </c>
      <c r="F1370" s="3" t="s">
        <v>309</v>
      </c>
      <c r="G1370" s="19">
        <v>30</v>
      </c>
      <c r="H1370" s="19">
        <v>34</v>
      </c>
      <c r="I1370" s="19">
        <v>64</v>
      </c>
      <c r="J1370" s="19">
        <v>37.933333333333302</v>
      </c>
      <c r="K1370" s="19">
        <v>40.264705882352899</v>
      </c>
      <c r="L1370" s="19">
        <v>39.171875</v>
      </c>
      <c r="M1370" s="19">
        <v>13</v>
      </c>
      <c r="N1370" s="19">
        <v>10</v>
      </c>
      <c r="O1370" s="19">
        <v>5</v>
      </c>
      <c r="P1370" s="19"/>
      <c r="Q1370" s="19">
        <v>2</v>
      </c>
      <c r="R1370" s="19"/>
      <c r="S1370" s="19">
        <v>13</v>
      </c>
      <c r="T1370" s="19">
        <v>10</v>
      </c>
      <c r="U1370" s="19">
        <v>7</v>
      </c>
      <c r="V1370" s="19">
        <v>3</v>
      </c>
      <c r="W1370" s="19">
        <v>1</v>
      </c>
      <c r="X1370" s="19"/>
      <c r="Y1370" s="19">
        <v>53</v>
      </c>
      <c r="Z1370" s="19">
        <v>9</v>
      </c>
      <c r="AA1370" s="19">
        <v>2</v>
      </c>
      <c r="AB1370" s="19"/>
      <c r="AC1370" s="19">
        <v>4</v>
      </c>
      <c r="AD1370" s="19"/>
      <c r="AE1370" s="19">
        <v>42</v>
      </c>
      <c r="AF1370" s="19">
        <v>14</v>
      </c>
      <c r="AG1370" s="19">
        <v>3</v>
      </c>
      <c r="AH1370" s="19">
        <v>1</v>
      </c>
      <c r="AI1370" s="19"/>
      <c r="AJ1370" s="19"/>
      <c r="AK1370" s="19"/>
      <c r="AL1370" s="19"/>
      <c r="AM1370" s="19"/>
      <c r="AN1370" s="19"/>
      <c r="AO1370" s="19"/>
      <c r="AP1370" s="19">
        <v>6</v>
      </c>
      <c r="AQ1370" s="19"/>
      <c r="AR1370" s="19">
        <v>5</v>
      </c>
      <c r="AS1370" s="19"/>
      <c r="AT1370" s="19"/>
      <c r="AU1370" s="19"/>
      <c r="AV1370" s="19"/>
      <c r="AW1370" s="19">
        <v>49</v>
      </c>
      <c r="AX1370" s="19">
        <v>4</v>
      </c>
      <c r="AY1370" s="19"/>
      <c r="AZ1370" s="19"/>
      <c r="BA1370" s="19"/>
      <c r="BB1370" s="19"/>
      <c r="BC1370" s="19">
        <v>64</v>
      </c>
      <c r="BD1370" s="19"/>
      <c r="BE1370" s="18">
        <v>50.1875</v>
      </c>
      <c r="BF1370" s="18">
        <v>51.733333333333299</v>
      </c>
      <c r="BG1370" s="18">
        <v>48.823529411764703</v>
      </c>
      <c r="BH1370" s="19"/>
      <c r="BI1370" s="19">
        <v>6</v>
      </c>
      <c r="BJ1370" s="19">
        <v>2</v>
      </c>
      <c r="BK1370" s="19">
        <v>56</v>
      </c>
      <c r="BL1370" s="19"/>
    </row>
    <row r="1371" spans="1:64" x14ac:dyDescent="0.2">
      <c r="A1371" s="3" t="s">
        <v>199</v>
      </c>
      <c r="B1371" s="3">
        <v>331</v>
      </c>
      <c r="C1371" s="3" t="s">
        <v>126</v>
      </c>
      <c r="D1371" s="3" t="s">
        <v>309</v>
      </c>
      <c r="E1371" s="3" t="s">
        <v>309</v>
      </c>
      <c r="F1371" s="3" t="s">
        <v>309</v>
      </c>
      <c r="G1371" s="19">
        <v>15</v>
      </c>
      <c r="H1371" s="19">
        <v>34</v>
      </c>
      <c r="I1371" s="19">
        <v>49</v>
      </c>
      <c r="J1371" s="19">
        <v>37.4</v>
      </c>
      <c r="K1371" s="19">
        <v>39.352941176470601</v>
      </c>
      <c r="L1371" s="19">
        <v>38.755102040816297</v>
      </c>
      <c r="M1371" s="19">
        <v>7</v>
      </c>
      <c r="N1371" s="19">
        <v>4</v>
      </c>
      <c r="O1371" s="19">
        <v>2</v>
      </c>
      <c r="P1371" s="19">
        <v>1</v>
      </c>
      <c r="Q1371" s="19">
        <v>1</v>
      </c>
      <c r="R1371" s="19"/>
      <c r="S1371" s="19">
        <v>14</v>
      </c>
      <c r="T1371" s="19">
        <v>10</v>
      </c>
      <c r="U1371" s="19">
        <v>5</v>
      </c>
      <c r="V1371" s="19">
        <v>4</v>
      </c>
      <c r="W1371" s="19">
        <v>1</v>
      </c>
      <c r="X1371" s="19"/>
      <c r="Y1371" s="19">
        <v>35</v>
      </c>
      <c r="Z1371" s="19">
        <v>8</v>
      </c>
      <c r="AA1371" s="19">
        <v>6</v>
      </c>
      <c r="AB1371" s="19"/>
      <c r="AC1371" s="19"/>
      <c r="AD1371" s="19"/>
      <c r="AE1371" s="19">
        <v>39</v>
      </c>
      <c r="AF1371" s="19">
        <v>1</v>
      </c>
      <c r="AG1371" s="19">
        <v>5</v>
      </c>
      <c r="AH1371" s="19"/>
      <c r="AI1371" s="19"/>
      <c r="AJ1371" s="19">
        <v>4</v>
      </c>
      <c r="AK1371" s="19"/>
      <c r="AL1371" s="19"/>
      <c r="AM1371" s="19"/>
      <c r="AN1371" s="19"/>
      <c r="AO1371" s="19"/>
      <c r="AP1371" s="19"/>
      <c r="AQ1371" s="19"/>
      <c r="AR1371" s="19"/>
      <c r="AS1371" s="19"/>
      <c r="AT1371" s="19"/>
      <c r="AU1371" s="19"/>
      <c r="AV1371" s="19"/>
      <c r="AW1371" s="19"/>
      <c r="AX1371" s="19"/>
      <c r="AY1371" s="19">
        <v>49</v>
      </c>
      <c r="AZ1371" s="19"/>
      <c r="BA1371" s="19"/>
      <c r="BB1371" s="19"/>
      <c r="BC1371" s="19">
        <v>49</v>
      </c>
      <c r="BD1371" s="19"/>
      <c r="BE1371" s="18">
        <v>11.7244897959184</v>
      </c>
      <c r="BF1371" s="18">
        <v>9.8000000000000007</v>
      </c>
      <c r="BG1371" s="18">
        <v>12.573529411764699</v>
      </c>
      <c r="BH1371" s="19">
        <v>29</v>
      </c>
      <c r="BI1371" s="19">
        <v>15</v>
      </c>
      <c r="BJ1371" s="19">
        <v>3</v>
      </c>
      <c r="BK1371" s="19">
        <v>2</v>
      </c>
      <c r="BL1371" s="19"/>
    </row>
    <row r="1372" spans="1:64" x14ac:dyDescent="0.2">
      <c r="A1372" s="3" t="s">
        <v>199</v>
      </c>
      <c r="B1372" s="3">
        <v>367</v>
      </c>
      <c r="C1372" s="3" t="s">
        <v>128</v>
      </c>
      <c r="D1372" s="3" t="s">
        <v>309</v>
      </c>
      <c r="E1372" s="3" t="s">
        <v>309</v>
      </c>
      <c r="F1372" s="3" t="s">
        <v>309</v>
      </c>
      <c r="G1372" s="19">
        <v>119</v>
      </c>
      <c r="H1372" s="19">
        <v>167</v>
      </c>
      <c r="I1372" s="19">
        <v>286</v>
      </c>
      <c r="J1372" s="19">
        <v>38.151260504201701</v>
      </c>
      <c r="K1372" s="19">
        <v>40.952095808383199</v>
      </c>
      <c r="L1372" s="19">
        <v>39.786713286713301</v>
      </c>
      <c r="M1372" s="19">
        <v>45</v>
      </c>
      <c r="N1372" s="19">
        <v>48</v>
      </c>
      <c r="O1372" s="19">
        <v>17</v>
      </c>
      <c r="P1372" s="19">
        <v>7</v>
      </c>
      <c r="Q1372" s="19">
        <v>2</v>
      </c>
      <c r="R1372" s="19"/>
      <c r="S1372" s="19">
        <v>58</v>
      </c>
      <c r="T1372" s="19">
        <v>59</v>
      </c>
      <c r="U1372" s="19">
        <v>22</v>
      </c>
      <c r="V1372" s="19">
        <v>18</v>
      </c>
      <c r="W1372" s="19">
        <v>10</v>
      </c>
      <c r="X1372" s="19"/>
      <c r="Y1372" s="19">
        <v>236</v>
      </c>
      <c r="Z1372" s="19">
        <v>33</v>
      </c>
      <c r="AA1372" s="19">
        <v>17</v>
      </c>
      <c r="AB1372" s="19">
        <v>1</v>
      </c>
      <c r="AC1372" s="19">
        <v>7</v>
      </c>
      <c r="AD1372" s="19">
        <v>22</v>
      </c>
      <c r="AE1372" s="19">
        <v>225</v>
      </c>
      <c r="AF1372" s="19">
        <v>25</v>
      </c>
      <c r="AG1372" s="19">
        <v>6</v>
      </c>
      <c r="AH1372" s="19"/>
      <c r="AI1372" s="19"/>
      <c r="AJ1372" s="19"/>
      <c r="AK1372" s="19"/>
      <c r="AL1372" s="19"/>
      <c r="AM1372" s="19"/>
      <c r="AN1372" s="19"/>
      <c r="AO1372" s="19"/>
      <c r="AP1372" s="19"/>
      <c r="AQ1372" s="19"/>
      <c r="AR1372" s="19"/>
      <c r="AS1372" s="19"/>
      <c r="AT1372" s="19">
        <v>286</v>
      </c>
      <c r="AU1372" s="19"/>
      <c r="AV1372" s="19"/>
      <c r="AW1372" s="19"/>
      <c r="AX1372" s="19"/>
      <c r="AY1372" s="19"/>
      <c r="AZ1372" s="19"/>
      <c r="BA1372" s="19"/>
      <c r="BB1372" s="19"/>
      <c r="BC1372" s="19">
        <v>285</v>
      </c>
      <c r="BD1372" s="19">
        <v>1</v>
      </c>
      <c r="BE1372" s="18">
        <v>14.8496503496504</v>
      </c>
      <c r="BF1372" s="18">
        <v>15.084033613445399</v>
      </c>
      <c r="BG1372" s="18">
        <v>14.682634730538901</v>
      </c>
      <c r="BH1372" s="19">
        <v>138</v>
      </c>
      <c r="BI1372" s="19">
        <v>97</v>
      </c>
      <c r="BJ1372" s="19">
        <v>28</v>
      </c>
      <c r="BK1372" s="19">
        <v>23</v>
      </c>
      <c r="BL1372" s="19"/>
    </row>
    <row r="1373" spans="1:64" x14ac:dyDescent="0.2">
      <c r="A1373" s="3" t="s">
        <v>199</v>
      </c>
      <c r="B1373" s="3">
        <v>374</v>
      </c>
      <c r="C1373" s="3" t="s">
        <v>129</v>
      </c>
      <c r="D1373" s="3" t="s">
        <v>309</v>
      </c>
      <c r="E1373" s="3" t="s">
        <v>309</v>
      </c>
      <c r="F1373" s="3" t="s">
        <v>309</v>
      </c>
      <c r="G1373" s="19">
        <v>85</v>
      </c>
      <c r="H1373" s="19">
        <v>131</v>
      </c>
      <c r="I1373" s="19">
        <v>216</v>
      </c>
      <c r="J1373" s="19">
        <v>38.117647058823501</v>
      </c>
      <c r="K1373" s="19">
        <v>38.8549618320611</v>
      </c>
      <c r="L1373" s="19">
        <v>38.564814814814802</v>
      </c>
      <c r="M1373" s="19">
        <v>43</v>
      </c>
      <c r="N1373" s="19">
        <v>20</v>
      </c>
      <c r="O1373" s="19">
        <v>8</v>
      </c>
      <c r="P1373" s="19">
        <v>14</v>
      </c>
      <c r="Q1373" s="19"/>
      <c r="R1373" s="19"/>
      <c r="S1373" s="19">
        <v>58</v>
      </c>
      <c r="T1373" s="19">
        <v>36</v>
      </c>
      <c r="U1373" s="19">
        <v>23</v>
      </c>
      <c r="V1373" s="19">
        <v>9</v>
      </c>
      <c r="W1373" s="19">
        <v>5</v>
      </c>
      <c r="X1373" s="19"/>
      <c r="Y1373" s="19">
        <v>198</v>
      </c>
      <c r="Z1373" s="19">
        <v>10</v>
      </c>
      <c r="AA1373" s="19">
        <v>8</v>
      </c>
      <c r="AB1373" s="19"/>
      <c r="AC1373" s="19">
        <v>4</v>
      </c>
      <c r="AD1373" s="19">
        <v>9</v>
      </c>
      <c r="AE1373" s="19">
        <v>148</v>
      </c>
      <c r="AF1373" s="19">
        <v>20</v>
      </c>
      <c r="AG1373" s="19">
        <v>35</v>
      </c>
      <c r="AH1373" s="19"/>
      <c r="AI1373" s="19"/>
      <c r="AJ1373" s="19"/>
      <c r="AK1373" s="19"/>
      <c r="AL1373" s="19"/>
      <c r="AM1373" s="19"/>
      <c r="AN1373" s="19"/>
      <c r="AO1373" s="19"/>
      <c r="AP1373" s="19"/>
      <c r="AQ1373" s="19"/>
      <c r="AR1373" s="19">
        <v>216</v>
      </c>
      <c r="AS1373" s="19"/>
      <c r="AT1373" s="19"/>
      <c r="AU1373" s="19"/>
      <c r="AV1373" s="19"/>
      <c r="AW1373" s="19"/>
      <c r="AX1373" s="19"/>
      <c r="AY1373" s="19"/>
      <c r="AZ1373" s="19"/>
      <c r="BA1373" s="19"/>
      <c r="BB1373" s="19"/>
      <c r="BC1373" s="19">
        <v>212</v>
      </c>
      <c r="BD1373" s="19">
        <v>4</v>
      </c>
      <c r="BE1373" s="18">
        <v>13.7361111111111</v>
      </c>
      <c r="BF1373" s="18">
        <v>13.141176470588199</v>
      </c>
      <c r="BG1373" s="18">
        <v>14.122137404580201</v>
      </c>
      <c r="BH1373" s="19">
        <v>110</v>
      </c>
      <c r="BI1373" s="19">
        <v>69</v>
      </c>
      <c r="BJ1373" s="19">
        <v>25</v>
      </c>
      <c r="BK1373" s="19">
        <v>12</v>
      </c>
      <c r="BL1373" s="19"/>
    </row>
    <row r="1374" spans="1:64" x14ac:dyDescent="0.2">
      <c r="A1374" s="3" t="s">
        <v>199</v>
      </c>
      <c r="B1374" s="3">
        <v>382</v>
      </c>
      <c r="C1374" s="3" t="s">
        <v>131</v>
      </c>
      <c r="D1374" s="3" t="s">
        <v>309</v>
      </c>
      <c r="E1374" s="3" t="s">
        <v>309</v>
      </c>
      <c r="F1374" s="3" t="s">
        <v>309</v>
      </c>
      <c r="G1374" s="19">
        <v>5</v>
      </c>
      <c r="H1374" s="19">
        <v>23</v>
      </c>
      <c r="I1374" s="19">
        <v>28</v>
      </c>
      <c r="J1374" s="19">
        <v>44.4</v>
      </c>
      <c r="K1374" s="19">
        <v>46.739130434782602</v>
      </c>
      <c r="L1374" s="19">
        <v>46.321428571428598</v>
      </c>
      <c r="M1374" s="19"/>
      <c r="N1374" s="19">
        <v>3</v>
      </c>
      <c r="O1374" s="19">
        <v>2</v>
      </c>
      <c r="P1374" s="19"/>
      <c r="Q1374" s="19"/>
      <c r="R1374" s="19"/>
      <c r="S1374" s="19">
        <v>4</v>
      </c>
      <c r="T1374" s="19">
        <v>8</v>
      </c>
      <c r="U1374" s="19">
        <v>3</v>
      </c>
      <c r="V1374" s="19">
        <v>8</v>
      </c>
      <c r="W1374" s="19"/>
      <c r="X1374" s="19"/>
      <c r="Y1374" s="19">
        <v>18</v>
      </c>
      <c r="Z1374" s="19">
        <v>6</v>
      </c>
      <c r="AA1374" s="19">
        <v>4</v>
      </c>
      <c r="AB1374" s="19"/>
      <c r="AC1374" s="19">
        <v>4</v>
      </c>
      <c r="AD1374" s="19"/>
      <c r="AE1374" s="19">
        <v>8</v>
      </c>
      <c r="AF1374" s="19">
        <v>6</v>
      </c>
      <c r="AG1374" s="19">
        <v>7</v>
      </c>
      <c r="AH1374" s="19"/>
      <c r="AI1374" s="19"/>
      <c r="AJ1374" s="19">
        <v>3</v>
      </c>
      <c r="AK1374" s="19"/>
      <c r="AL1374" s="19"/>
      <c r="AM1374" s="19"/>
      <c r="AN1374" s="19"/>
      <c r="AO1374" s="19"/>
      <c r="AP1374" s="19"/>
      <c r="AQ1374" s="19"/>
      <c r="AR1374" s="19">
        <v>28</v>
      </c>
      <c r="AS1374" s="19"/>
      <c r="AT1374" s="19"/>
      <c r="AU1374" s="19"/>
      <c r="AV1374" s="19"/>
      <c r="AW1374" s="19"/>
      <c r="AX1374" s="19"/>
      <c r="AY1374" s="19"/>
      <c r="AZ1374" s="19"/>
      <c r="BA1374" s="19"/>
      <c r="BB1374" s="19"/>
      <c r="BC1374" s="19">
        <v>28</v>
      </c>
      <c r="BD1374" s="19"/>
      <c r="BE1374" s="18">
        <v>6.8214285714285703</v>
      </c>
      <c r="BF1374" s="18">
        <v>11.2</v>
      </c>
      <c r="BG1374" s="18">
        <v>5.8695652173913002</v>
      </c>
      <c r="BH1374" s="19">
        <v>24</v>
      </c>
      <c r="BI1374" s="19">
        <v>4</v>
      </c>
      <c r="BJ1374" s="19"/>
      <c r="BK1374" s="19"/>
      <c r="BL1374" s="19"/>
    </row>
    <row r="1375" spans="1:64" x14ac:dyDescent="0.2">
      <c r="A1375" s="3" t="s">
        <v>199</v>
      </c>
      <c r="B1375" s="3">
        <v>390</v>
      </c>
      <c r="C1375" s="3" t="s">
        <v>132</v>
      </c>
      <c r="D1375" s="3" t="s">
        <v>309</v>
      </c>
      <c r="E1375" s="3" t="s">
        <v>309</v>
      </c>
      <c r="F1375" s="3" t="s">
        <v>309</v>
      </c>
      <c r="G1375" s="19">
        <v>53</v>
      </c>
      <c r="H1375" s="19">
        <v>114</v>
      </c>
      <c r="I1375" s="19">
        <v>167</v>
      </c>
      <c r="J1375" s="19">
        <v>36.8867924528302</v>
      </c>
      <c r="K1375" s="19">
        <v>40.991228070175403</v>
      </c>
      <c r="L1375" s="19">
        <v>39.688622754491</v>
      </c>
      <c r="M1375" s="19">
        <v>26</v>
      </c>
      <c r="N1375" s="19">
        <v>13</v>
      </c>
      <c r="O1375" s="19">
        <v>13</v>
      </c>
      <c r="P1375" s="19">
        <v>1</v>
      </c>
      <c r="Q1375" s="19"/>
      <c r="R1375" s="19"/>
      <c r="S1375" s="19">
        <v>45</v>
      </c>
      <c r="T1375" s="19">
        <v>30</v>
      </c>
      <c r="U1375" s="19">
        <v>23</v>
      </c>
      <c r="V1375" s="19">
        <v>12</v>
      </c>
      <c r="W1375" s="19">
        <v>4</v>
      </c>
      <c r="X1375" s="19"/>
      <c r="Y1375" s="19">
        <v>115</v>
      </c>
      <c r="Z1375" s="19">
        <v>37</v>
      </c>
      <c r="AA1375" s="19">
        <v>15</v>
      </c>
      <c r="AB1375" s="19"/>
      <c r="AC1375" s="19">
        <v>12</v>
      </c>
      <c r="AD1375" s="19"/>
      <c r="AE1375" s="19">
        <v>123</v>
      </c>
      <c r="AF1375" s="19">
        <v>17</v>
      </c>
      <c r="AG1375" s="19">
        <v>15</v>
      </c>
      <c r="AH1375" s="19"/>
      <c r="AI1375" s="19"/>
      <c r="AJ1375" s="19"/>
      <c r="AK1375" s="19"/>
      <c r="AL1375" s="19"/>
      <c r="AM1375" s="19"/>
      <c r="AN1375" s="19"/>
      <c r="AO1375" s="19"/>
      <c r="AP1375" s="19"/>
      <c r="AQ1375" s="19"/>
      <c r="AR1375" s="19">
        <v>167</v>
      </c>
      <c r="AS1375" s="19"/>
      <c r="AT1375" s="19"/>
      <c r="AU1375" s="19"/>
      <c r="AV1375" s="19"/>
      <c r="AW1375" s="19"/>
      <c r="AX1375" s="19"/>
      <c r="AY1375" s="19"/>
      <c r="AZ1375" s="19"/>
      <c r="BA1375" s="19"/>
      <c r="BB1375" s="19"/>
      <c r="BC1375" s="19">
        <v>163</v>
      </c>
      <c r="BD1375" s="19">
        <v>4</v>
      </c>
      <c r="BE1375" s="18">
        <v>11.2395209580838</v>
      </c>
      <c r="BF1375" s="18">
        <v>11.660377358490599</v>
      </c>
      <c r="BG1375" s="18">
        <v>11.043859649122799</v>
      </c>
      <c r="BH1375" s="19">
        <v>98</v>
      </c>
      <c r="BI1375" s="19">
        <v>53</v>
      </c>
      <c r="BJ1375" s="19">
        <v>16</v>
      </c>
      <c r="BK1375" s="19"/>
      <c r="BL1375" s="19"/>
    </row>
    <row r="1376" spans="1:64" x14ac:dyDescent="0.2">
      <c r="A1376" s="3" t="s">
        <v>199</v>
      </c>
      <c r="B1376" s="3">
        <v>398</v>
      </c>
      <c r="C1376" s="3" t="s">
        <v>134</v>
      </c>
      <c r="D1376" s="3" t="s">
        <v>309</v>
      </c>
      <c r="E1376" s="3" t="s">
        <v>309</v>
      </c>
      <c r="F1376" s="3" t="s">
        <v>309</v>
      </c>
      <c r="G1376" s="19">
        <v>26</v>
      </c>
      <c r="H1376" s="19">
        <v>17</v>
      </c>
      <c r="I1376" s="19">
        <v>43</v>
      </c>
      <c r="J1376" s="19">
        <v>38.576923076923102</v>
      </c>
      <c r="K1376" s="19">
        <v>37.882352941176499</v>
      </c>
      <c r="L1376" s="19">
        <v>38.302325581395401</v>
      </c>
      <c r="M1376" s="19">
        <v>11</v>
      </c>
      <c r="N1376" s="19">
        <v>7</v>
      </c>
      <c r="O1376" s="19">
        <v>6</v>
      </c>
      <c r="P1376" s="19">
        <v>2</v>
      </c>
      <c r="Q1376" s="19"/>
      <c r="R1376" s="19"/>
      <c r="S1376" s="19">
        <v>8</v>
      </c>
      <c r="T1376" s="19">
        <v>5</v>
      </c>
      <c r="U1376" s="19">
        <v>4</v>
      </c>
      <c r="V1376" s="19"/>
      <c r="W1376" s="19"/>
      <c r="X1376" s="19"/>
      <c r="Y1376" s="19">
        <v>36</v>
      </c>
      <c r="Z1376" s="19">
        <v>5</v>
      </c>
      <c r="AA1376" s="19">
        <v>2</v>
      </c>
      <c r="AB1376" s="19"/>
      <c r="AC1376" s="19">
        <v>4</v>
      </c>
      <c r="AD1376" s="19"/>
      <c r="AE1376" s="19">
        <v>35</v>
      </c>
      <c r="AF1376" s="19">
        <v>2</v>
      </c>
      <c r="AG1376" s="19">
        <v>2</v>
      </c>
      <c r="AH1376" s="19"/>
      <c r="AI1376" s="19"/>
      <c r="AJ1376" s="19"/>
      <c r="AK1376" s="19"/>
      <c r="AL1376" s="19"/>
      <c r="AM1376" s="19"/>
      <c r="AN1376" s="19"/>
      <c r="AO1376" s="19"/>
      <c r="AP1376" s="19"/>
      <c r="AQ1376" s="19">
        <v>43</v>
      </c>
      <c r="AR1376" s="19"/>
      <c r="AS1376" s="19"/>
      <c r="AT1376" s="19"/>
      <c r="AU1376" s="19"/>
      <c r="AV1376" s="19"/>
      <c r="AW1376" s="19"/>
      <c r="AX1376" s="19"/>
      <c r="AY1376" s="19"/>
      <c r="AZ1376" s="19"/>
      <c r="BA1376" s="19"/>
      <c r="BB1376" s="19"/>
      <c r="BC1376" s="19">
        <v>43</v>
      </c>
      <c r="BD1376" s="19"/>
      <c r="BE1376" s="18">
        <v>15.6744186046512</v>
      </c>
      <c r="BF1376" s="18">
        <v>14.7692307692308</v>
      </c>
      <c r="BG1376" s="18">
        <v>17.0588235294118</v>
      </c>
      <c r="BH1376" s="19">
        <v>21</v>
      </c>
      <c r="BI1376" s="19">
        <v>13</v>
      </c>
      <c r="BJ1376" s="19">
        <v>4</v>
      </c>
      <c r="BK1376" s="19">
        <v>5</v>
      </c>
      <c r="BL1376" s="19"/>
    </row>
    <row r="1377" spans="1:64" x14ac:dyDescent="0.2">
      <c r="A1377" s="3" t="s">
        <v>199</v>
      </c>
      <c r="B1377" s="3">
        <v>426</v>
      </c>
      <c r="C1377" s="3" t="s">
        <v>136</v>
      </c>
      <c r="D1377" s="3" t="s">
        <v>309</v>
      </c>
      <c r="E1377" s="3" t="s">
        <v>309</v>
      </c>
      <c r="F1377" s="3" t="s">
        <v>309</v>
      </c>
      <c r="G1377" s="19">
        <v>23</v>
      </c>
      <c r="H1377" s="19">
        <v>72</v>
      </c>
      <c r="I1377" s="19">
        <v>95</v>
      </c>
      <c r="J1377" s="19">
        <v>39.521739130434803</v>
      </c>
      <c r="K1377" s="19">
        <v>44.9583333333333</v>
      </c>
      <c r="L1377" s="19">
        <v>43.642105263157902</v>
      </c>
      <c r="M1377" s="19">
        <v>10</v>
      </c>
      <c r="N1377" s="19">
        <v>7</v>
      </c>
      <c r="O1377" s="19">
        <v>3</v>
      </c>
      <c r="P1377" s="19">
        <v>3</v>
      </c>
      <c r="Q1377" s="19"/>
      <c r="R1377" s="19"/>
      <c r="S1377" s="19">
        <v>15</v>
      </c>
      <c r="T1377" s="19">
        <v>18</v>
      </c>
      <c r="U1377" s="19">
        <v>29</v>
      </c>
      <c r="V1377" s="19">
        <v>7</v>
      </c>
      <c r="W1377" s="19">
        <v>3</v>
      </c>
      <c r="X1377" s="19"/>
      <c r="Y1377" s="19">
        <v>52</v>
      </c>
      <c r="Z1377" s="19">
        <v>21</v>
      </c>
      <c r="AA1377" s="19">
        <v>22</v>
      </c>
      <c r="AB1377" s="19"/>
      <c r="AC1377" s="19">
        <v>23</v>
      </c>
      <c r="AD1377" s="19"/>
      <c r="AE1377" s="19">
        <v>64</v>
      </c>
      <c r="AF1377" s="19">
        <v>2</v>
      </c>
      <c r="AG1377" s="19">
        <v>6</v>
      </c>
      <c r="AH1377" s="19"/>
      <c r="AI1377" s="19"/>
      <c r="AJ1377" s="19"/>
      <c r="AK1377" s="19"/>
      <c r="AL1377" s="19"/>
      <c r="AM1377" s="19"/>
      <c r="AN1377" s="19"/>
      <c r="AO1377" s="19"/>
      <c r="AP1377" s="19"/>
      <c r="AQ1377" s="19"/>
      <c r="AR1377" s="19">
        <v>94</v>
      </c>
      <c r="AS1377" s="19"/>
      <c r="AT1377" s="19"/>
      <c r="AU1377" s="19"/>
      <c r="AV1377" s="19"/>
      <c r="AW1377" s="19"/>
      <c r="AX1377" s="19"/>
      <c r="AY1377" s="19"/>
      <c r="AZ1377" s="19"/>
      <c r="BA1377" s="19">
        <v>1</v>
      </c>
      <c r="BB1377" s="19"/>
      <c r="BC1377" s="19">
        <v>95</v>
      </c>
      <c r="BD1377" s="19"/>
      <c r="BE1377" s="18">
        <v>17.2210526315789</v>
      </c>
      <c r="BF1377" s="18">
        <v>13.130434782608701</v>
      </c>
      <c r="BG1377" s="18">
        <v>18.5277777777778</v>
      </c>
      <c r="BH1377" s="19">
        <v>34</v>
      </c>
      <c r="BI1377" s="19">
        <v>35</v>
      </c>
      <c r="BJ1377" s="19">
        <v>16</v>
      </c>
      <c r="BK1377" s="19">
        <v>10</v>
      </c>
      <c r="BL1377" s="19"/>
    </row>
    <row r="1378" spans="1:64" x14ac:dyDescent="0.2">
      <c r="A1378" s="3" t="s">
        <v>199</v>
      </c>
      <c r="B1378" s="3">
        <v>427</v>
      </c>
      <c r="C1378" s="3" t="s">
        <v>137</v>
      </c>
      <c r="D1378" s="3" t="s">
        <v>309</v>
      </c>
      <c r="E1378" s="3" t="s">
        <v>309</v>
      </c>
      <c r="F1378" s="3" t="s">
        <v>309</v>
      </c>
      <c r="G1378" s="19">
        <v>5</v>
      </c>
      <c r="H1378" s="19">
        <v>10</v>
      </c>
      <c r="I1378" s="19">
        <v>15</v>
      </c>
      <c r="J1378" s="19">
        <v>40.4</v>
      </c>
      <c r="K1378" s="19">
        <v>38.200000000000003</v>
      </c>
      <c r="L1378" s="19">
        <v>38.933333333333302</v>
      </c>
      <c r="M1378" s="19">
        <v>1</v>
      </c>
      <c r="N1378" s="19">
        <v>2</v>
      </c>
      <c r="O1378" s="19">
        <v>2</v>
      </c>
      <c r="P1378" s="19"/>
      <c r="Q1378" s="19"/>
      <c r="R1378" s="19"/>
      <c r="S1378" s="19">
        <v>7</v>
      </c>
      <c r="T1378" s="19"/>
      <c r="U1378" s="19">
        <v>1</v>
      </c>
      <c r="V1378" s="19">
        <v>1</v>
      </c>
      <c r="W1378" s="19">
        <v>1</v>
      </c>
      <c r="X1378" s="19"/>
      <c r="Y1378" s="19">
        <v>15</v>
      </c>
      <c r="Z1378" s="19"/>
      <c r="AA1378" s="19"/>
      <c r="AB1378" s="19"/>
      <c r="AC1378" s="19"/>
      <c r="AD1378" s="19"/>
      <c r="AE1378" s="19">
        <v>10</v>
      </c>
      <c r="AF1378" s="19">
        <v>3</v>
      </c>
      <c r="AG1378" s="19">
        <v>2</v>
      </c>
      <c r="AH1378" s="19"/>
      <c r="AI1378" s="19"/>
      <c r="AJ1378" s="19"/>
      <c r="AK1378" s="19"/>
      <c r="AL1378" s="19"/>
      <c r="AM1378" s="19"/>
      <c r="AN1378" s="19"/>
      <c r="AO1378" s="19"/>
      <c r="AP1378" s="19"/>
      <c r="AQ1378" s="19"/>
      <c r="AR1378" s="19">
        <v>15</v>
      </c>
      <c r="AS1378" s="19"/>
      <c r="AT1378" s="19"/>
      <c r="AU1378" s="19"/>
      <c r="AV1378" s="19"/>
      <c r="AW1378" s="19"/>
      <c r="AX1378" s="19"/>
      <c r="AY1378" s="19"/>
      <c r="AZ1378" s="19"/>
      <c r="BA1378" s="19"/>
      <c r="BB1378" s="19"/>
      <c r="BC1378" s="19">
        <v>15</v>
      </c>
      <c r="BD1378" s="19"/>
      <c r="BE1378" s="18">
        <v>10.533333333333299</v>
      </c>
      <c r="BF1378" s="18">
        <v>8.1999999999999993</v>
      </c>
      <c r="BG1378" s="18">
        <v>11.7</v>
      </c>
      <c r="BH1378" s="19">
        <v>10</v>
      </c>
      <c r="BI1378" s="19">
        <v>4</v>
      </c>
      <c r="BJ1378" s="19"/>
      <c r="BK1378" s="19">
        <v>1</v>
      </c>
      <c r="BL1378" s="19"/>
    </row>
    <row r="1379" spans="1:64" x14ac:dyDescent="0.2">
      <c r="A1379" s="3" t="s">
        <v>199</v>
      </c>
      <c r="B1379" s="3">
        <v>430</v>
      </c>
      <c r="C1379" s="3" t="s">
        <v>138</v>
      </c>
      <c r="D1379" s="3" t="s">
        <v>309</v>
      </c>
      <c r="E1379" s="3" t="s">
        <v>309</v>
      </c>
      <c r="F1379" s="3" t="s">
        <v>309</v>
      </c>
      <c r="G1379" s="19">
        <v>1378</v>
      </c>
      <c r="H1379" s="19">
        <v>2655</v>
      </c>
      <c r="I1379" s="19">
        <v>4033</v>
      </c>
      <c r="J1379" s="19">
        <v>41.591436865021798</v>
      </c>
      <c r="K1379" s="19">
        <v>43.758192090395497</v>
      </c>
      <c r="L1379" s="19">
        <v>43.017852715100403</v>
      </c>
      <c r="M1379" s="19">
        <v>451</v>
      </c>
      <c r="N1379" s="19">
        <v>411</v>
      </c>
      <c r="O1379" s="19">
        <v>301</v>
      </c>
      <c r="P1379" s="19">
        <v>181</v>
      </c>
      <c r="Q1379" s="19">
        <v>34</v>
      </c>
      <c r="R1379" s="19"/>
      <c r="S1379" s="19">
        <v>685</v>
      </c>
      <c r="T1379" s="19">
        <v>809</v>
      </c>
      <c r="U1379" s="19">
        <v>638</v>
      </c>
      <c r="V1379" s="19">
        <v>390</v>
      </c>
      <c r="W1379" s="19">
        <v>133</v>
      </c>
      <c r="X1379" s="19"/>
      <c r="Y1379" s="19">
        <v>403</v>
      </c>
      <c r="Z1379" s="19">
        <v>1815</v>
      </c>
      <c r="AA1379" s="19">
        <v>1815</v>
      </c>
      <c r="AB1379" s="19">
        <v>25</v>
      </c>
      <c r="AC1379" s="19">
        <v>555</v>
      </c>
      <c r="AD1379" s="19">
        <v>1</v>
      </c>
      <c r="AE1379" s="19">
        <v>2863</v>
      </c>
      <c r="AF1379" s="19">
        <v>120</v>
      </c>
      <c r="AG1379" s="19">
        <v>392</v>
      </c>
      <c r="AH1379" s="19">
        <v>9</v>
      </c>
      <c r="AI1379" s="19"/>
      <c r="AJ1379" s="19">
        <v>68</v>
      </c>
      <c r="AK1379" s="19"/>
      <c r="AL1379" s="19">
        <v>121</v>
      </c>
      <c r="AM1379" s="19">
        <v>120</v>
      </c>
      <c r="AN1379" s="19">
        <v>247</v>
      </c>
      <c r="AO1379" s="19">
        <v>89</v>
      </c>
      <c r="AP1379" s="19">
        <v>187</v>
      </c>
      <c r="AQ1379" s="19">
        <v>271</v>
      </c>
      <c r="AR1379" s="19">
        <v>1334</v>
      </c>
      <c r="AS1379" s="19">
        <v>165</v>
      </c>
      <c r="AT1379" s="19">
        <v>203</v>
      </c>
      <c r="AU1379" s="19"/>
      <c r="AV1379" s="19">
        <v>512</v>
      </c>
      <c r="AW1379" s="19">
        <v>231</v>
      </c>
      <c r="AX1379" s="19">
        <v>96</v>
      </c>
      <c r="AY1379" s="19">
        <v>246</v>
      </c>
      <c r="AZ1379" s="19">
        <v>86</v>
      </c>
      <c r="BA1379" s="19">
        <v>125</v>
      </c>
      <c r="BB1379" s="19"/>
      <c r="BC1379" s="19">
        <v>3988</v>
      </c>
      <c r="BD1379" s="19">
        <v>45</v>
      </c>
      <c r="BE1379" s="18">
        <v>19.6657575006199</v>
      </c>
      <c r="BF1379" s="18">
        <v>19.503628447024699</v>
      </c>
      <c r="BG1379" s="18">
        <v>19.7499058380414</v>
      </c>
      <c r="BH1379" s="19">
        <v>1121</v>
      </c>
      <c r="BI1379" s="19">
        <v>1291</v>
      </c>
      <c r="BJ1379" s="19">
        <v>1414</v>
      </c>
      <c r="BK1379" s="19">
        <v>207</v>
      </c>
      <c r="BL1379" s="19"/>
    </row>
    <row r="1380" spans="1:64" x14ac:dyDescent="0.2">
      <c r="A1380" s="3" t="s">
        <v>199</v>
      </c>
      <c r="B1380" s="3">
        <v>435</v>
      </c>
      <c r="C1380" s="3" t="s">
        <v>139</v>
      </c>
      <c r="D1380" s="3" t="s">
        <v>309</v>
      </c>
      <c r="E1380" s="3" t="s">
        <v>309</v>
      </c>
      <c r="F1380" s="3" t="s">
        <v>309</v>
      </c>
      <c r="G1380" s="19">
        <v>73</v>
      </c>
      <c r="H1380" s="19">
        <v>84</v>
      </c>
      <c r="I1380" s="19">
        <v>157</v>
      </c>
      <c r="J1380" s="19">
        <v>37.397260273972599</v>
      </c>
      <c r="K1380" s="19">
        <v>40.6666666666667</v>
      </c>
      <c r="L1380" s="19">
        <v>39.146496815286604</v>
      </c>
      <c r="M1380" s="19">
        <v>39</v>
      </c>
      <c r="N1380" s="19">
        <v>18</v>
      </c>
      <c r="O1380" s="19">
        <v>10</v>
      </c>
      <c r="P1380" s="19">
        <v>6</v>
      </c>
      <c r="Q1380" s="19"/>
      <c r="R1380" s="19"/>
      <c r="S1380" s="19">
        <v>32</v>
      </c>
      <c r="T1380" s="19">
        <v>25</v>
      </c>
      <c r="U1380" s="19">
        <v>14</v>
      </c>
      <c r="V1380" s="19">
        <v>9</v>
      </c>
      <c r="W1380" s="19">
        <v>4</v>
      </c>
      <c r="X1380" s="19"/>
      <c r="Y1380" s="19">
        <v>129</v>
      </c>
      <c r="Z1380" s="19">
        <v>19</v>
      </c>
      <c r="AA1380" s="19">
        <v>9</v>
      </c>
      <c r="AB1380" s="19"/>
      <c r="AC1380" s="19">
        <v>14</v>
      </c>
      <c r="AD1380" s="19"/>
      <c r="AE1380" s="19">
        <v>74</v>
      </c>
      <c r="AF1380" s="19">
        <v>29</v>
      </c>
      <c r="AG1380" s="19">
        <v>36</v>
      </c>
      <c r="AH1380" s="19"/>
      <c r="AI1380" s="19"/>
      <c r="AJ1380" s="19">
        <v>4</v>
      </c>
      <c r="AK1380" s="19"/>
      <c r="AL1380" s="19"/>
      <c r="AM1380" s="19"/>
      <c r="AN1380" s="19"/>
      <c r="AO1380" s="19"/>
      <c r="AP1380" s="19"/>
      <c r="AQ1380" s="19"/>
      <c r="AR1380" s="19">
        <v>157</v>
      </c>
      <c r="AS1380" s="19"/>
      <c r="AT1380" s="19"/>
      <c r="AU1380" s="19"/>
      <c r="AV1380" s="19"/>
      <c r="AW1380" s="19"/>
      <c r="AX1380" s="19"/>
      <c r="AY1380" s="19"/>
      <c r="AZ1380" s="19"/>
      <c r="BA1380" s="19"/>
      <c r="BB1380" s="19"/>
      <c r="BC1380" s="19">
        <v>154</v>
      </c>
      <c r="BD1380" s="19">
        <v>3</v>
      </c>
      <c r="BE1380" s="18">
        <v>7.9108280254777101</v>
      </c>
      <c r="BF1380" s="18">
        <v>8.5616438356164402</v>
      </c>
      <c r="BG1380" s="18">
        <v>7.3452380952380896</v>
      </c>
      <c r="BH1380" s="19">
        <v>114</v>
      </c>
      <c r="BI1380" s="19">
        <v>35</v>
      </c>
      <c r="BJ1380" s="19">
        <v>7</v>
      </c>
      <c r="BK1380" s="19">
        <v>1</v>
      </c>
      <c r="BL1380" s="19"/>
    </row>
    <row r="1381" spans="1:64" x14ac:dyDescent="0.2">
      <c r="A1381" s="3" t="s">
        <v>199</v>
      </c>
      <c r="B1381" s="3">
        <v>450</v>
      </c>
      <c r="C1381" s="3" t="s">
        <v>141</v>
      </c>
      <c r="D1381" s="3" t="s">
        <v>309</v>
      </c>
      <c r="E1381" s="3" t="s">
        <v>309</v>
      </c>
      <c r="F1381" s="3" t="s">
        <v>309</v>
      </c>
      <c r="G1381" s="19">
        <v>31</v>
      </c>
      <c r="H1381" s="19">
        <v>63</v>
      </c>
      <c r="I1381" s="19">
        <v>94</v>
      </c>
      <c r="J1381" s="19">
        <v>39.741935483871003</v>
      </c>
      <c r="K1381" s="19">
        <v>43.968253968253997</v>
      </c>
      <c r="L1381" s="19">
        <v>42.574468085106403</v>
      </c>
      <c r="M1381" s="19">
        <v>12</v>
      </c>
      <c r="N1381" s="19">
        <v>10</v>
      </c>
      <c r="O1381" s="19">
        <v>7</v>
      </c>
      <c r="P1381" s="19">
        <v>2</v>
      </c>
      <c r="Q1381" s="19"/>
      <c r="R1381" s="19"/>
      <c r="S1381" s="19">
        <v>20</v>
      </c>
      <c r="T1381" s="19">
        <v>20</v>
      </c>
      <c r="U1381" s="19">
        <v>8</v>
      </c>
      <c r="V1381" s="19">
        <v>10</v>
      </c>
      <c r="W1381" s="19">
        <v>5</v>
      </c>
      <c r="X1381" s="19"/>
      <c r="Y1381" s="19">
        <v>80</v>
      </c>
      <c r="Z1381" s="19">
        <v>13</v>
      </c>
      <c r="AA1381" s="19">
        <v>1</v>
      </c>
      <c r="AB1381" s="19"/>
      <c r="AC1381" s="19">
        <v>10</v>
      </c>
      <c r="AD1381" s="19"/>
      <c r="AE1381" s="19">
        <v>42</v>
      </c>
      <c r="AF1381" s="19">
        <v>1</v>
      </c>
      <c r="AG1381" s="19">
        <v>34</v>
      </c>
      <c r="AH1381" s="19">
        <v>1</v>
      </c>
      <c r="AI1381" s="19"/>
      <c r="AJ1381" s="19">
        <v>6</v>
      </c>
      <c r="AK1381" s="19"/>
      <c r="AL1381" s="19"/>
      <c r="AM1381" s="19"/>
      <c r="AN1381" s="19"/>
      <c r="AO1381" s="19"/>
      <c r="AP1381" s="19"/>
      <c r="AQ1381" s="19"/>
      <c r="AR1381" s="19"/>
      <c r="AS1381" s="19"/>
      <c r="AT1381" s="19"/>
      <c r="AU1381" s="19"/>
      <c r="AV1381" s="19">
        <v>94</v>
      </c>
      <c r="AW1381" s="19"/>
      <c r="AX1381" s="19"/>
      <c r="AY1381" s="19"/>
      <c r="AZ1381" s="19"/>
      <c r="BA1381" s="19"/>
      <c r="BB1381" s="19"/>
      <c r="BC1381" s="19">
        <v>93</v>
      </c>
      <c r="BD1381" s="19">
        <v>1</v>
      </c>
      <c r="BE1381" s="18">
        <v>12.3085106382979</v>
      </c>
      <c r="BF1381" s="18">
        <v>11.9032258064516</v>
      </c>
      <c r="BG1381" s="18">
        <v>12.507936507936501</v>
      </c>
      <c r="BH1381" s="19">
        <v>48</v>
      </c>
      <c r="BI1381" s="19">
        <v>31</v>
      </c>
      <c r="BJ1381" s="19">
        <v>15</v>
      </c>
      <c r="BK1381" s="19"/>
      <c r="BL1381" s="19"/>
    </row>
    <row r="1382" spans="1:64" x14ac:dyDescent="0.2">
      <c r="A1382" s="3" t="s">
        <v>199</v>
      </c>
      <c r="B1382" s="3">
        <v>456</v>
      </c>
      <c r="C1382" s="3" t="s">
        <v>142</v>
      </c>
      <c r="D1382" s="3" t="s">
        <v>309</v>
      </c>
      <c r="E1382" s="3" t="s">
        <v>309</v>
      </c>
      <c r="F1382" s="3" t="s">
        <v>309</v>
      </c>
      <c r="G1382" s="19">
        <v>46</v>
      </c>
      <c r="H1382" s="19">
        <v>74</v>
      </c>
      <c r="I1382" s="19">
        <v>120</v>
      </c>
      <c r="J1382" s="19">
        <v>38.369565217391298</v>
      </c>
      <c r="K1382" s="19">
        <v>40.243243243243199</v>
      </c>
      <c r="L1382" s="19">
        <v>39.524999999999999</v>
      </c>
      <c r="M1382" s="19">
        <v>21</v>
      </c>
      <c r="N1382" s="19">
        <v>11</v>
      </c>
      <c r="O1382" s="19">
        <v>10</v>
      </c>
      <c r="P1382" s="19">
        <v>4</v>
      </c>
      <c r="Q1382" s="19"/>
      <c r="R1382" s="19"/>
      <c r="S1382" s="19">
        <v>24</v>
      </c>
      <c r="T1382" s="19">
        <v>30</v>
      </c>
      <c r="U1382" s="19">
        <v>10</v>
      </c>
      <c r="V1382" s="19">
        <v>6</v>
      </c>
      <c r="W1382" s="19">
        <v>4</v>
      </c>
      <c r="X1382" s="19"/>
      <c r="Y1382" s="19">
        <v>93</v>
      </c>
      <c r="Z1382" s="19">
        <v>19</v>
      </c>
      <c r="AA1382" s="19">
        <v>8</v>
      </c>
      <c r="AB1382" s="19"/>
      <c r="AC1382" s="19">
        <v>2</v>
      </c>
      <c r="AD1382" s="19"/>
      <c r="AE1382" s="19">
        <v>87</v>
      </c>
      <c r="AF1382" s="19">
        <v>4</v>
      </c>
      <c r="AG1382" s="19">
        <v>27</v>
      </c>
      <c r="AH1382" s="19"/>
      <c r="AI1382" s="19"/>
      <c r="AJ1382" s="19"/>
      <c r="AK1382" s="19"/>
      <c r="AL1382" s="19"/>
      <c r="AM1382" s="19"/>
      <c r="AN1382" s="19">
        <v>39</v>
      </c>
      <c r="AO1382" s="19"/>
      <c r="AP1382" s="19">
        <v>50</v>
      </c>
      <c r="AQ1382" s="19"/>
      <c r="AR1382" s="19"/>
      <c r="AS1382" s="19"/>
      <c r="AT1382" s="19"/>
      <c r="AU1382" s="19"/>
      <c r="AV1382" s="19">
        <v>31</v>
      </c>
      <c r="AW1382" s="19"/>
      <c r="AX1382" s="19"/>
      <c r="AY1382" s="19"/>
      <c r="AZ1382" s="19"/>
      <c r="BA1382" s="19"/>
      <c r="BB1382" s="19"/>
      <c r="BC1382" s="19">
        <v>117</v>
      </c>
      <c r="BD1382" s="19">
        <v>3</v>
      </c>
      <c r="BE1382" s="18">
        <v>10.9416666666667</v>
      </c>
      <c r="BF1382" s="18">
        <v>9.2826086956521703</v>
      </c>
      <c r="BG1382" s="18">
        <v>11.972972972973</v>
      </c>
      <c r="BH1382" s="19">
        <v>73</v>
      </c>
      <c r="BI1382" s="19">
        <v>29</v>
      </c>
      <c r="BJ1382" s="19">
        <v>15</v>
      </c>
      <c r="BK1382" s="19">
        <v>3</v>
      </c>
      <c r="BL1382" s="19"/>
    </row>
    <row r="1383" spans="1:64" x14ac:dyDescent="0.2">
      <c r="A1383" s="3" t="s">
        <v>199</v>
      </c>
      <c r="B1383" s="3">
        <v>484</v>
      </c>
      <c r="C1383" s="3" t="s">
        <v>146</v>
      </c>
      <c r="D1383" s="3" t="s">
        <v>309</v>
      </c>
      <c r="E1383" s="3" t="s">
        <v>309</v>
      </c>
      <c r="F1383" s="3" t="s">
        <v>309</v>
      </c>
      <c r="G1383" s="19">
        <v>8</v>
      </c>
      <c r="H1383" s="19">
        <v>34</v>
      </c>
      <c r="I1383" s="19">
        <v>42</v>
      </c>
      <c r="J1383" s="19">
        <v>38.5</v>
      </c>
      <c r="K1383" s="19">
        <v>42.676470588235297</v>
      </c>
      <c r="L1383" s="19">
        <v>41.880952380952401</v>
      </c>
      <c r="M1383" s="19">
        <v>3</v>
      </c>
      <c r="N1383" s="19">
        <v>4</v>
      </c>
      <c r="O1383" s="19"/>
      <c r="P1383" s="19">
        <v>1</v>
      </c>
      <c r="Q1383" s="19"/>
      <c r="R1383" s="19"/>
      <c r="S1383" s="19">
        <v>12</v>
      </c>
      <c r="T1383" s="19">
        <v>7</v>
      </c>
      <c r="U1383" s="19">
        <v>6</v>
      </c>
      <c r="V1383" s="19">
        <v>8</v>
      </c>
      <c r="W1383" s="19">
        <v>1</v>
      </c>
      <c r="X1383" s="19"/>
      <c r="Y1383" s="19">
        <v>37</v>
      </c>
      <c r="Z1383" s="19">
        <v>4</v>
      </c>
      <c r="AA1383" s="19">
        <v>1</v>
      </c>
      <c r="AB1383" s="19"/>
      <c r="AC1383" s="19"/>
      <c r="AD1383" s="19"/>
      <c r="AE1383" s="19">
        <v>22</v>
      </c>
      <c r="AF1383" s="19">
        <v>4</v>
      </c>
      <c r="AG1383" s="19">
        <v>11</v>
      </c>
      <c r="AH1383" s="19">
        <v>1</v>
      </c>
      <c r="AI1383" s="19"/>
      <c r="AJ1383" s="19">
        <v>4</v>
      </c>
      <c r="AK1383" s="19"/>
      <c r="AL1383" s="19"/>
      <c r="AM1383" s="19"/>
      <c r="AN1383" s="19"/>
      <c r="AO1383" s="19">
        <v>42</v>
      </c>
      <c r="AP1383" s="19"/>
      <c r="AQ1383" s="19"/>
      <c r="AR1383" s="19"/>
      <c r="AS1383" s="19"/>
      <c r="AT1383" s="19"/>
      <c r="AU1383" s="19"/>
      <c r="AV1383" s="19"/>
      <c r="AW1383" s="19"/>
      <c r="AX1383" s="19"/>
      <c r="AY1383" s="19"/>
      <c r="AZ1383" s="19"/>
      <c r="BA1383" s="19"/>
      <c r="BB1383" s="19"/>
      <c r="BC1383" s="19">
        <v>42</v>
      </c>
      <c r="BD1383" s="19"/>
      <c r="BE1383" s="18">
        <v>21.170476190476201</v>
      </c>
      <c r="BF1383" s="18">
        <v>17.25</v>
      </c>
      <c r="BG1383" s="18">
        <v>22.0929411764706</v>
      </c>
      <c r="BH1383" s="19">
        <v>11</v>
      </c>
      <c r="BI1383" s="19">
        <v>14</v>
      </c>
      <c r="BJ1383" s="19">
        <v>10</v>
      </c>
      <c r="BK1383" s="19">
        <v>7</v>
      </c>
      <c r="BL1383" s="19"/>
    </row>
    <row r="1384" spans="1:64" x14ac:dyDescent="0.2">
      <c r="A1384" s="3" t="s">
        <v>199</v>
      </c>
      <c r="B1384" s="3">
        <v>492</v>
      </c>
      <c r="C1384" s="3" t="s">
        <v>148</v>
      </c>
      <c r="D1384" s="3" t="s">
        <v>309</v>
      </c>
      <c r="E1384" s="3" t="s">
        <v>309</v>
      </c>
      <c r="F1384" s="3" t="s">
        <v>309</v>
      </c>
      <c r="G1384" s="19">
        <v>9</v>
      </c>
      <c r="H1384" s="19">
        <v>33</v>
      </c>
      <c r="I1384" s="19">
        <v>42</v>
      </c>
      <c r="J1384" s="19">
        <v>36.8888888888889</v>
      </c>
      <c r="K1384" s="19">
        <v>39.909090909090899</v>
      </c>
      <c r="L1384" s="19">
        <v>39.261904761904802</v>
      </c>
      <c r="M1384" s="19">
        <v>5</v>
      </c>
      <c r="N1384" s="19">
        <v>3</v>
      </c>
      <c r="O1384" s="19"/>
      <c r="P1384" s="19"/>
      <c r="Q1384" s="19">
        <v>1</v>
      </c>
      <c r="R1384" s="19"/>
      <c r="S1384" s="19">
        <v>14</v>
      </c>
      <c r="T1384" s="19">
        <v>7</v>
      </c>
      <c r="U1384" s="19">
        <v>10</v>
      </c>
      <c r="V1384" s="19">
        <v>2</v>
      </c>
      <c r="W1384" s="19"/>
      <c r="X1384" s="19"/>
      <c r="Y1384" s="19">
        <v>34</v>
      </c>
      <c r="Z1384" s="19">
        <v>6</v>
      </c>
      <c r="AA1384" s="19">
        <v>2</v>
      </c>
      <c r="AB1384" s="19"/>
      <c r="AC1384" s="19">
        <v>3</v>
      </c>
      <c r="AD1384" s="19"/>
      <c r="AE1384" s="19">
        <v>29</v>
      </c>
      <c r="AF1384" s="19"/>
      <c r="AG1384" s="19">
        <v>10</v>
      </c>
      <c r="AH1384" s="19"/>
      <c r="AI1384" s="19"/>
      <c r="AJ1384" s="19"/>
      <c r="AK1384" s="19"/>
      <c r="AL1384" s="19"/>
      <c r="AM1384" s="19"/>
      <c r="AN1384" s="19"/>
      <c r="AO1384" s="19"/>
      <c r="AP1384" s="19"/>
      <c r="AQ1384" s="19"/>
      <c r="AR1384" s="19">
        <v>42</v>
      </c>
      <c r="AS1384" s="19"/>
      <c r="AT1384" s="19"/>
      <c r="AU1384" s="19"/>
      <c r="AV1384" s="19"/>
      <c r="AW1384" s="19"/>
      <c r="AX1384" s="19"/>
      <c r="AY1384" s="19"/>
      <c r="AZ1384" s="19"/>
      <c r="BA1384" s="19"/>
      <c r="BB1384" s="19"/>
      <c r="BC1384" s="19">
        <v>42</v>
      </c>
      <c r="BD1384" s="19"/>
      <c r="BE1384" s="18">
        <v>11.8095238095238</v>
      </c>
      <c r="BF1384" s="18">
        <v>14.6666666666667</v>
      </c>
      <c r="BG1384" s="18">
        <v>11.030303030302999</v>
      </c>
      <c r="BH1384" s="19">
        <v>22</v>
      </c>
      <c r="BI1384" s="19">
        <v>15</v>
      </c>
      <c r="BJ1384" s="19">
        <v>5</v>
      </c>
      <c r="BK1384" s="19"/>
      <c r="BL1384" s="19"/>
    </row>
    <row r="1385" spans="1:64" x14ac:dyDescent="0.2">
      <c r="A1385" s="3" t="s">
        <v>199</v>
      </c>
      <c r="B1385" s="3">
        <v>498</v>
      </c>
      <c r="C1385" s="3" t="s">
        <v>149</v>
      </c>
      <c r="D1385" s="3" t="s">
        <v>309</v>
      </c>
      <c r="E1385" s="3" t="s">
        <v>309</v>
      </c>
      <c r="F1385" s="3" t="s">
        <v>309</v>
      </c>
      <c r="G1385" s="19">
        <v>113</v>
      </c>
      <c r="H1385" s="19">
        <v>144</v>
      </c>
      <c r="I1385" s="19">
        <v>257</v>
      </c>
      <c r="J1385" s="19">
        <v>39.610619469026503</v>
      </c>
      <c r="K1385" s="19">
        <v>43.6111111111111</v>
      </c>
      <c r="L1385" s="19">
        <v>41.852140077820998</v>
      </c>
      <c r="M1385" s="19">
        <v>45</v>
      </c>
      <c r="N1385" s="19">
        <v>33</v>
      </c>
      <c r="O1385" s="19">
        <v>22</v>
      </c>
      <c r="P1385" s="19">
        <v>13</v>
      </c>
      <c r="Q1385" s="19"/>
      <c r="R1385" s="19"/>
      <c r="S1385" s="19">
        <v>36</v>
      </c>
      <c r="T1385" s="19">
        <v>52</v>
      </c>
      <c r="U1385" s="19">
        <v>21</v>
      </c>
      <c r="V1385" s="19">
        <v>28</v>
      </c>
      <c r="W1385" s="19">
        <v>7</v>
      </c>
      <c r="X1385" s="19"/>
      <c r="Y1385" s="19">
        <v>192</v>
      </c>
      <c r="Z1385" s="19">
        <v>56</v>
      </c>
      <c r="AA1385" s="19">
        <v>9</v>
      </c>
      <c r="AB1385" s="19">
        <v>1</v>
      </c>
      <c r="AC1385" s="19">
        <v>13</v>
      </c>
      <c r="AD1385" s="19"/>
      <c r="AE1385" s="19">
        <v>202</v>
      </c>
      <c r="AF1385" s="19">
        <v>9</v>
      </c>
      <c r="AG1385" s="19">
        <v>31</v>
      </c>
      <c r="AH1385" s="19"/>
      <c r="AI1385" s="19"/>
      <c r="AJ1385" s="19">
        <v>1</v>
      </c>
      <c r="AK1385" s="19"/>
      <c r="AL1385" s="19"/>
      <c r="AM1385" s="19"/>
      <c r="AN1385" s="19"/>
      <c r="AO1385" s="19"/>
      <c r="AP1385" s="19"/>
      <c r="AQ1385" s="19">
        <v>99</v>
      </c>
      <c r="AR1385" s="19">
        <v>86</v>
      </c>
      <c r="AS1385" s="19"/>
      <c r="AT1385" s="19"/>
      <c r="AU1385" s="19"/>
      <c r="AV1385" s="19">
        <v>72</v>
      </c>
      <c r="AW1385" s="19"/>
      <c r="AX1385" s="19"/>
      <c r="AY1385" s="19"/>
      <c r="AZ1385" s="19"/>
      <c r="BA1385" s="19"/>
      <c r="BB1385" s="19"/>
      <c r="BC1385" s="19">
        <v>257</v>
      </c>
      <c r="BD1385" s="19"/>
      <c r="BE1385" s="18">
        <v>13.8560311284047</v>
      </c>
      <c r="BF1385" s="18">
        <v>14.1061946902655</v>
      </c>
      <c r="BG1385" s="18">
        <v>13.6597222222222</v>
      </c>
      <c r="BH1385" s="19">
        <v>135</v>
      </c>
      <c r="BI1385" s="19">
        <v>81</v>
      </c>
      <c r="BJ1385" s="19">
        <v>23</v>
      </c>
      <c r="BK1385" s="19">
        <v>18</v>
      </c>
      <c r="BL1385" s="19"/>
    </row>
    <row r="1386" spans="1:64" x14ac:dyDescent="0.2">
      <c r="A1386" s="3" t="s">
        <v>199</v>
      </c>
      <c r="B1386" s="3">
        <v>534</v>
      </c>
      <c r="C1386" s="3" t="s">
        <v>151</v>
      </c>
      <c r="D1386" s="3" t="s">
        <v>309</v>
      </c>
      <c r="E1386" s="3" t="s">
        <v>309</v>
      </c>
      <c r="F1386" s="3" t="s">
        <v>309</v>
      </c>
      <c r="G1386" s="19">
        <v>19</v>
      </c>
      <c r="H1386" s="19">
        <v>5</v>
      </c>
      <c r="I1386" s="19">
        <v>24</v>
      </c>
      <c r="J1386" s="19">
        <v>45.157894736842103</v>
      </c>
      <c r="K1386" s="19">
        <v>51.2</v>
      </c>
      <c r="L1386" s="19">
        <v>46.4166666666667</v>
      </c>
      <c r="M1386" s="19">
        <v>4</v>
      </c>
      <c r="N1386" s="19">
        <v>8</v>
      </c>
      <c r="O1386" s="19">
        <v>3</v>
      </c>
      <c r="P1386" s="19">
        <v>1</v>
      </c>
      <c r="Q1386" s="19">
        <v>3</v>
      </c>
      <c r="R1386" s="19"/>
      <c r="S1386" s="19"/>
      <c r="T1386" s="19">
        <v>1</v>
      </c>
      <c r="U1386" s="19">
        <v>1</v>
      </c>
      <c r="V1386" s="19">
        <v>3</v>
      </c>
      <c r="W1386" s="19"/>
      <c r="X1386" s="19"/>
      <c r="Y1386" s="19">
        <v>20</v>
      </c>
      <c r="Z1386" s="19">
        <v>4</v>
      </c>
      <c r="AA1386" s="19"/>
      <c r="AB1386" s="19"/>
      <c r="AC1386" s="19">
        <v>2</v>
      </c>
      <c r="AD1386" s="19"/>
      <c r="AE1386" s="19">
        <v>2</v>
      </c>
      <c r="AF1386" s="19">
        <v>14</v>
      </c>
      <c r="AG1386" s="19">
        <v>6</v>
      </c>
      <c r="AH1386" s="19"/>
      <c r="AI1386" s="19"/>
      <c r="AJ1386" s="19"/>
      <c r="AK1386" s="19"/>
      <c r="AL1386" s="19"/>
      <c r="AM1386" s="19"/>
      <c r="AN1386" s="19"/>
      <c r="AO1386" s="19"/>
      <c r="AP1386" s="19"/>
      <c r="AQ1386" s="19"/>
      <c r="AR1386" s="19">
        <v>24</v>
      </c>
      <c r="AS1386" s="19"/>
      <c r="AT1386" s="19"/>
      <c r="AU1386" s="19"/>
      <c r="AV1386" s="19"/>
      <c r="AW1386" s="19"/>
      <c r="AX1386" s="19"/>
      <c r="AY1386" s="19"/>
      <c r="AZ1386" s="19"/>
      <c r="BA1386" s="19"/>
      <c r="BB1386" s="19"/>
      <c r="BC1386" s="19">
        <v>22</v>
      </c>
      <c r="BD1386" s="19">
        <v>2</v>
      </c>
      <c r="BE1386" s="18">
        <v>28.6666666666667</v>
      </c>
      <c r="BF1386" s="18">
        <v>25.2631578947368</v>
      </c>
      <c r="BG1386" s="18">
        <v>41.6</v>
      </c>
      <c r="BH1386" s="19">
        <v>4</v>
      </c>
      <c r="BI1386" s="19">
        <v>7</v>
      </c>
      <c r="BJ1386" s="19">
        <v>5</v>
      </c>
      <c r="BK1386" s="19">
        <v>8</v>
      </c>
      <c r="BL1386" s="19"/>
    </row>
    <row r="1387" spans="1:64" x14ac:dyDescent="0.2">
      <c r="A1387" s="3" t="s">
        <v>199</v>
      </c>
      <c r="B1387" s="3">
        <v>536</v>
      </c>
      <c r="C1387" s="3" t="s">
        <v>152</v>
      </c>
      <c r="D1387" s="3" t="s">
        <v>309</v>
      </c>
      <c r="E1387" s="3" t="s">
        <v>309</v>
      </c>
      <c r="F1387" s="3" t="s">
        <v>309</v>
      </c>
      <c r="G1387" s="19">
        <v>65</v>
      </c>
      <c r="H1387" s="19">
        <v>90</v>
      </c>
      <c r="I1387" s="19">
        <v>155</v>
      </c>
      <c r="J1387" s="19">
        <v>41.138461538461499</v>
      </c>
      <c r="K1387" s="19">
        <v>40.377777777777801</v>
      </c>
      <c r="L1387" s="19">
        <v>40.6967741935484</v>
      </c>
      <c r="M1387" s="19">
        <v>22</v>
      </c>
      <c r="N1387" s="19">
        <v>22</v>
      </c>
      <c r="O1387" s="19">
        <v>14</v>
      </c>
      <c r="P1387" s="19">
        <v>5</v>
      </c>
      <c r="Q1387" s="19">
        <v>2</v>
      </c>
      <c r="R1387" s="19"/>
      <c r="S1387" s="19">
        <v>37</v>
      </c>
      <c r="T1387" s="19">
        <v>25</v>
      </c>
      <c r="U1387" s="19">
        <v>14</v>
      </c>
      <c r="V1387" s="19">
        <v>11</v>
      </c>
      <c r="W1387" s="19">
        <v>3</v>
      </c>
      <c r="X1387" s="19"/>
      <c r="Y1387" s="19">
        <v>129</v>
      </c>
      <c r="Z1387" s="19">
        <v>26</v>
      </c>
      <c r="AA1387" s="19"/>
      <c r="AB1387" s="19"/>
      <c r="AC1387" s="19">
        <v>20</v>
      </c>
      <c r="AD1387" s="19"/>
      <c r="AE1387" s="19">
        <v>130</v>
      </c>
      <c r="AF1387" s="19">
        <v>2</v>
      </c>
      <c r="AG1387" s="19">
        <v>3</v>
      </c>
      <c r="AH1387" s="19"/>
      <c r="AI1387" s="19"/>
      <c r="AJ1387" s="19"/>
      <c r="AK1387" s="19"/>
      <c r="AL1387" s="19">
        <v>129</v>
      </c>
      <c r="AM1387" s="19">
        <v>26</v>
      </c>
      <c r="AN1387" s="19"/>
      <c r="AO1387" s="19"/>
      <c r="AP1387" s="19"/>
      <c r="AQ1387" s="19"/>
      <c r="AR1387" s="19"/>
      <c r="AS1387" s="19"/>
      <c r="AT1387" s="19"/>
      <c r="AU1387" s="19"/>
      <c r="AV1387" s="19"/>
      <c r="AW1387" s="19"/>
      <c r="AX1387" s="19"/>
      <c r="AY1387" s="19"/>
      <c r="AZ1387" s="19"/>
      <c r="BA1387" s="19"/>
      <c r="BB1387" s="19"/>
      <c r="BC1387" s="19">
        <v>153</v>
      </c>
      <c r="BD1387" s="19">
        <v>2</v>
      </c>
      <c r="BE1387" s="18">
        <v>5.1032258064516096</v>
      </c>
      <c r="BF1387" s="18">
        <v>4.89230769230769</v>
      </c>
      <c r="BG1387" s="18">
        <v>5.25555555555556</v>
      </c>
      <c r="BH1387" s="19">
        <v>148</v>
      </c>
      <c r="BI1387" s="19">
        <v>7</v>
      </c>
      <c r="BJ1387" s="19"/>
      <c r="BK1387" s="19"/>
      <c r="BL1387" s="19"/>
    </row>
    <row r="1388" spans="1:64" x14ac:dyDescent="0.2">
      <c r="A1388" s="3" t="s">
        <v>199</v>
      </c>
      <c r="B1388" s="3">
        <v>550</v>
      </c>
      <c r="C1388" s="3" t="s">
        <v>153</v>
      </c>
      <c r="D1388" s="3" t="s">
        <v>309</v>
      </c>
      <c r="E1388" s="3" t="s">
        <v>309</v>
      </c>
      <c r="F1388" s="3" t="s">
        <v>309</v>
      </c>
      <c r="G1388" s="19">
        <v>43</v>
      </c>
      <c r="H1388" s="19">
        <v>63</v>
      </c>
      <c r="I1388" s="19">
        <v>106</v>
      </c>
      <c r="J1388" s="19">
        <v>41.441860465116299</v>
      </c>
      <c r="K1388" s="19">
        <v>43.8888888888889</v>
      </c>
      <c r="L1388" s="19">
        <v>42.896226415094297</v>
      </c>
      <c r="M1388" s="19">
        <v>15</v>
      </c>
      <c r="N1388" s="19">
        <v>13</v>
      </c>
      <c r="O1388" s="19">
        <v>6</v>
      </c>
      <c r="P1388" s="19">
        <v>8</v>
      </c>
      <c r="Q1388" s="19">
        <v>1</v>
      </c>
      <c r="R1388" s="19"/>
      <c r="S1388" s="19">
        <v>13</v>
      </c>
      <c r="T1388" s="19">
        <v>17</v>
      </c>
      <c r="U1388" s="19">
        <v>22</v>
      </c>
      <c r="V1388" s="19">
        <v>10</v>
      </c>
      <c r="W1388" s="19">
        <v>1</v>
      </c>
      <c r="X1388" s="19"/>
      <c r="Y1388" s="19">
        <v>77</v>
      </c>
      <c r="Z1388" s="19">
        <v>19</v>
      </c>
      <c r="AA1388" s="19">
        <v>10</v>
      </c>
      <c r="AB1388" s="19"/>
      <c r="AC1388" s="19">
        <v>14</v>
      </c>
      <c r="AD1388" s="19"/>
      <c r="AE1388" s="19">
        <v>69</v>
      </c>
      <c r="AF1388" s="19">
        <v>4</v>
      </c>
      <c r="AG1388" s="19">
        <v>18</v>
      </c>
      <c r="AH1388" s="19">
        <v>1</v>
      </c>
      <c r="AI1388" s="19"/>
      <c r="AJ1388" s="19"/>
      <c r="AK1388" s="19"/>
      <c r="AL1388" s="19"/>
      <c r="AM1388" s="19"/>
      <c r="AN1388" s="19"/>
      <c r="AO1388" s="19"/>
      <c r="AP1388" s="19"/>
      <c r="AQ1388" s="19">
        <v>106</v>
      </c>
      <c r="AR1388" s="19"/>
      <c r="AS1388" s="19"/>
      <c r="AT1388" s="19"/>
      <c r="AU1388" s="19"/>
      <c r="AV1388" s="19"/>
      <c r="AW1388" s="19"/>
      <c r="AX1388" s="19"/>
      <c r="AY1388" s="19"/>
      <c r="AZ1388" s="19"/>
      <c r="BA1388" s="19"/>
      <c r="BB1388" s="19"/>
      <c r="BC1388" s="19">
        <v>104</v>
      </c>
      <c r="BD1388" s="19">
        <v>2</v>
      </c>
      <c r="BE1388" s="18">
        <v>23.9669811320755</v>
      </c>
      <c r="BF1388" s="18">
        <v>22.941860465116299</v>
      </c>
      <c r="BG1388" s="18">
        <v>24.6666666666667</v>
      </c>
      <c r="BH1388" s="19">
        <v>4</v>
      </c>
      <c r="BI1388" s="19">
        <v>56</v>
      </c>
      <c r="BJ1388" s="19">
        <v>32</v>
      </c>
      <c r="BK1388" s="19">
        <v>14</v>
      </c>
      <c r="BL1388" s="19"/>
    </row>
    <row r="1389" spans="1:64" x14ac:dyDescent="0.2">
      <c r="A1389" s="3" t="s">
        <v>199</v>
      </c>
      <c r="B1389" s="3">
        <v>554</v>
      </c>
      <c r="C1389" s="3" t="s">
        <v>155</v>
      </c>
      <c r="D1389" s="3" t="s">
        <v>309</v>
      </c>
      <c r="E1389" s="3" t="s">
        <v>309</v>
      </c>
      <c r="F1389" s="3" t="s">
        <v>309</v>
      </c>
      <c r="G1389" s="19">
        <v>2</v>
      </c>
      <c r="H1389" s="19">
        <v>7</v>
      </c>
      <c r="I1389" s="19">
        <v>9</v>
      </c>
      <c r="J1389" s="19">
        <v>47</v>
      </c>
      <c r="K1389" s="19">
        <v>40.714285714285701</v>
      </c>
      <c r="L1389" s="19">
        <v>42.1111111111111</v>
      </c>
      <c r="M1389" s="19"/>
      <c r="N1389" s="19"/>
      <c r="O1389" s="19">
        <v>2</v>
      </c>
      <c r="P1389" s="19"/>
      <c r="Q1389" s="19"/>
      <c r="R1389" s="19"/>
      <c r="S1389" s="19">
        <v>1</v>
      </c>
      <c r="T1389" s="19">
        <v>3</v>
      </c>
      <c r="U1389" s="19">
        <v>3</v>
      </c>
      <c r="V1389" s="19"/>
      <c r="W1389" s="19"/>
      <c r="X1389" s="19"/>
      <c r="Y1389" s="19">
        <v>7</v>
      </c>
      <c r="Z1389" s="19">
        <v>1</v>
      </c>
      <c r="AA1389" s="19">
        <v>1</v>
      </c>
      <c r="AB1389" s="19"/>
      <c r="AC1389" s="19"/>
      <c r="AD1389" s="19"/>
      <c r="AE1389" s="19">
        <v>7</v>
      </c>
      <c r="AF1389" s="19"/>
      <c r="AG1389" s="19">
        <v>2</v>
      </c>
      <c r="AH1389" s="19"/>
      <c r="AI1389" s="19"/>
      <c r="AJ1389" s="19"/>
      <c r="AK1389" s="19"/>
      <c r="AL1389" s="19"/>
      <c r="AM1389" s="19"/>
      <c r="AN1389" s="19"/>
      <c r="AO1389" s="19"/>
      <c r="AP1389" s="19"/>
      <c r="AQ1389" s="19"/>
      <c r="AR1389" s="19"/>
      <c r="AS1389" s="19"/>
      <c r="AT1389" s="19"/>
      <c r="AU1389" s="19"/>
      <c r="AV1389" s="19"/>
      <c r="AW1389" s="19">
        <v>9</v>
      </c>
      <c r="AX1389" s="19"/>
      <c r="AY1389" s="19"/>
      <c r="AZ1389" s="19"/>
      <c r="BA1389" s="19"/>
      <c r="BB1389" s="19"/>
      <c r="BC1389" s="19">
        <v>9</v>
      </c>
      <c r="BD1389" s="19"/>
      <c r="BE1389" s="18">
        <v>6.1111111111111098</v>
      </c>
      <c r="BF1389" s="18">
        <v>6</v>
      </c>
      <c r="BG1389" s="18">
        <v>6.1428571428571397</v>
      </c>
      <c r="BH1389" s="19">
        <v>9</v>
      </c>
      <c r="BI1389" s="19"/>
      <c r="BJ1389" s="19"/>
      <c r="BK1389" s="19"/>
      <c r="BL1389" s="19"/>
    </row>
    <row r="1390" spans="1:64" x14ac:dyDescent="0.2">
      <c r="A1390" s="3" t="s">
        <v>199</v>
      </c>
      <c r="B1390" s="3">
        <v>591</v>
      </c>
      <c r="C1390" s="3" t="s">
        <v>159</v>
      </c>
      <c r="D1390" s="3" t="s">
        <v>309</v>
      </c>
      <c r="E1390" s="3" t="s">
        <v>309</v>
      </c>
      <c r="F1390" s="3" t="s">
        <v>309</v>
      </c>
      <c r="G1390" s="19">
        <v>4</v>
      </c>
      <c r="H1390" s="19">
        <v>19</v>
      </c>
      <c r="I1390" s="19">
        <v>23</v>
      </c>
      <c r="J1390" s="19">
        <v>35.5</v>
      </c>
      <c r="K1390" s="19">
        <v>42.526315789473699</v>
      </c>
      <c r="L1390" s="19">
        <v>41.304347826087003</v>
      </c>
      <c r="M1390" s="19">
        <v>2</v>
      </c>
      <c r="N1390" s="19">
        <v>2</v>
      </c>
      <c r="O1390" s="19"/>
      <c r="P1390" s="19"/>
      <c r="Q1390" s="19"/>
      <c r="R1390" s="19"/>
      <c r="S1390" s="19">
        <v>6</v>
      </c>
      <c r="T1390" s="19">
        <v>6</v>
      </c>
      <c r="U1390" s="19">
        <v>4</v>
      </c>
      <c r="V1390" s="19">
        <v>3</v>
      </c>
      <c r="W1390" s="19"/>
      <c r="X1390" s="19"/>
      <c r="Y1390" s="19">
        <v>22</v>
      </c>
      <c r="Z1390" s="19">
        <v>1</v>
      </c>
      <c r="AA1390" s="19"/>
      <c r="AB1390" s="19"/>
      <c r="AC1390" s="19">
        <v>7</v>
      </c>
      <c r="AD1390" s="19"/>
      <c r="AE1390" s="19">
        <v>9</v>
      </c>
      <c r="AF1390" s="19">
        <v>3</v>
      </c>
      <c r="AG1390" s="19">
        <v>1</v>
      </c>
      <c r="AH1390" s="19">
        <v>2</v>
      </c>
      <c r="AI1390" s="19"/>
      <c r="AJ1390" s="19">
        <v>1</v>
      </c>
      <c r="AK1390" s="19"/>
      <c r="AL1390" s="19"/>
      <c r="AM1390" s="19"/>
      <c r="AN1390" s="19"/>
      <c r="AO1390" s="19"/>
      <c r="AP1390" s="19"/>
      <c r="AQ1390" s="19"/>
      <c r="AR1390" s="19">
        <v>23</v>
      </c>
      <c r="AS1390" s="19"/>
      <c r="AT1390" s="19"/>
      <c r="AU1390" s="19"/>
      <c r="AV1390" s="19"/>
      <c r="AW1390" s="19"/>
      <c r="AX1390" s="19"/>
      <c r="AY1390" s="19"/>
      <c r="AZ1390" s="19"/>
      <c r="BA1390" s="19"/>
      <c r="BB1390" s="19"/>
      <c r="BC1390" s="19">
        <v>23</v>
      </c>
      <c r="BD1390" s="19"/>
      <c r="BE1390" s="18">
        <v>10.826086956521699</v>
      </c>
      <c r="BF1390" s="18">
        <v>8</v>
      </c>
      <c r="BG1390" s="18">
        <v>11.421052631578901</v>
      </c>
      <c r="BH1390" s="19">
        <v>19</v>
      </c>
      <c r="BI1390" s="19">
        <v>1</v>
      </c>
      <c r="BJ1390" s="19">
        <v>1</v>
      </c>
      <c r="BK1390" s="19">
        <v>2</v>
      </c>
      <c r="BL1390" s="19"/>
    </row>
    <row r="1391" spans="1:64" x14ac:dyDescent="0.2">
      <c r="A1391" s="3" t="s">
        <v>199</v>
      </c>
      <c r="B1391" s="3">
        <v>629</v>
      </c>
      <c r="C1391" s="3" t="s">
        <v>162</v>
      </c>
      <c r="D1391" s="3" t="s">
        <v>309</v>
      </c>
      <c r="E1391" s="3" t="s">
        <v>309</v>
      </c>
      <c r="F1391" s="3" t="s">
        <v>309</v>
      </c>
      <c r="G1391" s="19">
        <v>74</v>
      </c>
      <c r="H1391" s="19">
        <v>157</v>
      </c>
      <c r="I1391" s="19">
        <v>231</v>
      </c>
      <c r="J1391" s="19">
        <v>38.418918918918898</v>
      </c>
      <c r="K1391" s="19">
        <v>44.4012738853503</v>
      </c>
      <c r="L1391" s="19">
        <v>42.484848484848499</v>
      </c>
      <c r="M1391" s="19">
        <v>25</v>
      </c>
      <c r="N1391" s="19">
        <v>32</v>
      </c>
      <c r="O1391" s="19">
        <v>12</v>
      </c>
      <c r="P1391" s="19">
        <v>4</v>
      </c>
      <c r="Q1391" s="19">
        <v>1</v>
      </c>
      <c r="R1391" s="19"/>
      <c r="S1391" s="19">
        <v>40</v>
      </c>
      <c r="T1391" s="19">
        <v>41</v>
      </c>
      <c r="U1391" s="19">
        <v>38</v>
      </c>
      <c r="V1391" s="19">
        <v>26</v>
      </c>
      <c r="W1391" s="19">
        <v>12</v>
      </c>
      <c r="X1391" s="19"/>
      <c r="Y1391" s="19">
        <v>166</v>
      </c>
      <c r="Z1391" s="19">
        <v>40</v>
      </c>
      <c r="AA1391" s="19">
        <v>25</v>
      </c>
      <c r="AB1391" s="19"/>
      <c r="AC1391" s="19">
        <v>32</v>
      </c>
      <c r="AD1391" s="19"/>
      <c r="AE1391" s="19">
        <v>67</v>
      </c>
      <c r="AF1391" s="19">
        <v>81</v>
      </c>
      <c r="AG1391" s="19">
        <v>51</v>
      </c>
      <c r="AH1391" s="19"/>
      <c r="AI1391" s="19"/>
      <c r="AJ1391" s="19"/>
      <c r="AK1391" s="19"/>
      <c r="AL1391" s="19"/>
      <c r="AM1391" s="19"/>
      <c r="AN1391" s="19"/>
      <c r="AO1391" s="19"/>
      <c r="AP1391" s="19"/>
      <c r="AQ1391" s="19">
        <v>231</v>
      </c>
      <c r="AR1391" s="19"/>
      <c r="AS1391" s="19"/>
      <c r="AT1391" s="19"/>
      <c r="AU1391" s="19"/>
      <c r="AV1391" s="19"/>
      <c r="AW1391" s="19"/>
      <c r="AX1391" s="19"/>
      <c r="AY1391" s="19"/>
      <c r="AZ1391" s="19"/>
      <c r="BA1391" s="19"/>
      <c r="BB1391" s="19"/>
      <c r="BC1391" s="19">
        <v>229</v>
      </c>
      <c r="BD1391" s="19">
        <v>2</v>
      </c>
      <c r="BE1391" s="18">
        <v>14.186147186147201</v>
      </c>
      <c r="BF1391" s="18">
        <v>15.472972972973</v>
      </c>
      <c r="BG1391" s="18">
        <v>13.579617834394901</v>
      </c>
      <c r="BH1391" s="19">
        <v>132</v>
      </c>
      <c r="BI1391" s="19">
        <v>56</v>
      </c>
      <c r="BJ1391" s="19">
        <v>14</v>
      </c>
      <c r="BK1391" s="19">
        <v>29</v>
      </c>
      <c r="BL1391" s="19"/>
    </row>
    <row r="1392" spans="1:64" x14ac:dyDescent="0.2">
      <c r="A1392" s="3" t="s">
        <v>199</v>
      </c>
      <c r="B1392" s="3">
        <v>633</v>
      </c>
      <c r="C1392" s="3" t="s">
        <v>163</v>
      </c>
      <c r="D1392" s="3" t="s">
        <v>309</v>
      </c>
      <c r="E1392" s="3" t="s">
        <v>309</v>
      </c>
      <c r="F1392" s="3" t="s">
        <v>309</v>
      </c>
      <c r="G1392" s="19">
        <v>49</v>
      </c>
      <c r="H1392" s="19">
        <v>52</v>
      </c>
      <c r="I1392" s="19">
        <v>101</v>
      </c>
      <c r="J1392" s="19">
        <v>38.632653061224502</v>
      </c>
      <c r="K1392" s="19">
        <v>39.038461538461497</v>
      </c>
      <c r="L1392" s="19">
        <v>38.841584158415799</v>
      </c>
      <c r="M1392" s="19">
        <v>18</v>
      </c>
      <c r="N1392" s="19">
        <v>21</v>
      </c>
      <c r="O1392" s="19">
        <v>6</v>
      </c>
      <c r="P1392" s="19">
        <v>2</v>
      </c>
      <c r="Q1392" s="19">
        <v>2</v>
      </c>
      <c r="R1392" s="19"/>
      <c r="S1392" s="19">
        <v>20</v>
      </c>
      <c r="T1392" s="19">
        <v>18</v>
      </c>
      <c r="U1392" s="19">
        <v>11</v>
      </c>
      <c r="V1392" s="19">
        <v>2</v>
      </c>
      <c r="W1392" s="19">
        <v>1</v>
      </c>
      <c r="X1392" s="19"/>
      <c r="Y1392" s="19">
        <v>83</v>
      </c>
      <c r="Z1392" s="19">
        <v>11</v>
      </c>
      <c r="AA1392" s="19">
        <v>7</v>
      </c>
      <c r="AB1392" s="19"/>
      <c r="AC1392" s="19">
        <v>6</v>
      </c>
      <c r="AD1392" s="19"/>
      <c r="AE1392" s="19">
        <v>85</v>
      </c>
      <c r="AF1392" s="19"/>
      <c r="AG1392" s="19">
        <v>8</v>
      </c>
      <c r="AH1392" s="19">
        <v>1</v>
      </c>
      <c r="AI1392" s="19"/>
      <c r="AJ1392" s="19">
        <v>1</v>
      </c>
      <c r="AK1392" s="19"/>
      <c r="AL1392" s="19"/>
      <c r="AM1392" s="19"/>
      <c r="AN1392" s="19"/>
      <c r="AO1392" s="19"/>
      <c r="AP1392" s="19"/>
      <c r="AQ1392" s="19"/>
      <c r="AR1392" s="19"/>
      <c r="AS1392" s="19"/>
      <c r="AT1392" s="19"/>
      <c r="AU1392" s="19"/>
      <c r="AV1392" s="19"/>
      <c r="AW1392" s="19">
        <v>101</v>
      </c>
      <c r="AX1392" s="19"/>
      <c r="AY1392" s="19"/>
      <c r="AZ1392" s="19"/>
      <c r="BA1392" s="19"/>
      <c r="BB1392" s="19"/>
      <c r="BC1392" s="19">
        <v>100</v>
      </c>
      <c r="BD1392" s="19">
        <v>1</v>
      </c>
      <c r="BE1392" s="18">
        <v>7.2475247524752504</v>
      </c>
      <c r="BF1392" s="18">
        <v>7.7959183673469399</v>
      </c>
      <c r="BG1392" s="18">
        <v>6.7307692307692299</v>
      </c>
      <c r="BH1392" s="19">
        <v>88</v>
      </c>
      <c r="BI1392" s="19">
        <v>9</v>
      </c>
      <c r="BJ1392" s="19">
        <v>4</v>
      </c>
      <c r="BK1392" s="19"/>
      <c r="BL1392" s="19"/>
    </row>
    <row r="1393" spans="1:64" x14ac:dyDescent="0.2">
      <c r="A1393" s="3" t="s">
        <v>199</v>
      </c>
      <c r="B1393" s="3">
        <v>651</v>
      </c>
      <c r="C1393" s="3" t="s">
        <v>167</v>
      </c>
      <c r="D1393" s="3" t="s">
        <v>307</v>
      </c>
      <c r="E1393" s="3" t="s">
        <v>310</v>
      </c>
      <c r="F1393" s="3" t="s">
        <v>310</v>
      </c>
      <c r="G1393" s="19">
        <v>29</v>
      </c>
      <c r="H1393" s="19">
        <v>21</v>
      </c>
      <c r="I1393" s="19">
        <v>50</v>
      </c>
      <c r="J1393" s="19">
        <v>46.724137931034498</v>
      </c>
      <c r="K1393" s="19">
        <v>42.095238095238102</v>
      </c>
      <c r="L1393" s="19">
        <v>44.78</v>
      </c>
      <c r="M1393" s="19">
        <v>2</v>
      </c>
      <c r="N1393" s="19">
        <v>13</v>
      </c>
      <c r="O1393" s="19">
        <v>5</v>
      </c>
      <c r="P1393" s="19">
        <v>6</v>
      </c>
      <c r="Q1393" s="19">
        <v>3</v>
      </c>
      <c r="R1393" s="19"/>
      <c r="S1393" s="19">
        <v>4</v>
      </c>
      <c r="T1393" s="19">
        <v>11</v>
      </c>
      <c r="U1393" s="19">
        <v>2</v>
      </c>
      <c r="V1393" s="19">
        <v>3</v>
      </c>
      <c r="W1393" s="19">
        <v>1</v>
      </c>
      <c r="X1393" s="19"/>
      <c r="Y1393" s="19">
        <v>24</v>
      </c>
      <c r="Z1393" s="19">
        <v>21</v>
      </c>
      <c r="AA1393" s="19">
        <v>5</v>
      </c>
      <c r="AB1393" s="19">
        <v>3</v>
      </c>
      <c r="AC1393" s="19">
        <v>28</v>
      </c>
      <c r="AD1393" s="19"/>
      <c r="AE1393" s="19">
        <v>9</v>
      </c>
      <c r="AF1393" s="19">
        <v>10</v>
      </c>
      <c r="AG1393" s="19"/>
      <c r="AH1393" s="19"/>
      <c r="AI1393" s="19"/>
      <c r="AJ1393" s="19"/>
      <c r="AK1393" s="19"/>
      <c r="AL1393" s="19"/>
      <c r="AM1393" s="19"/>
      <c r="AN1393" s="19"/>
      <c r="AO1393" s="19"/>
      <c r="AP1393" s="19"/>
      <c r="AQ1393" s="19"/>
      <c r="AR1393" s="19">
        <v>50</v>
      </c>
      <c r="AS1393" s="19"/>
      <c r="AT1393" s="19"/>
      <c r="AU1393" s="19"/>
      <c r="AV1393" s="19"/>
      <c r="AW1393" s="19"/>
      <c r="AX1393" s="19"/>
      <c r="AY1393" s="19"/>
      <c r="AZ1393" s="19"/>
      <c r="BA1393" s="19"/>
      <c r="BB1393" s="19"/>
      <c r="BC1393" s="19">
        <v>43</v>
      </c>
      <c r="BD1393" s="19">
        <v>7</v>
      </c>
      <c r="BE1393" s="18">
        <v>16.02</v>
      </c>
      <c r="BF1393" s="18">
        <v>16.241379310344801</v>
      </c>
      <c r="BG1393" s="18">
        <v>15.714285714285699</v>
      </c>
      <c r="BH1393" s="19">
        <v>23</v>
      </c>
      <c r="BI1393" s="19">
        <v>17</v>
      </c>
      <c r="BJ1393" s="19">
        <v>6</v>
      </c>
      <c r="BK1393" s="19">
        <v>4</v>
      </c>
      <c r="BL1393" s="19"/>
    </row>
    <row r="1394" spans="1:64" x14ac:dyDescent="0.2">
      <c r="A1394" s="3" t="s">
        <v>199</v>
      </c>
      <c r="B1394" s="3">
        <v>676</v>
      </c>
      <c r="C1394" s="3" t="s">
        <v>182</v>
      </c>
      <c r="D1394" s="3" t="s">
        <v>308</v>
      </c>
      <c r="E1394" s="3" t="s">
        <v>308</v>
      </c>
      <c r="F1394" s="3" t="s">
        <v>308</v>
      </c>
      <c r="G1394" s="19">
        <v>65</v>
      </c>
      <c r="H1394" s="19">
        <v>59</v>
      </c>
      <c r="I1394" s="19">
        <v>124</v>
      </c>
      <c r="J1394" s="19">
        <v>42.507692307692302</v>
      </c>
      <c r="K1394" s="19">
        <v>40.1016949152542</v>
      </c>
      <c r="L1394" s="19">
        <v>41.362903225806399</v>
      </c>
      <c r="M1394" s="19">
        <v>14</v>
      </c>
      <c r="N1394" s="19">
        <v>27</v>
      </c>
      <c r="O1394" s="19">
        <v>13</v>
      </c>
      <c r="P1394" s="19">
        <v>10</v>
      </c>
      <c r="Q1394" s="19">
        <v>1</v>
      </c>
      <c r="R1394" s="19"/>
      <c r="S1394" s="19">
        <v>16</v>
      </c>
      <c r="T1394" s="19">
        <v>26</v>
      </c>
      <c r="U1394" s="19">
        <v>14</v>
      </c>
      <c r="V1394" s="19">
        <v>2</v>
      </c>
      <c r="W1394" s="19">
        <v>1</v>
      </c>
      <c r="X1394" s="19"/>
      <c r="Y1394" s="19">
        <v>87</v>
      </c>
      <c r="Z1394" s="19">
        <v>24</v>
      </c>
      <c r="AA1394" s="19">
        <v>13</v>
      </c>
      <c r="AB1394" s="19"/>
      <c r="AC1394" s="19">
        <v>24</v>
      </c>
      <c r="AD1394" s="19"/>
      <c r="AE1394" s="19">
        <v>61</v>
      </c>
      <c r="AF1394" s="19">
        <v>10</v>
      </c>
      <c r="AG1394" s="19">
        <v>26</v>
      </c>
      <c r="AH1394" s="19">
        <v>1</v>
      </c>
      <c r="AI1394" s="19"/>
      <c r="AJ1394" s="19">
        <v>2</v>
      </c>
      <c r="AK1394" s="19"/>
      <c r="AL1394" s="19"/>
      <c r="AM1394" s="19"/>
      <c r="AN1394" s="19"/>
      <c r="AO1394" s="19"/>
      <c r="AP1394" s="19"/>
      <c r="AQ1394" s="19">
        <v>52</v>
      </c>
      <c r="AR1394" s="19">
        <v>72</v>
      </c>
      <c r="AS1394" s="19"/>
      <c r="AT1394" s="19"/>
      <c r="AU1394" s="19"/>
      <c r="AV1394" s="19"/>
      <c r="AW1394" s="19"/>
      <c r="AX1394" s="19"/>
      <c r="AY1394" s="19"/>
      <c r="AZ1394" s="19"/>
      <c r="BA1394" s="19"/>
      <c r="BB1394" s="19"/>
      <c r="BC1394" s="19">
        <v>114</v>
      </c>
      <c r="BD1394" s="19">
        <v>10</v>
      </c>
      <c r="BE1394" s="18">
        <v>17.991935483871</v>
      </c>
      <c r="BF1394" s="18">
        <v>19.538461538461501</v>
      </c>
      <c r="BG1394" s="18">
        <v>16.2881355932203</v>
      </c>
      <c r="BH1394" s="19">
        <v>58</v>
      </c>
      <c r="BI1394" s="19">
        <v>29</v>
      </c>
      <c r="BJ1394" s="19">
        <v>13</v>
      </c>
      <c r="BK1394" s="19">
        <v>24</v>
      </c>
      <c r="BL1394" s="19"/>
    </row>
    <row r="1395" spans="1:64" x14ac:dyDescent="0.2">
      <c r="A1395" s="3" t="s">
        <v>199</v>
      </c>
      <c r="B1395" s="3">
        <v>679</v>
      </c>
      <c r="C1395" s="3" t="s">
        <v>168</v>
      </c>
      <c r="D1395" s="3" t="s">
        <v>309</v>
      </c>
      <c r="E1395" s="3" t="s">
        <v>309</v>
      </c>
      <c r="F1395" s="3" t="s">
        <v>309</v>
      </c>
      <c r="G1395" s="19">
        <v>28</v>
      </c>
      <c r="H1395" s="19">
        <v>32</v>
      </c>
      <c r="I1395" s="19">
        <v>60</v>
      </c>
      <c r="J1395" s="19">
        <v>40.821428571428598</v>
      </c>
      <c r="K1395" s="19">
        <v>43.78125</v>
      </c>
      <c r="L1395" s="19">
        <v>42.4</v>
      </c>
      <c r="M1395" s="19">
        <v>12</v>
      </c>
      <c r="N1395" s="19">
        <v>6</v>
      </c>
      <c r="O1395" s="19">
        <v>3</v>
      </c>
      <c r="P1395" s="19">
        <v>7</v>
      </c>
      <c r="Q1395" s="19"/>
      <c r="R1395" s="19"/>
      <c r="S1395" s="19">
        <v>10</v>
      </c>
      <c r="T1395" s="19">
        <v>8</v>
      </c>
      <c r="U1395" s="19">
        <v>6</v>
      </c>
      <c r="V1395" s="19">
        <v>5</v>
      </c>
      <c r="W1395" s="19">
        <v>3</v>
      </c>
      <c r="X1395" s="19"/>
      <c r="Y1395" s="19">
        <v>36</v>
      </c>
      <c r="Z1395" s="19">
        <v>19</v>
      </c>
      <c r="AA1395" s="19">
        <v>5</v>
      </c>
      <c r="AB1395" s="19"/>
      <c r="AC1395" s="19">
        <v>7</v>
      </c>
      <c r="AD1395" s="19">
        <v>8</v>
      </c>
      <c r="AE1395" s="19">
        <v>40</v>
      </c>
      <c r="AF1395" s="19">
        <v>2</v>
      </c>
      <c r="AG1395" s="19">
        <v>3</v>
      </c>
      <c r="AH1395" s="19"/>
      <c r="AI1395" s="19"/>
      <c r="AJ1395" s="19"/>
      <c r="AK1395" s="19"/>
      <c r="AL1395" s="19"/>
      <c r="AM1395" s="19"/>
      <c r="AN1395" s="19"/>
      <c r="AO1395" s="19"/>
      <c r="AP1395" s="19"/>
      <c r="AQ1395" s="19"/>
      <c r="AR1395" s="19">
        <v>49</v>
      </c>
      <c r="AS1395" s="19"/>
      <c r="AT1395" s="19"/>
      <c r="AU1395" s="19"/>
      <c r="AV1395" s="19"/>
      <c r="AW1395" s="19">
        <v>11</v>
      </c>
      <c r="AX1395" s="19"/>
      <c r="AY1395" s="19"/>
      <c r="AZ1395" s="19"/>
      <c r="BA1395" s="19"/>
      <c r="BB1395" s="19"/>
      <c r="BC1395" s="19">
        <v>59</v>
      </c>
      <c r="BD1395" s="19">
        <v>1</v>
      </c>
      <c r="BE1395" s="18">
        <v>9.15</v>
      </c>
      <c r="BF1395" s="18">
        <v>8.8928571428571406</v>
      </c>
      <c r="BG1395" s="18">
        <v>9.375</v>
      </c>
      <c r="BH1395" s="19">
        <v>48</v>
      </c>
      <c r="BI1395" s="19">
        <v>8</v>
      </c>
      <c r="BJ1395" s="19">
        <v>2</v>
      </c>
      <c r="BK1395" s="19">
        <v>2</v>
      </c>
      <c r="BL1395" s="19"/>
    </row>
    <row r="1396" spans="1:64" x14ac:dyDescent="0.2">
      <c r="A1396" s="3" t="s">
        <v>199</v>
      </c>
      <c r="B1396" s="3">
        <v>691</v>
      </c>
      <c r="C1396" s="3" t="s">
        <v>169</v>
      </c>
      <c r="D1396" s="3" t="s">
        <v>309</v>
      </c>
      <c r="E1396" s="3" t="s">
        <v>309</v>
      </c>
      <c r="F1396" s="3" t="s">
        <v>309</v>
      </c>
      <c r="G1396" s="19">
        <v>19</v>
      </c>
      <c r="H1396" s="19">
        <v>7</v>
      </c>
      <c r="I1396" s="19">
        <v>26</v>
      </c>
      <c r="J1396" s="19">
        <v>41.368421052631597</v>
      </c>
      <c r="K1396" s="19">
        <v>35.857142857142897</v>
      </c>
      <c r="L1396" s="19">
        <v>39.884615384615401</v>
      </c>
      <c r="M1396" s="19">
        <v>9</v>
      </c>
      <c r="N1396" s="19">
        <v>3</v>
      </c>
      <c r="O1396" s="19">
        <v>3</v>
      </c>
      <c r="P1396" s="19">
        <v>3</v>
      </c>
      <c r="Q1396" s="19">
        <v>1</v>
      </c>
      <c r="R1396" s="19"/>
      <c r="S1396" s="19">
        <v>4</v>
      </c>
      <c r="T1396" s="19">
        <v>2</v>
      </c>
      <c r="U1396" s="19">
        <v>1</v>
      </c>
      <c r="V1396" s="19"/>
      <c r="W1396" s="19"/>
      <c r="X1396" s="19"/>
      <c r="Y1396" s="19">
        <v>24</v>
      </c>
      <c r="Z1396" s="19">
        <v>2</v>
      </c>
      <c r="AA1396" s="19"/>
      <c r="AB1396" s="19"/>
      <c r="AC1396" s="19">
        <v>1</v>
      </c>
      <c r="AD1396" s="19"/>
      <c r="AE1396" s="19">
        <v>21</v>
      </c>
      <c r="AF1396" s="19">
        <v>1</v>
      </c>
      <c r="AG1396" s="19">
        <v>3</v>
      </c>
      <c r="AH1396" s="19"/>
      <c r="AI1396" s="19"/>
      <c r="AJ1396" s="19"/>
      <c r="AK1396" s="19"/>
      <c r="AL1396" s="19"/>
      <c r="AM1396" s="19"/>
      <c r="AN1396" s="19"/>
      <c r="AO1396" s="19"/>
      <c r="AP1396" s="19"/>
      <c r="AQ1396" s="19"/>
      <c r="AR1396" s="19"/>
      <c r="AS1396" s="19"/>
      <c r="AT1396" s="19"/>
      <c r="AU1396" s="19"/>
      <c r="AV1396" s="19"/>
      <c r="AW1396" s="19"/>
      <c r="AX1396" s="19">
        <v>26</v>
      </c>
      <c r="AY1396" s="19"/>
      <c r="AZ1396" s="19"/>
      <c r="BA1396" s="19"/>
      <c r="BB1396" s="19"/>
      <c r="BC1396" s="19">
        <v>26</v>
      </c>
      <c r="BD1396" s="19"/>
      <c r="BE1396" s="18">
        <v>7.3461538461538503</v>
      </c>
      <c r="BF1396" s="18">
        <v>8.1052631578947398</v>
      </c>
      <c r="BG1396" s="18">
        <v>5.28571428571429</v>
      </c>
      <c r="BH1396" s="19">
        <v>21</v>
      </c>
      <c r="BI1396" s="19">
        <v>3</v>
      </c>
      <c r="BJ1396" s="19">
        <v>1</v>
      </c>
      <c r="BK1396" s="19">
        <v>1</v>
      </c>
      <c r="BL1396" s="19"/>
    </row>
    <row r="1397" spans="1:64" x14ac:dyDescent="0.2">
      <c r="A1397" s="3" t="s">
        <v>199</v>
      </c>
      <c r="B1397" s="3">
        <v>693</v>
      </c>
      <c r="C1397" s="3" t="s">
        <v>183</v>
      </c>
      <c r="D1397" s="3" t="s">
        <v>308</v>
      </c>
      <c r="E1397" s="3" t="s">
        <v>308</v>
      </c>
      <c r="F1397" s="3" t="s">
        <v>308</v>
      </c>
      <c r="G1397" s="19">
        <v>20</v>
      </c>
      <c r="H1397" s="19">
        <v>46</v>
      </c>
      <c r="I1397" s="19">
        <v>66</v>
      </c>
      <c r="J1397" s="19">
        <v>39.1</v>
      </c>
      <c r="K1397" s="19">
        <v>40.086956521739097</v>
      </c>
      <c r="L1397" s="19">
        <v>39.787878787878803</v>
      </c>
      <c r="M1397" s="19">
        <v>8</v>
      </c>
      <c r="N1397" s="19">
        <v>6</v>
      </c>
      <c r="O1397" s="19">
        <v>3</v>
      </c>
      <c r="P1397" s="19">
        <v>3</v>
      </c>
      <c r="Q1397" s="19"/>
      <c r="R1397" s="19"/>
      <c r="S1397" s="19">
        <v>11</v>
      </c>
      <c r="T1397" s="19">
        <v>23</v>
      </c>
      <c r="U1397" s="19">
        <v>8</v>
      </c>
      <c r="V1397" s="19">
        <v>3</v>
      </c>
      <c r="W1397" s="19">
        <v>1</v>
      </c>
      <c r="X1397" s="19"/>
      <c r="Y1397" s="19">
        <v>47</v>
      </c>
      <c r="Z1397" s="19">
        <v>15</v>
      </c>
      <c r="AA1397" s="19">
        <v>4</v>
      </c>
      <c r="AB1397" s="19">
        <v>1</v>
      </c>
      <c r="AC1397" s="19">
        <v>5</v>
      </c>
      <c r="AD1397" s="19"/>
      <c r="AE1397" s="19">
        <v>24</v>
      </c>
      <c r="AF1397" s="19">
        <v>13</v>
      </c>
      <c r="AG1397" s="19"/>
      <c r="AH1397" s="19"/>
      <c r="AI1397" s="19"/>
      <c r="AJ1397" s="19">
        <v>23</v>
      </c>
      <c r="AK1397" s="19"/>
      <c r="AL1397" s="19"/>
      <c r="AM1397" s="19"/>
      <c r="AN1397" s="19"/>
      <c r="AO1397" s="19"/>
      <c r="AP1397" s="19"/>
      <c r="AQ1397" s="19"/>
      <c r="AR1397" s="19">
        <v>66</v>
      </c>
      <c r="AS1397" s="19"/>
      <c r="AT1397" s="19"/>
      <c r="AU1397" s="19"/>
      <c r="AV1397" s="19"/>
      <c r="AW1397" s="19"/>
      <c r="AX1397" s="19"/>
      <c r="AY1397" s="19"/>
      <c r="AZ1397" s="19"/>
      <c r="BA1397" s="19"/>
      <c r="BB1397" s="19"/>
      <c r="BC1397" s="19">
        <v>60</v>
      </c>
      <c r="BD1397" s="19">
        <v>6</v>
      </c>
      <c r="BE1397" s="18">
        <v>10.8333333333333</v>
      </c>
      <c r="BF1397" s="18">
        <v>8.0500000000000007</v>
      </c>
      <c r="BG1397" s="18">
        <v>12.0434782608696</v>
      </c>
      <c r="BH1397" s="19">
        <v>40</v>
      </c>
      <c r="BI1397" s="19">
        <v>17</v>
      </c>
      <c r="BJ1397" s="19">
        <v>8</v>
      </c>
      <c r="BK1397" s="19">
        <v>1</v>
      </c>
      <c r="BL1397" s="19"/>
    </row>
    <row r="1398" spans="1:64" x14ac:dyDescent="0.2">
      <c r="A1398" s="3" t="s">
        <v>199</v>
      </c>
      <c r="B1398" s="3">
        <v>701</v>
      </c>
      <c r="C1398" s="3" t="s">
        <v>170</v>
      </c>
      <c r="D1398" s="3" t="s">
        <v>309</v>
      </c>
      <c r="E1398" s="3" t="s">
        <v>309</v>
      </c>
      <c r="F1398" s="3" t="s">
        <v>309</v>
      </c>
      <c r="G1398" s="19">
        <v>34</v>
      </c>
      <c r="H1398" s="19">
        <v>37</v>
      </c>
      <c r="I1398" s="19">
        <v>71</v>
      </c>
      <c r="J1398" s="19">
        <v>42.441176470588204</v>
      </c>
      <c r="K1398" s="19">
        <v>42.945945945945901</v>
      </c>
      <c r="L1398" s="19">
        <v>42.704225352112701</v>
      </c>
      <c r="M1398" s="19">
        <v>14</v>
      </c>
      <c r="N1398" s="19">
        <v>4</v>
      </c>
      <c r="O1398" s="19">
        <v>9</v>
      </c>
      <c r="P1398" s="19">
        <v>4</v>
      </c>
      <c r="Q1398" s="19">
        <v>3</v>
      </c>
      <c r="R1398" s="19"/>
      <c r="S1398" s="19">
        <v>13</v>
      </c>
      <c r="T1398" s="19">
        <v>8</v>
      </c>
      <c r="U1398" s="19">
        <v>7</v>
      </c>
      <c r="V1398" s="19">
        <v>7</v>
      </c>
      <c r="W1398" s="19">
        <v>2</v>
      </c>
      <c r="X1398" s="19"/>
      <c r="Y1398" s="19">
        <v>61</v>
      </c>
      <c r="Z1398" s="19">
        <v>7</v>
      </c>
      <c r="AA1398" s="19">
        <v>3</v>
      </c>
      <c r="AB1398" s="19"/>
      <c r="AC1398" s="19">
        <v>4</v>
      </c>
      <c r="AD1398" s="19"/>
      <c r="AE1398" s="19">
        <v>51</v>
      </c>
      <c r="AF1398" s="19">
        <v>11</v>
      </c>
      <c r="AG1398" s="19">
        <v>4</v>
      </c>
      <c r="AH1398" s="19"/>
      <c r="AI1398" s="19"/>
      <c r="AJ1398" s="19">
        <v>1</v>
      </c>
      <c r="AK1398" s="19"/>
      <c r="AL1398" s="19"/>
      <c r="AM1398" s="19"/>
      <c r="AN1398" s="19"/>
      <c r="AO1398" s="19"/>
      <c r="AP1398" s="19"/>
      <c r="AQ1398" s="19"/>
      <c r="AR1398" s="19">
        <v>71</v>
      </c>
      <c r="AS1398" s="19"/>
      <c r="AT1398" s="19"/>
      <c r="AU1398" s="19"/>
      <c r="AV1398" s="19"/>
      <c r="AW1398" s="19"/>
      <c r="AX1398" s="19"/>
      <c r="AY1398" s="19"/>
      <c r="AZ1398" s="19"/>
      <c r="BA1398" s="19"/>
      <c r="BB1398" s="19"/>
      <c r="BC1398" s="19">
        <v>68</v>
      </c>
      <c r="BD1398" s="19">
        <v>3</v>
      </c>
      <c r="BE1398" s="18">
        <v>14.169014084506999</v>
      </c>
      <c r="BF1398" s="18">
        <v>18.147058823529399</v>
      </c>
      <c r="BG1398" s="18">
        <v>10.5135135135135</v>
      </c>
      <c r="BH1398" s="19">
        <v>41</v>
      </c>
      <c r="BI1398" s="19">
        <v>11</v>
      </c>
      <c r="BJ1398" s="19">
        <v>15</v>
      </c>
      <c r="BK1398" s="19">
        <v>4</v>
      </c>
      <c r="BL1398" s="19"/>
    </row>
    <row r="1399" spans="1:64" x14ac:dyDescent="0.2">
      <c r="A1399" s="3" t="s">
        <v>199</v>
      </c>
      <c r="B1399" s="3">
        <v>709</v>
      </c>
      <c r="C1399" s="3" t="s">
        <v>184</v>
      </c>
      <c r="D1399" s="3" t="s">
        <v>308</v>
      </c>
      <c r="E1399" s="3" t="s">
        <v>308</v>
      </c>
      <c r="F1399" s="3" t="s">
        <v>308</v>
      </c>
      <c r="G1399" s="19">
        <v>21</v>
      </c>
      <c r="H1399" s="19">
        <v>20</v>
      </c>
      <c r="I1399" s="19">
        <v>41</v>
      </c>
      <c r="J1399" s="19">
        <v>40.857142857142897</v>
      </c>
      <c r="K1399" s="19">
        <v>36.549999999999997</v>
      </c>
      <c r="L1399" s="19">
        <v>38.756097560975597</v>
      </c>
      <c r="M1399" s="19">
        <v>9</v>
      </c>
      <c r="N1399" s="19">
        <v>5</v>
      </c>
      <c r="O1399" s="19">
        <v>3</v>
      </c>
      <c r="P1399" s="19">
        <v>3</v>
      </c>
      <c r="Q1399" s="19">
        <v>1</v>
      </c>
      <c r="R1399" s="19"/>
      <c r="S1399" s="19">
        <v>10</v>
      </c>
      <c r="T1399" s="19">
        <v>7</v>
      </c>
      <c r="U1399" s="19">
        <v>2</v>
      </c>
      <c r="V1399" s="19">
        <v>1</v>
      </c>
      <c r="W1399" s="19"/>
      <c r="X1399" s="19"/>
      <c r="Y1399" s="19">
        <v>27</v>
      </c>
      <c r="Z1399" s="19">
        <v>11</v>
      </c>
      <c r="AA1399" s="19">
        <v>3</v>
      </c>
      <c r="AB1399" s="19"/>
      <c r="AC1399" s="19">
        <v>9</v>
      </c>
      <c r="AD1399" s="19"/>
      <c r="AE1399" s="19">
        <v>4</v>
      </c>
      <c r="AF1399" s="19">
        <v>27</v>
      </c>
      <c r="AG1399" s="19">
        <v>1</v>
      </c>
      <c r="AH1399" s="19"/>
      <c r="AI1399" s="19"/>
      <c r="AJ1399" s="19"/>
      <c r="AK1399" s="19"/>
      <c r="AL1399" s="19"/>
      <c r="AM1399" s="19"/>
      <c r="AN1399" s="19"/>
      <c r="AO1399" s="19"/>
      <c r="AP1399" s="19"/>
      <c r="AQ1399" s="19"/>
      <c r="AR1399" s="19">
        <v>41</v>
      </c>
      <c r="AS1399" s="19"/>
      <c r="AT1399" s="19"/>
      <c r="AU1399" s="19"/>
      <c r="AV1399" s="19"/>
      <c r="AW1399" s="19"/>
      <c r="AX1399" s="19"/>
      <c r="AY1399" s="19"/>
      <c r="AZ1399" s="19"/>
      <c r="BA1399" s="19"/>
      <c r="BB1399" s="19"/>
      <c r="BC1399" s="19">
        <v>35</v>
      </c>
      <c r="BD1399" s="19">
        <v>6</v>
      </c>
      <c r="BE1399" s="18">
        <v>12.9268292682927</v>
      </c>
      <c r="BF1399" s="18">
        <v>12.8571428571429</v>
      </c>
      <c r="BG1399" s="18">
        <v>13</v>
      </c>
      <c r="BH1399" s="19">
        <v>20</v>
      </c>
      <c r="BI1399" s="19">
        <v>14</v>
      </c>
      <c r="BJ1399" s="19">
        <v>7</v>
      </c>
      <c r="BK1399" s="19"/>
      <c r="BL1399" s="19"/>
    </row>
    <row r="1400" spans="1:64" x14ac:dyDescent="0.2">
      <c r="A1400" s="3" t="s">
        <v>199</v>
      </c>
      <c r="B1400" s="3">
        <v>714</v>
      </c>
      <c r="C1400" s="3" t="s">
        <v>186</v>
      </c>
      <c r="D1400" s="3" t="s">
        <v>308</v>
      </c>
      <c r="E1400" s="3" t="s">
        <v>308</v>
      </c>
      <c r="F1400" s="3" t="s">
        <v>308</v>
      </c>
      <c r="G1400" s="19">
        <v>5</v>
      </c>
      <c r="H1400" s="19">
        <v>30</v>
      </c>
      <c r="I1400" s="19">
        <v>35</v>
      </c>
      <c r="J1400" s="19">
        <v>37.6</v>
      </c>
      <c r="K1400" s="19">
        <v>44.266666666666701</v>
      </c>
      <c r="L1400" s="19">
        <v>43.314285714285703</v>
      </c>
      <c r="M1400" s="19">
        <v>3</v>
      </c>
      <c r="N1400" s="19">
        <v>1</v>
      </c>
      <c r="O1400" s="19"/>
      <c r="P1400" s="19">
        <v>1</v>
      </c>
      <c r="Q1400" s="19"/>
      <c r="R1400" s="19"/>
      <c r="S1400" s="19">
        <v>6</v>
      </c>
      <c r="T1400" s="19">
        <v>10</v>
      </c>
      <c r="U1400" s="19">
        <v>9</v>
      </c>
      <c r="V1400" s="19">
        <v>4</v>
      </c>
      <c r="W1400" s="19">
        <v>1</v>
      </c>
      <c r="X1400" s="19"/>
      <c r="Y1400" s="19">
        <v>19</v>
      </c>
      <c r="Z1400" s="19">
        <v>11</v>
      </c>
      <c r="AA1400" s="19">
        <v>5</v>
      </c>
      <c r="AB1400" s="19"/>
      <c r="AC1400" s="19">
        <v>5</v>
      </c>
      <c r="AD1400" s="19"/>
      <c r="AE1400" s="19">
        <v>9</v>
      </c>
      <c r="AF1400" s="19">
        <v>10</v>
      </c>
      <c r="AG1400" s="19">
        <v>3</v>
      </c>
      <c r="AH1400" s="19"/>
      <c r="AI1400" s="19"/>
      <c r="AJ1400" s="19">
        <v>8</v>
      </c>
      <c r="AK1400" s="19"/>
      <c r="AL1400" s="19"/>
      <c r="AM1400" s="19"/>
      <c r="AN1400" s="19"/>
      <c r="AO1400" s="19"/>
      <c r="AP1400" s="19"/>
      <c r="AQ1400" s="19"/>
      <c r="AR1400" s="19">
        <v>35</v>
      </c>
      <c r="AS1400" s="19"/>
      <c r="AT1400" s="19"/>
      <c r="AU1400" s="19"/>
      <c r="AV1400" s="19"/>
      <c r="AW1400" s="19"/>
      <c r="AX1400" s="19"/>
      <c r="AY1400" s="19"/>
      <c r="AZ1400" s="19"/>
      <c r="BA1400" s="19"/>
      <c r="BB1400" s="19"/>
      <c r="BC1400" s="19">
        <v>33</v>
      </c>
      <c r="BD1400" s="19">
        <v>2</v>
      </c>
      <c r="BE1400" s="18">
        <v>16.0857142857143</v>
      </c>
      <c r="BF1400" s="18">
        <v>14</v>
      </c>
      <c r="BG1400" s="18">
        <v>16.433333333333302</v>
      </c>
      <c r="BH1400" s="19">
        <v>2</v>
      </c>
      <c r="BI1400" s="19">
        <v>29</v>
      </c>
      <c r="BJ1400" s="19">
        <v>2</v>
      </c>
      <c r="BK1400" s="19">
        <v>2</v>
      </c>
      <c r="BL1400" s="19"/>
    </row>
    <row r="1401" spans="1:64" x14ac:dyDescent="0.2">
      <c r="A1401" s="3" t="s">
        <v>199</v>
      </c>
      <c r="B1401" s="3">
        <v>730</v>
      </c>
      <c r="C1401" s="3" t="s">
        <v>188</v>
      </c>
      <c r="D1401" s="3" t="s">
        <v>309</v>
      </c>
      <c r="E1401" s="3" t="s">
        <v>309</v>
      </c>
      <c r="F1401" s="3" t="s">
        <v>309</v>
      </c>
      <c r="G1401" s="19">
        <v>5</v>
      </c>
      <c r="H1401" s="19">
        <v>14</v>
      </c>
      <c r="I1401" s="19">
        <v>19</v>
      </c>
      <c r="J1401" s="19">
        <v>38</v>
      </c>
      <c r="K1401" s="19">
        <v>41.642857142857103</v>
      </c>
      <c r="L1401" s="19">
        <v>40.684210526315802</v>
      </c>
      <c r="M1401" s="19">
        <v>3</v>
      </c>
      <c r="N1401" s="19">
        <v>1</v>
      </c>
      <c r="O1401" s="19"/>
      <c r="P1401" s="19">
        <v>1</v>
      </c>
      <c r="Q1401" s="19"/>
      <c r="R1401" s="19"/>
      <c r="S1401" s="19">
        <v>6</v>
      </c>
      <c r="T1401" s="19">
        <v>4</v>
      </c>
      <c r="U1401" s="19">
        <v>1</v>
      </c>
      <c r="V1401" s="19">
        <v>3</v>
      </c>
      <c r="W1401" s="19"/>
      <c r="X1401" s="19"/>
      <c r="Y1401" s="19">
        <v>10</v>
      </c>
      <c r="Z1401" s="19">
        <v>3</v>
      </c>
      <c r="AA1401" s="19">
        <v>6</v>
      </c>
      <c r="AB1401" s="19"/>
      <c r="AC1401" s="19">
        <v>1</v>
      </c>
      <c r="AD1401" s="19"/>
      <c r="AE1401" s="19">
        <v>11</v>
      </c>
      <c r="AF1401" s="19"/>
      <c r="AG1401" s="19">
        <v>7</v>
      </c>
      <c r="AH1401" s="19"/>
      <c r="AI1401" s="19"/>
      <c r="AJ1401" s="19"/>
      <c r="AK1401" s="19"/>
      <c r="AL1401" s="19"/>
      <c r="AM1401" s="19"/>
      <c r="AN1401" s="19"/>
      <c r="AO1401" s="19"/>
      <c r="AP1401" s="19"/>
      <c r="AQ1401" s="19"/>
      <c r="AR1401" s="19">
        <v>19</v>
      </c>
      <c r="AS1401" s="19"/>
      <c r="AT1401" s="19"/>
      <c r="AU1401" s="19"/>
      <c r="AV1401" s="19"/>
      <c r="AW1401" s="19"/>
      <c r="AX1401" s="19"/>
      <c r="AY1401" s="19"/>
      <c r="AZ1401" s="19"/>
      <c r="BA1401" s="19"/>
      <c r="BB1401" s="19"/>
      <c r="BC1401" s="19">
        <v>16</v>
      </c>
      <c r="BD1401" s="19">
        <v>3</v>
      </c>
      <c r="BE1401" s="18">
        <v>19.473684210526301</v>
      </c>
      <c r="BF1401" s="18">
        <v>5.8</v>
      </c>
      <c r="BG1401" s="18">
        <v>24.3571428571429</v>
      </c>
      <c r="BH1401" s="19">
        <v>11</v>
      </c>
      <c r="BI1401" s="19">
        <v>2</v>
      </c>
      <c r="BJ1401" s="19"/>
      <c r="BK1401" s="19">
        <v>6</v>
      </c>
      <c r="BL1401" s="19"/>
    </row>
    <row r="1402" spans="1:64" x14ac:dyDescent="0.2">
      <c r="A1402" s="3" t="s">
        <v>199</v>
      </c>
      <c r="B1402" s="3">
        <v>743</v>
      </c>
      <c r="C1402" s="3" t="s">
        <v>195</v>
      </c>
      <c r="D1402" s="3" t="s">
        <v>308</v>
      </c>
      <c r="E1402" s="3" t="s">
        <v>308</v>
      </c>
      <c r="F1402" s="3" t="s">
        <v>308</v>
      </c>
      <c r="G1402" s="19">
        <v>13</v>
      </c>
      <c r="H1402" s="19">
        <v>4</v>
      </c>
      <c r="I1402" s="19">
        <v>17</v>
      </c>
      <c r="J1402" s="19">
        <v>47.153846153846203</v>
      </c>
      <c r="K1402" s="19">
        <v>43.25</v>
      </c>
      <c r="L1402" s="19">
        <v>46.235294117647101</v>
      </c>
      <c r="M1402" s="19">
        <v>2</v>
      </c>
      <c r="N1402" s="19">
        <v>3</v>
      </c>
      <c r="O1402" s="19">
        <v>4</v>
      </c>
      <c r="P1402" s="19">
        <v>3</v>
      </c>
      <c r="Q1402" s="19">
        <v>1</v>
      </c>
      <c r="R1402" s="19"/>
      <c r="S1402" s="19">
        <v>1</v>
      </c>
      <c r="T1402" s="19">
        <v>2</v>
      </c>
      <c r="U1402" s="19"/>
      <c r="V1402" s="19"/>
      <c r="W1402" s="19">
        <v>1</v>
      </c>
      <c r="X1402" s="19"/>
      <c r="Y1402" s="19">
        <v>11</v>
      </c>
      <c r="Z1402" s="19">
        <v>3</v>
      </c>
      <c r="AA1402" s="19">
        <v>3</v>
      </c>
      <c r="AB1402" s="19"/>
      <c r="AC1402" s="19">
        <v>2</v>
      </c>
      <c r="AD1402" s="19"/>
      <c r="AE1402" s="19">
        <v>9</v>
      </c>
      <c r="AF1402" s="19"/>
      <c r="AG1402" s="19"/>
      <c r="AH1402" s="19"/>
      <c r="AI1402" s="19"/>
      <c r="AJ1402" s="19">
        <v>6</v>
      </c>
      <c r="AK1402" s="19"/>
      <c r="AL1402" s="19"/>
      <c r="AM1402" s="19"/>
      <c r="AN1402" s="19"/>
      <c r="AO1402" s="19"/>
      <c r="AP1402" s="19"/>
      <c r="AQ1402" s="19"/>
      <c r="AR1402" s="19">
        <v>17</v>
      </c>
      <c r="AS1402" s="19"/>
      <c r="AT1402" s="19"/>
      <c r="AU1402" s="19"/>
      <c r="AV1402" s="19"/>
      <c r="AW1402" s="19"/>
      <c r="AX1402" s="19"/>
      <c r="AY1402" s="19"/>
      <c r="AZ1402" s="19"/>
      <c r="BA1402" s="19"/>
      <c r="BB1402" s="19"/>
      <c r="BC1402" s="19">
        <v>15</v>
      </c>
      <c r="BD1402" s="19">
        <v>2</v>
      </c>
      <c r="BE1402" s="18">
        <v>7.7058823529411802</v>
      </c>
      <c r="BF1402" s="18">
        <v>9.2307692307692299</v>
      </c>
      <c r="BG1402" s="18">
        <v>2.75</v>
      </c>
      <c r="BH1402" s="19">
        <v>15</v>
      </c>
      <c r="BI1402" s="19"/>
      <c r="BJ1402" s="19">
        <v>1</v>
      </c>
      <c r="BK1402" s="19">
        <v>1</v>
      </c>
      <c r="BL1402" s="19"/>
    </row>
    <row r="1403" spans="1:64" x14ac:dyDescent="0.2">
      <c r="A1403" s="3" t="s">
        <v>199</v>
      </c>
      <c r="B1403" s="3">
        <v>754</v>
      </c>
      <c r="C1403" s="3" t="s">
        <v>197</v>
      </c>
      <c r="D1403" s="3" t="s">
        <v>308</v>
      </c>
      <c r="E1403" s="3" t="s">
        <v>308</v>
      </c>
      <c r="F1403" s="3" t="s">
        <v>308</v>
      </c>
      <c r="G1403" s="19"/>
      <c r="H1403" s="19">
        <v>3</v>
      </c>
      <c r="I1403" s="19">
        <v>3</v>
      </c>
      <c r="J1403" s="19"/>
      <c r="K1403" s="19">
        <v>66.3333333333333</v>
      </c>
      <c r="L1403" s="19">
        <v>66.3333333333333</v>
      </c>
      <c r="M1403" s="19"/>
      <c r="N1403" s="19"/>
      <c r="O1403" s="19"/>
      <c r="P1403" s="19"/>
      <c r="Q1403" s="19"/>
      <c r="R1403" s="19"/>
      <c r="S1403" s="19"/>
      <c r="T1403" s="19"/>
      <c r="U1403" s="19"/>
      <c r="V1403" s="19"/>
      <c r="W1403" s="19">
        <v>3</v>
      </c>
      <c r="X1403" s="19"/>
      <c r="Y1403" s="19">
        <v>2</v>
      </c>
      <c r="Z1403" s="19">
        <v>1</v>
      </c>
      <c r="AA1403" s="19"/>
      <c r="AB1403" s="19"/>
      <c r="AC1403" s="19"/>
      <c r="AD1403" s="19"/>
      <c r="AE1403" s="19">
        <v>3</v>
      </c>
      <c r="AF1403" s="19"/>
      <c r="AG1403" s="19"/>
      <c r="AH1403" s="19"/>
      <c r="AI1403" s="19"/>
      <c r="AJ1403" s="19"/>
      <c r="AK1403" s="19"/>
      <c r="AL1403" s="19"/>
      <c r="AM1403" s="19"/>
      <c r="AN1403" s="19"/>
      <c r="AO1403" s="19"/>
      <c r="AP1403" s="19"/>
      <c r="AQ1403" s="19">
        <v>3</v>
      </c>
      <c r="AR1403" s="19"/>
      <c r="AS1403" s="19"/>
      <c r="AT1403" s="19"/>
      <c r="AU1403" s="19"/>
      <c r="AV1403" s="19"/>
      <c r="AW1403" s="19"/>
      <c r="AX1403" s="19"/>
      <c r="AY1403" s="19"/>
      <c r="AZ1403" s="19"/>
      <c r="BA1403" s="19"/>
      <c r="BB1403" s="19"/>
      <c r="BC1403" s="19">
        <v>3</v>
      </c>
      <c r="BD1403" s="19"/>
      <c r="BE1403" s="18">
        <v>8.6666666666666696</v>
      </c>
      <c r="BF1403" s="18"/>
      <c r="BG1403" s="18">
        <v>8.6666666666666696</v>
      </c>
      <c r="BH1403" s="19">
        <v>2</v>
      </c>
      <c r="BI1403" s="19">
        <v>1</v>
      </c>
      <c r="BJ1403" s="19"/>
      <c r="BK1403" s="19"/>
      <c r="BL1403" s="19"/>
    </row>
    <row r="1404" spans="1:64" x14ac:dyDescent="0.2">
      <c r="A1404" s="3" t="s">
        <v>199</v>
      </c>
      <c r="B1404" s="3">
        <v>759</v>
      </c>
      <c r="C1404" s="3" t="s">
        <v>192</v>
      </c>
      <c r="D1404" s="3" t="s">
        <v>307</v>
      </c>
      <c r="E1404" s="3" t="s">
        <v>310</v>
      </c>
      <c r="F1404" s="3" t="s">
        <v>310</v>
      </c>
      <c r="G1404" s="19">
        <v>17</v>
      </c>
      <c r="H1404" s="19">
        <v>21</v>
      </c>
      <c r="I1404" s="19">
        <v>38</v>
      </c>
      <c r="J1404" s="19">
        <v>53.352941176470601</v>
      </c>
      <c r="K1404" s="19">
        <v>52.714285714285701</v>
      </c>
      <c r="L1404" s="19">
        <v>53</v>
      </c>
      <c r="M1404" s="19">
        <v>1</v>
      </c>
      <c r="N1404" s="19">
        <v>1</v>
      </c>
      <c r="O1404" s="19">
        <v>8</v>
      </c>
      <c r="P1404" s="19">
        <v>5</v>
      </c>
      <c r="Q1404" s="19">
        <v>2</v>
      </c>
      <c r="R1404" s="19"/>
      <c r="S1404" s="19">
        <v>2</v>
      </c>
      <c r="T1404" s="19">
        <v>4</v>
      </c>
      <c r="U1404" s="19">
        <v>6</v>
      </c>
      <c r="V1404" s="19">
        <v>4</v>
      </c>
      <c r="W1404" s="19">
        <v>5</v>
      </c>
      <c r="X1404" s="19"/>
      <c r="Y1404" s="19">
        <v>9</v>
      </c>
      <c r="Z1404" s="19">
        <v>14</v>
      </c>
      <c r="AA1404" s="19">
        <v>15</v>
      </c>
      <c r="AB1404" s="19">
        <v>3</v>
      </c>
      <c r="AC1404" s="19">
        <v>26</v>
      </c>
      <c r="AD1404" s="19"/>
      <c r="AE1404" s="19">
        <v>8</v>
      </c>
      <c r="AF1404" s="19">
        <v>1</v>
      </c>
      <c r="AG1404" s="19"/>
      <c r="AH1404" s="19"/>
      <c r="AI1404" s="19"/>
      <c r="AJ1404" s="19"/>
      <c r="AK1404" s="19"/>
      <c r="AL1404" s="19"/>
      <c r="AM1404" s="19"/>
      <c r="AN1404" s="19"/>
      <c r="AO1404" s="19"/>
      <c r="AP1404" s="19"/>
      <c r="AQ1404" s="19"/>
      <c r="AR1404" s="19">
        <v>38</v>
      </c>
      <c r="AS1404" s="19"/>
      <c r="AT1404" s="19"/>
      <c r="AU1404" s="19"/>
      <c r="AV1404" s="19"/>
      <c r="AW1404" s="19"/>
      <c r="AX1404" s="19"/>
      <c r="AY1404" s="19"/>
      <c r="AZ1404" s="19"/>
      <c r="BA1404" s="19"/>
      <c r="BB1404" s="19"/>
      <c r="BC1404" s="19">
        <v>38</v>
      </c>
      <c r="BD1404" s="19"/>
      <c r="BE1404" s="18">
        <v>12.4473684210526</v>
      </c>
      <c r="BF1404" s="18">
        <v>15.705882352941201</v>
      </c>
      <c r="BG1404" s="18">
        <v>9.8095238095238102</v>
      </c>
      <c r="BH1404" s="19">
        <v>26</v>
      </c>
      <c r="BI1404" s="19">
        <v>3</v>
      </c>
      <c r="BJ1404" s="19">
        <v>8</v>
      </c>
      <c r="BK1404" s="19">
        <v>1</v>
      </c>
      <c r="BL1404" s="19"/>
    </row>
    <row r="1405" spans="1:64" x14ac:dyDescent="0.2">
      <c r="A1405" s="3" t="s">
        <v>199</v>
      </c>
      <c r="B1405" s="3">
        <v>767</v>
      </c>
      <c r="C1405" s="3" t="s">
        <v>190</v>
      </c>
      <c r="D1405" s="3" t="s">
        <v>308</v>
      </c>
      <c r="E1405" s="3" t="s">
        <v>308</v>
      </c>
      <c r="F1405" s="3" t="s">
        <v>308</v>
      </c>
      <c r="G1405" s="19">
        <v>11</v>
      </c>
      <c r="H1405" s="19">
        <v>12</v>
      </c>
      <c r="I1405" s="19">
        <v>23</v>
      </c>
      <c r="J1405" s="19">
        <v>40.454545454545503</v>
      </c>
      <c r="K1405" s="19">
        <v>38.5</v>
      </c>
      <c r="L1405" s="19">
        <v>39.434782608695599</v>
      </c>
      <c r="M1405" s="19">
        <v>3</v>
      </c>
      <c r="N1405" s="19">
        <v>5</v>
      </c>
      <c r="O1405" s="19">
        <v>2</v>
      </c>
      <c r="P1405" s="19">
        <v>1</v>
      </c>
      <c r="Q1405" s="19"/>
      <c r="R1405" s="19"/>
      <c r="S1405" s="19">
        <v>4</v>
      </c>
      <c r="T1405" s="19">
        <v>7</v>
      </c>
      <c r="U1405" s="19"/>
      <c r="V1405" s="19"/>
      <c r="W1405" s="19">
        <v>1</v>
      </c>
      <c r="X1405" s="19"/>
      <c r="Y1405" s="19">
        <v>14</v>
      </c>
      <c r="Z1405" s="19">
        <v>5</v>
      </c>
      <c r="AA1405" s="19">
        <v>4</v>
      </c>
      <c r="AB1405" s="19"/>
      <c r="AC1405" s="19">
        <v>11</v>
      </c>
      <c r="AD1405" s="19"/>
      <c r="AE1405" s="19">
        <v>11</v>
      </c>
      <c r="AF1405" s="19">
        <v>1</v>
      </c>
      <c r="AG1405" s="19"/>
      <c r="AH1405" s="19"/>
      <c r="AI1405" s="19"/>
      <c r="AJ1405" s="19"/>
      <c r="AK1405" s="19"/>
      <c r="AL1405" s="19"/>
      <c r="AM1405" s="19"/>
      <c r="AN1405" s="19"/>
      <c r="AO1405" s="19"/>
      <c r="AP1405" s="19"/>
      <c r="AQ1405" s="19"/>
      <c r="AR1405" s="19">
        <v>23</v>
      </c>
      <c r="AS1405" s="19"/>
      <c r="AT1405" s="19"/>
      <c r="AU1405" s="19"/>
      <c r="AV1405" s="19"/>
      <c r="AW1405" s="19"/>
      <c r="AX1405" s="19"/>
      <c r="AY1405" s="19"/>
      <c r="AZ1405" s="19"/>
      <c r="BA1405" s="19"/>
      <c r="BB1405" s="19"/>
      <c r="BC1405" s="19">
        <v>20</v>
      </c>
      <c r="BD1405" s="19">
        <v>3</v>
      </c>
      <c r="BE1405" s="18">
        <v>10.1086956521739</v>
      </c>
      <c r="BF1405" s="18">
        <v>4.9090909090909101</v>
      </c>
      <c r="BG1405" s="18">
        <v>14.875</v>
      </c>
      <c r="BH1405" s="19">
        <v>20</v>
      </c>
      <c r="BI1405" s="19"/>
      <c r="BJ1405" s="19"/>
      <c r="BK1405" s="19">
        <v>3</v>
      </c>
      <c r="BL1405" s="19"/>
    </row>
    <row r="1406" spans="1:64" x14ac:dyDescent="0.2">
      <c r="A1406" s="3" t="s">
        <v>199</v>
      </c>
      <c r="B1406" s="3">
        <v>782</v>
      </c>
      <c r="C1406" s="3" t="s">
        <v>198</v>
      </c>
      <c r="D1406" s="3" t="s">
        <v>309</v>
      </c>
      <c r="E1406" s="3" t="s">
        <v>309</v>
      </c>
      <c r="F1406" s="3" t="s">
        <v>309</v>
      </c>
      <c r="G1406" s="19">
        <v>4</v>
      </c>
      <c r="H1406" s="19">
        <v>16</v>
      </c>
      <c r="I1406" s="19">
        <v>20</v>
      </c>
      <c r="J1406" s="19">
        <v>40.25</v>
      </c>
      <c r="K1406" s="19">
        <v>40.625</v>
      </c>
      <c r="L1406" s="19">
        <v>40.549999999999997</v>
      </c>
      <c r="M1406" s="19">
        <v>1</v>
      </c>
      <c r="N1406" s="19">
        <v>2</v>
      </c>
      <c r="O1406" s="19">
        <v>1</v>
      </c>
      <c r="P1406" s="19"/>
      <c r="Q1406" s="19"/>
      <c r="R1406" s="19"/>
      <c r="S1406" s="19">
        <v>6</v>
      </c>
      <c r="T1406" s="19">
        <v>4</v>
      </c>
      <c r="U1406" s="19">
        <v>5</v>
      </c>
      <c r="V1406" s="19">
        <v>1</v>
      </c>
      <c r="W1406" s="19"/>
      <c r="X1406" s="19"/>
      <c r="Y1406" s="19">
        <v>9</v>
      </c>
      <c r="Z1406" s="19">
        <v>4</v>
      </c>
      <c r="AA1406" s="19">
        <v>7</v>
      </c>
      <c r="AB1406" s="19"/>
      <c r="AC1406" s="19">
        <v>3</v>
      </c>
      <c r="AD1406" s="19"/>
      <c r="AE1406" s="19">
        <v>12</v>
      </c>
      <c r="AF1406" s="19">
        <v>1</v>
      </c>
      <c r="AG1406" s="19">
        <v>4</v>
      </c>
      <c r="AH1406" s="19"/>
      <c r="AI1406" s="19"/>
      <c r="AJ1406" s="19"/>
      <c r="AK1406" s="19"/>
      <c r="AL1406" s="19"/>
      <c r="AM1406" s="19"/>
      <c r="AN1406" s="19">
        <v>13</v>
      </c>
      <c r="AO1406" s="19"/>
      <c r="AP1406" s="19"/>
      <c r="AQ1406" s="19"/>
      <c r="AR1406" s="19">
        <v>7</v>
      </c>
      <c r="AS1406" s="19"/>
      <c r="AT1406" s="19"/>
      <c r="AU1406" s="19"/>
      <c r="AV1406" s="19"/>
      <c r="AW1406" s="19"/>
      <c r="AX1406" s="19"/>
      <c r="AY1406" s="19"/>
      <c r="AZ1406" s="19"/>
      <c r="BA1406" s="19"/>
      <c r="BB1406" s="19"/>
      <c r="BC1406" s="19">
        <v>20</v>
      </c>
      <c r="BD1406" s="19"/>
      <c r="BE1406" s="18">
        <v>8.0500000000000007</v>
      </c>
      <c r="BF1406" s="18">
        <v>5.25</v>
      </c>
      <c r="BG1406" s="18">
        <v>8.75</v>
      </c>
      <c r="BH1406" s="19">
        <v>15</v>
      </c>
      <c r="BI1406" s="19">
        <v>5</v>
      </c>
      <c r="BJ1406" s="19"/>
      <c r="BK1406" s="19"/>
      <c r="BL1406" s="19"/>
    </row>
    <row r="1407" spans="1:64" x14ac:dyDescent="0.2">
      <c r="A1407" s="3" t="s">
        <v>196</v>
      </c>
      <c r="B1407" s="3">
        <v>1</v>
      </c>
      <c r="C1407" s="3" t="s">
        <v>3</v>
      </c>
      <c r="D1407" s="3" t="s">
        <v>307</v>
      </c>
      <c r="E1407" s="3" t="s">
        <v>310</v>
      </c>
      <c r="F1407" s="3" t="s">
        <v>310</v>
      </c>
      <c r="G1407" s="19">
        <v>132</v>
      </c>
      <c r="H1407" s="19">
        <v>249</v>
      </c>
      <c r="I1407" s="19">
        <v>381</v>
      </c>
      <c r="J1407" s="19">
        <v>47.628787878787897</v>
      </c>
      <c r="K1407" s="19">
        <v>49.4377510040161</v>
      </c>
      <c r="L1407" s="19">
        <v>48.811023622047202</v>
      </c>
      <c r="M1407" s="19">
        <v>31</v>
      </c>
      <c r="N1407" s="19">
        <v>32</v>
      </c>
      <c r="O1407" s="19">
        <v>28</v>
      </c>
      <c r="P1407" s="19">
        <v>14</v>
      </c>
      <c r="Q1407" s="19">
        <v>27</v>
      </c>
      <c r="R1407" s="19"/>
      <c r="S1407" s="19">
        <v>31</v>
      </c>
      <c r="T1407" s="19">
        <v>79</v>
      </c>
      <c r="U1407" s="19">
        <v>55</v>
      </c>
      <c r="V1407" s="19">
        <v>36</v>
      </c>
      <c r="W1407" s="19">
        <v>48</v>
      </c>
      <c r="X1407" s="19"/>
      <c r="Y1407" s="19">
        <v>245</v>
      </c>
      <c r="Z1407" s="19">
        <v>91</v>
      </c>
      <c r="AA1407" s="19">
        <v>45</v>
      </c>
      <c r="AB1407" s="19">
        <v>24</v>
      </c>
      <c r="AC1407" s="19">
        <v>142</v>
      </c>
      <c r="AD1407" s="19">
        <v>1</v>
      </c>
      <c r="AE1407" s="19">
        <v>180</v>
      </c>
      <c r="AF1407" s="19">
        <v>15</v>
      </c>
      <c r="AG1407" s="19">
        <v>3</v>
      </c>
      <c r="AH1407" s="19">
        <v>4</v>
      </c>
      <c r="AI1407" s="19"/>
      <c r="AJ1407" s="19">
        <v>12</v>
      </c>
      <c r="AK1407" s="19"/>
      <c r="AL1407" s="19"/>
      <c r="AM1407" s="19"/>
      <c r="AN1407" s="19"/>
      <c r="AO1407" s="19"/>
      <c r="AP1407" s="19"/>
      <c r="AQ1407" s="19"/>
      <c r="AR1407" s="19">
        <v>363</v>
      </c>
      <c r="AS1407" s="19"/>
      <c r="AT1407" s="19"/>
      <c r="AU1407" s="19"/>
      <c r="AV1407" s="19"/>
      <c r="AW1407" s="19"/>
      <c r="AX1407" s="19"/>
      <c r="AY1407" s="19">
        <v>18</v>
      </c>
      <c r="AZ1407" s="19"/>
      <c r="BA1407" s="19"/>
      <c r="BB1407" s="19"/>
      <c r="BC1407" s="19">
        <v>365</v>
      </c>
      <c r="BD1407" s="19">
        <v>16</v>
      </c>
      <c r="BE1407" s="18">
        <v>9.1050918635170799</v>
      </c>
      <c r="BF1407" s="18">
        <v>10.656893939393999</v>
      </c>
      <c r="BG1407" s="18">
        <v>8.2824497991968205</v>
      </c>
      <c r="BH1407" s="19">
        <v>308</v>
      </c>
      <c r="BI1407" s="19">
        <v>22</v>
      </c>
      <c r="BJ1407" s="19">
        <v>25</v>
      </c>
      <c r="BK1407" s="19">
        <v>26</v>
      </c>
      <c r="BL1407" s="19"/>
    </row>
    <row r="1408" spans="1:64" x14ac:dyDescent="0.2">
      <c r="A1408" s="3" t="s">
        <v>196</v>
      </c>
      <c r="B1408" s="3">
        <v>2</v>
      </c>
      <c r="C1408" s="3" t="s">
        <v>4</v>
      </c>
      <c r="D1408" s="3" t="s">
        <v>307</v>
      </c>
      <c r="E1408" s="3" t="s">
        <v>310</v>
      </c>
      <c r="F1408" s="3" t="s">
        <v>310</v>
      </c>
      <c r="G1408" s="19">
        <v>575</v>
      </c>
      <c r="H1408" s="19">
        <v>642</v>
      </c>
      <c r="I1408" s="19">
        <v>1217</v>
      </c>
      <c r="J1408" s="19">
        <v>41.92</v>
      </c>
      <c r="K1408" s="19">
        <v>45.129283489096601</v>
      </c>
      <c r="L1408" s="19">
        <v>43.612982744453603</v>
      </c>
      <c r="M1408" s="19">
        <v>170</v>
      </c>
      <c r="N1408" s="19">
        <v>191</v>
      </c>
      <c r="O1408" s="19">
        <v>135</v>
      </c>
      <c r="P1408" s="19">
        <v>67</v>
      </c>
      <c r="Q1408" s="19">
        <v>12</v>
      </c>
      <c r="R1408" s="19"/>
      <c r="S1408" s="19">
        <v>124</v>
      </c>
      <c r="T1408" s="19">
        <v>236</v>
      </c>
      <c r="U1408" s="19">
        <v>143</v>
      </c>
      <c r="V1408" s="19">
        <v>82</v>
      </c>
      <c r="W1408" s="19">
        <v>57</v>
      </c>
      <c r="X1408" s="19"/>
      <c r="Y1408" s="19">
        <v>795</v>
      </c>
      <c r="Z1408" s="19">
        <v>275</v>
      </c>
      <c r="AA1408" s="19">
        <v>147</v>
      </c>
      <c r="AB1408" s="19">
        <v>67</v>
      </c>
      <c r="AC1408" s="19">
        <v>344</v>
      </c>
      <c r="AD1408" s="19">
        <v>154</v>
      </c>
      <c r="AE1408" s="19">
        <v>563</v>
      </c>
      <c r="AF1408" s="19">
        <v>82</v>
      </c>
      <c r="AG1408" s="19">
        <v>7</v>
      </c>
      <c r="AH1408" s="19"/>
      <c r="AI1408" s="19"/>
      <c r="AJ1408" s="19"/>
      <c r="AK1408" s="19"/>
      <c r="AL1408" s="19"/>
      <c r="AM1408" s="19"/>
      <c r="AN1408" s="19"/>
      <c r="AO1408" s="19"/>
      <c r="AP1408" s="19"/>
      <c r="AQ1408" s="19"/>
      <c r="AR1408" s="19">
        <v>1217</v>
      </c>
      <c r="AS1408" s="19"/>
      <c r="AT1408" s="19"/>
      <c r="AU1408" s="19"/>
      <c r="AV1408" s="19"/>
      <c r="AW1408" s="19"/>
      <c r="AX1408" s="19"/>
      <c r="AY1408" s="19"/>
      <c r="AZ1408" s="19"/>
      <c r="BA1408" s="19"/>
      <c r="BB1408" s="19"/>
      <c r="BC1408" s="19">
        <v>1170</v>
      </c>
      <c r="BD1408" s="19">
        <v>47</v>
      </c>
      <c r="BE1408" s="18">
        <v>10.4896795398521</v>
      </c>
      <c r="BF1408" s="18">
        <v>10.807026086956499</v>
      </c>
      <c r="BG1408" s="18">
        <v>10.2054517133956</v>
      </c>
      <c r="BH1408" s="19">
        <v>877</v>
      </c>
      <c r="BI1408" s="19">
        <v>153</v>
      </c>
      <c r="BJ1408" s="19">
        <v>122</v>
      </c>
      <c r="BK1408" s="19">
        <v>65</v>
      </c>
      <c r="BL1408" s="19"/>
    </row>
    <row r="1409" spans="1:64" x14ac:dyDescent="0.2">
      <c r="A1409" s="3" t="s">
        <v>196</v>
      </c>
      <c r="B1409" s="3">
        <v>3</v>
      </c>
      <c r="C1409" s="3" t="s">
        <v>5</v>
      </c>
      <c r="D1409" s="3" t="s">
        <v>307</v>
      </c>
      <c r="E1409" s="3" t="s">
        <v>310</v>
      </c>
      <c r="F1409" s="3" t="s">
        <v>310</v>
      </c>
      <c r="G1409" s="19">
        <v>776</v>
      </c>
      <c r="H1409" s="19">
        <v>1166</v>
      </c>
      <c r="I1409" s="19">
        <v>1942</v>
      </c>
      <c r="J1409" s="19">
        <v>41.878865979381402</v>
      </c>
      <c r="K1409" s="19">
        <v>44.636363636363598</v>
      </c>
      <c r="L1409" s="19">
        <v>43.5345005149331</v>
      </c>
      <c r="M1409" s="19">
        <v>228</v>
      </c>
      <c r="N1409" s="19">
        <v>269</v>
      </c>
      <c r="O1409" s="19">
        <v>170</v>
      </c>
      <c r="P1409" s="19">
        <v>84</v>
      </c>
      <c r="Q1409" s="19">
        <v>25</v>
      </c>
      <c r="R1409" s="19"/>
      <c r="S1409" s="19">
        <v>236</v>
      </c>
      <c r="T1409" s="19">
        <v>421</v>
      </c>
      <c r="U1409" s="19">
        <v>254</v>
      </c>
      <c r="V1409" s="19">
        <v>167</v>
      </c>
      <c r="W1409" s="19">
        <v>88</v>
      </c>
      <c r="X1409" s="19"/>
      <c r="Y1409" s="19">
        <v>1326</v>
      </c>
      <c r="Z1409" s="19">
        <v>438</v>
      </c>
      <c r="AA1409" s="19">
        <v>178</v>
      </c>
      <c r="AB1409" s="19">
        <v>290</v>
      </c>
      <c r="AC1409" s="19">
        <v>742</v>
      </c>
      <c r="AD1409" s="19">
        <v>199</v>
      </c>
      <c r="AE1409" s="19">
        <v>628</v>
      </c>
      <c r="AF1409" s="19">
        <v>59</v>
      </c>
      <c r="AG1409" s="19">
        <v>9</v>
      </c>
      <c r="AH1409" s="19">
        <v>6</v>
      </c>
      <c r="AI1409" s="19"/>
      <c r="AJ1409" s="19">
        <v>9</v>
      </c>
      <c r="AK1409" s="19"/>
      <c r="AL1409" s="19"/>
      <c r="AM1409" s="19"/>
      <c r="AN1409" s="19"/>
      <c r="AO1409" s="19"/>
      <c r="AP1409" s="19"/>
      <c r="AQ1409" s="19"/>
      <c r="AR1409" s="19">
        <v>1942</v>
      </c>
      <c r="AS1409" s="19"/>
      <c r="AT1409" s="19"/>
      <c r="AU1409" s="19"/>
      <c r="AV1409" s="19"/>
      <c r="AW1409" s="19"/>
      <c r="AX1409" s="19"/>
      <c r="AY1409" s="19"/>
      <c r="AZ1409" s="19"/>
      <c r="BA1409" s="19"/>
      <c r="BB1409" s="19"/>
      <c r="BC1409" s="19">
        <v>1829</v>
      </c>
      <c r="BD1409" s="19">
        <v>113</v>
      </c>
      <c r="BE1409" s="18">
        <v>14.7882595262616</v>
      </c>
      <c r="BF1409" s="18">
        <v>16.1112113402062</v>
      </c>
      <c r="BG1409" s="18">
        <v>13.907804459691199</v>
      </c>
      <c r="BH1409" s="19">
        <v>1188</v>
      </c>
      <c r="BI1409" s="19">
        <v>330</v>
      </c>
      <c r="BJ1409" s="19">
        <v>115</v>
      </c>
      <c r="BK1409" s="19">
        <v>309</v>
      </c>
      <c r="BL1409" s="19"/>
    </row>
    <row r="1410" spans="1:64" x14ac:dyDescent="0.2">
      <c r="A1410" s="3" t="s">
        <v>196</v>
      </c>
      <c r="B1410" s="3">
        <v>4</v>
      </c>
      <c r="C1410" s="3" t="s">
        <v>6</v>
      </c>
      <c r="D1410" s="3" t="s">
        <v>307</v>
      </c>
      <c r="E1410" s="3" t="s">
        <v>310</v>
      </c>
      <c r="F1410" s="3" t="s">
        <v>310</v>
      </c>
      <c r="G1410" s="19">
        <v>475</v>
      </c>
      <c r="H1410" s="19">
        <v>738</v>
      </c>
      <c r="I1410" s="19">
        <v>1213</v>
      </c>
      <c r="J1410" s="19">
        <v>45.8884210526316</v>
      </c>
      <c r="K1410" s="19">
        <v>47.875338753387503</v>
      </c>
      <c r="L1410" s="19">
        <v>47.097279472382503</v>
      </c>
      <c r="M1410" s="19">
        <v>86</v>
      </c>
      <c r="N1410" s="19">
        <v>147</v>
      </c>
      <c r="O1410" s="19">
        <v>133</v>
      </c>
      <c r="P1410" s="19">
        <v>83</v>
      </c>
      <c r="Q1410" s="19">
        <v>26</v>
      </c>
      <c r="R1410" s="19"/>
      <c r="S1410" s="19">
        <v>114</v>
      </c>
      <c r="T1410" s="19">
        <v>225</v>
      </c>
      <c r="U1410" s="19">
        <v>175</v>
      </c>
      <c r="V1410" s="19">
        <v>135</v>
      </c>
      <c r="W1410" s="19">
        <v>89</v>
      </c>
      <c r="X1410" s="19"/>
      <c r="Y1410" s="19">
        <v>634</v>
      </c>
      <c r="Z1410" s="19">
        <v>349</v>
      </c>
      <c r="AA1410" s="19">
        <v>230</v>
      </c>
      <c r="AB1410" s="19">
        <v>129</v>
      </c>
      <c r="AC1410" s="19">
        <v>666</v>
      </c>
      <c r="AD1410" s="19">
        <v>3</v>
      </c>
      <c r="AE1410" s="19">
        <v>362</v>
      </c>
      <c r="AF1410" s="19">
        <v>48</v>
      </c>
      <c r="AG1410" s="19">
        <v>3</v>
      </c>
      <c r="AH1410" s="19"/>
      <c r="AI1410" s="19"/>
      <c r="AJ1410" s="19">
        <v>2</v>
      </c>
      <c r="AK1410" s="19"/>
      <c r="AL1410" s="19"/>
      <c r="AM1410" s="19"/>
      <c r="AN1410" s="19">
        <v>17</v>
      </c>
      <c r="AO1410" s="19"/>
      <c r="AP1410" s="19">
        <v>131</v>
      </c>
      <c r="AQ1410" s="19"/>
      <c r="AR1410" s="19">
        <v>1065</v>
      </c>
      <c r="AS1410" s="19"/>
      <c r="AT1410" s="19"/>
      <c r="AU1410" s="19"/>
      <c r="AV1410" s="19"/>
      <c r="AW1410" s="19"/>
      <c r="AX1410" s="19"/>
      <c r="AY1410" s="19"/>
      <c r="AZ1410" s="19"/>
      <c r="BA1410" s="19"/>
      <c r="BB1410" s="19"/>
      <c r="BC1410" s="19">
        <v>1191</v>
      </c>
      <c r="BD1410" s="19">
        <v>22</v>
      </c>
      <c r="BE1410" s="18">
        <v>16.366034624897001</v>
      </c>
      <c r="BF1410" s="18">
        <v>19.330526315789498</v>
      </c>
      <c r="BG1410" s="18">
        <v>14.457994579945799</v>
      </c>
      <c r="BH1410" s="19">
        <v>686</v>
      </c>
      <c r="BI1410" s="19">
        <v>235</v>
      </c>
      <c r="BJ1410" s="19">
        <v>94</v>
      </c>
      <c r="BK1410" s="19">
        <v>198</v>
      </c>
      <c r="BL1410" s="19"/>
    </row>
    <row r="1411" spans="1:64" x14ac:dyDescent="0.2">
      <c r="A1411" s="3" t="s">
        <v>196</v>
      </c>
      <c r="B1411" s="3">
        <v>7</v>
      </c>
      <c r="C1411" s="3" t="s">
        <v>7</v>
      </c>
      <c r="D1411" s="3" t="s">
        <v>307</v>
      </c>
      <c r="E1411" s="3" t="s">
        <v>310</v>
      </c>
      <c r="F1411" s="3" t="s">
        <v>310</v>
      </c>
      <c r="G1411" s="19">
        <v>261</v>
      </c>
      <c r="H1411" s="19">
        <v>305</v>
      </c>
      <c r="I1411" s="19">
        <v>566</v>
      </c>
      <c r="J1411" s="19">
        <v>40.218390804597703</v>
      </c>
      <c r="K1411" s="19">
        <v>43.262295081967203</v>
      </c>
      <c r="L1411" s="19">
        <v>41.858657243816303</v>
      </c>
      <c r="M1411" s="19">
        <v>106</v>
      </c>
      <c r="N1411" s="19">
        <v>74</v>
      </c>
      <c r="O1411" s="19">
        <v>40</v>
      </c>
      <c r="P1411" s="19">
        <v>30</v>
      </c>
      <c r="Q1411" s="19">
        <v>11</v>
      </c>
      <c r="R1411" s="19"/>
      <c r="S1411" s="19">
        <v>105</v>
      </c>
      <c r="T1411" s="19">
        <v>79</v>
      </c>
      <c r="U1411" s="19">
        <v>51</v>
      </c>
      <c r="V1411" s="19">
        <v>46</v>
      </c>
      <c r="W1411" s="19">
        <v>24</v>
      </c>
      <c r="X1411" s="19"/>
      <c r="Y1411" s="19">
        <v>430</v>
      </c>
      <c r="Z1411" s="19">
        <v>107</v>
      </c>
      <c r="AA1411" s="19">
        <v>29</v>
      </c>
      <c r="AB1411" s="19">
        <v>6</v>
      </c>
      <c r="AC1411" s="19">
        <v>95</v>
      </c>
      <c r="AD1411" s="19">
        <v>11</v>
      </c>
      <c r="AE1411" s="19">
        <v>411</v>
      </c>
      <c r="AF1411" s="19">
        <v>37</v>
      </c>
      <c r="AG1411" s="19">
        <v>6</v>
      </c>
      <c r="AH1411" s="19"/>
      <c r="AI1411" s="19"/>
      <c r="AJ1411" s="19"/>
      <c r="AK1411" s="19"/>
      <c r="AL1411" s="19"/>
      <c r="AM1411" s="19">
        <v>44</v>
      </c>
      <c r="AN1411" s="19"/>
      <c r="AO1411" s="19"/>
      <c r="AP1411" s="19">
        <v>109</v>
      </c>
      <c r="AQ1411" s="19"/>
      <c r="AR1411" s="19">
        <v>91</v>
      </c>
      <c r="AS1411" s="19"/>
      <c r="AT1411" s="19">
        <v>129</v>
      </c>
      <c r="AU1411" s="19"/>
      <c r="AV1411" s="19">
        <v>193</v>
      </c>
      <c r="AW1411" s="19"/>
      <c r="AX1411" s="19"/>
      <c r="AY1411" s="19"/>
      <c r="AZ1411" s="19"/>
      <c r="BA1411" s="19"/>
      <c r="BB1411" s="19"/>
      <c r="BC1411" s="19">
        <v>558</v>
      </c>
      <c r="BD1411" s="19">
        <v>8</v>
      </c>
      <c r="BE1411" s="18">
        <v>10.807420494699601</v>
      </c>
      <c r="BF1411" s="18">
        <v>10.5555555555556</v>
      </c>
      <c r="BG1411" s="18">
        <v>11.022950819672101</v>
      </c>
      <c r="BH1411" s="19">
        <v>417</v>
      </c>
      <c r="BI1411" s="19">
        <v>89</v>
      </c>
      <c r="BJ1411" s="19">
        <v>18</v>
      </c>
      <c r="BK1411" s="19">
        <v>42</v>
      </c>
      <c r="BL1411" s="19"/>
    </row>
    <row r="1412" spans="1:64" x14ac:dyDescent="0.2">
      <c r="A1412" s="3" t="s">
        <v>196</v>
      </c>
      <c r="B1412" s="3">
        <v>9</v>
      </c>
      <c r="C1412" s="3" t="s">
        <v>8</v>
      </c>
      <c r="D1412" s="3" t="s">
        <v>307</v>
      </c>
      <c r="E1412" s="3" t="s">
        <v>310</v>
      </c>
      <c r="F1412" s="3" t="s">
        <v>310</v>
      </c>
      <c r="G1412" s="19">
        <v>636</v>
      </c>
      <c r="H1412" s="19">
        <v>780</v>
      </c>
      <c r="I1412" s="19">
        <v>1416</v>
      </c>
      <c r="J1412" s="19">
        <v>41.061320754717002</v>
      </c>
      <c r="K1412" s="19">
        <v>43.498717948717903</v>
      </c>
      <c r="L1412" s="19">
        <v>42.403954802259904</v>
      </c>
      <c r="M1412" s="19">
        <v>247</v>
      </c>
      <c r="N1412" s="19">
        <v>176</v>
      </c>
      <c r="O1412" s="19">
        <v>105</v>
      </c>
      <c r="P1412" s="19">
        <v>81</v>
      </c>
      <c r="Q1412" s="19">
        <v>27</v>
      </c>
      <c r="R1412" s="19"/>
      <c r="S1412" s="19">
        <v>255</v>
      </c>
      <c r="T1412" s="19">
        <v>199</v>
      </c>
      <c r="U1412" s="19">
        <v>169</v>
      </c>
      <c r="V1412" s="19">
        <v>84</v>
      </c>
      <c r="W1412" s="19">
        <v>73</v>
      </c>
      <c r="X1412" s="19"/>
      <c r="Y1412" s="19">
        <v>878</v>
      </c>
      <c r="Z1412" s="19">
        <v>356</v>
      </c>
      <c r="AA1412" s="19">
        <v>182</v>
      </c>
      <c r="AB1412" s="19">
        <v>45</v>
      </c>
      <c r="AC1412" s="19">
        <v>338</v>
      </c>
      <c r="AD1412" s="19">
        <v>76</v>
      </c>
      <c r="AE1412" s="19">
        <v>867</v>
      </c>
      <c r="AF1412" s="19">
        <v>78</v>
      </c>
      <c r="AG1412" s="19">
        <v>5</v>
      </c>
      <c r="AH1412" s="19"/>
      <c r="AI1412" s="19"/>
      <c r="AJ1412" s="19">
        <v>2</v>
      </c>
      <c r="AK1412" s="19">
        <v>5</v>
      </c>
      <c r="AL1412" s="19"/>
      <c r="AM1412" s="19"/>
      <c r="AN1412" s="19">
        <v>182</v>
      </c>
      <c r="AO1412" s="19"/>
      <c r="AP1412" s="19">
        <v>388</v>
      </c>
      <c r="AQ1412" s="19"/>
      <c r="AR1412" s="19">
        <v>492</v>
      </c>
      <c r="AS1412" s="19"/>
      <c r="AT1412" s="19"/>
      <c r="AU1412" s="19"/>
      <c r="AV1412" s="19">
        <v>354</v>
      </c>
      <c r="AW1412" s="19"/>
      <c r="AX1412" s="19"/>
      <c r="AY1412" s="19"/>
      <c r="AZ1412" s="19"/>
      <c r="BA1412" s="19"/>
      <c r="BB1412" s="19"/>
      <c r="BC1412" s="19">
        <v>1370</v>
      </c>
      <c r="BD1412" s="19">
        <v>46</v>
      </c>
      <c r="BE1412" s="18">
        <v>12.1122881355932</v>
      </c>
      <c r="BF1412" s="18">
        <v>13.4599056603774</v>
      </c>
      <c r="BG1412" s="18">
        <v>11.013461538461501</v>
      </c>
      <c r="BH1412" s="19">
        <v>830</v>
      </c>
      <c r="BI1412" s="19">
        <v>413</v>
      </c>
      <c r="BJ1412" s="19">
        <v>126</v>
      </c>
      <c r="BK1412" s="19">
        <v>47</v>
      </c>
      <c r="BL1412" s="19"/>
    </row>
    <row r="1413" spans="1:64" x14ac:dyDescent="0.2">
      <c r="A1413" s="3" t="s">
        <v>196</v>
      </c>
      <c r="B1413" s="3">
        <v>10</v>
      </c>
      <c r="C1413" s="3" t="s">
        <v>194</v>
      </c>
      <c r="D1413" s="3" t="s">
        <v>307</v>
      </c>
      <c r="E1413" s="3" t="s">
        <v>310</v>
      </c>
      <c r="F1413" s="3" t="s">
        <v>310</v>
      </c>
      <c r="G1413" s="19">
        <v>1454</v>
      </c>
      <c r="H1413" s="19">
        <v>1670</v>
      </c>
      <c r="I1413" s="19">
        <v>3124</v>
      </c>
      <c r="J1413" s="19">
        <v>41.418156808803303</v>
      </c>
      <c r="K1413" s="19">
        <v>45.204191616766501</v>
      </c>
      <c r="L1413" s="19">
        <v>43.442061459667102</v>
      </c>
      <c r="M1413" s="19">
        <v>476</v>
      </c>
      <c r="N1413" s="19">
        <v>478</v>
      </c>
      <c r="O1413" s="19">
        <v>269</v>
      </c>
      <c r="P1413" s="19">
        <v>174</v>
      </c>
      <c r="Q1413" s="19">
        <v>57</v>
      </c>
      <c r="R1413" s="19"/>
      <c r="S1413" s="19">
        <v>397</v>
      </c>
      <c r="T1413" s="19">
        <v>493</v>
      </c>
      <c r="U1413" s="19">
        <v>363</v>
      </c>
      <c r="V1413" s="19">
        <v>261</v>
      </c>
      <c r="W1413" s="19">
        <v>156</v>
      </c>
      <c r="X1413" s="19"/>
      <c r="Y1413" s="19">
        <v>2267</v>
      </c>
      <c r="Z1413" s="19">
        <v>594</v>
      </c>
      <c r="AA1413" s="19">
        <v>263</v>
      </c>
      <c r="AB1413" s="19">
        <v>140</v>
      </c>
      <c r="AC1413" s="19">
        <v>787</v>
      </c>
      <c r="AD1413" s="19">
        <v>297</v>
      </c>
      <c r="AE1413" s="19">
        <v>1750</v>
      </c>
      <c r="AF1413" s="19">
        <v>122</v>
      </c>
      <c r="AG1413" s="19">
        <v>13</v>
      </c>
      <c r="AH1413" s="19">
        <v>6</v>
      </c>
      <c r="AI1413" s="19"/>
      <c r="AJ1413" s="19">
        <v>9</v>
      </c>
      <c r="AK1413" s="19"/>
      <c r="AL1413" s="19"/>
      <c r="AM1413" s="19"/>
      <c r="AN1413" s="19"/>
      <c r="AO1413" s="19"/>
      <c r="AP1413" s="19"/>
      <c r="AQ1413" s="19"/>
      <c r="AR1413" s="19">
        <v>2392</v>
      </c>
      <c r="AS1413" s="19"/>
      <c r="AT1413" s="19"/>
      <c r="AU1413" s="19"/>
      <c r="AV1413" s="19"/>
      <c r="AW1413" s="19">
        <v>732</v>
      </c>
      <c r="AX1413" s="19"/>
      <c r="AY1413" s="19"/>
      <c r="AZ1413" s="19"/>
      <c r="BA1413" s="19"/>
      <c r="BB1413" s="19"/>
      <c r="BC1413" s="19">
        <v>3021</v>
      </c>
      <c r="BD1413" s="19">
        <v>103</v>
      </c>
      <c r="BE1413" s="18">
        <v>14.9808546734955</v>
      </c>
      <c r="BF1413" s="18">
        <v>16.151698762035799</v>
      </c>
      <c r="BG1413" s="18">
        <v>13.9614491017965</v>
      </c>
      <c r="BH1413" s="19">
        <v>1845</v>
      </c>
      <c r="BI1413" s="19">
        <v>552</v>
      </c>
      <c r="BJ1413" s="19">
        <v>353</v>
      </c>
      <c r="BK1413" s="19">
        <v>374</v>
      </c>
      <c r="BL1413" s="19"/>
    </row>
    <row r="1414" spans="1:64" x14ac:dyDescent="0.2">
      <c r="A1414" s="3" t="s">
        <v>196</v>
      </c>
      <c r="B1414" s="3">
        <v>11</v>
      </c>
      <c r="C1414" s="3" t="s">
        <v>9</v>
      </c>
      <c r="D1414" s="3" t="s">
        <v>307</v>
      </c>
      <c r="E1414" s="3" t="s">
        <v>310</v>
      </c>
      <c r="F1414" s="3" t="s">
        <v>310</v>
      </c>
      <c r="G1414" s="19">
        <v>165</v>
      </c>
      <c r="H1414" s="19">
        <v>241</v>
      </c>
      <c r="I1414" s="19">
        <v>406</v>
      </c>
      <c r="J1414" s="19">
        <v>45.703030303030303</v>
      </c>
      <c r="K1414" s="19">
        <v>49.141666666666701</v>
      </c>
      <c r="L1414" s="19">
        <v>47.740740740740698</v>
      </c>
      <c r="M1414" s="19">
        <v>32</v>
      </c>
      <c r="N1414" s="19">
        <v>57</v>
      </c>
      <c r="O1414" s="19">
        <v>37</v>
      </c>
      <c r="P1414" s="19">
        <v>26</v>
      </c>
      <c r="Q1414" s="19">
        <v>13</v>
      </c>
      <c r="R1414" s="19"/>
      <c r="S1414" s="19">
        <v>27</v>
      </c>
      <c r="T1414" s="19">
        <v>65</v>
      </c>
      <c r="U1414" s="19">
        <v>80</v>
      </c>
      <c r="V1414" s="19">
        <v>34</v>
      </c>
      <c r="W1414" s="19">
        <v>34</v>
      </c>
      <c r="X1414" s="19">
        <v>1</v>
      </c>
      <c r="Y1414" s="19">
        <v>234</v>
      </c>
      <c r="Z1414" s="19">
        <v>113</v>
      </c>
      <c r="AA1414" s="19">
        <v>59</v>
      </c>
      <c r="AB1414" s="19">
        <v>55</v>
      </c>
      <c r="AC1414" s="19">
        <v>144</v>
      </c>
      <c r="AD1414" s="19">
        <v>2</v>
      </c>
      <c r="AE1414" s="19">
        <v>170</v>
      </c>
      <c r="AF1414" s="19">
        <v>34</v>
      </c>
      <c r="AG1414" s="19">
        <v>1</v>
      </c>
      <c r="AH1414" s="19"/>
      <c r="AI1414" s="19"/>
      <c r="AJ1414" s="19"/>
      <c r="AK1414" s="19"/>
      <c r="AL1414" s="19"/>
      <c r="AM1414" s="19"/>
      <c r="AN1414" s="19"/>
      <c r="AO1414" s="19"/>
      <c r="AP1414" s="19"/>
      <c r="AQ1414" s="19"/>
      <c r="AR1414" s="19">
        <v>406</v>
      </c>
      <c r="AS1414" s="19"/>
      <c r="AT1414" s="19"/>
      <c r="AU1414" s="19"/>
      <c r="AV1414" s="19"/>
      <c r="AW1414" s="19"/>
      <c r="AX1414" s="19"/>
      <c r="AY1414" s="19"/>
      <c r="AZ1414" s="19"/>
      <c r="BA1414" s="19"/>
      <c r="BB1414" s="19"/>
      <c r="BC1414" s="19">
        <v>392</v>
      </c>
      <c r="BD1414" s="19">
        <v>14</v>
      </c>
      <c r="BE1414" s="18">
        <v>14.6009852216749</v>
      </c>
      <c r="BF1414" s="18">
        <v>14.181818181818199</v>
      </c>
      <c r="BG1414" s="18">
        <v>14.8879668049793</v>
      </c>
      <c r="BH1414" s="19">
        <v>248</v>
      </c>
      <c r="BI1414" s="19">
        <v>37</v>
      </c>
      <c r="BJ1414" s="19">
        <v>74</v>
      </c>
      <c r="BK1414" s="19">
        <v>47</v>
      </c>
      <c r="BL1414" s="19"/>
    </row>
    <row r="1415" spans="1:64" x14ac:dyDescent="0.2">
      <c r="A1415" s="3" t="s">
        <v>196</v>
      </c>
      <c r="B1415" s="3">
        <v>13</v>
      </c>
      <c r="C1415" s="3" t="s">
        <v>10</v>
      </c>
      <c r="D1415" s="3" t="s">
        <v>307</v>
      </c>
      <c r="E1415" s="3" t="s">
        <v>310</v>
      </c>
      <c r="F1415" s="3" t="s">
        <v>310</v>
      </c>
      <c r="G1415" s="19">
        <v>2202</v>
      </c>
      <c r="H1415" s="19">
        <v>2045</v>
      </c>
      <c r="I1415" s="19">
        <v>4247</v>
      </c>
      <c r="J1415" s="19">
        <v>40.386466848319699</v>
      </c>
      <c r="K1415" s="19">
        <v>41.1784841075795</v>
      </c>
      <c r="L1415" s="19">
        <v>40.767836119613797</v>
      </c>
      <c r="M1415" s="19">
        <v>794</v>
      </c>
      <c r="N1415" s="19">
        <v>730</v>
      </c>
      <c r="O1415" s="19">
        <v>395</v>
      </c>
      <c r="P1415" s="19">
        <v>220</v>
      </c>
      <c r="Q1415" s="19">
        <v>63</v>
      </c>
      <c r="R1415" s="19"/>
      <c r="S1415" s="19">
        <v>681</v>
      </c>
      <c r="T1415" s="19">
        <v>664</v>
      </c>
      <c r="U1415" s="19">
        <v>427</v>
      </c>
      <c r="V1415" s="19">
        <v>195</v>
      </c>
      <c r="W1415" s="19">
        <v>78</v>
      </c>
      <c r="X1415" s="19"/>
      <c r="Y1415" s="19">
        <v>2531</v>
      </c>
      <c r="Z1415" s="19">
        <v>1142</v>
      </c>
      <c r="AA1415" s="19">
        <v>574</v>
      </c>
      <c r="AB1415" s="19">
        <v>161</v>
      </c>
      <c r="AC1415" s="19">
        <v>1208</v>
      </c>
      <c r="AD1415" s="19">
        <v>6</v>
      </c>
      <c r="AE1415" s="19">
        <v>1767</v>
      </c>
      <c r="AF1415" s="19">
        <v>944</v>
      </c>
      <c r="AG1415" s="19">
        <v>16</v>
      </c>
      <c r="AH1415" s="19"/>
      <c r="AI1415" s="19"/>
      <c r="AJ1415" s="19">
        <v>17</v>
      </c>
      <c r="AK1415" s="19">
        <v>128</v>
      </c>
      <c r="AL1415" s="19">
        <v>171</v>
      </c>
      <c r="AM1415" s="19">
        <v>192</v>
      </c>
      <c r="AN1415" s="19">
        <v>220</v>
      </c>
      <c r="AO1415" s="19">
        <v>70</v>
      </c>
      <c r="AP1415" s="19">
        <v>285</v>
      </c>
      <c r="AQ1415" s="19">
        <v>522</v>
      </c>
      <c r="AR1415" s="19">
        <v>982</v>
      </c>
      <c r="AS1415" s="19"/>
      <c r="AT1415" s="19">
        <v>298</v>
      </c>
      <c r="AU1415" s="19"/>
      <c r="AV1415" s="19">
        <v>554</v>
      </c>
      <c r="AW1415" s="19">
        <v>308</v>
      </c>
      <c r="AX1415" s="19">
        <v>188</v>
      </c>
      <c r="AY1415" s="19">
        <v>457</v>
      </c>
      <c r="AZ1415" s="19"/>
      <c r="BA1415" s="19"/>
      <c r="BB1415" s="19"/>
      <c r="BC1415" s="19">
        <v>4174</v>
      </c>
      <c r="BD1415" s="19">
        <v>73</v>
      </c>
      <c r="BE1415" s="18">
        <v>11.477388744996301</v>
      </c>
      <c r="BF1415" s="18">
        <v>12.3952316076294</v>
      </c>
      <c r="BG1415" s="18">
        <v>10.4890806845964</v>
      </c>
      <c r="BH1415" s="19">
        <v>3091</v>
      </c>
      <c r="BI1415" s="19">
        <v>384</v>
      </c>
      <c r="BJ1415" s="19">
        <v>323</v>
      </c>
      <c r="BK1415" s="19">
        <v>449</v>
      </c>
      <c r="BL1415" s="19"/>
    </row>
    <row r="1416" spans="1:64" x14ac:dyDescent="0.2">
      <c r="A1416" s="3" t="s">
        <v>196</v>
      </c>
      <c r="B1416" s="3">
        <v>16</v>
      </c>
      <c r="C1416" s="3" t="s">
        <v>11</v>
      </c>
      <c r="D1416" s="3" t="s">
        <v>307</v>
      </c>
      <c r="E1416" s="3" t="s">
        <v>310</v>
      </c>
      <c r="F1416" s="3" t="s">
        <v>310</v>
      </c>
      <c r="G1416" s="19">
        <v>236</v>
      </c>
      <c r="H1416" s="19">
        <v>333</v>
      </c>
      <c r="I1416" s="19">
        <v>569</v>
      </c>
      <c r="J1416" s="19">
        <v>40.105932203389798</v>
      </c>
      <c r="K1416" s="19">
        <v>44.447447447447402</v>
      </c>
      <c r="L1416" s="19">
        <v>42.646748681898103</v>
      </c>
      <c r="M1416" s="19">
        <v>94</v>
      </c>
      <c r="N1416" s="19">
        <v>66</v>
      </c>
      <c r="O1416" s="19">
        <v>47</v>
      </c>
      <c r="P1416" s="19">
        <v>22</v>
      </c>
      <c r="Q1416" s="19">
        <v>7</v>
      </c>
      <c r="R1416" s="19"/>
      <c r="S1416" s="19">
        <v>93</v>
      </c>
      <c r="T1416" s="19">
        <v>96</v>
      </c>
      <c r="U1416" s="19">
        <v>63</v>
      </c>
      <c r="V1416" s="19">
        <v>51</v>
      </c>
      <c r="W1416" s="19">
        <v>30</v>
      </c>
      <c r="X1416" s="19"/>
      <c r="Y1416" s="19">
        <v>390</v>
      </c>
      <c r="Z1416" s="19">
        <v>128</v>
      </c>
      <c r="AA1416" s="19">
        <v>51</v>
      </c>
      <c r="AB1416" s="19">
        <v>12</v>
      </c>
      <c r="AC1416" s="19">
        <v>124</v>
      </c>
      <c r="AD1416" s="19"/>
      <c r="AE1416" s="19">
        <v>348</v>
      </c>
      <c r="AF1416" s="19">
        <v>80</v>
      </c>
      <c r="AG1416" s="19">
        <v>4</v>
      </c>
      <c r="AH1416" s="19">
        <v>1</v>
      </c>
      <c r="AI1416" s="19"/>
      <c r="AJ1416" s="19"/>
      <c r="AK1416" s="19"/>
      <c r="AL1416" s="19">
        <v>34</v>
      </c>
      <c r="AM1416" s="19"/>
      <c r="AN1416" s="19">
        <v>101</v>
      </c>
      <c r="AO1416" s="19">
        <v>32</v>
      </c>
      <c r="AP1416" s="19">
        <v>24</v>
      </c>
      <c r="AQ1416" s="19"/>
      <c r="AR1416" s="19">
        <v>72</v>
      </c>
      <c r="AS1416" s="19">
        <v>109</v>
      </c>
      <c r="AT1416" s="19">
        <v>23</v>
      </c>
      <c r="AU1416" s="19"/>
      <c r="AV1416" s="19">
        <v>174</v>
      </c>
      <c r="AW1416" s="19"/>
      <c r="AX1416" s="19"/>
      <c r="AY1416" s="19"/>
      <c r="AZ1416" s="19"/>
      <c r="BA1416" s="19"/>
      <c r="BB1416" s="19"/>
      <c r="BC1416" s="19">
        <v>566</v>
      </c>
      <c r="BD1416" s="19">
        <v>3</v>
      </c>
      <c r="BE1416" s="18">
        <v>20.3137082601054</v>
      </c>
      <c r="BF1416" s="18">
        <v>18.947033898305101</v>
      </c>
      <c r="BG1416" s="18">
        <v>21.282282282282299</v>
      </c>
      <c r="BH1416" s="19">
        <v>316</v>
      </c>
      <c r="BI1416" s="19">
        <v>90</v>
      </c>
      <c r="BJ1416" s="19">
        <v>13</v>
      </c>
      <c r="BK1416" s="19">
        <v>150</v>
      </c>
      <c r="BL1416" s="19"/>
    </row>
    <row r="1417" spans="1:64" x14ac:dyDescent="0.2">
      <c r="A1417" s="3" t="s">
        <v>196</v>
      </c>
      <c r="B1417" s="3">
        <v>17</v>
      </c>
      <c r="C1417" s="3" t="s">
        <v>12</v>
      </c>
      <c r="D1417" s="3" t="s">
        <v>307</v>
      </c>
      <c r="E1417" s="3" t="s">
        <v>310</v>
      </c>
      <c r="F1417" s="3" t="s">
        <v>310</v>
      </c>
      <c r="G1417" s="19">
        <v>182</v>
      </c>
      <c r="H1417" s="19">
        <v>255</v>
      </c>
      <c r="I1417" s="19">
        <v>437</v>
      </c>
      <c r="J1417" s="19">
        <v>43.049450549450498</v>
      </c>
      <c r="K1417" s="19">
        <v>44.368627450980398</v>
      </c>
      <c r="L1417" s="19">
        <v>43.819221967963401</v>
      </c>
      <c r="M1417" s="19">
        <v>60</v>
      </c>
      <c r="N1417" s="19">
        <v>46</v>
      </c>
      <c r="O1417" s="19">
        <v>36</v>
      </c>
      <c r="P1417" s="19">
        <v>30</v>
      </c>
      <c r="Q1417" s="19">
        <v>10</v>
      </c>
      <c r="R1417" s="19"/>
      <c r="S1417" s="19">
        <v>70</v>
      </c>
      <c r="T1417" s="19">
        <v>76</v>
      </c>
      <c r="U1417" s="19">
        <v>56</v>
      </c>
      <c r="V1417" s="19">
        <v>30</v>
      </c>
      <c r="W1417" s="19">
        <v>23</v>
      </c>
      <c r="X1417" s="19"/>
      <c r="Y1417" s="19">
        <v>222</v>
      </c>
      <c r="Z1417" s="19">
        <v>136</v>
      </c>
      <c r="AA1417" s="19">
        <v>79</v>
      </c>
      <c r="AB1417" s="19">
        <v>40</v>
      </c>
      <c r="AC1417" s="19">
        <v>196</v>
      </c>
      <c r="AD1417" s="19">
        <v>1</v>
      </c>
      <c r="AE1417" s="19">
        <v>145</v>
      </c>
      <c r="AF1417" s="19">
        <v>53</v>
      </c>
      <c r="AG1417" s="19">
        <v>1</v>
      </c>
      <c r="AH1417" s="19"/>
      <c r="AI1417" s="19"/>
      <c r="AJ1417" s="19">
        <v>1</v>
      </c>
      <c r="AK1417" s="19"/>
      <c r="AL1417" s="19"/>
      <c r="AM1417" s="19"/>
      <c r="AN1417" s="19"/>
      <c r="AO1417" s="19"/>
      <c r="AP1417" s="19"/>
      <c r="AQ1417" s="19"/>
      <c r="AR1417" s="19">
        <v>437</v>
      </c>
      <c r="AS1417" s="19"/>
      <c r="AT1417" s="19"/>
      <c r="AU1417" s="19"/>
      <c r="AV1417" s="19"/>
      <c r="AW1417" s="19"/>
      <c r="AX1417" s="19"/>
      <c r="AY1417" s="19"/>
      <c r="AZ1417" s="19"/>
      <c r="BA1417" s="19"/>
      <c r="BB1417" s="19"/>
      <c r="BC1417" s="19">
        <v>421</v>
      </c>
      <c r="BD1417" s="19">
        <v>16</v>
      </c>
      <c r="BE1417" s="18">
        <v>14.0640732265446</v>
      </c>
      <c r="BF1417" s="18">
        <v>14.788461538461499</v>
      </c>
      <c r="BG1417" s="18">
        <v>13.547058823529399</v>
      </c>
      <c r="BH1417" s="19">
        <v>280</v>
      </c>
      <c r="BI1417" s="19">
        <v>74</v>
      </c>
      <c r="BJ1417" s="19">
        <v>22</v>
      </c>
      <c r="BK1417" s="19">
        <v>61</v>
      </c>
      <c r="BL1417" s="19"/>
    </row>
    <row r="1418" spans="1:64" x14ac:dyDescent="0.2">
      <c r="A1418" s="3" t="s">
        <v>196</v>
      </c>
      <c r="B1418" s="3">
        <v>19</v>
      </c>
      <c r="C1418" s="3" t="s">
        <v>13</v>
      </c>
      <c r="D1418" s="3" t="s">
        <v>307</v>
      </c>
      <c r="E1418" s="3" t="s">
        <v>310</v>
      </c>
      <c r="F1418" s="3" t="s">
        <v>310</v>
      </c>
      <c r="G1418" s="19">
        <v>1580</v>
      </c>
      <c r="H1418" s="19">
        <v>1746</v>
      </c>
      <c r="I1418" s="19">
        <v>3326</v>
      </c>
      <c r="J1418" s="19">
        <v>39.082911392405101</v>
      </c>
      <c r="K1418" s="19">
        <v>41.089919816723899</v>
      </c>
      <c r="L1418" s="19">
        <v>40.136500300661503</v>
      </c>
      <c r="M1418" s="19">
        <v>646</v>
      </c>
      <c r="N1418" s="19">
        <v>525</v>
      </c>
      <c r="O1418" s="19">
        <v>233</v>
      </c>
      <c r="P1418" s="19">
        <v>140</v>
      </c>
      <c r="Q1418" s="19">
        <v>36</v>
      </c>
      <c r="R1418" s="19"/>
      <c r="S1418" s="19">
        <v>604</v>
      </c>
      <c r="T1418" s="19">
        <v>543</v>
      </c>
      <c r="U1418" s="19">
        <v>343</v>
      </c>
      <c r="V1418" s="19">
        <v>184</v>
      </c>
      <c r="W1418" s="19">
        <v>72</v>
      </c>
      <c r="X1418" s="19"/>
      <c r="Y1418" s="19">
        <v>2149</v>
      </c>
      <c r="Z1418" s="19">
        <v>780</v>
      </c>
      <c r="AA1418" s="19">
        <v>397</v>
      </c>
      <c r="AB1418" s="19">
        <v>57</v>
      </c>
      <c r="AC1418" s="19">
        <v>1048</v>
      </c>
      <c r="AD1418" s="19">
        <v>2</v>
      </c>
      <c r="AE1418" s="19">
        <v>1948</v>
      </c>
      <c r="AF1418" s="19">
        <v>132</v>
      </c>
      <c r="AG1418" s="19">
        <v>32</v>
      </c>
      <c r="AH1418" s="19">
        <v>1</v>
      </c>
      <c r="AI1418" s="19"/>
      <c r="AJ1418" s="19">
        <v>106</v>
      </c>
      <c r="AK1418" s="19"/>
      <c r="AL1418" s="19"/>
      <c r="AM1418" s="19"/>
      <c r="AN1418" s="19"/>
      <c r="AO1418" s="19"/>
      <c r="AP1418" s="19"/>
      <c r="AQ1418" s="19">
        <v>559</v>
      </c>
      <c r="AR1418" s="19">
        <v>2212</v>
      </c>
      <c r="AS1418" s="19"/>
      <c r="AT1418" s="19"/>
      <c r="AU1418" s="19"/>
      <c r="AV1418" s="19">
        <v>555</v>
      </c>
      <c r="AW1418" s="19"/>
      <c r="AX1418" s="19"/>
      <c r="AY1418" s="19"/>
      <c r="AZ1418" s="19"/>
      <c r="BA1418" s="19"/>
      <c r="BB1418" s="19"/>
      <c r="BC1418" s="19">
        <v>3264</v>
      </c>
      <c r="BD1418" s="19">
        <v>62</v>
      </c>
      <c r="BE1418" s="18">
        <v>12.7739025856885</v>
      </c>
      <c r="BF1418" s="18">
        <v>13.125632911392399</v>
      </c>
      <c r="BG1418" s="18">
        <v>12.455612829324201</v>
      </c>
      <c r="BH1418" s="19">
        <v>2075</v>
      </c>
      <c r="BI1418" s="19">
        <v>761</v>
      </c>
      <c r="BJ1418" s="19">
        <v>79</v>
      </c>
      <c r="BK1418" s="19">
        <v>411</v>
      </c>
      <c r="BL1418" s="19"/>
    </row>
    <row r="1419" spans="1:64" x14ac:dyDescent="0.2">
      <c r="A1419" s="3" t="s">
        <v>196</v>
      </c>
      <c r="B1419" s="3">
        <v>20</v>
      </c>
      <c r="C1419" s="3" t="s">
        <v>14</v>
      </c>
      <c r="D1419" s="3" t="s">
        <v>307</v>
      </c>
      <c r="E1419" s="3" t="s">
        <v>310</v>
      </c>
      <c r="F1419" s="3" t="s">
        <v>310</v>
      </c>
      <c r="G1419" s="19">
        <v>1922</v>
      </c>
      <c r="H1419" s="19">
        <v>2389</v>
      </c>
      <c r="I1419" s="19">
        <v>4311</v>
      </c>
      <c r="J1419" s="19">
        <v>40.864203954214403</v>
      </c>
      <c r="K1419" s="19">
        <v>43.360971524288097</v>
      </c>
      <c r="L1419" s="19">
        <v>42.247563805104399</v>
      </c>
      <c r="M1419" s="19">
        <v>702</v>
      </c>
      <c r="N1419" s="19">
        <v>591</v>
      </c>
      <c r="O1419" s="19">
        <v>340</v>
      </c>
      <c r="P1419" s="19">
        <v>207</v>
      </c>
      <c r="Q1419" s="19">
        <v>82</v>
      </c>
      <c r="R1419" s="19"/>
      <c r="S1419" s="19">
        <v>674</v>
      </c>
      <c r="T1419" s="19">
        <v>761</v>
      </c>
      <c r="U1419" s="19">
        <v>487</v>
      </c>
      <c r="V1419" s="19">
        <v>287</v>
      </c>
      <c r="W1419" s="19">
        <v>179</v>
      </c>
      <c r="X1419" s="19">
        <v>1</v>
      </c>
      <c r="Y1419" s="19">
        <v>2922</v>
      </c>
      <c r="Z1419" s="19">
        <v>954</v>
      </c>
      <c r="AA1419" s="19">
        <v>435</v>
      </c>
      <c r="AB1419" s="19">
        <v>455</v>
      </c>
      <c r="AC1419" s="19">
        <v>1630</v>
      </c>
      <c r="AD1419" s="19">
        <v>247</v>
      </c>
      <c r="AE1419" s="19">
        <v>1700</v>
      </c>
      <c r="AF1419" s="19">
        <v>261</v>
      </c>
      <c r="AG1419" s="19">
        <v>18</v>
      </c>
      <c r="AH1419" s="19"/>
      <c r="AI1419" s="19"/>
      <c r="AJ1419" s="19"/>
      <c r="AK1419" s="19"/>
      <c r="AL1419" s="19"/>
      <c r="AM1419" s="19"/>
      <c r="AN1419" s="19"/>
      <c r="AO1419" s="19"/>
      <c r="AP1419" s="19"/>
      <c r="AQ1419" s="19">
        <v>1116</v>
      </c>
      <c r="AR1419" s="19">
        <v>2627</v>
      </c>
      <c r="AS1419" s="19"/>
      <c r="AT1419" s="19"/>
      <c r="AU1419" s="19"/>
      <c r="AV1419" s="19">
        <v>568</v>
      </c>
      <c r="AW1419" s="19"/>
      <c r="AX1419" s="19"/>
      <c r="AY1419" s="19"/>
      <c r="AZ1419" s="19"/>
      <c r="BA1419" s="19"/>
      <c r="BB1419" s="19"/>
      <c r="BC1419" s="19">
        <v>4158</v>
      </c>
      <c r="BD1419" s="19">
        <v>153</v>
      </c>
      <c r="BE1419" s="18">
        <v>17.383901646949699</v>
      </c>
      <c r="BF1419" s="18">
        <v>18.243496357960499</v>
      </c>
      <c r="BG1419" s="18">
        <v>16.692339891167901</v>
      </c>
      <c r="BH1419" s="19">
        <v>2120</v>
      </c>
      <c r="BI1419" s="19">
        <v>998</v>
      </c>
      <c r="BJ1419" s="19">
        <v>450</v>
      </c>
      <c r="BK1419" s="19">
        <v>743</v>
      </c>
      <c r="BL1419" s="19"/>
    </row>
    <row r="1420" spans="1:64" x14ac:dyDescent="0.2">
      <c r="A1420" s="3" t="s">
        <v>196</v>
      </c>
      <c r="B1420" s="3">
        <v>22</v>
      </c>
      <c r="C1420" s="3" t="s">
        <v>15</v>
      </c>
      <c r="D1420" s="3" t="s">
        <v>307</v>
      </c>
      <c r="E1420" s="3" t="s">
        <v>310</v>
      </c>
      <c r="F1420" s="3" t="s">
        <v>310</v>
      </c>
      <c r="G1420" s="19">
        <v>425</v>
      </c>
      <c r="H1420" s="19">
        <v>534</v>
      </c>
      <c r="I1420" s="19">
        <v>959</v>
      </c>
      <c r="J1420" s="19">
        <v>37.512941176470598</v>
      </c>
      <c r="K1420" s="19">
        <v>42.667917448405298</v>
      </c>
      <c r="L1420" s="19">
        <v>40.381002087682702</v>
      </c>
      <c r="M1420" s="19">
        <v>193</v>
      </c>
      <c r="N1420" s="19">
        <v>149</v>
      </c>
      <c r="O1420" s="19">
        <v>48</v>
      </c>
      <c r="P1420" s="19">
        <v>26</v>
      </c>
      <c r="Q1420" s="19">
        <v>9</v>
      </c>
      <c r="R1420" s="19"/>
      <c r="S1420" s="19">
        <v>154</v>
      </c>
      <c r="T1420" s="19">
        <v>176</v>
      </c>
      <c r="U1420" s="19">
        <v>102</v>
      </c>
      <c r="V1420" s="19">
        <v>75</v>
      </c>
      <c r="W1420" s="19">
        <v>26</v>
      </c>
      <c r="X1420" s="19">
        <v>1</v>
      </c>
      <c r="Y1420" s="19">
        <v>598</v>
      </c>
      <c r="Z1420" s="19">
        <v>255</v>
      </c>
      <c r="AA1420" s="19">
        <v>106</v>
      </c>
      <c r="AB1420" s="19">
        <v>59</v>
      </c>
      <c r="AC1420" s="19">
        <v>322</v>
      </c>
      <c r="AD1420" s="19">
        <v>17</v>
      </c>
      <c r="AE1420" s="19">
        <v>499</v>
      </c>
      <c r="AF1420" s="19">
        <v>41</v>
      </c>
      <c r="AG1420" s="19">
        <v>5</v>
      </c>
      <c r="AH1420" s="19">
        <v>1</v>
      </c>
      <c r="AI1420" s="19"/>
      <c r="AJ1420" s="19">
        <v>15</v>
      </c>
      <c r="AK1420" s="19"/>
      <c r="AL1420" s="19"/>
      <c r="AM1420" s="19"/>
      <c r="AN1420" s="19"/>
      <c r="AO1420" s="19"/>
      <c r="AP1420" s="19"/>
      <c r="AQ1420" s="19">
        <v>959</v>
      </c>
      <c r="AR1420" s="19"/>
      <c r="AS1420" s="19"/>
      <c r="AT1420" s="19"/>
      <c r="AU1420" s="19"/>
      <c r="AV1420" s="19"/>
      <c r="AW1420" s="19"/>
      <c r="AX1420" s="19"/>
      <c r="AY1420" s="19"/>
      <c r="AZ1420" s="19"/>
      <c r="BA1420" s="19"/>
      <c r="BB1420" s="19"/>
      <c r="BC1420" s="19">
        <v>899</v>
      </c>
      <c r="BD1420" s="19">
        <v>60</v>
      </c>
      <c r="BE1420" s="18">
        <v>14.898852971845701</v>
      </c>
      <c r="BF1420" s="18">
        <v>15.625882352941201</v>
      </c>
      <c r="BG1420" s="18">
        <v>14.3202247191011</v>
      </c>
      <c r="BH1420" s="19">
        <v>563</v>
      </c>
      <c r="BI1420" s="19">
        <v>136</v>
      </c>
      <c r="BJ1420" s="19">
        <v>92</v>
      </c>
      <c r="BK1420" s="19">
        <v>168</v>
      </c>
      <c r="BL1420" s="19"/>
    </row>
    <row r="1421" spans="1:64" x14ac:dyDescent="0.2">
      <c r="A1421" s="3" t="s">
        <v>196</v>
      </c>
      <c r="B1421" s="3">
        <v>23</v>
      </c>
      <c r="C1421" s="3" t="s">
        <v>16</v>
      </c>
      <c r="D1421" s="3" t="s">
        <v>307</v>
      </c>
      <c r="E1421" s="3" t="s">
        <v>310</v>
      </c>
      <c r="F1421" s="3" t="s">
        <v>310</v>
      </c>
      <c r="G1421" s="19">
        <v>239</v>
      </c>
      <c r="H1421" s="19">
        <v>589</v>
      </c>
      <c r="I1421" s="19">
        <v>828</v>
      </c>
      <c r="J1421" s="19">
        <v>39.025104602510503</v>
      </c>
      <c r="K1421" s="19">
        <v>41.246179966044103</v>
      </c>
      <c r="L1421" s="19">
        <v>40.605072463768103</v>
      </c>
      <c r="M1421" s="19">
        <v>76</v>
      </c>
      <c r="N1421" s="19">
        <v>103</v>
      </c>
      <c r="O1421" s="19">
        <v>50</v>
      </c>
      <c r="P1421" s="19">
        <v>8</v>
      </c>
      <c r="Q1421" s="19">
        <v>2</v>
      </c>
      <c r="R1421" s="19"/>
      <c r="S1421" s="19">
        <v>165</v>
      </c>
      <c r="T1421" s="19">
        <v>221</v>
      </c>
      <c r="U1421" s="19">
        <v>138</v>
      </c>
      <c r="V1421" s="19">
        <v>52</v>
      </c>
      <c r="W1421" s="19">
        <v>13</v>
      </c>
      <c r="X1421" s="19"/>
      <c r="Y1421" s="19">
        <v>602</v>
      </c>
      <c r="Z1421" s="19">
        <v>156</v>
      </c>
      <c r="AA1421" s="19">
        <v>70</v>
      </c>
      <c r="AB1421" s="19">
        <v>251</v>
      </c>
      <c r="AC1421" s="19">
        <v>360</v>
      </c>
      <c r="AD1421" s="19">
        <v>1</v>
      </c>
      <c r="AE1421" s="19">
        <v>161</v>
      </c>
      <c r="AF1421" s="19">
        <v>47</v>
      </c>
      <c r="AG1421" s="19">
        <v>5</v>
      </c>
      <c r="AH1421" s="19"/>
      <c r="AI1421" s="19"/>
      <c r="AJ1421" s="19">
        <v>3</v>
      </c>
      <c r="AK1421" s="19"/>
      <c r="AL1421" s="19"/>
      <c r="AM1421" s="19"/>
      <c r="AN1421" s="19"/>
      <c r="AO1421" s="19"/>
      <c r="AP1421" s="19"/>
      <c r="AQ1421" s="19">
        <v>189</v>
      </c>
      <c r="AR1421" s="19">
        <v>639</v>
      </c>
      <c r="AS1421" s="19"/>
      <c r="AT1421" s="19"/>
      <c r="AU1421" s="19"/>
      <c r="AV1421" s="19"/>
      <c r="AW1421" s="19"/>
      <c r="AX1421" s="19"/>
      <c r="AY1421" s="19"/>
      <c r="AZ1421" s="19"/>
      <c r="BA1421" s="19"/>
      <c r="BB1421" s="19"/>
      <c r="BC1421" s="19">
        <v>756</v>
      </c>
      <c r="BD1421" s="19">
        <v>72</v>
      </c>
      <c r="BE1421" s="18">
        <v>20.6111111111111</v>
      </c>
      <c r="BF1421" s="18">
        <v>19.8117154811715</v>
      </c>
      <c r="BG1421" s="18">
        <v>20.935483870967701</v>
      </c>
      <c r="BH1421" s="19">
        <v>303</v>
      </c>
      <c r="BI1421" s="19">
        <v>220</v>
      </c>
      <c r="BJ1421" s="19">
        <v>53</v>
      </c>
      <c r="BK1421" s="19">
        <v>252</v>
      </c>
      <c r="BL1421" s="19"/>
    </row>
    <row r="1422" spans="1:64" x14ac:dyDescent="0.2">
      <c r="A1422" s="3" t="s">
        <v>196</v>
      </c>
      <c r="B1422" s="3">
        <v>25</v>
      </c>
      <c r="C1422" s="3" t="s">
        <v>172</v>
      </c>
      <c r="D1422" s="3" t="s">
        <v>307</v>
      </c>
      <c r="E1422" s="3" t="s">
        <v>310</v>
      </c>
      <c r="F1422" s="3" t="s">
        <v>310</v>
      </c>
      <c r="G1422" s="19">
        <v>180</v>
      </c>
      <c r="H1422" s="19">
        <v>275</v>
      </c>
      <c r="I1422" s="19">
        <v>455</v>
      </c>
      <c r="J1422" s="19">
        <v>44.822222222222202</v>
      </c>
      <c r="K1422" s="19">
        <v>48.592727272727302</v>
      </c>
      <c r="L1422" s="19">
        <v>47.101098901098901</v>
      </c>
      <c r="M1422" s="19">
        <v>50</v>
      </c>
      <c r="N1422" s="19">
        <v>46</v>
      </c>
      <c r="O1422" s="19">
        <v>34</v>
      </c>
      <c r="P1422" s="19">
        <v>36</v>
      </c>
      <c r="Q1422" s="19">
        <v>14</v>
      </c>
      <c r="R1422" s="19"/>
      <c r="S1422" s="19">
        <v>56</v>
      </c>
      <c r="T1422" s="19">
        <v>62</v>
      </c>
      <c r="U1422" s="19">
        <v>55</v>
      </c>
      <c r="V1422" s="19">
        <v>62</v>
      </c>
      <c r="W1422" s="19">
        <v>40</v>
      </c>
      <c r="X1422" s="19"/>
      <c r="Y1422" s="19">
        <v>250</v>
      </c>
      <c r="Z1422" s="19">
        <v>112</v>
      </c>
      <c r="AA1422" s="19">
        <v>93</v>
      </c>
      <c r="AB1422" s="19">
        <v>29</v>
      </c>
      <c r="AC1422" s="19">
        <v>175</v>
      </c>
      <c r="AD1422" s="19"/>
      <c r="AE1422" s="19">
        <v>107</v>
      </c>
      <c r="AF1422" s="19">
        <v>144</v>
      </c>
      <c r="AG1422" s="19"/>
      <c r="AH1422" s="19"/>
      <c r="AI1422" s="19"/>
      <c r="AJ1422" s="19"/>
      <c r="AK1422" s="19"/>
      <c r="AL1422" s="19"/>
      <c r="AM1422" s="19"/>
      <c r="AN1422" s="19"/>
      <c r="AO1422" s="19"/>
      <c r="AP1422" s="19"/>
      <c r="AQ1422" s="19"/>
      <c r="AR1422" s="19">
        <v>455</v>
      </c>
      <c r="AS1422" s="19"/>
      <c r="AT1422" s="19"/>
      <c r="AU1422" s="19"/>
      <c r="AV1422" s="19"/>
      <c r="AW1422" s="19"/>
      <c r="AX1422" s="19"/>
      <c r="AY1422" s="19"/>
      <c r="AZ1422" s="19"/>
      <c r="BA1422" s="19"/>
      <c r="BB1422" s="19"/>
      <c r="BC1422" s="19">
        <v>441</v>
      </c>
      <c r="BD1422" s="19">
        <v>14</v>
      </c>
      <c r="BE1422" s="18">
        <v>19.767032967033</v>
      </c>
      <c r="BF1422" s="18">
        <v>23.577777777777801</v>
      </c>
      <c r="BG1422" s="18">
        <v>17.272727272727298</v>
      </c>
      <c r="BH1422" s="19">
        <v>188</v>
      </c>
      <c r="BI1422" s="19">
        <v>123</v>
      </c>
      <c r="BJ1422" s="19">
        <v>40</v>
      </c>
      <c r="BK1422" s="19">
        <v>104</v>
      </c>
      <c r="BL1422" s="19"/>
    </row>
    <row r="1423" spans="1:64" x14ac:dyDescent="0.2">
      <c r="A1423" s="3" t="s">
        <v>196</v>
      </c>
      <c r="B1423" s="3">
        <v>26</v>
      </c>
      <c r="C1423" s="3" t="s">
        <v>17</v>
      </c>
      <c r="D1423" s="3" t="s">
        <v>307</v>
      </c>
      <c r="E1423" s="3" t="s">
        <v>310</v>
      </c>
      <c r="F1423" s="3" t="s">
        <v>310</v>
      </c>
      <c r="G1423" s="19">
        <v>213</v>
      </c>
      <c r="H1423" s="19">
        <v>330</v>
      </c>
      <c r="I1423" s="19">
        <v>543</v>
      </c>
      <c r="J1423" s="19">
        <v>43.225352112676099</v>
      </c>
      <c r="K1423" s="19">
        <v>43.766666666666701</v>
      </c>
      <c r="L1423" s="19">
        <v>43.554327808471498</v>
      </c>
      <c r="M1423" s="19">
        <v>50</v>
      </c>
      <c r="N1423" s="19">
        <v>75</v>
      </c>
      <c r="O1423" s="19">
        <v>59</v>
      </c>
      <c r="P1423" s="19">
        <v>20</v>
      </c>
      <c r="Q1423" s="19">
        <v>9</v>
      </c>
      <c r="R1423" s="19"/>
      <c r="S1423" s="19">
        <v>61</v>
      </c>
      <c r="T1423" s="19">
        <v>138</v>
      </c>
      <c r="U1423" s="19">
        <v>75</v>
      </c>
      <c r="V1423" s="19">
        <v>37</v>
      </c>
      <c r="W1423" s="19">
        <v>19</v>
      </c>
      <c r="X1423" s="19"/>
      <c r="Y1423" s="19">
        <v>289</v>
      </c>
      <c r="Z1423" s="19">
        <v>157</v>
      </c>
      <c r="AA1423" s="19">
        <v>97</v>
      </c>
      <c r="AB1423" s="19">
        <v>23</v>
      </c>
      <c r="AC1423" s="19">
        <v>204</v>
      </c>
      <c r="AD1423" s="19">
        <v>1</v>
      </c>
      <c r="AE1423" s="19">
        <v>274</v>
      </c>
      <c r="AF1423" s="19">
        <v>13</v>
      </c>
      <c r="AG1423" s="19">
        <v>4</v>
      </c>
      <c r="AH1423" s="19"/>
      <c r="AI1423" s="19"/>
      <c r="AJ1423" s="19">
        <v>3</v>
      </c>
      <c r="AK1423" s="19">
        <v>21</v>
      </c>
      <c r="AL1423" s="19"/>
      <c r="AM1423" s="19"/>
      <c r="AN1423" s="19"/>
      <c r="AO1423" s="19"/>
      <c r="AP1423" s="19"/>
      <c r="AQ1423" s="19"/>
      <c r="AR1423" s="19">
        <v>543</v>
      </c>
      <c r="AS1423" s="19"/>
      <c r="AT1423" s="19"/>
      <c r="AU1423" s="19"/>
      <c r="AV1423" s="19"/>
      <c r="AW1423" s="19"/>
      <c r="AX1423" s="19"/>
      <c r="AY1423" s="19"/>
      <c r="AZ1423" s="19"/>
      <c r="BA1423" s="19"/>
      <c r="BB1423" s="19"/>
      <c r="BC1423" s="19">
        <v>512</v>
      </c>
      <c r="BD1423" s="19">
        <v>31</v>
      </c>
      <c r="BE1423" s="18">
        <v>8.2870349907919003</v>
      </c>
      <c r="BF1423" s="18">
        <v>9.12638497652582</v>
      </c>
      <c r="BG1423" s="18">
        <v>7.74527272727273</v>
      </c>
      <c r="BH1423" s="19">
        <v>430</v>
      </c>
      <c r="BI1423" s="19">
        <v>42</v>
      </c>
      <c r="BJ1423" s="19">
        <v>20</v>
      </c>
      <c r="BK1423" s="19">
        <v>14</v>
      </c>
      <c r="BL1423" s="19">
        <v>37</v>
      </c>
    </row>
    <row r="1424" spans="1:64" x14ac:dyDescent="0.2">
      <c r="A1424" s="3" t="s">
        <v>196</v>
      </c>
      <c r="B1424" s="3">
        <v>27</v>
      </c>
      <c r="C1424" s="3" t="s">
        <v>18</v>
      </c>
      <c r="D1424" s="3" t="s">
        <v>307</v>
      </c>
      <c r="E1424" s="3" t="s">
        <v>310</v>
      </c>
      <c r="F1424" s="3" t="s">
        <v>310</v>
      </c>
      <c r="G1424" s="19">
        <v>89</v>
      </c>
      <c r="H1424" s="19">
        <v>76</v>
      </c>
      <c r="I1424" s="19">
        <v>165</v>
      </c>
      <c r="J1424" s="19">
        <v>45.224719101123597</v>
      </c>
      <c r="K1424" s="19">
        <v>48.2368421052632</v>
      </c>
      <c r="L1424" s="19">
        <v>46.612121212121203</v>
      </c>
      <c r="M1424" s="19">
        <v>21</v>
      </c>
      <c r="N1424" s="19">
        <v>28</v>
      </c>
      <c r="O1424" s="19">
        <v>17</v>
      </c>
      <c r="P1424" s="19">
        <v>15</v>
      </c>
      <c r="Q1424" s="19">
        <v>8</v>
      </c>
      <c r="R1424" s="19"/>
      <c r="S1424" s="19">
        <v>12</v>
      </c>
      <c r="T1424" s="19">
        <v>21</v>
      </c>
      <c r="U1424" s="19">
        <v>18</v>
      </c>
      <c r="V1424" s="19">
        <v>16</v>
      </c>
      <c r="W1424" s="19">
        <v>9</v>
      </c>
      <c r="X1424" s="19"/>
      <c r="Y1424" s="19">
        <v>104</v>
      </c>
      <c r="Z1424" s="19">
        <v>48</v>
      </c>
      <c r="AA1424" s="19">
        <v>13</v>
      </c>
      <c r="AB1424" s="19">
        <v>3</v>
      </c>
      <c r="AC1424" s="19">
        <v>46</v>
      </c>
      <c r="AD1424" s="19">
        <v>5</v>
      </c>
      <c r="AE1424" s="19">
        <v>82</v>
      </c>
      <c r="AF1424" s="19">
        <v>27</v>
      </c>
      <c r="AG1424" s="19">
        <v>2</v>
      </c>
      <c r="AH1424" s="19"/>
      <c r="AI1424" s="19"/>
      <c r="AJ1424" s="19"/>
      <c r="AK1424" s="19"/>
      <c r="AL1424" s="19">
        <v>22</v>
      </c>
      <c r="AM1424" s="19">
        <v>7</v>
      </c>
      <c r="AN1424" s="19">
        <v>39</v>
      </c>
      <c r="AO1424" s="19"/>
      <c r="AP1424" s="19"/>
      <c r="AQ1424" s="19">
        <v>87</v>
      </c>
      <c r="AR1424" s="19"/>
      <c r="AS1424" s="19"/>
      <c r="AT1424" s="19"/>
      <c r="AU1424" s="19"/>
      <c r="AV1424" s="19"/>
      <c r="AW1424" s="19">
        <v>10</v>
      </c>
      <c r="AX1424" s="19"/>
      <c r="AY1424" s="19"/>
      <c r="AZ1424" s="19"/>
      <c r="BA1424" s="19"/>
      <c r="BB1424" s="19"/>
      <c r="BC1424" s="19">
        <v>163</v>
      </c>
      <c r="BD1424" s="19">
        <v>2</v>
      </c>
      <c r="BE1424" s="18">
        <v>16.183333333333302</v>
      </c>
      <c r="BF1424" s="18">
        <v>16.339887640449401</v>
      </c>
      <c r="BG1424" s="18">
        <v>16</v>
      </c>
      <c r="BH1424" s="19">
        <v>68</v>
      </c>
      <c r="BI1424" s="19">
        <v>38</v>
      </c>
      <c r="BJ1424" s="19">
        <v>15</v>
      </c>
      <c r="BK1424" s="19">
        <v>27</v>
      </c>
      <c r="BL1424" s="19">
        <v>17</v>
      </c>
    </row>
    <row r="1425" spans="1:64" x14ac:dyDescent="0.2">
      <c r="A1425" s="3" t="s">
        <v>196</v>
      </c>
      <c r="B1425" s="3">
        <v>29</v>
      </c>
      <c r="C1425" s="3" t="s">
        <v>19</v>
      </c>
      <c r="D1425" s="3" t="s">
        <v>307</v>
      </c>
      <c r="E1425" s="3" t="s">
        <v>310</v>
      </c>
      <c r="F1425" s="3" t="s">
        <v>310</v>
      </c>
      <c r="G1425" s="19">
        <v>195</v>
      </c>
      <c r="H1425" s="19">
        <v>239</v>
      </c>
      <c r="I1425" s="19">
        <v>434</v>
      </c>
      <c r="J1425" s="19">
        <v>44.892307692307703</v>
      </c>
      <c r="K1425" s="19">
        <v>45.289915966386602</v>
      </c>
      <c r="L1425" s="19">
        <v>45.110854503464203</v>
      </c>
      <c r="M1425" s="19">
        <v>48</v>
      </c>
      <c r="N1425" s="19">
        <v>52</v>
      </c>
      <c r="O1425" s="19">
        <v>47</v>
      </c>
      <c r="P1425" s="19">
        <v>33</v>
      </c>
      <c r="Q1425" s="19">
        <v>15</v>
      </c>
      <c r="R1425" s="19"/>
      <c r="S1425" s="19">
        <v>54</v>
      </c>
      <c r="T1425" s="19">
        <v>64</v>
      </c>
      <c r="U1425" s="19">
        <v>60</v>
      </c>
      <c r="V1425" s="19">
        <v>41</v>
      </c>
      <c r="W1425" s="19">
        <v>19</v>
      </c>
      <c r="X1425" s="19">
        <v>1</v>
      </c>
      <c r="Y1425" s="19">
        <v>227</v>
      </c>
      <c r="Z1425" s="19">
        <v>131</v>
      </c>
      <c r="AA1425" s="19">
        <v>76</v>
      </c>
      <c r="AB1425" s="19">
        <v>19</v>
      </c>
      <c r="AC1425" s="19">
        <v>190</v>
      </c>
      <c r="AD1425" s="19">
        <v>1</v>
      </c>
      <c r="AE1425" s="19">
        <v>193</v>
      </c>
      <c r="AF1425" s="19">
        <v>15</v>
      </c>
      <c r="AG1425" s="19">
        <v>3</v>
      </c>
      <c r="AH1425" s="19"/>
      <c r="AI1425" s="19"/>
      <c r="AJ1425" s="19">
        <v>13</v>
      </c>
      <c r="AK1425" s="19"/>
      <c r="AL1425" s="19"/>
      <c r="AM1425" s="19"/>
      <c r="AN1425" s="19"/>
      <c r="AO1425" s="19"/>
      <c r="AP1425" s="19"/>
      <c r="AQ1425" s="19"/>
      <c r="AR1425" s="19">
        <v>434</v>
      </c>
      <c r="AS1425" s="19"/>
      <c r="AT1425" s="19"/>
      <c r="AU1425" s="19"/>
      <c r="AV1425" s="19"/>
      <c r="AW1425" s="19"/>
      <c r="AX1425" s="19"/>
      <c r="AY1425" s="19"/>
      <c r="AZ1425" s="19"/>
      <c r="BA1425" s="19"/>
      <c r="BB1425" s="19"/>
      <c r="BC1425" s="19">
        <v>415</v>
      </c>
      <c r="BD1425" s="19">
        <v>19</v>
      </c>
      <c r="BE1425" s="18">
        <v>14.0322580645161</v>
      </c>
      <c r="BF1425" s="18">
        <v>14.451282051282099</v>
      </c>
      <c r="BG1425" s="18">
        <v>13.690376569037699</v>
      </c>
      <c r="BH1425" s="19">
        <v>290</v>
      </c>
      <c r="BI1425" s="19">
        <v>54</v>
      </c>
      <c r="BJ1425" s="19">
        <v>14</v>
      </c>
      <c r="BK1425" s="19">
        <v>76</v>
      </c>
      <c r="BL1425" s="19"/>
    </row>
    <row r="1426" spans="1:64" x14ac:dyDescent="0.2">
      <c r="A1426" s="3" t="s">
        <v>196</v>
      </c>
      <c r="B1426" s="3">
        <v>31</v>
      </c>
      <c r="C1426" s="3" t="s">
        <v>173</v>
      </c>
      <c r="D1426" s="3" t="s">
        <v>307</v>
      </c>
      <c r="E1426" s="3" t="s">
        <v>310</v>
      </c>
      <c r="F1426" s="3" t="s">
        <v>310</v>
      </c>
      <c r="G1426" s="19">
        <v>821</v>
      </c>
      <c r="H1426" s="19">
        <v>850</v>
      </c>
      <c r="I1426" s="19">
        <v>1671</v>
      </c>
      <c r="J1426" s="19">
        <v>41.3544457978076</v>
      </c>
      <c r="K1426" s="19">
        <v>44.2694117647059</v>
      </c>
      <c r="L1426" s="19">
        <v>42.837223219629003</v>
      </c>
      <c r="M1426" s="19">
        <v>276</v>
      </c>
      <c r="N1426" s="19">
        <v>246</v>
      </c>
      <c r="O1426" s="19">
        <v>185</v>
      </c>
      <c r="P1426" s="19">
        <v>84</v>
      </c>
      <c r="Q1426" s="19">
        <v>30</v>
      </c>
      <c r="R1426" s="19"/>
      <c r="S1426" s="19">
        <v>218</v>
      </c>
      <c r="T1426" s="19">
        <v>257</v>
      </c>
      <c r="U1426" s="19">
        <v>199</v>
      </c>
      <c r="V1426" s="19">
        <v>112</v>
      </c>
      <c r="W1426" s="19">
        <v>64</v>
      </c>
      <c r="X1426" s="19"/>
      <c r="Y1426" s="19">
        <v>1138</v>
      </c>
      <c r="Z1426" s="19">
        <v>361</v>
      </c>
      <c r="AA1426" s="19">
        <v>172</v>
      </c>
      <c r="AB1426" s="19">
        <v>172</v>
      </c>
      <c r="AC1426" s="19">
        <v>806</v>
      </c>
      <c r="AD1426" s="19">
        <v>70</v>
      </c>
      <c r="AE1426" s="19">
        <v>281</v>
      </c>
      <c r="AF1426" s="19">
        <v>329</v>
      </c>
      <c r="AG1426" s="19">
        <v>4</v>
      </c>
      <c r="AH1426" s="19"/>
      <c r="AI1426" s="19"/>
      <c r="AJ1426" s="19">
        <v>9</v>
      </c>
      <c r="AK1426" s="19"/>
      <c r="AL1426" s="19"/>
      <c r="AM1426" s="19"/>
      <c r="AN1426" s="19"/>
      <c r="AO1426" s="19"/>
      <c r="AP1426" s="19"/>
      <c r="AQ1426" s="19"/>
      <c r="AR1426" s="19">
        <v>654</v>
      </c>
      <c r="AS1426" s="19"/>
      <c r="AT1426" s="19">
        <v>478</v>
      </c>
      <c r="AU1426" s="19"/>
      <c r="AV1426" s="19"/>
      <c r="AW1426" s="19">
        <v>539</v>
      </c>
      <c r="AX1426" s="19"/>
      <c r="AY1426" s="19"/>
      <c r="AZ1426" s="19"/>
      <c r="BA1426" s="19"/>
      <c r="BB1426" s="19"/>
      <c r="BC1426" s="19">
        <v>1577</v>
      </c>
      <c r="BD1426" s="19">
        <v>94</v>
      </c>
      <c r="BE1426" s="18">
        <v>21.2740873728306</v>
      </c>
      <c r="BF1426" s="18">
        <v>23.045066991473799</v>
      </c>
      <c r="BG1426" s="18">
        <v>19.563529411764701</v>
      </c>
      <c r="BH1426" s="19">
        <v>629</v>
      </c>
      <c r="BI1426" s="19">
        <v>373</v>
      </c>
      <c r="BJ1426" s="19">
        <v>225</v>
      </c>
      <c r="BK1426" s="19">
        <v>444</v>
      </c>
      <c r="BL1426" s="19"/>
    </row>
    <row r="1427" spans="1:64" x14ac:dyDescent="0.2">
      <c r="A1427" s="3" t="s">
        <v>196</v>
      </c>
      <c r="B1427" s="3">
        <v>34</v>
      </c>
      <c r="C1427" s="3" t="s">
        <v>20</v>
      </c>
      <c r="D1427" s="3" t="s">
        <v>307</v>
      </c>
      <c r="E1427" s="3" t="s">
        <v>310</v>
      </c>
      <c r="F1427" s="3" t="s">
        <v>310</v>
      </c>
      <c r="G1427" s="19">
        <v>783</v>
      </c>
      <c r="H1427" s="19">
        <v>1117</v>
      </c>
      <c r="I1427" s="19">
        <v>1900</v>
      </c>
      <c r="J1427" s="19">
        <v>43.421455938697299</v>
      </c>
      <c r="K1427" s="19">
        <v>46.492376681614402</v>
      </c>
      <c r="L1427" s="19">
        <v>45.225500526870398</v>
      </c>
      <c r="M1427" s="19">
        <v>201</v>
      </c>
      <c r="N1427" s="19">
        <v>243</v>
      </c>
      <c r="O1427" s="19">
        <v>189</v>
      </c>
      <c r="P1427" s="19">
        <v>116</v>
      </c>
      <c r="Q1427" s="19">
        <v>34</v>
      </c>
      <c r="R1427" s="19"/>
      <c r="S1427" s="19">
        <v>200</v>
      </c>
      <c r="T1427" s="19">
        <v>344</v>
      </c>
      <c r="U1427" s="19">
        <v>289</v>
      </c>
      <c r="V1427" s="19">
        <v>179</v>
      </c>
      <c r="W1427" s="19">
        <v>103</v>
      </c>
      <c r="X1427" s="19">
        <v>2</v>
      </c>
      <c r="Y1427" s="19">
        <v>1610</v>
      </c>
      <c r="Z1427" s="19">
        <v>230</v>
      </c>
      <c r="AA1427" s="19">
        <v>60</v>
      </c>
      <c r="AB1427" s="19">
        <v>241</v>
      </c>
      <c r="AC1427" s="19">
        <v>507</v>
      </c>
      <c r="AD1427" s="19">
        <v>608</v>
      </c>
      <c r="AE1427" s="19">
        <v>430</v>
      </c>
      <c r="AF1427" s="19">
        <v>105</v>
      </c>
      <c r="AG1427" s="19">
        <v>5</v>
      </c>
      <c r="AH1427" s="19"/>
      <c r="AI1427" s="19"/>
      <c r="AJ1427" s="19">
        <v>4</v>
      </c>
      <c r="AK1427" s="19"/>
      <c r="AL1427" s="19"/>
      <c r="AM1427" s="19"/>
      <c r="AN1427" s="19"/>
      <c r="AO1427" s="19"/>
      <c r="AP1427" s="19"/>
      <c r="AQ1427" s="19"/>
      <c r="AR1427" s="19">
        <v>1900</v>
      </c>
      <c r="AS1427" s="19"/>
      <c r="AT1427" s="19"/>
      <c r="AU1427" s="19"/>
      <c r="AV1427" s="19"/>
      <c r="AW1427" s="19"/>
      <c r="AX1427" s="19"/>
      <c r="AY1427" s="19"/>
      <c r="AZ1427" s="19"/>
      <c r="BA1427" s="19"/>
      <c r="BB1427" s="19"/>
      <c r="BC1427" s="19">
        <v>1806</v>
      </c>
      <c r="BD1427" s="19">
        <v>94</v>
      </c>
      <c r="BE1427" s="18">
        <v>12.7026315789474</v>
      </c>
      <c r="BF1427" s="18">
        <v>12.913793103448301</v>
      </c>
      <c r="BG1427" s="18">
        <v>12.5546105640107</v>
      </c>
      <c r="BH1427" s="19">
        <v>1058</v>
      </c>
      <c r="BI1427" s="19">
        <v>497</v>
      </c>
      <c r="BJ1427" s="19">
        <v>177</v>
      </c>
      <c r="BK1427" s="19">
        <v>168</v>
      </c>
      <c r="BL1427" s="19"/>
    </row>
    <row r="1428" spans="1:64" x14ac:dyDescent="0.2">
      <c r="A1428" s="3" t="s">
        <v>196</v>
      </c>
      <c r="B1428" s="3">
        <v>38</v>
      </c>
      <c r="C1428" s="3" t="s">
        <v>21</v>
      </c>
      <c r="D1428" s="3" t="s">
        <v>307</v>
      </c>
      <c r="E1428" s="3" t="s">
        <v>310</v>
      </c>
      <c r="F1428" s="3" t="s">
        <v>310</v>
      </c>
      <c r="G1428" s="19">
        <v>89</v>
      </c>
      <c r="H1428" s="19">
        <v>108</v>
      </c>
      <c r="I1428" s="19">
        <v>197</v>
      </c>
      <c r="J1428" s="19">
        <v>42.550561797752799</v>
      </c>
      <c r="K1428" s="19">
        <v>46.175925925925903</v>
      </c>
      <c r="L1428" s="19">
        <v>44.538071065989797</v>
      </c>
      <c r="M1428" s="19">
        <v>25</v>
      </c>
      <c r="N1428" s="19">
        <v>26</v>
      </c>
      <c r="O1428" s="19">
        <v>23</v>
      </c>
      <c r="P1428" s="19">
        <v>12</v>
      </c>
      <c r="Q1428" s="19">
        <v>3</v>
      </c>
      <c r="R1428" s="19"/>
      <c r="S1428" s="19">
        <v>19</v>
      </c>
      <c r="T1428" s="19">
        <v>31</v>
      </c>
      <c r="U1428" s="19">
        <v>31</v>
      </c>
      <c r="V1428" s="19">
        <v>20</v>
      </c>
      <c r="W1428" s="19">
        <v>7</v>
      </c>
      <c r="X1428" s="19"/>
      <c r="Y1428" s="19">
        <v>148</v>
      </c>
      <c r="Z1428" s="19">
        <v>34</v>
      </c>
      <c r="AA1428" s="19">
        <v>15</v>
      </c>
      <c r="AB1428" s="19">
        <v>16</v>
      </c>
      <c r="AC1428" s="19">
        <v>89</v>
      </c>
      <c r="AD1428" s="19">
        <v>1</v>
      </c>
      <c r="AE1428" s="19">
        <v>32</v>
      </c>
      <c r="AF1428" s="19">
        <v>58</v>
      </c>
      <c r="AG1428" s="19"/>
      <c r="AH1428" s="19"/>
      <c r="AI1428" s="19"/>
      <c r="AJ1428" s="19">
        <v>1</v>
      </c>
      <c r="AK1428" s="19"/>
      <c r="AL1428" s="19"/>
      <c r="AM1428" s="19"/>
      <c r="AN1428" s="19"/>
      <c r="AO1428" s="19"/>
      <c r="AP1428" s="19"/>
      <c r="AQ1428" s="19"/>
      <c r="AR1428" s="19"/>
      <c r="AS1428" s="19"/>
      <c r="AT1428" s="19"/>
      <c r="AU1428" s="19"/>
      <c r="AV1428" s="19">
        <v>197</v>
      </c>
      <c r="AW1428" s="19"/>
      <c r="AX1428" s="19"/>
      <c r="AY1428" s="19"/>
      <c r="AZ1428" s="19"/>
      <c r="BA1428" s="19"/>
      <c r="BB1428" s="19"/>
      <c r="BC1428" s="19">
        <v>182</v>
      </c>
      <c r="BD1428" s="19">
        <v>15</v>
      </c>
      <c r="BE1428" s="18">
        <v>22.392385786801999</v>
      </c>
      <c r="BF1428" s="18">
        <v>21.265617977528098</v>
      </c>
      <c r="BG1428" s="18">
        <v>23.320925925925899</v>
      </c>
      <c r="BH1428" s="19">
        <v>80</v>
      </c>
      <c r="BI1428" s="19">
        <v>30</v>
      </c>
      <c r="BJ1428" s="19">
        <v>26</v>
      </c>
      <c r="BK1428" s="19">
        <v>61</v>
      </c>
      <c r="BL1428" s="19"/>
    </row>
    <row r="1429" spans="1:64" x14ac:dyDescent="0.2">
      <c r="A1429" s="3" t="s">
        <v>196</v>
      </c>
      <c r="B1429" s="3">
        <v>39</v>
      </c>
      <c r="C1429" s="3" t="s">
        <v>22</v>
      </c>
      <c r="D1429" s="3" t="s">
        <v>307</v>
      </c>
      <c r="E1429" s="3" t="s">
        <v>310</v>
      </c>
      <c r="F1429" s="3" t="s">
        <v>310</v>
      </c>
      <c r="G1429" s="19">
        <v>1867</v>
      </c>
      <c r="H1429" s="19">
        <v>1685</v>
      </c>
      <c r="I1429" s="19">
        <v>3552</v>
      </c>
      <c r="J1429" s="19">
        <v>39.0021436227224</v>
      </c>
      <c r="K1429" s="19">
        <v>42.634363852556497</v>
      </c>
      <c r="L1429" s="19">
        <v>40.724069898534403</v>
      </c>
      <c r="M1429" s="19">
        <v>767</v>
      </c>
      <c r="N1429" s="19">
        <v>604</v>
      </c>
      <c r="O1429" s="19">
        <v>305</v>
      </c>
      <c r="P1429" s="19">
        <v>146</v>
      </c>
      <c r="Q1429" s="19">
        <v>44</v>
      </c>
      <c r="R1429" s="19">
        <v>1</v>
      </c>
      <c r="S1429" s="19">
        <v>530</v>
      </c>
      <c r="T1429" s="19">
        <v>494</v>
      </c>
      <c r="U1429" s="19">
        <v>356</v>
      </c>
      <c r="V1429" s="19">
        <v>214</v>
      </c>
      <c r="W1429" s="19">
        <v>88</v>
      </c>
      <c r="X1429" s="19">
        <v>3</v>
      </c>
      <c r="Y1429" s="19">
        <v>2548</v>
      </c>
      <c r="Z1429" s="19">
        <v>708</v>
      </c>
      <c r="AA1429" s="19">
        <v>296</v>
      </c>
      <c r="AB1429" s="19">
        <v>159</v>
      </c>
      <c r="AC1429" s="19">
        <v>1036</v>
      </c>
      <c r="AD1429" s="19">
        <v>313</v>
      </c>
      <c r="AE1429" s="19">
        <v>376</v>
      </c>
      <c r="AF1429" s="19">
        <v>1588</v>
      </c>
      <c r="AG1429" s="19">
        <v>15</v>
      </c>
      <c r="AH1429" s="19"/>
      <c r="AI1429" s="19"/>
      <c r="AJ1429" s="19">
        <v>65</v>
      </c>
      <c r="AK1429" s="19"/>
      <c r="AL1429" s="19"/>
      <c r="AM1429" s="19"/>
      <c r="AN1429" s="19"/>
      <c r="AO1429" s="19"/>
      <c r="AP1429" s="19"/>
      <c r="AQ1429" s="19"/>
      <c r="AR1429" s="19">
        <v>1202</v>
      </c>
      <c r="AS1429" s="19"/>
      <c r="AT1429" s="19"/>
      <c r="AU1429" s="19"/>
      <c r="AV1429" s="19">
        <v>1277</v>
      </c>
      <c r="AW1429" s="19"/>
      <c r="AX1429" s="19">
        <v>354</v>
      </c>
      <c r="AY1429" s="19">
        <v>719</v>
      </c>
      <c r="AZ1429" s="19"/>
      <c r="BA1429" s="19"/>
      <c r="BB1429" s="19"/>
      <c r="BC1429" s="19">
        <v>3443</v>
      </c>
      <c r="BD1429" s="19">
        <v>109</v>
      </c>
      <c r="BE1429" s="18">
        <v>19.219189189189098</v>
      </c>
      <c r="BF1429" s="18">
        <v>20.626813069094801</v>
      </c>
      <c r="BG1429" s="18">
        <v>17.6595252225518</v>
      </c>
      <c r="BH1429" s="19">
        <v>1744</v>
      </c>
      <c r="BI1429" s="19">
        <v>504</v>
      </c>
      <c r="BJ1429" s="19">
        <v>411</v>
      </c>
      <c r="BK1429" s="19">
        <v>893</v>
      </c>
      <c r="BL1429" s="19"/>
    </row>
    <row r="1430" spans="1:64" x14ac:dyDescent="0.2">
      <c r="A1430" s="3" t="s">
        <v>196</v>
      </c>
      <c r="B1430" s="3">
        <v>40</v>
      </c>
      <c r="C1430" s="3" t="s">
        <v>23</v>
      </c>
      <c r="D1430" s="3" t="s">
        <v>307</v>
      </c>
      <c r="E1430" s="3" t="s">
        <v>310</v>
      </c>
      <c r="F1430" s="3" t="s">
        <v>310</v>
      </c>
      <c r="G1430" s="19">
        <v>97</v>
      </c>
      <c r="H1430" s="19">
        <v>192</v>
      </c>
      <c r="I1430" s="19">
        <v>289</v>
      </c>
      <c r="J1430" s="19">
        <v>43.649484536082497</v>
      </c>
      <c r="K1430" s="19">
        <v>46.09375</v>
      </c>
      <c r="L1430" s="19">
        <v>45.273356401384099</v>
      </c>
      <c r="M1430" s="19">
        <v>25</v>
      </c>
      <c r="N1430" s="19">
        <v>38</v>
      </c>
      <c r="O1430" s="19">
        <v>15</v>
      </c>
      <c r="P1430" s="19">
        <v>12</v>
      </c>
      <c r="Q1430" s="19">
        <v>7</v>
      </c>
      <c r="R1430" s="19"/>
      <c r="S1430" s="19">
        <v>29</v>
      </c>
      <c r="T1430" s="19">
        <v>76</v>
      </c>
      <c r="U1430" s="19">
        <v>43</v>
      </c>
      <c r="V1430" s="19">
        <v>28</v>
      </c>
      <c r="W1430" s="19">
        <v>16</v>
      </c>
      <c r="X1430" s="19"/>
      <c r="Y1430" s="19">
        <v>171</v>
      </c>
      <c r="Z1430" s="19">
        <v>69</v>
      </c>
      <c r="AA1430" s="19">
        <v>49</v>
      </c>
      <c r="AB1430" s="19">
        <v>15</v>
      </c>
      <c r="AC1430" s="19">
        <v>74</v>
      </c>
      <c r="AD1430" s="19"/>
      <c r="AE1430" s="19">
        <v>136</v>
      </c>
      <c r="AF1430" s="19">
        <v>52</v>
      </c>
      <c r="AG1430" s="19">
        <v>4</v>
      </c>
      <c r="AH1430" s="19"/>
      <c r="AI1430" s="19"/>
      <c r="AJ1430" s="19">
        <v>8</v>
      </c>
      <c r="AK1430" s="19"/>
      <c r="AL1430" s="19"/>
      <c r="AM1430" s="19"/>
      <c r="AN1430" s="19"/>
      <c r="AO1430" s="19"/>
      <c r="AP1430" s="19"/>
      <c r="AQ1430" s="19"/>
      <c r="AR1430" s="19">
        <v>289</v>
      </c>
      <c r="AS1430" s="19"/>
      <c r="AT1430" s="19"/>
      <c r="AU1430" s="19"/>
      <c r="AV1430" s="19"/>
      <c r="AW1430" s="19"/>
      <c r="AX1430" s="19"/>
      <c r="AY1430" s="19"/>
      <c r="AZ1430" s="19"/>
      <c r="BA1430" s="19"/>
      <c r="BB1430" s="19"/>
      <c r="BC1430" s="19">
        <v>280</v>
      </c>
      <c r="BD1430" s="19">
        <v>9</v>
      </c>
      <c r="BE1430" s="18">
        <v>16.7962629757786</v>
      </c>
      <c r="BF1430" s="18">
        <v>17.169381443298999</v>
      </c>
      <c r="BG1430" s="18">
        <v>16.6077604166667</v>
      </c>
      <c r="BH1430" s="19">
        <v>170</v>
      </c>
      <c r="BI1430" s="19">
        <v>48</v>
      </c>
      <c r="BJ1430" s="19">
        <v>18</v>
      </c>
      <c r="BK1430" s="19">
        <v>53</v>
      </c>
      <c r="BL1430" s="19"/>
    </row>
    <row r="1431" spans="1:64" x14ac:dyDescent="0.2">
      <c r="A1431" s="3" t="s">
        <v>196</v>
      </c>
      <c r="B1431" s="3">
        <v>42</v>
      </c>
      <c r="C1431" s="3" t="s">
        <v>24</v>
      </c>
      <c r="D1431" s="3" t="s">
        <v>307</v>
      </c>
      <c r="E1431" s="3" t="s">
        <v>310</v>
      </c>
      <c r="F1431" s="3" t="s">
        <v>310</v>
      </c>
      <c r="G1431" s="19">
        <v>235</v>
      </c>
      <c r="H1431" s="19">
        <v>301</v>
      </c>
      <c r="I1431" s="19">
        <v>536</v>
      </c>
      <c r="J1431" s="19">
        <v>43.676595744680903</v>
      </c>
      <c r="K1431" s="19">
        <v>45.282392026578101</v>
      </c>
      <c r="L1431" s="19">
        <v>44.578358208955201</v>
      </c>
      <c r="M1431" s="19">
        <v>53</v>
      </c>
      <c r="N1431" s="19">
        <v>76</v>
      </c>
      <c r="O1431" s="19">
        <v>67</v>
      </c>
      <c r="P1431" s="19">
        <v>29</v>
      </c>
      <c r="Q1431" s="19">
        <v>10</v>
      </c>
      <c r="R1431" s="19"/>
      <c r="S1431" s="19">
        <v>62</v>
      </c>
      <c r="T1431" s="19">
        <v>89</v>
      </c>
      <c r="U1431" s="19">
        <v>76</v>
      </c>
      <c r="V1431" s="19">
        <v>56</v>
      </c>
      <c r="W1431" s="19">
        <v>18</v>
      </c>
      <c r="X1431" s="19"/>
      <c r="Y1431" s="19">
        <v>297</v>
      </c>
      <c r="Z1431" s="19">
        <v>149</v>
      </c>
      <c r="AA1431" s="19">
        <v>90</v>
      </c>
      <c r="AB1431" s="19">
        <v>52</v>
      </c>
      <c r="AC1431" s="19">
        <v>271</v>
      </c>
      <c r="AD1431" s="19"/>
      <c r="AE1431" s="19">
        <v>197</v>
      </c>
      <c r="AF1431" s="19">
        <v>16</v>
      </c>
      <c r="AG1431" s="19"/>
      <c r="AH1431" s="19"/>
      <c r="AI1431" s="19"/>
      <c r="AJ1431" s="19"/>
      <c r="AK1431" s="19"/>
      <c r="AL1431" s="19"/>
      <c r="AM1431" s="19"/>
      <c r="AN1431" s="19"/>
      <c r="AO1431" s="19"/>
      <c r="AP1431" s="19"/>
      <c r="AQ1431" s="19"/>
      <c r="AR1431" s="19">
        <v>536</v>
      </c>
      <c r="AS1431" s="19"/>
      <c r="AT1431" s="19"/>
      <c r="AU1431" s="19"/>
      <c r="AV1431" s="19"/>
      <c r="AW1431" s="19"/>
      <c r="AX1431" s="19"/>
      <c r="AY1431" s="19"/>
      <c r="AZ1431" s="19"/>
      <c r="BA1431" s="19"/>
      <c r="BB1431" s="19"/>
      <c r="BC1431" s="19">
        <v>522</v>
      </c>
      <c r="BD1431" s="19">
        <v>14</v>
      </c>
      <c r="BE1431" s="18">
        <v>17.4225746268657</v>
      </c>
      <c r="BF1431" s="18">
        <v>17.923404255319099</v>
      </c>
      <c r="BG1431" s="18">
        <v>17.031561461793999</v>
      </c>
      <c r="BH1431" s="19">
        <v>289</v>
      </c>
      <c r="BI1431" s="19">
        <v>103</v>
      </c>
      <c r="BJ1431" s="19">
        <v>37</v>
      </c>
      <c r="BK1431" s="19">
        <v>107</v>
      </c>
      <c r="BL1431" s="19"/>
    </row>
    <row r="1432" spans="1:64" x14ac:dyDescent="0.2">
      <c r="A1432" s="3" t="s">
        <v>196</v>
      </c>
      <c r="B1432" s="3">
        <v>45</v>
      </c>
      <c r="C1432" s="3" t="s">
        <v>25</v>
      </c>
      <c r="D1432" s="3" t="s">
        <v>307</v>
      </c>
      <c r="E1432" s="3" t="s">
        <v>310</v>
      </c>
      <c r="F1432" s="3" t="s">
        <v>310</v>
      </c>
      <c r="G1432" s="19">
        <v>845</v>
      </c>
      <c r="H1432" s="19">
        <v>1036</v>
      </c>
      <c r="I1432" s="19">
        <v>1881</v>
      </c>
      <c r="J1432" s="19">
        <v>40.730177514792899</v>
      </c>
      <c r="K1432" s="19">
        <v>43.649275362318797</v>
      </c>
      <c r="L1432" s="19">
        <v>42.337234042553199</v>
      </c>
      <c r="M1432" s="19">
        <v>253</v>
      </c>
      <c r="N1432" s="19">
        <v>328</v>
      </c>
      <c r="O1432" s="19">
        <v>183</v>
      </c>
      <c r="P1432" s="19">
        <v>71</v>
      </c>
      <c r="Q1432" s="19">
        <v>10</v>
      </c>
      <c r="R1432" s="19"/>
      <c r="S1432" s="19">
        <v>228</v>
      </c>
      <c r="T1432" s="19">
        <v>403</v>
      </c>
      <c r="U1432" s="19">
        <v>212</v>
      </c>
      <c r="V1432" s="19">
        <v>133</v>
      </c>
      <c r="W1432" s="19">
        <v>59</v>
      </c>
      <c r="X1432" s="19">
        <v>1</v>
      </c>
      <c r="Y1432" s="19">
        <v>1378</v>
      </c>
      <c r="Z1432" s="19">
        <v>352</v>
      </c>
      <c r="AA1432" s="19">
        <v>151</v>
      </c>
      <c r="AB1432" s="19">
        <v>133</v>
      </c>
      <c r="AC1432" s="19">
        <v>725</v>
      </c>
      <c r="AD1432" s="19">
        <v>440</v>
      </c>
      <c r="AE1432" s="19">
        <v>554</v>
      </c>
      <c r="AF1432" s="19">
        <v>21</v>
      </c>
      <c r="AG1432" s="19">
        <v>8</v>
      </c>
      <c r="AH1432" s="19"/>
      <c r="AI1432" s="19"/>
      <c r="AJ1432" s="19"/>
      <c r="AK1432" s="19"/>
      <c r="AL1432" s="19"/>
      <c r="AM1432" s="19"/>
      <c r="AN1432" s="19"/>
      <c r="AO1432" s="19"/>
      <c r="AP1432" s="19"/>
      <c r="AQ1432" s="19"/>
      <c r="AR1432" s="19">
        <v>1401</v>
      </c>
      <c r="AS1432" s="19"/>
      <c r="AT1432" s="19"/>
      <c r="AU1432" s="19"/>
      <c r="AV1432" s="19">
        <v>480</v>
      </c>
      <c r="AW1432" s="19"/>
      <c r="AX1432" s="19"/>
      <c r="AY1432" s="19"/>
      <c r="AZ1432" s="19"/>
      <c r="BA1432" s="19"/>
      <c r="BB1432" s="19"/>
      <c r="BC1432" s="19">
        <v>1818</v>
      </c>
      <c r="BD1432" s="19">
        <v>63</v>
      </c>
      <c r="BE1432" s="18">
        <v>15.927820308346799</v>
      </c>
      <c r="BF1432" s="18">
        <v>18.234662721893599</v>
      </c>
      <c r="BG1432" s="18">
        <v>14.046274131274201</v>
      </c>
      <c r="BH1432" s="19">
        <v>1091</v>
      </c>
      <c r="BI1432" s="19">
        <v>230</v>
      </c>
      <c r="BJ1432" s="19">
        <v>271</v>
      </c>
      <c r="BK1432" s="19">
        <v>289</v>
      </c>
      <c r="BL1432" s="19"/>
    </row>
    <row r="1433" spans="1:64" x14ac:dyDescent="0.2">
      <c r="A1433" s="3" t="s">
        <v>196</v>
      </c>
      <c r="B1433" s="3">
        <v>46</v>
      </c>
      <c r="C1433" s="3" t="s">
        <v>26</v>
      </c>
      <c r="D1433" s="3" t="s">
        <v>307</v>
      </c>
      <c r="E1433" s="3" t="s">
        <v>310</v>
      </c>
      <c r="F1433" s="3" t="s">
        <v>310</v>
      </c>
      <c r="G1433" s="19">
        <v>440</v>
      </c>
      <c r="H1433" s="19">
        <v>686</v>
      </c>
      <c r="I1433" s="19">
        <v>1126</v>
      </c>
      <c r="J1433" s="19">
        <v>38.795454545454497</v>
      </c>
      <c r="K1433" s="19">
        <v>43.053935860058303</v>
      </c>
      <c r="L1433" s="19">
        <v>41.389875666074602</v>
      </c>
      <c r="M1433" s="19">
        <v>194</v>
      </c>
      <c r="N1433" s="19">
        <v>119</v>
      </c>
      <c r="O1433" s="19">
        <v>74</v>
      </c>
      <c r="P1433" s="19">
        <v>46</v>
      </c>
      <c r="Q1433" s="19">
        <v>7</v>
      </c>
      <c r="R1433" s="19"/>
      <c r="S1433" s="19">
        <v>195</v>
      </c>
      <c r="T1433" s="19">
        <v>215</v>
      </c>
      <c r="U1433" s="19">
        <v>151</v>
      </c>
      <c r="V1433" s="19">
        <v>89</v>
      </c>
      <c r="W1433" s="19">
        <v>36</v>
      </c>
      <c r="X1433" s="19"/>
      <c r="Y1433" s="19">
        <v>805</v>
      </c>
      <c r="Z1433" s="19">
        <v>211</v>
      </c>
      <c r="AA1433" s="19">
        <v>110</v>
      </c>
      <c r="AB1433" s="19">
        <v>13</v>
      </c>
      <c r="AC1433" s="19">
        <v>166</v>
      </c>
      <c r="AD1433" s="19"/>
      <c r="AE1433" s="19">
        <v>889</v>
      </c>
      <c r="AF1433" s="19">
        <v>41</v>
      </c>
      <c r="AG1433" s="19">
        <v>16</v>
      </c>
      <c r="AH1433" s="19"/>
      <c r="AI1433" s="19"/>
      <c r="AJ1433" s="19">
        <v>1</v>
      </c>
      <c r="AK1433" s="19"/>
      <c r="AL1433" s="19"/>
      <c r="AM1433" s="19"/>
      <c r="AN1433" s="19">
        <v>167</v>
      </c>
      <c r="AO1433" s="19"/>
      <c r="AP1433" s="19">
        <v>81</v>
      </c>
      <c r="AQ1433" s="19">
        <v>349</v>
      </c>
      <c r="AR1433" s="19">
        <v>40</v>
      </c>
      <c r="AS1433" s="19">
        <v>128</v>
      </c>
      <c r="AT1433" s="19">
        <v>33</v>
      </c>
      <c r="AU1433" s="19"/>
      <c r="AV1433" s="19">
        <v>61</v>
      </c>
      <c r="AW1433" s="19">
        <v>108</v>
      </c>
      <c r="AX1433" s="19">
        <v>58</v>
      </c>
      <c r="AY1433" s="19">
        <v>101</v>
      </c>
      <c r="AZ1433" s="19"/>
      <c r="BA1433" s="19"/>
      <c r="BB1433" s="19"/>
      <c r="BC1433" s="19">
        <v>1111</v>
      </c>
      <c r="BD1433" s="19">
        <v>15</v>
      </c>
      <c r="BE1433" s="18">
        <v>9.7264653641207808</v>
      </c>
      <c r="BF1433" s="18">
        <v>9.9943181818181799</v>
      </c>
      <c r="BG1433" s="18">
        <v>9.5546647230320705</v>
      </c>
      <c r="BH1433" s="19">
        <v>814</v>
      </c>
      <c r="BI1433" s="19">
        <v>213</v>
      </c>
      <c r="BJ1433" s="19">
        <v>62</v>
      </c>
      <c r="BK1433" s="19">
        <v>37</v>
      </c>
      <c r="BL1433" s="19"/>
    </row>
    <row r="1434" spans="1:64" x14ac:dyDescent="0.2">
      <c r="A1434" s="3" t="s">
        <v>196</v>
      </c>
      <c r="B1434" s="3">
        <v>47</v>
      </c>
      <c r="C1434" s="3" t="s">
        <v>27</v>
      </c>
      <c r="D1434" s="3" t="s">
        <v>307</v>
      </c>
      <c r="E1434" s="3" t="s">
        <v>310</v>
      </c>
      <c r="F1434" s="3" t="s">
        <v>310</v>
      </c>
      <c r="G1434" s="19">
        <v>199</v>
      </c>
      <c r="H1434" s="19">
        <v>328</v>
      </c>
      <c r="I1434" s="19">
        <v>527</v>
      </c>
      <c r="J1434" s="19">
        <v>44.6482412060302</v>
      </c>
      <c r="K1434" s="19">
        <v>45.048780487804898</v>
      </c>
      <c r="L1434" s="19">
        <v>44.897533206831099</v>
      </c>
      <c r="M1434" s="19">
        <v>40</v>
      </c>
      <c r="N1434" s="19">
        <v>57</v>
      </c>
      <c r="O1434" s="19">
        <v>65</v>
      </c>
      <c r="P1434" s="19">
        <v>31</v>
      </c>
      <c r="Q1434" s="19">
        <v>6</v>
      </c>
      <c r="R1434" s="19"/>
      <c r="S1434" s="19">
        <v>70</v>
      </c>
      <c r="T1434" s="19">
        <v>95</v>
      </c>
      <c r="U1434" s="19">
        <v>99</v>
      </c>
      <c r="V1434" s="19">
        <v>45</v>
      </c>
      <c r="W1434" s="19">
        <v>19</v>
      </c>
      <c r="X1434" s="19"/>
      <c r="Y1434" s="19">
        <v>309</v>
      </c>
      <c r="Z1434" s="19">
        <v>121</v>
      </c>
      <c r="AA1434" s="19">
        <v>97</v>
      </c>
      <c r="AB1434" s="19">
        <v>21</v>
      </c>
      <c r="AC1434" s="19">
        <v>266</v>
      </c>
      <c r="AD1434" s="19"/>
      <c r="AE1434" s="19">
        <v>122</v>
      </c>
      <c r="AF1434" s="19">
        <v>105</v>
      </c>
      <c r="AG1434" s="19">
        <v>13</v>
      </c>
      <c r="AH1434" s="19"/>
      <c r="AI1434" s="19"/>
      <c r="AJ1434" s="19"/>
      <c r="AK1434" s="19"/>
      <c r="AL1434" s="19"/>
      <c r="AM1434" s="19"/>
      <c r="AN1434" s="19"/>
      <c r="AO1434" s="19"/>
      <c r="AP1434" s="19"/>
      <c r="AQ1434" s="19"/>
      <c r="AR1434" s="19">
        <v>527</v>
      </c>
      <c r="AS1434" s="19"/>
      <c r="AT1434" s="19"/>
      <c r="AU1434" s="19"/>
      <c r="AV1434" s="19"/>
      <c r="AW1434" s="19"/>
      <c r="AX1434" s="19"/>
      <c r="AY1434" s="19"/>
      <c r="AZ1434" s="19"/>
      <c r="BA1434" s="19"/>
      <c r="BB1434" s="19"/>
      <c r="BC1434" s="19">
        <v>514</v>
      </c>
      <c r="BD1434" s="19">
        <v>13</v>
      </c>
      <c r="BE1434" s="18">
        <v>14.1348387096774</v>
      </c>
      <c r="BF1434" s="18">
        <v>16.351306532663301</v>
      </c>
      <c r="BG1434" s="18">
        <v>12.790091463414599</v>
      </c>
      <c r="BH1434" s="19">
        <v>339</v>
      </c>
      <c r="BI1434" s="19">
        <v>75</v>
      </c>
      <c r="BJ1434" s="19">
        <v>24</v>
      </c>
      <c r="BK1434" s="19">
        <v>89</v>
      </c>
      <c r="BL1434" s="19"/>
    </row>
    <row r="1435" spans="1:64" x14ac:dyDescent="0.2">
      <c r="A1435" s="3" t="s">
        <v>196</v>
      </c>
      <c r="B1435" s="3">
        <v>48</v>
      </c>
      <c r="C1435" s="3" t="s">
        <v>28</v>
      </c>
      <c r="D1435" s="3" t="s">
        <v>307</v>
      </c>
      <c r="E1435" s="3" t="s">
        <v>310</v>
      </c>
      <c r="F1435" s="3" t="s">
        <v>310</v>
      </c>
      <c r="G1435" s="19">
        <v>78</v>
      </c>
      <c r="H1435" s="19">
        <v>116</v>
      </c>
      <c r="I1435" s="19">
        <v>194</v>
      </c>
      <c r="J1435" s="19">
        <v>45.653846153846203</v>
      </c>
      <c r="K1435" s="19">
        <v>46.474137931034498</v>
      </c>
      <c r="L1435" s="19">
        <v>46.144329896907202</v>
      </c>
      <c r="M1435" s="19">
        <v>21</v>
      </c>
      <c r="N1435" s="19">
        <v>16</v>
      </c>
      <c r="O1435" s="19">
        <v>22</v>
      </c>
      <c r="P1435" s="19">
        <v>16</v>
      </c>
      <c r="Q1435" s="19">
        <v>3</v>
      </c>
      <c r="R1435" s="19"/>
      <c r="S1435" s="19">
        <v>30</v>
      </c>
      <c r="T1435" s="19">
        <v>30</v>
      </c>
      <c r="U1435" s="19">
        <v>18</v>
      </c>
      <c r="V1435" s="19">
        <v>22</v>
      </c>
      <c r="W1435" s="19">
        <v>16</v>
      </c>
      <c r="X1435" s="19"/>
      <c r="Y1435" s="19">
        <v>81</v>
      </c>
      <c r="Z1435" s="19">
        <v>73</v>
      </c>
      <c r="AA1435" s="19">
        <v>40</v>
      </c>
      <c r="AB1435" s="19">
        <v>2</v>
      </c>
      <c r="AC1435" s="19">
        <v>75</v>
      </c>
      <c r="AD1435" s="19"/>
      <c r="AE1435" s="19">
        <v>97</v>
      </c>
      <c r="AF1435" s="19">
        <v>20</v>
      </c>
      <c r="AG1435" s="19"/>
      <c r="AH1435" s="19"/>
      <c r="AI1435" s="19"/>
      <c r="AJ1435" s="19"/>
      <c r="AK1435" s="19"/>
      <c r="AL1435" s="19"/>
      <c r="AM1435" s="19"/>
      <c r="AN1435" s="19"/>
      <c r="AO1435" s="19"/>
      <c r="AP1435" s="19"/>
      <c r="AQ1435" s="19"/>
      <c r="AR1435" s="19">
        <v>194</v>
      </c>
      <c r="AS1435" s="19"/>
      <c r="AT1435" s="19"/>
      <c r="AU1435" s="19"/>
      <c r="AV1435" s="19"/>
      <c r="AW1435" s="19"/>
      <c r="AX1435" s="19"/>
      <c r="AY1435" s="19"/>
      <c r="AZ1435" s="19"/>
      <c r="BA1435" s="19"/>
      <c r="BB1435" s="19"/>
      <c r="BC1435" s="19">
        <v>191</v>
      </c>
      <c r="BD1435" s="19">
        <v>3</v>
      </c>
      <c r="BE1435" s="18">
        <v>10.8324742268041</v>
      </c>
      <c r="BF1435" s="18">
        <v>9.5769230769230802</v>
      </c>
      <c r="BG1435" s="18">
        <v>11.676724137931</v>
      </c>
      <c r="BH1435" s="19">
        <v>127</v>
      </c>
      <c r="BI1435" s="19">
        <v>52</v>
      </c>
      <c r="BJ1435" s="19">
        <v>8</v>
      </c>
      <c r="BK1435" s="19">
        <v>7</v>
      </c>
      <c r="BL1435" s="19"/>
    </row>
    <row r="1436" spans="1:64" x14ac:dyDescent="0.2">
      <c r="A1436" s="3" t="s">
        <v>196</v>
      </c>
      <c r="B1436" s="3">
        <v>50</v>
      </c>
      <c r="C1436" s="3" t="s">
        <v>29</v>
      </c>
      <c r="D1436" s="3" t="s">
        <v>307</v>
      </c>
      <c r="E1436" s="3" t="s">
        <v>310</v>
      </c>
      <c r="F1436" s="3" t="s">
        <v>310</v>
      </c>
      <c r="G1436" s="19">
        <v>163</v>
      </c>
      <c r="H1436" s="19">
        <v>282</v>
      </c>
      <c r="I1436" s="19">
        <v>445</v>
      </c>
      <c r="J1436" s="19">
        <v>38.460122699386503</v>
      </c>
      <c r="K1436" s="19">
        <v>46.411347517730498</v>
      </c>
      <c r="L1436" s="19">
        <v>43.498876404494403</v>
      </c>
      <c r="M1436" s="19">
        <v>77</v>
      </c>
      <c r="N1436" s="19">
        <v>46</v>
      </c>
      <c r="O1436" s="19">
        <v>31</v>
      </c>
      <c r="P1436" s="19">
        <v>5</v>
      </c>
      <c r="Q1436" s="19">
        <v>4</v>
      </c>
      <c r="R1436" s="19"/>
      <c r="S1436" s="19">
        <v>60</v>
      </c>
      <c r="T1436" s="19">
        <v>68</v>
      </c>
      <c r="U1436" s="19">
        <v>72</v>
      </c>
      <c r="V1436" s="19">
        <v>58</v>
      </c>
      <c r="W1436" s="19">
        <v>24</v>
      </c>
      <c r="X1436" s="19"/>
      <c r="Y1436" s="19">
        <v>246</v>
      </c>
      <c r="Z1436" s="19">
        <v>109</v>
      </c>
      <c r="AA1436" s="19">
        <v>90</v>
      </c>
      <c r="AB1436" s="19">
        <v>59</v>
      </c>
      <c r="AC1436" s="19">
        <v>230</v>
      </c>
      <c r="AD1436" s="19"/>
      <c r="AE1436" s="19">
        <v>88</v>
      </c>
      <c r="AF1436" s="19">
        <v>65</v>
      </c>
      <c r="AG1436" s="19">
        <v>1</v>
      </c>
      <c r="AH1436" s="19">
        <v>2</v>
      </c>
      <c r="AI1436" s="19"/>
      <c r="AJ1436" s="19"/>
      <c r="AK1436" s="19"/>
      <c r="AL1436" s="19"/>
      <c r="AM1436" s="19"/>
      <c r="AN1436" s="19"/>
      <c r="AO1436" s="19"/>
      <c r="AP1436" s="19"/>
      <c r="AQ1436" s="19"/>
      <c r="AR1436" s="19">
        <v>445</v>
      </c>
      <c r="AS1436" s="19"/>
      <c r="AT1436" s="19"/>
      <c r="AU1436" s="19"/>
      <c r="AV1436" s="19"/>
      <c r="AW1436" s="19"/>
      <c r="AX1436" s="19"/>
      <c r="AY1436" s="19"/>
      <c r="AZ1436" s="19"/>
      <c r="BA1436" s="19"/>
      <c r="BB1436" s="19"/>
      <c r="BC1436" s="19">
        <v>434</v>
      </c>
      <c r="BD1436" s="19">
        <v>11</v>
      </c>
      <c r="BE1436" s="18">
        <v>18.2876404494382</v>
      </c>
      <c r="BF1436" s="18">
        <v>19.828220858895701</v>
      </c>
      <c r="BG1436" s="18">
        <v>17.397163120567399</v>
      </c>
      <c r="BH1436" s="19">
        <v>228</v>
      </c>
      <c r="BI1436" s="19">
        <v>49</v>
      </c>
      <c r="BJ1436" s="19">
        <v>72</v>
      </c>
      <c r="BK1436" s="19">
        <v>96</v>
      </c>
      <c r="BL1436" s="19"/>
    </row>
    <row r="1437" spans="1:64" x14ac:dyDescent="0.2">
      <c r="A1437" s="3" t="s">
        <v>196</v>
      </c>
      <c r="B1437" s="3">
        <v>54</v>
      </c>
      <c r="C1437" s="3" t="s">
        <v>30</v>
      </c>
      <c r="D1437" s="3" t="s">
        <v>307</v>
      </c>
      <c r="E1437" s="3" t="s">
        <v>310</v>
      </c>
      <c r="F1437" s="3" t="s">
        <v>310</v>
      </c>
      <c r="G1437" s="19">
        <v>1007</v>
      </c>
      <c r="H1437" s="19">
        <v>1718</v>
      </c>
      <c r="I1437" s="19">
        <v>2725</v>
      </c>
      <c r="J1437" s="19">
        <v>41.772591857000997</v>
      </c>
      <c r="K1437" s="19">
        <v>43.9708963911525</v>
      </c>
      <c r="L1437" s="19">
        <v>43.158532110091699</v>
      </c>
      <c r="M1437" s="19">
        <v>285</v>
      </c>
      <c r="N1437" s="19">
        <v>347</v>
      </c>
      <c r="O1437" s="19">
        <v>240</v>
      </c>
      <c r="P1437" s="19">
        <v>124</v>
      </c>
      <c r="Q1437" s="19">
        <v>11</v>
      </c>
      <c r="R1437" s="19"/>
      <c r="S1437" s="19">
        <v>414</v>
      </c>
      <c r="T1437" s="19">
        <v>517</v>
      </c>
      <c r="U1437" s="19">
        <v>466</v>
      </c>
      <c r="V1437" s="19">
        <v>250</v>
      </c>
      <c r="W1437" s="19">
        <v>71</v>
      </c>
      <c r="X1437" s="19"/>
      <c r="Y1437" s="19">
        <v>386</v>
      </c>
      <c r="Z1437" s="19">
        <v>788</v>
      </c>
      <c r="AA1437" s="19">
        <v>1551</v>
      </c>
      <c r="AB1437" s="19">
        <v>16</v>
      </c>
      <c r="AC1437" s="19">
        <v>559</v>
      </c>
      <c r="AD1437" s="19"/>
      <c r="AE1437" s="19">
        <v>1026</v>
      </c>
      <c r="AF1437" s="19">
        <v>784</v>
      </c>
      <c r="AG1437" s="19">
        <v>75</v>
      </c>
      <c r="AH1437" s="19">
        <v>7</v>
      </c>
      <c r="AI1437" s="19"/>
      <c r="AJ1437" s="19"/>
      <c r="AK1437" s="19">
        <v>258</v>
      </c>
      <c r="AL1437" s="19">
        <v>53</v>
      </c>
      <c r="AM1437" s="19">
        <v>86</v>
      </c>
      <c r="AN1437" s="19">
        <v>154</v>
      </c>
      <c r="AO1437" s="19">
        <v>43</v>
      </c>
      <c r="AP1437" s="19">
        <v>174</v>
      </c>
      <c r="AQ1437" s="19">
        <v>182</v>
      </c>
      <c r="AR1437" s="19">
        <v>933</v>
      </c>
      <c r="AS1437" s="19">
        <v>133</v>
      </c>
      <c r="AT1437" s="19">
        <v>116</v>
      </c>
      <c r="AU1437" s="19"/>
      <c r="AV1437" s="19">
        <v>348</v>
      </c>
      <c r="AW1437" s="19">
        <v>136</v>
      </c>
      <c r="AX1437" s="19">
        <v>90</v>
      </c>
      <c r="AY1437" s="19">
        <v>172</v>
      </c>
      <c r="AZ1437" s="19">
        <v>45</v>
      </c>
      <c r="BA1437" s="19">
        <v>60</v>
      </c>
      <c r="BB1437" s="19"/>
      <c r="BC1437" s="19">
        <v>2689</v>
      </c>
      <c r="BD1437" s="19">
        <v>36</v>
      </c>
      <c r="BE1437" s="18">
        <v>19.786055045871599</v>
      </c>
      <c r="BF1437" s="18">
        <v>20.009930486593799</v>
      </c>
      <c r="BG1437" s="18">
        <v>19.654831199068699</v>
      </c>
      <c r="BH1437" s="19">
        <v>845</v>
      </c>
      <c r="BI1437" s="19">
        <v>781</v>
      </c>
      <c r="BJ1437" s="19">
        <v>871</v>
      </c>
      <c r="BK1437" s="19">
        <v>228</v>
      </c>
      <c r="BL1437" s="19"/>
    </row>
    <row r="1438" spans="1:64" x14ac:dyDescent="0.2">
      <c r="A1438" s="3" t="s">
        <v>196</v>
      </c>
      <c r="B1438" s="3">
        <v>68</v>
      </c>
      <c r="C1438" s="3" t="s">
        <v>31</v>
      </c>
      <c r="D1438" s="3" t="s">
        <v>307</v>
      </c>
      <c r="E1438" s="3" t="s">
        <v>310</v>
      </c>
      <c r="F1438" s="3" t="s">
        <v>310</v>
      </c>
      <c r="G1438" s="19">
        <v>54</v>
      </c>
      <c r="H1438" s="19">
        <v>104</v>
      </c>
      <c r="I1438" s="19">
        <v>158</v>
      </c>
      <c r="J1438" s="19">
        <v>45.462962962962997</v>
      </c>
      <c r="K1438" s="19">
        <v>51.009615384615401</v>
      </c>
      <c r="L1438" s="19">
        <v>49.113924050632903</v>
      </c>
      <c r="M1438" s="19">
        <v>13</v>
      </c>
      <c r="N1438" s="19">
        <v>14</v>
      </c>
      <c r="O1438" s="19">
        <v>13</v>
      </c>
      <c r="P1438" s="19">
        <v>7</v>
      </c>
      <c r="Q1438" s="19">
        <v>7</v>
      </c>
      <c r="R1438" s="19"/>
      <c r="S1438" s="19">
        <v>11</v>
      </c>
      <c r="T1438" s="19">
        <v>21</v>
      </c>
      <c r="U1438" s="19">
        <v>25</v>
      </c>
      <c r="V1438" s="19">
        <v>30</v>
      </c>
      <c r="W1438" s="19">
        <v>17</v>
      </c>
      <c r="X1438" s="19"/>
      <c r="Y1438" s="19">
        <v>99</v>
      </c>
      <c r="Z1438" s="19">
        <v>36</v>
      </c>
      <c r="AA1438" s="19">
        <v>23</v>
      </c>
      <c r="AB1438" s="19">
        <v>7</v>
      </c>
      <c r="AC1438" s="19">
        <v>90</v>
      </c>
      <c r="AD1438" s="19"/>
      <c r="AE1438" s="19">
        <v>29</v>
      </c>
      <c r="AF1438" s="19">
        <v>31</v>
      </c>
      <c r="AG1438" s="19"/>
      <c r="AH1438" s="19"/>
      <c r="AI1438" s="19"/>
      <c r="AJ1438" s="19">
        <v>1</v>
      </c>
      <c r="AK1438" s="19"/>
      <c r="AL1438" s="19"/>
      <c r="AM1438" s="19"/>
      <c r="AN1438" s="19"/>
      <c r="AO1438" s="19"/>
      <c r="AP1438" s="19"/>
      <c r="AQ1438" s="19"/>
      <c r="AR1438" s="19">
        <v>158</v>
      </c>
      <c r="AS1438" s="19"/>
      <c r="AT1438" s="19"/>
      <c r="AU1438" s="19"/>
      <c r="AV1438" s="19"/>
      <c r="AW1438" s="19"/>
      <c r="AX1438" s="19"/>
      <c r="AY1438" s="19"/>
      <c r="AZ1438" s="19"/>
      <c r="BA1438" s="19"/>
      <c r="BB1438" s="19"/>
      <c r="BC1438" s="19">
        <v>156</v>
      </c>
      <c r="BD1438" s="19">
        <v>2</v>
      </c>
      <c r="BE1438" s="18">
        <v>11.930379746835399</v>
      </c>
      <c r="BF1438" s="18">
        <v>14.2407407407407</v>
      </c>
      <c r="BG1438" s="18">
        <v>10.7307692307692</v>
      </c>
      <c r="BH1438" s="19">
        <v>105</v>
      </c>
      <c r="BI1438" s="19">
        <v>35</v>
      </c>
      <c r="BJ1438" s="19">
        <v>7</v>
      </c>
      <c r="BK1438" s="19">
        <v>11</v>
      </c>
      <c r="BL1438" s="19"/>
    </row>
    <row r="1439" spans="1:64" x14ac:dyDescent="0.2">
      <c r="A1439" s="3" t="s">
        <v>196</v>
      </c>
      <c r="B1439" s="3">
        <v>69</v>
      </c>
      <c r="C1439" s="3" t="s">
        <v>32</v>
      </c>
      <c r="D1439" s="3" t="s">
        <v>307</v>
      </c>
      <c r="E1439" s="3" t="s">
        <v>310</v>
      </c>
      <c r="F1439" s="3" t="s">
        <v>310</v>
      </c>
      <c r="G1439" s="19">
        <v>334</v>
      </c>
      <c r="H1439" s="19">
        <v>429</v>
      </c>
      <c r="I1439" s="19">
        <v>763</v>
      </c>
      <c r="J1439" s="19">
        <v>41.491017964071901</v>
      </c>
      <c r="K1439" s="19">
        <v>44.4382284382284</v>
      </c>
      <c r="L1439" s="19">
        <v>43.148099606815201</v>
      </c>
      <c r="M1439" s="19">
        <v>89</v>
      </c>
      <c r="N1439" s="19">
        <v>144</v>
      </c>
      <c r="O1439" s="19">
        <v>62</v>
      </c>
      <c r="P1439" s="19">
        <v>26</v>
      </c>
      <c r="Q1439" s="19">
        <v>13</v>
      </c>
      <c r="R1439" s="19"/>
      <c r="S1439" s="19">
        <v>93</v>
      </c>
      <c r="T1439" s="19">
        <v>150</v>
      </c>
      <c r="U1439" s="19">
        <v>102</v>
      </c>
      <c r="V1439" s="19">
        <v>59</v>
      </c>
      <c r="W1439" s="19">
        <v>25</v>
      </c>
      <c r="X1439" s="19"/>
      <c r="Y1439" s="19">
        <v>491</v>
      </c>
      <c r="Z1439" s="19">
        <v>181</v>
      </c>
      <c r="AA1439" s="19">
        <v>91</v>
      </c>
      <c r="AB1439" s="19">
        <v>176</v>
      </c>
      <c r="AC1439" s="19">
        <v>325</v>
      </c>
      <c r="AD1439" s="19">
        <v>2</v>
      </c>
      <c r="AE1439" s="19">
        <v>54</v>
      </c>
      <c r="AF1439" s="19">
        <v>206</v>
      </c>
      <c r="AG1439" s="19"/>
      <c r="AH1439" s="19"/>
      <c r="AI1439" s="19"/>
      <c r="AJ1439" s="19"/>
      <c r="AK1439" s="19"/>
      <c r="AL1439" s="19"/>
      <c r="AM1439" s="19"/>
      <c r="AN1439" s="19"/>
      <c r="AO1439" s="19"/>
      <c r="AP1439" s="19"/>
      <c r="AQ1439" s="19"/>
      <c r="AR1439" s="19">
        <v>763</v>
      </c>
      <c r="AS1439" s="19"/>
      <c r="AT1439" s="19"/>
      <c r="AU1439" s="19"/>
      <c r="AV1439" s="19"/>
      <c r="AW1439" s="19"/>
      <c r="AX1439" s="19"/>
      <c r="AY1439" s="19"/>
      <c r="AZ1439" s="19"/>
      <c r="BA1439" s="19"/>
      <c r="BB1439" s="19"/>
      <c r="BC1439" s="19">
        <v>719</v>
      </c>
      <c r="BD1439" s="19">
        <v>44</v>
      </c>
      <c r="BE1439" s="18">
        <v>12.692005242464001</v>
      </c>
      <c r="BF1439" s="18">
        <v>12.465568862275401</v>
      </c>
      <c r="BG1439" s="18">
        <v>12.868298368298399</v>
      </c>
      <c r="BH1439" s="19">
        <v>514</v>
      </c>
      <c r="BI1439" s="19">
        <v>90</v>
      </c>
      <c r="BJ1439" s="19">
        <v>23</v>
      </c>
      <c r="BK1439" s="19">
        <v>136</v>
      </c>
      <c r="BL1439" s="19"/>
    </row>
    <row r="1440" spans="1:64" x14ac:dyDescent="0.2">
      <c r="A1440" s="3" t="s">
        <v>196</v>
      </c>
      <c r="B1440" s="3">
        <v>70</v>
      </c>
      <c r="C1440" s="3" t="s">
        <v>33</v>
      </c>
      <c r="D1440" s="3" t="s">
        <v>307</v>
      </c>
      <c r="E1440" s="3" t="s">
        <v>311</v>
      </c>
      <c r="F1440" s="3" t="s">
        <v>312</v>
      </c>
      <c r="G1440" s="19">
        <v>1150</v>
      </c>
      <c r="H1440" s="19">
        <v>2217</v>
      </c>
      <c r="I1440" s="19">
        <v>3367</v>
      </c>
      <c r="J1440" s="19">
        <v>48.487826086956503</v>
      </c>
      <c r="K1440" s="19">
        <v>52.382047812358998</v>
      </c>
      <c r="L1440" s="19">
        <v>51.051975051974999</v>
      </c>
      <c r="M1440" s="19">
        <v>157</v>
      </c>
      <c r="N1440" s="19">
        <v>353</v>
      </c>
      <c r="O1440" s="19">
        <v>264</v>
      </c>
      <c r="P1440" s="19">
        <v>235</v>
      </c>
      <c r="Q1440" s="19">
        <v>141</v>
      </c>
      <c r="R1440" s="19"/>
      <c r="S1440" s="19">
        <v>191</v>
      </c>
      <c r="T1440" s="19">
        <v>547</v>
      </c>
      <c r="U1440" s="19">
        <v>529</v>
      </c>
      <c r="V1440" s="19">
        <v>471</v>
      </c>
      <c r="W1440" s="19">
        <v>479</v>
      </c>
      <c r="X1440" s="19"/>
      <c r="Y1440" s="19">
        <v>2862</v>
      </c>
      <c r="Z1440" s="19">
        <v>400</v>
      </c>
      <c r="AA1440" s="19">
        <v>105</v>
      </c>
      <c r="AB1440" s="19">
        <v>1223</v>
      </c>
      <c r="AC1440" s="19">
        <v>745</v>
      </c>
      <c r="AD1440" s="19">
        <v>338</v>
      </c>
      <c r="AE1440" s="19">
        <v>909</v>
      </c>
      <c r="AF1440" s="19">
        <v>148</v>
      </c>
      <c r="AG1440" s="19">
        <v>4</v>
      </c>
      <c r="AH1440" s="19"/>
      <c r="AI1440" s="19"/>
      <c r="AJ1440" s="19"/>
      <c r="AK1440" s="19"/>
      <c r="AL1440" s="19"/>
      <c r="AM1440" s="19"/>
      <c r="AN1440" s="19"/>
      <c r="AO1440" s="19"/>
      <c r="AP1440" s="19"/>
      <c r="AQ1440" s="19"/>
      <c r="AR1440" s="19">
        <v>3367</v>
      </c>
      <c r="AS1440" s="19"/>
      <c r="AT1440" s="19"/>
      <c r="AU1440" s="19"/>
      <c r="AV1440" s="19"/>
      <c r="AW1440" s="19"/>
      <c r="AX1440" s="19"/>
      <c r="AY1440" s="19"/>
      <c r="AZ1440" s="19"/>
      <c r="BA1440" s="19"/>
      <c r="BB1440" s="19"/>
      <c r="BC1440" s="19">
        <v>3234</v>
      </c>
      <c r="BD1440" s="19">
        <v>133</v>
      </c>
      <c r="BE1440" s="18">
        <v>27.257647757647799</v>
      </c>
      <c r="BF1440" s="18">
        <v>28.936521739130399</v>
      </c>
      <c r="BG1440" s="18">
        <v>26.386783942264302</v>
      </c>
      <c r="BH1440" s="19">
        <v>623</v>
      </c>
      <c r="BI1440" s="19">
        <v>1133</v>
      </c>
      <c r="BJ1440" s="19">
        <v>148</v>
      </c>
      <c r="BK1440" s="19">
        <v>1463</v>
      </c>
      <c r="BL1440" s="19"/>
    </row>
    <row r="1441" spans="1:64" x14ac:dyDescent="0.2">
      <c r="A1441" s="3" t="s">
        <v>196</v>
      </c>
      <c r="B1441" s="3">
        <v>71</v>
      </c>
      <c r="C1441" s="3" t="s">
        <v>34</v>
      </c>
      <c r="D1441" s="3" t="s">
        <v>307</v>
      </c>
      <c r="E1441" s="3" t="s">
        <v>311</v>
      </c>
      <c r="F1441" s="3" t="s">
        <v>312</v>
      </c>
      <c r="G1441" s="19">
        <v>794</v>
      </c>
      <c r="H1441" s="19">
        <v>1691</v>
      </c>
      <c r="I1441" s="19">
        <v>2485</v>
      </c>
      <c r="J1441" s="19">
        <v>44.684741488020201</v>
      </c>
      <c r="K1441" s="19">
        <v>48.918391484328801</v>
      </c>
      <c r="L1441" s="19">
        <v>47.566827697262497</v>
      </c>
      <c r="M1441" s="19">
        <v>219</v>
      </c>
      <c r="N1441" s="19">
        <v>191</v>
      </c>
      <c r="O1441" s="19">
        <v>176</v>
      </c>
      <c r="P1441" s="19">
        <v>156</v>
      </c>
      <c r="Q1441" s="19">
        <v>51</v>
      </c>
      <c r="R1441" s="19">
        <v>1</v>
      </c>
      <c r="S1441" s="19">
        <v>354</v>
      </c>
      <c r="T1441" s="19">
        <v>350</v>
      </c>
      <c r="U1441" s="19">
        <v>316</v>
      </c>
      <c r="V1441" s="19">
        <v>388</v>
      </c>
      <c r="W1441" s="19">
        <v>283</v>
      </c>
      <c r="X1441" s="19"/>
      <c r="Y1441" s="19">
        <v>1788</v>
      </c>
      <c r="Z1441" s="19">
        <v>495</v>
      </c>
      <c r="AA1441" s="19">
        <v>202</v>
      </c>
      <c r="AB1441" s="19">
        <v>512</v>
      </c>
      <c r="AC1441" s="19">
        <v>730</v>
      </c>
      <c r="AD1441" s="19">
        <v>105</v>
      </c>
      <c r="AE1441" s="19">
        <v>987</v>
      </c>
      <c r="AF1441" s="19">
        <v>143</v>
      </c>
      <c r="AG1441" s="19">
        <v>6</v>
      </c>
      <c r="AH1441" s="19"/>
      <c r="AI1441" s="19"/>
      <c r="AJ1441" s="19">
        <v>2</v>
      </c>
      <c r="AK1441" s="19"/>
      <c r="AL1441" s="19"/>
      <c r="AM1441" s="19"/>
      <c r="AN1441" s="19"/>
      <c r="AO1441" s="19"/>
      <c r="AP1441" s="19"/>
      <c r="AQ1441" s="19"/>
      <c r="AR1441" s="19">
        <v>2485</v>
      </c>
      <c r="AS1441" s="19"/>
      <c r="AT1441" s="19"/>
      <c r="AU1441" s="19"/>
      <c r="AV1441" s="19"/>
      <c r="AW1441" s="19"/>
      <c r="AX1441" s="19"/>
      <c r="AY1441" s="19"/>
      <c r="AZ1441" s="19"/>
      <c r="BA1441" s="19"/>
      <c r="BB1441" s="19"/>
      <c r="BC1441" s="19">
        <v>2384</v>
      </c>
      <c r="BD1441" s="19">
        <v>101</v>
      </c>
      <c r="BE1441" s="18">
        <v>17.480289738430599</v>
      </c>
      <c r="BF1441" s="18">
        <v>16.573816120906798</v>
      </c>
      <c r="BG1441" s="18">
        <v>17.905919574216401</v>
      </c>
      <c r="BH1441" s="19">
        <v>1181</v>
      </c>
      <c r="BI1441" s="19">
        <v>698</v>
      </c>
      <c r="BJ1441" s="19">
        <v>67</v>
      </c>
      <c r="BK1441" s="19">
        <v>539</v>
      </c>
      <c r="BL1441" s="19"/>
    </row>
    <row r="1442" spans="1:64" x14ac:dyDescent="0.2">
      <c r="A1442" s="3" t="s">
        <v>196</v>
      </c>
      <c r="B1442" s="3">
        <v>72</v>
      </c>
      <c r="C1442" s="3" t="s">
        <v>35</v>
      </c>
      <c r="D1442" s="3" t="s">
        <v>307</v>
      </c>
      <c r="E1442" s="3" t="s">
        <v>311</v>
      </c>
      <c r="F1442" s="3" t="s">
        <v>312</v>
      </c>
      <c r="G1442" s="19">
        <v>720</v>
      </c>
      <c r="H1442" s="19">
        <v>1108</v>
      </c>
      <c r="I1442" s="19">
        <v>1828</v>
      </c>
      <c r="J1442" s="19">
        <v>43.102777777777803</v>
      </c>
      <c r="K1442" s="19">
        <v>48.2870036101083</v>
      </c>
      <c r="L1442" s="19">
        <v>46.245076586433299</v>
      </c>
      <c r="M1442" s="19">
        <v>208</v>
      </c>
      <c r="N1442" s="19">
        <v>206</v>
      </c>
      <c r="O1442" s="19">
        <v>167</v>
      </c>
      <c r="P1442" s="19">
        <v>113</v>
      </c>
      <c r="Q1442" s="19">
        <v>26</v>
      </c>
      <c r="R1442" s="19"/>
      <c r="S1442" s="19">
        <v>182</v>
      </c>
      <c r="T1442" s="19">
        <v>310</v>
      </c>
      <c r="U1442" s="19">
        <v>256</v>
      </c>
      <c r="V1442" s="19">
        <v>206</v>
      </c>
      <c r="W1442" s="19">
        <v>154</v>
      </c>
      <c r="X1442" s="19"/>
      <c r="Y1442" s="19">
        <v>1382</v>
      </c>
      <c r="Z1442" s="19">
        <v>331</v>
      </c>
      <c r="AA1442" s="19">
        <v>115</v>
      </c>
      <c r="AB1442" s="19">
        <v>249</v>
      </c>
      <c r="AC1442" s="19">
        <v>525</v>
      </c>
      <c r="AD1442" s="19">
        <v>224</v>
      </c>
      <c r="AE1442" s="19">
        <v>756</v>
      </c>
      <c r="AF1442" s="19">
        <v>52</v>
      </c>
      <c r="AG1442" s="19">
        <v>6</v>
      </c>
      <c r="AH1442" s="19"/>
      <c r="AI1442" s="19"/>
      <c r="AJ1442" s="19">
        <v>16</v>
      </c>
      <c r="AK1442" s="19"/>
      <c r="AL1442" s="19"/>
      <c r="AM1442" s="19"/>
      <c r="AN1442" s="19"/>
      <c r="AO1442" s="19"/>
      <c r="AP1442" s="19"/>
      <c r="AQ1442" s="19">
        <v>1735</v>
      </c>
      <c r="AR1442" s="19">
        <v>93</v>
      </c>
      <c r="AS1442" s="19"/>
      <c r="AT1442" s="19"/>
      <c r="AU1442" s="19"/>
      <c r="AV1442" s="19"/>
      <c r="AW1442" s="19"/>
      <c r="AX1442" s="19"/>
      <c r="AY1442" s="19"/>
      <c r="AZ1442" s="19"/>
      <c r="BA1442" s="19"/>
      <c r="BB1442" s="19"/>
      <c r="BC1442" s="19">
        <v>1774</v>
      </c>
      <c r="BD1442" s="19">
        <v>54</v>
      </c>
      <c r="BE1442" s="18">
        <v>21.129212253829301</v>
      </c>
      <c r="BF1442" s="18">
        <v>21.4493055555556</v>
      </c>
      <c r="BG1442" s="18">
        <v>20.9212093862816</v>
      </c>
      <c r="BH1442" s="19">
        <v>583</v>
      </c>
      <c r="BI1442" s="19">
        <v>624</v>
      </c>
      <c r="BJ1442" s="19">
        <v>81</v>
      </c>
      <c r="BK1442" s="19">
        <v>540</v>
      </c>
      <c r="BL1442" s="19"/>
    </row>
    <row r="1443" spans="1:64" x14ac:dyDescent="0.2">
      <c r="A1443" s="3" t="s">
        <v>196</v>
      </c>
      <c r="B1443" s="3">
        <v>73</v>
      </c>
      <c r="C1443" s="3" t="s">
        <v>36</v>
      </c>
      <c r="D1443" s="3" t="s">
        <v>307</v>
      </c>
      <c r="E1443" s="3" t="s">
        <v>311</v>
      </c>
      <c r="F1443" s="3" t="s">
        <v>312</v>
      </c>
      <c r="G1443" s="19">
        <v>245</v>
      </c>
      <c r="H1443" s="19">
        <v>359</v>
      </c>
      <c r="I1443" s="19">
        <v>604</v>
      </c>
      <c r="J1443" s="19">
        <v>45.934693877550998</v>
      </c>
      <c r="K1443" s="19">
        <v>49.855153203342603</v>
      </c>
      <c r="L1443" s="19">
        <v>48.264900662251698</v>
      </c>
      <c r="M1443" s="19">
        <v>58</v>
      </c>
      <c r="N1443" s="19">
        <v>55</v>
      </c>
      <c r="O1443" s="19">
        <v>66</v>
      </c>
      <c r="P1443" s="19">
        <v>52</v>
      </c>
      <c r="Q1443" s="19">
        <v>14</v>
      </c>
      <c r="R1443" s="19"/>
      <c r="S1443" s="19">
        <v>64</v>
      </c>
      <c r="T1443" s="19">
        <v>71</v>
      </c>
      <c r="U1443" s="19">
        <v>73</v>
      </c>
      <c r="V1443" s="19">
        <v>92</v>
      </c>
      <c r="W1443" s="19">
        <v>59</v>
      </c>
      <c r="X1443" s="19"/>
      <c r="Y1443" s="19">
        <v>526</v>
      </c>
      <c r="Z1443" s="19">
        <v>66</v>
      </c>
      <c r="AA1443" s="19">
        <v>12</v>
      </c>
      <c r="AB1443" s="19">
        <v>128</v>
      </c>
      <c r="AC1443" s="19">
        <v>145</v>
      </c>
      <c r="AD1443" s="19">
        <v>42</v>
      </c>
      <c r="AE1443" s="19">
        <v>289</v>
      </c>
      <c r="AF1443" s="19"/>
      <c r="AG1443" s="19"/>
      <c r="AH1443" s="19"/>
      <c r="AI1443" s="19"/>
      <c r="AJ1443" s="19"/>
      <c r="AK1443" s="19"/>
      <c r="AL1443" s="19"/>
      <c r="AM1443" s="19"/>
      <c r="AN1443" s="19">
        <v>604</v>
      </c>
      <c r="AO1443" s="19"/>
      <c r="AP1443" s="19"/>
      <c r="AQ1443" s="19"/>
      <c r="AR1443" s="19"/>
      <c r="AS1443" s="19"/>
      <c r="AT1443" s="19"/>
      <c r="AU1443" s="19"/>
      <c r="AV1443" s="19"/>
      <c r="AW1443" s="19"/>
      <c r="AX1443" s="19"/>
      <c r="AY1443" s="19"/>
      <c r="AZ1443" s="19"/>
      <c r="BA1443" s="19"/>
      <c r="BB1443" s="19"/>
      <c r="BC1443" s="19">
        <v>588</v>
      </c>
      <c r="BD1443" s="19">
        <v>16</v>
      </c>
      <c r="BE1443" s="18">
        <v>28.243377483443702</v>
      </c>
      <c r="BF1443" s="18">
        <v>26.469387755102002</v>
      </c>
      <c r="BG1443" s="18">
        <v>29.4540389972145</v>
      </c>
      <c r="BH1443" s="19">
        <v>148</v>
      </c>
      <c r="BI1443" s="19">
        <v>128</v>
      </c>
      <c r="BJ1443" s="19">
        <v>31</v>
      </c>
      <c r="BK1443" s="19">
        <v>297</v>
      </c>
      <c r="BL1443" s="19"/>
    </row>
    <row r="1444" spans="1:64" x14ac:dyDescent="0.2">
      <c r="A1444" s="3" t="s">
        <v>196</v>
      </c>
      <c r="B1444" s="3">
        <v>74</v>
      </c>
      <c r="C1444" s="3" t="s">
        <v>37</v>
      </c>
      <c r="D1444" s="3" t="s">
        <v>307</v>
      </c>
      <c r="E1444" s="3" t="s">
        <v>311</v>
      </c>
      <c r="F1444" s="3" t="s">
        <v>312</v>
      </c>
      <c r="G1444" s="19">
        <v>226</v>
      </c>
      <c r="H1444" s="19">
        <v>407</v>
      </c>
      <c r="I1444" s="19">
        <v>633</v>
      </c>
      <c r="J1444" s="19">
        <v>46.774336283185797</v>
      </c>
      <c r="K1444" s="19">
        <v>48.577395577395599</v>
      </c>
      <c r="L1444" s="19">
        <v>47.933649289099499</v>
      </c>
      <c r="M1444" s="19">
        <v>39</v>
      </c>
      <c r="N1444" s="19">
        <v>71</v>
      </c>
      <c r="O1444" s="19">
        <v>47</v>
      </c>
      <c r="P1444" s="19">
        <v>48</v>
      </c>
      <c r="Q1444" s="19">
        <v>21</v>
      </c>
      <c r="R1444" s="19"/>
      <c r="S1444" s="19">
        <v>61</v>
      </c>
      <c r="T1444" s="19">
        <v>110</v>
      </c>
      <c r="U1444" s="19">
        <v>96</v>
      </c>
      <c r="V1444" s="19">
        <v>83</v>
      </c>
      <c r="W1444" s="19">
        <v>57</v>
      </c>
      <c r="X1444" s="19"/>
      <c r="Y1444" s="19">
        <v>506</v>
      </c>
      <c r="Z1444" s="19">
        <v>87</v>
      </c>
      <c r="AA1444" s="19">
        <v>40</v>
      </c>
      <c r="AB1444" s="19">
        <v>108</v>
      </c>
      <c r="AC1444" s="19">
        <v>143</v>
      </c>
      <c r="AD1444" s="19">
        <v>5</v>
      </c>
      <c r="AE1444" s="19">
        <v>329</v>
      </c>
      <c r="AF1444" s="19">
        <v>38</v>
      </c>
      <c r="AG1444" s="19">
        <v>1</v>
      </c>
      <c r="AH1444" s="19">
        <v>3</v>
      </c>
      <c r="AI1444" s="19"/>
      <c r="AJ1444" s="19">
        <v>6</v>
      </c>
      <c r="AK1444" s="19"/>
      <c r="AL1444" s="19"/>
      <c r="AM1444" s="19"/>
      <c r="AN1444" s="19"/>
      <c r="AO1444" s="19"/>
      <c r="AP1444" s="19">
        <v>633</v>
      </c>
      <c r="AQ1444" s="19"/>
      <c r="AR1444" s="19"/>
      <c r="AS1444" s="19"/>
      <c r="AT1444" s="19"/>
      <c r="AU1444" s="19"/>
      <c r="AV1444" s="19"/>
      <c r="AW1444" s="19"/>
      <c r="AX1444" s="19"/>
      <c r="AY1444" s="19"/>
      <c r="AZ1444" s="19"/>
      <c r="BA1444" s="19"/>
      <c r="BB1444" s="19"/>
      <c r="BC1444" s="19">
        <v>626</v>
      </c>
      <c r="BD1444" s="19">
        <v>7</v>
      </c>
      <c r="BE1444" s="18">
        <v>22.966824644549799</v>
      </c>
      <c r="BF1444" s="18">
        <v>19.557522123893801</v>
      </c>
      <c r="BG1444" s="18">
        <v>24.859950859950899</v>
      </c>
      <c r="BH1444" s="19">
        <v>220</v>
      </c>
      <c r="BI1444" s="19">
        <v>166</v>
      </c>
      <c r="BJ1444" s="19">
        <v>41</v>
      </c>
      <c r="BK1444" s="19">
        <v>206</v>
      </c>
      <c r="BL1444" s="19"/>
    </row>
    <row r="1445" spans="1:64" x14ac:dyDescent="0.2">
      <c r="A1445" s="3" t="s">
        <v>196</v>
      </c>
      <c r="B1445" s="3">
        <v>75</v>
      </c>
      <c r="C1445" s="3" t="s">
        <v>38</v>
      </c>
      <c r="D1445" s="3" t="s">
        <v>307</v>
      </c>
      <c r="E1445" s="3" t="s">
        <v>311</v>
      </c>
      <c r="F1445" s="3" t="s">
        <v>312</v>
      </c>
      <c r="G1445" s="19">
        <v>188</v>
      </c>
      <c r="H1445" s="19">
        <v>400</v>
      </c>
      <c r="I1445" s="19">
        <v>588</v>
      </c>
      <c r="J1445" s="19">
        <v>47.638297872340402</v>
      </c>
      <c r="K1445" s="19">
        <v>52.027500000000003</v>
      </c>
      <c r="L1445" s="19">
        <v>50.624149659863903</v>
      </c>
      <c r="M1445" s="19">
        <v>22</v>
      </c>
      <c r="N1445" s="19">
        <v>52</v>
      </c>
      <c r="O1445" s="19">
        <v>58</v>
      </c>
      <c r="P1445" s="19">
        <v>48</v>
      </c>
      <c r="Q1445" s="19">
        <v>8</v>
      </c>
      <c r="R1445" s="19"/>
      <c r="S1445" s="19">
        <v>30</v>
      </c>
      <c r="T1445" s="19">
        <v>90</v>
      </c>
      <c r="U1445" s="19">
        <v>108</v>
      </c>
      <c r="V1445" s="19">
        <v>99</v>
      </c>
      <c r="W1445" s="19">
        <v>73</v>
      </c>
      <c r="X1445" s="19"/>
      <c r="Y1445" s="19">
        <v>477</v>
      </c>
      <c r="Z1445" s="19">
        <v>84</v>
      </c>
      <c r="AA1445" s="19">
        <v>27</v>
      </c>
      <c r="AB1445" s="19">
        <v>182</v>
      </c>
      <c r="AC1445" s="19">
        <v>257</v>
      </c>
      <c r="AD1445" s="19"/>
      <c r="AE1445" s="19">
        <v>144</v>
      </c>
      <c r="AF1445" s="19">
        <v>5</v>
      </c>
      <c r="AG1445" s="19"/>
      <c r="AH1445" s="19"/>
      <c r="AI1445" s="19"/>
      <c r="AJ1445" s="19"/>
      <c r="AK1445" s="19"/>
      <c r="AL1445" s="19"/>
      <c r="AM1445" s="19"/>
      <c r="AN1445" s="19"/>
      <c r="AO1445" s="19"/>
      <c r="AP1445" s="19"/>
      <c r="AQ1445" s="19"/>
      <c r="AR1445" s="19"/>
      <c r="AS1445" s="19"/>
      <c r="AT1445" s="19"/>
      <c r="AU1445" s="19"/>
      <c r="AV1445" s="19">
        <v>588</v>
      </c>
      <c r="AW1445" s="19"/>
      <c r="AX1445" s="19"/>
      <c r="AY1445" s="19"/>
      <c r="AZ1445" s="19"/>
      <c r="BA1445" s="19"/>
      <c r="BB1445" s="19"/>
      <c r="BC1445" s="19">
        <v>568</v>
      </c>
      <c r="BD1445" s="19">
        <v>20</v>
      </c>
      <c r="BE1445" s="18">
        <v>36.141156462585002</v>
      </c>
      <c r="BF1445" s="18">
        <v>36.877659574468098</v>
      </c>
      <c r="BG1445" s="18">
        <v>35.795000000000002</v>
      </c>
      <c r="BH1445" s="19">
        <v>72</v>
      </c>
      <c r="BI1445" s="19">
        <v>73</v>
      </c>
      <c r="BJ1445" s="19">
        <v>15</v>
      </c>
      <c r="BK1445" s="19">
        <v>428</v>
      </c>
      <c r="BL1445" s="19"/>
    </row>
    <row r="1446" spans="1:64" x14ac:dyDescent="0.2">
      <c r="A1446" s="3" t="s">
        <v>196</v>
      </c>
      <c r="B1446" s="3">
        <v>76</v>
      </c>
      <c r="C1446" s="3" t="s">
        <v>39</v>
      </c>
      <c r="D1446" s="3" t="s">
        <v>307</v>
      </c>
      <c r="E1446" s="3" t="s">
        <v>311</v>
      </c>
      <c r="F1446" s="3" t="s">
        <v>312</v>
      </c>
      <c r="G1446" s="19">
        <v>184</v>
      </c>
      <c r="H1446" s="19">
        <v>354</v>
      </c>
      <c r="I1446" s="19">
        <v>538</v>
      </c>
      <c r="J1446" s="19">
        <v>51.679347826087003</v>
      </c>
      <c r="K1446" s="19">
        <v>54.714689265536698</v>
      </c>
      <c r="L1446" s="19">
        <v>53.6765799256506</v>
      </c>
      <c r="M1446" s="19">
        <v>6</v>
      </c>
      <c r="N1446" s="19">
        <v>32</v>
      </c>
      <c r="O1446" s="19">
        <v>73</v>
      </c>
      <c r="P1446" s="19">
        <v>61</v>
      </c>
      <c r="Q1446" s="19">
        <v>12</v>
      </c>
      <c r="R1446" s="19"/>
      <c r="S1446" s="19">
        <v>7</v>
      </c>
      <c r="T1446" s="19">
        <v>64</v>
      </c>
      <c r="U1446" s="19">
        <v>91</v>
      </c>
      <c r="V1446" s="19">
        <v>117</v>
      </c>
      <c r="W1446" s="19">
        <v>75</v>
      </c>
      <c r="X1446" s="19"/>
      <c r="Y1446" s="19">
        <v>487</v>
      </c>
      <c r="Z1446" s="19">
        <v>41</v>
      </c>
      <c r="AA1446" s="19">
        <v>10</v>
      </c>
      <c r="AB1446" s="19">
        <v>175</v>
      </c>
      <c r="AC1446" s="19">
        <v>171</v>
      </c>
      <c r="AD1446" s="19">
        <v>43</v>
      </c>
      <c r="AE1446" s="19">
        <v>149</v>
      </c>
      <c r="AF1446" s="19"/>
      <c r="AG1446" s="19"/>
      <c r="AH1446" s="19"/>
      <c r="AI1446" s="19"/>
      <c r="AJ1446" s="19"/>
      <c r="AK1446" s="19"/>
      <c r="AL1446" s="19"/>
      <c r="AM1446" s="19"/>
      <c r="AN1446" s="19"/>
      <c r="AO1446" s="19"/>
      <c r="AP1446" s="19"/>
      <c r="AQ1446" s="19"/>
      <c r="AR1446" s="19"/>
      <c r="AS1446" s="19"/>
      <c r="AT1446" s="19"/>
      <c r="AU1446" s="19"/>
      <c r="AV1446" s="19"/>
      <c r="AW1446" s="19">
        <v>538</v>
      </c>
      <c r="AX1446" s="19"/>
      <c r="AY1446" s="19"/>
      <c r="AZ1446" s="19"/>
      <c r="BA1446" s="19"/>
      <c r="BB1446" s="19"/>
      <c r="BC1446" s="19">
        <v>524</v>
      </c>
      <c r="BD1446" s="19">
        <v>14</v>
      </c>
      <c r="BE1446" s="18">
        <v>28.280669144981399</v>
      </c>
      <c r="BF1446" s="18">
        <v>31.652173913043502</v>
      </c>
      <c r="BG1446" s="18">
        <v>26.528248587570602</v>
      </c>
      <c r="BH1446" s="19">
        <v>89</v>
      </c>
      <c r="BI1446" s="19">
        <v>177</v>
      </c>
      <c r="BJ1446" s="19">
        <v>21</v>
      </c>
      <c r="BK1446" s="19">
        <v>251</v>
      </c>
      <c r="BL1446" s="19"/>
    </row>
    <row r="1447" spans="1:64" x14ac:dyDescent="0.2">
      <c r="A1447" s="3" t="s">
        <v>196</v>
      </c>
      <c r="B1447" s="3">
        <v>77</v>
      </c>
      <c r="C1447" s="3" t="s">
        <v>40</v>
      </c>
      <c r="D1447" s="3" t="s">
        <v>307</v>
      </c>
      <c r="E1447" s="3" t="s">
        <v>311</v>
      </c>
      <c r="F1447" s="3" t="s">
        <v>312</v>
      </c>
      <c r="G1447" s="19">
        <v>280</v>
      </c>
      <c r="H1447" s="19">
        <v>303</v>
      </c>
      <c r="I1447" s="19">
        <v>583</v>
      </c>
      <c r="J1447" s="19">
        <v>40.65</v>
      </c>
      <c r="K1447" s="19">
        <v>45.5412541254125</v>
      </c>
      <c r="L1447" s="19">
        <v>43.192109777015403</v>
      </c>
      <c r="M1447" s="19">
        <v>109</v>
      </c>
      <c r="N1447" s="19">
        <v>65</v>
      </c>
      <c r="O1447" s="19">
        <v>56</v>
      </c>
      <c r="P1447" s="19">
        <v>44</v>
      </c>
      <c r="Q1447" s="19">
        <v>6</v>
      </c>
      <c r="R1447" s="19"/>
      <c r="S1447" s="19">
        <v>77</v>
      </c>
      <c r="T1447" s="19">
        <v>72</v>
      </c>
      <c r="U1447" s="19">
        <v>68</v>
      </c>
      <c r="V1447" s="19">
        <v>57</v>
      </c>
      <c r="W1447" s="19">
        <v>29</v>
      </c>
      <c r="X1447" s="19"/>
      <c r="Y1447" s="19">
        <v>548</v>
      </c>
      <c r="Z1447" s="19">
        <v>15</v>
      </c>
      <c r="AA1447" s="19">
        <v>20</v>
      </c>
      <c r="AB1447" s="19">
        <v>55</v>
      </c>
      <c r="AC1447" s="19">
        <v>81</v>
      </c>
      <c r="AD1447" s="19">
        <v>9</v>
      </c>
      <c r="AE1447" s="19">
        <v>385</v>
      </c>
      <c r="AF1447" s="19">
        <v>37</v>
      </c>
      <c r="AG1447" s="19">
        <v>14</v>
      </c>
      <c r="AH1447" s="19"/>
      <c r="AI1447" s="19"/>
      <c r="AJ1447" s="19">
        <v>2</v>
      </c>
      <c r="AK1447" s="19"/>
      <c r="AL1447" s="19"/>
      <c r="AM1447" s="19"/>
      <c r="AN1447" s="19"/>
      <c r="AO1447" s="19"/>
      <c r="AP1447" s="19"/>
      <c r="AQ1447" s="19"/>
      <c r="AR1447" s="19"/>
      <c r="AS1447" s="19"/>
      <c r="AT1447" s="19"/>
      <c r="AU1447" s="19"/>
      <c r="AV1447" s="19"/>
      <c r="AW1447" s="19"/>
      <c r="AX1447" s="19"/>
      <c r="AY1447" s="19"/>
      <c r="AZ1447" s="19">
        <v>6</v>
      </c>
      <c r="BA1447" s="19">
        <v>577</v>
      </c>
      <c r="BB1447" s="19"/>
      <c r="BC1447" s="19">
        <v>578</v>
      </c>
      <c r="BD1447" s="19">
        <v>5</v>
      </c>
      <c r="BE1447" s="18">
        <v>18.358490566037698</v>
      </c>
      <c r="BF1447" s="18">
        <v>16.8928571428571</v>
      </c>
      <c r="BG1447" s="18">
        <v>19.712871287128699</v>
      </c>
      <c r="BH1447" s="19">
        <v>316</v>
      </c>
      <c r="BI1447" s="19">
        <v>80</v>
      </c>
      <c r="BJ1447" s="19">
        <v>28</v>
      </c>
      <c r="BK1447" s="19">
        <v>159</v>
      </c>
      <c r="BL1447" s="19"/>
    </row>
    <row r="1448" spans="1:64" x14ac:dyDescent="0.2">
      <c r="A1448" s="3" t="s">
        <v>196</v>
      </c>
      <c r="B1448" s="3">
        <v>78</v>
      </c>
      <c r="C1448" s="3" t="s">
        <v>41</v>
      </c>
      <c r="D1448" s="3" t="s">
        <v>307</v>
      </c>
      <c r="E1448" s="3" t="s">
        <v>311</v>
      </c>
      <c r="F1448" s="3" t="s">
        <v>312</v>
      </c>
      <c r="G1448" s="19">
        <v>204</v>
      </c>
      <c r="H1448" s="19">
        <v>396</v>
      </c>
      <c r="I1448" s="19">
        <v>600</v>
      </c>
      <c r="J1448" s="19">
        <v>43.401960784313701</v>
      </c>
      <c r="K1448" s="19">
        <v>46.227272727272698</v>
      </c>
      <c r="L1448" s="19">
        <v>45.266666666666701</v>
      </c>
      <c r="M1448" s="19">
        <v>39</v>
      </c>
      <c r="N1448" s="19">
        <v>79</v>
      </c>
      <c r="O1448" s="19">
        <v>54</v>
      </c>
      <c r="P1448" s="19">
        <v>31</v>
      </c>
      <c r="Q1448" s="19">
        <v>1</v>
      </c>
      <c r="R1448" s="19"/>
      <c r="S1448" s="19">
        <v>63</v>
      </c>
      <c r="T1448" s="19">
        <v>135</v>
      </c>
      <c r="U1448" s="19">
        <v>93</v>
      </c>
      <c r="V1448" s="19">
        <v>82</v>
      </c>
      <c r="W1448" s="19">
        <v>23</v>
      </c>
      <c r="X1448" s="19"/>
      <c r="Y1448" s="19">
        <v>506</v>
      </c>
      <c r="Z1448" s="19">
        <v>68</v>
      </c>
      <c r="AA1448" s="19">
        <v>26</v>
      </c>
      <c r="AB1448" s="19">
        <v>239</v>
      </c>
      <c r="AC1448" s="19">
        <v>302</v>
      </c>
      <c r="AD1448" s="19">
        <v>32</v>
      </c>
      <c r="AE1448" s="19">
        <v>27</v>
      </c>
      <c r="AF1448" s="19"/>
      <c r="AG1448" s="19"/>
      <c r="AH1448" s="19"/>
      <c r="AI1448" s="19"/>
      <c r="AJ1448" s="19"/>
      <c r="AK1448" s="19"/>
      <c r="AL1448" s="19"/>
      <c r="AM1448" s="19"/>
      <c r="AN1448" s="19"/>
      <c r="AO1448" s="19"/>
      <c r="AP1448" s="19"/>
      <c r="AQ1448" s="19"/>
      <c r="AR1448" s="19"/>
      <c r="AS1448" s="19"/>
      <c r="AT1448" s="19">
        <v>600</v>
      </c>
      <c r="AU1448" s="19"/>
      <c r="AV1448" s="19"/>
      <c r="AW1448" s="19"/>
      <c r="AX1448" s="19"/>
      <c r="AY1448" s="19"/>
      <c r="AZ1448" s="19"/>
      <c r="BA1448" s="19"/>
      <c r="BB1448" s="19"/>
      <c r="BC1448" s="19">
        <v>545</v>
      </c>
      <c r="BD1448" s="19">
        <v>55</v>
      </c>
      <c r="BE1448" s="18">
        <v>30.421666666666699</v>
      </c>
      <c r="BF1448" s="18">
        <v>29.843137254902</v>
      </c>
      <c r="BG1448" s="18">
        <v>30.719696969697001</v>
      </c>
      <c r="BH1448" s="19">
        <v>123</v>
      </c>
      <c r="BI1448" s="19">
        <v>96</v>
      </c>
      <c r="BJ1448" s="19">
        <v>63</v>
      </c>
      <c r="BK1448" s="19">
        <v>318</v>
      </c>
      <c r="BL1448" s="19"/>
    </row>
    <row r="1449" spans="1:64" x14ac:dyDescent="0.2">
      <c r="A1449" s="3" t="s">
        <v>196</v>
      </c>
      <c r="B1449" s="3">
        <v>79</v>
      </c>
      <c r="C1449" s="3" t="s">
        <v>42</v>
      </c>
      <c r="D1449" s="3" t="s">
        <v>307</v>
      </c>
      <c r="E1449" s="3" t="s">
        <v>311</v>
      </c>
      <c r="F1449" s="3" t="s">
        <v>312</v>
      </c>
      <c r="G1449" s="19">
        <v>126</v>
      </c>
      <c r="H1449" s="19">
        <v>217</v>
      </c>
      <c r="I1449" s="19">
        <v>343</v>
      </c>
      <c r="J1449" s="19">
        <v>41.261904761904802</v>
      </c>
      <c r="K1449" s="19">
        <v>44.709677419354797</v>
      </c>
      <c r="L1449" s="19">
        <v>43.443148688046598</v>
      </c>
      <c r="M1449" s="19">
        <v>42</v>
      </c>
      <c r="N1449" s="19">
        <v>44</v>
      </c>
      <c r="O1449" s="19">
        <v>22</v>
      </c>
      <c r="P1449" s="19">
        <v>13</v>
      </c>
      <c r="Q1449" s="19">
        <v>5</v>
      </c>
      <c r="R1449" s="19"/>
      <c r="S1449" s="19">
        <v>55</v>
      </c>
      <c r="T1449" s="19">
        <v>59</v>
      </c>
      <c r="U1449" s="19">
        <v>51</v>
      </c>
      <c r="V1449" s="19">
        <v>40</v>
      </c>
      <c r="W1449" s="19">
        <v>12</v>
      </c>
      <c r="X1449" s="19"/>
      <c r="Y1449" s="19">
        <v>309</v>
      </c>
      <c r="Z1449" s="19">
        <v>24</v>
      </c>
      <c r="AA1449" s="19">
        <v>10</v>
      </c>
      <c r="AB1449" s="19">
        <v>37</v>
      </c>
      <c r="AC1449" s="19">
        <v>46</v>
      </c>
      <c r="AD1449" s="19">
        <v>3</v>
      </c>
      <c r="AE1449" s="19">
        <v>236</v>
      </c>
      <c r="AF1449" s="19">
        <v>19</v>
      </c>
      <c r="AG1449" s="19">
        <v>2</v>
      </c>
      <c r="AH1449" s="19"/>
      <c r="AI1449" s="19"/>
      <c r="AJ1449" s="19"/>
      <c r="AK1449" s="19"/>
      <c r="AL1449" s="19"/>
      <c r="AM1449" s="19"/>
      <c r="AN1449" s="19"/>
      <c r="AO1449" s="19">
        <v>343</v>
      </c>
      <c r="AP1449" s="19"/>
      <c r="AQ1449" s="19"/>
      <c r="AR1449" s="19"/>
      <c r="AS1449" s="19"/>
      <c r="AT1449" s="19"/>
      <c r="AU1449" s="19"/>
      <c r="AV1449" s="19"/>
      <c r="AW1449" s="19"/>
      <c r="AX1449" s="19"/>
      <c r="AY1449" s="19"/>
      <c r="AZ1449" s="19"/>
      <c r="BA1449" s="19"/>
      <c r="BB1449" s="19"/>
      <c r="BC1449" s="19">
        <v>332</v>
      </c>
      <c r="BD1449" s="19">
        <v>11</v>
      </c>
      <c r="BE1449" s="18">
        <v>32</v>
      </c>
      <c r="BF1449" s="18">
        <v>34.293650793650798</v>
      </c>
      <c r="BG1449" s="18">
        <v>30.668202764977</v>
      </c>
      <c r="BH1449" s="19">
        <v>65</v>
      </c>
      <c r="BI1449" s="19">
        <v>47</v>
      </c>
      <c r="BJ1449" s="19">
        <v>28</v>
      </c>
      <c r="BK1449" s="19">
        <v>203</v>
      </c>
      <c r="BL1449" s="19"/>
    </row>
    <row r="1450" spans="1:64" x14ac:dyDescent="0.2">
      <c r="A1450" s="3" t="s">
        <v>196</v>
      </c>
      <c r="B1450" s="3">
        <v>80</v>
      </c>
      <c r="C1450" s="3" t="s">
        <v>43</v>
      </c>
      <c r="D1450" s="3" t="s">
        <v>307</v>
      </c>
      <c r="E1450" s="3" t="s">
        <v>311</v>
      </c>
      <c r="F1450" s="3" t="s">
        <v>312</v>
      </c>
      <c r="G1450" s="19">
        <v>185</v>
      </c>
      <c r="H1450" s="19">
        <v>274</v>
      </c>
      <c r="I1450" s="19">
        <v>459</v>
      </c>
      <c r="J1450" s="19">
        <v>48.254054054054102</v>
      </c>
      <c r="K1450" s="19">
        <v>51.2737226277372</v>
      </c>
      <c r="L1450" s="19">
        <v>50.056644880174296</v>
      </c>
      <c r="M1450" s="19">
        <v>30</v>
      </c>
      <c r="N1450" s="19">
        <v>49</v>
      </c>
      <c r="O1450" s="19">
        <v>44</v>
      </c>
      <c r="P1450" s="19">
        <v>44</v>
      </c>
      <c r="Q1450" s="19">
        <v>18</v>
      </c>
      <c r="R1450" s="19"/>
      <c r="S1450" s="19">
        <v>36</v>
      </c>
      <c r="T1450" s="19">
        <v>54</v>
      </c>
      <c r="U1450" s="19">
        <v>64</v>
      </c>
      <c r="V1450" s="19">
        <v>67</v>
      </c>
      <c r="W1450" s="19">
        <v>53</v>
      </c>
      <c r="X1450" s="19"/>
      <c r="Y1450" s="19">
        <v>435</v>
      </c>
      <c r="Z1450" s="19">
        <v>18</v>
      </c>
      <c r="AA1450" s="19">
        <v>6</v>
      </c>
      <c r="AB1450" s="19">
        <v>110</v>
      </c>
      <c r="AC1450" s="19">
        <v>241</v>
      </c>
      <c r="AD1450" s="19">
        <v>7</v>
      </c>
      <c r="AE1450" s="19">
        <v>101</v>
      </c>
      <c r="AF1450" s="19"/>
      <c r="AG1450" s="19"/>
      <c r="AH1450" s="19"/>
      <c r="AI1450" s="19"/>
      <c r="AJ1450" s="19"/>
      <c r="AK1450" s="19"/>
      <c r="AL1450" s="19">
        <v>407</v>
      </c>
      <c r="AM1450" s="19">
        <v>52</v>
      </c>
      <c r="AN1450" s="19"/>
      <c r="AO1450" s="19"/>
      <c r="AP1450" s="19"/>
      <c r="AQ1450" s="19"/>
      <c r="AR1450" s="19"/>
      <c r="AS1450" s="19"/>
      <c r="AT1450" s="19"/>
      <c r="AU1450" s="19"/>
      <c r="AV1450" s="19"/>
      <c r="AW1450" s="19"/>
      <c r="AX1450" s="19"/>
      <c r="AY1450" s="19"/>
      <c r="AZ1450" s="19"/>
      <c r="BA1450" s="19"/>
      <c r="BB1450" s="19"/>
      <c r="BC1450" s="19">
        <v>448</v>
      </c>
      <c r="BD1450" s="19">
        <v>11</v>
      </c>
      <c r="BE1450" s="18">
        <v>33.825708061002203</v>
      </c>
      <c r="BF1450" s="18">
        <v>33.2756756756757</v>
      </c>
      <c r="BG1450" s="18">
        <v>34.197080291970799</v>
      </c>
      <c r="BH1450" s="19">
        <v>72</v>
      </c>
      <c r="BI1450" s="19">
        <v>57</v>
      </c>
      <c r="BJ1450" s="19">
        <v>24</v>
      </c>
      <c r="BK1450" s="19">
        <v>306</v>
      </c>
      <c r="BL1450" s="19"/>
    </row>
    <row r="1451" spans="1:64" x14ac:dyDescent="0.2">
      <c r="A1451" s="3" t="s">
        <v>196</v>
      </c>
      <c r="B1451" s="3">
        <v>81</v>
      </c>
      <c r="C1451" s="3" t="s">
        <v>44</v>
      </c>
      <c r="D1451" s="3" t="s">
        <v>307</v>
      </c>
      <c r="E1451" s="3" t="s">
        <v>311</v>
      </c>
      <c r="F1451" s="3" t="s">
        <v>312</v>
      </c>
      <c r="G1451" s="19">
        <v>275</v>
      </c>
      <c r="H1451" s="19">
        <v>522</v>
      </c>
      <c r="I1451" s="19">
        <v>797</v>
      </c>
      <c r="J1451" s="19">
        <v>43.767272727272697</v>
      </c>
      <c r="K1451" s="19">
        <v>44.9367816091954</v>
      </c>
      <c r="L1451" s="19">
        <v>44.5332496863237</v>
      </c>
      <c r="M1451" s="19">
        <v>74</v>
      </c>
      <c r="N1451" s="19">
        <v>72</v>
      </c>
      <c r="O1451" s="19">
        <v>71</v>
      </c>
      <c r="P1451" s="19">
        <v>49</v>
      </c>
      <c r="Q1451" s="19">
        <v>9</v>
      </c>
      <c r="R1451" s="19"/>
      <c r="S1451" s="19">
        <v>121</v>
      </c>
      <c r="T1451" s="19">
        <v>144</v>
      </c>
      <c r="U1451" s="19">
        <v>133</v>
      </c>
      <c r="V1451" s="19">
        <v>97</v>
      </c>
      <c r="W1451" s="19">
        <v>27</v>
      </c>
      <c r="X1451" s="19"/>
      <c r="Y1451" s="19">
        <v>670</v>
      </c>
      <c r="Z1451" s="19">
        <v>80</v>
      </c>
      <c r="AA1451" s="19">
        <v>47</v>
      </c>
      <c r="AB1451" s="19">
        <v>52</v>
      </c>
      <c r="AC1451" s="19">
        <v>242</v>
      </c>
      <c r="AD1451" s="19"/>
      <c r="AE1451" s="19">
        <v>467</v>
      </c>
      <c r="AF1451" s="19">
        <v>20</v>
      </c>
      <c r="AG1451" s="19">
        <v>16</v>
      </c>
      <c r="AH1451" s="19"/>
      <c r="AI1451" s="19"/>
      <c r="AJ1451" s="19"/>
      <c r="AK1451" s="19"/>
      <c r="AL1451" s="19">
        <v>60</v>
      </c>
      <c r="AM1451" s="19">
        <v>444</v>
      </c>
      <c r="AN1451" s="19">
        <v>88</v>
      </c>
      <c r="AO1451" s="19"/>
      <c r="AP1451" s="19"/>
      <c r="AQ1451" s="19"/>
      <c r="AR1451" s="19">
        <v>90</v>
      </c>
      <c r="AS1451" s="19"/>
      <c r="AT1451" s="19"/>
      <c r="AU1451" s="19"/>
      <c r="AV1451" s="19"/>
      <c r="AW1451" s="19">
        <v>115</v>
      </c>
      <c r="AX1451" s="19"/>
      <c r="AY1451" s="19"/>
      <c r="AZ1451" s="19"/>
      <c r="BA1451" s="19"/>
      <c r="BB1451" s="19"/>
      <c r="BC1451" s="19">
        <v>788</v>
      </c>
      <c r="BD1451" s="19">
        <v>9</v>
      </c>
      <c r="BE1451" s="18">
        <v>19.327415307402799</v>
      </c>
      <c r="BF1451" s="18">
        <v>19.725636363636401</v>
      </c>
      <c r="BG1451" s="18">
        <v>19.117624521072798</v>
      </c>
      <c r="BH1451" s="19">
        <v>373</v>
      </c>
      <c r="BI1451" s="19">
        <v>176</v>
      </c>
      <c r="BJ1451" s="19">
        <v>43</v>
      </c>
      <c r="BK1451" s="19">
        <v>205</v>
      </c>
      <c r="BL1451" s="19"/>
    </row>
    <row r="1452" spans="1:64" x14ac:dyDescent="0.2">
      <c r="A1452" s="3" t="s">
        <v>196</v>
      </c>
      <c r="B1452" s="3">
        <v>82</v>
      </c>
      <c r="C1452" s="3" t="s">
        <v>45</v>
      </c>
      <c r="D1452" s="3" t="s">
        <v>307</v>
      </c>
      <c r="E1452" s="3" t="s">
        <v>311</v>
      </c>
      <c r="F1452" s="3" t="s">
        <v>312</v>
      </c>
      <c r="G1452" s="19">
        <v>233</v>
      </c>
      <c r="H1452" s="19">
        <v>258</v>
      </c>
      <c r="I1452" s="19">
        <v>491</v>
      </c>
      <c r="J1452" s="19">
        <v>49.901287553648103</v>
      </c>
      <c r="K1452" s="19">
        <v>50.410852713178301</v>
      </c>
      <c r="L1452" s="19">
        <v>50.169042769857398</v>
      </c>
      <c r="M1452" s="19">
        <v>32</v>
      </c>
      <c r="N1452" s="19">
        <v>47</v>
      </c>
      <c r="O1452" s="19">
        <v>61</v>
      </c>
      <c r="P1452" s="19">
        <v>63</v>
      </c>
      <c r="Q1452" s="19">
        <v>30</v>
      </c>
      <c r="R1452" s="19"/>
      <c r="S1452" s="19">
        <v>40</v>
      </c>
      <c r="T1452" s="19">
        <v>55</v>
      </c>
      <c r="U1452" s="19">
        <v>52</v>
      </c>
      <c r="V1452" s="19">
        <v>67</v>
      </c>
      <c r="W1452" s="19">
        <v>44</v>
      </c>
      <c r="X1452" s="19"/>
      <c r="Y1452" s="19">
        <v>327</v>
      </c>
      <c r="Z1452" s="19">
        <v>115</v>
      </c>
      <c r="AA1452" s="19">
        <v>49</v>
      </c>
      <c r="AB1452" s="19">
        <v>79</v>
      </c>
      <c r="AC1452" s="19">
        <v>198</v>
      </c>
      <c r="AD1452" s="19">
        <v>19</v>
      </c>
      <c r="AE1452" s="19">
        <v>161</v>
      </c>
      <c r="AF1452" s="19">
        <v>28</v>
      </c>
      <c r="AG1452" s="19"/>
      <c r="AH1452" s="19">
        <v>1</v>
      </c>
      <c r="AI1452" s="19"/>
      <c r="AJ1452" s="19">
        <v>5</v>
      </c>
      <c r="AK1452" s="19"/>
      <c r="AL1452" s="19"/>
      <c r="AM1452" s="19"/>
      <c r="AN1452" s="19"/>
      <c r="AO1452" s="19"/>
      <c r="AP1452" s="19"/>
      <c r="AQ1452" s="19"/>
      <c r="AR1452" s="19">
        <v>480</v>
      </c>
      <c r="AS1452" s="19">
        <v>11</v>
      </c>
      <c r="AT1452" s="19"/>
      <c r="AU1452" s="19"/>
      <c r="AV1452" s="19"/>
      <c r="AW1452" s="19"/>
      <c r="AX1452" s="19"/>
      <c r="AY1452" s="19"/>
      <c r="AZ1452" s="19"/>
      <c r="BA1452" s="19"/>
      <c r="BB1452" s="19"/>
      <c r="BC1452" s="19">
        <v>488</v>
      </c>
      <c r="BD1452" s="19">
        <v>3</v>
      </c>
      <c r="BE1452" s="18">
        <v>27.629327902240298</v>
      </c>
      <c r="BF1452" s="18">
        <v>26.828326180257498</v>
      </c>
      <c r="BG1452" s="18">
        <v>28.3527131782946</v>
      </c>
      <c r="BH1452" s="19">
        <v>116</v>
      </c>
      <c r="BI1452" s="19">
        <v>124</v>
      </c>
      <c r="BJ1452" s="19">
        <v>29</v>
      </c>
      <c r="BK1452" s="19">
        <v>222</v>
      </c>
      <c r="BL1452" s="19"/>
    </row>
    <row r="1453" spans="1:64" x14ac:dyDescent="0.2">
      <c r="A1453" s="3" t="s">
        <v>196</v>
      </c>
      <c r="B1453" s="3">
        <v>83</v>
      </c>
      <c r="C1453" s="3" t="s">
        <v>46</v>
      </c>
      <c r="D1453" s="3" t="s">
        <v>307</v>
      </c>
      <c r="E1453" s="3" t="s">
        <v>311</v>
      </c>
      <c r="F1453" s="3" t="s">
        <v>312</v>
      </c>
      <c r="G1453" s="19">
        <v>195</v>
      </c>
      <c r="H1453" s="19">
        <v>293</v>
      </c>
      <c r="I1453" s="19">
        <v>488</v>
      </c>
      <c r="J1453" s="19">
        <v>48.912820512820502</v>
      </c>
      <c r="K1453" s="19">
        <v>53.6245733788396</v>
      </c>
      <c r="L1453" s="19">
        <v>51.741803278688501</v>
      </c>
      <c r="M1453" s="19">
        <v>31</v>
      </c>
      <c r="N1453" s="19">
        <v>46</v>
      </c>
      <c r="O1453" s="19">
        <v>53</v>
      </c>
      <c r="P1453" s="19">
        <v>44</v>
      </c>
      <c r="Q1453" s="19">
        <v>21</v>
      </c>
      <c r="R1453" s="19"/>
      <c r="S1453" s="19">
        <v>26</v>
      </c>
      <c r="T1453" s="19">
        <v>53</v>
      </c>
      <c r="U1453" s="19">
        <v>56</v>
      </c>
      <c r="V1453" s="19">
        <v>92</v>
      </c>
      <c r="W1453" s="19">
        <v>66</v>
      </c>
      <c r="X1453" s="19"/>
      <c r="Y1453" s="19">
        <v>326</v>
      </c>
      <c r="Z1453" s="19">
        <v>120</v>
      </c>
      <c r="AA1453" s="19">
        <v>42</v>
      </c>
      <c r="AB1453" s="19">
        <v>108</v>
      </c>
      <c r="AC1453" s="19">
        <v>234</v>
      </c>
      <c r="AD1453" s="19">
        <v>2</v>
      </c>
      <c r="AE1453" s="19">
        <v>136</v>
      </c>
      <c r="AF1453" s="19">
        <v>6</v>
      </c>
      <c r="AG1453" s="19"/>
      <c r="AH1453" s="19"/>
      <c r="AI1453" s="19"/>
      <c r="AJ1453" s="19">
        <v>2</v>
      </c>
      <c r="AK1453" s="19"/>
      <c r="AL1453" s="19"/>
      <c r="AM1453" s="19"/>
      <c r="AN1453" s="19"/>
      <c r="AO1453" s="19"/>
      <c r="AP1453" s="19"/>
      <c r="AQ1453" s="19">
        <v>488</v>
      </c>
      <c r="AR1453" s="19"/>
      <c r="AS1453" s="19"/>
      <c r="AT1453" s="19"/>
      <c r="AU1453" s="19"/>
      <c r="AV1453" s="19"/>
      <c r="AW1453" s="19"/>
      <c r="AX1453" s="19"/>
      <c r="AY1453" s="19"/>
      <c r="AZ1453" s="19"/>
      <c r="BA1453" s="19"/>
      <c r="BB1453" s="19"/>
      <c r="BC1453" s="19">
        <v>478</v>
      </c>
      <c r="BD1453" s="19">
        <v>10</v>
      </c>
      <c r="BE1453" s="18">
        <v>32.0717213114754</v>
      </c>
      <c r="BF1453" s="18">
        <v>33.179487179487197</v>
      </c>
      <c r="BG1453" s="18">
        <v>31.334470989761101</v>
      </c>
      <c r="BH1453" s="19">
        <v>22</v>
      </c>
      <c r="BI1453" s="19">
        <v>172</v>
      </c>
      <c r="BJ1453" s="19">
        <v>22</v>
      </c>
      <c r="BK1453" s="19">
        <v>272</v>
      </c>
      <c r="BL1453" s="19"/>
    </row>
    <row r="1454" spans="1:64" x14ac:dyDescent="0.2">
      <c r="A1454" s="3" t="s">
        <v>196</v>
      </c>
      <c r="B1454" s="3">
        <v>84</v>
      </c>
      <c r="C1454" s="3" t="s">
        <v>47</v>
      </c>
      <c r="D1454" s="3" t="s">
        <v>307</v>
      </c>
      <c r="E1454" s="3" t="s">
        <v>311</v>
      </c>
      <c r="F1454" s="3" t="s">
        <v>312</v>
      </c>
      <c r="G1454" s="19">
        <v>236</v>
      </c>
      <c r="H1454" s="19">
        <v>400</v>
      </c>
      <c r="I1454" s="19">
        <v>636</v>
      </c>
      <c r="J1454" s="19">
        <v>43.194915254237301</v>
      </c>
      <c r="K1454" s="19">
        <v>46.677500000000002</v>
      </c>
      <c r="L1454" s="19">
        <v>45.385220125786198</v>
      </c>
      <c r="M1454" s="19">
        <v>55</v>
      </c>
      <c r="N1454" s="19">
        <v>81</v>
      </c>
      <c r="O1454" s="19">
        <v>63</v>
      </c>
      <c r="P1454" s="19">
        <v>31</v>
      </c>
      <c r="Q1454" s="19">
        <v>6</v>
      </c>
      <c r="R1454" s="19"/>
      <c r="S1454" s="19">
        <v>60</v>
      </c>
      <c r="T1454" s="19">
        <v>117</v>
      </c>
      <c r="U1454" s="19">
        <v>118</v>
      </c>
      <c r="V1454" s="19">
        <v>80</v>
      </c>
      <c r="W1454" s="19">
        <v>25</v>
      </c>
      <c r="X1454" s="19"/>
      <c r="Y1454" s="19">
        <v>509</v>
      </c>
      <c r="Z1454" s="19">
        <v>94</v>
      </c>
      <c r="AA1454" s="19">
        <v>33</v>
      </c>
      <c r="AB1454" s="19">
        <v>70</v>
      </c>
      <c r="AC1454" s="19">
        <v>202</v>
      </c>
      <c r="AD1454" s="19"/>
      <c r="AE1454" s="19">
        <v>331</v>
      </c>
      <c r="AF1454" s="19">
        <v>18</v>
      </c>
      <c r="AG1454" s="19">
        <v>7</v>
      </c>
      <c r="AH1454" s="19">
        <v>1</v>
      </c>
      <c r="AI1454" s="19"/>
      <c r="AJ1454" s="19">
        <v>7</v>
      </c>
      <c r="AK1454" s="19"/>
      <c r="AL1454" s="19"/>
      <c r="AM1454" s="19"/>
      <c r="AN1454" s="19"/>
      <c r="AO1454" s="19"/>
      <c r="AP1454" s="19"/>
      <c r="AQ1454" s="19"/>
      <c r="AR1454" s="19">
        <v>129</v>
      </c>
      <c r="AS1454" s="19"/>
      <c r="AT1454" s="19"/>
      <c r="AU1454" s="19"/>
      <c r="AV1454" s="19"/>
      <c r="AW1454" s="19"/>
      <c r="AX1454" s="19"/>
      <c r="AY1454" s="19">
        <v>507</v>
      </c>
      <c r="AZ1454" s="19"/>
      <c r="BA1454" s="19"/>
      <c r="BB1454" s="19"/>
      <c r="BC1454" s="19">
        <v>619</v>
      </c>
      <c r="BD1454" s="19">
        <v>17</v>
      </c>
      <c r="BE1454" s="18">
        <v>22.092767295597501</v>
      </c>
      <c r="BF1454" s="18">
        <v>23.906779661016898</v>
      </c>
      <c r="BG1454" s="18">
        <v>21.022500000000001</v>
      </c>
      <c r="BH1454" s="19">
        <v>281</v>
      </c>
      <c r="BI1454" s="19">
        <v>101</v>
      </c>
      <c r="BJ1454" s="19">
        <v>20</v>
      </c>
      <c r="BK1454" s="19">
        <v>234</v>
      </c>
      <c r="BL1454" s="19"/>
    </row>
    <row r="1455" spans="1:64" x14ac:dyDescent="0.2">
      <c r="A1455" s="3" t="s">
        <v>196</v>
      </c>
      <c r="B1455" s="3">
        <v>85</v>
      </c>
      <c r="C1455" s="3" t="s">
        <v>48</v>
      </c>
      <c r="D1455" s="3" t="s">
        <v>307</v>
      </c>
      <c r="E1455" s="3" t="s">
        <v>311</v>
      </c>
      <c r="F1455" s="3" t="s">
        <v>312</v>
      </c>
      <c r="G1455" s="19">
        <v>223</v>
      </c>
      <c r="H1455" s="19">
        <v>454</v>
      </c>
      <c r="I1455" s="19">
        <v>677</v>
      </c>
      <c r="J1455" s="19">
        <v>47.363228699551598</v>
      </c>
      <c r="K1455" s="19">
        <v>50.905286343612303</v>
      </c>
      <c r="L1455" s="19">
        <v>49.738552437222999</v>
      </c>
      <c r="M1455" s="19">
        <v>36</v>
      </c>
      <c r="N1455" s="19">
        <v>62</v>
      </c>
      <c r="O1455" s="19">
        <v>65</v>
      </c>
      <c r="P1455" s="19">
        <v>47</v>
      </c>
      <c r="Q1455" s="19">
        <v>13</v>
      </c>
      <c r="R1455" s="19"/>
      <c r="S1455" s="19">
        <v>52</v>
      </c>
      <c r="T1455" s="19">
        <v>103</v>
      </c>
      <c r="U1455" s="19">
        <v>92</v>
      </c>
      <c r="V1455" s="19">
        <v>145</v>
      </c>
      <c r="W1455" s="19">
        <v>62</v>
      </c>
      <c r="X1455" s="19"/>
      <c r="Y1455" s="19">
        <v>397</v>
      </c>
      <c r="Z1455" s="19">
        <v>178</v>
      </c>
      <c r="AA1455" s="19">
        <v>102</v>
      </c>
      <c r="AB1455" s="19">
        <v>70</v>
      </c>
      <c r="AC1455" s="19">
        <v>246</v>
      </c>
      <c r="AD1455" s="19"/>
      <c r="AE1455" s="19">
        <v>343</v>
      </c>
      <c r="AF1455" s="19">
        <v>18</v>
      </c>
      <c r="AG1455" s="19"/>
      <c r="AH1455" s="19"/>
      <c r="AI1455" s="19"/>
      <c r="AJ1455" s="19"/>
      <c r="AK1455" s="19"/>
      <c r="AL1455" s="19"/>
      <c r="AM1455" s="19"/>
      <c r="AN1455" s="19"/>
      <c r="AO1455" s="19"/>
      <c r="AP1455" s="19"/>
      <c r="AQ1455" s="19"/>
      <c r="AR1455" s="19">
        <v>676</v>
      </c>
      <c r="AS1455" s="19">
        <v>1</v>
      </c>
      <c r="AT1455" s="19"/>
      <c r="AU1455" s="19"/>
      <c r="AV1455" s="19"/>
      <c r="AW1455" s="19"/>
      <c r="AX1455" s="19"/>
      <c r="AY1455" s="19"/>
      <c r="AZ1455" s="19"/>
      <c r="BA1455" s="19"/>
      <c r="BB1455" s="19"/>
      <c r="BC1455" s="19">
        <v>669</v>
      </c>
      <c r="BD1455" s="19">
        <v>8</v>
      </c>
      <c r="BE1455" s="18">
        <v>18.602658788774001</v>
      </c>
      <c r="BF1455" s="18">
        <v>18.399103139013501</v>
      </c>
      <c r="BG1455" s="18">
        <v>18.702643171806201</v>
      </c>
      <c r="BH1455" s="19">
        <v>336</v>
      </c>
      <c r="BI1455" s="19">
        <v>133</v>
      </c>
      <c r="BJ1455" s="19">
        <v>23</v>
      </c>
      <c r="BK1455" s="19">
        <v>185</v>
      </c>
      <c r="BL1455" s="19"/>
    </row>
    <row r="1456" spans="1:64" x14ac:dyDescent="0.2">
      <c r="A1456" s="3" t="s">
        <v>196</v>
      </c>
      <c r="B1456" s="3">
        <v>86</v>
      </c>
      <c r="C1456" s="3" t="s">
        <v>49</v>
      </c>
      <c r="D1456" s="3" t="s">
        <v>307</v>
      </c>
      <c r="E1456" s="3" t="s">
        <v>311</v>
      </c>
      <c r="F1456" s="3" t="s">
        <v>313</v>
      </c>
      <c r="G1456" s="19">
        <v>1140</v>
      </c>
      <c r="H1456" s="19">
        <v>2014</v>
      </c>
      <c r="I1456" s="19">
        <v>3154</v>
      </c>
      <c r="J1456" s="19">
        <v>43.572807017543902</v>
      </c>
      <c r="K1456" s="19">
        <v>46.4791459781529</v>
      </c>
      <c r="L1456" s="19">
        <v>45.428662016487003</v>
      </c>
      <c r="M1456" s="19">
        <v>255</v>
      </c>
      <c r="N1456" s="19">
        <v>415</v>
      </c>
      <c r="O1456" s="19">
        <v>250</v>
      </c>
      <c r="P1456" s="19">
        <v>173</v>
      </c>
      <c r="Q1456" s="19">
        <v>47</v>
      </c>
      <c r="R1456" s="19"/>
      <c r="S1456" s="19">
        <v>341</v>
      </c>
      <c r="T1456" s="19">
        <v>669</v>
      </c>
      <c r="U1456" s="19">
        <v>476</v>
      </c>
      <c r="V1456" s="19">
        <v>334</v>
      </c>
      <c r="W1456" s="19">
        <v>194</v>
      </c>
      <c r="X1456" s="19"/>
      <c r="Y1456" s="19">
        <v>2656</v>
      </c>
      <c r="Z1456" s="19">
        <v>398</v>
      </c>
      <c r="AA1456" s="19">
        <v>100</v>
      </c>
      <c r="AB1456" s="19">
        <v>1110</v>
      </c>
      <c r="AC1456" s="19">
        <v>908</v>
      </c>
      <c r="AD1456" s="19">
        <v>538</v>
      </c>
      <c r="AE1456" s="19">
        <v>335</v>
      </c>
      <c r="AF1456" s="19">
        <v>258</v>
      </c>
      <c r="AG1456" s="19"/>
      <c r="AH1456" s="19"/>
      <c r="AI1456" s="19"/>
      <c r="AJ1456" s="19">
        <v>5</v>
      </c>
      <c r="AK1456" s="19"/>
      <c r="AL1456" s="19"/>
      <c r="AM1456" s="19"/>
      <c r="AN1456" s="19"/>
      <c r="AO1456" s="19"/>
      <c r="AP1456" s="19"/>
      <c r="AQ1456" s="19"/>
      <c r="AR1456" s="19">
        <v>3111</v>
      </c>
      <c r="AS1456" s="19"/>
      <c r="AT1456" s="19"/>
      <c r="AU1456" s="19"/>
      <c r="AV1456" s="19"/>
      <c r="AW1456" s="19">
        <v>43</v>
      </c>
      <c r="AX1456" s="19"/>
      <c r="AY1456" s="19"/>
      <c r="AZ1456" s="19"/>
      <c r="BA1456" s="19"/>
      <c r="BB1456" s="19"/>
      <c r="BC1456" s="19">
        <v>2937</v>
      </c>
      <c r="BD1456" s="19">
        <v>217</v>
      </c>
      <c r="BE1456" s="18">
        <v>28.1058972733037</v>
      </c>
      <c r="BF1456" s="18">
        <v>27.7929824561404</v>
      </c>
      <c r="BG1456" s="18">
        <v>28.2830188679245</v>
      </c>
      <c r="BH1456" s="19">
        <v>567</v>
      </c>
      <c r="BI1456" s="19">
        <v>952</v>
      </c>
      <c r="BJ1456" s="19">
        <v>218</v>
      </c>
      <c r="BK1456" s="19">
        <v>1416</v>
      </c>
      <c r="BL1456" s="19">
        <v>1</v>
      </c>
    </row>
    <row r="1457" spans="1:64" x14ac:dyDescent="0.2">
      <c r="A1457" s="3" t="s">
        <v>196</v>
      </c>
      <c r="B1457" s="3">
        <v>87</v>
      </c>
      <c r="C1457" s="3" t="s">
        <v>50</v>
      </c>
      <c r="D1457" s="3" t="s">
        <v>307</v>
      </c>
      <c r="E1457" s="3" t="s">
        <v>311</v>
      </c>
      <c r="F1457" s="3" t="s">
        <v>313</v>
      </c>
      <c r="G1457" s="19">
        <v>646</v>
      </c>
      <c r="H1457" s="19">
        <v>1071</v>
      </c>
      <c r="I1457" s="19">
        <v>1717</v>
      </c>
      <c r="J1457" s="19">
        <v>47.487616099071197</v>
      </c>
      <c r="K1457" s="19">
        <v>51.664799253034502</v>
      </c>
      <c r="L1457" s="19">
        <v>50.093185789167201</v>
      </c>
      <c r="M1457" s="19">
        <v>74</v>
      </c>
      <c r="N1457" s="19">
        <v>225</v>
      </c>
      <c r="O1457" s="19">
        <v>160</v>
      </c>
      <c r="P1457" s="19">
        <v>148</v>
      </c>
      <c r="Q1457" s="19">
        <v>39</v>
      </c>
      <c r="R1457" s="19"/>
      <c r="S1457" s="19">
        <v>86</v>
      </c>
      <c r="T1457" s="19">
        <v>265</v>
      </c>
      <c r="U1457" s="19">
        <v>270</v>
      </c>
      <c r="V1457" s="19">
        <v>268</v>
      </c>
      <c r="W1457" s="19">
        <v>182</v>
      </c>
      <c r="X1457" s="19"/>
      <c r="Y1457" s="19">
        <v>1545</v>
      </c>
      <c r="Z1457" s="19">
        <v>136</v>
      </c>
      <c r="AA1457" s="19">
        <v>36</v>
      </c>
      <c r="AB1457" s="19">
        <v>696</v>
      </c>
      <c r="AC1457" s="19">
        <v>491</v>
      </c>
      <c r="AD1457" s="19">
        <v>226</v>
      </c>
      <c r="AE1457" s="19">
        <v>289</v>
      </c>
      <c r="AF1457" s="19">
        <v>15</v>
      </c>
      <c r="AG1457" s="19"/>
      <c r="AH1457" s="19"/>
      <c r="AI1457" s="19"/>
      <c r="AJ1457" s="19"/>
      <c r="AK1457" s="19"/>
      <c r="AL1457" s="19"/>
      <c r="AM1457" s="19"/>
      <c r="AN1457" s="19"/>
      <c r="AO1457" s="19"/>
      <c r="AP1457" s="19"/>
      <c r="AQ1457" s="19"/>
      <c r="AR1457" s="19"/>
      <c r="AS1457" s="19"/>
      <c r="AT1457" s="19"/>
      <c r="AU1457" s="19"/>
      <c r="AV1457" s="19">
        <v>1717</v>
      </c>
      <c r="AW1457" s="19"/>
      <c r="AX1457" s="19"/>
      <c r="AY1457" s="19"/>
      <c r="AZ1457" s="19"/>
      <c r="BA1457" s="19"/>
      <c r="BB1457" s="19"/>
      <c r="BC1457" s="19">
        <v>1612</v>
      </c>
      <c r="BD1457" s="19">
        <v>105</v>
      </c>
      <c r="BE1457" s="18">
        <v>35.254513686662797</v>
      </c>
      <c r="BF1457" s="18">
        <v>34.907120743034099</v>
      </c>
      <c r="BG1457" s="18">
        <v>35.464052287581701</v>
      </c>
      <c r="BH1457" s="19">
        <v>32</v>
      </c>
      <c r="BI1457" s="19">
        <v>441</v>
      </c>
      <c r="BJ1457" s="19">
        <v>188</v>
      </c>
      <c r="BK1457" s="19">
        <v>1056</v>
      </c>
      <c r="BL1457" s="19"/>
    </row>
    <row r="1458" spans="1:64" x14ac:dyDescent="0.2">
      <c r="A1458" s="3" t="s">
        <v>196</v>
      </c>
      <c r="B1458" s="3">
        <v>88</v>
      </c>
      <c r="C1458" s="3" t="s">
        <v>51</v>
      </c>
      <c r="D1458" s="3" t="s">
        <v>307</v>
      </c>
      <c r="E1458" s="3" t="s">
        <v>311</v>
      </c>
      <c r="F1458" s="3" t="s">
        <v>313</v>
      </c>
      <c r="G1458" s="19">
        <v>266</v>
      </c>
      <c r="H1458" s="19">
        <v>949</v>
      </c>
      <c r="I1458" s="19">
        <v>1215</v>
      </c>
      <c r="J1458" s="19">
        <v>43.9887218045113</v>
      </c>
      <c r="K1458" s="19">
        <v>47.717597471022103</v>
      </c>
      <c r="L1458" s="19">
        <v>46.901234567901199</v>
      </c>
      <c r="M1458" s="19">
        <v>71</v>
      </c>
      <c r="N1458" s="19">
        <v>80</v>
      </c>
      <c r="O1458" s="19">
        <v>55</v>
      </c>
      <c r="P1458" s="19">
        <v>43</v>
      </c>
      <c r="Q1458" s="19">
        <v>17</v>
      </c>
      <c r="R1458" s="19"/>
      <c r="S1458" s="19">
        <v>208</v>
      </c>
      <c r="T1458" s="19">
        <v>227</v>
      </c>
      <c r="U1458" s="19">
        <v>194</v>
      </c>
      <c r="V1458" s="19">
        <v>169</v>
      </c>
      <c r="W1458" s="19">
        <v>151</v>
      </c>
      <c r="X1458" s="19"/>
      <c r="Y1458" s="19">
        <v>930</v>
      </c>
      <c r="Z1458" s="19">
        <v>191</v>
      </c>
      <c r="AA1458" s="19">
        <v>94</v>
      </c>
      <c r="AB1458" s="19">
        <v>254</v>
      </c>
      <c r="AC1458" s="19">
        <v>363</v>
      </c>
      <c r="AD1458" s="19"/>
      <c r="AE1458" s="19">
        <v>494</v>
      </c>
      <c r="AF1458" s="19">
        <v>53</v>
      </c>
      <c r="AG1458" s="19">
        <v>39</v>
      </c>
      <c r="AH1458" s="19">
        <v>1</v>
      </c>
      <c r="AI1458" s="19"/>
      <c r="AJ1458" s="19">
        <v>11</v>
      </c>
      <c r="AK1458" s="19"/>
      <c r="AL1458" s="19"/>
      <c r="AM1458" s="19"/>
      <c r="AN1458" s="19"/>
      <c r="AO1458" s="19"/>
      <c r="AP1458" s="19"/>
      <c r="AQ1458" s="19">
        <v>712</v>
      </c>
      <c r="AR1458" s="19">
        <v>301</v>
      </c>
      <c r="AS1458" s="19">
        <v>27</v>
      </c>
      <c r="AT1458" s="19"/>
      <c r="AU1458" s="19"/>
      <c r="AV1458" s="19">
        <v>175</v>
      </c>
      <c r="AW1458" s="19"/>
      <c r="AX1458" s="19"/>
      <c r="AY1458" s="19"/>
      <c r="AZ1458" s="19"/>
      <c r="BA1458" s="19"/>
      <c r="BB1458" s="19"/>
      <c r="BC1458" s="19">
        <v>1162</v>
      </c>
      <c r="BD1458" s="19">
        <v>53</v>
      </c>
      <c r="BE1458" s="18">
        <v>23.533333333333299</v>
      </c>
      <c r="BF1458" s="18">
        <v>20.7443609022556</v>
      </c>
      <c r="BG1458" s="18">
        <v>24.315068493150701</v>
      </c>
      <c r="BH1458" s="19">
        <v>439</v>
      </c>
      <c r="BI1458" s="19">
        <v>221</v>
      </c>
      <c r="BJ1458" s="19">
        <v>134</v>
      </c>
      <c r="BK1458" s="19">
        <v>421</v>
      </c>
      <c r="BL1458" s="19"/>
    </row>
    <row r="1459" spans="1:64" x14ac:dyDescent="0.2">
      <c r="A1459" s="3" t="s">
        <v>196</v>
      </c>
      <c r="B1459" s="3">
        <v>89</v>
      </c>
      <c r="C1459" s="3" t="s">
        <v>52</v>
      </c>
      <c r="D1459" s="3" t="s">
        <v>307</v>
      </c>
      <c r="E1459" s="3" t="s">
        <v>311</v>
      </c>
      <c r="F1459" s="3" t="s">
        <v>313</v>
      </c>
      <c r="G1459" s="19">
        <v>515</v>
      </c>
      <c r="H1459" s="19">
        <v>826</v>
      </c>
      <c r="I1459" s="19">
        <v>1341</v>
      </c>
      <c r="J1459" s="19">
        <v>42.497087378640799</v>
      </c>
      <c r="K1459" s="19">
        <v>46.096852300242098</v>
      </c>
      <c r="L1459" s="19">
        <v>44.714392244593597</v>
      </c>
      <c r="M1459" s="19">
        <v>161</v>
      </c>
      <c r="N1459" s="19">
        <v>144</v>
      </c>
      <c r="O1459" s="19">
        <v>118</v>
      </c>
      <c r="P1459" s="19">
        <v>70</v>
      </c>
      <c r="Q1459" s="19">
        <v>22</v>
      </c>
      <c r="R1459" s="19"/>
      <c r="S1459" s="19">
        <v>204</v>
      </c>
      <c r="T1459" s="19">
        <v>233</v>
      </c>
      <c r="U1459" s="19">
        <v>152</v>
      </c>
      <c r="V1459" s="19">
        <v>130</v>
      </c>
      <c r="W1459" s="19">
        <v>107</v>
      </c>
      <c r="X1459" s="19"/>
      <c r="Y1459" s="19">
        <v>993</v>
      </c>
      <c r="Z1459" s="19">
        <v>252</v>
      </c>
      <c r="AA1459" s="19">
        <v>96</v>
      </c>
      <c r="AB1459" s="19">
        <v>388</v>
      </c>
      <c r="AC1459" s="19">
        <v>405</v>
      </c>
      <c r="AD1459" s="19">
        <v>5</v>
      </c>
      <c r="AE1459" s="19">
        <v>480</v>
      </c>
      <c r="AF1459" s="19">
        <v>60</v>
      </c>
      <c r="AG1459" s="19">
        <v>3</v>
      </c>
      <c r="AH1459" s="19"/>
      <c r="AI1459" s="19"/>
      <c r="AJ1459" s="19"/>
      <c r="AK1459" s="19"/>
      <c r="AL1459" s="19"/>
      <c r="AM1459" s="19"/>
      <c r="AN1459" s="19"/>
      <c r="AO1459" s="19"/>
      <c r="AP1459" s="19"/>
      <c r="AQ1459" s="19">
        <v>1341</v>
      </c>
      <c r="AR1459" s="19"/>
      <c r="AS1459" s="19"/>
      <c r="AT1459" s="19"/>
      <c r="AU1459" s="19"/>
      <c r="AV1459" s="19"/>
      <c r="AW1459" s="19"/>
      <c r="AX1459" s="19"/>
      <c r="AY1459" s="19"/>
      <c r="AZ1459" s="19"/>
      <c r="BA1459" s="19"/>
      <c r="BB1459" s="19"/>
      <c r="BC1459" s="19">
        <v>1278</v>
      </c>
      <c r="BD1459" s="19">
        <v>63</v>
      </c>
      <c r="BE1459" s="18">
        <v>20.030648769574999</v>
      </c>
      <c r="BF1459" s="18">
        <v>18.6225242718447</v>
      </c>
      <c r="BG1459" s="18">
        <v>20.9085956416465</v>
      </c>
      <c r="BH1459" s="19">
        <v>685</v>
      </c>
      <c r="BI1459" s="19">
        <v>159</v>
      </c>
      <c r="BJ1459" s="19">
        <v>35</v>
      </c>
      <c r="BK1459" s="19">
        <v>462</v>
      </c>
      <c r="BL1459" s="19"/>
    </row>
    <row r="1460" spans="1:64" x14ac:dyDescent="0.2">
      <c r="A1460" s="3" t="s">
        <v>196</v>
      </c>
      <c r="B1460" s="3">
        <v>90</v>
      </c>
      <c r="C1460" s="3" t="s">
        <v>53</v>
      </c>
      <c r="D1460" s="3" t="s">
        <v>307</v>
      </c>
      <c r="E1460" s="3" t="s">
        <v>311</v>
      </c>
      <c r="F1460" s="3" t="s">
        <v>313</v>
      </c>
      <c r="G1460" s="19">
        <v>522</v>
      </c>
      <c r="H1460" s="19">
        <v>806</v>
      </c>
      <c r="I1460" s="19">
        <v>1328</v>
      </c>
      <c r="J1460" s="19">
        <v>41.994252873563198</v>
      </c>
      <c r="K1460" s="19">
        <v>46.359801488833703</v>
      </c>
      <c r="L1460" s="19">
        <v>44.643825301204799</v>
      </c>
      <c r="M1460" s="19">
        <v>148</v>
      </c>
      <c r="N1460" s="19">
        <v>194</v>
      </c>
      <c r="O1460" s="19">
        <v>94</v>
      </c>
      <c r="P1460" s="19">
        <v>69</v>
      </c>
      <c r="Q1460" s="19">
        <v>17</v>
      </c>
      <c r="R1460" s="19"/>
      <c r="S1460" s="19">
        <v>157</v>
      </c>
      <c r="T1460" s="19">
        <v>249</v>
      </c>
      <c r="U1460" s="19">
        <v>163</v>
      </c>
      <c r="V1460" s="19">
        <v>165</v>
      </c>
      <c r="W1460" s="19">
        <v>72</v>
      </c>
      <c r="X1460" s="19"/>
      <c r="Y1460" s="19">
        <v>1219</v>
      </c>
      <c r="Z1460" s="19">
        <v>84</v>
      </c>
      <c r="AA1460" s="19">
        <v>25</v>
      </c>
      <c r="AB1460" s="19">
        <v>351</v>
      </c>
      <c r="AC1460" s="19">
        <v>303</v>
      </c>
      <c r="AD1460" s="19">
        <v>142</v>
      </c>
      <c r="AE1460" s="19">
        <v>494</v>
      </c>
      <c r="AF1460" s="19">
        <v>22</v>
      </c>
      <c r="AG1460" s="19"/>
      <c r="AH1460" s="19"/>
      <c r="AI1460" s="19"/>
      <c r="AJ1460" s="19">
        <v>16</v>
      </c>
      <c r="AK1460" s="19"/>
      <c r="AL1460" s="19"/>
      <c r="AM1460" s="19"/>
      <c r="AN1460" s="19"/>
      <c r="AO1460" s="19"/>
      <c r="AP1460" s="19"/>
      <c r="AQ1460" s="19"/>
      <c r="AR1460" s="19"/>
      <c r="AS1460" s="19"/>
      <c r="AT1460" s="19"/>
      <c r="AU1460" s="19"/>
      <c r="AV1460" s="19"/>
      <c r="AW1460" s="19"/>
      <c r="AX1460" s="19">
        <v>1051</v>
      </c>
      <c r="AY1460" s="19">
        <v>236</v>
      </c>
      <c r="AZ1460" s="19">
        <v>41</v>
      </c>
      <c r="BA1460" s="19"/>
      <c r="BB1460" s="19"/>
      <c r="BC1460" s="19">
        <v>1253</v>
      </c>
      <c r="BD1460" s="19">
        <v>75</v>
      </c>
      <c r="BE1460" s="18">
        <v>29.731927710843401</v>
      </c>
      <c r="BF1460" s="18">
        <v>28.473180076628399</v>
      </c>
      <c r="BG1460" s="18">
        <v>30.547146401985099</v>
      </c>
      <c r="BH1460" s="19">
        <v>229</v>
      </c>
      <c r="BI1460" s="19">
        <v>324</v>
      </c>
      <c r="BJ1460" s="19">
        <v>75</v>
      </c>
      <c r="BK1460" s="19">
        <v>700</v>
      </c>
      <c r="BL1460" s="19"/>
    </row>
    <row r="1461" spans="1:64" x14ac:dyDescent="0.2">
      <c r="A1461" s="3" t="s">
        <v>196</v>
      </c>
      <c r="B1461" s="3">
        <v>91</v>
      </c>
      <c r="C1461" s="3" t="s">
        <v>54</v>
      </c>
      <c r="D1461" s="3" t="s">
        <v>307</v>
      </c>
      <c r="E1461" s="3" t="s">
        <v>311</v>
      </c>
      <c r="F1461" s="3" t="s">
        <v>313</v>
      </c>
      <c r="G1461" s="19">
        <v>372</v>
      </c>
      <c r="H1461" s="19">
        <v>642</v>
      </c>
      <c r="I1461" s="19">
        <v>1014</v>
      </c>
      <c r="J1461" s="19">
        <v>40.524193548387103</v>
      </c>
      <c r="K1461" s="19">
        <v>45.649532710280397</v>
      </c>
      <c r="L1461" s="19">
        <v>43.769230769230802</v>
      </c>
      <c r="M1461" s="19">
        <v>136</v>
      </c>
      <c r="N1461" s="19">
        <v>103</v>
      </c>
      <c r="O1461" s="19">
        <v>85</v>
      </c>
      <c r="P1461" s="19">
        <v>36</v>
      </c>
      <c r="Q1461" s="19">
        <v>12</v>
      </c>
      <c r="R1461" s="19"/>
      <c r="S1461" s="19">
        <v>148</v>
      </c>
      <c r="T1461" s="19">
        <v>176</v>
      </c>
      <c r="U1461" s="19">
        <v>159</v>
      </c>
      <c r="V1461" s="19">
        <v>95</v>
      </c>
      <c r="W1461" s="19">
        <v>64</v>
      </c>
      <c r="X1461" s="19"/>
      <c r="Y1461" s="19">
        <v>859</v>
      </c>
      <c r="Z1461" s="19">
        <v>115</v>
      </c>
      <c r="AA1461" s="19">
        <v>40</v>
      </c>
      <c r="AB1461" s="19">
        <v>210</v>
      </c>
      <c r="AC1461" s="19">
        <v>247</v>
      </c>
      <c r="AD1461" s="19">
        <v>54</v>
      </c>
      <c r="AE1461" s="19">
        <v>414</v>
      </c>
      <c r="AF1461" s="19">
        <v>89</v>
      </c>
      <c r="AG1461" s="19"/>
      <c r="AH1461" s="19"/>
      <c r="AI1461" s="19"/>
      <c r="AJ1461" s="19"/>
      <c r="AK1461" s="19"/>
      <c r="AL1461" s="19"/>
      <c r="AM1461" s="19"/>
      <c r="AN1461" s="19">
        <v>610</v>
      </c>
      <c r="AO1461" s="19"/>
      <c r="AP1461" s="19">
        <v>404</v>
      </c>
      <c r="AQ1461" s="19"/>
      <c r="AR1461" s="19"/>
      <c r="AS1461" s="19"/>
      <c r="AT1461" s="19"/>
      <c r="AU1461" s="19"/>
      <c r="AV1461" s="19"/>
      <c r="AW1461" s="19"/>
      <c r="AX1461" s="19"/>
      <c r="AY1461" s="19"/>
      <c r="AZ1461" s="19"/>
      <c r="BA1461" s="19"/>
      <c r="BB1461" s="19"/>
      <c r="BC1461" s="19">
        <v>948</v>
      </c>
      <c r="BD1461" s="19">
        <v>66</v>
      </c>
      <c r="BE1461" s="18">
        <v>24.3491124260355</v>
      </c>
      <c r="BF1461" s="18">
        <v>23.634408602150501</v>
      </c>
      <c r="BG1461" s="18">
        <v>24.763239875389399</v>
      </c>
      <c r="BH1461" s="19">
        <v>339</v>
      </c>
      <c r="BI1461" s="19">
        <v>215</v>
      </c>
      <c r="BJ1461" s="19">
        <v>62</v>
      </c>
      <c r="BK1461" s="19">
        <v>398</v>
      </c>
      <c r="BL1461" s="19"/>
    </row>
    <row r="1462" spans="1:64" x14ac:dyDescent="0.2">
      <c r="A1462" s="3" t="s">
        <v>196</v>
      </c>
      <c r="B1462" s="3">
        <v>92</v>
      </c>
      <c r="C1462" s="3" t="s">
        <v>55</v>
      </c>
      <c r="D1462" s="3" t="s">
        <v>307</v>
      </c>
      <c r="E1462" s="3" t="s">
        <v>311</v>
      </c>
      <c r="F1462" s="3" t="s">
        <v>313</v>
      </c>
      <c r="G1462" s="19">
        <v>298</v>
      </c>
      <c r="H1462" s="19">
        <v>363</v>
      </c>
      <c r="I1462" s="19">
        <v>661</v>
      </c>
      <c r="J1462" s="19">
        <v>43.375838926174502</v>
      </c>
      <c r="K1462" s="19">
        <v>46.468319559228597</v>
      </c>
      <c r="L1462" s="19">
        <v>45.074130105900203</v>
      </c>
      <c r="M1462" s="19">
        <v>77</v>
      </c>
      <c r="N1462" s="19">
        <v>84</v>
      </c>
      <c r="O1462" s="19">
        <v>84</v>
      </c>
      <c r="P1462" s="19">
        <v>48</v>
      </c>
      <c r="Q1462" s="19">
        <v>5</v>
      </c>
      <c r="R1462" s="19"/>
      <c r="S1462" s="19">
        <v>64</v>
      </c>
      <c r="T1462" s="19">
        <v>110</v>
      </c>
      <c r="U1462" s="19">
        <v>92</v>
      </c>
      <c r="V1462" s="19">
        <v>65</v>
      </c>
      <c r="W1462" s="19">
        <v>32</v>
      </c>
      <c r="X1462" s="19"/>
      <c r="Y1462" s="19">
        <v>541</v>
      </c>
      <c r="Z1462" s="19">
        <v>101</v>
      </c>
      <c r="AA1462" s="19">
        <v>19</v>
      </c>
      <c r="AB1462" s="19">
        <v>112</v>
      </c>
      <c r="AC1462" s="19">
        <v>212</v>
      </c>
      <c r="AD1462" s="19">
        <v>83</v>
      </c>
      <c r="AE1462" s="19">
        <v>246</v>
      </c>
      <c r="AF1462" s="19">
        <v>8</v>
      </c>
      <c r="AG1462" s="19"/>
      <c r="AH1462" s="19"/>
      <c r="AI1462" s="19"/>
      <c r="AJ1462" s="19"/>
      <c r="AK1462" s="19"/>
      <c r="AL1462" s="19"/>
      <c r="AM1462" s="19"/>
      <c r="AN1462" s="19"/>
      <c r="AO1462" s="19"/>
      <c r="AP1462" s="19"/>
      <c r="AQ1462" s="19"/>
      <c r="AR1462" s="19"/>
      <c r="AS1462" s="19"/>
      <c r="AT1462" s="19">
        <v>661</v>
      </c>
      <c r="AU1462" s="19"/>
      <c r="AV1462" s="19"/>
      <c r="AW1462" s="19"/>
      <c r="AX1462" s="19"/>
      <c r="AY1462" s="19"/>
      <c r="AZ1462" s="19"/>
      <c r="BA1462" s="19"/>
      <c r="BB1462" s="19"/>
      <c r="BC1462" s="19">
        <v>643</v>
      </c>
      <c r="BD1462" s="19">
        <v>18</v>
      </c>
      <c r="BE1462" s="18">
        <v>23.850226928895601</v>
      </c>
      <c r="BF1462" s="18">
        <v>22.761744966443</v>
      </c>
      <c r="BG1462" s="18">
        <v>24.7438016528926</v>
      </c>
      <c r="BH1462" s="19">
        <v>233</v>
      </c>
      <c r="BI1462" s="19">
        <v>136</v>
      </c>
      <c r="BJ1462" s="19">
        <v>27</v>
      </c>
      <c r="BK1462" s="19">
        <v>265</v>
      </c>
      <c r="BL1462" s="19"/>
    </row>
    <row r="1463" spans="1:64" x14ac:dyDescent="0.2">
      <c r="A1463" s="3" t="s">
        <v>196</v>
      </c>
      <c r="B1463" s="3">
        <v>93</v>
      </c>
      <c r="C1463" s="3" t="s">
        <v>56</v>
      </c>
      <c r="D1463" s="3" t="s">
        <v>307</v>
      </c>
      <c r="E1463" s="3" t="s">
        <v>311</v>
      </c>
      <c r="F1463" s="3" t="s">
        <v>313</v>
      </c>
      <c r="G1463" s="19">
        <v>436</v>
      </c>
      <c r="H1463" s="19">
        <v>629</v>
      </c>
      <c r="I1463" s="19">
        <v>1065</v>
      </c>
      <c r="J1463" s="19">
        <v>42.183486238532097</v>
      </c>
      <c r="K1463" s="19">
        <v>44.012718600953903</v>
      </c>
      <c r="L1463" s="19">
        <v>43.2638497652582</v>
      </c>
      <c r="M1463" s="19">
        <v>113</v>
      </c>
      <c r="N1463" s="19">
        <v>161</v>
      </c>
      <c r="O1463" s="19">
        <v>111</v>
      </c>
      <c r="P1463" s="19">
        <v>39</v>
      </c>
      <c r="Q1463" s="19">
        <v>12</v>
      </c>
      <c r="R1463" s="19"/>
      <c r="S1463" s="19">
        <v>128</v>
      </c>
      <c r="T1463" s="19">
        <v>227</v>
      </c>
      <c r="U1463" s="19">
        <v>168</v>
      </c>
      <c r="V1463" s="19">
        <v>80</v>
      </c>
      <c r="W1463" s="19">
        <v>26</v>
      </c>
      <c r="X1463" s="19"/>
      <c r="Y1463" s="19">
        <v>761</v>
      </c>
      <c r="Z1463" s="19">
        <v>209</v>
      </c>
      <c r="AA1463" s="19">
        <v>95</v>
      </c>
      <c r="AB1463" s="19">
        <v>122</v>
      </c>
      <c r="AC1463" s="19">
        <v>304</v>
      </c>
      <c r="AD1463" s="19">
        <v>35</v>
      </c>
      <c r="AE1463" s="19">
        <v>414</v>
      </c>
      <c r="AF1463" s="19">
        <v>165</v>
      </c>
      <c r="AG1463" s="19">
        <v>12</v>
      </c>
      <c r="AH1463" s="19"/>
      <c r="AI1463" s="19"/>
      <c r="AJ1463" s="19">
        <v>13</v>
      </c>
      <c r="AK1463" s="19"/>
      <c r="AL1463" s="19"/>
      <c r="AM1463" s="19"/>
      <c r="AN1463" s="19"/>
      <c r="AO1463" s="19"/>
      <c r="AP1463" s="19"/>
      <c r="AQ1463" s="19"/>
      <c r="AR1463" s="19"/>
      <c r="AS1463" s="19"/>
      <c r="AT1463" s="19"/>
      <c r="AU1463" s="19"/>
      <c r="AV1463" s="19">
        <v>1065</v>
      </c>
      <c r="AW1463" s="19"/>
      <c r="AX1463" s="19"/>
      <c r="AY1463" s="19"/>
      <c r="AZ1463" s="19"/>
      <c r="BA1463" s="19"/>
      <c r="BB1463" s="19"/>
      <c r="BC1463" s="19">
        <v>1039</v>
      </c>
      <c r="BD1463" s="19">
        <v>26</v>
      </c>
      <c r="BE1463" s="18">
        <v>18.5173708920188</v>
      </c>
      <c r="BF1463" s="18">
        <v>18.564220183486199</v>
      </c>
      <c r="BG1463" s="18">
        <v>18.484896661367198</v>
      </c>
      <c r="BH1463" s="19">
        <v>529</v>
      </c>
      <c r="BI1463" s="19">
        <v>214</v>
      </c>
      <c r="BJ1463" s="19">
        <v>45</v>
      </c>
      <c r="BK1463" s="19">
        <v>277</v>
      </c>
      <c r="BL1463" s="19"/>
    </row>
    <row r="1464" spans="1:64" x14ac:dyDescent="0.2">
      <c r="A1464" s="3" t="s">
        <v>196</v>
      </c>
      <c r="B1464" s="3">
        <v>94</v>
      </c>
      <c r="C1464" s="3" t="s">
        <v>57</v>
      </c>
      <c r="D1464" s="3" t="s">
        <v>307</v>
      </c>
      <c r="E1464" s="3" t="s">
        <v>311</v>
      </c>
      <c r="F1464" s="3" t="s">
        <v>313</v>
      </c>
      <c r="G1464" s="19">
        <v>364</v>
      </c>
      <c r="H1464" s="19">
        <v>395</v>
      </c>
      <c r="I1464" s="19">
        <v>759</v>
      </c>
      <c r="J1464" s="19">
        <v>41.395604395604401</v>
      </c>
      <c r="K1464" s="19">
        <v>42.908860759493699</v>
      </c>
      <c r="L1464" s="19">
        <v>42.1831357048748</v>
      </c>
      <c r="M1464" s="19">
        <v>105</v>
      </c>
      <c r="N1464" s="19">
        <v>129</v>
      </c>
      <c r="O1464" s="19">
        <v>93</v>
      </c>
      <c r="P1464" s="19">
        <v>32</v>
      </c>
      <c r="Q1464" s="19">
        <v>5</v>
      </c>
      <c r="R1464" s="19"/>
      <c r="S1464" s="19">
        <v>91</v>
      </c>
      <c r="T1464" s="19">
        <v>151</v>
      </c>
      <c r="U1464" s="19">
        <v>91</v>
      </c>
      <c r="V1464" s="19">
        <v>49</v>
      </c>
      <c r="W1464" s="19">
        <v>13</v>
      </c>
      <c r="X1464" s="19"/>
      <c r="Y1464" s="19">
        <v>591</v>
      </c>
      <c r="Z1464" s="19">
        <v>114</v>
      </c>
      <c r="AA1464" s="19">
        <v>54</v>
      </c>
      <c r="AB1464" s="19">
        <v>119</v>
      </c>
      <c r="AC1464" s="19">
        <v>286</v>
      </c>
      <c r="AD1464" s="19">
        <v>1</v>
      </c>
      <c r="AE1464" s="19">
        <v>267</v>
      </c>
      <c r="AF1464" s="19">
        <v>69</v>
      </c>
      <c r="AG1464" s="19">
        <v>6</v>
      </c>
      <c r="AH1464" s="19">
        <v>1</v>
      </c>
      <c r="AI1464" s="19"/>
      <c r="AJ1464" s="19">
        <v>10</v>
      </c>
      <c r="AK1464" s="19"/>
      <c r="AL1464" s="19"/>
      <c r="AM1464" s="19"/>
      <c r="AN1464" s="19"/>
      <c r="AO1464" s="19"/>
      <c r="AP1464" s="19"/>
      <c r="AQ1464" s="19"/>
      <c r="AR1464" s="19"/>
      <c r="AS1464" s="19"/>
      <c r="AT1464" s="19"/>
      <c r="AU1464" s="19"/>
      <c r="AV1464" s="19"/>
      <c r="AW1464" s="19">
        <v>759</v>
      </c>
      <c r="AX1464" s="19"/>
      <c r="AY1464" s="19"/>
      <c r="AZ1464" s="19"/>
      <c r="BA1464" s="19"/>
      <c r="BB1464" s="19"/>
      <c r="BC1464" s="19">
        <v>722</v>
      </c>
      <c r="BD1464" s="19">
        <v>37</v>
      </c>
      <c r="BE1464" s="18">
        <v>23.948945981554601</v>
      </c>
      <c r="BF1464" s="18">
        <v>22.346648351648401</v>
      </c>
      <c r="BG1464" s="18">
        <v>25.425493670886102</v>
      </c>
      <c r="BH1464" s="19">
        <v>254</v>
      </c>
      <c r="BI1464" s="19">
        <v>196</v>
      </c>
      <c r="BJ1464" s="19">
        <v>30</v>
      </c>
      <c r="BK1464" s="19">
        <v>279</v>
      </c>
      <c r="BL1464" s="19"/>
    </row>
    <row r="1465" spans="1:64" x14ac:dyDescent="0.2">
      <c r="A1465" s="3" t="s">
        <v>196</v>
      </c>
      <c r="B1465" s="3">
        <v>99</v>
      </c>
      <c r="C1465" s="3" t="s">
        <v>58</v>
      </c>
      <c r="D1465" s="3" t="s">
        <v>308</v>
      </c>
      <c r="E1465" s="3" t="s">
        <v>308</v>
      </c>
      <c r="F1465" s="3" t="s">
        <v>308</v>
      </c>
      <c r="G1465" s="19">
        <v>9</v>
      </c>
      <c r="H1465" s="19">
        <v>21</v>
      </c>
      <c r="I1465" s="19">
        <v>30</v>
      </c>
      <c r="J1465" s="19">
        <v>49.3333333333333</v>
      </c>
      <c r="K1465" s="19">
        <v>51.619047619047599</v>
      </c>
      <c r="L1465" s="19">
        <v>50.933333333333302</v>
      </c>
      <c r="M1465" s="19"/>
      <c r="N1465" s="19">
        <v>1</v>
      </c>
      <c r="O1465" s="19">
        <v>8</v>
      </c>
      <c r="P1465" s="19"/>
      <c r="Q1465" s="19"/>
      <c r="R1465" s="19"/>
      <c r="S1465" s="19">
        <v>2</v>
      </c>
      <c r="T1465" s="19">
        <v>8</v>
      </c>
      <c r="U1465" s="19">
        <v>3</v>
      </c>
      <c r="V1465" s="19">
        <v>2</v>
      </c>
      <c r="W1465" s="19">
        <v>6</v>
      </c>
      <c r="X1465" s="19"/>
      <c r="Y1465" s="19">
        <v>27</v>
      </c>
      <c r="Z1465" s="19">
        <v>1</v>
      </c>
      <c r="AA1465" s="19">
        <v>2</v>
      </c>
      <c r="AB1465" s="19"/>
      <c r="AC1465" s="19">
        <v>5</v>
      </c>
      <c r="AD1465" s="19"/>
      <c r="AE1465" s="19">
        <v>21</v>
      </c>
      <c r="AF1465" s="19"/>
      <c r="AG1465" s="19">
        <v>3</v>
      </c>
      <c r="AH1465" s="19"/>
      <c r="AI1465" s="19"/>
      <c r="AJ1465" s="19">
        <v>1</v>
      </c>
      <c r="AK1465" s="19"/>
      <c r="AL1465" s="19"/>
      <c r="AM1465" s="19"/>
      <c r="AN1465" s="19"/>
      <c r="AO1465" s="19"/>
      <c r="AP1465" s="19"/>
      <c r="AQ1465" s="19"/>
      <c r="AR1465" s="19"/>
      <c r="AS1465" s="19"/>
      <c r="AT1465" s="19"/>
      <c r="AU1465" s="19"/>
      <c r="AV1465" s="19"/>
      <c r="AW1465" s="19"/>
      <c r="AX1465" s="19"/>
      <c r="AY1465" s="19">
        <v>30</v>
      </c>
      <c r="AZ1465" s="19"/>
      <c r="BA1465" s="19"/>
      <c r="BB1465" s="19"/>
      <c r="BC1465" s="19">
        <v>29</v>
      </c>
      <c r="BD1465" s="19">
        <v>1</v>
      </c>
      <c r="BE1465" s="18">
        <v>11.966666666666701</v>
      </c>
      <c r="BF1465" s="18">
        <v>18.2222222222222</v>
      </c>
      <c r="BG1465" s="18">
        <v>9.28571428571429</v>
      </c>
      <c r="BH1465" s="19">
        <v>22</v>
      </c>
      <c r="BI1465" s="19">
        <v>3</v>
      </c>
      <c r="BJ1465" s="19">
        <v>2</v>
      </c>
      <c r="BK1465" s="19">
        <v>3</v>
      </c>
      <c r="BL1465" s="19"/>
    </row>
    <row r="1466" spans="1:64" x14ac:dyDescent="0.2">
      <c r="A1466" s="3" t="s">
        <v>196</v>
      </c>
      <c r="B1466" s="3">
        <v>100</v>
      </c>
      <c r="C1466" s="3" t="s">
        <v>59</v>
      </c>
      <c r="D1466" s="3" t="s">
        <v>308</v>
      </c>
      <c r="E1466" s="3" t="s">
        <v>308</v>
      </c>
      <c r="F1466" s="3" t="s">
        <v>308</v>
      </c>
      <c r="G1466" s="19">
        <v>1083</v>
      </c>
      <c r="H1466" s="19">
        <v>2054</v>
      </c>
      <c r="I1466" s="19">
        <v>3137</v>
      </c>
      <c r="J1466" s="19">
        <v>41.661126500461698</v>
      </c>
      <c r="K1466" s="19">
        <v>44.349074975657302</v>
      </c>
      <c r="L1466" s="19">
        <v>43.421102964615898</v>
      </c>
      <c r="M1466" s="19">
        <v>328</v>
      </c>
      <c r="N1466" s="19">
        <v>349</v>
      </c>
      <c r="O1466" s="19">
        <v>256</v>
      </c>
      <c r="P1466" s="19">
        <v>140</v>
      </c>
      <c r="Q1466" s="19">
        <v>10</v>
      </c>
      <c r="R1466" s="19"/>
      <c r="S1466" s="19">
        <v>496</v>
      </c>
      <c r="T1466" s="19">
        <v>602</v>
      </c>
      <c r="U1466" s="19">
        <v>532</v>
      </c>
      <c r="V1466" s="19">
        <v>306</v>
      </c>
      <c r="W1466" s="19">
        <v>118</v>
      </c>
      <c r="X1466" s="19"/>
      <c r="Y1466" s="19">
        <v>241</v>
      </c>
      <c r="Z1466" s="19">
        <v>1291</v>
      </c>
      <c r="AA1466" s="19">
        <v>1605</v>
      </c>
      <c r="AB1466" s="19">
        <v>25</v>
      </c>
      <c r="AC1466" s="19">
        <v>458</v>
      </c>
      <c r="AD1466" s="19"/>
      <c r="AE1466" s="19">
        <v>1285</v>
      </c>
      <c r="AF1466" s="19">
        <v>750</v>
      </c>
      <c r="AG1466" s="19">
        <v>253</v>
      </c>
      <c r="AH1466" s="19">
        <v>16</v>
      </c>
      <c r="AI1466" s="19"/>
      <c r="AJ1466" s="19">
        <v>2</v>
      </c>
      <c r="AK1466" s="19">
        <v>348</v>
      </c>
      <c r="AL1466" s="19">
        <v>91</v>
      </c>
      <c r="AM1466" s="19">
        <v>123</v>
      </c>
      <c r="AN1466" s="19">
        <v>227</v>
      </c>
      <c r="AO1466" s="19">
        <v>71</v>
      </c>
      <c r="AP1466" s="19">
        <v>168</v>
      </c>
      <c r="AQ1466" s="19">
        <v>208</v>
      </c>
      <c r="AR1466" s="19">
        <v>1035</v>
      </c>
      <c r="AS1466" s="19">
        <v>120</v>
      </c>
      <c r="AT1466" s="19">
        <v>171</v>
      </c>
      <c r="AU1466" s="19"/>
      <c r="AV1466" s="19">
        <v>350</v>
      </c>
      <c r="AW1466" s="19">
        <v>203</v>
      </c>
      <c r="AX1466" s="19">
        <v>78</v>
      </c>
      <c r="AY1466" s="19">
        <v>190</v>
      </c>
      <c r="AZ1466" s="19">
        <v>20</v>
      </c>
      <c r="BA1466" s="19">
        <v>82</v>
      </c>
      <c r="BB1466" s="19"/>
      <c r="BC1466" s="19">
        <v>3096</v>
      </c>
      <c r="BD1466" s="19">
        <v>41</v>
      </c>
      <c r="BE1466" s="18">
        <v>20.238125597704801</v>
      </c>
      <c r="BF1466" s="18">
        <v>21.110803324099699</v>
      </c>
      <c r="BG1466" s="18">
        <v>19.777994157740999</v>
      </c>
      <c r="BH1466" s="19">
        <v>907</v>
      </c>
      <c r="BI1466" s="19">
        <v>918</v>
      </c>
      <c r="BJ1466" s="19">
        <v>1062</v>
      </c>
      <c r="BK1466" s="19">
        <v>250</v>
      </c>
      <c r="BL1466" s="19"/>
    </row>
    <row r="1467" spans="1:64" x14ac:dyDescent="0.2">
      <c r="A1467" s="3" t="s">
        <v>196</v>
      </c>
      <c r="B1467" s="3">
        <v>101</v>
      </c>
      <c r="C1467" s="3" t="s">
        <v>60</v>
      </c>
      <c r="D1467" s="3" t="s">
        <v>308</v>
      </c>
      <c r="E1467" s="3" t="s">
        <v>308</v>
      </c>
      <c r="F1467" s="3" t="s">
        <v>308</v>
      </c>
      <c r="G1467" s="19">
        <v>32</v>
      </c>
      <c r="H1467" s="19">
        <v>41</v>
      </c>
      <c r="I1467" s="19">
        <v>73</v>
      </c>
      <c r="J1467" s="19">
        <v>42.8125</v>
      </c>
      <c r="K1467" s="19">
        <v>42.585365853658502</v>
      </c>
      <c r="L1467" s="19">
        <v>42.684931506849303</v>
      </c>
      <c r="M1467" s="19">
        <v>8</v>
      </c>
      <c r="N1467" s="19">
        <v>11</v>
      </c>
      <c r="O1467" s="19">
        <v>10</v>
      </c>
      <c r="P1467" s="19">
        <v>3</v>
      </c>
      <c r="Q1467" s="19"/>
      <c r="R1467" s="19"/>
      <c r="S1467" s="19">
        <v>8</v>
      </c>
      <c r="T1467" s="19">
        <v>18</v>
      </c>
      <c r="U1467" s="19">
        <v>11</v>
      </c>
      <c r="V1467" s="19">
        <v>3</v>
      </c>
      <c r="W1467" s="19">
        <v>1</v>
      </c>
      <c r="X1467" s="19"/>
      <c r="Y1467" s="19">
        <v>64</v>
      </c>
      <c r="Z1467" s="19">
        <v>8</v>
      </c>
      <c r="AA1467" s="19">
        <v>1</v>
      </c>
      <c r="AB1467" s="19"/>
      <c r="AC1467" s="19">
        <v>3</v>
      </c>
      <c r="AD1467" s="19">
        <v>1</v>
      </c>
      <c r="AE1467" s="19">
        <v>63</v>
      </c>
      <c r="AF1467" s="19">
        <v>6</v>
      </c>
      <c r="AG1467" s="19"/>
      <c r="AH1467" s="19"/>
      <c r="AI1467" s="19"/>
      <c r="AJ1467" s="19"/>
      <c r="AK1467" s="19"/>
      <c r="AL1467" s="19"/>
      <c r="AM1467" s="19"/>
      <c r="AN1467" s="19"/>
      <c r="AO1467" s="19"/>
      <c r="AP1467" s="19"/>
      <c r="AQ1467" s="19">
        <v>73</v>
      </c>
      <c r="AR1467" s="19"/>
      <c r="AS1467" s="19"/>
      <c r="AT1467" s="19"/>
      <c r="AU1467" s="19"/>
      <c r="AV1467" s="19"/>
      <c r="AW1467" s="19"/>
      <c r="AX1467" s="19"/>
      <c r="AY1467" s="19"/>
      <c r="AZ1467" s="19"/>
      <c r="BA1467" s="19"/>
      <c r="BB1467" s="19"/>
      <c r="BC1467" s="19">
        <v>73</v>
      </c>
      <c r="BD1467" s="19"/>
      <c r="BE1467" s="18">
        <v>8.2328767123287694</v>
      </c>
      <c r="BF1467" s="18">
        <v>9.25</v>
      </c>
      <c r="BG1467" s="18">
        <v>7.4390243902439002</v>
      </c>
      <c r="BH1467" s="19">
        <v>55</v>
      </c>
      <c r="BI1467" s="19">
        <v>16</v>
      </c>
      <c r="BJ1467" s="19">
        <v>1</v>
      </c>
      <c r="BK1467" s="19">
        <v>1</v>
      </c>
      <c r="BL1467" s="19"/>
    </row>
    <row r="1468" spans="1:64" x14ac:dyDescent="0.2">
      <c r="A1468" s="3" t="s">
        <v>196</v>
      </c>
      <c r="B1468" s="3">
        <v>103</v>
      </c>
      <c r="C1468" s="3" t="s">
        <v>61</v>
      </c>
      <c r="D1468" s="3" t="s">
        <v>308</v>
      </c>
      <c r="E1468" s="3" t="s">
        <v>308</v>
      </c>
      <c r="F1468" s="3" t="s">
        <v>308</v>
      </c>
      <c r="G1468" s="19">
        <v>85</v>
      </c>
      <c r="H1468" s="19">
        <v>258</v>
      </c>
      <c r="I1468" s="19">
        <v>343</v>
      </c>
      <c r="J1468" s="19">
        <v>43.094117647058802</v>
      </c>
      <c r="K1468" s="19">
        <v>45.7751937984496</v>
      </c>
      <c r="L1468" s="19">
        <v>45.110787172011698</v>
      </c>
      <c r="M1468" s="19">
        <v>28</v>
      </c>
      <c r="N1468" s="19">
        <v>21</v>
      </c>
      <c r="O1468" s="19">
        <v>21</v>
      </c>
      <c r="P1468" s="19">
        <v>11</v>
      </c>
      <c r="Q1468" s="19">
        <v>4</v>
      </c>
      <c r="R1468" s="19"/>
      <c r="S1468" s="19">
        <v>47</v>
      </c>
      <c r="T1468" s="19">
        <v>73</v>
      </c>
      <c r="U1468" s="19">
        <v>86</v>
      </c>
      <c r="V1468" s="19">
        <v>41</v>
      </c>
      <c r="W1468" s="19">
        <v>11</v>
      </c>
      <c r="X1468" s="19"/>
      <c r="Y1468" s="19">
        <v>231</v>
      </c>
      <c r="Z1468" s="19">
        <v>66</v>
      </c>
      <c r="AA1468" s="19">
        <v>46</v>
      </c>
      <c r="AB1468" s="19">
        <v>2</v>
      </c>
      <c r="AC1468" s="19">
        <v>93</v>
      </c>
      <c r="AD1468" s="19"/>
      <c r="AE1468" s="19">
        <v>221</v>
      </c>
      <c r="AF1468" s="19">
        <v>15</v>
      </c>
      <c r="AG1468" s="19">
        <v>8</v>
      </c>
      <c r="AH1468" s="19">
        <v>1</v>
      </c>
      <c r="AI1468" s="19"/>
      <c r="AJ1468" s="19">
        <v>3</v>
      </c>
      <c r="AK1468" s="19"/>
      <c r="AL1468" s="19"/>
      <c r="AM1468" s="19"/>
      <c r="AN1468" s="19"/>
      <c r="AO1468" s="19"/>
      <c r="AP1468" s="19"/>
      <c r="AQ1468" s="19">
        <v>33</v>
      </c>
      <c r="AR1468" s="19">
        <v>175</v>
      </c>
      <c r="AS1468" s="19">
        <v>40</v>
      </c>
      <c r="AT1468" s="19"/>
      <c r="AU1468" s="19"/>
      <c r="AV1468" s="19">
        <v>58</v>
      </c>
      <c r="AW1468" s="19">
        <v>37</v>
      </c>
      <c r="AX1468" s="19"/>
      <c r="AY1468" s="19"/>
      <c r="AZ1468" s="19"/>
      <c r="BA1468" s="19"/>
      <c r="BB1468" s="19"/>
      <c r="BC1468" s="19">
        <v>341</v>
      </c>
      <c r="BD1468" s="19">
        <v>2</v>
      </c>
      <c r="BE1468" s="18">
        <v>8.6239067055393601</v>
      </c>
      <c r="BF1468" s="18">
        <v>8.0705882352941192</v>
      </c>
      <c r="BG1468" s="18">
        <v>8.8062015503876001</v>
      </c>
      <c r="BH1468" s="19">
        <v>279</v>
      </c>
      <c r="BI1468" s="19">
        <v>40</v>
      </c>
      <c r="BJ1468" s="19">
        <v>10</v>
      </c>
      <c r="BK1468" s="19">
        <v>14</v>
      </c>
      <c r="BL1468" s="19"/>
    </row>
    <row r="1469" spans="1:64" x14ac:dyDescent="0.2">
      <c r="A1469" s="3" t="s">
        <v>196</v>
      </c>
      <c r="B1469" s="3">
        <v>104</v>
      </c>
      <c r="C1469" s="3" t="s">
        <v>62</v>
      </c>
      <c r="D1469" s="3" t="s">
        <v>308</v>
      </c>
      <c r="E1469" s="3" t="s">
        <v>308</v>
      </c>
      <c r="F1469" s="3" t="s">
        <v>308</v>
      </c>
      <c r="G1469" s="19">
        <v>28</v>
      </c>
      <c r="H1469" s="19">
        <v>88</v>
      </c>
      <c r="I1469" s="19">
        <v>116</v>
      </c>
      <c r="J1469" s="19">
        <v>48.821428571428598</v>
      </c>
      <c r="K1469" s="19">
        <v>50.704545454545503</v>
      </c>
      <c r="L1469" s="19">
        <v>50.25</v>
      </c>
      <c r="M1469" s="19">
        <v>7</v>
      </c>
      <c r="N1469" s="19">
        <v>7</v>
      </c>
      <c r="O1469" s="19">
        <v>4</v>
      </c>
      <c r="P1469" s="19">
        <v>4</v>
      </c>
      <c r="Q1469" s="19">
        <v>6</v>
      </c>
      <c r="R1469" s="19"/>
      <c r="S1469" s="19">
        <v>10</v>
      </c>
      <c r="T1469" s="19">
        <v>21</v>
      </c>
      <c r="U1469" s="19">
        <v>26</v>
      </c>
      <c r="V1469" s="19">
        <v>19</v>
      </c>
      <c r="W1469" s="19">
        <v>12</v>
      </c>
      <c r="X1469" s="19"/>
      <c r="Y1469" s="19">
        <v>94</v>
      </c>
      <c r="Z1469" s="19">
        <v>14</v>
      </c>
      <c r="AA1469" s="19">
        <v>8</v>
      </c>
      <c r="AB1469" s="19">
        <v>4</v>
      </c>
      <c r="AC1469" s="19">
        <v>36</v>
      </c>
      <c r="AD1469" s="19"/>
      <c r="AE1469" s="19">
        <v>75</v>
      </c>
      <c r="AF1469" s="19">
        <v>1</v>
      </c>
      <c r="AG1469" s="19"/>
      <c r="AH1469" s="19"/>
      <c r="AI1469" s="19"/>
      <c r="AJ1469" s="19"/>
      <c r="AK1469" s="19"/>
      <c r="AL1469" s="19"/>
      <c r="AM1469" s="19"/>
      <c r="AN1469" s="19"/>
      <c r="AO1469" s="19"/>
      <c r="AP1469" s="19"/>
      <c r="AQ1469" s="19"/>
      <c r="AR1469" s="19">
        <v>116</v>
      </c>
      <c r="AS1469" s="19"/>
      <c r="AT1469" s="19"/>
      <c r="AU1469" s="19"/>
      <c r="AV1469" s="19"/>
      <c r="AW1469" s="19"/>
      <c r="AX1469" s="19"/>
      <c r="AY1469" s="19"/>
      <c r="AZ1469" s="19"/>
      <c r="BA1469" s="19"/>
      <c r="BB1469" s="19"/>
      <c r="BC1469" s="19">
        <v>116</v>
      </c>
      <c r="BD1469" s="19"/>
      <c r="BE1469" s="18">
        <v>11.836206896551699</v>
      </c>
      <c r="BF1469" s="18">
        <v>18.8571428571429</v>
      </c>
      <c r="BG1469" s="18">
        <v>9.6022727272727302</v>
      </c>
      <c r="BH1469" s="19">
        <v>79</v>
      </c>
      <c r="BI1469" s="19">
        <v>18</v>
      </c>
      <c r="BJ1469" s="19">
        <v>7</v>
      </c>
      <c r="BK1469" s="19">
        <v>12</v>
      </c>
      <c r="BL1469" s="19"/>
    </row>
    <row r="1470" spans="1:64" x14ac:dyDescent="0.2">
      <c r="A1470" s="3" t="s">
        <v>196</v>
      </c>
      <c r="B1470" s="3">
        <v>106</v>
      </c>
      <c r="C1470" s="3" t="s">
        <v>63</v>
      </c>
      <c r="D1470" s="3" t="s">
        <v>308</v>
      </c>
      <c r="E1470" s="3" t="s">
        <v>308</v>
      </c>
      <c r="F1470" s="3" t="s">
        <v>308</v>
      </c>
      <c r="G1470" s="19">
        <v>348</v>
      </c>
      <c r="H1470" s="19">
        <v>262</v>
      </c>
      <c r="I1470" s="19">
        <v>610</v>
      </c>
      <c r="J1470" s="19">
        <v>43.545977011494301</v>
      </c>
      <c r="K1470" s="19">
        <v>41.931297709923697</v>
      </c>
      <c r="L1470" s="19">
        <v>42.852459016393396</v>
      </c>
      <c r="M1470" s="19">
        <v>87</v>
      </c>
      <c r="N1470" s="19">
        <v>117</v>
      </c>
      <c r="O1470" s="19">
        <v>75</v>
      </c>
      <c r="P1470" s="19">
        <v>49</v>
      </c>
      <c r="Q1470" s="19">
        <v>20</v>
      </c>
      <c r="R1470" s="19"/>
      <c r="S1470" s="19">
        <v>78</v>
      </c>
      <c r="T1470" s="19">
        <v>92</v>
      </c>
      <c r="U1470" s="19">
        <v>52</v>
      </c>
      <c r="V1470" s="19">
        <v>34</v>
      </c>
      <c r="W1470" s="19">
        <v>6</v>
      </c>
      <c r="X1470" s="19"/>
      <c r="Y1470" s="19">
        <v>374</v>
      </c>
      <c r="Z1470" s="19">
        <v>152</v>
      </c>
      <c r="AA1470" s="19">
        <v>84</v>
      </c>
      <c r="AB1470" s="19">
        <v>6</v>
      </c>
      <c r="AC1470" s="19">
        <v>199</v>
      </c>
      <c r="AD1470" s="19">
        <v>1</v>
      </c>
      <c r="AE1470" s="19">
        <v>316</v>
      </c>
      <c r="AF1470" s="19">
        <v>86</v>
      </c>
      <c r="AG1470" s="19">
        <v>2</v>
      </c>
      <c r="AH1470" s="19"/>
      <c r="AI1470" s="19"/>
      <c r="AJ1470" s="19"/>
      <c r="AK1470" s="19"/>
      <c r="AL1470" s="19"/>
      <c r="AM1470" s="19"/>
      <c r="AN1470" s="19"/>
      <c r="AO1470" s="19"/>
      <c r="AP1470" s="19">
        <v>22</v>
      </c>
      <c r="AQ1470" s="19">
        <v>78</v>
      </c>
      <c r="AR1470" s="19">
        <v>313</v>
      </c>
      <c r="AS1470" s="19"/>
      <c r="AT1470" s="19"/>
      <c r="AU1470" s="19"/>
      <c r="AV1470" s="19">
        <v>197</v>
      </c>
      <c r="AW1470" s="19"/>
      <c r="AX1470" s="19"/>
      <c r="AY1470" s="19"/>
      <c r="AZ1470" s="19"/>
      <c r="BA1470" s="19"/>
      <c r="BB1470" s="19"/>
      <c r="BC1470" s="19">
        <v>604</v>
      </c>
      <c r="BD1470" s="19">
        <v>6</v>
      </c>
      <c r="BE1470" s="18">
        <v>10.1426229508197</v>
      </c>
      <c r="BF1470" s="18">
        <v>10.0258620689655</v>
      </c>
      <c r="BG1470" s="18">
        <v>10.297709923664099</v>
      </c>
      <c r="BH1470" s="19">
        <v>403</v>
      </c>
      <c r="BI1470" s="19">
        <v>170</v>
      </c>
      <c r="BJ1470" s="19">
        <v>32</v>
      </c>
      <c r="BK1470" s="19">
        <v>5</v>
      </c>
      <c r="BL1470" s="19"/>
    </row>
    <row r="1471" spans="1:64" x14ac:dyDescent="0.2">
      <c r="A1471" s="3" t="s">
        <v>196</v>
      </c>
      <c r="B1471" s="3">
        <v>108</v>
      </c>
      <c r="C1471" s="3" t="s">
        <v>174</v>
      </c>
      <c r="D1471" s="3" t="s">
        <v>308</v>
      </c>
      <c r="E1471" s="3" t="s">
        <v>308</v>
      </c>
      <c r="F1471" s="3" t="s">
        <v>308</v>
      </c>
      <c r="G1471" s="19">
        <v>13</v>
      </c>
      <c r="H1471" s="19">
        <v>24</v>
      </c>
      <c r="I1471" s="19">
        <v>37</v>
      </c>
      <c r="J1471" s="19">
        <v>50.692307692307701</v>
      </c>
      <c r="K1471" s="19">
        <v>43.5416666666667</v>
      </c>
      <c r="L1471" s="19">
        <v>46.054054054054099</v>
      </c>
      <c r="M1471" s="19">
        <v>5</v>
      </c>
      <c r="N1471" s="19">
        <v>1</v>
      </c>
      <c r="O1471" s="19">
        <v>1</v>
      </c>
      <c r="P1471" s="19"/>
      <c r="Q1471" s="19">
        <v>6</v>
      </c>
      <c r="R1471" s="19"/>
      <c r="S1471" s="19">
        <v>9</v>
      </c>
      <c r="T1471" s="19">
        <v>7</v>
      </c>
      <c r="U1471" s="19">
        <v>2</v>
      </c>
      <c r="V1471" s="19">
        <v>3</v>
      </c>
      <c r="W1471" s="19">
        <v>3</v>
      </c>
      <c r="X1471" s="19"/>
      <c r="Y1471" s="19">
        <v>22</v>
      </c>
      <c r="Z1471" s="19">
        <v>11</v>
      </c>
      <c r="AA1471" s="19">
        <v>4</v>
      </c>
      <c r="AB1471" s="19"/>
      <c r="AC1471" s="19">
        <v>15</v>
      </c>
      <c r="AD1471" s="19"/>
      <c r="AE1471" s="19">
        <v>16</v>
      </c>
      <c r="AF1471" s="19">
        <v>6</v>
      </c>
      <c r="AG1471" s="19"/>
      <c r="AH1471" s="19"/>
      <c r="AI1471" s="19"/>
      <c r="AJ1471" s="19"/>
      <c r="AK1471" s="19"/>
      <c r="AL1471" s="19"/>
      <c r="AM1471" s="19"/>
      <c r="AN1471" s="19"/>
      <c r="AO1471" s="19"/>
      <c r="AP1471" s="19"/>
      <c r="AQ1471" s="19"/>
      <c r="AR1471" s="19">
        <v>37</v>
      </c>
      <c r="AS1471" s="19"/>
      <c r="AT1471" s="19"/>
      <c r="AU1471" s="19"/>
      <c r="AV1471" s="19"/>
      <c r="AW1471" s="19"/>
      <c r="AX1471" s="19"/>
      <c r="AY1471" s="19"/>
      <c r="AZ1471" s="19"/>
      <c r="BA1471" s="19"/>
      <c r="BB1471" s="19"/>
      <c r="BC1471" s="19">
        <v>35</v>
      </c>
      <c r="BD1471" s="19">
        <v>2</v>
      </c>
      <c r="BE1471" s="18">
        <v>40.972972972972997</v>
      </c>
      <c r="BF1471" s="18">
        <v>45.538461538461497</v>
      </c>
      <c r="BG1471" s="18">
        <v>38.5</v>
      </c>
      <c r="BH1471" s="19"/>
      <c r="BI1471" s="19">
        <v>1</v>
      </c>
      <c r="BJ1471" s="19">
        <v>20</v>
      </c>
      <c r="BK1471" s="19">
        <v>16</v>
      </c>
      <c r="BL1471" s="19"/>
    </row>
    <row r="1472" spans="1:64" x14ac:dyDescent="0.2">
      <c r="A1472" s="3" t="s">
        <v>196</v>
      </c>
      <c r="B1472" s="3">
        <v>109</v>
      </c>
      <c r="C1472" s="3" t="s">
        <v>65</v>
      </c>
      <c r="D1472" s="3" t="s">
        <v>308</v>
      </c>
      <c r="E1472" s="3" t="s">
        <v>308</v>
      </c>
      <c r="F1472" s="3" t="s">
        <v>308</v>
      </c>
      <c r="G1472" s="19">
        <v>1</v>
      </c>
      <c r="H1472" s="19">
        <v>8</v>
      </c>
      <c r="I1472" s="19">
        <v>9</v>
      </c>
      <c r="J1472" s="19">
        <v>54</v>
      </c>
      <c r="K1472" s="19">
        <v>51.375</v>
      </c>
      <c r="L1472" s="19">
        <v>51.6666666666667</v>
      </c>
      <c r="M1472" s="19"/>
      <c r="N1472" s="19"/>
      <c r="O1472" s="19">
        <v>1</v>
      </c>
      <c r="P1472" s="19"/>
      <c r="Q1472" s="19"/>
      <c r="R1472" s="19"/>
      <c r="S1472" s="19"/>
      <c r="T1472" s="19">
        <v>2</v>
      </c>
      <c r="U1472" s="19">
        <v>3</v>
      </c>
      <c r="V1472" s="19">
        <v>2</v>
      </c>
      <c r="W1472" s="19">
        <v>1</v>
      </c>
      <c r="X1472" s="19"/>
      <c r="Y1472" s="19">
        <v>1</v>
      </c>
      <c r="Z1472" s="19">
        <v>8</v>
      </c>
      <c r="AA1472" s="19"/>
      <c r="AB1472" s="19">
        <v>2</v>
      </c>
      <c r="AC1472" s="19">
        <v>7</v>
      </c>
      <c r="AD1472" s="19"/>
      <c r="AE1472" s="19"/>
      <c r="AF1472" s="19"/>
      <c r="AG1472" s="19"/>
      <c r="AH1472" s="19"/>
      <c r="AI1472" s="19"/>
      <c r="AJ1472" s="19"/>
      <c r="AK1472" s="19"/>
      <c r="AL1472" s="19"/>
      <c r="AM1472" s="19"/>
      <c r="AN1472" s="19"/>
      <c r="AO1472" s="19"/>
      <c r="AP1472" s="19"/>
      <c r="AQ1472" s="19"/>
      <c r="AR1472" s="19"/>
      <c r="AS1472" s="19"/>
      <c r="AT1472" s="19"/>
      <c r="AU1472" s="19"/>
      <c r="AV1472" s="19">
        <v>9</v>
      </c>
      <c r="AW1472" s="19"/>
      <c r="AX1472" s="19"/>
      <c r="AY1472" s="19"/>
      <c r="AZ1472" s="19"/>
      <c r="BA1472" s="19"/>
      <c r="BB1472" s="19"/>
      <c r="BC1472" s="19">
        <v>8</v>
      </c>
      <c r="BD1472" s="19">
        <v>1</v>
      </c>
      <c r="BE1472" s="18">
        <v>19.1111111111111</v>
      </c>
      <c r="BF1472" s="18">
        <v>18</v>
      </c>
      <c r="BG1472" s="18">
        <v>19.25</v>
      </c>
      <c r="BH1472" s="19">
        <v>4</v>
      </c>
      <c r="BI1472" s="19">
        <v>3</v>
      </c>
      <c r="BJ1472" s="19"/>
      <c r="BK1472" s="19">
        <v>2</v>
      </c>
      <c r="BL1472" s="19"/>
    </row>
    <row r="1473" spans="1:64" x14ac:dyDescent="0.2">
      <c r="A1473" s="3" t="s">
        <v>196</v>
      </c>
      <c r="B1473" s="3">
        <v>111</v>
      </c>
      <c r="C1473" s="3" t="s">
        <v>66</v>
      </c>
      <c r="D1473" s="3" t="s">
        <v>308</v>
      </c>
      <c r="E1473" s="3" t="s">
        <v>308</v>
      </c>
      <c r="F1473" s="3" t="s">
        <v>308</v>
      </c>
      <c r="G1473" s="19">
        <v>1229</v>
      </c>
      <c r="H1473" s="19">
        <v>2309</v>
      </c>
      <c r="I1473" s="19">
        <v>3538</v>
      </c>
      <c r="J1473" s="19">
        <v>37.915378356387301</v>
      </c>
      <c r="K1473" s="19">
        <v>40.195322650497999</v>
      </c>
      <c r="L1473" s="19">
        <v>39.4033352176371</v>
      </c>
      <c r="M1473" s="19">
        <v>517</v>
      </c>
      <c r="N1473" s="19">
        <v>442</v>
      </c>
      <c r="O1473" s="19">
        <v>193</v>
      </c>
      <c r="P1473" s="19">
        <v>69</v>
      </c>
      <c r="Q1473" s="19">
        <v>8</v>
      </c>
      <c r="R1473" s="19"/>
      <c r="S1473" s="19">
        <v>794</v>
      </c>
      <c r="T1473" s="19">
        <v>772</v>
      </c>
      <c r="U1473" s="19">
        <v>501</v>
      </c>
      <c r="V1473" s="19">
        <v>195</v>
      </c>
      <c r="W1473" s="19">
        <v>47</v>
      </c>
      <c r="X1473" s="19"/>
      <c r="Y1473" s="19">
        <v>2687</v>
      </c>
      <c r="Z1473" s="19">
        <v>576</v>
      </c>
      <c r="AA1473" s="19">
        <v>275</v>
      </c>
      <c r="AB1473" s="19">
        <v>23</v>
      </c>
      <c r="AC1473" s="19">
        <v>697</v>
      </c>
      <c r="AD1473" s="19"/>
      <c r="AE1473" s="19">
        <v>2420</v>
      </c>
      <c r="AF1473" s="19">
        <v>3</v>
      </c>
      <c r="AG1473" s="19">
        <v>257</v>
      </c>
      <c r="AH1473" s="19">
        <v>60</v>
      </c>
      <c r="AI1473" s="19"/>
      <c r="AJ1473" s="19">
        <v>78</v>
      </c>
      <c r="AK1473" s="19"/>
      <c r="AL1473" s="19"/>
      <c r="AM1473" s="19"/>
      <c r="AN1473" s="19"/>
      <c r="AO1473" s="19"/>
      <c r="AP1473" s="19"/>
      <c r="AQ1473" s="19">
        <v>722</v>
      </c>
      <c r="AR1473" s="19">
        <v>2535</v>
      </c>
      <c r="AS1473" s="19"/>
      <c r="AT1473" s="19"/>
      <c r="AU1473" s="19"/>
      <c r="AV1473" s="19">
        <v>281</v>
      </c>
      <c r="AW1473" s="19"/>
      <c r="AX1473" s="19"/>
      <c r="AY1473" s="19"/>
      <c r="AZ1473" s="19"/>
      <c r="BA1473" s="19"/>
      <c r="BB1473" s="19"/>
      <c r="BC1473" s="19">
        <v>3466</v>
      </c>
      <c r="BD1473" s="19">
        <v>72</v>
      </c>
      <c r="BE1473" s="18">
        <v>23.120689655172399</v>
      </c>
      <c r="BF1473" s="18">
        <v>23.954434499593201</v>
      </c>
      <c r="BG1473" s="18">
        <v>22.6769164140321</v>
      </c>
      <c r="BH1473" s="19">
        <v>845</v>
      </c>
      <c r="BI1473" s="19">
        <v>933</v>
      </c>
      <c r="BJ1473" s="19">
        <v>1071</v>
      </c>
      <c r="BK1473" s="19">
        <v>689</v>
      </c>
      <c r="BL1473" s="19"/>
    </row>
    <row r="1474" spans="1:64" x14ac:dyDescent="0.2">
      <c r="A1474" s="3" t="s">
        <v>196</v>
      </c>
      <c r="B1474" s="3">
        <v>113</v>
      </c>
      <c r="C1474" s="3" t="s">
        <v>175</v>
      </c>
      <c r="D1474" s="3" t="s">
        <v>308</v>
      </c>
      <c r="E1474" s="3" t="s">
        <v>308</v>
      </c>
      <c r="F1474" s="3" t="s">
        <v>308</v>
      </c>
      <c r="G1474" s="19">
        <v>169</v>
      </c>
      <c r="H1474" s="19">
        <v>189</v>
      </c>
      <c r="I1474" s="19">
        <v>358</v>
      </c>
      <c r="J1474" s="19">
        <v>36.834319526627198</v>
      </c>
      <c r="K1474" s="19">
        <v>40.074074074074097</v>
      </c>
      <c r="L1474" s="19">
        <v>38.544692737430204</v>
      </c>
      <c r="M1474" s="19">
        <v>90</v>
      </c>
      <c r="N1474" s="19">
        <v>47</v>
      </c>
      <c r="O1474" s="19">
        <v>12</v>
      </c>
      <c r="P1474" s="19">
        <v>17</v>
      </c>
      <c r="Q1474" s="19">
        <v>3</v>
      </c>
      <c r="R1474" s="19"/>
      <c r="S1474" s="19">
        <v>74</v>
      </c>
      <c r="T1474" s="19">
        <v>56</v>
      </c>
      <c r="U1474" s="19">
        <v>37</v>
      </c>
      <c r="V1474" s="19">
        <v>19</v>
      </c>
      <c r="W1474" s="19">
        <v>3</v>
      </c>
      <c r="X1474" s="19"/>
      <c r="Y1474" s="19">
        <v>286</v>
      </c>
      <c r="Z1474" s="19">
        <v>59</v>
      </c>
      <c r="AA1474" s="19">
        <v>13</v>
      </c>
      <c r="AB1474" s="19"/>
      <c r="AC1474" s="19">
        <v>26</v>
      </c>
      <c r="AD1474" s="19"/>
      <c r="AE1474" s="19">
        <v>298</v>
      </c>
      <c r="AF1474" s="19">
        <v>17</v>
      </c>
      <c r="AG1474" s="19">
        <v>17</v>
      </c>
      <c r="AH1474" s="19"/>
      <c r="AI1474" s="19"/>
      <c r="AJ1474" s="19"/>
      <c r="AK1474" s="19"/>
      <c r="AL1474" s="19"/>
      <c r="AM1474" s="19"/>
      <c r="AN1474" s="19"/>
      <c r="AO1474" s="19"/>
      <c r="AP1474" s="19"/>
      <c r="AQ1474" s="19"/>
      <c r="AR1474" s="19">
        <v>66</v>
      </c>
      <c r="AS1474" s="19">
        <v>93</v>
      </c>
      <c r="AT1474" s="19"/>
      <c r="AU1474" s="19"/>
      <c r="AV1474" s="19">
        <v>166</v>
      </c>
      <c r="AW1474" s="19"/>
      <c r="AX1474" s="19">
        <v>33</v>
      </c>
      <c r="AY1474" s="19"/>
      <c r="AZ1474" s="19"/>
      <c r="BA1474" s="19"/>
      <c r="BB1474" s="19"/>
      <c r="BC1474" s="19">
        <v>356</v>
      </c>
      <c r="BD1474" s="19">
        <v>2</v>
      </c>
      <c r="BE1474" s="18">
        <v>8.4987988826815695</v>
      </c>
      <c r="BF1474" s="18">
        <v>9.0739940828402403</v>
      </c>
      <c r="BG1474" s="18">
        <v>7.9844708994709004</v>
      </c>
      <c r="BH1474" s="19">
        <v>289</v>
      </c>
      <c r="BI1474" s="19">
        <v>47</v>
      </c>
      <c r="BJ1474" s="19">
        <v>8</v>
      </c>
      <c r="BK1474" s="19">
        <v>14</v>
      </c>
      <c r="BL1474" s="19"/>
    </row>
    <row r="1475" spans="1:64" x14ac:dyDescent="0.2">
      <c r="A1475" s="3" t="s">
        <v>196</v>
      </c>
      <c r="B1475" s="3">
        <v>116</v>
      </c>
      <c r="C1475" s="3" t="s">
        <v>67</v>
      </c>
      <c r="D1475" s="3" t="s">
        <v>308</v>
      </c>
      <c r="E1475" s="3" t="s">
        <v>308</v>
      </c>
      <c r="F1475" s="3" t="s">
        <v>308</v>
      </c>
      <c r="G1475" s="19">
        <v>818</v>
      </c>
      <c r="H1475" s="19">
        <v>1431</v>
      </c>
      <c r="I1475" s="19">
        <v>2249</v>
      </c>
      <c r="J1475" s="19">
        <v>38.602689486552599</v>
      </c>
      <c r="K1475" s="19">
        <v>41.473794549266202</v>
      </c>
      <c r="L1475" s="19">
        <v>40.429524232992399</v>
      </c>
      <c r="M1475" s="19">
        <v>324</v>
      </c>
      <c r="N1475" s="19">
        <v>311</v>
      </c>
      <c r="O1475" s="19">
        <v>115</v>
      </c>
      <c r="P1475" s="19">
        <v>56</v>
      </c>
      <c r="Q1475" s="19">
        <v>12</v>
      </c>
      <c r="R1475" s="19"/>
      <c r="S1475" s="19">
        <v>426</v>
      </c>
      <c r="T1475" s="19">
        <v>521</v>
      </c>
      <c r="U1475" s="19">
        <v>278</v>
      </c>
      <c r="V1475" s="19">
        <v>166</v>
      </c>
      <c r="W1475" s="19">
        <v>40</v>
      </c>
      <c r="X1475" s="19"/>
      <c r="Y1475" s="19">
        <v>926</v>
      </c>
      <c r="Z1475" s="19">
        <v>840</v>
      </c>
      <c r="AA1475" s="19">
        <v>483</v>
      </c>
      <c r="AB1475" s="19">
        <v>6</v>
      </c>
      <c r="AC1475" s="19">
        <v>263</v>
      </c>
      <c r="AD1475" s="19"/>
      <c r="AE1475" s="19">
        <v>1416</v>
      </c>
      <c r="AF1475" s="19">
        <v>396</v>
      </c>
      <c r="AG1475" s="19">
        <v>99</v>
      </c>
      <c r="AH1475" s="19">
        <v>1</v>
      </c>
      <c r="AI1475" s="19"/>
      <c r="AJ1475" s="19">
        <v>8</v>
      </c>
      <c r="AK1475" s="19">
        <v>60</v>
      </c>
      <c r="AL1475" s="19">
        <v>76</v>
      </c>
      <c r="AM1475" s="19">
        <v>114</v>
      </c>
      <c r="AN1475" s="19">
        <v>117</v>
      </c>
      <c r="AO1475" s="19">
        <v>54</v>
      </c>
      <c r="AP1475" s="19">
        <v>157</v>
      </c>
      <c r="AQ1475" s="19">
        <v>164</v>
      </c>
      <c r="AR1475" s="19">
        <v>376</v>
      </c>
      <c r="AS1475" s="19">
        <v>114</v>
      </c>
      <c r="AT1475" s="19">
        <v>208</v>
      </c>
      <c r="AU1475" s="19"/>
      <c r="AV1475" s="19">
        <v>396</v>
      </c>
      <c r="AW1475" s="19">
        <v>132</v>
      </c>
      <c r="AX1475" s="19">
        <v>83</v>
      </c>
      <c r="AY1475" s="19">
        <v>207</v>
      </c>
      <c r="AZ1475" s="19"/>
      <c r="BA1475" s="19">
        <v>51</v>
      </c>
      <c r="BB1475" s="19"/>
      <c r="BC1475" s="19">
        <v>2233</v>
      </c>
      <c r="BD1475" s="19">
        <v>16</v>
      </c>
      <c r="BE1475" s="18">
        <v>9.6457847932412903</v>
      </c>
      <c r="BF1475" s="18">
        <v>10.345684596577</v>
      </c>
      <c r="BG1475" s="18">
        <v>9.2457023060796999</v>
      </c>
      <c r="BH1475" s="19">
        <v>1705</v>
      </c>
      <c r="BI1475" s="19">
        <v>302</v>
      </c>
      <c r="BJ1475" s="19">
        <v>122</v>
      </c>
      <c r="BK1475" s="19">
        <v>120</v>
      </c>
      <c r="BL1475" s="19"/>
    </row>
    <row r="1476" spans="1:64" x14ac:dyDescent="0.2">
      <c r="A1476" s="3" t="s">
        <v>196</v>
      </c>
      <c r="B1476" s="3">
        <v>117</v>
      </c>
      <c r="C1476" s="3" t="s">
        <v>68</v>
      </c>
      <c r="D1476" s="3" t="s">
        <v>308</v>
      </c>
      <c r="E1476" s="3" t="s">
        <v>308</v>
      </c>
      <c r="F1476" s="3" t="s">
        <v>308</v>
      </c>
      <c r="G1476" s="19">
        <v>73</v>
      </c>
      <c r="H1476" s="19">
        <v>97</v>
      </c>
      <c r="I1476" s="19">
        <v>170</v>
      </c>
      <c r="J1476" s="19">
        <v>37.630136986301402</v>
      </c>
      <c r="K1476" s="19">
        <v>40.731958762886599</v>
      </c>
      <c r="L1476" s="19">
        <v>39.4</v>
      </c>
      <c r="M1476" s="19">
        <v>31</v>
      </c>
      <c r="N1476" s="19">
        <v>29</v>
      </c>
      <c r="O1476" s="19">
        <v>11</v>
      </c>
      <c r="P1476" s="19">
        <v>1</v>
      </c>
      <c r="Q1476" s="19">
        <v>1</v>
      </c>
      <c r="R1476" s="19"/>
      <c r="S1476" s="19">
        <v>33</v>
      </c>
      <c r="T1476" s="19">
        <v>38</v>
      </c>
      <c r="U1476" s="19">
        <v>15</v>
      </c>
      <c r="V1476" s="19">
        <v>5</v>
      </c>
      <c r="W1476" s="19">
        <v>6</v>
      </c>
      <c r="X1476" s="19"/>
      <c r="Y1476" s="19">
        <v>125</v>
      </c>
      <c r="Z1476" s="19">
        <v>20</v>
      </c>
      <c r="AA1476" s="19">
        <v>25</v>
      </c>
      <c r="AB1476" s="19"/>
      <c r="AC1476" s="19">
        <v>41</v>
      </c>
      <c r="AD1476" s="19"/>
      <c r="AE1476" s="19">
        <v>106</v>
      </c>
      <c r="AF1476" s="19">
        <v>16</v>
      </c>
      <c r="AG1476" s="19">
        <v>7</v>
      </c>
      <c r="AH1476" s="19"/>
      <c r="AI1476" s="19"/>
      <c r="AJ1476" s="19"/>
      <c r="AK1476" s="19"/>
      <c r="AL1476" s="19"/>
      <c r="AM1476" s="19"/>
      <c r="AN1476" s="19"/>
      <c r="AO1476" s="19"/>
      <c r="AP1476" s="19"/>
      <c r="AQ1476" s="19"/>
      <c r="AR1476" s="19">
        <v>170</v>
      </c>
      <c r="AS1476" s="19"/>
      <c r="AT1476" s="19"/>
      <c r="AU1476" s="19"/>
      <c r="AV1476" s="19"/>
      <c r="AW1476" s="19"/>
      <c r="AX1476" s="19"/>
      <c r="AY1476" s="19"/>
      <c r="AZ1476" s="19"/>
      <c r="BA1476" s="19"/>
      <c r="BB1476" s="19"/>
      <c r="BC1476" s="19">
        <v>163</v>
      </c>
      <c r="BD1476" s="19">
        <v>7</v>
      </c>
      <c r="BE1476" s="18">
        <v>27.529411764705898</v>
      </c>
      <c r="BF1476" s="18">
        <v>25.369863013698598</v>
      </c>
      <c r="BG1476" s="18">
        <v>29.154639175257699</v>
      </c>
      <c r="BH1476" s="19">
        <v>42</v>
      </c>
      <c r="BI1476" s="19">
        <v>48</v>
      </c>
      <c r="BJ1476" s="19">
        <v>33</v>
      </c>
      <c r="BK1476" s="19">
        <v>47</v>
      </c>
      <c r="BL1476" s="19"/>
    </row>
    <row r="1477" spans="1:64" x14ac:dyDescent="0.2">
      <c r="A1477" s="3" t="s">
        <v>196</v>
      </c>
      <c r="B1477" s="3">
        <v>119</v>
      </c>
      <c r="C1477" s="3" t="s">
        <v>69</v>
      </c>
      <c r="D1477" s="3" t="s">
        <v>308</v>
      </c>
      <c r="E1477" s="3" t="s">
        <v>308</v>
      </c>
      <c r="F1477" s="3" t="s">
        <v>308</v>
      </c>
      <c r="G1477" s="19">
        <v>12</v>
      </c>
      <c r="H1477" s="19">
        <v>2</v>
      </c>
      <c r="I1477" s="19">
        <v>14</v>
      </c>
      <c r="J1477" s="19">
        <v>53.9166666666667</v>
      </c>
      <c r="K1477" s="19">
        <v>46</v>
      </c>
      <c r="L1477" s="19">
        <v>52.785714285714299</v>
      </c>
      <c r="M1477" s="19"/>
      <c r="N1477" s="19">
        <v>2</v>
      </c>
      <c r="O1477" s="19">
        <v>5</v>
      </c>
      <c r="P1477" s="19">
        <v>3</v>
      </c>
      <c r="Q1477" s="19">
        <v>2</v>
      </c>
      <c r="R1477" s="19"/>
      <c r="S1477" s="19"/>
      <c r="T1477" s="19">
        <v>1</v>
      </c>
      <c r="U1477" s="19">
        <v>1</v>
      </c>
      <c r="V1477" s="19"/>
      <c r="W1477" s="19"/>
      <c r="X1477" s="19"/>
      <c r="Y1477" s="19">
        <v>13</v>
      </c>
      <c r="Z1477" s="19">
        <v>1</v>
      </c>
      <c r="AA1477" s="19"/>
      <c r="AB1477" s="19">
        <v>2</v>
      </c>
      <c r="AC1477" s="19">
        <v>3</v>
      </c>
      <c r="AD1477" s="19"/>
      <c r="AE1477" s="19">
        <v>7</v>
      </c>
      <c r="AF1477" s="19">
        <v>2</v>
      </c>
      <c r="AG1477" s="19"/>
      <c r="AH1477" s="19"/>
      <c r="AI1477" s="19"/>
      <c r="AJ1477" s="19"/>
      <c r="AK1477" s="19"/>
      <c r="AL1477" s="19"/>
      <c r="AM1477" s="19"/>
      <c r="AN1477" s="19"/>
      <c r="AO1477" s="19"/>
      <c r="AP1477" s="19"/>
      <c r="AQ1477" s="19"/>
      <c r="AR1477" s="19">
        <v>14</v>
      </c>
      <c r="AS1477" s="19"/>
      <c r="AT1477" s="19"/>
      <c r="AU1477" s="19"/>
      <c r="AV1477" s="19"/>
      <c r="AW1477" s="19"/>
      <c r="AX1477" s="19"/>
      <c r="AY1477" s="19"/>
      <c r="AZ1477" s="19"/>
      <c r="BA1477" s="19"/>
      <c r="BB1477" s="19"/>
      <c r="BC1477" s="19">
        <v>7</v>
      </c>
      <c r="BD1477" s="19">
        <v>7</v>
      </c>
      <c r="BE1477" s="18">
        <v>13.8928571428571</v>
      </c>
      <c r="BF1477" s="18">
        <v>13.9166666666667</v>
      </c>
      <c r="BG1477" s="18">
        <v>13.75</v>
      </c>
      <c r="BH1477" s="19">
        <v>7</v>
      </c>
      <c r="BI1477" s="19">
        <v>5</v>
      </c>
      <c r="BJ1477" s="19">
        <v>1</v>
      </c>
      <c r="BK1477" s="19">
        <v>1</v>
      </c>
      <c r="BL1477" s="19"/>
    </row>
    <row r="1478" spans="1:64" x14ac:dyDescent="0.2">
      <c r="A1478" s="3" t="s">
        <v>196</v>
      </c>
      <c r="B1478" s="3">
        <v>120</v>
      </c>
      <c r="C1478" s="3" t="s">
        <v>70</v>
      </c>
      <c r="D1478" s="3" t="s">
        <v>308</v>
      </c>
      <c r="E1478" s="3" t="s">
        <v>308</v>
      </c>
      <c r="F1478" s="3" t="s">
        <v>308</v>
      </c>
      <c r="G1478" s="19">
        <v>165</v>
      </c>
      <c r="H1478" s="19">
        <v>153</v>
      </c>
      <c r="I1478" s="19">
        <v>318</v>
      </c>
      <c r="J1478" s="19">
        <v>40.563636363636398</v>
      </c>
      <c r="K1478" s="19">
        <v>43.098039215686299</v>
      </c>
      <c r="L1478" s="19">
        <v>41.783018867924497</v>
      </c>
      <c r="M1478" s="19">
        <v>78</v>
      </c>
      <c r="N1478" s="19">
        <v>33</v>
      </c>
      <c r="O1478" s="19">
        <v>17</v>
      </c>
      <c r="P1478" s="19">
        <v>28</v>
      </c>
      <c r="Q1478" s="19">
        <v>9</v>
      </c>
      <c r="R1478" s="19"/>
      <c r="S1478" s="19">
        <v>42</v>
      </c>
      <c r="T1478" s="19">
        <v>43</v>
      </c>
      <c r="U1478" s="19">
        <v>41</v>
      </c>
      <c r="V1478" s="19">
        <v>21</v>
      </c>
      <c r="W1478" s="19">
        <v>6</v>
      </c>
      <c r="X1478" s="19"/>
      <c r="Y1478" s="19">
        <v>239</v>
      </c>
      <c r="Z1478" s="19">
        <v>56</v>
      </c>
      <c r="AA1478" s="19">
        <v>23</v>
      </c>
      <c r="AB1478" s="19"/>
      <c r="AC1478" s="19">
        <v>28</v>
      </c>
      <c r="AD1478" s="19"/>
      <c r="AE1478" s="19">
        <v>204</v>
      </c>
      <c r="AF1478" s="19">
        <v>61</v>
      </c>
      <c r="AG1478" s="19">
        <v>25</v>
      </c>
      <c r="AH1478" s="19"/>
      <c r="AI1478" s="19"/>
      <c r="AJ1478" s="19"/>
      <c r="AK1478" s="19"/>
      <c r="AL1478" s="19"/>
      <c r="AM1478" s="19"/>
      <c r="AN1478" s="19"/>
      <c r="AO1478" s="19"/>
      <c r="AP1478" s="19"/>
      <c r="AQ1478" s="19">
        <v>64</v>
      </c>
      <c r="AR1478" s="19">
        <v>79</v>
      </c>
      <c r="AS1478" s="19"/>
      <c r="AT1478" s="19"/>
      <c r="AU1478" s="19"/>
      <c r="AV1478" s="19">
        <v>175</v>
      </c>
      <c r="AW1478" s="19"/>
      <c r="AX1478" s="19"/>
      <c r="AY1478" s="19"/>
      <c r="AZ1478" s="19"/>
      <c r="BA1478" s="19"/>
      <c r="BB1478" s="19"/>
      <c r="BC1478" s="19">
        <v>317</v>
      </c>
      <c r="BD1478" s="19">
        <v>1</v>
      </c>
      <c r="BE1478" s="18">
        <v>13.522012578616399</v>
      </c>
      <c r="BF1478" s="18">
        <v>13.363636363636401</v>
      </c>
      <c r="BG1478" s="18">
        <v>13.6928104575163</v>
      </c>
      <c r="BH1478" s="19">
        <v>178</v>
      </c>
      <c r="BI1478" s="19">
        <v>87</v>
      </c>
      <c r="BJ1478" s="19">
        <v>31</v>
      </c>
      <c r="BK1478" s="19">
        <v>22</v>
      </c>
      <c r="BL1478" s="19"/>
    </row>
    <row r="1479" spans="1:64" x14ac:dyDescent="0.2">
      <c r="A1479" s="3" t="s">
        <v>196</v>
      </c>
      <c r="B1479" s="3">
        <v>123</v>
      </c>
      <c r="C1479" s="3" t="s">
        <v>71</v>
      </c>
      <c r="D1479" s="3" t="s">
        <v>308</v>
      </c>
      <c r="E1479" s="3" t="s">
        <v>308</v>
      </c>
      <c r="F1479" s="3" t="s">
        <v>308</v>
      </c>
      <c r="G1479" s="19">
        <v>577</v>
      </c>
      <c r="H1479" s="19">
        <v>732</v>
      </c>
      <c r="I1479" s="19">
        <v>1309</v>
      </c>
      <c r="J1479" s="19">
        <v>37.691507798960103</v>
      </c>
      <c r="K1479" s="19">
        <v>39.579234972677597</v>
      </c>
      <c r="L1479" s="19">
        <v>38.747135217723503</v>
      </c>
      <c r="M1479" s="19">
        <v>286</v>
      </c>
      <c r="N1479" s="19">
        <v>146</v>
      </c>
      <c r="O1479" s="19">
        <v>98</v>
      </c>
      <c r="P1479" s="19">
        <v>37</v>
      </c>
      <c r="Q1479" s="19">
        <v>10</v>
      </c>
      <c r="R1479" s="19"/>
      <c r="S1479" s="19">
        <v>300</v>
      </c>
      <c r="T1479" s="19">
        <v>222</v>
      </c>
      <c r="U1479" s="19">
        <v>123</v>
      </c>
      <c r="V1479" s="19">
        <v>65</v>
      </c>
      <c r="W1479" s="19">
        <v>22</v>
      </c>
      <c r="X1479" s="19"/>
      <c r="Y1479" s="19">
        <v>963</v>
      </c>
      <c r="Z1479" s="19">
        <v>233</v>
      </c>
      <c r="AA1479" s="19">
        <v>113</v>
      </c>
      <c r="AB1479" s="19">
        <v>2</v>
      </c>
      <c r="AC1479" s="19">
        <v>140</v>
      </c>
      <c r="AD1479" s="19">
        <v>141</v>
      </c>
      <c r="AE1479" s="19">
        <v>769</v>
      </c>
      <c r="AF1479" s="19">
        <v>143</v>
      </c>
      <c r="AG1479" s="19">
        <v>110</v>
      </c>
      <c r="AH1479" s="19">
        <v>4</v>
      </c>
      <c r="AI1479" s="19"/>
      <c r="AJ1479" s="19"/>
      <c r="AK1479" s="19"/>
      <c r="AL1479" s="19"/>
      <c r="AM1479" s="19"/>
      <c r="AN1479" s="19"/>
      <c r="AO1479" s="19"/>
      <c r="AP1479" s="19">
        <v>123</v>
      </c>
      <c r="AQ1479" s="19"/>
      <c r="AR1479" s="19">
        <v>898</v>
      </c>
      <c r="AS1479" s="19">
        <v>168</v>
      </c>
      <c r="AT1479" s="19"/>
      <c r="AU1479" s="19"/>
      <c r="AV1479" s="19"/>
      <c r="AW1479" s="19">
        <v>120</v>
      </c>
      <c r="AX1479" s="19"/>
      <c r="AY1479" s="19"/>
      <c r="AZ1479" s="19"/>
      <c r="BA1479" s="19"/>
      <c r="BB1479" s="19"/>
      <c r="BC1479" s="19">
        <v>1294</v>
      </c>
      <c r="BD1479" s="19">
        <v>15</v>
      </c>
      <c r="BE1479" s="18">
        <v>15.4591291061879</v>
      </c>
      <c r="BF1479" s="18">
        <v>15.528596187174999</v>
      </c>
      <c r="BG1479" s="18">
        <v>15.404371584699501</v>
      </c>
      <c r="BH1479" s="19">
        <v>620</v>
      </c>
      <c r="BI1479" s="19">
        <v>373</v>
      </c>
      <c r="BJ1479" s="19">
        <v>177</v>
      </c>
      <c r="BK1479" s="19">
        <v>139</v>
      </c>
      <c r="BL1479" s="19"/>
    </row>
    <row r="1480" spans="1:64" x14ac:dyDescent="0.2">
      <c r="A1480" s="3" t="s">
        <v>196</v>
      </c>
      <c r="B1480" s="3">
        <v>126</v>
      </c>
      <c r="C1480" s="3" t="s">
        <v>72</v>
      </c>
      <c r="D1480" s="3" t="s">
        <v>308</v>
      </c>
      <c r="E1480" s="3" t="s">
        <v>308</v>
      </c>
      <c r="F1480" s="3" t="s">
        <v>308</v>
      </c>
      <c r="G1480" s="19">
        <v>568</v>
      </c>
      <c r="H1480" s="19">
        <v>780</v>
      </c>
      <c r="I1480" s="19">
        <v>1348</v>
      </c>
      <c r="J1480" s="19">
        <v>39.686619718309899</v>
      </c>
      <c r="K1480" s="19">
        <v>42.505128205128202</v>
      </c>
      <c r="L1480" s="19">
        <v>41.317507418397597</v>
      </c>
      <c r="M1480" s="19">
        <v>216</v>
      </c>
      <c r="N1480" s="19">
        <v>191</v>
      </c>
      <c r="O1480" s="19">
        <v>107</v>
      </c>
      <c r="P1480" s="19">
        <v>45</v>
      </c>
      <c r="Q1480" s="19">
        <v>9</v>
      </c>
      <c r="R1480" s="19"/>
      <c r="S1480" s="19">
        <v>222</v>
      </c>
      <c r="T1480" s="19">
        <v>257</v>
      </c>
      <c r="U1480" s="19">
        <v>180</v>
      </c>
      <c r="V1480" s="19">
        <v>91</v>
      </c>
      <c r="W1480" s="19">
        <v>30</v>
      </c>
      <c r="X1480" s="19"/>
      <c r="Y1480" s="19">
        <v>892</v>
      </c>
      <c r="Z1480" s="19">
        <v>307</v>
      </c>
      <c r="AA1480" s="19">
        <v>149</v>
      </c>
      <c r="AB1480" s="19">
        <v>5</v>
      </c>
      <c r="AC1480" s="19">
        <v>194</v>
      </c>
      <c r="AD1480" s="19">
        <v>3</v>
      </c>
      <c r="AE1480" s="19">
        <v>903</v>
      </c>
      <c r="AF1480" s="19">
        <v>196</v>
      </c>
      <c r="AG1480" s="19">
        <v>45</v>
      </c>
      <c r="AH1480" s="19">
        <v>1</v>
      </c>
      <c r="AI1480" s="19"/>
      <c r="AJ1480" s="19">
        <v>1</v>
      </c>
      <c r="AK1480" s="19"/>
      <c r="AL1480" s="19"/>
      <c r="AM1480" s="19"/>
      <c r="AN1480" s="19"/>
      <c r="AO1480" s="19"/>
      <c r="AP1480" s="19">
        <v>75</v>
      </c>
      <c r="AQ1480" s="19">
        <v>75</v>
      </c>
      <c r="AR1480" s="19">
        <v>491</v>
      </c>
      <c r="AS1480" s="19"/>
      <c r="AT1480" s="19">
        <v>114</v>
      </c>
      <c r="AU1480" s="19"/>
      <c r="AV1480" s="19">
        <v>146</v>
      </c>
      <c r="AW1480" s="19">
        <v>126</v>
      </c>
      <c r="AX1480" s="19"/>
      <c r="AY1480" s="19">
        <v>321</v>
      </c>
      <c r="AZ1480" s="19"/>
      <c r="BA1480" s="19"/>
      <c r="BB1480" s="19"/>
      <c r="BC1480" s="19">
        <v>1328</v>
      </c>
      <c r="BD1480" s="19">
        <v>20</v>
      </c>
      <c r="BE1480" s="18">
        <v>10.156528189911</v>
      </c>
      <c r="BF1480" s="18">
        <v>10.8732394366197</v>
      </c>
      <c r="BG1480" s="18">
        <v>9.6346153846153904</v>
      </c>
      <c r="BH1480" s="19">
        <v>899</v>
      </c>
      <c r="BI1480" s="19">
        <v>317</v>
      </c>
      <c r="BJ1480" s="19">
        <v>97</v>
      </c>
      <c r="BK1480" s="19">
        <v>35</v>
      </c>
      <c r="BL1480" s="19"/>
    </row>
    <row r="1481" spans="1:64" x14ac:dyDescent="0.2">
      <c r="A1481" s="3" t="s">
        <v>196</v>
      </c>
      <c r="B1481" s="3">
        <v>129</v>
      </c>
      <c r="C1481" s="3" t="s">
        <v>73</v>
      </c>
      <c r="D1481" s="3" t="s">
        <v>308</v>
      </c>
      <c r="E1481" s="3" t="s">
        <v>308</v>
      </c>
      <c r="F1481" s="3" t="s">
        <v>308</v>
      </c>
      <c r="G1481" s="19">
        <v>35</v>
      </c>
      <c r="H1481" s="19">
        <v>78</v>
      </c>
      <c r="I1481" s="19">
        <v>113</v>
      </c>
      <c r="J1481" s="19">
        <v>46.714285714285701</v>
      </c>
      <c r="K1481" s="19">
        <v>42.256410256410298</v>
      </c>
      <c r="L1481" s="19">
        <v>43.637168141592902</v>
      </c>
      <c r="M1481" s="19">
        <v>4</v>
      </c>
      <c r="N1481" s="19">
        <v>14</v>
      </c>
      <c r="O1481" s="19">
        <v>9</v>
      </c>
      <c r="P1481" s="19">
        <v>5</v>
      </c>
      <c r="Q1481" s="19">
        <v>3</v>
      </c>
      <c r="R1481" s="19"/>
      <c r="S1481" s="19">
        <v>17</v>
      </c>
      <c r="T1481" s="19">
        <v>35</v>
      </c>
      <c r="U1481" s="19">
        <v>18</v>
      </c>
      <c r="V1481" s="19">
        <v>6</v>
      </c>
      <c r="W1481" s="19">
        <v>2</v>
      </c>
      <c r="X1481" s="19"/>
      <c r="Y1481" s="19">
        <v>87</v>
      </c>
      <c r="Z1481" s="19">
        <v>19</v>
      </c>
      <c r="AA1481" s="19">
        <v>7</v>
      </c>
      <c r="AB1481" s="19">
        <v>2</v>
      </c>
      <c r="AC1481" s="19">
        <v>9</v>
      </c>
      <c r="AD1481" s="19"/>
      <c r="AE1481" s="19">
        <v>61</v>
      </c>
      <c r="AF1481" s="19">
        <v>21</v>
      </c>
      <c r="AG1481" s="19">
        <v>7</v>
      </c>
      <c r="AH1481" s="19">
        <v>2</v>
      </c>
      <c r="AI1481" s="19"/>
      <c r="AJ1481" s="19">
        <v>11</v>
      </c>
      <c r="AK1481" s="19"/>
      <c r="AL1481" s="19"/>
      <c r="AM1481" s="19"/>
      <c r="AN1481" s="19"/>
      <c r="AO1481" s="19"/>
      <c r="AP1481" s="19"/>
      <c r="AQ1481" s="19">
        <v>21</v>
      </c>
      <c r="AR1481" s="19">
        <v>92</v>
      </c>
      <c r="AS1481" s="19"/>
      <c r="AT1481" s="19"/>
      <c r="AU1481" s="19"/>
      <c r="AV1481" s="19"/>
      <c r="AW1481" s="19"/>
      <c r="AX1481" s="19"/>
      <c r="AY1481" s="19"/>
      <c r="AZ1481" s="19"/>
      <c r="BA1481" s="19"/>
      <c r="BB1481" s="19"/>
      <c r="BC1481" s="19">
        <v>103</v>
      </c>
      <c r="BD1481" s="19">
        <v>10</v>
      </c>
      <c r="BE1481" s="18">
        <v>12.389380530973501</v>
      </c>
      <c r="BF1481" s="18">
        <v>7.9714285714285698</v>
      </c>
      <c r="BG1481" s="18">
        <v>14.371794871794901</v>
      </c>
      <c r="BH1481" s="19">
        <v>65</v>
      </c>
      <c r="BI1481" s="19">
        <v>24</v>
      </c>
      <c r="BJ1481" s="19">
        <v>21</v>
      </c>
      <c r="BK1481" s="19">
        <v>3</v>
      </c>
      <c r="BL1481" s="19"/>
    </row>
    <row r="1482" spans="1:64" x14ac:dyDescent="0.2">
      <c r="A1482" s="3" t="s">
        <v>196</v>
      </c>
      <c r="B1482" s="3">
        <v>131</v>
      </c>
      <c r="C1482" s="3" t="s">
        <v>74</v>
      </c>
      <c r="D1482" s="3" t="s">
        <v>308</v>
      </c>
      <c r="E1482" s="3" t="s">
        <v>308</v>
      </c>
      <c r="F1482" s="3" t="s">
        <v>308</v>
      </c>
      <c r="G1482" s="19">
        <v>14</v>
      </c>
      <c r="H1482" s="19">
        <v>25</v>
      </c>
      <c r="I1482" s="19">
        <v>39</v>
      </c>
      <c r="J1482" s="19">
        <v>38.785714285714299</v>
      </c>
      <c r="K1482" s="19">
        <v>44.96</v>
      </c>
      <c r="L1482" s="19">
        <v>42.743589743589702</v>
      </c>
      <c r="M1482" s="19">
        <v>5</v>
      </c>
      <c r="N1482" s="19">
        <v>6</v>
      </c>
      <c r="O1482" s="19">
        <v>2</v>
      </c>
      <c r="P1482" s="19">
        <v>1</v>
      </c>
      <c r="Q1482" s="19"/>
      <c r="R1482" s="19"/>
      <c r="S1482" s="19">
        <v>8</v>
      </c>
      <c r="T1482" s="19">
        <v>6</v>
      </c>
      <c r="U1482" s="19">
        <v>3</v>
      </c>
      <c r="V1482" s="19">
        <v>6</v>
      </c>
      <c r="W1482" s="19">
        <v>2</v>
      </c>
      <c r="X1482" s="19"/>
      <c r="Y1482" s="19">
        <v>21</v>
      </c>
      <c r="Z1482" s="19">
        <v>12</v>
      </c>
      <c r="AA1482" s="19">
        <v>6</v>
      </c>
      <c r="AB1482" s="19"/>
      <c r="AC1482" s="19">
        <v>4</v>
      </c>
      <c r="AD1482" s="19"/>
      <c r="AE1482" s="19">
        <v>26</v>
      </c>
      <c r="AF1482" s="19">
        <v>3</v>
      </c>
      <c r="AG1482" s="19">
        <v>4</v>
      </c>
      <c r="AH1482" s="19"/>
      <c r="AI1482" s="19"/>
      <c r="AJ1482" s="19">
        <v>2</v>
      </c>
      <c r="AK1482" s="19"/>
      <c r="AL1482" s="19"/>
      <c r="AM1482" s="19"/>
      <c r="AN1482" s="19"/>
      <c r="AO1482" s="19"/>
      <c r="AP1482" s="19"/>
      <c r="AQ1482" s="19"/>
      <c r="AR1482" s="19">
        <v>39</v>
      </c>
      <c r="AS1482" s="19"/>
      <c r="AT1482" s="19"/>
      <c r="AU1482" s="19"/>
      <c r="AV1482" s="19"/>
      <c r="AW1482" s="19"/>
      <c r="AX1482" s="19"/>
      <c r="AY1482" s="19"/>
      <c r="AZ1482" s="19"/>
      <c r="BA1482" s="19"/>
      <c r="BB1482" s="19"/>
      <c r="BC1482" s="19">
        <v>39</v>
      </c>
      <c r="BD1482" s="19"/>
      <c r="BE1482" s="18">
        <v>7.5641025641025603</v>
      </c>
      <c r="BF1482" s="18">
        <v>7.1428571428571397</v>
      </c>
      <c r="BG1482" s="18">
        <v>7.8</v>
      </c>
      <c r="BH1482" s="19">
        <v>31</v>
      </c>
      <c r="BI1482" s="19">
        <v>7</v>
      </c>
      <c r="BJ1482" s="19">
        <v>1</v>
      </c>
      <c r="BK1482" s="19"/>
      <c r="BL1482" s="19"/>
    </row>
    <row r="1483" spans="1:64" x14ac:dyDescent="0.2">
      <c r="A1483" s="3" t="s">
        <v>196</v>
      </c>
      <c r="B1483" s="3">
        <v>132</v>
      </c>
      <c r="C1483" s="3" t="s">
        <v>75</v>
      </c>
      <c r="D1483" s="3" t="s">
        <v>308</v>
      </c>
      <c r="E1483" s="3" t="s">
        <v>308</v>
      </c>
      <c r="F1483" s="3" t="s">
        <v>308</v>
      </c>
      <c r="G1483" s="19">
        <v>53</v>
      </c>
      <c r="H1483" s="19">
        <v>142</v>
      </c>
      <c r="I1483" s="19">
        <v>195</v>
      </c>
      <c r="J1483" s="19">
        <v>37.584905660377402</v>
      </c>
      <c r="K1483" s="19">
        <v>41.901408450704203</v>
      </c>
      <c r="L1483" s="19">
        <v>40.728205128205097</v>
      </c>
      <c r="M1483" s="19">
        <v>28</v>
      </c>
      <c r="N1483" s="19">
        <v>11</v>
      </c>
      <c r="O1483" s="19">
        <v>7</v>
      </c>
      <c r="P1483" s="19">
        <v>7</v>
      </c>
      <c r="Q1483" s="19"/>
      <c r="R1483" s="19"/>
      <c r="S1483" s="19">
        <v>46</v>
      </c>
      <c r="T1483" s="19">
        <v>47</v>
      </c>
      <c r="U1483" s="19">
        <v>27</v>
      </c>
      <c r="V1483" s="19">
        <v>14</v>
      </c>
      <c r="W1483" s="19">
        <v>8</v>
      </c>
      <c r="X1483" s="19"/>
      <c r="Y1483" s="19">
        <v>127</v>
      </c>
      <c r="Z1483" s="19">
        <v>46</v>
      </c>
      <c r="AA1483" s="19">
        <v>22</v>
      </c>
      <c r="AB1483" s="19"/>
      <c r="AC1483" s="19">
        <v>21</v>
      </c>
      <c r="AD1483" s="19"/>
      <c r="AE1483" s="19">
        <v>126</v>
      </c>
      <c r="AF1483" s="19">
        <v>14</v>
      </c>
      <c r="AG1483" s="19">
        <v>24</v>
      </c>
      <c r="AH1483" s="19">
        <v>2</v>
      </c>
      <c r="AI1483" s="19"/>
      <c r="AJ1483" s="19">
        <v>8</v>
      </c>
      <c r="AK1483" s="19"/>
      <c r="AL1483" s="19"/>
      <c r="AM1483" s="19"/>
      <c r="AN1483" s="19"/>
      <c r="AO1483" s="19"/>
      <c r="AP1483" s="19"/>
      <c r="AQ1483" s="19"/>
      <c r="AR1483" s="19">
        <v>195</v>
      </c>
      <c r="AS1483" s="19"/>
      <c r="AT1483" s="19"/>
      <c r="AU1483" s="19"/>
      <c r="AV1483" s="19"/>
      <c r="AW1483" s="19"/>
      <c r="AX1483" s="19"/>
      <c r="AY1483" s="19"/>
      <c r="AZ1483" s="19"/>
      <c r="BA1483" s="19"/>
      <c r="BB1483" s="19"/>
      <c r="BC1483" s="19">
        <v>194</v>
      </c>
      <c r="BD1483" s="19">
        <v>1</v>
      </c>
      <c r="BE1483" s="18">
        <v>12.8974358974359</v>
      </c>
      <c r="BF1483" s="18">
        <v>13.6415094339623</v>
      </c>
      <c r="BG1483" s="18">
        <v>12.6197183098592</v>
      </c>
      <c r="BH1483" s="19">
        <v>106</v>
      </c>
      <c r="BI1483" s="19">
        <v>57</v>
      </c>
      <c r="BJ1483" s="19">
        <v>23</v>
      </c>
      <c r="BK1483" s="19">
        <v>9</v>
      </c>
      <c r="BL1483" s="19"/>
    </row>
    <row r="1484" spans="1:64" x14ac:dyDescent="0.2">
      <c r="A1484" s="3" t="s">
        <v>196</v>
      </c>
      <c r="B1484" s="3">
        <v>137</v>
      </c>
      <c r="C1484" s="3" t="s">
        <v>176</v>
      </c>
      <c r="D1484" s="3" t="s">
        <v>308</v>
      </c>
      <c r="E1484" s="3" t="s">
        <v>308</v>
      </c>
      <c r="F1484" s="3" t="s">
        <v>308</v>
      </c>
      <c r="G1484" s="19">
        <v>34</v>
      </c>
      <c r="H1484" s="19">
        <v>24</v>
      </c>
      <c r="I1484" s="19">
        <v>58</v>
      </c>
      <c r="J1484" s="19">
        <v>39.911764705882398</v>
      </c>
      <c r="K1484" s="19">
        <v>36.3333333333333</v>
      </c>
      <c r="L1484" s="19">
        <v>38.431034482758598</v>
      </c>
      <c r="M1484" s="19">
        <v>17</v>
      </c>
      <c r="N1484" s="19">
        <v>6</v>
      </c>
      <c r="O1484" s="19">
        <v>4</v>
      </c>
      <c r="P1484" s="19">
        <v>4</v>
      </c>
      <c r="Q1484" s="19">
        <v>3</v>
      </c>
      <c r="R1484" s="19"/>
      <c r="S1484" s="19">
        <v>10</v>
      </c>
      <c r="T1484" s="19">
        <v>12</v>
      </c>
      <c r="U1484" s="19">
        <v>1</v>
      </c>
      <c r="V1484" s="19">
        <v>1</v>
      </c>
      <c r="W1484" s="19"/>
      <c r="X1484" s="19"/>
      <c r="Y1484" s="19">
        <v>44</v>
      </c>
      <c r="Z1484" s="19">
        <v>9</v>
      </c>
      <c r="AA1484" s="19">
        <v>5</v>
      </c>
      <c r="AB1484" s="19"/>
      <c r="AC1484" s="19">
        <v>7</v>
      </c>
      <c r="AD1484" s="19"/>
      <c r="AE1484" s="19">
        <v>34</v>
      </c>
      <c r="AF1484" s="19">
        <v>17</v>
      </c>
      <c r="AG1484" s="19"/>
      <c r="AH1484" s="19"/>
      <c r="AI1484" s="19"/>
      <c r="AJ1484" s="19"/>
      <c r="AK1484" s="19"/>
      <c r="AL1484" s="19"/>
      <c r="AM1484" s="19"/>
      <c r="AN1484" s="19"/>
      <c r="AO1484" s="19"/>
      <c r="AP1484" s="19"/>
      <c r="AQ1484" s="19"/>
      <c r="AR1484" s="19">
        <v>58</v>
      </c>
      <c r="AS1484" s="19"/>
      <c r="AT1484" s="19"/>
      <c r="AU1484" s="19"/>
      <c r="AV1484" s="19"/>
      <c r="AW1484" s="19"/>
      <c r="AX1484" s="19"/>
      <c r="AY1484" s="19"/>
      <c r="AZ1484" s="19"/>
      <c r="BA1484" s="19"/>
      <c r="BB1484" s="19"/>
      <c r="BC1484" s="19">
        <v>58</v>
      </c>
      <c r="BD1484" s="19"/>
      <c r="BE1484" s="18">
        <v>19.758620689655199</v>
      </c>
      <c r="BF1484" s="18">
        <v>16</v>
      </c>
      <c r="BG1484" s="18">
        <v>25.0833333333333</v>
      </c>
      <c r="BH1484" s="19">
        <v>21</v>
      </c>
      <c r="BI1484" s="19">
        <v>17</v>
      </c>
      <c r="BJ1484" s="19">
        <v>10</v>
      </c>
      <c r="BK1484" s="19">
        <v>10</v>
      </c>
      <c r="BL1484" s="19"/>
    </row>
    <row r="1485" spans="1:64" x14ac:dyDescent="0.2">
      <c r="A1485" s="3" t="s">
        <v>196</v>
      </c>
      <c r="B1485" s="3">
        <v>138</v>
      </c>
      <c r="C1485" s="3" t="s">
        <v>77</v>
      </c>
      <c r="D1485" s="3" t="s">
        <v>308</v>
      </c>
      <c r="E1485" s="3" t="s">
        <v>308</v>
      </c>
      <c r="F1485" s="3" t="s">
        <v>308</v>
      </c>
      <c r="G1485" s="19">
        <v>29</v>
      </c>
      <c r="H1485" s="19">
        <v>15</v>
      </c>
      <c r="I1485" s="19">
        <v>44</v>
      </c>
      <c r="J1485" s="19">
        <v>49.965517241379303</v>
      </c>
      <c r="K1485" s="19">
        <v>42.8</v>
      </c>
      <c r="L1485" s="19">
        <v>47.522727272727302</v>
      </c>
      <c r="M1485" s="19">
        <v>4</v>
      </c>
      <c r="N1485" s="19">
        <v>5</v>
      </c>
      <c r="O1485" s="19">
        <v>7</v>
      </c>
      <c r="P1485" s="19">
        <v>9</v>
      </c>
      <c r="Q1485" s="19">
        <v>4</v>
      </c>
      <c r="R1485" s="19"/>
      <c r="S1485" s="19">
        <v>5</v>
      </c>
      <c r="T1485" s="19">
        <v>3</v>
      </c>
      <c r="U1485" s="19">
        <v>3</v>
      </c>
      <c r="V1485" s="19">
        <v>4</v>
      </c>
      <c r="W1485" s="19"/>
      <c r="X1485" s="19"/>
      <c r="Y1485" s="19">
        <v>37</v>
      </c>
      <c r="Z1485" s="19">
        <v>4</v>
      </c>
      <c r="AA1485" s="19">
        <v>3</v>
      </c>
      <c r="AB1485" s="19">
        <v>2</v>
      </c>
      <c r="AC1485" s="19">
        <v>11</v>
      </c>
      <c r="AD1485" s="19"/>
      <c r="AE1485" s="19">
        <v>31</v>
      </c>
      <c r="AF1485" s="19"/>
      <c r="AG1485" s="19"/>
      <c r="AH1485" s="19"/>
      <c r="AI1485" s="19"/>
      <c r="AJ1485" s="19"/>
      <c r="AK1485" s="19"/>
      <c r="AL1485" s="19"/>
      <c r="AM1485" s="19"/>
      <c r="AN1485" s="19"/>
      <c r="AO1485" s="19"/>
      <c r="AP1485" s="19"/>
      <c r="AQ1485" s="19"/>
      <c r="AR1485" s="19"/>
      <c r="AS1485" s="19"/>
      <c r="AT1485" s="19"/>
      <c r="AU1485" s="19"/>
      <c r="AV1485" s="19">
        <v>44</v>
      </c>
      <c r="AW1485" s="19"/>
      <c r="AX1485" s="19"/>
      <c r="AY1485" s="19"/>
      <c r="AZ1485" s="19"/>
      <c r="BA1485" s="19"/>
      <c r="BB1485" s="19"/>
      <c r="BC1485" s="19">
        <v>44</v>
      </c>
      <c r="BD1485" s="19"/>
      <c r="BE1485" s="18">
        <v>13.409090909090899</v>
      </c>
      <c r="BF1485" s="18">
        <v>13.517241379310301</v>
      </c>
      <c r="BG1485" s="18">
        <v>13.2</v>
      </c>
      <c r="BH1485" s="19">
        <v>23</v>
      </c>
      <c r="BI1485" s="19">
        <v>16</v>
      </c>
      <c r="BJ1485" s="19">
        <v>3</v>
      </c>
      <c r="BK1485" s="19">
        <v>2</v>
      </c>
      <c r="BL1485" s="19"/>
    </row>
    <row r="1486" spans="1:64" x14ac:dyDescent="0.2">
      <c r="A1486" s="3" t="s">
        <v>196</v>
      </c>
      <c r="B1486" s="3">
        <v>139</v>
      </c>
      <c r="C1486" s="3" t="s">
        <v>78</v>
      </c>
      <c r="D1486" s="3" t="s">
        <v>308</v>
      </c>
      <c r="E1486" s="3" t="s">
        <v>308</v>
      </c>
      <c r="F1486" s="3" t="s">
        <v>308</v>
      </c>
      <c r="G1486" s="19">
        <v>288</v>
      </c>
      <c r="H1486" s="19">
        <v>427</v>
      </c>
      <c r="I1486" s="19">
        <v>715</v>
      </c>
      <c r="J1486" s="19">
        <v>40.8611111111111</v>
      </c>
      <c r="K1486" s="19">
        <v>44.121779859484803</v>
      </c>
      <c r="L1486" s="19">
        <v>42.808391608391602</v>
      </c>
      <c r="M1486" s="19">
        <v>90</v>
      </c>
      <c r="N1486" s="19">
        <v>113</v>
      </c>
      <c r="O1486" s="19">
        <v>47</v>
      </c>
      <c r="P1486" s="19">
        <v>27</v>
      </c>
      <c r="Q1486" s="19">
        <v>11</v>
      </c>
      <c r="R1486" s="19"/>
      <c r="S1486" s="19">
        <v>94</v>
      </c>
      <c r="T1486" s="19">
        <v>149</v>
      </c>
      <c r="U1486" s="19">
        <v>92</v>
      </c>
      <c r="V1486" s="19">
        <v>69</v>
      </c>
      <c r="W1486" s="19">
        <v>23</v>
      </c>
      <c r="X1486" s="19"/>
      <c r="Y1486" s="19">
        <v>441</v>
      </c>
      <c r="Z1486" s="19">
        <v>191</v>
      </c>
      <c r="AA1486" s="19">
        <v>83</v>
      </c>
      <c r="AB1486" s="19">
        <v>12</v>
      </c>
      <c r="AC1486" s="19">
        <v>220</v>
      </c>
      <c r="AD1486" s="19"/>
      <c r="AE1486" s="19">
        <v>452</v>
      </c>
      <c r="AF1486" s="19">
        <v>10</v>
      </c>
      <c r="AG1486" s="19">
        <v>21</v>
      </c>
      <c r="AH1486" s="19"/>
      <c r="AI1486" s="19"/>
      <c r="AJ1486" s="19"/>
      <c r="AK1486" s="19"/>
      <c r="AL1486" s="19"/>
      <c r="AM1486" s="19"/>
      <c r="AN1486" s="19"/>
      <c r="AO1486" s="19"/>
      <c r="AP1486" s="19"/>
      <c r="AQ1486" s="19"/>
      <c r="AR1486" s="19"/>
      <c r="AS1486" s="19"/>
      <c r="AT1486" s="19"/>
      <c r="AU1486" s="19"/>
      <c r="AV1486" s="19">
        <v>715</v>
      </c>
      <c r="AW1486" s="19"/>
      <c r="AX1486" s="19"/>
      <c r="AY1486" s="19"/>
      <c r="AZ1486" s="19"/>
      <c r="BA1486" s="19"/>
      <c r="BB1486" s="19"/>
      <c r="BC1486" s="19">
        <v>708</v>
      </c>
      <c r="BD1486" s="19">
        <v>7</v>
      </c>
      <c r="BE1486" s="18">
        <v>15.587412587412601</v>
      </c>
      <c r="BF1486" s="18">
        <v>16.5104166666667</v>
      </c>
      <c r="BG1486" s="18">
        <v>14.9648711943794</v>
      </c>
      <c r="BH1486" s="19">
        <v>362</v>
      </c>
      <c r="BI1486" s="19">
        <v>198</v>
      </c>
      <c r="BJ1486" s="19">
        <v>80</v>
      </c>
      <c r="BK1486" s="19">
        <v>75</v>
      </c>
      <c r="BL1486" s="19"/>
    </row>
    <row r="1487" spans="1:64" x14ac:dyDescent="0.2">
      <c r="A1487" s="3" t="s">
        <v>196</v>
      </c>
      <c r="B1487" s="3">
        <v>140</v>
      </c>
      <c r="C1487" s="3" t="s">
        <v>79</v>
      </c>
      <c r="D1487" s="3" t="s">
        <v>308</v>
      </c>
      <c r="E1487" s="3" t="s">
        <v>308</v>
      </c>
      <c r="F1487" s="3" t="s">
        <v>308</v>
      </c>
      <c r="G1487" s="19">
        <v>21</v>
      </c>
      <c r="H1487" s="19">
        <v>9</v>
      </c>
      <c r="I1487" s="19">
        <v>30</v>
      </c>
      <c r="J1487" s="19">
        <v>46.809523809523803</v>
      </c>
      <c r="K1487" s="19">
        <v>51.3333333333333</v>
      </c>
      <c r="L1487" s="19">
        <v>48.1666666666667</v>
      </c>
      <c r="M1487" s="19">
        <v>4</v>
      </c>
      <c r="N1487" s="19">
        <v>3</v>
      </c>
      <c r="O1487" s="19">
        <v>11</v>
      </c>
      <c r="P1487" s="19">
        <v>2</v>
      </c>
      <c r="Q1487" s="19">
        <v>1</v>
      </c>
      <c r="R1487" s="19"/>
      <c r="S1487" s="19">
        <v>1</v>
      </c>
      <c r="T1487" s="19">
        <v>2</v>
      </c>
      <c r="U1487" s="19">
        <v>2</v>
      </c>
      <c r="V1487" s="19">
        <v>3</v>
      </c>
      <c r="W1487" s="19">
        <v>1</v>
      </c>
      <c r="X1487" s="19"/>
      <c r="Y1487" s="19">
        <v>20</v>
      </c>
      <c r="Z1487" s="19">
        <v>7</v>
      </c>
      <c r="AA1487" s="19">
        <v>3</v>
      </c>
      <c r="AB1487" s="19">
        <v>1</v>
      </c>
      <c r="AC1487" s="19">
        <v>9</v>
      </c>
      <c r="AD1487" s="19"/>
      <c r="AE1487" s="19">
        <v>19</v>
      </c>
      <c r="AF1487" s="19"/>
      <c r="AG1487" s="19"/>
      <c r="AH1487" s="19">
        <v>1</v>
      </c>
      <c r="AI1487" s="19"/>
      <c r="AJ1487" s="19"/>
      <c r="AK1487" s="19"/>
      <c r="AL1487" s="19"/>
      <c r="AM1487" s="19"/>
      <c r="AN1487" s="19"/>
      <c r="AO1487" s="19"/>
      <c r="AP1487" s="19"/>
      <c r="AQ1487" s="19">
        <v>30</v>
      </c>
      <c r="AR1487" s="19"/>
      <c r="AS1487" s="19"/>
      <c r="AT1487" s="19"/>
      <c r="AU1487" s="19"/>
      <c r="AV1487" s="19"/>
      <c r="AW1487" s="19"/>
      <c r="AX1487" s="19"/>
      <c r="AY1487" s="19"/>
      <c r="AZ1487" s="19"/>
      <c r="BA1487" s="19"/>
      <c r="BB1487" s="19"/>
      <c r="BC1487" s="19">
        <v>30</v>
      </c>
      <c r="BD1487" s="19"/>
      <c r="BE1487" s="18">
        <v>5.7</v>
      </c>
      <c r="BF1487" s="18">
        <v>5.6666666666666696</v>
      </c>
      <c r="BG1487" s="18">
        <v>5.7777777777777803</v>
      </c>
      <c r="BH1487" s="19">
        <v>26</v>
      </c>
      <c r="BI1487" s="19">
        <v>4</v>
      </c>
      <c r="BJ1487" s="19"/>
      <c r="BK1487" s="19"/>
      <c r="BL1487" s="19"/>
    </row>
    <row r="1488" spans="1:64" x14ac:dyDescent="0.2">
      <c r="A1488" s="3" t="s">
        <v>196</v>
      </c>
      <c r="B1488" s="3">
        <v>143</v>
      </c>
      <c r="C1488" s="3" t="s">
        <v>80</v>
      </c>
      <c r="D1488" s="3" t="s">
        <v>308</v>
      </c>
      <c r="E1488" s="3" t="s">
        <v>308</v>
      </c>
      <c r="F1488" s="3" t="s">
        <v>308</v>
      </c>
      <c r="G1488" s="19">
        <v>1567</v>
      </c>
      <c r="H1488" s="19">
        <v>1914</v>
      </c>
      <c r="I1488" s="19">
        <v>3481</v>
      </c>
      <c r="J1488" s="19">
        <v>36.993618379068302</v>
      </c>
      <c r="K1488" s="19">
        <v>39.513584117032401</v>
      </c>
      <c r="L1488" s="19">
        <v>38.379201378914097</v>
      </c>
      <c r="M1488" s="19">
        <v>775</v>
      </c>
      <c r="N1488" s="19">
        <v>485</v>
      </c>
      <c r="O1488" s="19">
        <v>201</v>
      </c>
      <c r="P1488" s="19">
        <v>87</v>
      </c>
      <c r="Q1488" s="19">
        <v>19</v>
      </c>
      <c r="R1488" s="19"/>
      <c r="S1488" s="19">
        <v>729</v>
      </c>
      <c r="T1488" s="19">
        <v>664</v>
      </c>
      <c r="U1488" s="19">
        <v>333</v>
      </c>
      <c r="V1488" s="19">
        <v>142</v>
      </c>
      <c r="W1488" s="19">
        <v>46</v>
      </c>
      <c r="X1488" s="19"/>
      <c r="Y1488" s="19">
        <v>2678</v>
      </c>
      <c r="Z1488" s="19">
        <v>553</v>
      </c>
      <c r="AA1488" s="19">
        <v>250</v>
      </c>
      <c r="AB1488" s="19">
        <v>13</v>
      </c>
      <c r="AC1488" s="19">
        <v>426</v>
      </c>
      <c r="AD1488" s="19">
        <v>1</v>
      </c>
      <c r="AE1488" s="19">
        <v>2547</v>
      </c>
      <c r="AF1488" s="19">
        <v>42</v>
      </c>
      <c r="AG1488" s="19">
        <v>451</v>
      </c>
      <c r="AH1488" s="19"/>
      <c r="AI1488" s="19"/>
      <c r="AJ1488" s="19">
        <v>1</v>
      </c>
      <c r="AK1488" s="19"/>
      <c r="AL1488" s="19"/>
      <c r="AM1488" s="19"/>
      <c r="AN1488" s="19">
        <v>283</v>
      </c>
      <c r="AO1488" s="19"/>
      <c r="AP1488" s="19">
        <v>179</v>
      </c>
      <c r="AQ1488" s="19">
        <v>450</v>
      </c>
      <c r="AR1488" s="19">
        <v>1145</v>
      </c>
      <c r="AS1488" s="19">
        <v>110</v>
      </c>
      <c r="AT1488" s="19">
        <v>292</v>
      </c>
      <c r="AU1488" s="19"/>
      <c r="AV1488" s="19">
        <v>618</v>
      </c>
      <c r="AW1488" s="19">
        <v>159</v>
      </c>
      <c r="AX1488" s="19"/>
      <c r="AY1488" s="19">
        <v>245</v>
      </c>
      <c r="AZ1488" s="19"/>
      <c r="BA1488" s="19"/>
      <c r="BB1488" s="19"/>
      <c r="BC1488" s="19">
        <v>3434</v>
      </c>
      <c r="BD1488" s="19">
        <v>47</v>
      </c>
      <c r="BE1488" s="18">
        <v>16.732835392128699</v>
      </c>
      <c r="BF1488" s="18">
        <v>15.7262284620294</v>
      </c>
      <c r="BG1488" s="18">
        <v>17.556948798328101</v>
      </c>
      <c r="BH1488" s="19">
        <v>1536</v>
      </c>
      <c r="BI1488" s="19">
        <v>1031</v>
      </c>
      <c r="BJ1488" s="19">
        <v>601</v>
      </c>
      <c r="BK1488" s="19">
        <v>313</v>
      </c>
      <c r="BL1488" s="19"/>
    </row>
    <row r="1489" spans="1:64" x14ac:dyDescent="0.2">
      <c r="A1489" s="3" t="s">
        <v>196</v>
      </c>
      <c r="B1489" s="3">
        <v>144</v>
      </c>
      <c r="C1489" s="3" t="s">
        <v>81</v>
      </c>
      <c r="D1489" s="3" t="s">
        <v>308</v>
      </c>
      <c r="E1489" s="3" t="s">
        <v>308</v>
      </c>
      <c r="F1489" s="3" t="s">
        <v>308</v>
      </c>
      <c r="G1489" s="19">
        <v>71</v>
      </c>
      <c r="H1489" s="19">
        <v>168</v>
      </c>
      <c r="I1489" s="19">
        <v>239</v>
      </c>
      <c r="J1489" s="19">
        <v>37.873239436619698</v>
      </c>
      <c r="K1489" s="19">
        <v>45.089285714285701</v>
      </c>
      <c r="L1489" s="19">
        <v>42.945606694560702</v>
      </c>
      <c r="M1489" s="19">
        <v>30</v>
      </c>
      <c r="N1489" s="19">
        <v>28</v>
      </c>
      <c r="O1489" s="19">
        <v>9</v>
      </c>
      <c r="P1489" s="19">
        <v>4</v>
      </c>
      <c r="Q1489" s="19"/>
      <c r="R1489" s="19"/>
      <c r="S1489" s="19">
        <v>31</v>
      </c>
      <c r="T1489" s="19">
        <v>56</v>
      </c>
      <c r="U1489" s="19">
        <v>43</v>
      </c>
      <c r="V1489" s="19">
        <v>33</v>
      </c>
      <c r="W1489" s="19">
        <v>5</v>
      </c>
      <c r="X1489" s="19"/>
      <c r="Y1489" s="19">
        <v>166</v>
      </c>
      <c r="Z1489" s="19">
        <v>54</v>
      </c>
      <c r="AA1489" s="19">
        <v>19</v>
      </c>
      <c r="AB1489" s="19">
        <v>1</v>
      </c>
      <c r="AC1489" s="19">
        <v>15</v>
      </c>
      <c r="AD1489" s="19"/>
      <c r="AE1489" s="19">
        <v>105</v>
      </c>
      <c r="AF1489" s="19">
        <v>53</v>
      </c>
      <c r="AG1489" s="19">
        <v>20</v>
      </c>
      <c r="AH1489" s="19"/>
      <c r="AI1489" s="19"/>
      <c r="AJ1489" s="19">
        <v>45</v>
      </c>
      <c r="AK1489" s="19"/>
      <c r="AL1489" s="19"/>
      <c r="AM1489" s="19"/>
      <c r="AN1489" s="19"/>
      <c r="AO1489" s="19"/>
      <c r="AP1489" s="19"/>
      <c r="AQ1489" s="19">
        <v>43</v>
      </c>
      <c r="AR1489" s="19">
        <v>196</v>
      </c>
      <c r="AS1489" s="19"/>
      <c r="AT1489" s="19"/>
      <c r="AU1489" s="19"/>
      <c r="AV1489" s="19"/>
      <c r="AW1489" s="19"/>
      <c r="AX1489" s="19"/>
      <c r="AY1489" s="19"/>
      <c r="AZ1489" s="19"/>
      <c r="BA1489" s="19"/>
      <c r="BB1489" s="19"/>
      <c r="BC1489" s="19">
        <v>236</v>
      </c>
      <c r="BD1489" s="19">
        <v>3</v>
      </c>
      <c r="BE1489" s="18">
        <v>9.4728033472803403</v>
      </c>
      <c r="BF1489" s="18">
        <v>7.1690140845070403</v>
      </c>
      <c r="BG1489" s="18">
        <v>10.4464285714286</v>
      </c>
      <c r="BH1489" s="19">
        <v>180</v>
      </c>
      <c r="BI1489" s="19">
        <v>42</v>
      </c>
      <c r="BJ1489" s="19">
        <v>8</v>
      </c>
      <c r="BK1489" s="19">
        <v>9</v>
      </c>
      <c r="BL1489" s="19"/>
    </row>
    <row r="1490" spans="1:64" x14ac:dyDescent="0.2">
      <c r="A1490" s="3" t="s">
        <v>196</v>
      </c>
      <c r="B1490" s="3">
        <v>148</v>
      </c>
      <c r="C1490" s="3" t="s">
        <v>83</v>
      </c>
      <c r="D1490" s="3" t="s">
        <v>308</v>
      </c>
      <c r="E1490" s="3" t="s">
        <v>308</v>
      </c>
      <c r="F1490" s="3" t="s">
        <v>308</v>
      </c>
      <c r="G1490" s="19">
        <v>17</v>
      </c>
      <c r="H1490" s="19">
        <v>20</v>
      </c>
      <c r="I1490" s="19">
        <v>37</v>
      </c>
      <c r="J1490" s="19">
        <v>44.941176470588204</v>
      </c>
      <c r="K1490" s="19">
        <v>46.5</v>
      </c>
      <c r="L1490" s="19">
        <v>45.783783783783797</v>
      </c>
      <c r="M1490" s="19">
        <v>3</v>
      </c>
      <c r="N1490" s="19">
        <v>7</v>
      </c>
      <c r="O1490" s="19">
        <v>4</v>
      </c>
      <c r="P1490" s="19">
        <v>1</v>
      </c>
      <c r="Q1490" s="19">
        <v>2</v>
      </c>
      <c r="R1490" s="19"/>
      <c r="S1490" s="19">
        <v>1</v>
      </c>
      <c r="T1490" s="19">
        <v>9</v>
      </c>
      <c r="U1490" s="19">
        <v>7</v>
      </c>
      <c r="V1490" s="19">
        <v>2</v>
      </c>
      <c r="W1490" s="19">
        <v>1</v>
      </c>
      <c r="X1490" s="19"/>
      <c r="Y1490" s="19">
        <v>24</v>
      </c>
      <c r="Z1490" s="19">
        <v>11</v>
      </c>
      <c r="AA1490" s="19">
        <v>2</v>
      </c>
      <c r="AB1490" s="19">
        <v>5</v>
      </c>
      <c r="AC1490" s="19">
        <v>16</v>
      </c>
      <c r="AD1490" s="19"/>
      <c r="AE1490" s="19">
        <v>13</v>
      </c>
      <c r="AF1490" s="19">
        <v>2</v>
      </c>
      <c r="AG1490" s="19"/>
      <c r="AH1490" s="19"/>
      <c r="AI1490" s="19"/>
      <c r="AJ1490" s="19">
        <v>1</v>
      </c>
      <c r="AK1490" s="19"/>
      <c r="AL1490" s="19"/>
      <c r="AM1490" s="19"/>
      <c r="AN1490" s="19"/>
      <c r="AO1490" s="19"/>
      <c r="AP1490" s="19"/>
      <c r="AQ1490" s="19"/>
      <c r="AR1490" s="19">
        <v>30</v>
      </c>
      <c r="AS1490" s="19">
        <v>4</v>
      </c>
      <c r="AT1490" s="19"/>
      <c r="AU1490" s="19"/>
      <c r="AV1490" s="19"/>
      <c r="AW1490" s="19"/>
      <c r="AX1490" s="19"/>
      <c r="AY1490" s="19">
        <v>3</v>
      </c>
      <c r="AZ1490" s="19"/>
      <c r="BA1490" s="19"/>
      <c r="BB1490" s="19"/>
      <c r="BC1490" s="19">
        <v>37</v>
      </c>
      <c r="BD1490" s="19"/>
      <c r="BE1490" s="18">
        <v>4.35135135135135</v>
      </c>
      <c r="BF1490" s="18">
        <v>5.7058823529411802</v>
      </c>
      <c r="BG1490" s="18">
        <v>3.2</v>
      </c>
      <c r="BH1490" s="19">
        <v>35</v>
      </c>
      <c r="BI1490" s="19">
        <v>1</v>
      </c>
      <c r="BJ1490" s="19"/>
      <c r="BK1490" s="19">
        <v>1</v>
      </c>
      <c r="BL1490" s="19"/>
    </row>
    <row r="1491" spans="1:64" x14ac:dyDescent="0.2">
      <c r="A1491" s="3" t="s">
        <v>196</v>
      </c>
      <c r="B1491" s="3">
        <v>152</v>
      </c>
      <c r="C1491" s="3" t="s">
        <v>84</v>
      </c>
      <c r="D1491" s="3" t="s">
        <v>308</v>
      </c>
      <c r="E1491" s="3" t="s">
        <v>308</v>
      </c>
      <c r="F1491" s="3" t="s">
        <v>308</v>
      </c>
      <c r="G1491" s="19">
        <v>150</v>
      </c>
      <c r="H1491" s="19">
        <v>160</v>
      </c>
      <c r="I1491" s="19">
        <v>310</v>
      </c>
      <c r="J1491" s="19">
        <v>38.946666666666701</v>
      </c>
      <c r="K1491" s="19">
        <v>41.424999999999997</v>
      </c>
      <c r="L1491" s="19">
        <v>40.225806451612897</v>
      </c>
      <c r="M1491" s="19">
        <v>71</v>
      </c>
      <c r="N1491" s="19">
        <v>35</v>
      </c>
      <c r="O1491" s="19">
        <v>26</v>
      </c>
      <c r="P1491" s="19">
        <v>15</v>
      </c>
      <c r="Q1491" s="19">
        <v>3</v>
      </c>
      <c r="R1491" s="19"/>
      <c r="S1491" s="19">
        <v>60</v>
      </c>
      <c r="T1491" s="19">
        <v>45</v>
      </c>
      <c r="U1491" s="19">
        <v>35</v>
      </c>
      <c r="V1491" s="19">
        <v>11</v>
      </c>
      <c r="W1491" s="19">
        <v>9</v>
      </c>
      <c r="X1491" s="19"/>
      <c r="Y1491" s="19">
        <v>231</v>
      </c>
      <c r="Z1491" s="19">
        <v>56</v>
      </c>
      <c r="AA1491" s="19">
        <v>23</v>
      </c>
      <c r="AB1491" s="19"/>
      <c r="AC1491" s="19">
        <v>39</v>
      </c>
      <c r="AD1491" s="19"/>
      <c r="AE1491" s="19">
        <v>235</v>
      </c>
      <c r="AF1491" s="19">
        <v>19</v>
      </c>
      <c r="AG1491" s="19">
        <v>16</v>
      </c>
      <c r="AH1491" s="19"/>
      <c r="AI1491" s="19"/>
      <c r="AJ1491" s="19">
        <v>1</v>
      </c>
      <c r="AK1491" s="19"/>
      <c r="AL1491" s="19"/>
      <c r="AM1491" s="19"/>
      <c r="AN1491" s="19"/>
      <c r="AO1491" s="19">
        <v>71</v>
      </c>
      <c r="AP1491" s="19"/>
      <c r="AQ1491" s="19">
        <v>37</v>
      </c>
      <c r="AR1491" s="19">
        <v>155</v>
      </c>
      <c r="AS1491" s="19"/>
      <c r="AT1491" s="19">
        <v>39</v>
      </c>
      <c r="AU1491" s="19"/>
      <c r="AV1491" s="19"/>
      <c r="AW1491" s="19"/>
      <c r="AX1491" s="19"/>
      <c r="AY1491" s="19"/>
      <c r="AZ1491" s="19"/>
      <c r="BA1491" s="19">
        <v>8</v>
      </c>
      <c r="BB1491" s="19"/>
      <c r="BC1491" s="19">
        <v>306</v>
      </c>
      <c r="BD1491" s="19">
        <v>4</v>
      </c>
      <c r="BE1491" s="18">
        <v>13.261290322580599</v>
      </c>
      <c r="BF1491" s="18">
        <v>14.1666666666667</v>
      </c>
      <c r="BG1491" s="18">
        <v>12.4125</v>
      </c>
      <c r="BH1491" s="19">
        <v>195</v>
      </c>
      <c r="BI1491" s="19">
        <v>64</v>
      </c>
      <c r="BJ1491" s="19">
        <v>9</v>
      </c>
      <c r="BK1491" s="19">
        <v>42</v>
      </c>
      <c r="BL1491" s="19"/>
    </row>
    <row r="1492" spans="1:64" x14ac:dyDescent="0.2">
      <c r="A1492" s="3" t="s">
        <v>196</v>
      </c>
      <c r="B1492" s="3">
        <v>155</v>
      </c>
      <c r="C1492" s="3" t="s">
        <v>85</v>
      </c>
      <c r="D1492" s="3" t="s">
        <v>308</v>
      </c>
      <c r="E1492" s="3" t="s">
        <v>308</v>
      </c>
      <c r="F1492" s="3" t="s">
        <v>308</v>
      </c>
      <c r="G1492" s="19">
        <v>265</v>
      </c>
      <c r="H1492" s="19">
        <v>343</v>
      </c>
      <c r="I1492" s="19">
        <v>608</v>
      </c>
      <c r="J1492" s="19">
        <v>42.279245283018902</v>
      </c>
      <c r="K1492" s="19">
        <v>43.419825072886297</v>
      </c>
      <c r="L1492" s="19">
        <v>42.922697368421098</v>
      </c>
      <c r="M1492" s="19">
        <v>99</v>
      </c>
      <c r="N1492" s="19">
        <v>63</v>
      </c>
      <c r="O1492" s="19">
        <v>45</v>
      </c>
      <c r="P1492" s="19">
        <v>42</v>
      </c>
      <c r="Q1492" s="19">
        <v>16</v>
      </c>
      <c r="R1492" s="19"/>
      <c r="S1492" s="19">
        <v>86</v>
      </c>
      <c r="T1492" s="19">
        <v>114</v>
      </c>
      <c r="U1492" s="19">
        <v>80</v>
      </c>
      <c r="V1492" s="19">
        <v>43</v>
      </c>
      <c r="W1492" s="19">
        <v>20</v>
      </c>
      <c r="X1492" s="19"/>
      <c r="Y1492" s="19">
        <v>383</v>
      </c>
      <c r="Z1492" s="19">
        <v>167</v>
      </c>
      <c r="AA1492" s="19">
        <v>58</v>
      </c>
      <c r="AB1492" s="19">
        <v>2</v>
      </c>
      <c r="AC1492" s="19">
        <v>112</v>
      </c>
      <c r="AD1492" s="19"/>
      <c r="AE1492" s="19">
        <v>345</v>
      </c>
      <c r="AF1492" s="19">
        <v>115</v>
      </c>
      <c r="AG1492" s="19">
        <v>33</v>
      </c>
      <c r="AH1492" s="19"/>
      <c r="AI1492" s="19"/>
      <c r="AJ1492" s="19">
        <v>1</v>
      </c>
      <c r="AK1492" s="19"/>
      <c r="AL1492" s="19"/>
      <c r="AM1492" s="19"/>
      <c r="AN1492" s="19"/>
      <c r="AO1492" s="19"/>
      <c r="AP1492" s="19"/>
      <c r="AQ1492" s="19">
        <v>59</v>
      </c>
      <c r="AR1492" s="19">
        <v>549</v>
      </c>
      <c r="AS1492" s="19"/>
      <c r="AT1492" s="19"/>
      <c r="AU1492" s="19"/>
      <c r="AV1492" s="19"/>
      <c r="AW1492" s="19"/>
      <c r="AX1492" s="19"/>
      <c r="AY1492" s="19"/>
      <c r="AZ1492" s="19"/>
      <c r="BA1492" s="19"/>
      <c r="BB1492" s="19"/>
      <c r="BC1492" s="19">
        <v>599</v>
      </c>
      <c r="BD1492" s="19">
        <v>9</v>
      </c>
      <c r="BE1492" s="18">
        <v>15.5065789473684</v>
      </c>
      <c r="BF1492" s="18">
        <v>14.4018867924528</v>
      </c>
      <c r="BG1492" s="18">
        <v>16.3600583090379</v>
      </c>
      <c r="BH1492" s="19">
        <v>308</v>
      </c>
      <c r="BI1492" s="19">
        <v>157</v>
      </c>
      <c r="BJ1492" s="19">
        <v>85</v>
      </c>
      <c r="BK1492" s="19">
        <v>58</v>
      </c>
      <c r="BL1492" s="19"/>
    </row>
    <row r="1493" spans="1:64" x14ac:dyDescent="0.2">
      <c r="A1493" s="3" t="s">
        <v>196</v>
      </c>
      <c r="B1493" s="3">
        <v>162</v>
      </c>
      <c r="C1493" s="3" t="s">
        <v>86</v>
      </c>
      <c r="D1493" s="3" t="s">
        <v>308</v>
      </c>
      <c r="E1493" s="3" t="s">
        <v>308</v>
      </c>
      <c r="F1493" s="3" t="s">
        <v>308</v>
      </c>
      <c r="G1493" s="19">
        <v>16</v>
      </c>
      <c r="H1493" s="19">
        <v>78</v>
      </c>
      <c r="I1493" s="19">
        <v>94</v>
      </c>
      <c r="J1493" s="19">
        <v>32.375</v>
      </c>
      <c r="K1493" s="19">
        <v>39.705128205128197</v>
      </c>
      <c r="L1493" s="19">
        <v>38.457446808510603</v>
      </c>
      <c r="M1493" s="19">
        <v>12</v>
      </c>
      <c r="N1493" s="19">
        <v>2</v>
      </c>
      <c r="O1493" s="19">
        <v>2</v>
      </c>
      <c r="P1493" s="19"/>
      <c r="Q1493" s="19"/>
      <c r="R1493" s="19"/>
      <c r="S1493" s="19">
        <v>27</v>
      </c>
      <c r="T1493" s="19">
        <v>23</v>
      </c>
      <c r="U1493" s="19">
        <v>21</v>
      </c>
      <c r="V1493" s="19">
        <v>6</v>
      </c>
      <c r="W1493" s="19">
        <v>1</v>
      </c>
      <c r="X1493" s="19"/>
      <c r="Y1493" s="19">
        <v>77</v>
      </c>
      <c r="Z1493" s="19">
        <v>11</v>
      </c>
      <c r="AA1493" s="19">
        <v>6</v>
      </c>
      <c r="AB1493" s="19"/>
      <c r="AC1493" s="19">
        <v>5</v>
      </c>
      <c r="AD1493" s="19"/>
      <c r="AE1493" s="19">
        <v>69</v>
      </c>
      <c r="AF1493" s="19">
        <v>4</v>
      </c>
      <c r="AG1493" s="19">
        <v>10</v>
      </c>
      <c r="AH1493" s="19"/>
      <c r="AI1493" s="19"/>
      <c r="AJ1493" s="19">
        <v>6</v>
      </c>
      <c r="AK1493" s="19"/>
      <c r="AL1493" s="19"/>
      <c r="AM1493" s="19"/>
      <c r="AN1493" s="19"/>
      <c r="AO1493" s="19"/>
      <c r="AP1493" s="19"/>
      <c r="AQ1493" s="19"/>
      <c r="AR1493" s="19">
        <v>94</v>
      </c>
      <c r="AS1493" s="19"/>
      <c r="AT1493" s="19"/>
      <c r="AU1493" s="19"/>
      <c r="AV1493" s="19"/>
      <c r="AW1493" s="19"/>
      <c r="AX1493" s="19"/>
      <c r="AY1493" s="19"/>
      <c r="AZ1493" s="19"/>
      <c r="BA1493" s="19"/>
      <c r="BB1493" s="19"/>
      <c r="BC1493" s="19">
        <v>94</v>
      </c>
      <c r="BD1493" s="19"/>
      <c r="BE1493" s="18">
        <v>13.5159574468085</v>
      </c>
      <c r="BF1493" s="18">
        <v>11.15625</v>
      </c>
      <c r="BG1493" s="18">
        <v>14</v>
      </c>
      <c r="BH1493" s="19">
        <v>49</v>
      </c>
      <c r="BI1493" s="19">
        <v>34</v>
      </c>
      <c r="BJ1493" s="19">
        <v>6</v>
      </c>
      <c r="BK1493" s="19">
        <v>5</v>
      </c>
      <c r="BL1493" s="19"/>
    </row>
    <row r="1494" spans="1:64" x14ac:dyDescent="0.2">
      <c r="A1494" s="3" t="s">
        <v>196</v>
      </c>
      <c r="B1494" s="3">
        <v>165</v>
      </c>
      <c r="C1494" s="3" t="s">
        <v>87</v>
      </c>
      <c r="D1494" s="3" t="s">
        <v>308</v>
      </c>
      <c r="E1494" s="3" t="s">
        <v>308</v>
      </c>
      <c r="F1494" s="3" t="s">
        <v>308</v>
      </c>
      <c r="G1494" s="19">
        <v>285</v>
      </c>
      <c r="H1494" s="19">
        <v>531</v>
      </c>
      <c r="I1494" s="19">
        <v>816</v>
      </c>
      <c r="J1494" s="19">
        <v>40.852631578947403</v>
      </c>
      <c r="K1494" s="19">
        <v>44.096045197740096</v>
      </c>
      <c r="L1494" s="19">
        <v>42.963235294117602</v>
      </c>
      <c r="M1494" s="19">
        <v>101</v>
      </c>
      <c r="N1494" s="19">
        <v>93</v>
      </c>
      <c r="O1494" s="19">
        <v>48</v>
      </c>
      <c r="P1494" s="19">
        <v>34</v>
      </c>
      <c r="Q1494" s="19">
        <v>9</v>
      </c>
      <c r="R1494" s="19"/>
      <c r="S1494" s="19">
        <v>143</v>
      </c>
      <c r="T1494" s="19">
        <v>148</v>
      </c>
      <c r="U1494" s="19">
        <v>125</v>
      </c>
      <c r="V1494" s="19">
        <v>84</v>
      </c>
      <c r="W1494" s="19">
        <v>31</v>
      </c>
      <c r="X1494" s="19"/>
      <c r="Y1494" s="19">
        <v>540</v>
      </c>
      <c r="Z1494" s="19">
        <v>181</v>
      </c>
      <c r="AA1494" s="19">
        <v>95</v>
      </c>
      <c r="AB1494" s="19">
        <v>6</v>
      </c>
      <c r="AC1494" s="19">
        <v>133</v>
      </c>
      <c r="AD1494" s="19"/>
      <c r="AE1494" s="19">
        <v>654</v>
      </c>
      <c r="AF1494" s="19">
        <v>17</v>
      </c>
      <c r="AG1494" s="19">
        <v>6</v>
      </c>
      <c r="AH1494" s="19"/>
      <c r="AI1494" s="19"/>
      <c r="AJ1494" s="19"/>
      <c r="AK1494" s="19"/>
      <c r="AL1494" s="19"/>
      <c r="AM1494" s="19"/>
      <c r="AN1494" s="19">
        <v>40</v>
      </c>
      <c r="AO1494" s="19"/>
      <c r="AP1494" s="19"/>
      <c r="AQ1494" s="19">
        <v>166</v>
      </c>
      <c r="AR1494" s="19">
        <v>24</v>
      </c>
      <c r="AS1494" s="19">
        <v>132</v>
      </c>
      <c r="AT1494" s="19">
        <v>109</v>
      </c>
      <c r="AU1494" s="19"/>
      <c r="AV1494" s="19">
        <v>103</v>
      </c>
      <c r="AW1494" s="19">
        <v>110</v>
      </c>
      <c r="AX1494" s="19">
        <v>65</v>
      </c>
      <c r="AY1494" s="19">
        <v>9</v>
      </c>
      <c r="AZ1494" s="19">
        <v>58</v>
      </c>
      <c r="BA1494" s="19"/>
      <c r="BB1494" s="19"/>
      <c r="BC1494" s="19">
        <v>811</v>
      </c>
      <c r="BD1494" s="19">
        <v>5</v>
      </c>
      <c r="BE1494" s="18">
        <v>12.822303921568601</v>
      </c>
      <c r="BF1494" s="18">
        <v>13.0842105263158</v>
      </c>
      <c r="BG1494" s="18">
        <v>12.6817325800377</v>
      </c>
      <c r="BH1494" s="19">
        <v>464</v>
      </c>
      <c r="BI1494" s="19">
        <v>246</v>
      </c>
      <c r="BJ1494" s="19">
        <v>56</v>
      </c>
      <c r="BK1494" s="19">
        <v>50</v>
      </c>
      <c r="BL1494" s="19"/>
    </row>
    <row r="1495" spans="1:64" x14ac:dyDescent="0.2">
      <c r="A1495" s="3" t="s">
        <v>196</v>
      </c>
      <c r="B1495" s="3">
        <v>170</v>
      </c>
      <c r="C1495" s="3" t="s">
        <v>89</v>
      </c>
      <c r="D1495" s="3" t="s">
        <v>308</v>
      </c>
      <c r="E1495" s="3" t="s">
        <v>308</v>
      </c>
      <c r="F1495" s="3" t="s">
        <v>308</v>
      </c>
      <c r="G1495" s="19"/>
      <c r="H1495" s="19">
        <v>3</v>
      </c>
      <c r="I1495" s="19">
        <v>3</v>
      </c>
      <c r="J1495" s="19"/>
      <c r="K1495" s="19">
        <v>55.3333333333333</v>
      </c>
      <c r="L1495" s="19">
        <v>55.3333333333333</v>
      </c>
      <c r="M1495" s="19"/>
      <c r="N1495" s="19"/>
      <c r="O1495" s="19"/>
      <c r="P1495" s="19"/>
      <c r="Q1495" s="19"/>
      <c r="R1495" s="19"/>
      <c r="S1495" s="19"/>
      <c r="T1495" s="19"/>
      <c r="U1495" s="19">
        <v>1</v>
      </c>
      <c r="V1495" s="19">
        <v>2</v>
      </c>
      <c r="W1495" s="19"/>
      <c r="X1495" s="19"/>
      <c r="Y1495" s="19">
        <v>3</v>
      </c>
      <c r="Z1495" s="19"/>
      <c r="AA1495" s="19"/>
      <c r="AB1495" s="19"/>
      <c r="AC1495" s="19"/>
      <c r="AD1495" s="19"/>
      <c r="AE1495" s="19">
        <v>2</v>
      </c>
      <c r="AF1495" s="19"/>
      <c r="AG1495" s="19">
        <v>1</v>
      </c>
      <c r="AH1495" s="19"/>
      <c r="AI1495" s="19"/>
      <c r="AJ1495" s="19"/>
      <c r="AK1495" s="19"/>
      <c r="AL1495" s="19"/>
      <c r="AM1495" s="19"/>
      <c r="AN1495" s="19"/>
      <c r="AO1495" s="19"/>
      <c r="AP1495" s="19"/>
      <c r="AQ1495" s="19"/>
      <c r="AR1495" s="19">
        <v>3</v>
      </c>
      <c r="AS1495" s="19"/>
      <c r="AT1495" s="19"/>
      <c r="AU1495" s="19"/>
      <c r="AV1495" s="19"/>
      <c r="AW1495" s="19"/>
      <c r="AX1495" s="19"/>
      <c r="AY1495" s="19"/>
      <c r="AZ1495" s="19"/>
      <c r="BA1495" s="19"/>
      <c r="BB1495" s="19"/>
      <c r="BC1495" s="19">
        <v>3</v>
      </c>
      <c r="BD1495" s="19"/>
      <c r="BE1495" s="18">
        <v>32.6666666666667</v>
      </c>
      <c r="BF1495" s="18"/>
      <c r="BG1495" s="18">
        <v>32.6666666666667</v>
      </c>
      <c r="BH1495" s="19">
        <v>1</v>
      </c>
      <c r="BI1495" s="19"/>
      <c r="BJ1495" s="19"/>
      <c r="BK1495" s="19">
        <v>2</v>
      </c>
      <c r="BL1495" s="19"/>
    </row>
    <row r="1496" spans="1:64" x14ac:dyDescent="0.2">
      <c r="A1496" s="3" t="s">
        <v>196</v>
      </c>
      <c r="B1496" s="3">
        <v>171</v>
      </c>
      <c r="C1496" s="3" t="s">
        <v>177</v>
      </c>
      <c r="D1496" s="3" t="s">
        <v>308</v>
      </c>
      <c r="E1496" s="3" t="s">
        <v>308</v>
      </c>
      <c r="F1496" s="3" t="s">
        <v>308</v>
      </c>
      <c r="G1496" s="19">
        <v>14</v>
      </c>
      <c r="H1496" s="19">
        <v>40</v>
      </c>
      <c r="I1496" s="19">
        <v>54</v>
      </c>
      <c r="J1496" s="19">
        <v>36.071428571428598</v>
      </c>
      <c r="K1496" s="19">
        <v>42.4</v>
      </c>
      <c r="L1496" s="19">
        <v>40.759259259259302</v>
      </c>
      <c r="M1496" s="19">
        <v>7</v>
      </c>
      <c r="N1496" s="19">
        <v>4</v>
      </c>
      <c r="O1496" s="19">
        <v>3</v>
      </c>
      <c r="P1496" s="19"/>
      <c r="Q1496" s="19"/>
      <c r="R1496" s="19"/>
      <c r="S1496" s="19">
        <v>9</v>
      </c>
      <c r="T1496" s="19">
        <v>14</v>
      </c>
      <c r="U1496" s="19">
        <v>12</v>
      </c>
      <c r="V1496" s="19">
        <v>5</v>
      </c>
      <c r="W1496" s="19"/>
      <c r="X1496" s="19"/>
      <c r="Y1496" s="19">
        <v>36</v>
      </c>
      <c r="Z1496" s="19">
        <v>11</v>
      </c>
      <c r="AA1496" s="19">
        <v>7</v>
      </c>
      <c r="AB1496" s="19"/>
      <c r="AC1496" s="19">
        <v>9</v>
      </c>
      <c r="AD1496" s="19"/>
      <c r="AE1496" s="19">
        <v>43</v>
      </c>
      <c r="AF1496" s="19">
        <v>2</v>
      </c>
      <c r="AG1496" s="19"/>
      <c r="AH1496" s="19"/>
      <c r="AI1496" s="19"/>
      <c r="AJ1496" s="19"/>
      <c r="AK1496" s="19"/>
      <c r="AL1496" s="19"/>
      <c r="AM1496" s="19"/>
      <c r="AN1496" s="19"/>
      <c r="AO1496" s="19"/>
      <c r="AP1496" s="19"/>
      <c r="AQ1496" s="19"/>
      <c r="AR1496" s="19">
        <v>45</v>
      </c>
      <c r="AS1496" s="19"/>
      <c r="AT1496" s="19"/>
      <c r="AU1496" s="19"/>
      <c r="AV1496" s="19">
        <v>9</v>
      </c>
      <c r="AW1496" s="19"/>
      <c r="AX1496" s="19"/>
      <c r="AY1496" s="19"/>
      <c r="AZ1496" s="19"/>
      <c r="BA1496" s="19"/>
      <c r="BB1496" s="19"/>
      <c r="BC1496" s="19">
        <v>54</v>
      </c>
      <c r="BD1496" s="19"/>
      <c r="BE1496" s="18">
        <v>9.2407407407407405</v>
      </c>
      <c r="BF1496" s="18">
        <v>9.8571428571428594</v>
      </c>
      <c r="BG1496" s="18">
        <v>9.0250000000000004</v>
      </c>
      <c r="BH1496" s="19">
        <v>40</v>
      </c>
      <c r="BI1496" s="19">
        <v>13</v>
      </c>
      <c r="BJ1496" s="19">
        <v>1</v>
      </c>
      <c r="BK1496" s="19"/>
      <c r="BL1496" s="19"/>
    </row>
    <row r="1497" spans="1:64" x14ac:dyDescent="0.2">
      <c r="A1497" s="3" t="s">
        <v>196</v>
      </c>
      <c r="B1497" s="3">
        <v>176</v>
      </c>
      <c r="C1497" s="3" t="s">
        <v>90</v>
      </c>
      <c r="D1497" s="3" t="s">
        <v>308</v>
      </c>
      <c r="E1497" s="3" t="s">
        <v>308</v>
      </c>
      <c r="F1497" s="3" t="s">
        <v>308</v>
      </c>
      <c r="G1497" s="19">
        <v>411</v>
      </c>
      <c r="H1497" s="19">
        <v>347</v>
      </c>
      <c r="I1497" s="19">
        <v>758</v>
      </c>
      <c r="J1497" s="19">
        <v>40.912408759124098</v>
      </c>
      <c r="K1497" s="19">
        <v>41.106628242074898</v>
      </c>
      <c r="L1497" s="19">
        <v>41.001319261213702</v>
      </c>
      <c r="M1497" s="19">
        <v>162</v>
      </c>
      <c r="N1497" s="19">
        <v>110</v>
      </c>
      <c r="O1497" s="19">
        <v>68</v>
      </c>
      <c r="P1497" s="19">
        <v>56</v>
      </c>
      <c r="Q1497" s="19">
        <v>15</v>
      </c>
      <c r="R1497" s="19"/>
      <c r="S1497" s="19">
        <v>137</v>
      </c>
      <c r="T1497" s="19">
        <v>81</v>
      </c>
      <c r="U1497" s="19">
        <v>75</v>
      </c>
      <c r="V1497" s="19">
        <v>37</v>
      </c>
      <c r="W1497" s="19">
        <v>17</v>
      </c>
      <c r="X1497" s="19"/>
      <c r="Y1497" s="19">
        <v>564</v>
      </c>
      <c r="Z1497" s="19">
        <v>144</v>
      </c>
      <c r="AA1497" s="19">
        <v>50</v>
      </c>
      <c r="AB1497" s="19">
        <v>2</v>
      </c>
      <c r="AC1497" s="19">
        <v>61</v>
      </c>
      <c r="AD1497" s="19">
        <v>9</v>
      </c>
      <c r="AE1497" s="19">
        <v>546</v>
      </c>
      <c r="AF1497" s="19">
        <v>98</v>
      </c>
      <c r="AG1497" s="19">
        <v>40</v>
      </c>
      <c r="AH1497" s="19">
        <v>2</v>
      </c>
      <c r="AI1497" s="19"/>
      <c r="AJ1497" s="19"/>
      <c r="AK1497" s="19"/>
      <c r="AL1497" s="19"/>
      <c r="AM1497" s="19"/>
      <c r="AN1497" s="19">
        <v>8</v>
      </c>
      <c r="AO1497" s="19"/>
      <c r="AP1497" s="19">
        <v>158</v>
      </c>
      <c r="AQ1497" s="19"/>
      <c r="AR1497" s="19">
        <v>131</v>
      </c>
      <c r="AS1497" s="19"/>
      <c r="AT1497" s="19">
        <v>120</v>
      </c>
      <c r="AU1497" s="19"/>
      <c r="AV1497" s="19">
        <v>258</v>
      </c>
      <c r="AW1497" s="19"/>
      <c r="AX1497" s="19"/>
      <c r="AY1497" s="19">
        <v>83</v>
      </c>
      <c r="AZ1497" s="19"/>
      <c r="BA1497" s="19"/>
      <c r="BB1497" s="19"/>
      <c r="BC1497" s="19">
        <v>745</v>
      </c>
      <c r="BD1497" s="19">
        <v>13</v>
      </c>
      <c r="BE1497" s="18">
        <v>10.092744063324499</v>
      </c>
      <c r="BF1497" s="18">
        <v>10.5299270072993</v>
      </c>
      <c r="BG1497" s="18">
        <v>9.5749279538904908</v>
      </c>
      <c r="BH1497" s="19">
        <v>537</v>
      </c>
      <c r="BI1497" s="19">
        <v>163</v>
      </c>
      <c r="BJ1497" s="19">
        <v>40</v>
      </c>
      <c r="BK1497" s="19">
        <v>18</v>
      </c>
      <c r="BL1497" s="19"/>
    </row>
    <row r="1498" spans="1:64" x14ac:dyDescent="0.2">
      <c r="A1498" s="3" t="s">
        <v>196</v>
      </c>
      <c r="B1498" s="3">
        <v>183</v>
      </c>
      <c r="C1498" s="3" t="s">
        <v>91</v>
      </c>
      <c r="D1498" s="3" t="s">
        <v>308</v>
      </c>
      <c r="E1498" s="3" t="s">
        <v>308</v>
      </c>
      <c r="F1498" s="3" t="s">
        <v>308</v>
      </c>
      <c r="G1498" s="19">
        <v>60</v>
      </c>
      <c r="H1498" s="19">
        <v>34</v>
      </c>
      <c r="I1498" s="19">
        <v>94</v>
      </c>
      <c r="J1498" s="19">
        <v>45.533333333333303</v>
      </c>
      <c r="K1498" s="19">
        <v>42.029411764705898</v>
      </c>
      <c r="L1498" s="19">
        <v>44.2659574468085</v>
      </c>
      <c r="M1498" s="19">
        <v>17</v>
      </c>
      <c r="N1498" s="19">
        <v>6</v>
      </c>
      <c r="O1498" s="19">
        <v>24</v>
      </c>
      <c r="P1498" s="19">
        <v>9</v>
      </c>
      <c r="Q1498" s="19">
        <v>4</v>
      </c>
      <c r="R1498" s="19"/>
      <c r="S1498" s="19">
        <v>11</v>
      </c>
      <c r="T1498" s="19">
        <v>8</v>
      </c>
      <c r="U1498" s="19">
        <v>11</v>
      </c>
      <c r="V1498" s="19">
        <v>2</v>
      </c>
      <c r="W1498" s="19">
        <v>2</v>
      </c>
      <c r="X1498" s="19"/>
      <c r="Y1498" s="19">
        <v>79</v>
      </c>
      <c r="Z1498" s="19">
        <v>11</v>
      </c>
      <c r="AA1498" s="19">
        <v>4</v>
      </c>
      <c r="AB1498" s="19"/>
      <c r="AC1498" s="19">
        <v>7</v>
      </c>
      <c r="AD1498" s="19"/>
      <c r="AE1498" s="19">
        <v>62</v>
      </c>
      <c r="AF1498" s="19">
        <v>15</v>
      </c>
      <c r="AG1498" s="19">
        <v>3</v>
      </c>
      <c r="AH1498" s="19">
        <v>1</v>
      </c>
      <c r="AI1498" s="19"/>
      <c r="AJ1498" s="19">
        <v>6</v>
      </c>
      <c r="AK1498" s="19"/>
      <c r="AL1498" s="19"/>
      <c r="AM1498" s="19"/>
      <c r="AN1498" s="19"/>
      <c r="AO1498" s="19"/>
      <c r="AP1498" s="19"/>
      <c r="AQ1498" s="19"/>
      <c r="AR1498" s="19">
        <v>94</v>
      </c>
      <c r="AS1498" s="19"/>
      <c r="AT1498" s="19"/>
      <c r="AU1498" s="19"/>
      <c r="AV1498" s="19"/>
      <c r="AW1498" s="19"/>
      <c r="AX1498" s="19"/>
      <c r="AY1498" s="19"/>
      <c r="AZ1498" s="19"/>
      <c r="BA1498" s="19"/>
      <c r="BB1498" s="19"/>
      <c r="BC1498" s="19">
        <v>94</v>
      </c>
      <c r="BD1498" s="19"/>
      <c r="BE1498" s="18">
        <v>9.1276595744680904</v>
      </c>
      <c r="BF1498" s="18">
        <v>9.31666666666667</v>
      </c>
      <c r="BG1498" s="18">
        <v>8.7941176470588207</v>
      </c>
      <c r="BH1498" s="19">
        <v>69</v>
      </c>
      <c r="BI1498" s="19">
        <v>19</v>
      </c>
      <c r="BJ1498" s="19">
        <v>3</v>
      </c>
      <c r="BK1498" s="19">
        <v>3</v>
      </c>
      <c r="BL1498" s="19"/>
    </row>
    <row r="1499" spans="1:64" x14ac:dyDescent="0.2">
      <c r="A1499" s="3" t="s">
        <v>196</v>
      </c>
      <c r="B1499" s="3">
        <v>193</v>
      </c>
      <c r="C1499" s="3" t="s">
        <v>92</v>
      </c>
      <c r="D1499" s="3" t="s">
        <v>308</v>
      </c>
      <c r="E1499" s="3" t="s">
        <v>308</v>
      </c>
      <c r="F1499" s="3" t="s">
        <v>308</v>
      </c>
      <c r="G1499" s="19">
        <v>11</v>
      </c>
      <c r="H1499" s="19">
        <v>50</v>
      </c>
      <c r="I1499" s="19">
        <v>61</v>
      </c>
      <c r="J1499" s="19">
        <v>37.181818181818201</v>
      </c>
      <c r="K1499" s="19">
        <v>46.52</v>
      </c>
      <c r="L1499" s="19">
        <v>44.836065573770497</v>
      </c>
      <c r="M1499" s="19">
        <v>4</v>
      </c>
      <c r="N1499" s="19">
        <v>5</v>
      </c>
      <c r="O1499" s="19">
        <v>2</v>
      </c>
      <c r="P1499" s="19"/>
      <c r="Q1499" s="19"/>
      <c r="R1499" s="19"/>
      <c r="S1499" s="19">
        <v>13</v>
      </c>
      <c r="T1499" s="19">
        <v>12</v>
      </c>
      <c r="U1499" s="19">
        <v>10</v>
      </c>
      <c r="V1499" s="19">
        <v>9</v>
      </c>
      <c r="W1499" s="19">
        <v>6</v>
      </c>
      <c r="X1499" s="19"/>
      <c r="Y1499" s="19">
        <v>42</v>
      </c>
      <c r="Z1499" s="19">
        <v>17</v>
      </c>
      <c r="AA1499" s="19">
        <v>2</v>
      </c>
      <c r="AB1499" s="19">
        <v>2</v>
      </c>
      <c r="AC1499" s="19">
        <v>14</v>
      </c>
      <c r="AD1499" s="19"/>
      <c r="AE1499" s="19">
        <v>39</v>
      </c>
      <c r="AF1499" s="19">
        <v>3</v>
      </c>
      <c r="AG1499" s="19">
        <v>1</v>
      </c>
      <c r="AH1499" s="19">
        <v>1</v>
      </c>
      <c r="AI1499" s="19"/>
      <c r="AJ1499" s="19">
        <v>1</v>
      </c>
      <c r="AK1499" s="19"/>
      <c r="AL1499" s="19"/>
      <c r="AM1499" s="19"/>
      <c r="AN1499" s="19"/>
      <c r="AO1499" s="19"/>
      <c r="AP1499" s="19"/>
      <c r="AQ1499" s="19"/>
      <c r="AR1499" s="19">
        <v>61</v>
      </c>
      <c r="AS1499" s="19"/>
      <c r="AT1499" s="19"/>
      <c r="AU1499" s="19"/>
      <c r="AV1499" s="19"/>
      <c r="AW1499" s="19"/>
      <c r="AX1499" s="19"/>
      <c r="AY1499" s="19"/>
      <c r="AZ1499" s="19"/>
      <c r="BA1499" s="19"/>
      <c r="BB1499" s="19"/>
      <c r="BC1499" s="19">
        <v>61</v>
      </c>
      <c r="BD1499" s="19"/>
      <c r="BE1499" s="18">
        <v>11.016393442623</v>
      </c>
      <c r="BF1499" s="18">
        <v>7.7272727272727302</v>
      </c>
      <c r="BG1499" s="18">
        <v>11.74</v>
      </c>
      <c r="BH1499" s="19">
        <v>38</v>
      </c>
      <c r="BI1499" s="19">
        <v>16</v>
      </c>
      <c r="BJ1499" s="19">
        <v>4</v>
      </c>
      <c r="BK1499" s="19">
        <v>3</v>
      </c>
      <c r="BL1499" s="19"/>
    </row>
    <row r="1500" spans="1:64" x14ac:dyDescent="0.2">
      <c r="A1500" s="3" t="s">
        <v>196</v>
      </c>
      <c r="B1500" s="3">
        <v>206</v>
      </c>
      <c r="C1500" s="3" t="s">
        <v>93</v>
      </c>
      <c r="D1500" s="3" t="s">
        <v>309</v>
      </c>
      <c r="E1500" s="3" t="s">
        <v>309</v>
      </c>
      <c r="F1500" s="3" t="s">
        <v>309</v>
      </c>
      <c r="G1500" s="19">
        <v>2</v>
      </c>
      <c r="H1500" s="19">
        <v>22</v>
      </c>
      <c r="I1500" s="19">
        <v>24</v>
      </c>
      <c r="J1500" s="19">
        <v>34</v>
      </c>
      <c r="K1500" s="19">
        <v>56.409090909090899</v>
      </c>
      <c r="L1500" s="19">
        <v>54.5416666666667</v>
      </c>
      <c r="M1500" s="19">
        <v>1</v>
      </c>
      <c r="N1500" s="19">
        <v>1</v>
      </c>
      <c r="O1500" s="19"/>
      <c r="P1500" s="19"/>
      <c r="Q1500" s="19"/>
      <c r="R1500" s="19"/>
      <c r="S1500" s="19">
        <v>3</v>
      </c>
      <c r="T1500" s="19">
        <v>2</v>
      </c>
      <c r="U1500" s="19">
        <v>3</v>
      </c>
      <c r="V1500" s="19">
        <v>9</v>
      </c>
      <c r="W1500" s="19">
        <v>5</v>
      </c>
      <c r="X1500" s="19"/>
      <c r="Y1500" s="19">
        <v>21</v>
      </c>
      <c r="Z1500" s="19">
        <v>3</v>
      </c>
      <c r="AA1500" s="19"/>
      <c r="AB1500" s="19"/>
      <c r="AC1500" s="19">
        <v>1</v>
      </c>
      <c r="AD1500" s="19"/>
      <c r="AE1500" s="19">
        <v>20</v>
      </c>
      <c r="AF1500" s="19">
        <v>1</v>
      </c>
      <c r="AG1500" s="19">
        <v>2</v>
      </c>
      <c r="AH1500" s="19"/>
      <c r="AI1500" s="19"/>
      <c r="AJ1500" s="19"/>
      <c r="AK1500" s="19"/>
      <c r="AL1500" s="19"/>
      <c r="AM1500" s="19"/>
      <c r="AN1500" s="19"/>
      <c r="AO1500" s="19"/>
      <c r="AP1500" s="19"/>
      <c r="AQ1500" s="19">
        <v>12</v>
      </c>
      <c r="AR1500" s="19">
        <v>12</v>
      </c>
      <c r="AS1500" s="19"/>
      <c r="AT1500" s="19"/>
      <c r="AU1500" s="19"/>
      <c r="AV1500" s="19"/>
      <c r="AW1500" s="19"/>
      <c r="AX1500" s="19"/>
      <c r="AY1500" s="19"/>
      <c r="AZ1500" s="19"/>
      <c r="BA1500" s="19"/>
      <c r="BB1500" s="19"/>
      <c r="BC1500" s="19">
        <v>24</v>
      </c>
      <c r="BD1500" s="19"/>
      <c r="BE1500" s="18">
        <v>24.8333333333333</v>
      </c>
      <c r="BF1500" s="18">
        <v>13</v>
      </c>
      <c r="BG1500" s="18">
        <v>25.909090909090899</v>
      </c>
      <c r="BH1500" s="19">
        <v>5</v>
      </c>
      <c r="BI1500" s="19">
        <v>3</v>
      </c>
      <c r="BJ1500" s="19">
        <v>13</v>
      </c>
      <c r="BK1500" s="19">
        <v>3</v>
      </c>
      <c r="BL1500" s="19"/>
    </row>
    <row r="1501" spans="1:64" x14ac:dyDescent="0.2">
      <c r="A1501" s="3" t="s">
        <v>196</v>
      </c>
      <c r="B1501" s="3">
        <v>214</v>
      </c>
      <c r="C1501" s="3" t="s">
        <v>95</v>
      </c>
      <c r="D1501" s="3" t="s">
        <v>309</v>
      </c>
      <c r="E1501" s="3" t="s">
        <v>309</v>
      </c>
      <c r="F1501" s="3" t="s">
        <v>309</v>
      </c>
      <c r="G1501" s="19">
        <v>21</v>
      </c>
      <c r="H1501" s="19">
        <v>26</v>
      </c>
      <c r="I1501" s="19">
        <v>47</v>
      </c>
      <c r="J1501" s="19">
        <v>42.142857142857103</v>
      </c>
      <c r="K1501" s="19">
        <v>40.923076923076898</v>
      </c>
      <c r="L1501" s="19">
        <v>41.468085106383</v>
      </c>
      <c r="M1501" s="19">
        <v>6</v>
      </c>
      <c r="N1501" s="19">
        <v>6</v>
      </c>
      <c r="O1501" s="19">
        <v>6</v>
      </c>
      <c r="P1501" s="19">
        <v>2</v>
      </c>
      <c r="Q1501" s="19">
        <v>1</v>
      </c>
      <c r="R1501" s="19"/>
      <c r="S1501" s="19">
        <v>9</v>
      </c>
      <c r="T1501" s="19">
        <v>7</v>
      </c>
      <c r="U1501" s="19">
        <v>7</v>
      </c>
      <c r="V1501" s="19">
        <v>3</v>
      </c>
      <c r="W1501" s="19"/>
      <c r="X1501" s="19"/>
      <c r="Y1501" s="19">
        <v>41</v>
      </c>
      <c r="Z1501" s="19">
        <v>4</v>
      </c>
      <c r="AA1501" s="19">
        <v>2</v>
      </c>
      <c r="AB1501" s="19"/>
      <c r="AC1501" s="19">
        <v>3</v>
      </c>
      <c r="AD1501" s="19"/>
      <c r="AE1501" s="19">
        <v>27</v>
      </c>
      <c r="AF1501" s="19">
        <v>7</v>
      </c>
      <c r="AG1501" s="19">
        <v>10</v>
      </c>
      <c r="AH1501" s="19"/>
      <c r="AI1501" s="19"/>
      <c r="AJ1501" s="19"/>
      <c r="AK1501" s="19"/>
      <c r="AL1501" s="19"/>
      <c r="AM1501" s="19"/>
      <c r="AN1501" s="19"/>
      <c r="AO1501" s="19"/>
      <c r="AP1501" s="19">
        <v>2</v>
      </c>
      <c r="AQ1501" s="19">
        <v>25</v>
      </c>
      <c r="AR1501" s="19">
        <v>18</v>
      </c>
      <c r="AS1501" s="19"/>
      <c r="AT1501" s="19"/>
      <c r="AU1501" s="19"/>
      <c r="AV1501" s="19"/>
      <c r="AW1501" s="19">
        <v>2</v>
      </c>
      <c r="AX1501" s="19"/>
      <c r="AY1501" s="19"/>
      <c r="AZ1501" s="19"/>
      <c r="BA1501" s="19"/>
      <c r="BB1501" s="19"/>
      <c r="BC1501" s="19">
        <v>47</v>
      </c>
      <c r="BD1501" s="19"/>
      <c r="BE1501" s="18">
        <v>25.702127659574501</v>
      </c>
      <c r="BF1501" s="18">
        <v>24.952380952380999</v>
      </c>
      <c r="BG1501" s="18">
        <v>26.307692307692299</v>
      </c>
      <c r="BH1501" s="19"/>
      <c r="BI1501" s="19">
        <v>35</v>
      </c>
      <c r="BJ1501" s="19">
        <v>8</v>
      </c>
      <c r="BK1501" s="19">
        <v>4</v>
      </c>
      <c r="BL1501" s="19"/>
    </row>
    <row r="1502" spans="1:64" x14ac:dyDescent="0.2">
      <c r="A1502" s="3" t="s">
        <v>196</v>
      </c>
      <c r="B1502" s="3">
        <v>218</v>
      </c>
      <c r="C1502" s="3" t="s">
        <v>96</v>
      </c>
      <c r="D1502" s="3" t="s">
        <v>309</v>
      </c>
      <c r="E1502" s="3" t="s">
        <v>309</v>
      </c>
      <c r="F1502" s="3" t="s">
        <v>309</v>
      </c>
      <c r="G1502" s="19">
        <v>95</v>
      </c>
      <c r="H1502" s="19">
        <v>48</v>
      </c>
      <c r="I1502" s="19">
        <v>143</v>
      </c>
      <c r="J1502" s="19">
        <v>44.7368421052632</v>
      </c>
      <c r="K1502" s="19">
        <v>37.5208333333333</v>
      </c>
      <c r="L1502" s="19">
        <v>42.314685314685299</v>
      </c>
      <c r="M1502" s="19">
        <v>34</v>
      </c>
      <c r="N1502" s="19">
        <v>15</v>
      </c>
      <c r="O1502" s="19">
        <v>20</v>
      </c>
      <c r="P1502" s="19">
        <v>20</v>
      </c>
      <c r="Q1502" s="19">
        <v>6</v>
      </c>
      <c r="R1502" s="19"/>
      <c r="S1502" s="19">
        <v>24</v>
      </c>
      <c r="T1502" s="19">
        <v>13</v>
      </c>
      <c r="U1502" s="19">
        <v>7</v>
      </c>
      <c r="V1502" s="19">
        <v>4</v>
      </c>
      <c r="W1502" s="19"/>
      <c r="X1502" s="19"/>
      <c r="Y1502" s="19">
        <v>111</v>
      </c>
      <c r="Z1502" s="19">
        <v>19</v>
      </c>
      <c r="AA1502" s="19">
        <v>13</v>
      </c>
      <c r="AB1502" s="19">
        <v>1</v>
      </c>
      <c r="AC1502" s="19">
        <v>19</v>
      </c>
      <c r="AD1502" s="19">
        <v>4</v>
      </c>
      <c r="AE1502" s="19">
        <v>109</v>
      </c>
      <c r="AF1502" s="19">
        <v>3</v>
      </c>
      <c r="AG1502" s="19">
        <v>4</v>
      </c>
      <c r="AH1502" s="19"/>
      <c r="AI1502" s="19"/>
      <c r="AJ1502" s="19">
        <v>3</v>
      </c>
      <c r="AK1502" s="19"/>
      <c r="AL1502" s="19"/>
      <c r="AM1502" s="19"/>
      <c r="AN1502" s="19"/>
      <c r="AO1502" s="19"/>
      <c r="AP1502" s="19"/>
      <c r="AQ1502" s="19"/>
      <c r="AR1502" s="19">
        <v>143</v>
      </c>
      <c r="AS1502" s="19"/>
      <c r="AT1502" s="19"/>
      <c r="AU1502" s="19"/>
      <c r="AV1502" s="19"/>
      <c r="AW1502" s="19"/>
      <c r="AX1502" s="19"/>
      <c r="AY1502" s="19"/>
      <c r="AZ1502" s="19"/>
      <c r="BA1502" s="19"/>
      <c r="BB1502" s="19"/>
      <c r="BC1502" s="19">
        <v>142</v>
      </c>
      <c r="BD1502" s="19">
        <v>1</v>
      </c>
      <c r="BE1502" s="18">
        <v>12.823076923076901</v>
      </c>
      <c r="BF1502" s="18">
        <v>15.3034736842105</v>
      </c>
      <c r="BG1502" s="18">
        <v>7.9139583333333299</v>
      </c>
      <c r="BH1502" s="19">
        <v>93</v>
      </c>
      <c r="BI1502" s="19">
        <v>20</v>
      </c>
      <c r="BJ1502" s="19">
        <v>21</v>
      </c>
      <c r="BK1502" s="19">
        <v>9</v>
      </c>
      <c r="BL1502" s="19"/>
    </row>
    <row r="1503" spans="1:64" x14ac:dyDescent="0.2">
      <c r="A1503" s="3" t="s">
        <v>196</v>
      </c>
      <c r="B1503" s="3">
        <v>221</v>
      </c>
      <c r="C1503" s="3" t="s">
        <v>97</v>
      </c>
      <c r="D1503" s="3" t="s">
        <v>309</v>
      </c>
      <c r="E1503" s="3" t="s">
        <v>309</v>
      </c>
      <c r="F1503" s="3" t="s">
        <v>309</v>
      </c>
      <c r="G1503" s="19">
        <v>108</v>
      </c>
      <c r="H1503" s="19">
        <v>230</v>
      </c>
      <c r="I1503" s="19">
        <v>338</v>
      </c>
      <c r="J1503" s="19">
        <v>38.6666666666667</v>
      </c>
      <c r="K1503" s="19">
        <v>39.9652173913044</v>
      </c>
      <c r="L1503" s="19">
        <v>39.550295857988203</v>
      </c>
      <c r="M1503" s="19">
        <v>38</v>
      </c>
      <c r="N1503" s="19">
        <v>48</v>
      </c>
      <c r="O1503" s="19">
        <v>17</v>
      </c>
      <c r="P1503" s="19">
        <v>4</v>
      </c>
      <c r="Q1503" s="19">
        <v>1</v>
      </c>
      <c r="R1503" s="19"/>
      <c r="S1503" s="19">
        <v>80</v>
      </c>
      <c r="T1503" s="19">
        <v>77</v>
      </c>
      <c r="U1503" s="19">
        <v>49</v>
      </c>
      <c r="V1503" s="19">
        <v>21</v>
      </c>
      <c r="W1503" s="19">
        <v>3</v>
      </c>
      <c r="X1503" s="19"/>
      <c r="Y1503" s="19">
        <v>201</v>
      </c>
      <c r="Z1503" s="19">
        <v>82</v>
      </c>
      <c r="AA1503" s="19">
        <v>55</v>
      </c>
      <c r="AB1503" s="19"/>
      <c r="AC1503" s="19">
        <v>66</v>
      </c>
      <c r="AD1503" s="19"/>
      <c r="AE1503" s="19">
        <v>204</v>
      </c>
      <c r="AF1503" s="19">
        <v>1</v>
      </c>
      <c r="AG1503" s="19">
        <v>53</v>
      </c>
      <c r="AH1503" s="19">
        <v>8</v>
      </c>
      <c r="AI1503" s="19"/>
      <c r="AJ1503" s="19">
        <v>6</v>
      </c>
      <c r="AK1503" s="19"/>
      <c r="AL1503" s="19"/>
      <c r="AM1503" s="19"/>
      <c r="AN1503" s="19"/>
      <c r="AO1503" s="19"/>
      <c r="AP1503" s="19"/>
      <c r="AQ1503" s="19"/>
      <c r="AR1503" s="19">
        <v>338</v>
      </c>
      <c r="AS1503" s="19"/>
      <c r="AT1503" s="19"/>
      <c r="AU1503" s="19"/>
      <c r="AV1503" s="19"/>
      <c r="AW1503" s="19"/>
      <c r="AX1503" s="19"/>
      <c r="AY1503" s="19"/>
      <c r="AZ1503" s="19"/>
      <c r="BA1503" s="19"/>
      <c r="BB1503" s="19"/>
      <c r="BC1503" s="19">
        <v>334</v>
      </c>
      <c r="BD1503" s="19">
        <v>4</v>
      </c>
      <c r="BE1503" s="18">
        <v>22.869822485207099</v>
      </c>
      <c r="BF1503" s="18">
        <v>24.9166666666667</v>
      </c>
      <c r="BG1503" s="18">
        <v>21.9086956521739</v>
      </c>
      <c r="BH1503" s="19">
        <v>91</v>
      </c>
      <c r="BI1503" s="19">
        <v>80</v>
      </c>
      <c r="BJ1503" s="19">
        <v>95</v>
      </c>
      <c r="BK1503" s="19">
        <v>72</v>
      </c>
      <c r="BL1503" s="19"/>
    </row>
    <row r="1504" spans="1:64" x14ac:dyDescent="0.2">
      <c r="A1504" s="3" t="s">
        <v>196</v>
      </c>
      <c r="B1504" s="3">
        <v>224</v>
      </c>
      <c r="C1504" s="3" t="s">
        <v>98</v>
      </c>
      <c r="D1504" s="3" t="s">
        <v>309</v>
      </c>
      <c r="E1504" s="3" t="s">
        <v>309</v>
      </c>
      <c r="F1504" s="3" t="s">
        <v>309</v>
      </c>
      <c r="G1504" s="19">
        <v>29</v>
      </c>
      <c r="H1504" s="19">
        <v>67</v>
      </c>
      <c r="I1504" s="19">
        <v>96</v>
      </c>
      <c r="J1504" s="19">
        <v>44.137931034482797</v>
      </c>
      <c r="K1504" s="19">
        <v>43.313432835820898</v>
      </c>
      <c r="L1504" s="19">
        <v>43.5625</v>
      </c>
      <c r="M1504" s="19">
        <v>7</v>
      </c>
      <c r="N1504" s="19">
        <v>7</v>
      </c>
      <c r="O1504" s="19">
        <v>10</v>
      </c>
      <c r="P1504" s="19">
        <v>4</v>
      </c>
      <c r="Q1504" s="19">
        <v>1</v>
      </c>
      <c r="R1504" s="19"/>
      <c r="S1504" s="19">
        <v>19</v>
      </c>
      <c r="T1504" s="19">
        <v>18</v>
      </c>
      <c r="U1504" s="19">
        <v>19</v>
      </c>
      <c r="V1504" s="19">
        <v>9</v>
      </c>
      <c r="W1504" s="19">
        <v>2</v>
      </c>
      <c r="X1504" s="19"/>
      <c r="Y1504" s="19">
        <v>68</v>
      </c>
      <c r="Z1504" s="19">
        <v>21</v>
      </c>
      <c r="AA1504" s="19">
        <v>7</v>
      </c>
      <c r="AB1504" s="19"/>
      <c r="AC1504" s="19">
        <v>3</v>
      </c>
      <c r="AD1504" s="19"/>
      <c r="AE1504" s="19">
        <v>43</v>
      </c>
      <c r="AF1504" s="19">
        <v>24</v>
      </c>
      <c r="AG1504" s="19">
        <v>20</v>
      </c>
      <c r="AH1504" s="19"/>
      <c r="AI1504" s="19"/>
      <c r="AJ1504" s="19">
        <v>6</v>
      </c>
      <c r="AK1504" s="19"/>
      <c r="AL1504" s="19"/>
      <c r="AM1504" s="19"/>
      <c r="AN1504" s="19"/>
      <c r="AO1504" s="19"/>
      <c r="AP1504" s="19"/>
      <c r="AQ1504" s="19"/>
      <c r="AR1504" s="19">
        <v>96</v>
      </c>
      <c r="AS1504" s="19"/>
      <c r="AT1504" s="19"/>
      <c r="AU1504" s="19"/>
      <c r="AV1504" s="19"/>
      <c r="AW1504" s="19"/>
      <c r="AX1504" s="19"/>
      <c r="AY1504" s="19"/>
      <c r="AZ1504" s="19"/>
      <c r="BA1504" s="19"/>
      <c r="BB1504" s="19"/>
      <c r="BC1504" s="19">
        <v>95</v>
      </c>
      <c r="BD1504" s="19">
        <v>1</v>
      </c>
      <c r="BE1504" s="18">
        <v>14.34375</v>
      </c>
      <c r="BF1504" s="18">
        <v>14.310344827586199</v>
      </c>
      <c r="BG1504" s="18">
        <v>14.358208955223899</v>
      </c>
      <c r="BH1504" s="19">
        <v>43</v>
      </c>
      <c r="BI1504" s="19">
        <v>34</v>
      </c>
      <c r="BJ1504" s="19">
        <v>19</v>
      </c>
      <c r="BK1504" s="19"/>
      <c r="BL1504" s="19"/>
    </row>
    <row r="1505" spans="1:64" x14ac:dyDescent="0.2">
      <c r="A1505" s="3" t="s">
        <v>196</v>
      </c>
      <c r="B1505" s="3">
        <v>228</v>
      </c>
      <c r="C1505" s="3" t="s">
        <v>99</v>
      </c>
      <c r="D1505" s="3" t="s">
        <v>309</v>
      </c>
      <c r="E1505" s="3" t="s">
        <v>309</v>
      </c>
      <c r="F1505" s="3" t="s">
        <v>309</v>
      </c>
      <c r="G1505" s="19">
        <v>25</v>
      </c>
      <c r="H1505" s="19">
        <v>30</v>
      </c>
      <c r="I1505" s="19">
        <v>55</v>
      </c>
      <c r="J1505" s="19">
        <v>47.56</v>
      </c>
      <c r="K1505" s="19">
        <v>52.6</v>
      </c>
      <c r="L1505" s="19">
        <v>50.309090909090898</v>
      </c>
      <c r="M1505" s="19">
        <v>5</v>
      </c>
      <c r="N1505" s="19">
        <v>4</v>
      </c>
      <c r="O1505" s="19">
        <v>7</v>
      </c>
      <c r="P1505" s="19">
        <v>9</v>
      </c>
      <c r="Q1505" s="19"/>
      <c r="R1505" s="19"/>
      <c r="S1505" s="19">
        <v>2</v>
      </c>
      <c r="T1505" s="19">
        <v>6</v>
      </c>
      <c r="U1505" s="19">
        <v>10</v>
      </c>
      <c r="V1505" s="19">
        <v>5</v>
      </c>
      <c r="W1505" s="19">
        <v>7</v>
      </c>
      <c r="X1505" s="19"/>
      <c r="Y1505" s="19">
        <v>13</v>
      </c>
      <c r="Z1505" s="19">
        <v>30</v>
      </c>
      <c r="AA1505" s="19">
        <v>12</v>
      </c>
      <c r="AB1505" s="19"/>
      <c r="AC1505" s="19">
        <v>5</v>
      </c>
      <c r="AD1505" s="19"/>
      <c r="AE1505" s="19">
        <v>25</v>
      </c>
      <c r="AF1505" s="19">
        <v>12</v>
      </c>
      <c r="AG1505" s="19">
        <v>13</v>
      </c>
      <c r="AH1505" s="19"/>
      <c r="AI1505" s="19"/>
      <c r="AJ1505" s="19"/>
      <c r="AK1505" s="19"/>
      <c r="AL1505" s="19"/>
      <c r="AM1505" s="19"/>
      <c r="AN1505" s="19"/>
      <c r="AO1505" s="19"/>
      <c r="AP1505" s="19"/>
      <c r="AQ1505" s="19"/>
      <c r="AR1505" s="19">
        <v>55</v>
      </c>
      <c r="AS1505" s="19"/>
      <c r="AT1505" s="19"/>
      <c r="AU1505" s="19"/>
      <c r="AV1505" s="19"/>
      <c r="AW1505" s="19"/>
      <c r="AX1505" s="19"/>
      <c r="AY1505" s="19"/>
      <c r="AZ1505" s="19"/>
      <c r="BA1505" s="19"/>
      <c r="BB1505" s="19"/>
      <c r="BC1505" s="19">
        <v>54</v>
      </c>
      <c r="BD1505" s="19">
        <v>1</v>
      </c>
      <c r="BE1505" s="18">
        <v>14.4363636363636</v>
      </c>
      <c r="BF1505" s="18">
        <v>12.76</v>
      </c>
      <c r="BG1505" s="18">
        <v>15.8333333333333</v>
      </c>
      <c r="BH1505" s="19">
        <v>30</v>
      </c>
      <c r="BI1505" s="19">
        <v>15</v>
      </c>
      <c r="BJ1505" s="19">
        <v>4</v>
      </c>
      <c r="BK1505" s="19">
        <v>6</v>
      </c>
      <c r="BL1505" s="19"/>
    </row>
    <row r="1506" spans="1:64" x14ac:dyDescent="0.2">
      <c r="A1506" s="3" t="s">
        <v>196</v>
      </c>
      <c r="B1506" s="3">
        <v>229</v>
      </c>
      <c r="C1506" s="3" t="s">
        <v>100</v>
      </c>
      <c r="D1506" s="3" t="s">
        <v>309</v>
      </c>
      <c r="E1506" s="3" t="s">
        <v>309</v>
      </c>
      <c r="F1506" s="3" t="s">
        <v>309</v>
      </c>
      <c r="G1506" s="19">
        <v>4</v>
      </c>
      <c r="H1506" s="19"/>
      <c r="I1506" s="19">
        <v>4</v>
      </c>
      <c r="J1506" s="19">
        <v>56.75</v>
      </c>
      <c r="K1506" s="19"/>
      <c r="L1506" s="19">
        <v>56.75</v>
      </c>
      <c r="M1506" s="19">
        <v>1</v>
      </c>
      <c r="N1506" s="19"/>
      <c r="O1506" s="19">
        <v>1</v>
      </c>
      <c r="P1506" s="19"/>
      <c r="Q1506" s="19">
        <v>2</v>
      </c>
      <c r="R1506" s="19"/>
      <c r="S1506" s="19"/>
      <c r="T1506" s="19"/>
      <c r="U1506" s="19"/>
      <c r="V1506" s="19"/>
      <c r="W1506" s="19"/>
      <c r="X1506" s="19"/>
      <c r="Y1506" s="19">
        <v>4</v>
      </c>
      <c r="Z1506" s="19"/>
      <c r="AA1506" s="19"/>
      <c r="AB1506" s="19"/>
      <c r="AC1506" s="19"/>
      <c r="AD1506" s="19"/>
      <c r="AE1506" s="19">
        <v>3</v>
      </c>
      <c r="AF1506" s="19"/>
      <c r="AG1506" s="19">
        <v>1</v>
      </c>
      <c r="AH1506" s="19"/>
      <c r="AI1506" s="19"/>
      <c r="AJ1506" s="19"/>
      <c r="AK1506" s="19"/>
      <c r="AL1506" s="19"/>
      <c r="AM1506" s="19"/>
      <c r="AN1506" s="19"/>
      <c r="AO1506" s="19"/>
      <c r="AP1506" s="19"/>
      <c r="AQ1506" s="19"/>
      <c r="AR1506" s="19">
        <v>4</v>
      </c>
      <c r="AS1506" s="19"/>
      <c r="AT1506" s="19"/>
      <c r="AU1506" s="19"/>
      <c r="AV1506" s="19"/>
      <c r="AW1506" s="19"/>
      <c r="AX1506" s="19"/>
      <c r="AY1506" s="19"/>
      <c r="AZ1506" s="19"/>
      <c r="BA1506" s="19"/>
      <c r="BB1506" s="19"/>
      <c r="BC1506" s="19">
        <v>4</v>
      </c>
      <c r="BD1506" s="19"/>
      <c r="BE1506" s="18">
        <v>23.9375</v>
      </c>
      <c r="BF1506" s="18">
        <v>23.9375</v>
      </c>
      <c r="BG1506" s="18"/>
      <c r="BH1506" s="19"/>
      <c r="BI1506" s="19">
        <v>2</v>
      </c>
      <c r="BJ1506" s="19">
        <v>1</v>
      </c>
      <c r="BK1506" s="19">
        <v>1</v>
      </c>
      <c r="BL1506" s="19"/>
    </row>
    <row r="1507" spans="1:64" x14ac:dyDescent="0.2">
      <c r="A1507" s="3" t="s">
        <v>196</v>
      </c>
      <c r="B1507" s="3">
        <v>230</v>
      </c>
      <c r="C1507" s="3" t="s">
        <v>101</v>
      </c>
      <c r="D1507" s="3" t="s">
        <v>309</v>
      </c>
      <c r="E1507" s="3" t="s">
        <v>309</v>
      </c>
      <c r="F1507" s="3" t="s">
        <v>309</v>
      </c>
      <c r="G1507" s="19">
        <v>2</v>
      </c>
      <c r="H1507" s="19">
        <v>4</v>
      </c>
      <c r="I1507" s="19">
        <v>6</v>
      </c>
      <c r="J1507" s="19">
        <v>59.5</v>
      </c>
      <c r="K1507" s="19">
        <v>58</v>
      </c>
      <c r="L1507" s="19">
        <v>58.5</v>
      </c>
      <c r="M1507" s="19"/>
      <c r="N1507" s="19"/>
      <c r="O1507" s="19">
        <v>1</v>
      </c>
      <c r="P1507" s="19"/>
      <c r="Q1507" s="19">
        <v>1</v>
      </c>
      <c r="R1507" s="19"/>
      <c r="S1507" s="19"/>
      <c r="T1507" s="19">
        <v>1</v>
      </c>
      <c r="U1507" s="19">
        <v>1</v>
      </c>
      <c r="V1507" s="19"/>
      <c r="W1507" s="19">
        <v>2</v>
      </c>
      <c r="X1507" s="19"/>
      <c r="Y1507" s="19">
        <v>5</v>
      </c>
      <c r="Z1507" s="19"/>
      <c r="AA1507" s="19">
        <v>1</v>
      </c>
      <c r="AB1507" s="19"/>
      <c r="AC1507" s="19">
        <v>1</v>
      </c>
      <c r="AD1507" s="19"/>
      <c r="AE1507" s="19">
        <v>5</v>
      </c>
      <c r="AF1507" s="19"/>
      <c r="AG1507" s="19"/>
      <c r="AH1507" s="19"/>
      <c r="AI1507" s="19"/>
      <c r="AJ1507" s="19"/>
      <c r="AK1507" s="19"/>
      <c r="AL1507" s="19"/>
      <c r="AM1507" s="19"/>
      <c r="AN1507" s="19"/>
      <c r="AO1507" s="19"/>
      <c r="AP1507" s="19"/>
      <c r="AQ1507" s="19"/>
      <c r="AR1507" s="19">
        <v>6</v>
      </c>
      <c r="AS1507" s="19"/>
      <c r="AT1507" s="19"/>
      <c r="AU1507" s="19"/>
      <c r="AV1507" s="19"/>
      <c r="AW1507" s="19"/>
      <c r="AX1507" s="19"/>
      <c r="AY1507" s="19"/>
      <c r="AZ1507" s="19"/>
      <c r="BA1507" s="19"/>
      <c r="BB1507" s="19"/>
      <c r="BC1507" s="19">
        <v>6</v>
      </c>
      <c r="BD1507" s="19"/>
      <c r="BE1507" s="18">
        <v>6.6666666666666696</v>
      </c>
      <c r="BF1507" s="18">
        <v>10</v>
      </c>
      <c r="BG1507" s="18">
        <v>5</v>
      </c>
      <c r="BH1507" s="19">
        <v>5</v>
      </c>
      <c r="BI1507" s="19">
        <v>1</v>
      </c>
      <c r="BJ1507" s="19"/>
      <c r="BK1507" s="19"/>
      <c r="BL1507" s="19"/>
    </row>
    <row r="1508" spans="1:64" x14ac:dyDescent="0.2">
      <c r="A1508" s="3" t="s">
        <v>196</v>
      </c>
      <c r="B1508" s="3">
        <v>236</v>
      </c>
      <c r="C1508" s="3" t="s">
        <v>102</v>
      </c>
      <c r="D1508" s="3" t="s">
        <v>309</v>
      </c>
      <c r="E1508" s="3" t="s">
        <v>309</v>
      </c>
      <c r="F1508" s="3" t="s">
        <v>309</v>
      </c>
      <c r="G1508" s="19">
        <v>2</v>
      </c>
      <c r="H1508" s="19">
        <v>3</v>
      </c>
      <c r="I1508" s="19">
        <v>5</v>
      </c>
      <c r="J1508" s="19">
        <v>44.5</v>
      </c>
      <c r="K1508" s="19">
        <v>59</v>
      </c>
      <c r="L1508" s="19">
        <v>53.2</v>
      </c>
      <c r="M1508" s="19">
        <v>1</v>
      </c>
      <c r="N1508" s="19"/>
      <c r="O1508" s="19"/>
      <c r="P1508" s="19">
        <v>1</v>
      </c>
      <c r="Q1508" s="19"/>
      <c r="R1508" s="19"/>
      <c r="S1508" s="19"/>
      <c r="T1508" s="19">
        <v>1</v>
      </c>
      <c r="U1508" s="19"/>
      <c r="V1508" s="19">
        <v>1</v>
      </c>
      <c r="W1508" s="19">
        <v>1</v>
      </c>
      <c r="X1508" s="19"/>
      <c r="Y1508" s="19">
        <v>4</v>
      </c>
      <c r="Z1508" s="19">
        <v>1</v>
      </c>
      <c r="AA1508" s="19"/>
      <c r="AB1508" s="19">
        <v>1</v>
      </c>
      <c r="AC1508" s="19"/>
      <c r="AD1508" s="19">
        <v>1</v>
      </c>
      <c r="AE1508" s="19">
        <v>2</v>
      </c>
      <c r="AF1508" s="19"/>
      <c r="AG1508" s="19">
        <v>1</v>
      </c>
      <c r="AH1508" s="19"/>
      <c r="AI1508" s="19"/>
      <c r="AJ1508" s="19"/>
      <c r="AK1508" s="19"/>
      <c r="AL1508" s="19"/>
      <c r="AM1508" s="19"/>
      <c r="AN1508" s="19"/>
      <c r="AO1508" s="19"/>
      <c r="AP1508" s="19"/>
      <c r="AQ1508" s="19"/>
      <c r="AR1508" s="19">
        <v>5</v>
      </c>
      <c r="AS1508" s="19"/>
      <c r="AT1508" s="19"/>
      <c r="AU1508" s="19"/>
      <c r="AV1508" s="19"/>
      <c r="AW1508" s="19"/>
      <c r="AX1508" s="19"/>
      <c r="AY1508" s="19"/>
      <c r="AZ1508" s="19"/>
      <c r="BA1508" s="19"/>
      <c r="BB1508" s="19"/>
      <c r="BC1508" s="19">
        <v>5</v>
      </c>
      <c r="BD1508" s="19"/>
      <c r="BE1508" s="18">
        <v>28.6</v>
      </c>
      <c r="BF1508" s="18">
        <v>24</v>
      </c>
      <c r="BG1508" s="18">
        <v>31.6666666666667</v>
      </c>
      <c r="BH1508" s="19">
        <v>2</v>
      </c>
      <c r="BI1508" s="19"/>
      <c r="BJ1508" s="19"/>
      <c r="BK1508" s="19">
        <v>3</v>
      </c>
      <c r="BL1508" s="19"/>
    </row>
    <row r="1509" spans="1:64" x14ac:dyDescent="0.2">
      <c r="A1509" s="3" t="s">
        <v>196</v>
      </c>
      <c r="B1509" s="3">
        <v>241</v>
      </c>
      <c r="C1509" s="3" t="s">
        <v>103</v>
      </c>
      <c r="D1509" s="3" t="s">
        <v>309</v>
      </c>
      <c r="E1509" s="3" t="s">
        <v>309</v>
      </c>
      <c r="F1509" s="3" t="s">
        <v>309</v>
      </c>
      <c r="G1509" s="19">
        <v>2</v>
      </c>
      <c r="H1509" s="19">
        <v>4</v>
      </c>
      <c r="I1509" s="19">
        <v>6</v>
      </c>
      <c r="J1509" s="19">
        <v>54.5</v>
      </c>
      <c r="K1509" s="19">
        <v>50.75</v>
      </c>
      <c r="L1509" s="19">
        <v>52</v>
      </c>
      <c r="M1509" s="19"/>
      <c r="N1509" s="19"/>
      <c r="O1509" s="19">
        <v>1</v>
      </c>
      <c r="P1509" s="19">
        <v>1</v>
      </c>
      <c r="Q1509" s="19"/>
      <c r="R1509" s="19"/>
      <c r="S1509" s="19"/>
      <c r="T1509" s="19">
        <v>2</v>
      </c>
      <c r="U1509" s="19"/>
      <c r="V1509" s="19">
        <v>1</v>
      </c>
      <c r="W1509" s="19">
        <v>1</v>
      </c>
      <c r="X1509" s="19"/>
      <c r="Y1509" s="19">
        <v>5</v>
      </c>
      <c r="Z1509" s="19">
        <v>1</v>
      </c>
      <c r="AA1509" s="19"/>
      <c r="AB1509" s="19"/>
      <c r="AC1509" s="19">
        <v>5</v>
      </c>
      <c r="AD1509" s="19"/>
      <c r="AE1509" s="19">
        <v>1</v>
      </c>
      <c r="AF1509" s="19"/>
      <c r="AG1509" s="19"/>
      <c r="AH1509" s="19"/>
      <c r="AI1509" s="19"/>
      <c r="AJ1509" s="19"/>
      <c r="AK1509" s="19"/>
      <c r="AL1509" s="19"/>
      <c r="AM1509" s="19"/>
      <c r="AN1509" s="19"/>
      <c r="AO1509" s="19"/>
      <c r="AP1509" s="19"/>
      <c r="AQ1509" s="19"/>
      <c r="AR1509" s="19">
        <v>6</v>
      </c>
      <c r="AS1509" s="19"/>
      <c r="AT1509" s="19"/>
      <c r="AU1509" s="19"/>
      <c r="AV1509" s="19"/>
      <c r="AW1509" s="19"/>
      <c r="AX1509" s="19"/>
      <c r="AY1509" s="19"/>
      <c r="AZ1509" s="19"/>
      <c r="BA1509" s="19"/>
      <c r="BB1509" s="19"/>
      <c r="BC1509" s="19">
        <v>3</v>
      </c>
      <c r="BD1509" s="19">
        <v>3</v>
      </c>
      <c r="BE1509" s="18">
        <v>20.6666666666667</v>
      </c>
      <c r="BF1509" s="18">
        <v>21.5</v>
      </c>
      <c r="BG1509" s="18">
        <v>20.25</v>
      </c>
      <c r="BH1509" s="19">
        <v>2</v>
      </c>
      <c r="BI1509" s="19">
        <v>1</v>
      </c>
      <c r="BJ1509" s="19">
        <v>3</v>
      </c>
      <c r="BK1509" s="19"/>
      <c r="BL1509" s="19"/>
    </row>
    <row r="1510" spans="1:64" x14ac:dyDescent="0.2">
      <c r="A1510" s="3" t="s">
        <v>196</v>
      </c>
      <c r="B1510" s="3">
        <v>254</v>
      </c>
      <c r="C1510" s="3" t="s">
        <v>104</v>
      </c>
      <c r="D1510" s="3" t="s">
        <v>309</v>
      </c>
      <c r="E1510" s="3" t="s">
        <v>309</v>
      </c>
      <c r="F1510" s="3" t="s">
        <v>309</v>
      </c>
      <c r="G1510" s="19">
        <v>9</v>
      </c>
      <c r="H1510" s="19">
        <v>10</v>
      </c>
      <c r="I1510" s="19">
        <v>19</v>
      </c>
      <c r="J1510" s="19">
        <v>39.2222222222222</v>
      </c>
      <c r="K1510" s="19">
        <v>38.799999999999997</v>
      </c>
      <c r="L1510" s="19">
        <v>39</v>
      </c>
      <c r="M1510" s="19">
        <v>5</v>
      </c>
      <c r="N1510" s="19">
        <v>1</v>
      </c>
      <c r="O1510" s="19">
        <v>2</v>
      </c>
      <c r="P1510" s="19">
        <v>1</v>
      </c>
      <c r="Q1510" s="19"/>
      <c r="R1510" s="19"/>
      <c r="S1510" s="19">
        <v>2</v>
      </c>
      <c r="T1510" s="19">
        <v>7</v>
      </c>
      <c r="U1510" s="19"/>
      <c r="V1510" s="19">
        <v>1</v>
      </c>
      <c r="W1510" s="19"/>
      <c r="X1510" s="19"/>
      <c r="Y1510" s="19">
        <v>16</v>
      </c>
      <c r="Z1510" s="19"/>
      <c r="AA1510" s="19">
        <v>3</v>
      </c>
      <c r="AB1510" s="19"/>
      <c r="AC1510" s="19">
        <v>1</v>
      </c>
      <c r="AD1510" s="19"/>
      <c r="AE1510" s="19">
        <v>14</v>
      </c>
      <c r="AF1510" s="19">
        <v>4</v>
      </c>
      <c r="AG1510" s="19"/>
      <c r="AH1510" s="19"/>
      <c r="AI1510" s="19"/>
      <c r="AJ1510" s="19"/>
      <c r="AK1510" s="19"/>
      <c r="AL1510" s="19"/>
      <c r="AM1510" s="19"/>
      <c r="AN1510" s="19"/>
      <c r="AO1510" s="19">
        <v>19</v>
      </c>
      <c r="AP1510" s="19"/>
      <c r="AQ1510" s="19"/>
      <c r="AR1510" s="19"/>
      <c r="AS1510" s="19"/>
      <c r="AT1510" s="19"/>
      <c r="AU1510" s="19"/>
      <c r="AV1510" s="19"/>
      <c r="AW1510" s="19"/>
      <c r="AX1510" s="19"/>
      <c r="AY1510" s="19"/>
      <c r="AZ1510" s="19"/>
      <c r="BA1510" s="19"/>
      <c r="BB1510" s="19"/>
      <c r="BC1510" s="19">
        <v>19</v>
      </c>
      <c r="BD1510" s="19"/>
      <c r="BE1510" s="18">
        <v>12.421052631578901</v>
      </c>
      <c r="BF1510" s="18">
        <v>11.8888888888889</v>
      </c>
      <c r="BG1510" s="18">
        <v>12.9</v>
      </c>
      <c r="BH1510" s="19">
        <v>11</v>
      </c>
      <c r="BI1510" s="19">
        <v>6</v>
      </c>
      <c r="BJ1510" s="19">
        <v>2</v>
      </c>
      <c r="BK1510" s="19"/>
      <c r="BL1510" s="19"/>
    </row>
    <row r="1511" spans="1:64" x14ac:dyDescent="0.2">
      <c r="A1511" s="3" t="s">
        <v>196</v>
      </c>
      <c r="B1511" s="3">
        <v>257</v>
      </c>
      <c r="C1511" s="3" t="s">
        <v>105</v>
      </c>
      <c r="D1511" s="3" t="s">
        <v>309</v>
      </c>
      <c r="E1511" s="3" t="s">
        <v>309</v>
      </c>
      <c r="F1511" s="3" t="s">
        <v>309</v>
      </c>
      <c r="G1511" s="19">
        <v>18</v>
      </c>
      <c r="H1511" s="19">
        <v>37</v>
      </c>
      <c r="I1511" s="19">
        <v>55</v>
      </c>
      <c r="J1511" s="19">
        <v>45.3333333333333</v>
      </c>
      <c r="K1511" s="19">
        <v>42.918918918918898</v>
      </c>
      <c r="L1511" s="19">
        <v>43.709090909090897</v>
      </c>
      <c r="M1511" s="19">
        <v>4</v>
      </c>
      <c r="N1511" s="19">
        <v>3</v>
      </c>
      <c r="O1511" s="19">
        <v>7</v>
      </c>
      <c r="P1511" s="19">
        <v>4</v>
      </c>
      <c r="Q1511" s="19"/>
      <c r="R1511" s="19"/>
      <c r="S1511" s="19">
        <v>11</v>
      </c>
      <c r="T1511" s="19">
        <v>11</v>
      </c>
      <c r="U1511" s="19">
        <v>8</v>
      </c>
      <c r="V1511" s="19">
        <v>6</v>
      </c>
      <c r="W1511" s="19">
        <v>1</v>
      </c>
      <c r="X1511" s="19"/>
      <c r="Y1511" s="19">
        <v>43</v>
      </c>
      <c r="Z1511" s="19">
        <v>6</v>
      </c>
      <c r="AA1511" s="19">
        <v>6</v>
      </c>
      <c r="AB1511" s="19"/>
      <c r="AC1511" s="19">
        <v>9</v>
      </c>
      <c r="AD1511" s="19"/>
      <c r="AE1511" s="19">
        <v>38</v>
      </c>
      <c r="AF1511" s="19">
        <v>4</v>
      </c>
      <c r="AG1511" s="19">
        <v>4</v>
      </c>
      <c r="AH1511" s="19"/>
      <c r="AI1511" s="19"/>
      <c r="AJ1511" s="19"/>
      <c r="AK1511" s="19"/>
      <c r="AL1511" s="19"/>
      <c r="AM1511" s="19"/>
      <c r="AN1511" s="19"/>
      <c r="AO1511" s="19"/>
      <c r="AP1511" s="19">
        <v>55</v>
      </c>
      <c r="AQ1511" s="19"/>
      <c r="AR1511" s="19"/>
      <c r="AS1511" s="19"/>
      <c r="AT1511" s="19"/>
      <c r="AU1511" s="19"/>
      <c r="AV1511" s="19"/>
      <c r="AW1511" s="19"/>
      <c r="AX1511" s="19"/>
      <c r="AY1511" s="19"/>
      <c r="AZ1511" s="19"/>
      <c r="BA1511" s="19"/>
      <c r="BB1511" s="19"/>
      <c r="BC1511" s="19">
        <v>55</v>
      </c>
      <c r="BD1511" s="19"/>
      <c r="BE1511" s="18">
        <v>12.454545454545499</v>
      </c>
      <c r="BF1511" s="18">
        <v>12.2222222222222</v>
      </c>
      <c r="BG1511" s="18">
        <v>12.5675675675676</v>
      </c>
      <c r="BH1511" s="19">
        <v>34</v>
      </c>
      <c r="BI1511" s="19">
        <v>12</v>
      </c>
      <c r="BJ1511" s="19">
        <v>6</v>
      </c>
      <c r="BK1511" s="19">
        <v>3</v>
      </c>
      <c r="BL1511" s="19"/>
    </row>
    <row r="1512" spans="1:64" x14ac:dyDescent="0.2">
      <c r="A1512" s="3" t="s">
        <v>196</v>
      </c>
      <c r="B1512" s="3">
        <v>258</v>
      </c>
      <c r="C1512" s="3" t="s">
        <v>106</v>
      </c>
      <c r="D1512" s="3" t="s">
        <v>309</v>
      </c>
      <c r="E1512" s="3" t="s">
        <v>309</v>
      </c>
      <c r="F1512" s="3" t="s">
        <v>309</v>
      </c>
      <c r="G1512" s="19">
        <v>2</v>
      </c>
      <c r="H1512" s="19">
        <v>3</v>
      </c>
      <c r="I1512" s="19">
        <v>5</v>
      </c>
      <c r="J1512" s="19">
        <v>47.5</v>
      </c>
      <c r="K1512" s="19">
        <v>38.3333333333333</v>
      </c>
      <c r="L1512" s="19">
        <v>42</v>
      </c>
      <c r="M1512" s="19">
        <v>1</v>
      </c>
      <c r="N1512" s="19"/>
      <c r="O1512" s="19"/>
      <c r="P1512" s="19">
        <v>1</v>
      </c>
      <c r="Q1512" s="19"/>
      <c r="R1512" s="19"/>
      <c r="S1512" s="19">
        <v>2</v>
      </c>
      <c r="T1512" s="19"/>
      <c r="U1512" s="19"/>
      <c r="V1512" s="19">
        <v>1</v>
      </c>
      <c r="W1512" s="19"/>
      <c r="X1512" s="19"/>
      <c r="Y1512" s="19">
        <v>1</v>
      </c>
      <c r="Z1512" s="19">
        <v>3</v>
      </c>
      <c r="AA1512" s="19">
        <v>1</v>
      </c>
      <c r="AB1512" s="19"/>
      <c r="AC1512" s="19"/>
      <c r="AD1512" s="19"/>
      <c r="AE1512" s="19">
        <v>5</v>
      </c>
      <c r="AF1512" s="19"/>
      <c r="AG1512" s="19"/>
      <c r="AH1512" s="19"/>
      <c r="AI1512" s="19"/>
      <c r="AJ1512" s="19"/>
      <c r="AK1512" s="19"/>
      <c r="AL1512" s="19"/>
      <c r="AM1512" s="19"/>
      <c r="AN1512" s="19"/>
      <c r="AO1512" s="19"/>
      <c r="AP1512" s="19"/>
      <c r="AQ1512" s="19"/>
      <c r="AR1512" s="19"/>
      <c r="AS1512" s="19"/>
      <c r="AT1512" s="19">
        <v>5</v>
      </c>
      <c r="AU1512" s="19"/>
      <c r="AV1512" s="19"/>
      <c r="AW1512" s="19"/>
      <c r="AX1512" s="19"/>
      <c r="AY1512" s="19"/>
      <c r="AZ1512" s="19"/>
      <c r="BA1512" s="19"/>
      <c r="BB1512" s="19"/>
      <c r="BC1512" s="19">
        <v>5</v>
      </c>
      <c r="BD1512" s="19"/>
      <c r="BE1512" s="18">
        <v>4</v>
      </c>
      <c r="BF1512" s="18">
        <v>4</v>
      </c>
      <c r="BG1512" s="18">
        <v>4</v>
      </c>
      <c r="BH1512" s="19">
        <v>5</v>
      </c>
      <c r="BI1512" s="19"/>
      <c r="BJ1512" s="19"/>
      <c r="BK1512" s="19"/>
      <c r="BL1512" s="19"/>
    </row>
    <row r="1513" spans="1:64" x14ac:dyDescent="0.2">
      <c r="A1513" s="3" t="s">
        <v>196</v>
      </c>
      <c r="B1513" s="3">
        <v>260</v>
      </c>
      <c r="C1513" s="3" t="s">
        <v>107</v>
      </c>
      <c r="D1513" s="3" t="s">
        <v>309</v>
      </c>
      <c r="E1513" s="3" t="s">
        <v>309</v>
      </c>
      <c r="F1513" s="3" t="s">
        <v>309</v>
      </c>
      <c r="G1513" s="19">
        <v>1757</v>
      </c>
      <c r="H1513" s="19">
        <v>1382</v>
      </c>
      <c r="I1513" s="19">
        <v>3139</v>
      </c>
      <c r="J1513" s="19">
        <v>39.766647694934498</v>
      </c>
      <c r="K1513" s="19">
        <v>40.264109985528201</v>
      </c>
      <c r="L1513" s="19">
        <v>39.985664224275197</v>
      </c>
      <c r="M1513" s="19">
        <v>749</v>
      </c>
      <c r="N1513" s="19">
        <v>489</v>
      </c>
      <c r="O1513" s="19">
        <v>248</v>
      </c>
      <c r="P1513" s="19">
        <v>209</v>
      </c>
      <c r="Q1513" s="19">
        <v>62</v>
      </c>
      <c r="R1513" s="19"/>
      <c r="S1513" s="19">
        <v>519</v>
      </c>
      <c r="T1513" s="19">
        <v>426</v>
      </c>
      <c r="U1513" s="19">
        <v>262</v>
      </c>
      <c r="V1513" s="19">
        <v>142</v>
      </c>
      <c r="W1513" s="19">
        <v>33</v>
      </c>
      <c r="X1513" s="19"/>
      <c r="Y1513" s="19">
        <v>1787</v>
      </c>
      <c r="Z1513" s="19">
        <v>936</v>
      </c>
      <c r="AA1513" s="19">
        <v>416</v>
      </c>
      <c r="AB1513" s="19">
        <v>8</v>
      </c>
      <c r="AC1513" s="19">
        <v>234</v>
      </c>
      <c r="AD1513" s="19">
        <v>7</v>
      </c>
      <c r="AE1513" s="19">
        <v>1967</v>
      </c>
      <c r="AF1513" s="19">
        <v>624</v>
      </c>
      <c r="AG1513" s="19">
        <v>214</v>
      </c>
      <c r="AH1513" s="19"/>
      <c r="AI1513" s="19"/>
      <c r="AJ1513" s="19">
        <v>11</v>
      </c>
      <c r="AK1513" s="19">
        <v>74</v>
      </c>
      <c r="AL1513" s="19">
        <v>129</v>
      </c>
      <c r="AM1513" s="19">
        <v>122</v>
      </c>
      <c r="AN1513" s="19">
        <v>146</v>
      </c>
      <c r="AO1513" s="19">
        <v>52</v>
      </c>
      <c r="AP1513" s="19">
        <v>202</v>
      </c>
      <c r="AQ1513" s="19">
        <v>187</v>
      </c>
      <c r="AR1513" s="19">
        <v>636</v>
      </c>
      <c r="AS1513" s="19">
        <v>148</v>
      </c>
      <c r="AT1513" s="19">
        <v>295</v>
      </c>
      <c r="AU1513" s="19"/>
      <c r="AV1513" s="19">
        <v>436</v>
      </c>
      <c r="AW1513" s="19">
        <v>259</v>
      </c>
      <c r="AX1513" s="19">
        <v>128</v>
      </c>
      <c r="AY1513" s="19">
        <v>305</v>
      </c>
      <c r="AZ1513" s="19"/>
      <c r="BA1513" s="19">
        <v>94</v>
      </c>
      <c r="BB1513" s="19"/>
      <c r="BC1513" s="19">
        <v>3116</v>
      </c>
      <c r="BD1513" s="19">
        <v>23</v>
      </c>
      <c r="BE1513" s="18">
        <v>11.085575023893</v>
      </c>
      <c r="BF1513" s="18">
        <v>12.570762663631101</v>
      </c>
      <c r="BG1513" s="18">
        <v>9.1973878437047905</v>
      </c>
      <c r="BH1513" s="19">
        <v>2217</v>
      </c>
      <c r="BI1513" s="19">
        <v>453</v>
      </c>
      <c r="BJ1513" s="19">
        <v>245</v>
      </c>
      <c r="BK1513" s="19">
        <v>224</v>
      </c>
      <c r="BL1513" s="19"/>
    </row>
    <row r="1514" spans="1:64" x14ac:dyDescent="0.2">
      <c r="A1514" s="3" t="s">
        <v>196</v>
      </c>
      <c r="B1514" s="3">
        <v>261</v>
      </c>
      <c r="C1514" s="3" t="s">
        <v>108</v>
      </c>
      <c r="D1514" s="3" t="s">
        <v>309</v>
      </c>
      <c r="E1514" s="3" t="s">
        <v>309</v>
      </c>
      <c r="F1514" s="3" t="s">
        <v>309</v>
      </c>
      <c r="G1514" s="19">
        <v>50</v>
      </c>
      <c r="H1514" s="19">
        <v>64</v>
      </c>
      <c r="I1514" s="19">
        <v>114</v>
      </c>
      <c r="J1514" s="19">
        <v>38.380000000000003</v>
      </c>
      <c r="K1514" s="19">
        <v>37.0625</v>
      </c>
      <c r="L1514" s="19">
        <v>37.640350877193001</v>
      </c>
      <c r="M1514" s="19">
        <v>20</v>
      </c>
      <c r="N1514" s="19">
        <v>20</v>
      </c>
      <c r="O1514" s="19">
        <v>7</v>
      </c>
      <c r="P1514" s="19">
        <v>3</v>
      </c>
      <c r="Q1514" s="19"/>
      <c r="R1514" s="19"/>
      <c r="S1514" s="19">
        <v>34</v>
      </c>
      <c r="T1514" s="19">
        <v>19</v>
      </c>
      <c r="U1514" s="19">
        <v>5</v>
      </c>
      <c r="V1514" s="19">
        <v>4</v>
      </c>
      <c r="W1514" s="19">
        <v>2</v>
      </c>
      <c r="X1514" s="19"/>
      <c r="Y1514" s="19">
        <v>100</v>
      </c>
      <c r="Z1514" s="19">
        <v>9</v>
      </c>
      <c r="AA1514" s="19">
        <v>5</v>
      </c>
      <c r="AB1514" s="19"/>
      <c r="AC1514" s="19">
        <v>6</v>
      </c>
      <c r="AD1514" s="19"/>
      <c r="AE1514" s="19">
        <v>72</v>
      </c>
      <c r="AF1514" s="19">
        <v>17</v>
      </c>
      <c r="AG1514" s="19">
        <v>18</v>
      </c>
      <c r="AH1514" s="19">
        <v>1</v>
      </c>
      <c r="AI1514" s="19"/>
      <c r="AJ1514" s="19"/>
      <c r="AK1514" s="19"/>
      <c r="AL1514" s="19"/>
      <c r="AM1514" s="19"/>
      <c r="AN1514" s="19"/>
      <c r="AO1514" s="19"/>
      <c r="AP1514" s="19"/>
      <c r="AQ1514" s="19"/>
      <c r="AR1514" s="19"/>
      <c r="AS1514" s="19"/>
      <c r="AT1514" s="19"/>
      <c r="AU1514" s="19"/>
      <c r="AV1514" s="19"/>
      <c r="AW1514" s="19">
        <v>114</v>
      </c>
      <c r="AX1514" s="19"/>
      <c r="AY1514" s="19"/>
      <c r="AZ1514" s="19"/>
      <c r="BA1514" s="19"/>
      <c r="BB1514" s="19"/>
      <c r="BC1514" s="19">
        <v>114</v>
      </c>
      <c r="BD1514" s="19"/>
      <c r="BE1514" s="18">
        <v>13.675438596491199</v>
      </c>
      <c r="BF1514" s="18">
        <v>13.26</v>
      </c>
      <c r="BG1514" s="18">
        <v>14</v>
      </c>
      <c r="BH1514" s="19">
        <v>49</v>
      </c>
      <c r="BI1514" s="19">
        <v>48</v>
      </c>
      <c r="BJ1514" s="19">
        <v>12</v>
      </c>
      <c r="BK1514" s="19">
        <v>4</v>
      </c>
      <c r="BL1514" s="19">
        <v>1</v>
      </c>
    </row>
    <row r="1515" spans="1:64" x14ac:dyDescent="0.2">
      <c r="A1515" s="3" t="s">
        <v>196</v>
      </c>
      <c r="B1515" s="3">
        <v>273</v>
      </c>
      <c r="C1515" s="3" t="s">
        <v>110</v>
      </c>
      <c r="D1515" s="3" t="s">
        <v>309</v>
      </c>
      <c r="E1515" s="3" t="s">
        <v>309</v>
      </c>
      <c r="F1515" s="3" t="s">
        <v>309</v>
      </c>
      <c r="G1515" s="19">
        <v>31</v>
      </c>
      <c r="H1515" s="19">
        <v>31</v>
      </c>
      <c r="I1515" s="19">
        <v>62</v>
      </c>
      <c r="J1515" s="19">
        <v>40</v>
      </c>
      <c r="K1515" s="19">
        <v>43.258064516128997</v>
      </c>
      <c r="L1515" s="19">
        <v>41.629032258064498</v>
      </c>
      <c r="M1515" s="19">
        <v>14</v>
      </c>
      <c r="N1515" s="19">
        <v>8</v>
      </c>
      <c r="O1515" s="19">
        <v>4</v>
      </c>
      <c r="P1515" s="19">
        <v>4</v>
      </c>
      <c r="Q1515" s="19">
        <v>1</v>
      </c>
      <c r="R1515" s="19"/>
      <c r="S1515" s="19">
        <v>11</v>
      </c>
      <c r="T1515" s="19">
        <v>7</v>
      </c>
      <c r="U1515" s="19">
        <v>4</v>
      </c>
      <c r="V1515" s="19">
        <v>7</v>
      </c>
      <c r="W1515" s="19">
        <v>2</v>
      </c>
      <c r="X1515" s="19"/>
      <c r="Y1515" s="19">
        <v>41</v>
      </c>
      <c r="Z1515" s="19">
        <v>16</v>
      </c>
      <c r="AA1515" s="19">
        <v>5</v>
      </c>
      <c r="AB1515" s="19"/>
      <c r="AC1515" s="19">
        <v>5</v>
      </c>
      <c r="AD1515" s="19"/>
      <c r="AE1515" s="19">
        <v>54</v>
      </c>
      <c r="AF1515" s="19"/>
      <c r="AG1515" s="19">
        <v>3</v>
      </c>
      <c r="AH1515" s="19"/>
      <c r="AI1515" s="19"/>
      <c r="AJ1515" s="19"/>
      <c r="AK1515" s="19"/>
      <c r="AL1515" s="19"/>
      <c r="AM1515" s="19"/>
      <c r="AN1515" s="19"/>
      <c r="AO1515" s="19"/>
      <c r="AP1515" s="19"/>
      <c r="AQ1515" s="19"/>
      <c r="AR1515" s="19"/>
      <c r="AS1515" s="19"/>
      <c r="AT1515" s="19">
        <v>62</v>
      </c>
      <c r="AU1515" s="19"/>
      <c r="AV1515" s="19"/>
      <c r="AW1515" s="19"/>
      <c r="AX1515" s="19"/>
      <c r="AY1515" s="19"/>
      <c r="AZ1515" s="19"/>
      <c r="BA1515" s="19"/>
      <c r="BB1515" s="19"/>
      <c r="BC1515" s="19">
        <v>62</v>
      </c>
      <c r="BD1515" s="19"/>
      <c r="BE1515" s="18">
        <v>6.5645161290322598</v>
      </c>
      <c r="BF1515" s="18">
        <v>6.1612903225806503</v>
      </c>
      <c r="BG1515" s="18">
        <v>6.9677419354838701</v>
      </c>
      <c r="BH1515" s="19">
        <v>52</v>
      </c>
      <c r="BI1515" s="19">
        <v>8</v>
      </c>
      <c r="BJ1515" s="19">
        <v>2</v>
      </c>
      <c r="BK1515" s="19"/>
      <c r="BL1515" s="19"/>
    </row>
    <row r="1516" spans="1:64" x14ac:dyDescent="0.2">
      <c r="A1516" s="3" t="s">
        <v>196</v>
      </c>
      <c r="B1516" s="3">
        <v>280</v>
      </c>
      <c r="C1516" s="3" t="s">
        <v>112</v>
      </c>
      <c r="D1516" s="3" t="s">
        <v>309</v>
      </c>
      <c r="E1516" s="3" t="s">
        <v>309</v>
      </c>
      <c r="F1516" s="3" t="s">
        <v>309</v>
      </c>
      <c r="G1516" s="19">
        <v>132</v>
      </c>
      <c r="H1516" s="19">
        <v>91</v>
      </c>
      <c r="I1516" s="19">
        <v>223</v>
      </c>
      <c r="J1516" s="19">
        <v>41.045454545454497</v>
      </c>
      <c r="K1516" s="19">
        <v>44.219780219780198</v>
      </c>
      <c r="L1516" s="19">
        <v>42.3408071748879</v>
      </c>
      <c r="M1516" s="19">
        <v>48</v>
      </c>
      <c r="N1516" s="19">
        <v>41</v>
      </c>
      <c r="O1516" s="19">
        <v>21</v>
      </c>
      <c r="P1516" s="19">
        <v>17</v>
      </c>
      <c r="Q1516" s="19">
        <v>5</v>
      </c>
      <c r="R1516" s="19"/>
      <c r="S1516" s="19">
        <v>20</v>
      </c>
      <c r="T1516" s="19">
        <v>30</v>
      </c>
      <c r="U1516" s="19">
        <v>19</v>
      </c>
      <c r="V1516" s="19">
        <v>18</v>
      </c>
      <c r="W1516" s="19">
        <v>4</v>
      </c>
      <c r="X1516" s="19"/>
      <c r="Y1516" s="19">
        <v>99</v>
      </c>
      <c r="Z1516" s="19">
        <v>99</v>
      </c>
      <c r="AA1516" s="19">
        <v>25</v>
      </c>
      <c r="AB1516" s="19"/>
      <c r="AC1516" s="19">
        <v>26</v>
      </c>
      <c r="AD1516" s="19"/>
      <c r="AE1516" s="19">
        <v>187</v>
      </c>
      <c r="AF1516" s="19">
        <v>7</v>
      </c>
      <c r="AG1516" s="19">
        <v>3</v>
      </c>
      <c r="AH1516" s="19"/>
      <c r="AI1516" s="19"/>
      <c r="AJ1516" s="19"/>
      <c r="AK1516" s="19"/>
      <c r="AL1516" s="19"/>
      <c r="AM1516" s="19"/>
      <c r="AN1516" s="19">
        <v>40</v>
      </c>
      <c r="AO1516" s="19"/>
      <c r="AP1516" s="19"/>
      <c r="AQ1516" s="19">
        <v>52</v>
      </c>
      <c r="AR1516" s="19"/>
      <c r="AS1516" s="19">
        <v>39</v>
      </c>
      <c r="AT1516" s="19">
        <v>10</v>
      </c>
      <c r="AU1516" s="19"/>
      <c r="AV1516" s="19">
        <v>31</v>
      </c>
      <c r="AW1516" s="19">
        <v>23</v>
      </c>
      <c r="AX1516" s="19"/>
      <c r="AY1516" s="19"/>
      <c r="AZ1516" s="19">
        <v>28</v>
      </c>
      <c r="BA1516" s="19"/>
      <c r="BB1516" s="19"/>
      <c r="BC1516" s="19">
        <v>221</v>
      </c>
      <c r="BD1516" s="19">
        <v>2</v>
      </c>
      <c r="BE1516" s="18">
        <v>7.7623318385650197</v>
      </c>
      <c r="BF1516" s="18">
        <v>7.9772727272727302</v>
      </c>
      <c r="BG1516" s="18">
        <v>7.4505494505494498</v>
      </c>
      <c r="BH1516" s="19">
        <v>180</v>
      </c>
      <c r="BI1516" s="19">
        <v>36</v>
      </c>
      <c r="BJ1516" s="19">
        <v>3</v>
      </c>
      <c r="BK1516" s="19">
        <v>4</v>
      </c>
      <c r="BL1516" s="19"/>
    </row>
    <row r="1517" spans="1:64" x14ac:dyDescent="0.2">
      <c r="A1517" s="3" t="s">
        <v>196</v>
      </c>
      <c r="B1517" s="3">
        <v>285</v>
      </c>
      <c r="C1517" s="3" t="s">
        <v>113</v>
      </c>
      <c r="D1517" s="3" t="s">
        <v>309</v>
      </c>
      <c r="E1517" s="3" t="s">
        <v>309</v>
      </c>
      <c r="F1517" s="3" t="s">
        <v>309</v>
      </c>
      <c r="G1517" s="19">
        <v>6</v>
      </c>
      <c r="H1517" s="19">
        <v>13</v>
      </c>
      <c r="I1517" s="19">
        <v>19</v>
      </c>
      <c r="J1517" s="19">
        <v>41.1666666666667</v>
      </c>
      <c r="K1517" s="19">
        <v>39.846153846153797</v>
      </c>
      <c r="L1517" s="19">
        <v>40.2631578947368</v>
      </c>
      <c r="M1517" s="19">
        <v>3</v>
      </c>
      <c r="N1517" s="19">
        <v>1</v>
      </c>
      <c r="O1517" s="19">
        <v>1</v>
      </c>
      <c r="P1517" s="19">
        <v>1</v>
      </c>
      <c r="Q1517" s="19"/>
      <c r="R1517" s="19"/>
      <c r="S1517" s="19">
        <v>5</v>
      </c>
      <c r="T1517" s="19">
        <v>4</v>
      </c>
      <c r="U1517" s="19">
        <v>3</v>
      </c>
      <c r="V1517" s="19">
        <v>1</v>
      </c>
      <c r="W1517" s="19"/>
      <c r="X1517" s="19"/>
      <c r="Y1517" s="19">
        <v>18</v>
      </c>
      <c r="Z1517" s="19">
        <v>1</v>
      </c>
      <c r="AA1517" s="19"/>
      <c r="AB1517" s="19"/>
      <c r="AC1517" s="19"/>
      <c r="AD1517" s="19"/>
      <c r="AE1517" s="19">
        <v>14</v>
      </c>
      <c r="AF1517" s="19"/>
      <c r="AG1517" s="19">
        <v>5</v>
      </c>
      <c r="AH1517" s="19"/>
      <c r="AI1517" s="19"/>
      <c r="AJ1517" s="19"/>
      <c r="AK1517" s="19"/>
      <c r="AL1517" s="19"/>
      <c r="AM1517" s="19"/>
      <c r="AN1517" s="19"/>
      <c r="AO1517" s="19"/>
      <c r="AP1517" s="19">
        <v>19</v>
      </c>
      <c r="AQ1517" s="19"/>
      <c r="AR1517" s="19"/>
      <c r="AS1517" s="19"/>
      <c r="AT1517" s="19"/>
      <c r="AU1517" s="19"/>
      <c r="AV1517" s="19"/>
      <c r="AW1517" s="19"/>
      <c r="AX1517" s="19"/>
      <c r="AY1517" s="19"/>
      <c r="AZ1517" s="19"/>
      <c r="BA1517" s="19"/>
      <c r="BB1517" s="19"/>
      <c r="BC1517" s="19">
        <v>18</v>
      </c>
      <c r="BD1517" s="19">
        <v>1</v>
      </c>
      <c r="BE1517" s="18">
        <v>8.7894736842105292</v>
      </c>
      <c r="BF1517" s="18">
        <v>9</v>
      </c>
      <c r="BG1517" s="18">
        <v>8.6923076923076898</v>
      </c>
      <c r="BH1517" s="19">
        <v>12</v>
      </c>
      <c r="BI1517" s="19">
        <v>7</v>
      </c>
      <c r="BJ1517" s="19"/>
      <c r="BK1517" s="19"/>
      <c r="BL1517" s="19"/>
    </row>
    <row r="1518" spans="1:64" x14ac:dyDescent="0.2">
      <c r="A1518" s="3" t="s">
        <v>196</v>
      </c>
      <c r="B1518" s="3">
        <v>293</v>
      </c>
      <c r="C1518" s="3" t="s">
        <v>114</v>
      </c>
      <c r="D1518" s="3" t="s">
        <v>309</v>
      </c>
      <c r="E1518" s="3" t="s">
        <v>309</v>
      </c>
      <c r="F1518" s="3" t="s">
        <v>309</v>
      </c>
      <c r="G1518" s="19">
        <v>5</v>
      </c>
      <c r="H1518" s="19">
        <v>5</v>
      </c>
      <c r="I1518" s="19">
        <v>10</v>
      </c>
      <c r="J1518" s="19">
        <v>46.6</v>
      </c>
      <c r="K1518" s="19">
        <v>47.2</v>
      </c>
      <c r="L1518" s="19">
        <v>46.9</v>
      </c>
      <c r="M1518" s="19">
        <v>1</v>
      </c>
      <c r="N1518" s="19">
        <v>1</v>
      </c>
      <c r="O1518" s="19">
        <v>1</v>
      </c>
      <c r="P1518" s="19">
        <v>1</v>
      </c>
      <c r="Q1518" s="19">
        <v>1</v>
      </c>
      <c r="R1518" s="19"/>
      <c r="S1518" s="19"/>
      <c r="T1518" s="19">
        <v>1</v>
      </c>
      <c r="U1518" s="19">
        <v>4</v>
      </c>
      <c r="V1518" s="19"/>
      <c r="W1518" s="19"/>
      <c r="X1518" s="19"/>
      <c r="Y1518" s="19"/>
      <c r="Z1518" s="19">
        <v>8</v>
      </c>
      <c r="AA1518" s="19">
        <v>2</v>
      </c>
      <c r="AB1518" s="19"/>
      <c r="AC1518" s="19">
        <v>1</v>
      </c>
      <c r="AD1518" s="19"/>
      <c r="AE1518" s="19">
        <v>7</v>
      </c>
      <c r="AF1518" s="19"/>
      <c r="AG1518" s="19">
        <v>2</v>
      </c>
      <c r="AH1518" s="19"/>
      <c r="AI1518" s="19"/>
      <c r="AJ1518" s="19"/>
      <c r="AK1518" s="19"/>
      <c r="AL1518" s="19"/>
      <c r="AM1518" s="19"/>
      <c r="AN1518" s="19"/>
      <c r="AO1518" s="19"/>
      <c r="AP1518" s="19"/>
      <c r="AQ1518" s="19">
        <v>2</v>
      </c>
      <c r="AR1518" s="19">
        <v>2</v>
      </c>
      <c r="AS1518" s="19"/>
      <c r="AT1518" s="19"/>
      <c r="AU1518" s="19"/>
      <c r="AV1518" s="19">
        <v>6</v>
      </c>
      <c r="AW1518" s="19"/>
      <c r="AX1518" s="19"/>
      <c r="AY1518" s="19"/>
      <c r="AZ1518" s="19"/>
      <c r="BA1518" s="19"/>
      <c r="BB1518" s="19"/>
      <c r="BC1518" s="19">
        <v>10</v>
      </c>
      <c r="BD1518" s="19"/>
      <c r="BE1518" s="18">
        <v>16.8</v>
      </c>
      <c r="BF1518" s="18">
        <v>21.2</v>
      </c>
      <c r="BG1518" s="18">
        <v>12.4</v>
      </c>
      <c r="BH1518" s="19">
        <v>7</v>
      </c>
      <c r="BI1518" s="19"/>
      <c r="BJ1518" s="19"/>
      <c r="BK1518" s="19">
        <v>3</v>
      </c>
      <c r="BL1518" s="19"/>
    </row>
    <row r="1519" spans="1:64" x14ac:dyDescent="0.2">
      <c r="A1519" s="3" t="s">
        <v>196</v>
      </c>
      <c r="B1519" s="3">
        <v>305</v>
      </c>
      <c r="C1519" s="3" t="s">
        <v>115</v>
      </c>
      <c r="D1519" s="3" t="s">
        <v>309</v>
      </c>
      <c r="E1519" s="3" t="s">
        <v>309</v>
      </c>
      <c r="F1519" s="3" t="s">
        <v>309</v>
      </c>
      <c r="G1519" s="19">
        <v>18</v>
      </c>
      <c r="H1519" s="19">
        <v>17</v>
      </c>
      <c r="I1519" s="19">
        <v>35</v>
      </c>
      <c r="J1519" s="19">
        <v>39.7222222222222</v>
      </c>
      <c r="K1519" s="19">
        <v>44.117647058823501</v>
      </c>
      <c r="L1519" s="19">
        <v>41.857142857142897</v>
      </c>
      <c r="M1519" s="19">
        <v>6</v>
      </c>
      <c r="N1519" s="19">
        <v>7</v>
      </c>
      <c r="O1519" s="19">
        <v>3</v>
      </c>
      <c r="P1519" s="19">
        <v>2</v>
      </c>
      <c r="Q1519" s="19"/>
      <c r="R1519" s="19"/>
      <c r="S1519" s="19">
        <v>5</v>
      </c>
      <c r="T1519" s="19">
        <v>5</v>
      </c>
      <c r="U1519" s="19">
        <v>3</v>
      </c>
      <c r="V1519" s="19">
        <v>3</v>
      </c>
      <c r="W1519" s="19">
        <v>1</v>
      </c>
      <c r="X1519" s="19"/>
      <c r="Y1519" s="19">
        <v>27</v>
      </c>
      <c r="Z1519" s="19">
        <v>4</v>
      </c>
      <c r="AA1519" s="19">
        <v>4</v>
      </c>
      <c r="AB1519" s="19"/>
      <c r="AC1519" s="19"/>
      <c r="AD1519" s="19"/>
      <c r="AE1519" s="19">
        <v>25</v>
      </c>
      <c r="AF1519" s="19"/>
      <c r="AG1519" s="19">
        <v>10</v>
      </c>
      <c r="AH1519" s="19"/>
      <c r="AI1519" s="19"/>
      <c r="AJ1519" s="19"/>
      <c r="AK1519" s="19"/>
      <c r="AL1519" s="19"/>
      <c r="AM1519" s="19"/>
      <c r="AN1519" s="19">
        <v>35</v>
      </c>
      <c r="AO1519" s="19"/>
      <c r="AP1519" s="19"/>
      <c r="AQ1519" s="19"/>
      <c r="AR1519" s="19"/>
      <c r="AS1519" s="19"/>
      <c r="AT1519" s="19"/>
      <c r="AU1519" s="19"/>
      <c r="AV1519" s="19"/>
      <c r="AW1519" s="19"/>
      <c r="AX1519" s="19"/>
      <c r="AY1519" s="19"/>
      <c r="AZ1519" s="19"/>
      <c r="BA1519" s="19"/>
      <c r="BB1519" s="19"/>
      <c r="BC1519" s="19">
        <v>35</v>
      </c>
      <c r="BD1519" s="19"/>
      <c r="BE1519" s="18">
        <v>12.657142857142899</v>
      </c>
      <c r="BF1519" s="18">
        <v>12.6666666666667</v>
      </c>
      <c r="BG1519" s="18">
        <v>12.647058823529401</v>
      </c>
      <c r="BH1519" s="19">
        <v>14</v>
      </c>
      <c r="BI1519" s="19">
        <v>18</v>
      </c>
      <c r="BJ1519" s="19">
        <v>3</v>
      </c>
      <c r="BK1519" s="19"/>
      <c r="BL1519" s="19"/>
    </row>
    <row r="1520" spans="1:64" x14ac:dyDescent="0.2">
      <c r="A1520" s="3" t="s">
        <v>196</v>
      </c>
      <c r="B1520" s="3">
        <v>307</v>
      </c>
      <c r="C1520" s="3" t="s">
        <v>116</v>
      </c>
      <c r="D1520" s="3" t="s">
        <v>309</v>
      </c>
      <c r="E1520" s="3" t="s">
        <v>309</v>
      </c>
      <c r="F1520" s="3" t="s">
        <v>309</v>
      </c>
      <c r="G1520" s="19">
        <v>18</v>
      </c>
      <c r="H1520" s="19">
        <v>5</v>
      </c>
      <c r="I1520" s="19">
        <v>23</v>
      </c>
      <c r="J1520" s="19">
        <v>38.5</v>
      </c>
      <c r="K1520" s="19">
        <v>40</v>
      </c>
      <c r="L1520" s="19">
        <v>38.826086956521699</v>
      </c>
      <c r="M1520" s="19">
        <v>7</v>
      </c>
      <c r="N1520" s="19">
        <v>7</v>
      </c>
      <c r="O1520" s="19">
        <v>3</v>
      </c>
      <c r="P1520" s="19">
        <v>1</v>
      </c>
      <c r="Q1520" s="19"/>
      <c r="R1520" s="19"/>
      <c r="S1520" s="19">
        <v>2</v>
      </c>
      <c r="T1520" s="19">
        <v>2</v>
      </c>
      <c r="U1520" s="19"/>
      <c r="V1520" s="19">
        <v>1</v>
      </c>
      <c r="W1520" s="19"/>
      <c r="X1520" s="19"/>
      <c r="Y1520" s="19">
        <v>20</v>
      </c>
      <c r="Z1520" s="19">
        <v>3</v>
      </c>
      <c r="AA1520" s="19"/>
      <c r="AB1520" s="19"/>
      <c r="AC1520" s="19"/>
      <c r="AD1520" s="19"/>
      <c r="AE1520" s="19">
        <v>9</v>
      </c>
      <c r="AF1520" s="19">
        <v>3</v>
      </c>
      <c r="AG1520" s="19">
        <v>10</v>
      </c>
      <c r="AH1520" s="19"/>
      <c r="AI1520" s="19"/>
      <c r="AJ1520" s="19">
        <v>1</v>
      </c>
      <c r="AK1520" s="19"/>
      <c r="AL1520" s="19"/>
      <c r="AM1520" s="19"/>
      <c r="AN1520" s="19"/>
      <c r="AO1520" s="19"/>
      <c r="AP1520" s="19"/>
      <c r="AQ1520" s="19"/>
      <c r="AR1520" s="19">
        <v>23</v>
      </c>
      <c r="AS1520" s="19"/>
      <c r="AT1520" s="19"/>
      <c r="AU1520" s="19"/>
      <c r="AV1520" s="19"/>
      <c r="AW1520" s="19"/>
      <c r="AX1520" s="19"/>
      <c r="AY1520" s="19"/>
      <c r="AZ1520" s="19"/>
      <c r="BA1520" s="19"/>
      <c r="BB1520" s="19"/>
      <c r="BC1520" s="19">
        <v>23</v>
      </c>
      <c r="BD1520" s="19"/>
      <c r="BE1520" s="18">
        <v>11.0434782608696</v>
      </c>
      <c r="BF1520" s="18">
        <v>11.6111111111111</v>
      </c>
      <c r="BG1520" s="18">
        <v>9</v>
      </c>
      <c r="BH1520" s="19">
        <v>17</v>
      </c>
      <c r="BI1520" s="19">
        <v>3</v>
      </c>
      <c r="BJ1520" s="19">
        <v>1</v>
      </c>
      <c r="BK1520" s="19">
        <v>2</v>
      </c>
      <c r="BL1520" s="19"/>
    </row>
    <row r="1521" spans="1:64" x14ac:dyDescent="0.2">
      <c r="A1521" s="3" t="s">
        <v>196</v>
      </c>
      <c r="B1521" s="3">
        <v>312</v>
      </c>
      <c r="C1521" s="3" t="s">
        <v>118</v>
      </c>
      <c r="D1521" s="3" t="s">
        <v>309</v>
      </c>
      <c r="E1521" s="3" t="s">
        <v>309</v>
      </c>
      <c r="F1521" s="3" t="s">
        <v>309</v>
      </c>
      <c r="G1521" s="19">
        <v>45</v>
      </c>
      <c r="H1521" s="19">
        <v>49</v>
      </c>
      <c r="I1521" s="19">
        <v>94</v>
      </c>
      <c r="J1521" s="19">
        <v>39.822222222222202</v>
      </c>
      <c r="K1521" s="19">
        <v>40.571428571428598</v>
      </c>
      <c r="L1521" s="19">
        <v>40.212765957446798</v>
      </c>
      <c r="M1521" s="19">
        <v>18</v>
      </c>
      <c r="N1521" s="19">
        <v>14</v>
      </c>
      <c r="O1521" s="19">
        <v>6</v>
      </c>
      <c r="P1521" s="19">
        <v>6</v>
      </c>
      <c r="Q1521" s="19">
        <v>1</v>
      </c>
      <c r="R1521" s="19"/>
      <c r="S1521" s="19">
        <v>24</v>
      </c>
      <c r="T1521" s="19">
        <v>7</v>
      </c>
      <c r="U1521" s="19">
        <v>9</v>
      </c>
      <c r="V1521" s="19">
        <v>4</v>
      </c>
      <c r="W1521" s="19">
        <v>5</v>
      </c>
      <c r="X1521" s="19"/>
      <c r="Y1521" s="19">
        <v>73</v>
      </c>
      <c r="Z1521" s="19">
        <v>17</v>
      </c>
      <c r="AA1521" s="19">
        <v>4</v>
      </c>
      <c r="AB1521" s="19"/>
      <c r="AC1521" s="19">
        <v>10</v>
      </c>
      <c r="AD1521" s="19">
        <v>1</v>
      </c>
      <c r="AE1521" s="19">
        <v>46</v>
      </c>
      <c r="AF1521" s="19">
        <v>12</v>
      </c>
      <c r="AG1521" s="19">
        <v>22</v>
      </c>
      <c r="AH1521" s="19">
        <v>1</v>
      </c>
      <c r="AI1521" s="19"/>
      <c r="AJ1521" s="19">
        <v>2</v>
      </c>
      <c r="AK1521" s="19"/>
      <c r="AL1521" s="19"/>
      <c r="AM1521" s="19"/>
      <c r="AN1521" s="19"/>
      <c r="AO1521" s="19"/>
      <c r="AP1521" s="19"/>
      <c r="AQ1521" s="19">
        <v>94</v>
      </c>
      <c r="AR1521" s="19"/>
      <c r="AS1521" s="19"/>
      <c r="AT1521" s="19"/>
      <c r="AU1521" s="19"/>
      <c r="AV1521" s="19"/>
      <c r="AW1521" s="19"/>
      <c r="AX1521" s="19"/>
      <c r="AY1521" s="19"/>
      <c r="AZ1521" s="19"/>
      <c r="BA1521" s="19"/>
      <c r="BB1521" s="19"/>
      <c r="BC1521" s="19">
        <v>94</v>
      </c>
      <c r="BD1521" s="19"/>
      <c r="BE1521" s="18">
        <v>19.638297872340399</v>
      </c>
      <c r="BF1521" s="18">
        <v>22.633333333333301</v>
      </c>
      <c r="BG1521" s="18">
        <v>16.887755102040799</v>
      </c>
      <c r="BH1521" s="19">
        <v>44</v>
      </c>
      <c r="BI1521" s="19">
        <v>19</v>
      </c>
      <c r="BJ1521" s="19">
        <v>9</v>
      </c>
      <c r="BK1521" s="19">
        <v>22</v>
      </c>
      <c r="BL1521" s="19"/>
    </row>
    <row r="1522" spans="1:64" x14ac:dyDescent="0.2">
      <c r="A1522" s="3" t="s">
        <v>196</v>
      </c>
      <c r="B1522" s="3">
        <v>314</v>
      </c>
      <c r="C1522" s="3" t="s">
        <v>120</v>
      </c>
      <c r="D1522" s="3" t="s">
        <v>309</v>
      </c>
      <c r="E1522" s="3" t="s">
        <v>309</v>
      </c>
      <c r="F1522" s="3" t="s">
        <v>309</v>
      </c>
      <c r="G1522" s="19">
        <v>33</v>
      </c>
      <c r="H1522" s="19">
        <v>34</v>
      </c>
      <c r="I1522" s="19">
        <v>67</v>
      </c>
      <c r="J1522" s="19">
        <v>33.575757575757599</v>
      </c>
      <c r="K1522" s="19">
        <v>37.294117647058798</v>
      </c>
      <c r="L1522" s="19">
        <v>35.462686567164198</v>
      </c>
      <c r="M1522" s="19">
        <v>23</v>
      </c>
      <c r="N1522" s="19">
        <v>7</v>
      </c>
      <c r="O1522" s="19">
        <v>3</v>
      </c>
      <c r="P1522" s="19"/>
      <c r="Q1522" s="19"/>
      <c r="R1522" s="19"/>
      <c r="S1522" s="19">
        <v>15</v>
      </c>
      <c r="T1522" s="19">
        <v>13</v>
      </c>
      <c r="U1522" s="19">
        <v>4</v>
      </c>
      <c r="V1522" s="19">
        <v>2</v>
      </c>
      <c r="W1522" s="19"/>
      <c r="X1522" s="19"/>
      <c r="Y1522" s="19">
        <v>54</v>
      </c>
      <c r="Z1522" s="19">
        <v>8</v>
      </c>
      <c r="AA1522" s="19">
        <v>5</v>
      </c>
      <c r="AB1522" s="19"/>
      <c r="AC1522" s="19">
        <v>4</v>
      </c>
      <c r="AD1522" s="19"/>
      <c r="AE1522" s="19">
        <v>62</v>
      </c>
      <c r="AF1522" s="19">
        <v>1</v>
      </c>
      <c r="AG1522" s="19"/>
      <c r="AH1522" s="19"/>
      <c r="AI1522" s="19"/>
      <c r="AJ1522" s="19"/>
      <c r="AK1522" s="19"/>
      <c r="AL1522" s="19"/>
      <c r="AM1522" s="19"/>
      <c r="AN1522" s="19"/>
      <c r="AO1522" s="19"/>
      <c r="AP1522" s="19"/>
      <c r="AQ1522" s="19"/>
      <c r="AR1522" s="19"/>
      <c r="AS1522" s="19"/>
      <c r="AT1522" s="19"/>
      <c r="AU1522" s="19"/>
      <c r="AV1522" s="19">
        <v>67</v>
      </c>
      <c r="AW1522" s="19"/>
      <c r="AX1522" s="19"/>
      <c r="AY1522" s="19"/>
      <c r="AZ1522" s="19"/>
      <c r="BA1522" s="19"/>
      <c r="BB1522" s="19"/>
      <c r="BC1522" s="19">
        <v>67</v>
      </c>
      <c r="BD1522" s="19"/>
      <c r="BE1522" s="18">
        <v>9.9701492537313392</v>
      </c>
      <c r="BF1522" s="18">
        <v>10.818181818181801</v>
      </c>
      <c r="BG1522" s="18">
        <v>9.1470588235294095</v>
      </c>
      <c r="BH1522" s="19">
        <v>47</v>
      </c>
      <c r="BI1522" s="19">
        <v>16</v>
      </c>
      <c r="BJ1522" s="19">
        <v>1</v>
      </c>
      <c r="BK1522" s="19">
        <v>3</v>
      </c>
      <c r="BL1522" s="19"/>
    </row>
    <row r="1523" spans="1:64" x14ac:dyDescent="0.2">
      <c r="A1523" s="3" t="s">
        <v>196</v>
      </c>
      <c r="B1523" s="3">
        <v>315</v>
      </c>
      <c r="C1523" s="3" t="s">
        <v>121</v>
      </c>
      <c r="D1523" s="3" t="s">
        <v>309</v>
      </c>
      <c r="E1523" s="3" t="s">
        <v>309</v>
      </c>
      <c r="F1523" s="3" t="s">
        <v>309</v>
      </c>
      <c r="G1523" s="19">
        <v>4</v>
      </c>
      <c r="H1523" s="19">
        <v>9</v>
      </c>
      <c r="I1523" s="19">
        <v>13</v>
      </c>
      <c r="J1523" s="19">
        <v>36.25</v>
      </c>
      <c r="K1523" s="19">
        <v>44.6666666666667</v>
      </c>
      <c r="L1523" s="19">
        <v>42.076923076923102</v>
      </c>
      <c r="M1523" s="19">
        <v>1</v>
      </c>
      <c r="N1523" s="19">
        <v>2</v>
      </c>
      <c r="O1523" s="19">
        <v>1</v>
      </c>
      <c r="P1523" s="19"/>
      <c r="Q1523" s="19"/>
      <c r="R1523" s="19"/>
      <c r="S1523" s="19">
        <v>2</v>
      </c>
      <c r="T1523" s="19">
        <v>3</v>
      </c>
      <c r="U1523" s="19">
        <v>1</v>
      </c>
      <c r="V1523" s="19">
        <v>3</v>
      </c>
      <c r="W1523" s="19"/>
      <c r="X1523" s="19"/>
      <c r="Y1523" s="19">
        <v>13</v>
      </c>
      <c r="Z1523" s="19"/>
      <c r="AA1523" s="19"/>
      <c r="AB1523" s="19"/>
      <c r="AC1523" s="19">
        <v>2</v>
      </c>
      <c r="AD1523" s="19">
        <v>1</v>
      </c>
      <c r="AE1523" s="19">
        <v>9</v>
      </c>
      <c r="AF1523" s="19">
        <v>1</v>
      </c>
      <c r="AG1523" s="19"/>
      <c r="AH1523" s="19"/>
      <c r="AI1523" s="19"/>
      <c r="AJ1523" s="19"/>
      <c r="AK1523" s="19"/>
      <c r="AL1523" s="19"/>
      <c r="AM1523" s="19"/>
      <c r="AN1523" s="19"/>
      <c r="AO1523" s="19"/>
      <c r="AP1523" s="19"/>
      <c r="AQ1523" s="19"/>
      <c r="AR1523" s="19"/>
      <c r="AS1523" s="19"/>
      <c r="AT1523" s="19">
        <v>13</v>
      </c>
      <c r="AU1523" s="19"/>
      <c r="AV1523" s="19"/>
      <c r="AW1523" s="19"/>
      <c r="AX1523" s="19"/>
      <c r="AY1523" s="19"/>
      <c r="AZ1523" s="19"/>
      <c r="BA1523" s="19"/>
      <c r="BB1523" s="19"/>
      <c r="BC1523" s="19">
        <v>13</v>
      </c>
      <c r="BD1523" s="19"/>
      <c r="BE1523" s="18">
        <v>5.2307692307692299</v>
      </c>
      <c r="BF1523" s="18">
        <v>6.5</v>
      </c>
      <c r="BG1523" s="18">
        <v>4.6666666666666696</v>
      </c>
      <c r="BH1523" s="19">
        <v>12</v>
      </c>
      <c r="BI1523" s="19">
        <v>1</v>
      </c>
      <c r="BJ1523" s="19"/>
      <c r="BK1523" s="19"/>
      <c r="BL1523" s="19"/>
    </row>
    <row r="1524" spans="1:64" x14ac:dyDescent="0.2">
      <c r="A1524" s="3" t="s">
        <v>196</v>
      </c>
      <c r="B1524" s="3">
        <v>319</v>
      </c>
      <c r="C1524" s="3" t="s">
        <v>122</v>
      </c>
      <c r="D1524" s="3" t="s">
        <v>309</v>
      </c>
      <c r="E1524" s="3" t="s">
        <v>309</v>
      </c>
      <c r="F1524" s="3" t="s">
        <v>309</v>
      </c>
      <c r="G1524" s="19">
        <v>41</v>
      </c>
      <c r="H1524" s="19">
        <v>33</v>
      </c>
      <c r="I1524" s="19">
        <v>74</v>
      </c>
      <c r="J1524" s="19">
        <v>42.341463414634099</v>
      </c>
      <c r="K1524" s="19">
        <v>39.848484848484901</v>
      </c>
      <c r="L1524" s="19">
        <v>41.229729729729698</v>
      </c>
      <c r="M1524" s="19">
        <v>14</v>
      </c>
      <c r="N1524" s="19">
        <v>10</v>
      </c>
      <c r="O1524" s="19">
        <v>11</v>
      </c>
      <c r="P1524" s="19">
        <v>1</v>
      </c>
      <c r="Q1524" s="19">
        <v>5</v>
      </c>
      <c r="R1524" s="19"/>
      <c r="S1524" s="19">
        <v>10</v>
      </c>
      <c r="T1524" s="19">
        <v>12</v>
      </c>
      <c r="U1524" s="19">
        <v>10</v>
      </c>
      <c r="V1524" s="19"/>
      <c r="W1524" s="19">
        <v>1</v>
      </c>
      <c r="X1524" s="19"/>
      <c r="Y1524" s="19">
        <v>63</v>
      </c>
      <c r="Z1524" s="19">
        <v>8</v>
      </c>
      <c r="AA1524" s="19">
        <v>3</v>
      </c>
      <c r="AB1524" s="19">
        <v>1</v>
      </c>
      <c r="AC1524" s="19">
        <v>1</v>
      </c>
      <c r="AD1524" s="19"/>
      <c r="AE1524" s="19">
        <v>57</v>
      </c>
      <c r="AF1524" s="19">
        <v>8</v>
      </c>
      <c r="AG1524" s="19">
        <v>6</v>
      </c>
      <c r="AH1524" s="19"/>
      <c r="AI1524" s="19"/>
      <c r="AJ1524" s="19">
        <v>1</v>
      </c>
      <c r="AK1524" s="19"/>
      <c r="AL1524" s="19"/>
      <c r="AM1524" s="19"/>
      <c r="AN1524" s="19"/>
      <c r="AO1524" s="19">
        <v>42</v>
      </c>
      <c r="AP1524" s="19"/>
      <c r="AQ1524" s="19">
        <v>22</v>
      </c>
      <c r="AR1524" s="19"/>
      <c r="AS1524" s="19"/>
      <c r="AT1524" s="19"/>
      <c r="AU1524" s="19"/>
      <c r="AV1524" s="19"/>
      <c r="AW1524" s="19"/>
      <c r="AX1524" s="19"/>
      <c r="AY1524" s="19">
        <v>10</v>
      </c>
      <c r="AZ1524" s="19"/>
      <c r="BA1524" s="19"/>
      <c r="BB1524" s="19"/>
      <c r="BC1524" s="19">
        <v>73</v>
      </c>
      <c r="BD1524" s="19">
        <v>1</v>
      </c>
      <c r="BE1524" s="18">
        <v>7.7567567567567597</v>
      </c>
      <c r="BF1524" s="18">
        <v>7.6341463414634099</v>
      </c>
      <c r="BG1524" s="18">
        <v>7.9090909090909101</v>
      </c>
      <c r="BH1524" s="19">
        <v>58</v>
      </c>
      <c r="BI1524" s="19">
        <v>14</v>
      </c>
      <c r="BJ1524" s="19">
        <v>2</v>
      </c>
      <c r="BK1524" s="19"/>
      <c r="BL1524" s="19"/>
    </row>
    <row r="1525" spans="1:64" x14ac:dyDescent="0.2">
      <c r="A1525" s="3" t="s">
        <v>196</v>
      </c>
      <c r="B1525" s="3">
        <v>326</v>
      </c>
      <c r="C1525" s="3" t="s">
        <v>124</v>
      </c>
      <c r="D1525" s="3" t="s">
        <v>309</v>
      </c>
      <c r="E1525" s="3" t="s">
        <v>309</v>
      </c>
      <c r="F1525" s="3" t="s">
        <v>309</v>
      </c>
      <c r="G1525" s="19">
        <v>4</v>
      </c>
      <c r="H1525" s="19">
        <v>8</v>
      </c>
      <c r="I1525" s="19">
        <v>12</v>
      </c>
      <c r="J1525" s="19">
        <v>42.25</v>
      </c>
      <c r="K1525" s="19">
        <v>45.625</v>
      </c>
      <c r="L1525" s="19">
        <v>44.5</v>
      </c>
      <c r="M1525" s="19">
        <v>1</v>
      </c>
      <c r="N1525" s="19">
        <v>1</v>
      </c>
      <c r="O1525" s="19">
        <v>2</v>
      </c>
      <c r="P1525" s="19"/>
      <c r="Q1525" s="19"/>
      <c r="R1525" s="19"/>
      <c r="S1525" s="19">
        <v>1</v>
      </c>
      <c r="T1525" s="19">
        <v>4</v>
      </c>
      <c r="U1525" s="19"/>
      <c r="V1525" s="19">
        <v>2</v>
      </c>
      <c r="W1525" s="19">
        <v>1</v>
      </c>
      <c r="X1525" s="19"/>
      <c r="Y1525" s="19">
        <v>12</v>
      </c>
      <c r="Z1525" s="19"/>
      <c r="AA1525" s="19"/>
      <c r="AB1525" s="19"/>
      <c r="AC1525" s="19">
        <v>1</v>
      </c>
      <c r="AD1525" s="19"/>
      <c r="AE1525" s="19">
        <v>8</v>
      </c>
      <c r="AF1525" s="19">
        <v>1</v>
      </c>
      <c r="AG1525" s="19">
        <v>2</v>
      </c>
      <c r="AH1525" s="19"/>
      <c r="AI1525" s="19"/>
      <c r="AJ1525" s="19"/>
      <c r="AK1525" s="19"/>
      <c r="AL1525" s="19"/>
      <c r="AM1525" s="19"/>
      <c r="AN1525" s="19"/>
      <c r="AO1525" s="19"/>
      <c r="AP1525" s="19"/>
      <c r="AQ1525" s="19"/>
      <c r="AR1525" s="19">
        <v>12</v>
      </c>
      <c r="AS1525" s="19"/>
      <c r="AT1525" s="19"/>
      <c r="AU1525" s="19"/>
      <c r="AV1525" s="19"/>
      <c r="AW1525" s="19"/>
      <c r="AX1525" s="19"/>
      <c r="AY1525" s="19"/>
      <c r="AZ1525" s="19"/>
      <c r="BA1525" s="19"/>
      <c r="BB1525" s="19"/>
      <c r="BC1525" s="19">
        <v>12</v>
      </c>
      <c r="BD1525" s="19"/>
      <c r="BE1525" s="18">
        <v>14.25</v>
      </c>
      <c r="BF1525" s="18">
        <v>3.5</v>
      </c>
      <c r="BG1525" s="18">
        <v>19.625</v>
      </c>
      <c r="BH1525" s="19">
        <v>9</v>
      </c>
      <c r="BI1525" s="19"/>
      <c r="BJ1525" s="19"/>
      <c r="BK1525" s="19">
        <v>3</v>
      </c>
      <c r="BL1525" s="19"/>
    </row>
    <row r="1526" spans="1:64" x14ac:dyDescent="0.2">
      <c r="A1526" s="3" t="s">
        <v>196</v>
      </c>
      <c r="B1526" s="3">
        <v>328</v>
      </c>
      <c r="C1526" s="3" t="s">
        <v>125</v>
      </c>
      <c r="D1526" s="3" t="s">
        <v>309</v>
      </c>
      <c r="E1526" s="3" t="s">
        <v>309</v>
      </c>
      <c r="F1526" s="3" t="s">
        <v>309</v>
      </c>
      <c r="G1526" s="19">
        <v>70</v>
      </c>
      <c r="H1526" s="19">
        <v>61</v>
      </c>
      <c r="I1526" s="19">
        <v>131</v>
      </c>
      <c r="J1526" s="19">
        <v>37.957142857142898</v>
      </c>
      <c r="K1526" s="19">
        <v>42.081967213114801</v>
      </c>
      <c r="L1526" s="19">
        <v>39.877862595419799</v>
      </c>
      <c r="M1526" s="19">
        <v>34</v>
      </c>
      <c r="N1526" s="19">
        <v>15</v>
      </c>
      <c r="O1526" s="19">
        <v>16</v>
      </c>
      <c r="P1526" s="19">
        <v>3</v>
      </c>
      <c r="Q1526" s="19">
        <v>2</v>
      </c>
      <c r="R1526" s="19"/>
      <c r="S1526" s="19">
        <v>23</v>
      </c>
      <c r="T1526" s="19">
        <v>18</v>
      </c>
      <c r="U1526" s="19">
        <v>9</v>
      </c>
      <c r="V1526" s="19">
        <v>9</v>
      </c>
      <c r="W1526" s="19">
        <v>2</v>
      </c>
      <c r="X1526" s="19"/>
      <c r="Y1526" s="19">
        <v>124</v>
      </c>
      <c r="Z1526" s="19">
        <v>6</v>
      </c>
      <c r="AA1526" s="19">
        <v>1</v>
      </c>
      <c r="AB1526" s="19">
        <v>1</v>
      </c>
      <c r="AC1526" s="19">
        <v>8</v>
      </c>
      <c r="AD1526" s="19"/>
      <c r="AE1526" s="19">
        <v>93</v>
      </c>
      <c r="AF1526" s="19">
        <v>22</v>
      </c>
      <c r="AG1526" s="19">
        <v>7</v>
      </c>
      <c r="AH1526" s="19"/>
      <c r="AI1526" s="19"/>
      <c r="AJ1526" s="19"/>
      <c r="AK1526" s="19"/>
      <c r="AL1526" s="19"/>
      <c r="AM1526" s="19"/>
      <c r="AN1526" s="19"/>
      <c r="AO1526" s="19"/>
      <c r="AP1526" s="19">
        <v>14</v>
      </c>
      <c r="AQ1526" s="19"/>
      <c r="AR1526" s="19">
        <v>17</v>
      </c>
      <c r="AS1526" s="19"/>
      <c r="AT1526" s="19"/>
      <c r="AU1526" s="19"/>
      <c r="AV1526" s="19"/>
      <c r="AW1526" s="19">
        <v>57</v>
      </c>
      <c r="AX1526" s="19">
        <v>43</v>
      </c>
      <c r="AY1526" s="19"/>
      <c r="AZ1526" s="19"/>
      <c r="BA1526" s="19"/>
      <c r="BB1526" s="19"/>
      <c r="BC1526" s="19">
        <v>130</v>
      </c>
      <c r="BD1526" s="19">
        <v>1</v>
      </c>
      <c r="BE1526" s="18">
        <v>40.045801526717597</v>
      </c>
      <c r="BF1526" s="18">
        <v>43.685714285714297</v>
      </c>
      <c r="BG1526" s="18">
        <v>35.868852459016402</v>
      </c>
      <c r="BH1526" s="19">
        <v>18</v>
      </c>
      <c r="BI1526" s="19">
        <v>17</v>
      </c>
      <c r="BJ1526" s="19">
        <v>15</v>
      </c>
      <c r="BK1526" s="19">
        <v>81</v>
      </c>
      <c r="BL1526" s="19"/>
    </row>
    <row r="1527" spans="1:64" x14ac:dyDescent="0.2">
      <c r="A1527" s="3" t="s">
        <v>196</v>
      </c>
      <c r="B1527" s="3">
        <v>331</v>
      </c>
      <c r="C1527" s="3" t="s">
        <v>126</v>
      </c>
      <c r="D1527" s="3" t="s">
        <v>309</v>
      </c>
      <c r="E1527" s="3" t="s">
        <v>309</v>
      </c>
      <c r="F1527" s="3" t="s">
        <v>309</v>
      </c>
      <c r="G1527" s="19">
        <v>23</v>
      </c>
      <c r="H1527" s="19">
        <v>42</v>
      </c>
      <c r="I1527" s="19">
        <v>65</v>
      </c>
      <c r="J1527" s="19">
        <v>31.7826086956522</v>
      </c>
      <c r="K1527" s="19">
        <v>38.714285714285701</v>
      </c>
      <c r="L1527" s="19">
        <v>36.2615384615385</v>
      </c>
      <c r="M1527" s="19">
        <v>18</v>
      </c>
      <c r="N1527" s="19">
        <v>2</v>
      </c>
      <c r="O1527" s="19">
        <v>1</v>
      </c>
      <c r="P1527" s="19">
        <v>1</v>
      </c>
      <c r="Q1527" s="19">
        <v>1</v>
      </c>
      <c r="R1527" s="19"/>
      <c r="S1527" s="19">
        <v>17</v>
      </c>
      <c r="T1527" s="19">
        <v>14</v>
      </c>
      <c r="U1527" s="19">
        <v>8</v>
      </c>
      <c r="V1527" s="19">
        <v>2</v>
      </c>
      <c r="W1527" s="19">
        <v>1</v>
      </c>
      <c r="X1527" s="19"/>
      <c r="Y1527" s="19">
        <v>47</v>
      </c>
      <c r="Z1527" s="19">
        <v>12</v>
      </c>
      <c r="AA1527" s="19">
        <v>6</v>
      </c>
      <c r="AB1527" s="19"/>
      <c r="AC1527" s="19">
        <v>1</v>
      </c>
      <c r="AD1527" s="19"/>
      <c r="AE1527" s="19">
        <v>50</v>
      </c>
      <c r="AF1527" s="19">
        <v>2</v>
      </c>
      <c r="AG1527" s="19">
        <v>5</v>
      </c>
      <c r="AH1527" s="19">
        <v>1</v>
      </c>
      <c r="AI1527" s="19"/>
      <c r="AJ1527" s="19">
        <v>6</v>
      </c>
      <c r="AK1527" s="19"/>
      <c r="AL1527" s="19"/>
      <c r="AM1527" s="19"/>
      <c r="AN1527" s="19"/>
      <c r="AO1527" s="19"/>
      <c r="AP1527" s="19"/>
      <c r="AQ1527" s="19"/>
      <c r="AR1527" s="19"/>
      <c r="AS1527" s="19"/>
      <c r="AT1527" s="19"/>
      <c r="AU1527" s="19"/>
      <c r="AV1527" s="19"/>
      <c r="AW1527" s="19"/>
      <c r="AX1527" s="19"/>
      <c r="AY1527" s="19">
        <v>65</v>
      </c>
      <c r="AZ1527" s="19"/>
      <c r="BA1527" s="19"/>
      <c r="BB1527" s="19"/>
      <c r="BC1527" s="19">
        <v>65</v>
      </c>
      <c r="BD1527" s="19"/>
      <c r="BE1527" s="18">
        <v>9.4730769230769205</v>
      </c>
      <c r="BF1527" s="18">
        <v>7.7608695652173898</v>
      </c>
      <c r="BG1527" s="18">
        <v>10.410714285714301</v>
      </c>
      <c r="BH1527" s="19">
        <v>51</v>
      </c>
      <c r="BI1527" s="19">
        <v>8</v>
      </c>
      <c r="BJ1527" s="19">
        <v>3</v>
      </c>
      <c r="BK1527" s="19">
        <v>3</v>
      </c>
      <c r="BL1527" s="19"/>
    </row>
    <row r="1528" spans="1:64" x14ac:dyDescent="0.2">
      <c r="A1528" s="3" t="s">
        <v>196</v>
      </c>
      <c r="B1528" s="3">
        <v>367</v>
      </c>
      <c r="C1528" s="3" t="s">
        <v>128</v>
      </c>
      <c r="D1528" s="3" t="s">
        <v>309</v>
      </c>
      <c r="E1528" s="3" t="s">
        <v>309</v>
      </c>
      <c r="F1528" s="3" t="s">
        <v>309</v>
      </c>
      <c r="G1528" s="19">
        <v>92</v>
      </c>
      <c r="H1528" s="19">
        <v>156</v>
      </c>
      <c r="I1528" s="19">
        <v>248</v>
      </c>
      <c r="J1528" s="19">
        <v>39.021739130434803</v>
      </c>
      <c r="K1528" s="19">
        <v>40.788461538461497</v>
      </c>
      <c r="L1528" s="19">
        <v>40.133064516128997</v>
      </c>
      <c r="M1528" s="19">
        <v>32</v>
      </c>
      <c r="N1528" s="19">
        <v>40</v>
      </c>
      <c r="O1528" s="19">
        <v>11</v>
      </c>
      <c r="P1528" s="19">
        <v>6</v>
      </c>
      <c r="Q1528" s="19">
        <v>3</v>
      </c>
      <c r="R1528" s="19"/>
      <c r="S1528" s="19">
        <v>48</v>
      </c>
      <c r="T1528" s="19">
        <v>65</v>
      </c>
      <c r="U1528" s="19">
        <v>23</v>
      </c>
      <c r="V1528" s="19">
        <v>15</v>
      </c>
      <c r="W1528" s="19">
        <v>5</v>
      </c>
      <c r="X1528" s="19"/>
      <c r="Y1528" s="19">
        <v>208</v>
      </c>
      <c r="Z1528" s="19">
        <v>27</v>
      </c>
      <c r="AA1528" s="19">
        <v>13</v>
      </c>
      <c r="AB1528" s="19">
        <v>1</v>
      </c>
      <c r="AC1528" s="19">
        <v>11</v>
      </c>
      <c r="AD1528" s="19"/>
      <c r="AE1528" s="19">
        <v>224</v>
      </c>
      <c r="AF1528" s="19">
        <v>8</v>
      </c>
      <c r="AG1528" s="19">
        <v>4</v>
      </c>
      <c r="AH1528" s="19"/>
      <c r="AI1528" s="19"/>
      <c r="AJ1528" s="19"/>
      <c r="AK1528" s="19"/>
      <c r="AL1528" s="19"/>
      <c r="AM1528" s="19"/>
      <c r="AN1528" s="19"/>
      <c r="AO1528" s="19"/>
      <c r="AP1528" s="19"/>
      <c r="AQ1528" s="19"/>
      <c r="AR1528" s="19"/>
      <c r="AS1528" s="19"/>
      <c r="AT1528" s="19">
        <v>248</v>
      </c>
      <c r="AU1528" s="19"/>
      <c r="AV1528" s="19"/>
      <c r="AW1528" s="19"/>
      <c r="AX1528" s="19"/>
      <c r="AY1528" s="19"/>
      <c r="AZ1528" s="19"/>
      <c r="BA1528" s="19"/>
      <c r="BB1528" s="19"/>
      <c r="BC1528" s="19">
        <v>248</v>
      </c>
      <c r="BD1528" s="19"/>
      <c r="BE1528" s="18">
        <v>14.383064516129</v>
      </c>
      <c r="BF1528" s="18">
        <v>13.8152173913043</v>
      </c>
      <c r="BG1528" s="18">
        <v>14.717948717948699</v>
      </c>
      <c r="BH1528" s="19">
        <v>124</v>
      </c>
      <c r="BI1528" s="19">
        <v>77</v>
      </c>
      <c r="BJ1528" s="19">
        <v>31</v>
      </c>
      <c r="BK1528" s="19">
        <v>16</v>
      </c>
      <c r="BL1528" s="19"/>
    </row>
    <row r="1529" spans="1:64" x14ac:dyDescent="0.2">
      <c r="A1529" s="3" t="s">
        <v>196</v>
      </c>
      <c r="B1529" s="3">
        <v>374</v>
      </c>
      <c r="C1529" s="3" t="s">
        <v>129</v>
      </c>
      <c r="D1529" s="3" t="s">
        <v>309</v>
      </c>
      <c r="E1529" s="3" t="s">
        <v>309</v>
      </c>
      <c r="F1529" s="3" t="s">
        <v>309</v>
      </c>
      <c r="G1529" s="19">
        <v>75</v>
      </c>
      <c r="H1529" s="19">
        <v>133</v>
      </c>
      <c r="I1529" s="19">
        <v>208</v>
      </c>
      <c r="J1529" s="19">
        <v>39.520000000000003</v>
      </c>
      <c r="K1529" s="19">
        <v>38.458646616541401</v>
      </c>
      <c r="L1529" s="19">
        <v>38.841346153846203</v>
      </c>
      <c r="M1529" s="19">
        <v>34</v>
      </c>
      <c r="N1529" s="19">
        <v>19</v>
      </c>
      <c r="O1529" s="19">
        <v>10</v>
      </c>
      <c r="P1529" s="19">
        <v>11</v>
      </c>
      <c r="Q1529" s="19">
        <v>1</v>
      </c>
      <c r="R1529" s="19"/>
      <c r="S1529" s="19">
        <v>56</v>
      </c>
      <c r="T1529" s="19">
        <v>43</v>
      </c>
      <c r="U1529" s="19">
        <v>21</v>
      </c>
      <c r="V1529" s="19">
        <v>8</v>
      </c>
      <c r="W1529" s="19">
        <v>5</v>
      </c>
      <c r="X1529" s="19"/>
      <c r="Y1529" s="19">
        <v>190</v>
      </c>
      <c r="Z1529" s="19">
        <v>13</v>
      </c>
      <c r="AA1529" s="19">
        <v>5</v>
      </c>
      <c r="AB1529" s="19"/>
      <c r="AC1529" s="19">
        <v>4</v>
      </c>
      <c r="AD1529" s="19">
        <v>9</v>
      </c>
      <c r="AE1529" s="19">
        <v>141</v>
      </c>
      <c r="AF1529" s="19">
        <v>11</v>
      </c>
      <c r="AG1529" s="19">
        <v>43</v>
      </c>
      <c r="AH1529" s="19"/>
      <c r="AI1529" s="19"/>
      <c r="AJ1529" s="19"/>
      <c r="AK1529" s="19"/>
      <c r="AL1529" s="19"/>
      <c r="AM1529" s="19"/>
      <c r="AN1529" s="19"/>
      <c r="AO1529" s="19"/>
      <c r="AP1529" s="19"/>
      <c r="AQ1529" s="19"/>
      <c r="AR1529" s="19">
        <v>208</v>
      </c>
      <c r="AS1529" s="19"/>
      <c r="AT1529" s="19"/>
      <c r="AU1529" s="19"/>
      <c r="AV1529" s="19"/>
      <c r="AW1529" s="19"/>
      <c r="AX1529" s="19"/>
      <c r="AY1529" s="19"/>
      <c r="AZ1529" s="19"/>
      <c r="BA1529" s="19"/>
      <c r="BB1529" s="19"/>
      <c r="BC1529" s="19">
        <v>203</v>
      </c>
      <c r="BD1529" s="19">
        <v>5</v>
      </c>
      <c r="BE1529" s="18">
        <v>15.4807692307692</v>
      </c>
      <c r="BF1529" s="18">
        <v>16.533333333333299</v>
      </c>
      <c r="BG1529" s="18">
        <v>14.8872180451128</v>
      </c>
      <c r="BH1529" s="19">
        <v>92</v>
      </c>
      <c r="BI1529" s="19">
        <v>69</v>
      </c>
      <c r="BJ1529" s="19">
        <v>26</v>
      </c>
      <c r="BK1529" s="19">
        <v>21</v>
      </c>
      <c r="BL1529" s="19"/>
    </row>
    <row r="1530" spans="1:64" x14ac:dyDescent="0.2">
      <c r="A1530" s="3" t="s">
        <v>196</v>
      </c>
      <c r="B1530" s="3">
        <v>381</v>
      </c>
      <c r="C1530" s="3" t="s">
        <v>130</v>
      </c>
      <c r="D1530" s="3" t="s">
        <v>309</v>
      </c>
      <c r="E1530" s="3" t="s">
        <v>309</v>
      </c>
      <c r="F1530" s="3" t="s">
        <v>309</v>
      </c>
      <c r="G1530" s="19">
        <v>3</v>
      </c>
      <c r="H1530" s="19">
        <v>1</v>
      </c>
      <c r="I1530" s="19">
        <v>4</v>
      </c>
      <c r="J1530" s="19">
        <v>58</v>
      </c>
      <c r="K1530" s="19">
        <v>49</v>
      </c>
      <c r="L1530" s="19">
        <v>55.75</v>
      </c>
      <c r="M1530" s="19"/>
      <c r="N1530" s="19"/>
      <c r="O1530" s="19">
        <v>1</v>
      </c>
      <c r="P1530" s="19">
        <v>1</v>
      </c>
      <c r="Q1530" s="19">
        <v>1</v>
      </c>
      <c r="R1530" s="19"/>
      <c r="S1530" s="19"/>
      <c r="T1530" s="19"/>
      <c r="U1530" s="19">
        <v>1</v>
      </c>
      <c r="V1530" s="19"/>
      <c r="W1530" s="19"/>
      <c r="X1530" s="19"/>
      <c r="Y1530" s="19">
        <v>4</v>
      </c>
      <c r="Z1530" s="19"/>
      <c r="AA1530" s="19"/>
      <c r="AB1530" s="19"/>
      <c r="AC1530" s="19"/>
      <c r="AD1530" s="19"/>
      <c r="AE1530" s="19">
        <v>3</v>
      </c>
      <c r="AF1530" s="19"/>
      <c r="AG1530" s="19">
        <v>1</v>
      </c>
      <c r="AH1530" s="19"/>
      <c r="AI1530" s="19"/>
      <c r="AJ1530" s="19"/>
      <c r="AK1530" s="19"/>
      <c r="AL1530" s="19"/>
      <c r="AM1530" s="19"/>
      <c r="AN1530" s="19"/>
      <c r="AO1530" s="19"/>
      <c r="AP1530" s="19"/>
      <c r="AQ1530" s="19"/>
      <c r="AR1530" s="19"/>
      <c r="AS1530" s="19"/>
      <c r="AT1530" s="19"/>
      <c r="AU1530" s="19"/>
      <c r="AV1530" s="19"/>
      <c r="AW1530" s="19"/>
      <c r="AX1530" s="19"/>
      <c r="AY1530" s="19">
        <v>4</v>
      </c>
      <c r="AZ1530" s="19"/>
      <c r="BA1530" s="19"/>
      <c r="BB1530" s="19"/>
      <c r="BC1530" s="19">
        <v>4</v>
      </c>
      <c r="BD1530" s="19"/>
      <c r="BE1530" s="18">
        <v>31.5</v>
      </c>
      <c r="BF1530" s="18">
        <v>36.6666666666667</v>
      </c>
      <c r="BG1530" s="18">
        <v>16</v>
      </c>
      <c r="BH1530" s="19"/>
      <c r="BI1530" s="19">
        <v>2</v>
      </c>
      <c r="BJ1530" s="19"/>
      <c r="BK1530" s="19">
        <v>2</v>
      </c>
      <c r="BL1530" s="19"/>
    </row>
    <row r="1531" spans="1:64" x14ac:dyDescent="0.2">
      <c r="A1531" s="3" t="s">
        <v>196</v>
      </c>
      <c r="B1531" s="3">
        <v>382</v>
      </c>
      <c r="C1531" s="3" t="s">
        <v>131</v>
      </c>
      <c r="D1531" s="3" t="s">
        <v>309</v>
      </c>
      <c r="E1531" s="3" t="s">
        <v>309</v>
      </c>
      <c r="F1531" s="3" t="s">
        <v>309</v>
      </c>
      <c r="G1531" s="19">
        <v>14</v>
      </c>
      <c r="H1531" s="19">
        <v>24</v>
      </c>
      <c r="I1531" s="19">
        <v>38</v>
      </c>
      <c r="J1531" s="19">
        <v>39.571428571428598</v>
      </c>
      <c r="K1531" s="19">
        <v>46</v>
      </c>
      <c r="L1531" s="19">
        <v>43.631578947368403</v>
      </c>
      <c r="M1531" s="19">
        <v>5</v>
      </c>
      <c r="N1531" s="19">
        <v>5</v>
      </c>
      <c r="O1531" s="19">
        <v>3</v>
      </c>
      <c r="P1531" s="19">
        <v>1</v>
      </c>
      <c r="Q1531" s="19"/>
      <c r="R1531" s="19"/>
      <c r="S1531" s="19">
        <v>4</v>
      </c>
      <c r="T1531" s="19">
        <v>7</v>
      </c>
      <c r="U1531" s="19">
        <v>5</v>
      </c>
      <c r="V1531" s="19">
        <v>8</v>
      </c>
      <c r="W1531" s="19"/>
      <c r="X1531" s="19"/>
      <c r="Y1531" s="19">
        <v>26</v>
      </c>
      <c r="Z1531" s="19">
        <v>9</v>
      </c>
      <c r="AA1531" s="19">
        <v>3</v>
      </c>
      <c r="AB1531" s="19"/>
      <c r="AC1531" s="19">
        <v>4</v>
      </c>
      <c r="AD1531" s="19"/>
      <c r="AE1531" s="19">
        <v>14</v>
      </c>
      <c r="AF1531" s="19">
        <v>6</v>
      </c>
      <c r="AG1531" s="19">
        <v>12</v>
      </c>
      <c r="AH1531" s="19"/>
      <c r="AI1531" s="19"/>
      <c r="AJ1531" s="19">
        <v>2</v>
      </c>
      <c r="AK1531" s="19"/>
      <c r="AL1531" s="19"/>
      <c r="AM1531" s="19"/>
      <c r="AN1531" s="19"/>
      <c r="AO1531" s="19"/>
      <c r="AP1531" s="19"/>
      <c r="AQ1531" s="19"/>
      <c r="AR1531" s="19">
        <v>33</v>
      </c>
      <c r="AS1531" s="19"/>
      <c r="AT1531" s="19"/>
      <c r="AU1531" s="19"/>
      <c r="AV1531" s="19">
        <v>5</v>
      </c>
      <c r="AW1531" s="19"/>
      <c r="AX1531" s="19"/>
      <c r="AY1531" s="19"/>
      <c r="AZ1531" s="19"/>
      <c r="BA1531" s="19"/>
      <c r="BB1531" s="19"/>
      <c r="BC1531" s="19">
        <v>37</v>
      </c>
      <c r="BD1531" s="19">
        <v>1</v>
      </c>
      <c r="BE1531" s="18">
        <v>6.3684210526315796</v>
      </c>
      <c r="BF1531" s="18">
        <v>6.4285714285714297</v>
      </c>
      <c r="BG1531" s="18">
        <v>6.3333333333333304</v>
      </c>
      <c r="BH1531" s="19">
        <v>32</v>
      </c>
      <c r="BI1531" s="19">
        <v>5</v>
      </c>
      <c r="BJ1531" s="19">
        <v>1</v>
      </c>
      <c r="BK1531" s="19"/>
      <c r="BL1531" s="19"/>
    </row>
    <row r="1532" spans="1:64" x14ac:dyDescent="0.2">
      <c r="A1532" s="3" t="s">
        <v>196</v>
      </c>
      <c r="B1532" s="3">
        <v>390</v>
      </c>
      <c r="C1532" s="3" t="s">
        <v>132</v>
      </c>
      <c r="D1532" s="3" t="s">
        <v>309</v>
      </c>
      <c r="E1532" s="3" t="s">
        <v>309</v>
      </c>
      <c r="F1532" s="3" t="s">
        <v>309</v>
      </c>
      <c r="G1532" s="19">
        <v>58</v>
      </c>
      <c r="H1532" s="19">
        <v>128</v>
      </c>
      <c r="I1532" s="19">
        <v>186</v>
      </c>
      <c r="J1532" s="19">
        <v>37.5</v>
      </c>
      <c r="K1532" s="19">
        <v>41.328125</v>
      </c>
      <c r="L1532" s="19">
        <v>40.134408602150501</v>
      </c>
      <c r="M1532" s="19">
        <v>27</v>
      </c>
      <c r="N1532" s="19">
        <v>19</v>
      </c>
      <c r="O1532" s="19">
        <v>9</v>
      </c>
      <c r="P1532" s="19">
        <v>3</v>
      </c>
      <c r="Q1532" s="19"/>
      <c r="R1532" s="19"/>
      <c r="S1532" s="19">
        <v>49</v>
      </c>
      <c r="T1532" s="19">
        <v>39</v>
      </c>
      <c r="U1532" s="19">
        <v>19</v>
      </c>
      <c r="V1532" s="19">
        <v>14</v>
      </c>
      <c r="W1532" s="19">
        <v>7</v>
      </c>
      <c r="X1532" s="19"/>
      <c r="Y1532" s="19">
        <v>113</v>
      </c>
      <c r="Z1532" s="19">
        <v>57</v>
      </c>
      <c r="AA1532" s="19">
        <v>16</v>
      </c>
      <c r="AB1532" s="19">
        <v>1</v>
      </c>
      <c r="AC1532" s="19">
        <v>20</v>
      </c>
      <c r="AD1532" s="19"/>
      <c r="AE1532" s="19">
        <v>134</v>
      </c>
      <c r="AF1532" s="19">
        <v>9</v>
      </c>
      <c r="AG1532" s="19">
        <v>22</v>
      </c>
      <c r="AH1532" s="19"/>
      <c r="AI1532" s="19"/>
      <c r="AJ1532" s="19"/>
      <c r="AK1532" s="19"/>
      <c r="AL1532" s="19"/>
      <c r="AM1532" s="19"/>
      <c r="AN1532" s="19"/>
      <c r="AO1532" s="19"/>
      <c r="AP1532" s="19"/>
      <c r="AQ1532" s="19"/>
      <c r="AR1532" s="19">
        <v>186</v>
      </c>
      <c r="AS1532" s="19"/>
      <c r="AT1532" s="19"/>
      <c r="AU1532" s="19"/>
      <c r="AV1532" s="19"/>
      <c r="AW1532" s="19"/>
      <c r="AX1532" s="19"/>
      <c r="AY1532" s="19"/>
      <c r="AZ1532" s="19"/>
      <c r="BA1532" s="19"/>
      <c r="BB1532" s="19"/>
      <c r="BC1532" s="19">
        <v>183</v>
      </c>
      <c r="BD1532" s="19">
        <v>3</v>
      </c>
      <c r="BE1532" s="18">
        <v>17.897849462365599</v>
      </c>
      <c r="BF1532" s="18">
        <v>18.810344827586199</v>
      </c>
      <c r="BG1532" s="18">
        <v>17.484375</v>
      </c>
      <c r="BH1532" s="19">
        <v>69</v>
      </c>
      <c r="BI1532" s="19">
        <v>65</v>
      </c>
      <c r="BJ1532" s="19">
        <v>37</v>
      </c>
      <c r="BK1532" s="19">
        <v>15</v>
      </c>
      <c r="BL1532" s="19"/>
    </row>
    <row r="1533" spans="1:64" x14ac:dyDescent="0.2">
      <c r="A1533" s="3" t="s">
        <v>196</v>
      </c>
      <c r="B1533" s="3">
        <v>398</v>
      </c>
      <c r="C1533" s="3" t="s">
        <v>134</v>
      </c>
      <c r="D1533" s="3" t="s">
        <v>309</v>
      </c>
      <c r="E1533" s="3" t="s">
        <v>309</v>
      </c>
      <c r="F1533" s="3" t="s">
        <v>309</v>
      </c>
      <c r="G1533" s="19">
        <v>27</v>
      </c>
      <c r="H1533" s="19">
        <v>13</v>
      </c>
      <c r="I1533" s="19">
        <v>40</v>
      </c>
      <c r="J1533" s="19">
        <v>36.6666666666667</v>
      </c>
      <c r="K1533" s="19">
        <v>37.615384615384599</v>
      </c>
      <c r="L1533" s="19">
        <v>36.975000000000001</v>
      </c>
      <c r="M1533" s="19">
        <v>15</v>
      </c>
      <c r="N1533" s="19">
        <v>5</v>
      </c>
      <c r="O1533" s="19">
        <v>5</v>
      </c>
      <c r="P1533" s="19">
        <v>2</v>
      </c>
      <c r="Q1533" s="19"/>
      <c r="R1533" s="19"/>
      <c r="S1533" s="19">
        <v>6</v>
      </c>
      <c r="T1533" s="19">
        <v>3</v>
      </c>
      <c r="U1533" s="19">
        <v>4</v>
      </c>
      <c r="V1533" s="19"/>
      <c r="W1533" s="19"/>
      <c r="X1533" s="19"/>
      <c r="Y1533" s="19">
        <v>37</v>
      </c>
      <c r="Z1533" s="19">
        <v>3</v>
      </c>
      <c r="AA1533" s="19"/>
      <c r="AB1533" s="19"/>
      <c r="AC1533" s="19">
        <v>3</v>
      </c>
      <c r="AD1533" s="19"/>
      <c r="AE1533" s="19">
        <v>35</v>
      </c>
      <c r="AF1533" s="19">
        <v>2</v>
      </c>
      <c r="AG1533" s="19"/>
      <c r="AH1533" s="19"/>
      <c r="AI1533" s="19"/>
      <c r="AJ1533" s="19"/>
      <c r="AK1533" s="19"/>
      <c r="AL1533" s="19"/>
      <c r="AM1533" s="19"/>
      <c r="AN1533" s="19"/>
      <c r="AO1533" s="19"/>
      <c r="AP1533" s="19"/>
      <c r="AQ1533" s="19">
        <v>40</v>
      </c>
      <c r="AR1533" s="19"/>
      <c r="AS1533" s="19"/>
      <c r="AT1533" s="19"/>
      <c r="AU1533" s="19"/>
      <c r="AV1533" s="19"/>
      <c r="AW1533" s="19"/>
      <c r="AX1533" s="19"/>
      <c r="AY1533" s="19"/>
      <c r="AZ1533" s="19"/>
      <c r="BA1533" s="19"/>
      <c r="BB1533" s="19"/>
      <c r="BC1533" s="19">
        <v>40</v>
      </c>
      <c r="BD1533" s="19"/>
      <c r="BE1533" s="18">
        <v>14.775</v>
      </c>
      <c r="BF1533" s="18">
        <v>14.5185185185185</v>
      </c>
      <c r="BG1533" s="18">
        <v>15.307692307692299</v>
      </c>
      <c r="BH1533" s="19">
        <v>20</v>
      </c>
      <c r="BI1533" s="19">
        <v>11</v>
      </c>
      <c r="BJ1533" s="19">
        <v>7</v>
      </c>
      <c r="BK1533" s="19">
        <v>2</v>
      </c>
      <c r="BL1533" s="19"/>
    </row>
    <row r="1534" spans="1:64" x14ac:dyDescent="0.2">
      <c r="A1534" s="3" t="s">
        <v>196</v>
      </c>
      <c r="B1534" s="3">
        <v>399</v>
      </c>
      <c r="C1534" s="3" t="s">
        <v>135</v>
      </c>
      <c r="D1534" s="3" t="s">
        <v>309</v>
      </c>
      <c r="E1534" s="3" t="s">
        <v>309</v>
      </c>
      <c r="F1534" s="3" t="s">
        <v>309</v>
      </c>
      <c r="G1534" s="19">
        <v>2</v>
      </c>
      <c r="H1534" s="19"/>
      <c r="I1534" s="19">
        <v>2</v>
      </c>
      <c r="J1534" s="19">
        <v>58.5</v>
      </c>
      <c r="K1534" s="19"/>
      <c r="L1534" s="19">
        <v>58.5</v>
      </c>
      <c r="M1534" s="19"/>
      <c r="N1534" s="19"/>
      <c r="O1534" s="19">
        <v>1</v>
      </c>
      <c r="P1534" s="19">
        <v>1</v>
      </c>
      <c r="Q1534" s="19"/>
      <c r="R1534" s="19"/>
      <c r="S1534" s="19"/>
      <c r="T1534" s="19"/>
      <c r="U1534" s="19"/>
      <c r="V1534" s="19"/>
      <c r="W1534" s="19"/>
      <c r="X1534" s="19"/>
      <c r="Y1534" s="19">
        <v>1</v>
      </c>
      <c r="Z1534" s="19">
        <v>1</v>
      </c>
      <c r="AA1534" s="19"/>
      <c r="AB1534" s="19"/>
      <c r="AC1534" s="19"/>
      <c r="AD1534" s="19"/>
      <c r="AE1534" s="19">
        <v>2</v>
      </c>
      <c r="AF1534" s="19"/>
      <c r="AG1534" s="19"/>
      <c r="AH1534" s="19"/>
      <c r="AI1534" s="19"/>
      <c r="AJ1534" s="19"/>
      <c r="AK1534" s="19"/>
      <c r="AL1534" s="19"/>
      <c r="AM1534" s="19"/>
      <c r="AN1534" s="19"/>
      <c r="AO1534" s="19"/>
      <c r="AP1534" s="19"/>
      <c r="AQ1534" s="19">
        <v>2</v>
      </c>
      <c r="AR1534" s="19"/>
      <c r="AS1534" s="19"/>
      <c r="AT1534" s="19"/>
      <c r="AU1534" s="19"/>
      <c r="AV1534" s="19"/>
      <c r="AW1534" s="19"/>
      <c r="AX1534" s="19"/>
      <c r="AY1534" s="19"/>
      <c r="AZ1534" s="19"/>
      <c r="BA1534" s="19"/>
      <c r="BB1534" s="19"/>
      <c r="BC1534" s="19">
        <v>2</v>
      </c>
      <c r="BD1534" s="19"/>
      <c r="BE1534" s="18">
        <v>21.5</v>
      </c>
      <c r="BF1534" s="18">
        <v>21.5</v>
      </c>
      <c r="BG1534" s="18"/>
      <c r="BH1534" s="19">
        <v>1</v>
      </c>
      <c r="BI1534" s="19"/>
      <c r="BJ1534" s="19">
        <v>1</v>
      </c>
      <c r="BK1534" s="19"/>
      <c r="BL1534" s="19"/>
    </row>
    <row r="1535" spans="1:64" x14ac:dyDescent="0.2">
      <c r="A1535" s="3" t="s">
        <v>196</v>
      </c>
      <c r="B1535" s="3">
        <v>426</v>
      </c>
      <c r="C1535" s="3" t="s">
        <v>136</v>
      </c>
      <c r="D1535" s="3" t="s">
        <v>309</v>
      </c>
      <c r="E1535" s="3" t="s">
        <v>309</v>
      </c>
      <c r="F1535" s="3" t="s">
        <v>309</v>
      </c>
      <c r="G1535" s="19">
        <v>14</v>
      </c>
      <c r="H1535" s="19">
        <v>77</v>
      </c>
      <c r="I1535" s="19">
        <v>91</v>
      </c>
      <c r="J1535" s="19">
        <v>41.714285714285701</v>
      </c>
      <c r="K1535" s="19">
        <v>42.896103896103902</v>
      </c>
      <c r="L1535" s="19">
        <v>42.714285714285701</v>
      </c>
      <c r="M1535" s="19">
        <v>5</v>
      </c>
      <c r="N1535" s="19">
        <v>4</v>
      </c>
      <c r="O1535" s="19">
        <v>1</v>
      </c>
      <c r="P1535" s="19">
        <v>4</v>
      </c>
      <c r="Q1535" s="19"/>
      <c r="R1535" s="19"/>
      <c r="S1535" s="19">
        <v>20</v>
      </c>
      <c r="T1535" s="19">
        <v>22</v>
      </c>
      <c r="U1535" s="19">
        <v>24</v>
      </c>
      <c r="V1535" s="19">
        <v>9</v>
      </c>
      <c r="W1535" s="19">
        <v>2</v>
      </c>
      <c r="X1535" s="19"/>
      <c r="Y1535" s="19">
        <v>51</v>
      </c>
      <c r="Z1535" s="19">
        <v>21</v>
      </c>
      <c r="AA1535" s="19">
        <v>19</v>
      </c>
      <c r="AB1535" s="19"/>
      <c r="AC1535" s="19">
        <v>13</v>
      </c>
      <c r="AD1535" s="19"/>
      <c r="AE1535" s="19">
        <v>68</v>
      </c>
      <c r="AF1535" s="19">
        <v>5</v>
      </c>
      <c r="AG1535" s="19">
        <v>5</v>
      </c>
      <c r="AH1535" s="19"/>
      <c r="AI1535" s="19"/>
      <c r="AJ1535" s="19"/>
      <c r="AK1535" s="19"/>
      <c r="AL1535" s="19"/>
      <c r="AM1535" s="19"/>
      <c r="AN1535" s="19"/>
      <c r="AO1535" s="19"/>
      <c r="AP1535" s="19"/>
      <c r="AQ1535" s="19"/>
      <c r="AR1535" s="19">
        <v>91</v>
      </c>
      <c r="AS1535" s="19"/>
      <c r="AT1535" s="19"/>
      <c r="AU1535" s="19"/>
      <c r="AV1535" s="19"/>
      <c r="AW1535" s="19"/>
      <c r="AX1535" s="19"/>
      <c r="AY1535" s="19"/>
      <c r="AZ1535" s="19"/>
      <c r="BA1535" s="19"/>
      <c r="BB1535" s="19"/>
      <c r="BC1535" s="19">
        <v>91</v>
      </c>
      <c r="BD1535" s="19"/>
      <c r="BE1535" s="18">
        <v>17.4945054945055</v>
      </c>
      <c r="BF1535" s="18">
        <v>10.6428571428571</v>
      </c>
      <c r="BG1535" s="18">
        <v>18.740259740259699</v>
      </c>
      <c r="BH1535" s="19">
        <v>35</v>
      </c>
      <c r="BI1535" s="19">
        <v>27</v>
      </c>
      <c r="BJ1535" s="19">
        <v>24</v>
      </c>
      <c r="BK1535" s="19">
        <v>5</v>
      </c>
      <c r="BL1535" s="19"/>
    </row>
    <row r="1536" spans="1:64" x14ac:dyDescent="0.2">
      <c r="A1536" s="3" t="s">
        <v>196</v>
      </c>
      <c r="B1536" s="3">
        <v>427</v>
      </c>
      <c r="C1536" s="3" t="s">
        <v>137</v>
      </c>
      <c r="D1536" s="3" t="s">
        <v>309</v>
      </c>
      <c r="E1536" s="3" t="s">
        <v>309</v>
      </c>
      <c r="F1536" s="3" t="s">
        <v>309</v>
      </c>
      <c r="G1536" s="19"/>
      <c r="H1536" s="19">
        <v>6</v>
      </c>
      <c r="I1536" s="19">
        <v>6</v>
      </c>
      <c r="J1536" s="19"/>
      <c r="K1536" s="19">
        <v>53</v>
      </c>
      <c r="L1536" s="19">
        <v>53</v>
      </c>
      <c r="M1536" s="19"/>
      <c r="N1536" s="19"/>
      <c r="O1536" s="19"/>
      <c r="P1536" s="19"/>
      <c r="Q1536" s="19"/>
      <c r="R1536" s="19"/>
      <c r="S1536" s="19"/>
      <c r="T1536" s="19">
        <v>1</v>
      </c>
      <c r="U1536" s="19">
        <v>3</v>
      </c>
      <c r="V1536" s="19">
        <v>1</v>
      </c>
      <c r="W1536" s="19">
        <v>1</v>
      </c>
      <c r="X1536" s="19"/>
      <c r="Y1536" s="19">
        <v>1</v>
      </c>
      <c r="Z1536" s="19">
        <v>4</v>
      </c>
      <c r="AA1536" s="19">
        <v>1</v>
      </c>
      <c r="AB1536" s="19"/>
      <c r="AC1536" s="19">
        <v>1</v>
      </c>
      <c r="AD1536" s="19"/>
      <c r="AE1536" s="19">
        <v>5</v>
      </c>
      <c r="AF1536" s="19"/>
      <c r="AG1536" s="19"/>
      <c r="AH1536" s="19"/>
      <c r="AI1536" s="19"/>
      <c r="AJ1536" s="19"/>
      <c r="AK1536" s="19"/>
      <c r="AL1536" s="19"/>
      <c r="AM1536" s="19"/>
      <c r="AN1536" s="19"/>
      <c r="AO1536" s="19"/>
      <c r="AP1536" s="19"/>
      <c r="AQ1536" s="19"/>
      <c r="AR1536" s="19">
        <v>6</v>
      </c>
      <c r="AS1536" s="19"/>
      <c r="AT1536" s="19"/>
      <c r="AU1536" s="19"/>
      <c r="AV1536" s="19"/>
      <c r="AW1536" s="19"/>
      <c r="AX1536" s="19"/>
      <c r="AY1536" s="19"/>
      <c r="AZ1536" s="19"/>
      <c r="BA1536" s="19"/>
      <c r="BB1536" s="19"/>
      <c r="BC1536" s="19">
        <v>6</v>
      </c>
      <c r="BD1536" s="19"/>
      <c r="BE1536" s="18">
        <v>11.5</v>
      </c>
      <c r="BF1536" s="18"/>
      <c r="BG1536" s="18">
        <v>11.5</v>
      </c>
      <c r="BH1536" s="19">
        <v>5</v>
      </c>
      <c r="BI1536" s="19"/>
      <c r="BJ1536" s="19">
        <v>1</v>
      </c>
      <c r="BK1536" s="19"/>
      <c r="BL1536" s="19"/>
    </row>
    <row r="1537" spans="1:64" x14ac:dyDescent="0.2">
      <c r="A1537" s="3" t="s">
        <v>196</v>
      </c>
      <c r="B1537" s="3">
        <v>430</v>
      </c>
      <c r="C1537" s="3" t="s">
        <v>138</v>
      </c>
      <c r="D1537" s="3" t="s">
        <v>309</v>
      </c>
      <c r="E1537" s="3" t="s">
        <v>309</v>
      </c>
      <c r="F1537" s="3" t="s">
        <v>309</v>
      </c>
      <c r="G1537" s="19">
        <v>1377</v>
      </c>
      <c r="H1537" s="19">
        <v>2593</v>
      </c>
      <c r="I1537" s="19">
        <v>3970</v>
      </c>
      <c r="J1537" s="19">
        <v>41.699346405228802</v>
      </c>
      <c r="K1537" s="19">
        <v>43.710759737755502</v>
      </c>
      <c r="L1537" s="19">
        <v>43.013098236775797</v>
      </c>
      <c r="M1537" s="19">
        <v>433</v>
      </c>
      <c r="N1537" s="19">
        <v>412</v>
      </c>
      <c r="O1537" s="19">
        <v>332</v>
      </c>
      <c r="P1537" s="19">
        <v>173</v>
      </c>
      <c r="Q1537" s="19">
        <v>27</v>
      </c>
      <c r="R1537" s="19"/>
      <c r="S1537" s="19">
        <v>673</v>
      </c>
      <c r="T1537" s="19">
        <v>784</v>
      </c>
      <c r="U1537" s="19">
        <v>624</v>
      </c>
      <c r="V1537" s="19">
        <v>383</v>
      </c>
      <c r="W1537" s="19">
        <v>129</v>
      </c>
      <c r="X1537" s="19"/>
      <c r="Y1537" s="19">
        <v>433</v>
      </c>
      <c r="Z1537" s="19">
        <v>1769</v>
      </c>
      <c r="AA1537" s="19">
        <v>1768</v>
      </c>
      <c r="AB1537" s="19">
        <v>24</v>
      </c>
      <c r="AC1537" s="19">
        <v>555</v>
      </c>
      <c r="AD1537" s="19">
        <v>1</v>
      </c>
      <c r="AE1537" s="19">
        <v>1614</v>
      </c>
      <c r="AF1537" s="19">
        <v>940</v>
      </c>
      <c r="AG1537" s="19">
        <v>333</v>
      </c>
      <c r="AH1537" s="19">
        <v>17</v>
      </c>
      <c r="AI1537" s="19"/>
      <c r="AJ1537" s="19">
        <v>1</v>
      </c>
      <c r="AK1537" s="19">
        <v>485</v>
      </c>
      <c r="AL1537" s="19">
        <v>129</v>
      </c>
      <c r="AM1537" s="19">
        <v>125</v>
      </c>
      <c r="AN1537" s="19">
        <v>264</v>
      </c>
      <c r="AO1537" s="19">
        <v>90</v>
      </c>
      <c r="AP1537" s="19">
        <v>191</v>
      </c>
      <c r="AQ1537" s="19">
        <v>264</v>
      </c>
      <c r="AR1537" s="19">
        <v>1264</v>
      </c>
      <c r="AS1537" s="19">
        <v>160</v>
      </c>
      <c r="AT1537" s="19">
        <v>189</v>
      </c>
      <c r="AU1537" s="19"/>
      <c r="AV1537" s="19">
        <v>492</v>
      </c>
      <c r="AW1537" s="19">
        <v>230</v>
      </c>
      <c r="AX1537" s="19">
        <v>99</v>
      </c>
      <c r="AY1537" s="19">
        <v>256</v>
      </c>
      <c r="AZ1537" s="19">
        <v>96</v>
      </c>
      <c r="BA1537" s="19">
        <v>121</v>
      </c>
      <c r="BB1537" s="19"/>
      <c r="BC1537" s="19">
        <v>3924</v>
      </c>
      <c r="BD1537" s="19">
        <v>46</v>
      </c>
      <c r="BE1537" s="18">
        <v>19.100000000000001</v>
      </c>
      <c r="BF1537" s="18">
        <v>18.763253449528001</v>
      </c>
      <c r="BG1537" s="18">
        <v>19.278827612803699</v>
      </c>
      <c r="BH1537" s="19">
        <v>1277</v>
      </c>
      <c r="BI1537" s="19">
        <v>1186</v>
      </c>
      <c r="BJ1537" s="19">
        <v>1227</v>
      </c>
      <c r="BK1537" s="19">
        <v>280</v>
      </c>
      <c r="BL1537" s="19"/>
    </row>
    <row r="1538" spans="1:64" x14ac:dyDescent="0.2">
      <c r="A1538" s="3" t="s">
        <v>196</v>
      </c>
      <c r="B1538" s="3">
        <v>435</v>
      </c>
      <c r="C1538" s="3" t="s">
        <v>139</v>
      </c>
      <c r="D1538" s="3" t="s">
        <v>309</v>
      </c>
      <c r="E1538" s="3" t="s">
        <v>309</v>
      </c>
      <c r="F1538" s="3" t="s">
        <v>309</v>
      </c>
      <c r="G1538" s="19">
        <v>75</v>
      </c>
      <c r="H1538" s="19">
        <v>86</v>
      </c>
      <c r="I1538" s="19">
        <v>161</v>
      </c>
      <c r="J1538" s="19">
        <v>39.546666666666702</v>
      </c>
      <c r="K1538" s="19">
        <v>41.348837209302303</v>
      </c>
      <c r="L1538" s="19">
        <v>40.509316770186302</v>
      </c>
      <c r="M1538" s="19">
        <v>33</v>
      </c>
      <c r="N1538" s="19">
        <v>19</v>
      </c>
      <c r="O1538" s="19">
        <v>14</v>
      </c>
      <c r="P1538" s="19">
        <v>8</v>
      </c>
      <c r="Q1538" s="19">
        <v>1</v>
      </c>
      <c r="R1538" s="19"/>
      <c r="S1538" s="19">
        <v>32</v>
      </c>
      <c r="T1538" s="19">
        <v>23</v>
      </c>
      <c r="U1538" s="19">
        <v>16</v>
      </c>
      <c r="V1538" s="19">
        <v>12</v>
      </c>
      <c r="W1538" s="19">
        <v>3</v>
      </c>
      <c r="X1538" s="19"/>
      <c r="Y1538" s="19">
        <v>132</v>
      </c>
      <c r="Z1538" s="19">
        <v>18</v>
      </c>
      <c r="AA1538" s="19">
        <v>11</v>
      </c>
      <c r="AB1538" s="19"/>
      <c r="AC1538" s="19">
        <v>14</v>
      </c>
      <c r="AD1538" s="19"/>
      <c r="AE1538" s="19">
        <v>75</v>
      </c>
      <c r="AF1538" s="19">
        <v>31</v>
      </c>
      <c r="AG1538" s="19">
        <v>37</v>
      </c>
      <c r="AH1538" s="19"/>
      <c r="AI1538" s="19"/>
      <c r="AJ1538" s="19">
        <v>4</v>
      </c>
      <c r="AK1538" s="19"/>
      <c r="AL1538" s="19"/>
      <c r="AM1538" s="19"/>
      <c r="AN1538" s="19"/>
      <c r="AO1538" s="19"/>
      <c r="AP1538" s="19"/>
      <c r="AQ1538" s="19"/>
      <c r="AR1538" s="19">
        <v>161</v>
      </c>
      <c r="AS1538" s="19"/>
      <c r="AT1538" s="19"/>
      <c r="AU1538" s="19"/>
      <c r="AV1538" s="19"/>
      <c r="AW1538" s="19"/>
      <c r="AX1538" s="19"/>
      <c r="AY1538" s="19"/>
      <c r="AZ1538" s="19"/>
      <c r="BA1538" s="19"/>
      <c r="BB1538" s="19"/>
      <c r="BC1538" s="19">
        <v>161</v>
      </c>
      <c r="BD1538" s="19"/>
      <c r="BE1538" s="18">
        <v>9.5527950310559007</v>
      </c>
      <c r="BF1538" s="18">
        <v>10.44</v>
      </c>
      <c r="BG1538" s="18">
        <v>8.7790697674418592</v>
      </c>
      <c r="BH1538" s="19">
        <v>109</v>
      </c>
      <c r="BI1538" s="19">
        <v>41</v>
      </c>
      <c r="BJ1538" s="19">
        <v>9</v>
      </c>
      <c r="BK1538" s="19">
        <v>2</v>
      </c>
      <c r="BL1538" s="19"/>
    </row>
    <row r="1539" spans="1:64" x14ac:dyDescent="0.2">
      <c r="A1539" s="3" t="s">
        <v>196</v>
      </c>
      <c r="B1539" s="3">
        <v>445</v>
      </c>
      <c r="C1539" s="3" t="s">
        <v>140</v>
      </c>
      <c r="D1539" s="3" t="s">
        <v>309</v>
      </c>
      <c r="E1539" s="3" t="s">
        <v>309</v>
      </c>
      <c r="F1539" s="3" t="s">
        <v>309</v>
      </c>
      <c r="G1539" s="19">
        <v>22</v>
      </c>
      <c r="H1539" s="19">
        <v>5</v>
      </c>
      <c r="I1539" s="19">
        <v>27</v>
      </c>
      <c r="J1539" s="19">
        <v>45.454545454545503</v>
      </c>
      <c r="K1539" s="19">
        <v>38.200000000000003</v>
      </c>
      <c r="L1539" s="19">
        <v>44.1111111111111</v>
      </c>
      <c r="M1539" s="19">
        <v>3</v>
      </c>
      <c r="N1539" s="19">
        <v>8</v>
      </c>
      <c r="O1539" s="19">
        <v>7</v>
      </c>
      <c r="P1539" s="19">
        <v>3</v>
      </c>
      <c r="Q1539" s="19">
        <v>1</v>
      </c>
      <c r="R1539" s="19"/>
      <c r="S1539" s="19">
        <v>2</v>
      </c>
      <c r="T1539" s="19">
        <v>2</v>
      </c>
      <c r="U1539" s="19">
        <v>1</v>
      </c>
      <c r="V1539" s="19"/>
      <c r="W1539" s="19"/>
      <c r="X1539" s="19"/>
      <c r="Y1539" s="19">
        <v>13</v>
      </c>
      <c r="Z1539" s="19">
        <v>10</v>
      </c>
      <c r="AA1539" s="19">
        <v>4</v>
      </c>
      <c r="AB1539" s="19"/>
      <c r="AC1539" s="19">
        <v>3</v>
      </c>
      <c r="AD1539" s="19"/>
      <c r="AE1539" s="19">
        <v>17</v>
      </c>
      <c r="AF1539" s="19">
        <v>1</v>
      </c>
      <c r="AG1539" s="19">
        <v>5</v>
      </c>
      <c r="AH1539" s="19">
        <v>1</v>
      </c>
      <c r="AI1539" s="19"/>
      <c r="AJ1539" s="19"/>
      <c r="AK1539" s="19"/>
      <c r="AL1539" s="19"/>
      <c r="AM1539" s="19"/>
      <c r="AN1539" s="19"/>
      <c r="AO1539" s="19"/>
      <c r="AP1539" s="19"/>
      <c r="AQ1539" s="19"/>
      <c r="AR1539" s="19">
        <v>27</v>
      </c>
      <c r="AS1539" s="19"/>
      <c r="AT1539" s="19"/>
      <c r="AU1539" s="19"/>
      <c r="AV1539" s="19"/>
      <c r="AW1539" s="19"/>
      <c r="AX1539" s="19"/>
      <c r="AY1539" s="19"/>
      <c r="AZ1539" s="19"/>
      <c r="BA1539" s="19"/>
      <c r="BB1539" s="19"/>
      <c r="BC1539" s="19">
        <v>26</v>
      </c>
      <c r="BD1539" s="19">
        <v>1</v>
      </c>
      <c r="BE1539" s="18">
        <v>9.8148148148148096</v>
      </c>
      <c r="BF1539" s="18">
        <v>11.045454545454501</v>
      </c>
      <c r="BG1539" s="18">
        <v>4.4000000000000004</v>
      </c>
      <c r="BH1539" s="19">
        <v>20</v>
      </c>
      <c r="BI1539" s="19">
        <v>3</v>
      </c>
      <c r="BJ1539" s="19">
        <v>2</v>
      </c>
      <c r="BK1539" s="19">
        <v>2</v>
      </c>
      <c r="BL1539" s="19"/>
    </row>
    <row r="1540" spans="1:64" x14ac:dyDescent="0.2">
      <c r="A1540" s="3" t="s">
        <v>196</v>
      </c>
      <c r="B1540" s="3">
        <v>450</v>
      </c>
      <c r="C1540" s="3" t="s">
        <v>141</v>
      </c>
      <c r="D1540" s="3" t="s">
        <v>309</v>
      </c>
      <c r="E1540" s="3" t="s">
        <v>309</v>
      </c>
      <c r="F1540" s="3" t="s">
        <v>309</v>
      </c>
      <c r="G1540" s="19">
        <v>30</v>
      </c>
      <c r="H1540" s="19">
        <v>65</v>
      </c>
      <c r="I1540" s="19">
        <v>95</v>
      </c>
      <c r="J1540" s="19">
        <v>38.566666666666698</v>
      </c>
      <c r="K1540" s="19">
        <v>44.615384615384599</v>
      </c>
      <c r="L1540" s="19">
        <v>42.705263157894699</v>
      </c>
      <c r="M1540" s="19">
        <v>13</v>
      </c>
      <c r="N1540" s="19">
        <v>10</v>
      </c>
      <c r="O1540" s="19">
        <v>5</v>
      </c>
      <c r="P1540" s="19">
        <v>2</v>
      </c>
      <c r="Q1540" s="19"/>
      <c r="R1540" s="19"/>
      <c r="S1540" s="19">
        <v>18</v>
      </c>
      <c r="T1540" s="19">
        <v>20</v>
      </c>
      <c r="U1540" s="19">
        <v>11</v>
      </c>
      <c r="V1540" s="19">
        <v>10</v>
      </c>
      <c r="W1540" s="19">
        <v>6</v>
      </c>
      <c r="X1540" s="19"/>
      <c r="Y1540" s="19">
        <v>77</v>
      </c>
      <c r="Z1540" s="19">
        <v>17</v>
      </c>
      <c r="AA1540" s="19">
        <v>1</v>
      </c>
      <c r="AB1540" s="19"/>
      <c r="AC1540" s="19">
        <v>13</v>
      </c>
      <c r="AD1540" s="19"/>
      <c r="AE1540" s="19">
        <v>58</v>
      </c>
      <c r="AF1540" s="19">
        <v>2</v>
      </c>
      <c r="AG1540" s="19">
        <v>22</v>
      </c>
      <c r="AH1540" s="19"/>
      <c r="AI1540" s="19"/>
      <c r="AJ1540" s="19"/>
      <c r="AK1540" s="19"/>
      <c r="AL1540" s="19"/>
      <c r="AM1540" s="19"/>
      <c r="AN1540" s="19"/>
      <c r="AO1540" s="19"/>
      <c r="AP1540" s="19"/>
      <c r="AQ1540" s="19"/>
      <c r="AR1540" s="19"/>
      <c r="AS1540" s="19"/>
      <c r="AT1540" s="19"/>
      <c r="AU1540" s="19"/>
      <c r="AV1540" s="19">
        <v>95</v>
      </c>
      <c r="AW1540" s="19"/>
      <c r="AX1540" s="19"/>
      <c r="AY1540" s="19"/>
      <c r="AZ1540" s="19"/>
      <c r="BA1540" s="19"/>
      <c r="BB1540" s="19"/>
      <c r="BC1540" s="19">
        <v>94</v>
      </c>
      <c r="BD1540" s="19">
        <v>1</v>
      </c>
      <c r="BE1540" s="18">
        <v>13.884210526315799</v>
      </c>
      <c r="BF1540" s="18">
        <v>12.3</v>
      </c>
      <c r="BG1540" s="18">
        <v>14.615384615384601</v>
      </c>
      <c r="BH1540" s="19">
        <v>47</v>
      </c>
      <c r="BI1540" s="19">
        <v>29</v>
      </c>
      <c r="BJ1540" s="19">
        <v>16</v>
      </c>
      <c r="BK1540" s="19">
        <v>3</v>
      </c>
      <c r="BL1540" s="19"/>
    </row>
    <row r="1541" spans="1:64" x14ac:dyDescent="0.2">
      <c r="A1541" s="3" t="s">
        <v>196</v>
      </c>
      <c r="B1541" s="3">
        <v>456</v>
      </c>
      <c r="C1541" s="3" t="s">
        <v>142</v>
      </c>
      <c r="D1541" s="3" t="s">
        <v>309</v>
      </c>
      <c r="E1541" s="3" t="s">
        <v>309</v>
      </c>
      <c r="F1541" s="3" t="s">
        <v>309</v>
      </c>
      <c r="G1541" s="19">
        <v>44</v>
      </c>
      <c r="H1541" s="19">
        <v>78</v>
      </c>
      <c r="I1541" s="19">
        <v>122</v>
      </c>
      <c r="J1541" s="19">
        <v>37.477272727272698</v>
      </c>
      <c r="K1541" s="19">
        <v>42.012820512820497</v>
      </c>
      <c r="L1541" s="19">
        <v>40.377049180327901</v>
      </c>
      <c r="M1541" s="19">
        <v>21</v>
      </c>
      <c r="N1541" s="19">
        <v>13</v>
      </c>
      <c r="O1541" s="19">
        <v>8</v>
      </c>
      <c r="P1541" s="19">
        <v>1</v>
      </c>
      <c r="Q1541" s="19">
        <v>1</v>
      </c>
      <c r="R1541" s="19"/>
      <c r="S1541" s="19">
        <v>23</v>
      </c>
      <c r="T1541" s="19">
        <v>27</v>
      </c>
      <c r="U1541" s="19">
        <v>18</v>
      </c>
      <c r="V1541" s="19">
        <v>6</v>
      </c>
      <c r="W1541" s="19">
        <v>4</v>
      </c>
      <c r="X1541" s="19"/>
      <c r="Y1541" s="19">
        <v>91</v>
      </c>
      <c r="Z1541" s="19">
        <v>21</v>
      </c>
      <c r="AA1541" s="19">
        <v>10</v>
      </c>
      <c r="AB1541" s="19"/>
      <c r="AC1541" s="19">
        <v>2</v>
      </c>
      <c r="AD1541" s="19"/>
      <c r="AE1541" s="19">
        <v>95</v>
      </c>
      <c r="AF1541" s="19">
        <v>3</v>
      </c>
      <c r="AG1541" s="19">
        <v>20</v>
      </c>
      <c r="AH1541" s="19">
        <v>2</v>
      </c>
      <c r="AI1541" s="19"/>
      <c r="AJ1541" s="19"/>
      <c r="AK1541" s="19"/>
      <c r="AL1541" s="19"/>
      <c r="AM1541" s="19"/>
      <c r="AN1541" s="19">
        <v>36</v>
      </c>
      <c r="AO1541" s="19"/>
      <c r="AP1541" s="19">
        <v>53</v>
      </c>
      <c r="AQ1541" s="19"/>
      <c r="AR1541" s="19"/>
      <c r="AS1541" s="19"/>
      <c r="AT1541" s="19"/>
      <c r="AU1541" s="19"/>
      <c r="AV1541" s="19">
        <v>33</v>
      </c>
      <c r="AW1541" s="19"/>
      <c r="AX1541" s="19"/>
      <c r="AY1541" s="19"/>
      <c r="AZ1541" s="19"/>
      <c r="BA1541" s="19"/>
      <c r="BB1541" s="19"/>
      <c r="BC1541" s="19">
        <v>120</v>
      </c>
      <c r="BD1541" s="19">
        <v>2</v>
      </c>
      <c r="BE1541" s="18">
        <v>11.836065573770499</v>
      </c>
      <c r="BF1541" s="18">
        <v>10.431818181818199</v>
      </c>
      <c r="BG1541" s="18">
        <v>12.628205128205099</v>
      </c>
      <c r="BH1541" s="19">
        <v>75</v>
      </c>
      <c r="BI1541" s="19">
        <v>31</v>
      </c>
      <c r="BJ1541" s="19">
        <v>9</v>
      </c>
      <c r="BK1541" s="19">
        <v>7</v>
      </c>
      <c r="BL1541" s="19"/>
    </row>
    <row r="1542" spans="1:64" x14ac:dyDescent="0.2">
      <c r="A1542" s="3" t="s">
        <v>196</v>
      </c>
      <c r="B1542" s="3">
        <v>484</v>
      </c>
      <c r="C1542" s="3" t="s">
        <v>146</v>
      </c>
      <c r="D1542" s="3" t="s">
        <v>309</v>
      </c>
      <c r="E1542" s="3" t="s">
        <v>309</v>
      </c>
      <c r="F1542" s="3" t="s">
        <v>309</v>
      </c>
      <c r="G1542" s="19">
        <v>15</v>
      </c>
      <c r="H1542" s="19">
        <v>46</v>
      </c>
      <c r="I1542" s="19">
        <v>61</v>
      </c>
      <c r="J1542" s="19">
        <v>34.466666666666697</v>
      </c>
      <c r="K1542" s="19">
        <v>44.065217391304401</v>
      </c>
      <c r="L1542" s="19">
        <v>41.7049180327869</v>
      </c>
      <c r="M1542" s="19">
        <v>10</v>
      </c>
      <c r="N1542" s="19">
        <v>3</v>
      </c>
      <c r="O1542" s="19"/>
      <c r="P1542" s="19">
        <v>2</v>
      </c>
      <c r="Q1542" s="19"/>
      <c r="R1542" s="19"/>
      <c r="S1542" s="19">
        <v>16</v>
      </c>
      <c r="T1542" s="19">
        <v>6</v>
      </c>
      <c r="U1542" s="19">
        <v>11</v>
      </c>
      <c r="V1542" s="19">
        <v>11</v>
      </c>
      <c r="W1542" s="19">
        <v>2</v>
      </c>
      <c r="X1542" s="19"/>
      <c r="Y1542" s="19">
        <v>52</v>
      </c>
      <c r="Z1542" s="19">
        <v>6</v>
      </c>
      <c r="AA1542" s="19">
        <v>3</v>
      </c>
      <c r="AB1542" s="19"/>
      <c r="AC1542" s="19">
        <v>3</v>
      </c>
      <c r="AD1542" s="19"/>
      <c r="AE1542" s="19">
        <v>34</v>
      </c>
      <c r="AF1542" s="19">
        <v>4</v>
      </c>
      <c r="AG1542" s="19">
        <v>10</v>
      </c>
      <c r="AH1542" s="19">
        <v>1</v>
      </c>
      <c r="AI1542" s="19"/>
      <c r="AJ1542" s="19">
        <v>9</v>
      </c>
      <c r="AK1542" s="19"/>
      <c r="AL1542" s="19"/>
      <c r="AM1542" s="19"/>
      <c r="AN1542" s="19"/>
      <c r="AO1542" s="19">
        <v>61</v>
      </c>
      <c r="AP1542" s="19"/>
      <c r="AQ1542" s="19"/>
      <c r="AR1542" s="19"/>
      <c r="AS1542" s="19"/>
      <c r="AT1542" s="19"/>
      <c r="AU1542" s="19"/>
      <c r="AV1542" s="19"/>
      <c r="AW1542" s="19"/>
      <c r="AX1542" s="19"/>
      <c r="AY1542" s="19"/>
      <c r="AZ1542" s="19"/>
      <c r="BA1542" s="19"/>
      <c r="BB1542" s="19"/>
      <c r="BC1542" s="19">
        <v>61</v>
      </c>
      <c r="BD1542" s="19"/>
      <c r="BE1542" s="18">
        <v>17.037049180327902</v>
      </c>
      <c r="BF1542" s="18">
        <v>10.383333333333301</v>
      </c>
      <c r="BG1542" s="18">
        <v>19.206739130434801</v>
      </c>
      <c r="BH1542" s="19">
        <v>28</v>
      </c>
      <c r="BI1542" s="19">
        <v>16</v>
      </c>
      <c r="BJ1542" s="19">
        <v>10</v>
      </c>
      <c r="BK1542" s="19">
        <v>7</v>
      </c>
      <c r="BL1542" s="19"/>
    </row>
    <row r="1543" spans="1:64" x14ac:dyDescent="0.2">
      <c r="A1543" s="3" t="s">
        <v>196</v>
      </c>
      <c r="B1543" s="3">
        <v>492</v>
      </c>
      <c r="C1543" s="3" t="s">
        <v>148</v>
      </c>
      <c r="D1543" s="3" t="s">
        <v>309</v>
      </c>
      <c r="E1543" s="3" t="s">
        <v>309</v>
      </c>
      <c r="F1543" s="3" t="s">
        <v>309</v>
      </c>
      <c r="G1543" s="19">
        <v>17</v>
      </c>
      <c r="H1543" s="19">
        <v>35</v>
      </c>
      <c r="I1543" s="19">
        <v>52</v>
      </c>
      <c r="J1543" s="19">
        <v>35.529411764705898</v>
      </c>
      <c r="K1543" s="19">
        <v>38.828571428571401</v>
      </c>
      <c r="L1543" s="19">
        <v>37.75</v>
      </c>
      <c r="M1543" s="19">
        <v>11</v>
      </c>
      <c r="N1543" s="19">
        <v>4</v>
      </c>
      <c r="O1543" s="19"/>
      <c r="P1543" s="19">
        <v>1</v>
      </c>
      <c r="Q1543" s="19">
        <v>1</v>
      </c>
      <c r="R1543" s="19"/>
      <c r="S1543" s="19">
        <v>15</v>
      </c>
      <c r="T1543" s="19">
        <v>9</v>
      </c>
      <c r="U1543" s="19">
        <v>8</v>
      </c>
      <c r="V1543" s="19">
        <v>3</v>
      </c>
      <c r="W1543" s="19"/>
      <c r="X1543" s="19"/>
      <c r="Y1543" s="19">
        <v>44</v>
      </c>
      <c r="Z1543" s="19">
        <v>7</v>
      </c>
      <c r="AA1543" s="19">
        <v>1</v>
      </c>
      <c r="AB1543" s="19"/>
      <c r="AC1543" s="19">
        <v>2</v>
      </c>
      <c r="AD1543" s="19"/>
      <c r="AE1543" s="19">
        <v>41</v>
      </c>
      <c r="AF1543" s="19">
        <v>1</v>
      </c>
      <c r="AG1543" s="19">
        <v>8</v>
      </c>
      <c r="AH1543" s="19"/>
      <c r="AI1543" s="19"/>
      <c r="AJ1543" s="19"/>
      <c r="AK1543" s="19"/>
      <c r="AL1543" s="19"/>
      <c r="AM1543" s="19"/>
      <c r="AN1543" s="19"/>
      <c r="AO1543" s="19"/>
      <c r="AP1543" s="19"/>
      <c r="AQ1543" s="19"/>
      <c r="AR1543" s="19">
        <v>52</v>
      </c>
      <c r="AS1543" s="19"/>
      <c r="AT1543" s="19"/>
      <c r="AU1543" s="19"/>
      <c r="AV1543" s="19"/>
      <c r="AW1543" s="19"/>
      <c r="AX1543" s="19"/>
      <c r="AY1543" s="19"/>
      <c r="AZ1543" s="19"/>
      <c r="BA1543" s="19"/>
      <c r="BB1543" s="19"/>
      <c r="BC1543" s="19">
        <v>52</v>
      </c>
      <c r="BD1543" s="19"/>
      <c r="BE1543" s="18">
        <v>12.615384615384601</v>
      </c>
      <c r="BF1543" s="18">
        <v>14</v>
      </c>
      <c r="BG1543" s="18">
        <v>11.9428571428571</v>
      </c>
      <c r="BH1543" s="19">
        <v>26</v>
      </c>
      <c r="BI1543" s="19">
        <v>19</v>
      </c>
      <c r="BJ1543" s="19">
        <v>6</v>
      </c>
      <c r="BK1543" s="19">
        <v>1</v>
      </c>
      <c r="BL1543" s="19"/>
    </row>
    <row r="1544" spans="1:64" x14ac:dyDescent="0.2">
      <c r="A1544" s="3" t="s">
        <v>196</v>
      </c>
      <c r="B1544" s="3">
        <v>498</v>
      </c>
      <c r="C1544" s="3" t="s">
        <v>149</v>
      </c>
      <c r="D1544" s="3" t="s">
        <v>309</v>
      </c>
      <c r="E1544" s="3" t="s">
        <v>309</v>
      </c>
      <c r="F1544" s="3" t="s">
        <v>309</v>
      </c>
      <c r="G1544" s="19">
        <v>98</v>
      </c>
      <c r="H1544" s="19">
        <v>127</v>
      </c>
      <c r="I1544" s="19">
        <v>225</v>
      </c>
      <c r="J1544" s="19">
        <v>39.469387755101998</v>
      </c>
      <c r="K1544" s="19">
        <v>43.5984251968504</v>
      </c>
      <c r="L1544" s="19">
        <v>41.8</v>
      </c>
      <c r="M1544" s="19">
        <v>37</v>
      </c>
      <c r="N1544" s="19">
        <v>29</v>
      </c>
      <c r="O1544" s="19">
        <v>23</v>
      </c>
      <c r="P1544" s="19">
        <v>9</v>
      </c>
      <c r="Q1544" s="19"/>
      <c r="R1544" s="19"/>
      <c r="S1544" s="19">
        <v>29</v>
      </c>
      <c r="T1544" s="19">
        <v>47</v>
      </c>
      <c r="U1544" s="19">
        <v>27</v>
      </c>
      <c r="V1544" s="19">
        <v>18</v>
      </c>
      <c r="W1544" s="19">
        <v>6</v>
      </c>
      <c r="X1544" s="19"/>
      <c r="Y1544" s="19">
        <v>154</v>
      </c>
      <c r="Z1544" s="19">
        <v>54</v>
      </c>
      <c r="AA1544" s="19">
        <v>17</v>
      </c>
      <c r="AB1544" s="19">
        <v>2</v>
      </c>
      <c r="AC1544" s="19">
        <v>14</v>
      </c>
      <c r="AD1544" s="19"/>
      <c r="AE1544" s="19">
        <v>185</v>
      </c>
      <c r="AF1544" s="19">
        <v>2</v>
      </c>
      <c r="AG1544" s="19">
        <v>19</v>
      </c>
      <c r="AH1544" s="19">
        <v>1</v>
      </c>
      <c r="AI1544" s="19"/>
      <c r="AJ1544" s="19">
        <v>2</v>
      </c>
      <c r="AK1544" s="19"/>
      <c r="AL1544" s="19"/>
      <c r="AM1544" s="19"/>
      <c r="AN1544" s="19"/>
      <c r="AO1544" s="19"/>
      <c r="AP1544" s="19"/>
      <c r="AQ1544" s="19">
        <v>101</v>
      </c>
      <c r="AR1544" s="19">
        <v>70</v>
      </c>
      <c r="AS1544" s="19"/>
      <c r="AT1544" s="19"/>
      <c r="AU1544" s="19"/>
      <c r="AV1544" s="19">
        <v>54</v>
      </c>
      <c r="AW1544" s="19"/>
      <c r="AX1544" s="19"/>
      <c r="AY1544" s="19"/>
      <c r="AZ1544" s="19"/>
      <c r="BA1544" s="19"/>
      <c r="BB1544" s="19"/>
      <c r="BC1544" s="19">
        <v>224</v>
      </c>
      <c r="BD1544" s="19">
        <v>1</v>
      </c>
      <c r="BE1544" s="18">
        <v>10.0355555555556</v>
      </c>
      <c r="BF1544" s="18">
        <v>9.8571428571428594</v>
      </c>
      <c r="BG1544" s="18">
        <v>10.1732283464567</v>
      </c>
      <c r="BH1544" s="19">
        <v>155</v>
      </c>
      <c r="BI1544" s="19">
        <v>42</v>
      </c>
      <c r="BJ1544" s="19">
        <v>23</v>
      </c>
      <c r="BK1544" s="19">
        <v>5</v>
      </c>
      <c r="BL1544" s="19"/>
    </row>
    <row r="1545" spans="1:64" x14ac:dyDescent="0.2">
      <c r="A1545" s="3" t="s">
        <v>196</v>
      </c>
      <c r="B1545" s="3">
        <v>534</v>
      </c>
      <c r="C1545" s="3" t="s">
        <v>151</v>
      </c>
      <c r="D1545" s="3" t="s">
        <v>309</v>
      </c>
      <c r="E1545" s="3" t="s">
        <v>309</v>
      </c>
      <c r="F1545" s="3" t="s">
        <v>309</v>
      </c>
      <c r="G1545" s="19">
        <v>24</v>
      </c>
      <c r="H1545" s="19">
        <v>14</v>
      </c>
      <c r="I1545" s="19">
        <v>38</v>
      </c>
      <c r="J1545" s="19">
        <v>46.125</v>
      </c>
      <c r="K1545" s="19">
        <v>53.5</v>
      </c>
      <c r="L1545" s="19">
        <v>48.842105263157897</v>
      </c>
      <c r="M1545" s="19">
        <v>4</v>
      </c>
      <c r="N1545" s="19">
        <v>8</v>
      </c>
      <c r="O1545" s="19">
        <v>6</v>
      </c>
      <c r="P1545" s="19">
        <v>2</v>
      </c>
      <c r="Q1545" s="19">
        <v>4</v>
      </c>
      <c r="R1545" s="19"/>
      <c r="S1545" s="19">
        <v>3</v>
      </c>
      <c r="T1545" s="19">
        <v>1</v>
      </c>
      <c r="U1545" s="19">
        <v>3</v>
      </c>
      <c r="V1545" s="19">
        <v>2</v>
      </c>
      <c r="W1545" s="19">
        <v>5</v>
      </c>
      <c r="X1545" s="19"/>
      <c r="Y1545" s="19">
        <v>32</v>
      </c>
      <c r="Z1545" s="19">
        <v>6</v>
      </c>
      <c r="AA1545" s="19"/>
      <c r="AB1545" s="19">
        <v>1</v>
      </c>
      <c r="AC1545" s="19">
        <v>1</v>
      </c>
      <c r="AD1545" s="19"/>
      <c r="AE1545" s="19">
        <v>26</v>
      </c>
      <c r="AF1545" s="19">
        <v>3</v>
      </c>
      <c r="AG1545" s="19">
        <v>6</v>
      </c>
      <c r="AH1545" s="19">
        <v>1</v>
      </c>
      <c r="AI1545" s="19"/>
      <c r="AJ1545" s="19"/>
      <c r="AK1545" s="19"/>
      <c r="AL1545" s="19"/>
      <c r="AM1545" s="19"/>
      <c r="AN1545" s="19"/>
      <c r="AO1545" s="19"/>
      <c r="AP1545" s="19"/>
      <c r="AQ1545" s="19"/>
      <c r="AR1545" s="19">
        <v>38</v>
      </c>
      <c r="AS1545" s="19"/>
      <c r="AT1545" s="19"/>
      <c r="AU1545" s="19"/>
      <c r="AV1545" s="19"/>
      <c r="AW1545" s="19"/>
      <c r="AX1545" s="19"/>
      <c r="AY1545" s="19"/>
      <c r="AZ1545" s="19"/>
      <c r="BA1545" s="19"/>
      <c r="BB1545" s="19"/>
      <c r="BC1545" s="19">
        <v>32</v>
      </c>
      <c r="BD1545" s="19">
        <v>6</v>
      </c>
      <c r="BE1545" s="18">
        <v>11.1315789473684</v>
      </c>
      <c r="BF1545" s="18">
        <v>11.0833333333333</v>
      </c>
      <c r="BG1545" s="18">
        <v>11.214285714285699</v>
      </c>
      <c r="BH1545" s="19">
        <v>26</v>
      </c>
      <c r="BI1545" s="19">
        <v>7</v>
      </c>
      <c r="BJ1545" s="19">
        <v>3</v>
      </c>
      <c r="BK1545" s="19">
        <v>2</v>
      </c>
      <c r="BL1545" s="19"/>
    </row>
    <row r="1546" spans="1:64" x14ac:dyDescent="0.2">
      <c r="A1546" s="3" t="s">
        <v>196</v>
      </c>
      <c r="B1546" s="3">
        <v>536</v>
      </c>
      <c r="C1546" s="3" t="s">
        <v>152</v>
      </c>
      <c r="D1546" s="3" t="s">
        <v>309</v>
      </c>
      <c r="E1546" s="3" t="s">
        <v>309</v>
      </c>
      <c r="F1546" s="3" t="s">
        <v>309</v>
      </c>
      <c r="G1546" s="19">
        <v>43</v>
      </c>
      <c r="H1546" s="19">
        <v>53</v>
      </c>
      <c r="I1546" s="19">
        <v>96</v>
      </c>
      <c r="J1546" s="19">
        <v>41.069767441860499</v>
      </c>
      <c r="K1546" s="19">
        <v>43.4339622641509</v>
      </c>
      <c r="L1546" s="19">
        <v>42.375</v>
      </c>
      <c r="M1546" s="19">
        <v>14</v>
      </c>
      <c r="N1546" s="19">
        <v>15</v>
      </c>
      <c r="O1546" s="19">
        <v>11</v>
      </c>
      <c r="P1546" s="19">
        <v>2</v>
      </c>
      <c r="Q1546" s="19">
        <v>1</v>
      </c>
      <c r="R1546" s="19"/>
      <c r="S1546" s="19">
        <v>19</v>
      </c>
      <c r="T1546" s="19">
        <v>13</v>
      </c>
      <c r="U1546" s="19">
        <v>9</v>
      </c>
      <c r="V1546" s="19">
        <v>10</v>
      </c>
      <c r="W1546" s="19">
        <v>2</v>
      </c>
      <c r="X1546" s="19"/>
      <c r="Y1546" s="19">
        <v>77</v>
      </c>
      <c r="Z1546" s="19">
        <v>18</v>
      </c>
      <c r="AA1546" s="19">
        <v>1</v>
      </c>
      <c r="AB1546" s="19"/>
      <c r="AC1546" s="19">
        <v>18</v>
      </c>
      <c r="AD1546" s="19"/>
      <c r="AE1546" s="19">
        <v>73</v>
      </c>
      <c r="AF1546" s="19">
        <v>1</v>
      </c>
      <c r="AG1546" s="19">
        <v>4</v>
      </c>
      <c r="AH1546" s="19"/>
      <c r="AI1546" s="19"/>
      <c r="AJ1546" s="19"/>
      <c r="AK1546" s="19"/>
      <c r="AL1546" s="19">
        <v>85</v>
      </c>
      <c r="AM1546" s="19">
        <v>11</v>
      </c>
      <c r="AN1546" s="19"/>
      <c r="AO1546" s="19"/>
      <c r="AP1546" s="19"/>
      <c r="AQ1546" s="19"/>
      <c r="AR1546" s="19"/>
      <c r="AS1546" s="19"/>
      <c r="AT1546" s="19"/>
      <c r="AU1546" s="19"/>
      <c r="AV1546" s="19"/>
      <c r="AW1546" s="19"/>
      <c r="AX1546" s="19"/>
      <c r="AY1546" s="19"/>
      <c r="AZ1546" s="19"/>
      <c r="BA1546" s="19"/>
      <c r="BB1546" s="19"/>
      <c r="BC1546" s="19">
        <v>95</v>
      </c>
      <c r="BD1546" s="19">
        <v>1</v>
      </c>
      <c r="BE1546" s="18">
        <v>8.6875</v>
      </c>
      <c r="BF1546" s="18">
        <v>8.6976744186046506</v>
      </c>
      <c r="BG1546" s="18">
        <v>8.6792452830188704</v>
      </c>
      <c r="BH1546" s="19">
        <v>70</v>
      </c>
      <c r="BI1546" s="19">
        <v>25</v>
      </c>
      <c r="BJ1546" s="19">
        <v>1</v>
      </c>
      <c r="BK1546" s="19"/>
      <c r="BL1546" s="19"/>
    </row>
    <row r="1547" spans="1:64" x14ac:dyDescent="0.2">
      <c r="A1547" s="3" t="s">
        <v>196</v>
      </c>
      <c r="B1547" s="3">
        <v>550</v>
      </c>
      <c r="C1547" s="3" t="s">
        <v>153</v>
      </c>
      <c r="D1547" s="3" t="s">
        <v>309</v>
      </c>
      <c r="E1547" s="3" t="s">
        <v>309</v>
      </c>
      <c r="F1547" s="3" t="s">
        <v>309</v>
      </c>
      <c r="G1547" s="19">
        <v>32</v>
      </c>
      <c r="H1547" s="19">
        <v>56</v>
      </c>
      <c r="I1547" s="19">
        <v>88</v>
      </c>
      <c r="J1547" s="19">
        <v>42.25</v>
      </c>
      <c r="K1547" s="19">
        <v>42.454545454545503</v>
      </c>
      <c r="L1547" s="19">
        <v>42.379310344827601</v>
      </c>
      <c r="M1547" s="19">
        <v>11</v>
      </c>
      <c r="N1547" s="19">
        <v>9</v>
      </c>
      <c r="O1547" s="19">
        <v>6</v>
      </c>
      <c r="P1547" s="19">
        <v>5</v>
      </c>
      <c r="Q1547" s="19">
        <v>1</v>
      </c>
      <c r="R1547" s="19"/>
      <c r="S1547" s="19">
        <v>18</v>
      </c>
      <c r="T1547" s="19">
        <v>12</v>
      </c>
      <c r="U1547" s="19">
        <v>16</v>
      </c>
      <c r="V1547" s="19">
        <v>7</v>
      </c>
      <c r="W1547" s="19">
        <v>2</v>
      </c>
      <c r="X1547" s="19">
        <v>1</v>
      </c>
      <c r="Y1547" s="19">
        <v>65</v>
      </c>
      <c r="Z1547" s="19">
        <v>18</v>
      </c>
      <c r="AA1547" s="19">
        <v>5</v>
      </c>
      <c r="AB1547" s="19">
        <v>4</v>
      </c>
      <c r="AC1547" s="19">
        <v>14</v>
      </c>
      <c r="AD1547" s="19"/>
      <c r="AE1547" s="19">
        <v>53</v>
      </c>
      <c r="AF1547" s="19">
        <v>7</v>
      </c>
      <c r="AG1547" s="19">
        <v>10</v>
      </c>
      <c r="AH1547" s="19"/>
      <c r="AI1547" s="19"/>
      <c r="AJ1547" s="19"/>
      <c r="AK1547" s="19"/>
      <c r="AL1547" s="19"/>
      <c r="AM1547" s="19"/>
      <c r="AN1547" s="19"/>
      <c r="AO1547" s="19"/>
      <c r="AP1547" s="19"/>
      <c r="AQ1547" s="19">
        <v>88</v>
      </c>
      <c r="AR1547" s="19"/>
      <c r="AS1547" s="19"/>
      <c r="AT1547" s="19"/>
      <c r="AU1547" s="19"/>
      <c r="AV1547" s="19"/>
      <c r="AW1547" s="19"/>
      <c r="AX1547" s="19"/>
      <c r="AY1547" s="19"/>
      <c r="AZ1547" s="19"/>
      <c r="BA1547" s="19"/>
      <c r="BB1547" s="19"/>
      <c r="BC1547" s="19">
        <v>87</v>
      </c>
      <c r="BD1547" s="19">
        <v>1</v>
      </c>
      <c r="BE1547" s="18">
        <v>10.136363636363599</v>
      </c>
      <c r="BF1547" s="18">
        <v>9.6968750000000004</v>
      </c>
      <c r="BG1547" s="18">
        <v>10.387499999999999</v>
      </c>
      <c r="BH1547" s="19">
        <v>68</v>
      </c>
      <c r="BI1547" s="19">
        <v>13</v>
      </c>
      <c r="BJ1547" s="19">
        <v>3</v>
      </c>
      <c r="BK1547" s="19">
        <v>4</v>
      </c>
      <c r="BL1547" s="19"/>
    </row>
    <row r="1548" spans="1:64" x14ac:dyDescent="0.2">
      <c r="A1548" s="3" t="s">
        <v>196</v>
      </c>
      <c r="B1548" s="3">
        <v>554</v>
      </c>
      <c r="C1548" s="3" t="s">
        <v>155</v>
      </c>
      <c r="D1548" s="3" t="s">
        <v>309</v>
      </c>
      <c r="E1548" s="3" t="s">
        <v>309</v>
      </c>
      <c r="F1548" s="3" t="s">
        <v>309</v>
      </c>
      <c r="G1548" s="19">
        <v>3</v>
      </c>
      <c r="H1548" s="19">
        <v>18</v>
      </c>
      <c r="I1548" s="19">
        <v>21</v>
      </c>
      <c r="J1548" s="19">
        <v>43.3333333333333</v>
      </c>
      <c r="K1548" s="19">
        <v>41.6111111111111</v>
      </c>
      <c r="L1548" s="19">
        <v>41.857142857142897</v>
      </c>
      <c r="M1548" s="19"/>
      <c r="N1548" s="19">
        <v>1</v>
      </c>
      <c r="O1548" s="19">
        <v>2</v>
      </c>
      <c r="P1548" s="19"/>
      <c r="Q1548" s="19"/>
      <c r="R1548" s="19"/>
      <c r="S1548" s="19">
        <v>5</v>
      </c>
      <c r="T1548" s="19">
        <v>6</v>
      </c>
      <c r="U1548" s="19">
        <v>5</v>
      </c>
      <c r="V1548" s="19">
        <v>2</v>
      </c>
      <c r="W1548" s="19"/>
      <c r="X1548" s="19"/>
      <c r="Y1548" s="19">
        <v>19</v>
      </c>
      <c r="Z1548" s="19">
        <v>1</v>
      </c>
      <c r="AA1548" s="19">
        <v>1</v>
      </c>
      <c r="AB1548" s="19"/>
      <c r="AC1548" s="19"/>
      <c r="AD1548" s="19"/>
      <c r="AE1548" s="19">
        <v>19</v>
      </c>
      <c r="AF1548" s="19"/>
      <c r="AG1548" s="19">
        <v>2</v>
      </c>
      <c r="AH1548" s="19"/>
      <c r="AI1548" s="19"/>
      <c r="AJ1548" s="19"/>
      <c r="AK1548" s="19"/>
      <c r="AL1548" s="19"/>
      <c r="AM1548" s="19"/>
      <c r="AN1548" s="19"/>
      <c r="AO1548" s="19"/>
      <c r="AP1548" s="19"/>
      <c r="AQ1548" s="19"/>
      <c r="AR1548" s="19"/>
      <c r="AS1548" s="19"/>
      <c r="AT1548" s="19"/>
      <c r="AU1548" s="19"/>
      <c r="AV1548" s="19"/>
      <c r="AW1548" s="19">
        <v>21</v>
      </c>
      <c r="AX1548" s="19"/>
      <c r="AY1548" s="19"/>
      <c r="AZ1548" s="19"/>
      <c r="BA1548" s="19"/>
      <c r="BB1548" s="19"/>
      <c r="BC1548" s="19">
        <v>21</v>
      </c>
      <c r="BD1548" s="19"/>
      <c r="BE1548" s="18">
        <v>6.7619047619047601</v>
      </c>
      <c r="BF1548" s="18">
        <v>6.3333333333333304</v>
      </c>
      <c r="BG1548" s="18">
        <v>6.8333333333333304</v>
      </c>
      <c r="BH1548" s="19">
        <v>19</v>
      </c>
      <c r="BI1548" s="19">
        <v>2</v>
      </c>
      <c r="BJ1548" s="19"/>
      <c r="BK1548" s="19"/>
      <c r="BL1548" s="19"/>
    </row>
    <row r="1549" spans="1:64" x14ac:dyDescent="0.2">
      <c r="A1549" s="3" t="s">
        <v>196</v>
      </c>
      <c r="B1549" s="3">
        <v>591</v>
      </c>
      <c r="C1549" s="3" t="s">
        <v>159</v>
      </c>
      <c r="D1549" s="3" t="s">
        <v>309</v>
      </c>
      <c r="E1549" s="3" t="s">
        <v>309</v>
      </c>
      <c r="F1549" s="3" t="s">
        <v>309</v>
      </c>
      <c r="G1549" s="19">
        <v>2</v>
      </c>
      <c r="H1549" s="19">
        <v>13</v>
      </c>
      <c r="I1549" s="19">
        <v>15</v>
      </c>
      <c r="J1549" s="19">
        <v>36</v>
      </c>
      <c r="K1549" s="19">
        <v>43.692307692307701</v>
      </c>
      <c r="L1549" s="19">
        <v>42.6666666666667</v>
      </c>
      <c r="M1549" s="19">
        <v>1</v>
      </c>
      <c r="N1549" s="19">
        <v>1</v>
      </c>
      <c r="O1549" s="19"/>
      <c r="P1549" s="19"/>
      <c r="Q1549" s="19"/>
      <c r="R1549" s="19"/>
      <c r="S1549" s="19">
        <v>4</v>
      </c>
      <c r="T1549" s="19">
        <v>3</v>
      </c>
      <c r="U1549" s="19">
        <v>3</v>
      </c>
      <c r="V1549" s="19">
        <v>3</v>
      </c>
      <c r="W1549" s="19"/>
      <c r="X1549" s="19"/>
      <c r="Y1549" s="19">
        <v>15</v>
      </c>
      <c r="Z1549" s="19"/>
      <c r="AA1549" s="19"/>
      <c r="AB1549" s="19"/>
      <c r="AC1549" s="19"/>
      <c r="AD1549" s="19"/>
      <c r="AE1549" s="19"/>
      <c r="AF1549" s="19">
        <v>10</v>
      </c>
      <c r="AG1549" s="19">
        <v>3</v>
      </c>
      <c r="AH1549" s="19">
        <v>2</v>
      </c>
      <c r="AI1549" s="19"/>
      <c r="AJ1549" s="19"/>
      <c r="AK1549" s="19"/>
      <c r="AL1549" s="19"/>
      <c r="AM1549" s="19"/>
      <c r="AN1549" s="19"/>
      <c r="AO1549" s="19"/>
      <c r="AP1549" s="19"/>
      <c r="AQ1549" s="19"/>
      <c r="AR1549" s="19">
        <v>15</v>
      </c>
      <c r="AS1549" s="19"/>
      <c r="AT1549" s="19"/>
      <c r="AU1549" s="19"/>
      <c r="AV1549" s="19"/>
      <c r="AW1549" s="19"/>
      <c r="AX1549" s="19"/>
      <c r="AY1549" s="19"/>
      <c r="AZ1549" s="19"/>
      <c r="BA1549" s="19"/>
      <c r="BB1549" s="19"/>
      <c r="BC1549" s="19">
        <v>15</v>
      </c>
      <c r="BD1549" s="19"/>
      <c r="BE1549" s="18">
        <v>8.6</v>
      </c>
      <c r="BF1549" s="18">
        <v>3</v>
      </c>
      <c r="BG1549" s="18">
        <v>9.4615384615384599</v>
      </c>
      <c r="BH1549" s="19">
        <v>12</v>
      </c>
      <c r="BI1549" s="19">
        <v>2</v>
      </c>
      <c r="BJ1549" s="19">
        <v>1</v>
      </c>
      <c r="BK1549" s="19"/>
      <c r="BL1549" s="19"/>
    </row>
    <row r="1550" spans="1:64" x14ac:dyDescent="0.2">
      <c r="A1550" s="3" t="s">
        <v>196</v>
      </c>
      <c r="B1550" s="3">
        <v>598</v>
      </c>
      <c r="C1550" s="3" t="s">
        <v>160</v>
      </c>
      <c r="D1550" s="3" t="s">
        <v>309</v>
      </c>
      <c r="E1550" s="3" t="s">
        <v>309</v>
      </c>
      <c r="F1550" s="3" t="s">
        <v>309</v>
      </c>
      <c r="G1550" s="19">
        <v>69</v>
      </c>
      <c r="H1550" s="19">
        <v>163</v>
      </c>
      <c r="I1550" s="19">
        <v>232</v>
      </c>
      <c r="J1550" s="19">
        <v>39.507246376811601</v>
      </c>
      <c r="K1550" s="19">
        <v>45.5153374233129</v>
      </c>
      <c r="L1550" s="19">
        <v>43.7284482758621</v>
      </c>
      <c r="M1550" s="19">
        <v>30</v>
      </c>
      <c r="N1550" s="19">
        <v>17</v>
      </c>
      <c r="O1550" s="19">
        <v>13</v>
      </c>
      <c r="P1550" s="19">
        <v>9</v>
      </c>
      <c r="Q1550" s="19"/>
      <c r="R1550" s="19"/>
      <c r="S1550" s="19">
        <v>33</v>
      </c>
      <c r="T1550" s="19">
        <v>53</v>
      </c>
      <c r="U1550" s="19">
        <v>42</v>
      </c>
      <c r="V1550" s="19">
        <v>25</v>
      </c>
      <c r="W1550" s="19">
        <v>10</v>
      </c>
      <c r="X1550" s="19"/>
      <c r="Y1550" s="19">
        <v>98</v>
      </c>
      <c r="Z1550" s="19">
        <v>96</v>
      </c>
      <c r="AA1550" s="19">
        <v>38</v>
      </c>
      <c r="AB1550" s="19"/>
      <c r="AC1550" s="19">
        <v>34</v>
      </c>
      <c r="AD1550" s="19"/>
      <c r="AE1550" s="19">
        <v>144</v>
      </c>
      <c r="AF1550" s="19">
        <v>31</v>
      </c>
      <c r="AG1550" s="19">
        <v>21</v>
      </c>
      <c r="AH1550" s="19">
        <v>2</v>
      </c>
      <c r="AI1550" s="19"/>
      <c r="AJ1550" s="19"/>
      <c r="AK1550" s="19"/>
      <c r="AL1550" s="19"/>
      <c r="AM1550" s="19"/>
      <c r="AN1550" s="19"/>
      <c r="AO1550" s="19"/>
      <c r="AP1550" s="19"/>
      <c r="AQ1550" s="19">
        <v>44</v>
      </c>
      <c r="AR1550" s="19">
        <v>188</v>
      </c>
      <c r="AS1550" s="19"/>
      <c r="AT1550" s="19"/>
      <c r="AU1550" s="19"/>
      <c r="AV1550" s="19"/>
      <c r="AW1550" s="19"/>
      <c r="AX1550" s="19"/>
      <c r="AY1550" s="19"/>
      <c r="AZ1550" s="19"/>
      <c r="BA1550" s="19"/>
      <c r="BB1550" s="19"/>
      <c r="BC1550" s="19">
        <v>232</v>
      </c>
      <c r="BD1550" s="19"/>
      <c r="BE1550" s="18">
        <v>8.8620689655172402</v>
      </c>
      <c r="BF1550" s="18">
        <v>7.72463768115942</v>
      </c>
      <c r="BG1550" s="18">
        <v>9.3435582822085905</v>
      </c>
      <c r="BH1550" s="19">
        <v>165</v>
      </c>
      <c r="BI1550" s="19">
        <v>54</v>
      </c>
      <c r="BJ1550" s="19">
        <v>9</v>
      </c>
      <c r="BK1550" s="19">
        <v>4</v>
      </c>
      <c r="BL1550" s="19"/>
    </row>
    <row r="1551" spans="1:64" x14ac:dyDescent="0.2">
      <c r="A1551" s="3" t="s">
        <v>196</v>
      </c>
      <c r="B1551" s="3">
        <v>629</v>
      </c>
      <c r="C1551" s="3" t="s">
        <v>162</v>
      </c>
      <c r="D1551" s="3" t="s">
        <v>309</v>
      </c>
      <c r="E1551" s="3" t="s">
        <v>309</v>
      </c>
      <c r="F1551" s="3" t="s">
        <v>309</v>
      </c>
      <c r="G1551" s="19">
        <v>51</v>
      </c>
      <c r="H1551" s="19">
        <v>95</v>
      </c>
      <c r="I1551" s="19">
        <v>146</v>
      </c>
      <c r="J1551" s="19">
        <v>39.6666666666667</v>
      </c>
      <c r="K1551" s="19">
        <v>48.589473684210503</v>
      </c>
      <c r="L1551" s="19">
        <v>45.472602739726</v>
      </c>
      <c r="M1551" s="19">
        <v>15</v>
      </c>
      <c r="N1551" s="19">
        <v>23</v>
      </c>
      <c r="O1551" s="19">
        <v>9</v>
      </c>
      <c r="P1551" s="19">
        <v>3</v>
      </c>
      <c r="Q1551" s="19">
        <v>1</v>
      </c>
      <c r="R1551" s="19"/>
      <c r="S1551" s="19">
        <v>13</v>
      </c>
      <c r="T1551" s="19">
        <v>21</v>
      </c>
      <c r="U1551" s="19">
        <v>30</v>
      </c>
      <c r="V1551" s="19">
        <v>20</v>
      </c>
      <c r="W1551" s="19">
        <v>11</v>
      </c>
      <c r="X1551" s="19"/>
      <c r="Y1551" s="19">
        <v>104</v>
      </c>
      <c r="Z1551" s="19">
        <v>24</v>
      </c>
      <c r="AA1551" s="19">
        <v>18</v>
      </c>
      <c r="AB1551" s="19">
        <v>1</v>
      </c>
      <c r="AC1551" s="19">
        <v>30</v>
      </c>
      <c r="AD1551" s="19"/>
      <c r="AE1551" s="19">
        <v>90</v>
      </c>
      <c r="AF1551" s="19">
        <v>3</v>
      </c>
      <c r="AG1551" s="19">
        <v>22</v>
      </c>
      <c r="AH1551" s="19"/>
      <c r="AI1551" s="19"/>
      <c r="AJ1551" s="19"/>
      <c r="AK1551" s="19"/>
      <c r="AL1551" s="19"/>
      <c r="AM1551" s="19"/>
      <c r="AN1551" s="19"/>
      <c r="AO1551" s="19"/>
      <c r="AP1551" s="19"/>
      <c r="AQ1551" s="19">
        <v>146</v>
      </c>
      <c r="AR1551" s="19"/>
      <c r="AS1551" s="19"/>
      <c r="AT1551" s="19"/>
      <c r="AU1551" s="19"/>
      <c r="AV1551" s="19"/>
      <c r="AW1551" s="19"/>
      <c r="AX1551" s="19"/>
      <c r="AY1551" s="19"/>
      <c r="AZ1551" s="19"/>
      <c r="BA1551" s="19"/>
      <c r="BB1551" s="19"/>
      <c r="BC1551" s="19">
        <v>145</v>
      </c>
      <c r="BD1551" s="19">
        <v>1</v>
      </c>
      <c r="BE1551" s="18">
        <v>13.689452054794501</v>
      </c>
      <c r="BF1551" s="18">
        <v>15.416862745097999</v>
      </c>
      <c r="BG1551" s="18">
        <v>12.762105263157901</v>
      </c>
      <c r="BH1551" s="19">
        <v>97</v>
      </c>
      <c r="BI1551" s="19">
        <v>22</v>
      </c>
      <c r="BJ1551" s="19">
        <v>9</v>
      </c>
      <c r="BK1551" s="19">
        <v>18</v>
      </c>
      <c r="BL1551" s="19"/>
    </row>
    <row r="1552" spans="1:64" x14ac:dyDescent="0.2">
      <c r="A1552" s="3" t="s">
        <v>196</v>
      </c>
      <c r="B1552" s="3">
        <v>633</v>
      </c>
      <c r="C1552" s="3" t="s">
        <v>163</v>
      </c>
      <c r="D1552" s="3" t="s">
        <v>309</v>
      </c>
      <c r="E1552" s="3" t="s">
        <v>309</v>
      </c>
      <c r="F1552" s="3" t="s">
        <v>309</v>
      </c>
      <c r="G1552" s="19">
        <v>33</v>
      </c>
      <c r="H1552" s="19">
        <v>43</v>
      </c>
      <c r="I1552" s="19">
        <v>76</v>
      </c>
      <c r="J1552" s="19">
        <v>42.727272727272698</v>
      </c>
      <c r="K1552" s="19">
        <v>41.093023255814003</v>
      </c>
      <c r="L1552" s="19">
        <v>41.802631578947398</v>
      </c>
      <c r="M1552" s="19">
        <v>10</v>
      </c>
      <c r="N1552" s="19">
        <v>11</v>
      </c>
      <c r="O1552" s="19">
        <v>4</v>
      </c>
      <c r="P1552" s="19">
        <v>6</v>
      </c>
      <c r="Q1552" s="19">
        <v>2</v>
      </c>
      <c r="R1552" s="19"/>
      <c r="S1552" s="19">
        <v>12</v>
      </c>
      <c r="T1552" s="19">
        <v>17</v>
      </c>
      <c r="U1552" s="19">
        <v>9</v>
      </c>
      <c r="V1552" s="19">
        <v>4</v>
      </c>
      <c r="W1552" s="19">
        <v>1</v>
      </c>
      <c r="X1552" s="19"/>
      <c r="Y1552" s="19">
        <v>61</v>
      </c>
      <c r="Z1552" s="19">
        <v>11</v>
      </c>
      <c r="AA1552" s="19">
        <v>4</v>
      </c>
      <c r="AB1552" s="19"/>
      <c r="AC1552" s="19">
        <v>7</v>
      </c>
      <c r="AD1552" s="19">
        <v>1</v>
      </c>
      <c r="AE1552" s="19">
        <v>62</v>
      </c>
      <c r="AF1552" s="19"/>
      <c r="AG1552" s="19">
        <v>6</v>
      </c>
      <c r="AH1552" s="19"/>
      <c r="AI1552" s="19"/>
      <c r="AJ1552" s="19"/>
      <c r="AK1552" s="19"/>
      <c r="AL1552" s="19"/>
      <c r="AM1552" s="19"/>
      <c r="AN1552" s="19"/>
      <c r="AO1552" s="19"/>
      <c r="AP1552" s="19"/>
      <c r="AQ1552" s="19"/>
      <c r="AR1552" s="19"/>
      <c r="AS1552" s="19"/>
      <c r="AT1552" s="19"/>
      <c r="AU1552" s="19"/>
      <c r="AV1552" s="19"/>
      <c r="AW1552" s="19">
        <v>76</v>
      </c>
      <c r="AX1552" s="19"/>
      <c r="AY1552" s="19"/>
      <c r="AZ1552" s="19"/>
      <c r="BA1552" s="19"/>
      <c r="BB1552" s="19"/>
      <c r="BC1552" s="19">
        <v>75</v>
      </c>
      <c r="BD1552" s="19">
        <v>1</v>
      </c>
      <c r="BE1552" s="18">
        <v>6.4210526315789496</v>
      </c>
      <c r="BF1552" s="18">
        <v>7.1212121212121202</v>
      </c>
      <c r="BG1552" s="18">
        <v>5.8837209302325597</v>
      </c>
      <c r="BH1552" s="19">
        <v>65</v>
      </c>
      <c r="BI1552" s="19">
        <v>11</v>
      </c>
      <c r="BJ1552" s="19"/>
      <c r="BK1552" s="19"/>
      <c r="BL1552" s="19"/>
    </row>
    <row r="1553" spans="1:64" x14ac:dyDescent="0.2">
      <c r="A1553" s="3" t="s">
        <v>196</v>
      </c>
      <c r="B1553" s="3">
        <v>651</v>
      </c>
      <c r="C1553" s="3" t="s">
        <v>167</v>
      </c>
      <c r="D1553" s="3" t="s">
        <v>307</v>
      </c>
      <c r="E1553" s="3" t="s">
        <v>310</v>
      </c>
      <c r="F1553" s="3" t="s">
        <v>310</v>
      </c>
      <c r="G1553" s="19">
        <v>25</v>
      </c>
      <c r="H1553" s="19">
        <v>21</v>
      </c>
      <c r="I1553" s="19">
        <v>46</v>
      </c>
      <c r="J1553" s="19">
        <v>44.2</v>
      </c>
      <c r="K1553" s="19">
        <v>43.857142857142897</v>
      </c>
      <c r="L1553" s="19">
        <v>44.043478260869598</v>
      </c>
      <c r="M1553" s="19">
        <v>7</v>
      </c>
      <c r="N1553" s="19">
        <v>8</v>
      </c>
      <c r="O1553" s="19">
        <v>5</v>
      </c>
      <c r="P1553" s="19">
        <v>3</v>
      </c>
      <c r="Q1553" s="19">
        <v>2</v>
      </c>
      <c r="R1553" s="19"/>
      <c r="S1553" s="19">
        <v>4</v>
      </c>
      <c r="T1553" s="19">
        <v>10</v>
      </c>
      <c r="U1553" s="19">
        <v>2</v>
      </c>
      <c r="V1553" s="19">
        <v>2</v>
      </c>
      <c r="W1553" s="19">
        <v>3</v>
      </c>
      <c r="X1553" s="19"/>
      <c r="Y1553" s="19">
        <v>21</v>
      </c>
      <c r="Z1553" s="19">
        <v>17</v>
      </c>
      <c r="AA1553" s="19">
        <v>8</v>
      </c>
      <c r="AB1553" s="19">
        <v>2</v>
      </c>
      <c r="AC1553" s="19">
        <v>26</v>
      </c>
      <c r="AD1553" s="19"/>
      <c r="AE1553" s="19">
        <v>9</v>
      </c>
      <c r="AF1553" s="19">
        <v>9</v>
      </c>
      <c r="AG1553" s="19"/>
      <c r="AH1553" s="19"/>
      <c r="AI1553" s="19"/>
      <c r="AJ1553" s="19"/>
      <c r="AK1553" s="19"/>
      <c r="AL1553" s="19"/>
      <c r="AM1553" s="19"/>
      <c r="AN1553" s="19"/>
      <c r="AO1553" s="19"/>
      <c r="AP1553" s="19"/>
      <c r="AQ1553" s="19"/>
      <c r="AR1553" s="19">
        <v>46</v>
      </c>
      <c r="AS1553" s="19"/>
      <c r="AT1553" s="19"/>
      <c r="AU1553" s="19"/>
      <c r="AV1553" s="19"/>
      <c r="AW1553" s="19"/>
      <c r="AX1553" s="19"/>
      <c r="AY1553" s="19"/>
      <c r="AZ1553" s="19"/>
      <c r="BA1553" s="19"/>
      <c r="BB1553" s="19"/>
      <c r="BC1553" s="19">
        <v>39</v>
      </c>
      <c r="BD1553" s="19">
        <v>7</v>
      </c>
      <c r="BE1553" s="18">
        <v>16.043478260869598</v>
      </c>
      <c r="BF1553" s="18">
        <v>17.920000000000002</v>
      </c>
      <c r="BG1553" s="18">
        <v>13.8095238095238</v>
      </c>
      <c r="BH1553" s="19">
        <v>21</v>
      </c>
      <c r="BI1553" s="19">
        <v>15</v>
      </c>
      <c r="BJ1553" s="19">
        <v>5</v>
      </c>
      <c r="BK1553" s="19">
        <v>5</v>
      </c>
      <c r="BL1553" s="19"/>
    </row>
    <row r="1554" spans="1:64" x14ac:dyDescent="0.2">
      <c r="A1554" s="3" t="s">
        <v>196</v>
      </c>
      <c r="B1554" s="3">
        <v>676</v>
      </c>
      <c r="C1554" s="3" t="s">
        <v>182</v>
      </c>
      <c r="D1554" s="3" t="s">
        <v>308</v>
      </c>
      <c r="E1554" s="3" t="s">
        <v>308</v>
      </c>
      <c r="F1554" s="3" t="s">
        <v>308</v>
      </c>
      <c r="G1554" s="19">
        <v>62</v>
      </c>
      <c r="H1554" s="19">
        <v>67</v>
      </c>
      <c r="I1554" s="19">
        <v>129</v>
      </c>
      <c r="J1554" s="19">
        <v>41.854838709677402</v>
      </c>
      <c r="K1554" s="19">
        <v>41.985074626865703</v>
      </c>
      <c r="L1554" s="19">
        <v>41.922480620155</v>
      </c>
      <c r="M1554" s="19">
        <v>17</v>
      </c>
      <c r="N1554" s="19">
        <v>21</v>
      </c>
      <c r="O1554" s="19">
        <v>14</v>
      </c>
      <c r="P1554" s="19">
        <v>9</v>
      </c>
      <c r="Q1554" s="19">
        <v>1</v>
      </c>
      <c r="R1554" s="19"/>
      <c r="S1554" s="19">
        <v>15</v>
      </c>
      <c r="T1554" s="19">
        <v>30</v>
      </c>
      <c r="U1554" s="19">
        <v>14</v>
      </c>
      <c r="V1554" s="19">
        <v>5</v>
      </c>
      <c r="W1554" s="19">
        <v>3</v>
      </c>
      <c r="X1554" s="19"/>
      <c r="Y1554" s="19">
        <v>84</v>
      </c>
      <c r="Z1554" s="19">
        <v>26</v>
      </c>
      <c r="AA1554" s="19">
        <v>19</v>
      </c>
      <c r="AB1554" s="19"/>
      <c r="AC1554" s="19">
        <v>14</v>
      </c>
      <c r="AD1554" s="19"/>
      <c r="AE1554" s="19">
        <v>68</v>
      </c>
      <c r="AF1554" s="19">
        <v>11</v>
      </c>
      <c r="AG1554" s="19">
        <v>28</v>
      </c>
      <c r="AH1554" s="19">
        <v>2</v>
      </c>
      <c r="AI1554" s="19"/>
      <c r="AJ1554" s="19">
        <v>6</v>
      </c>
      <c r="AK1554" s="19"/>
      <c r="AL1554" s="19"/>
      <c r="AM1554" s="19"/>
      <c r="AN1554" s="19"/>
      <c r="AO1554" s="19"/>
      <c r="AP1554" s="19"/>
      <c r="AQ1554" s="19">
        <v>53</v>
      </c>
      <c r="AR1554" s="19">
        <v>76</v>
      </c>
      <c r="AS1554" s="19"/>
      <c r="AT1554" s="19"/>
      <c r="AU1554" s="19"/>
      <c r="AV1554" s="19"/>
      <c r="AW1554" s="19"/>
      <c r="AX1554" s="19"/>
      <c r="AY1554" s="19"/>
      <c r="AZ1554" s="19"/>
      <c r="BA1554" s="19"/>
      <c r="BB1554" s="19"/>
      <c r="BC1554" s="19">
        <v>121</v>
      </c>
      <c r="BD1554" s="19">
        <v>8</v>
      </c>
      <c r="BE1554" s="18">
        <v>19.062015503876001</v>
      </c>
      <c r="BF1554" s="18">
        <v>19.758064516129</v>
      </c>
      <c r="BG1554" s="18">
        <v>18.417910447761201</v>
      </c>
      <c r="BH1554" s="19">
        <v>57</v>
      </c>
      <c r="BI1554" s="19">
        <v>29</v>
      </c>
      <c r="BJ1554" s="19">
        <v>17</v>
      </c>
      <c r="BK1554" s="19">
        <v>26</v>
      </c>
      <c r="BL1554" s="19"/>
    </row>
    <row r="1555" spans="1:64" x14ac:dyDescent="0.2">
      <c r="A1555" s="3" t="s">
        <v>196</v>
      </c>
      <c r="B1555" s="3">
        <v>679</v>
      </c>
      <c r="C1555" s="3" t="s">
        <v>168</v>
      </c>
      <c r="D1555" s="3" t="s">
        <v>309</v>
      </c>
      <c r="E1555" s="3" t="s">
        <v>309</v>
      </c>
      <c r="F1555" s="3" t="s">
        <v>309</v>
      </c>
      <c r="G1555" s="19">
        <v>47</v>
      </c>
      <c r="H1555" s="19">
        <v>43</v>
      </c>
      <c r="I1555" s="19">
        <v>90</v>
      </c>
      <c r="J1555" s="19">
        <v>40.170212765957402</v>
      </c>
      <c r="K1555" s="19">
        <v>42.093023255814003</v>
      </c>
      <c r="L1555" s="19">
        <v>41.088888888888903</v>
      </c>
      <c r="M1555" s="19">
        <v>17</v>
      </c>
      <c r="N1555" s="19">
        <v>14</v>
      </c>
      <c r="O1555" s="19">
        <v>10</v>
      </c>
      <c r="P1555" s="19">
        <v>6</v>
      </c>
      <c r="Q1555" s="19"/>
      <c r="R1555" s="19"/>
      <c r="S1555" s="19">
        <v>17</v>
      </c>
      <c r="T1555" s="19">
        <v>8</v>
      </c>
      <c r="U1555" s="19">
        <v>10</v>
      </c>
      <c r="V1555" s="19">
        <v>7</v>
      </c>
      <c r="W1555" s="19">
        <v>1</v>
      </c>
      <c r="X1555" s="19"/>
      <c r="Y1555" s="19">
        <v>54</v>
      </c>
      <c r="Z1555" s="19">
        <v>32</v>
      </c>
      <c r="AA1555" s="19">
        <v>4</v>
      </c>
      <c r="AB1555" s="19"/>
      <c r="AC1555" s="19">
        <v>10</v>
      </c>
      <c r="AD1555" s="19">
        <v>15</v>
      </c>
      <c r="AE1555" s="19">
        <v>55</v>
      </c>
      <c r="AF1555" s="19">
        <v>3</v>
      </c>
      <c r="AG1555" s="19">
        <v>6</v>
      </c>
      <c r="AH1555" s="19">
        <v>1</v>
      </c>
      <c r="AI1555" s="19"/>
      <c r="AJ1555" s="19"/>
      <c r="AK1555" s="19"/>
      <c r="AL1555" s="19"/>
      <c r="AM1555" s="19"/>
      <c r="AN1555" s="19"/>
      <c r="AO1555" s="19"/>
      <c r="AP1555" s="19"/>
      <c r="AQ1555" s="19"/>
      <c r="AR1555" s="19">
        <v>74</v>
      </c>
      <c r="AS1555" s="19"/>
      <c r="AT1555" s="19"/>
      <c r="AU1555" s="19"/>
      <c r="AV1555" s="19"/>
      <c r="AW1555" s="19">
        <v>16</v>
      </c>
      <c r="AX1555" s="19"/>
      <c r="AY1555" s="19"/>
      <c r="AZ1555" s="19"/>
      <c r="BA1555" s="19"/>
      <c r="BB1555" s="19"/>
      <c r="BC1555" s="19">
        <v>89</v>
      </c>
      <c r="BD1555" s="19">
        <v>1</v>
      </c>
      <c r="BE1555" s="18">
        <v>8.75555555555556</v>
      </c>
      <c r="BF1555" s="18">
        <v>9.0638297872340399</v>
      </c>
      <c r="BG1555" s="18">
        <v>8.4186046511627897</v>
      </c>
      <c r="BH1555" s="19">
        <v>70</v>
      </c>
      <c r="BI1555" s="19">
        <v>13</v>
      </c>
      <c r="BJ1555" s="19">
        <v>7</v>
      </c>
      <c r="BK1555" s="19"/>
      <c r="BL1555" s="19"/>
    </row>
    <row r="1556" spans="1:64" x14ac:dyDescent="0.2">
      <c r="A1556" s="3" t="s">
        <v>196</v>
      </c>
      <c r="B1556" s="3">
        <v>691</v>
      </c>
      <c r="C1556" s="3" t="s">
        <v>169</v>
      </c>
      <c r="D1556" s="3" t="s">
        <v>309</v>
      </c>
      <c r="E1556" s="3" t="s">
        <v>309</v>
      </c>
      <c r="F1556" s="3" t="s">
        <v>309</v>
      </c>
      <c r="G1556" s="19">
        <v>20</v>
      </c>
      <c r="H1556" s="19">
        <v>9</v>
      </c>
      <c r="I1556" s="19">
        <v>29</v>
      </c>
      <c r="J1556" s="19">
        <v>40.450000000000003</v>
      </c>
      <c r="K1556" s="19">
        <v>38.1111111111111</v>
      </c>
      <c r="L1556" s="19">
        <v>39.724137931034498</v>
      </c>
      <c r="M1556" s="19">
        <v>7</v>
      </c>
      <c r="N1556" s="19">
        <v>7</v>
      </c>
      <c r="O1556" s="19">
        <v>4</v>
      </c>
      <c r="P1556" s="19">
        <v>1</v>
      </c>
      <c r="Q1556" s="19">
        <v>1</v>
      </c>
      <c r="R1556" s="19"/>
      <c r="S1556" s="19">
        <v>5</v>
      </c>
      <c r="T1556" s="19">
        <v>1</v>
      </c>
      <c r="U1556" s="19">
        <v>2</v>
      </c>
      <c r="V1556" s="19">
        <v>1</v>
      </c>
      <c r="W1556" s="19"/>
      <c r="X1556" s="19"/>
      <c r="Y1556" s="19">
        <v>25</v>
      </c>
      <c r="Z1556" s="19">
        <v>3</v>
      </c>
      <c r="AA1556" s="19">
        <v>1</v>
      </c>
      <c r="AB1556" s="19"/>
      <c r="AC1556" s="19"/>
      <c r="AD1556" s="19">
        <v>1</v>
      </c>
      <c r="AE1556" s="19">
        <v>23</v>
      </c>
      <c r="AF1556" s="19">
        <v>2</v>
      </c>
      <c r="AG1556" s="19">
        <v>3</v>
      </c>
      <c r="AH1556" s="19"/>
      <c r="AI1556" s="19"/>
      <c r="AJ1556" s="19"/>
      <c r="AK1556" s="19"/>
      <c r="AL1556" s="19"/>
      <c r="AM1556" s="19"/>
      <c r="AN1556" s="19"/>
      <c r="AO1556" s="19"/>
      <c r="AP1556" s="19"/>
      <c r="AQ1556" s="19"/>
      <c r="AR1556" s="19"/>
      <c r="AS1556" s="19"/>
      <c r="AT1556" s="19"/>
      <c r="AU1556" s="19"/>
      <c r="AV1556" s="19"/>
      <c r="AW1556" s="19"/>
      <c r="AX1556" s="19">
        <v>29</v>
      </c>
      <c r="AY1556" s="19"/>
      <c r="AZ1556" s="19"/>
      <c r="BA1556" s="19"/>
      <c r="BB1556" s="19"/>
      <c r="BC1556" s="19">
        <v>29</v>
      </c>
      <c r="BD1556" s="19"/>
      <c r="BE1556" s="18">
        <v>7.3793103448275899</v>
      </c>
      <c r="BF1556" s="18">
        <v>8.5500000000000007</v>
      </c>
      <c r="BG1556" s="18">
        <v>4.7777777777777803</v>
      </c>
      <c r="BH1556" s="19">
        <v>26</v>
      </c>
      <c r="BI1556" s="19">
        <v>1</v>
      </c>
      <c r="BJ1556" s="19">
        <v>1</v>
      </c>
      <c r="BK1556" s="19">
        <v>1</v>
      </c>
      <c r="BL1556" s="19"/>
    </row>
    <row r="1557" spans="1:64" x14ac:dyDescent="0.2">
      <c r="A1557" s="3" t="s">
        <v>196</v>
      </c>
      <c r="B1557" s="3">
        <v>693</v>
      </c>
      <c r="C1557" s="3" t="s">
        <v>183</v>
      </c>
      <c r="D1557" s="3" t="s">
        <v>308</v>
      </c>
      <c r="E1557" s="3" t="s">
        <v>308</v>
      </c>
      <c r="F1557" s="3" t="s">
        <v>308</v>
      </c>
      <c r="G1557" s="19">
        <v>16</v>
      </c>
      <c r="H1557" s="19">
        <v>45</v>
      </c>
      <c r="I1557" s="19">
        <v>61</v>
      </c>
      <c r="J1557" s="19">
        <v>40.5</v>
      </c>
      <c r="K1557" s="19">
        <v>39.466666666666697</v>
      </c>
      <c r="L1557" s="19">
        <v>39.737704918032797</v>
      </c>
      <c r="M1557" s="19">
        <v>5</v>
      </c>
      <c r="N1557" s="19">
        <v>5</v>
      </c>
      <c r="O1557" s="19">
        <v>3</v>
      </c>
      <c r="P1557" s="19">
        <v>3</v>
      </c>
      <c r="Q1557" s="19"/>
      <c r="R1557" s="19"/>
      <c r="S1557" s="19">
        <v>11</v>
      </c>
      <c r="T1557" s="19">
        <v>26</v>
      </c>
      <c r="U1557" s="19">
        <v>5</v>
      </c>
      <c r="V1557" s="19">
        <v>2</v>
      </c>
      <c r="W1557" s="19">
        <v>1</v>
      </c>
      <c r="X1557" s="19"/>
      <c r="Y1557" s="19">
        <v>43</v>
      </c>
      <c r="Z1557" s="19">
        <v>13</v>
      </c>
      <c r="AA1557" s="19">
        <v>5</v>
      </c>
      <c r="AB1557" s="19">
        <v>1</v>
      </c>
      <c r="AC1557" s="19">
        <v>4</v>
      </c>
      <c r="AD1557" s="19"/>
      <c r="AE1557" s="19">
        <v>17</v>
      </c>
      <c r="AF1557" s="19">
        <v>19</v>
      </c>
      <c r="AG1557" s="19"/>
      <c r="AH1557" s="19"/>
      <c r="AI1557" s="19"/>
      <c r="AJ1557" s="19">
        <v>20</v>
      </c>
      <c r="AK1557" s="19"/>
      <c r="AL1557" s="19"/>
      <c r="AM1557" s="19"/>
      <c r="AN1557" s="19"/>
      <c r="AO1557" s="19"/>
      <c r="AP1557" s="19"/>
      <c r="AQ1557" s="19"/>
      <c r="AR1557" s="19">
        <v>61</v>
      </c>
      <c r="AS1557" s="19"/>
      <c r="AT1557" s="19"/>
      <c r="AU1557" s="19"/>
      <c r="AV1557" s="19"/>
      <c r="AW1557" s="19"/>
      <c r="AX1557" s="19"/>
      <c r="AY1557" s="19"/>
      <c r="AZ1557" s="19"/>
      <c r="BA1557" s="19"/>
      <c r="BB1557" s="19"/>
      <c r="BC1557" s="19">
        <v>55</v>
      </c>
      <c r="BD1557" s="19">
        <v>6</v>
      </c>
      <c r="BE1557" s="18">
        <v>10.3770491803279</v>
      </c>
      <c r="BF1557" s="18">
        <v>5.8125</v>
      </c>
      <c r="BG1557" s="18">
        <v>12</v>
      </c>
      <c r="BH1557" s="19">
        <v>39</v>
      </c>
      <c r="BI1557" s="19">
        <v>14</v>
      </c>
      <c r="BJ1557" s="19">
        <v>7</v>
      </c>
      <c r="BK1557" s="19">
        <v>1</v>
      </c>
      <c r="BL1557" s="19"/>
    </row>
    <row r="1558" spans="1:64" x14ac:dyDescent="0.2">
      <c r="A1558" s="3" t="s">
        <v>196</v>
      </c>
      <c r="B1558" s="3">
        <v>701</v>
      </c>
      <c r="C1558" s="3" t="s">
        <v>170</v>
      </c>
      <c r="D1558" s="3" t="s">
        <v>309</v>
      </c>
      <c r="E1558" s="3" t="s">
        <v>309</v>
      </c>
      <c r="F1558" s="3" t="s">
        <v>309</v>
      </c>
      <c r="G1558" s="19">
        <v>43</v>
      </c>
      <c r="H1558" s="19">
        <v>37</v>
      </c>
      <c r="I1558" s="19">
        <v>80</v>
      </c>
      <c r="J1558" s="19">
        <v>42.558139534883701</v>
      </c>
      <c r="K1558" s="19">
        <v>43.3783783783784</v>
      </c>
      <c r="L1558" s="19">
        <v>42.9375</v>
      </c>
      <c r="M1558" s="19">
        <v>20</v>
      </c>
      <c r="N1558" s="19">
        <v>3</v>
      </c>
      <c r="O1558" s="19">
        <v>9</v>
      </c>
      <c r="P1558" s="19">
        <v>7</v>
      </c>
      <c r="Q1558" s="19">
        <v>4</v>
      </c>
      <c r="R1558" s="19"/>
      <c r="S1558" s="19">
        <v>12</v>
      </c>
      <c r="T1558" s="19">
        <v>7</v>
      </c>
      <c r="U1558" s="19">
        <v>10</v>
      </c>
      <c r="V1558" s="19">
        <v>5</v>
      </c>
      <c r="W1558" s="19">
        <v>3</v>
      </c>
      <c r="X1558" s="19"/>
      <c r="Y1558" s="19">
        <v>69</v>
      </c>
      <c r="Z1558" s="19">
        <v>8</v>
      </c>
      <c r="AA1558" s="19">
        <v>3</v>
      </c>
      <c r="AB1558" s="19"/>
      <c r="AC1558" s="19">
        <v>7</v>
      </c>
      <c r="AD1558" s="19"/>
      <c r="AE1558" s="19">
        <v>48</v>
      </c>
      <c r="AF1558" s="19">
        <v>14</v>
      </c>
      <c r="AG1558" s="19">
        <v>5</v>
      </c>
      <c r="AH1558" s="19"/>
      <c r="AI1558" s="19"/>
      <c r="AJ1558" s="19">
        <v>6</v>
      </c>
      <c r="AK1558" s="19"/>
      <c r="AL1558" s="19"/>
      <c r="AM1558" s="19"/>
      <c r="AN1558" s="19"/>
      <c r="AO1558" s="19"/>
      <c r="AP1558" s="19"/>
      <c r="AQ1558" s="19"/>
      <c r="AR1558" s="19">
        <v>74</v>
      </c>
      <c r="AS1558" s="19"/>
      <c r="AT1558" s="19"/>
      <c r="AU1558" s="19"/>
      <c r="AV1558" s="19">
        <v>6</v>
      </c>
      <c r="AW1558" s="19"/>
      <c r="AX1558" s="19"/>
      <c r="AY1558" s="19"/>
      <c r="AZ1558" s="19"/>
      <c r="BA1558" s="19"/>
      <c r="BB1558" s="19"/>
      <c r="BC1558" s="19">
        <v>77</v>
      </c>
      <c r="BD1558" s="19">
        <v>3</v>
      </c>
      <c r="BE1558" s="18">
        <v>14.3375</v>
      </c>
      <c r="BF1558" s="18">
        <v>16.093023255814</v>
      </c>
      <c r="BG1558" s="18">
        <v>12.2972972972973</v>
      </c>
      <c r="BH1558" s="19">
        <v>43</v>
      </c>
      <c r="BI1558" s="19">
        <v>11</v>
      </c>
      <c r="BJ1558" s="19">
        <v>26</v>
      </c>
      <c r="BK1558" s="19"/>
      <c r="BL1558" s="19"/>
    </row>
    <row r="1559" spans="1:64" x14ac:dyDescent="0.2">
      <c r="A1559" s="3" t="s">
        <v>196</v>
      </c>
      <c r="B1559" s="3">
        <v>709</v>
      </c>
      <c r="C1559" s="3" t="s">
        <v>184</v>
      </c>
      <c r="D1559" s="3" t="s">
        <v>308</v>
      </c>
      <c r="E1559" s="3" t="s">
        <v>308</v>
      </c>
      <c r="F1559" s="3" t="s">
        <v>308</v>
      </c>
      <c r="G1559" s="19">
        <v>19</v>
      </c>
      <c r="H1559" s="19">
        <v>16</v>
      </c>
      <c r="I1559" s="19">
        <v>35</v>
      </c>
      <c r="J1559" s="19">
        <v>40.421052631578902</v>
      </c>
      <c r="K1559" s="19">
        <v>36.75</v>
      </c>
      <c r="L1559" s="19">
        <v>38.742857142857098</v>
      </c>
      <c r="M1559" s="19">
        <v>9</v>
      </c>
      <c r="N1559" s="19">
        <v>3</v>
      </c>
      <c r="O1559" s="19">
        <v>4</v>
      </c>
      <c r="P1559" s="19">
        <v>3</v>
      </c>
      <c r="Q1559" s="19"/>
      <c r="R1559" s="19"/>
      <c r="S1559" s="19">
        <v>9</v>
      </c>
      <c r="T1559" s="19">
        <v>3</v>
      </c>
      <c r="U1559" s="19">
        <v>3</v>
      </c>
      <c r="V1559" s="19">
        <v>1</v>
      </c>
      <c r="W1559" s="19"/>
      <c r="X1559" s="19"/>
      <c r="Y1559" s="19">
        <v>25</v>
      </c>
      <c r="Z1559" s="19">
        <v>7</v>
      </c>
      <c r="AA1559" s="19">
        <v>3</v>
      </c>
      <c r="AB1559" s="19"/>
      <c r="AC1559" s="19">
        <v>6</v>
      </c>
      <c r="AD1559" s="19"/>
      <c r="AE1559" s="19">
        <v>16</v>
      </c>
      <c r="AF1559" s="19">
        <v>11</v>
      </c>
      <c r="AG1559" s="19">
        <v>1</v>
      </c>
      <c r="AH1559" s="19"/>
      <c r="AI1559" s="19"/>
      <c r="AJ1559" s="19">
        <v>1</v>
      </c>
      <c r="AK1559" s="19"/>
      <c r="AL1559" s="19"/>
      <c r="AM1559" s="19"/>
      <c r="AN1559" s="19"/>
      <c r="AO1559" s="19"/>
      <c r="AP1559" s="19"/>
      <c r="AQ1559" s="19"/>
      <c r="AR1559" s="19">
        <v>35</v>
      </c>
      <c r="AS1559" s="19"/>
      <c r="AT1559" s="19"/>
      <c r="AU1559" s="19"/>
      <c r="AV1559" s="19"/>
      <c r="AW1559" s="19"/>
      <c r="AX1559" s="19"/>
      <c r="AY1559" s="19"/>
      <c r="AZ1559" s="19"/>
      <c r="BA1559" s="19"/>
      <c r="BB1559" s="19"/>
      <c r="BC1559" s="19">
        <v>35</v>
      </c>
      <c r="BD1559" s="19"/>
      <c r="BE1559" s="18">
        <v>14.5142857142857</v>
      </c>
      <c r="BF1559" s="18">
        <v>13.6842105263158</v>
      </c>
      <c r="BG1559" s="18">
        <v>15.5</v>
      </c>
      <c r="BH1559" s="19">
        <v>14</v>
      </c>
      <c r="BI1559" s="19">
        <v>17</v>
      </c>
      <c r="BJ1559" s="19">
        <v>4</v>
      </c>
      <c r="BK1559" s="19"/>
      <c r="BL1559" s="19"/>
    </row>
    <row r="1560" spans="1:64" x14ac:dyDescent="0.2">
      <c r="A1560" s="3" t="s">
        <v>196</v>
      </c>
      <c r="B1560" s="3">
        <v>714</v>
      </c>
      <c r="C1560" s="3" t="s">
        <v>186</v>
      </c>
      <c r="D1560" s="3" t="s">
        <v>308</v>
      </c>
      <c r="E1560" s="3" t="s">
        <v>308</v>
      </c>
      <c r="F1560" s="3" t="s">
        <v>308</v>
      </c>
      <c r="G1560" s="19">
        <v>4</v>
      </c>
      <c r="H1560" s="19">
        <v>31</v>
      </c>
      <c r="I1560" s="19">
        <v>35</v>
      </c>
      <c r="J1560" s="19">
        <v>38.75</v>
      </c>
      <c r="K1560" s="19">
        <v>43.870967741935502</v>
      </c>
      <c r="L1560" s="19">
        <v>43.285714285714299</v>
      </c>
      <c r="M1560" s="19">
        <v>2</v>
      </c>
      <c r="N1560" s="19">
        <v>1</v>
      </c>
      <c r="O1560" s="19"/>
      <c r="P1560" s="19">
        <v>1</v>
      </c>
      <c r="Q1560" s="19"/>
      <c r="R1560" s="19"/>
      <c r="S1560" s="19">
        <v>6</v>
      </c>
      <c r="T1560" s="19">
        <v>13</v>
      </c>
      <c r="U1560" s="19">
        <v>6</v>
      </c>
      <c r="V1560" s="19">
        <v>5</v>
      </c>
      <c r="W1560" s="19">
        <v>1</v>
      </c>
      <c r="X1560" s="19"/>
      <c r="Y1560" s="19">
        <v>22</v>
      </c>
      <c r="Z1560" s="19">
        <v>9</v>
      </c>
      <c r="AA1560" s="19">
        <v>4</v>
      </c>
      <c r="AB1560" s="19"/>
      <c r="AC1560" s="19">
        <v>2</v>
      </c>
      <c r="AD1560" s="19"/>
      <c r="AE1560" s="19">
        <v>1</v>
      </c>
      <c r="AF1560" s="19">
        <v>11</v>
      </c>
      <c r="AG1560" s="19">
        <v>5</v>
      </c>
      <c r="AH1560" s="19"/>
      <c r="AI1560" s="19"/>
      <c r="AJ1560" s="19">
        <v>16</v>
      </c>
      <c r="AK1560" s="19"/>
      <c r="AL1560" s="19"/>
      <c r="AM1560" s="19"/>
      <c r="AN1560" s="19"/>
      <c r="AO1560" s="19"/>
      <c r="AP1560" s="19"/>
      <c r="AQ1560" s="19"/>
      <c r="AR1560" s="19">
        <v>35</v>
      </c>
      <c r="AS1560" s="19"/>
      <c r="AT1560" s="19"/>
      <c r="AU1560" s="19"/>
      <c r="AV1560" s="19"/>
      <c r="AW1560" s="19"/>
      <c r="AX1560" s="19"/>
      <c r="AY1560" s="19"/>
      <c r="AZ1560" s="19"/>
      <c r="BA1560" s="19"/>
      <c r="BB1560" s="19"/>
      <c r="BC1560" s="19">
        <v>33</v>
      </c>
      <c r="BD1560" s="19">
        <v>2</v>
      </c>
      <c r="BE1560" s="18">
        <v>5.2</v>
      </c>
      <c r="BF1560" s="18">
        <v>5.5</v>
      </c>
      <c r="BG1560" s="18">
        <v>5.1612903225806503</v>
      </c>
      <c r="BH1560" s="19">
        <v>34</v>
      </c>
      <c r="BI1560" s="19">
        <v>1</v>
      </c>
      <c r="BJ1560" s="19"/>
      <c r="BK1560" s="19"/>
      <c r="BL1560" s="19"/>
    </row>
    <row r="1561" spans="1:64" x14ac:dyDescent="0.2">
      <c r="A1561" s="3" t="s">
        <v>196</v>
      </c>
      <c r="B1561" s="3">
        <v>730</v>
      </c>
      <c r="C1561" s="3" t="s">
        <v>188</v>
      </c>
      <c r="D1561" s="3" t="s">
        <v>309</v>
      </c>
      <c r="E1561" s="3" t="s">
        <v>309</v>
      </c>
      <c r="F1561" s="3" t="s">
        <v>309</v>
      </c>
      <c r="G1561" s="19">
        <v>6</v>
      </c>
      <c r="H1561" s="19">
        <v>13</v>
      </c>
      <c r="I1561" s="19">
        <v>19</v>
      </c>
      <c r="J1561" s="19">
        <v>36.1666666666667</v>
      </c>
      <c r="K1561" s="19">
        <v>40.076923076923102</v>
      </c>
      <c r="L1561" s="19">
        <v>38.842105263157897</v>
      </c>
      <c r="M1561" s="19">
        <v>4</v>
      </c>
      <c r="N1561" s="19">
        <v>1</v>
      </c>
      <c r="O1561" s="19"/>
      <c r="P1561" s="19">
        <v>1</v>
      </c>
      <c r="Q1561" s="19"/>
      <c r="R1561" s="19"/>
      <c r="S1561" s="19">
        <v>5</v>
      </c>
      <c r="T1561" s="19">
        <v>4</v>
      </c>
      <c r="U1561" s="19">
        <v>2</v>
      </c>
      <c r="V1561" s="19">
        <v>2</v>
      </c>
      <c r="W1561" s="19"/>
      <c r="X1561" s="19"/>
      <c r="Y1561" s="19">
        <v>10</v>
      </c>
      <c r="Z1561" s="19">
        <v>4</v>
      </c>
      <c r="AA1561" s="19">
        <v>5</v>
      </c>
      <c r="AB1561" s="19"/>
      <c r="AC1561" s="19">
        <v>3</v>
      </c>
      <c r="AD1561" s="19"/>
      <c r="AE1561" s="19">
        <v>8</v>
      </c>
      <c r="AF1561" s="19"/>
      <c r="AG1561" s="19">
        <v>8</v>
      </c>
      <c r="AH1561" s="19"/>
      <c r="AI1561" s="19"/>
      <c r="AJ1561" s="19"/>
      <c r="AK1561" s="19"/>
      <c r="AL1561" s="19"/>
      <c r="AM1561" s="19"/>
      <c r="AN1561" s="19"/>
      <c r="AO1561" s="19"/>
      <c r="AP1561" s="19"/>
      <c r="AQ1561" s="19"/>
      <c r="AR1561" s="19">
        <v>19</v>
      </c>
      <c r="AS1561" s="19"/>
      <c r="AT1561" s="19"/>
      <c r="AU1561" s="19"/>
      <c r="AV1561" s="19"/>
      <c r="AW1561" s="19"/>
      <c r="AX1561" s="19"/>
      <c r="AY1561" s="19"/>
      <c r="AZ1561" s="19"/>
      <c r="BA1561" s="19"/>
      <c r="BB1561" s="19"/>
      <c r="BC1561" s="19">
        <v>17</v>
      </c>
      <c r="BD1561" s="19">
        <v>2</v>
      </c>
      <c r="BE1561" s="18">
        <v>21.894736842105299</v>
      </c>
      <c r="BF1561" s="18">
        <v>12.3333333333333</v>
      </c>
      <c r="BG1561" s="18">
        <v>26.307692307692299</v>
      </c>
      <c r="BH1561" s="19">
        <v>9</v>
      </c>
      <c r="BI1561" s="19">
        <v>3</v>
      </c>
      <c r="BJ1561" s="19"/>
      <c r="BK1561" s="19">
        <v>7</v>
      </c>
      <c r="BL1561" s="19"/>
    </row>
    <row r="1562" spans="1:64" x14ac:dyDescent="0.2">
      <c r="A1562" s="3" t="s">
        <v>196</v>
      </c>
      <c r="B1562" s="3">
        <v>743</v>
      </c>
      <c r="C1562" s="3" t="s">
        <v>195</v>
      </c>
      <c r="D1562" s="3" t="s">
        <v>308</v>
      </c>
      <c r="E1562" s="3" t="s">
        <v>308</v>
      </c>
      <c r="F1562" s="3" t="s">
        <v>308</v>
      </c>
      <c r="G1562" s="19">
        <v>8</v>
      </c>
      <c r="H1562" s="19">
        <v>3</v>
      </c>
      <c r="I1562" s="19">
        <v>11</v>
      </c>
      <c r="J1562" s="19">
        <v>44.5</v>
      </c>
      <c r="K1562" s="19">
        <v>35.3333333333333</v>
      </c>
      <c r="L1562" s="19">
        <v>42</v>
      </c>
      <c r="M1562" s="19">
        <v>2</v>
      </c>
      <c r="N1562" s="19">
        <v>2</v>
      </c>
      <c r="O1562" s="19">
        <v>1</v>
      </c>
      <c r="P1562" s="19">
        <v>2</v>
      </c>
      <c r="Q1562" s="19">
        <v>1</v>
      </c>
      <c r="R1562" s="19"/>
      <c r="S1562" s="19">
        <v>1</v>
      </c>
      <c r="T1562" s="19">
        <v>2</v>
      </c>
      <c r="U1562" s="19"/>
      <c r="V1562" s="19"/>
      <c r="W1562" s="19"/>
      <c r="X1562" s="19"/>
      <c r="Y1562" s="19">
        <v>8</v>
      </c>
      <c r="Z1562" s="19">
        <v>1</v>
      </c>
      <c r="AA1562" s="19">
        <v>2</v>
      </c>
      <c r="AB1562" s="19"/>
      <c r="AC1562" s="19"/>
      <c r="AD1562" s="19">
        <v>1</v>
      </c>
      <c r="AE1562" s="19">
        <v>5</v>
      </c>
      <c r="AF1562" s="19">
        <v>1</v>
      </c>
      <c r="AG1562" s="19">
        <v>1</v>
      </c>
      <c r="AH1562" s="19"/>
      <c r="AI1562" s="19"/>
      <c r="AJ1562" s="19">
        <v>3</v>
      </c>
      <c r="AK1562" s="19"/>
      <c r="AL1562" s="19"/>
      <c r="AM1562" s="19"/>
      <c r="AN1562" s="19"/>
      <c r="AO1562" s="19"/>
      <c r="AP1562" s="19"/>
      <c r="AQ1562" s="19"/>
      <c r="AR1562" s="19">
        <v>11</v>
      </c>
      <c r="AS1562" s="19"/>
      <c r="AT1562" s="19"/>
      <c r="AU1562" s="19"/>
      <c r="AV1562" s="19"/>
      <c r="AW1562" s="19"/>
      <c r="AX1562" s="19"/>
      <c r="AY1562" s="19"/>
      <c r="AZ1562" s="19"/>
      <c r="BA1562" s="19"/>
      <c r="BB1562" s="19"/>
      <c r="BC1562" s="19">
        <v>10</v>
      </c>
      <c r="BD1562" s="19">
        <v>1</v>
      </c>
      <c r="BE1562" s="18">
        <v>8</v>
      </c>
      <c r="BF1562" s="18">
        <v>10.25</v>
      </c>
      <c r="BG1562" s="18">
        <v>2</v>
      </c>
      <c r="BH1562" s="19">
        <v>9</v>
      </c>
      <c r="BI1562" s="19"/>
      <c r="BJ1562" s="19">
        <v>2</v>
      </c>
      <c r="BK1562" s="19"/>
      <c r="BL1562" s="19"/>
    </row>
    <row r="1563" spans="1:64" x14ac:dyDescent="0.2">
      <c r="A1563" s="3" t="s">
        <v>196</v>
      </c>
      <c r="B1563" s="3">
        <v>754</v>
      </c>
      <c r="C1563" s="3" t="s">
        <v>197</v>
      </c>
      <c r="D1563" s="3" t="s">
        <v>308</v>
      </c>
      <c r="E1563" s="3" t="s">
        <v>308</v>
      </c>
      <c r="F1563" s="3" t="s">
        <v>308</v>
      </c>
      <c r="G1563" s="19">
        <v>3</v>
      </c>
      <c r="H1563" s="19">
        <v>9</v>
      </c>
      <c r="I1563" s="19">
        <v>12</v>
      </c>
      <c r="J1563" s="19">
        <v>46.3333333333333</v>
      </c>
      <c r="K1563" s="19">
        <v>56.8888888888889</v>
      </c>
      <c r="L1563" s="19">
        <v>54.25</v>
      </c>
      <c r="M1563" s="19">
        <v>1</v>
      </c>
      <c r="N1563" s="19">
        <v>1</v>
      </c>
      <c r="O1563" s="19"/>
      <c r="P1563" s="19"/>
      <c r="Q1563" s="19">
        <v>1</v>
      </c>
      <c r="R1563" s="19"/>
      <c r="S1563" s="19"/>
      <c r="T1563" s="19">
        <v>1</v>
      </c>
      <c r="U1563" s="19">
        <v>3</v>
      </c>
      <c r="V1563" s="19">
        <v>4</v>
      </c>
      <c r="W1563" s="19">
        <v>1</v>
      </c>
      <c r="X1563" s="19"/>
      <c r="Y1563" s="19">
        <v>7</v>
      </c>
      <c r="Z1563" s="19">
        <v>4</v>
      </c>
      <c r="AA1563" s="19">
        <v>1</v>
      </c>
      <c r="AB1563" s="19"/>
      <c r="AC1563" s="19">
        <v>1</v>
      </c>
      <c r="AD1563" s="19"/>
      <c r="AE1563" s="19">
        <v>7</v>
      </c>
      <c r="AF1563" s="19">
        <v>4</v>
      </c>
      <c r="AG1563" s="19"/>
      <c r="AH1563" s="19"/>
      <c r="AI1563" s="19"/>
      <c r="AJ1563" s="19"/>
      <c r="AK1563" s="19"/>
      <c r="AL1563" s="19"/>
      <c r="AM1563" s="19"/>
      <c r="AN1563" s="19"/>
      <c r="AO1563" s="19"/>
      <c r="AP1563" s="19"/>
      <c r="AQ1563" s="19">
        <v>12</v>
      </c>
      <c r="AR1563" s="19"/>
      <c r="AS1563" s="19"/>
      <c r="AT1563" s="19"/>
      <c r="AU1563" s="19"/>
      <c r="AV1563" s="19"/>
      <c r="AW1563" s="19"/>
      <c r="AX1563" s="19"/>
      <c r="AY1563" s="19"/>
      <c r="AZ1563" s="19"/>
      <c r="BA1563" s="19"/>
      <c r="BB1563" s="19"/>
      <c r="BC1563" s="19">
        <v>12</v>
      </c>
      <c r="BD1563" s="19"/>
      <c r="BE1563" s="18">
        <v>12</v>
      </c>
      <c r="BF1563" s="18">
        <v>10.6666666666667</v>
      </c>
      <c r="BG1563" s="18">
        <v>12.4444444444444</v>
      </c>
      <c r="BH1563" s="19">
        <v>8</v>
      </c>
      <c r="BI1563" s="19">
        <v>2</v>
      </c>
      <c r="BJ1563" s="19">
        <v>1</v>
      </c>
      <c r="BK1563" s="19">
        <v>1</v>
      </c>
      <c r="BL1563" s="19"/>
    </row>
    <row r="1564" spans="1:64" x14ac:dyDescent="0.2">
      <c r="A1564" s="3" t="s">
        <v>196</v>
      </c>
      <c r="B1564" s="3">
        <v>759</v>
      </c>
      <c r="C1564" s="3" t="s">
        <v>192</v>
      </c>
      <c r="D1564" s="3" t="s">
        <v>307</v>
      </c>
      <c r="E1564" s="3" t="s">
        <v>310</v>
      </c>
      <c r="F1564" s="3" t="s">
        <v>310</v>
      </c>
      <c r="G1564" s="19">
        <v>12</v>
      </c>
      <c r="H1564" s="19">
        <v>14</v>
      </c>
      <c r="I1564" s="19">
        <v>26</v>
      </c>
      <c r="J1564" s="19">
        <v>52.8333333333333</v>
      </c>
      <c r="K1564" s="19">
        <v>52.571428571428598</v>
      </c>
      <c r="L1564" s="19">
        <v>52.692307692307701</v>
      </c>
      <c r="M1564" s="19"/>
      <c r="N1564" s="19">
        <v>1</v>
      </c>
      <c r="O1564" s="19">
        <v>6</v>
      </c>
      <c r="P1564" s="19">
        <v>3</v>
      </c>
      <c r="Q1564" s="19">
        <v>2</v>
      </c>
      <c r="R1564" s="19"/>
      <c r="S1564" s="19">
        <v>1</v>
      </c>
      <c r="T1564" s="19">
        <v>1</v>
      </c>
      <c r="U1564" s="19">
        <v>7</v>
      </c>
      <c r="V1564" s="19">
        <v>3</v>
      </c>
      <c r="W1564" s="19">
        <v>2</v>
      </c>
      <c r="X1564" s="19"/>
      <c r="Y1564" s="19">
        <v>6</v>
      </c>
      <c r="Z1564" s="19">
        <v>8</v>
      </c>
      <c r="AA1564" s="19">
        <v>12</v>
      </c>
      <c r="AB1564" s="19">
        <v>1</v>
      </c>
      <c r="AC1564" s="19">
        <v>22</v>
      </c>
      <c r="AD1564" s="19"/>
      <c r="AE1564" s="19">
        <v>1</v>
      </c>
      <c r="AF1564" s="19">
        <v>2</v>
      </c>
      <c r="AG1564" s="19"/>
      <c r="AH1564" s="19"/>
      <c r="AI1564" s="19"/>
      <c r="AJ1564" s="19"/>
      <c r="AK1564" s="19"/>
      <c r="AL1564" s="19"/>
      <c r="AM1564" s="19"/>
      <c r="AN1564" s="19"/>
      <c r="AO1564" s="19"/>
      <c r="AP1564" s="19"/>
      <c r="AQ1564" s="19"/>
      <c r="AR1564" s="19">
        <v>26</v>
      </c>
      <c r="AS1564" s="19"/>
      <c r="AT1564" s="19"/>
      <c r="AU1564" s="19"/>
      <c r="AV1564" s="19"/>
      <c r="AW1564" s="19"/>
      <c r="AX1564" s="19"/>
      <c r="AY1564" s="19"/>
      <c r="AZ1564" s="19"/>
      <c r="BA1564" s="19"/>
      <c r="BB1564" s="19"/>
      <c r="BC1564" s="19">
        <v>26</v>
      </c>
      <c r="BD1564" s="19"/>
      <c r="BE1564" s="18">
        <v>14.346153846153801</v>
      </c>
      <c r="BF1564" s="18">
        <v>18.5833333333333</v>
      </c>
      <c r="BG1564" s="18">
        <v>10.714285714285699</v>
      </c>
      <c r="BH1564" s="19">
        <v>16</v>
      </c>
      <c r="BI1564" s="19">
        <v>4</v>
      </c>
      <c r="BJ1564" s="19">
        <v>5</v>
      </c>
      <c r="BK1564" s="19">
        <v>1</v>
      </c>
      <c r="BL1564" s="19"/>
    </row>
    <row r="1565" spans="1:64" x14ac:dyDescent="0.2">
      <c r="A1565" s="3" t="s">
        <v>196</v>
      </c>
      <c r="B1565" s="3">
        <v>767</v>
      </c>
      <c r="C1565" s="3" t="s">
        <v>190</v>
      </c>
      <c r="D1565" s="3" t="s">
        <v>308</v>
      </c>
      <c r="E1565" s="3" t="s">
        <v>308</v>
      </c>
      <c r="F1565" s="3" t="s">
        <v>308</v>
      </c>
      <c r="G1565" s="19">
        <v>12</v>
      </c>
      <c r="H1565" s="19">
        <v>14</v>
      </c>
      <c r="I1565" s="19">
        <v>26</v>
      </c>
      <c r="J1565" s="19">
        <v>39.636363636363598</v>
      </c>
      <c r="K1565" s="19">
        <v>41.142857142857103</v>
      </c>
      <c r="L1565" s="19">
        <v>40.479999999999997</v>
      </c>
      <c r="M1565" s="19">
        <v>4</v>
      </c>
      <c r="N1565" s="19">
        <v>5</v>
      </c>
      <c r="O1565" s="19">
        <v>1</v>
      </c>
      <c r="P1565" s="19">
        <v>1</v>
      </c>
      <c r="Q1565" s="19"/>
      <c r="R1565" s="19">
        <v>1</v>
      </c>
      <c r="S1565" s="19">
        <v>5</v>
      </c>
      <c r="T1565" s="19">
        <v>6</v>
      </c>
      <c r="U1565" s="19">
        <v>1</v>
      </c>
      <c r="V1565" s="19">
        <v>1</v>
      </c>
      <c r="W1565" s="19">
        <v>1</v>
      </c>
      <c r="X1565" s="19"/>
      <c r="Y1565" s="19">
        <v>16</v>
      </c>
      <c r="Z1565" s="19">
        <v>8</v>
      </c>
      <c r="AA1565" s="19">
        <v>2</v>
      </c>
      <c r="AB1565" s="19">
        <v>2</v>
      </c>
      <c r="AC1565" s="19">
        <v>9</v>
      </c>
      <c r="AD1565" s="19"/>
      <c r="AE1565" s="19">
        <v>14</v>
      </c>
      <c r="AF1565" s="19">
        <v>1</v>
      </c>
      <c r="AG1565" s="19"/>
      <c r="AH1565" s="19"/>
      <c r="AI1565" s="19"/>
      <c r="AJ1565" s="19"/>
      <c r="AK1565" s="19"/>
      <c r="AL1565" s="19"/>
      <c r="AM1565" s="19"/>
      <c r="AN1565" s="19"/>
      <c r="AO1565" s="19"/>
      <c r="AP1565" s="19"/>
      <c r="AQ1565" s="19"/>
      <c r="AR1565" s="19">
        <v>26</v>
      </c>
      <c r="AS1565" s="19"/>
      <c r="AT1565" s="19"/>
      <c r="AU1565" s="19"/>
      <c r="AV1565" s="19"/>
      <c r="AW1565" s="19"/>
      <c r="AX1565" s="19"/>
      <c r="AY1565" s="19"/>
      <c r="AZ1565" s="19"/>
      <c r="BA1565" s="19"/>
      <c r="BB1565" s="19"/>
      <c r="BC1565" s="19">
        <v>23</v>
      </c>
      <c r="BD1565" s="19">
        <v>3</v>
      </c>
      <c r="BE1565" s="18">
        <v>8.3653846153846203</v>
      </c>
      <c r="BF1565" s="18">
        <v>5.375</v>
      </c>
      <c r="BG1565" s="18">
        <v>10.9285714285714</v>
      </c>
      <c r="BH1565" s="19">
        <v>23</v>
      </c>
      <c r="BI1565" s="19">
        <v>1</v>
      </c>
      <c r="BJ1565" s="19"/>
      <c r="BK1565" s="19">
        <v>2</v>
      </c>
      <c r="BL1565" s="19"/>
    </row>
    <row r="1566" spans="1:64" x14ac:dyDescent="0.2">
      <c r="A1566" s="3" t="s">
        <v>196</v>
      </c>
      <c r="B1566" s="3">
        <v>782</v>
      </c>
      <c r="C1566" s="3" t="s">
        <v>198</v>
      </c>
      <c r="D1566" s="3" t="s">
        <v>309</v>
      </c>
      <c r="E1566" s="3" t="s">
        <v>309</v>
      </c>
      <c r="F1566" s="3" t="s">
        <v>309</v>
      </c>
      <c r="G1566" s="19">
        <v>3</v>
      </c>
      <c r="H1566" s="19">
        <v>8</v>
      </c>
      <c r="I1566" s="19">
        <v>11</v>
      </c>
      <c r="J1566" s="19">
        <v>43.3333333333333</v>
      </c>
      <c r="K1566" s="19">
        <v>46.75</v>
      </c>
      <c r="L1566" s="19">
        <v>45.818181818181799</v>
      </c>
      <c r="M1566" s="19"/>
      <c r="N1566" s="19">
        <v>2</v>
      </c>
      <c r="O1566" s="19">
        <v>1</v>
      </c>
      <c r="P1566" s="19"/>
      <c r="Q1566" s="19"/>
      <c r="R1566" s="19"/>
      <c r="S1566" s="19"/>
      <c r="T1566" s="19">
        <v>3</v>
      </c>
      <c r="U1566" s="19">
        <v>5</v>
      </c>
      <c r="V1566" s="19"/>
      <c r="W1566" s="19"/>
      <c r="X1566" s="19"/>
      <c r="Y1566" s="19">
        <v>5</v>
      </c>
      <c r="Z1566" s="19">
        <v>1</v>
      </c>
      <c r="AA1566" s="19">
        <v>5</v>
      </c>
      <c r="AB1566" s="19"/>
      <c r="AC1566" s="19">
        <v>2</v>
      </c>
      <c r="AD1566" s="19"/>
      <c r="AE1566" s="19">
        <v>5</v>
      </c>
      <c r="AF1566" s="19">
        <v>3</v>
      </c>
      <c r="AG1566" s="19">
        <v>1</v>
      </c>
      <c r="AH1566" s="19"/>
      <c r="AI1566" s="19"/>
      <c r="AJ1566" s="19"/>
      <c r="AK1566" s="19"/>
      <c r="AL1566" s="19"/>
      <c r="AM1566" s="19"/>
      <c r="AN1566" s="19">
        <v>7</v>
      </c>
      <c r="AO1566" s="19"/>
      <c r="AP1566" s="19"/>
      <c r="AQ1566" s="19"/>
      <c r="AR1566" s="19">
        <v>4</v>
      </c>
      <c r="AS1566" s="19"/>
      <c r="AT1566" s="19"/>
      <c r="AU1566" s="19"/>
      <c r="AV1566" s="19"/>
      <c r="AW1566" s="19"/>
      <c r="AX1566" s="19"/>
      <c r="AY1566" s="19"/>
      <c r="AZ1566" s="19"/>
      <c r="BA1566" s="19"/>
      <c r="BB1566" s="19"/>
      <c r="BC1566" s="19">
        <v>11</v>
      </c>
      <c r="BD1566" s="19"/>
      <c r="BE1566" s="18">
        <v>15.7272727272727</v>
      </c>
      <c r="BF1566" s="18">
        <v>4.3333333333333304</v>
      </c>
      <c r="BG1566" s="18">
        <v>20</v>
      </c>
      <c r="BH1566" s="19">
        <v>7</v>
      </c>
      <c r="BI1566" s="19">
        <v>1</v>
      </c>
      <c r="BJ1566" s="19"/>
      <c r="BK1566" s="19">
        <v>3</v>
      </c>
      <c r="BL1566" s="19"/>
    </row>
    <row r="1567" spans="1:64" x14ac:dyDescent="0.2">
      <c r="A1567" s="3" t="s">
        <v>193</v>
      </c>
      <c r="B1567" s="3">
        <v>1</v>
      </c>
      <c r="C1567" s="3" t="s">
        <v>3</v>
      </c>
      <c r="D1567" s="3" t="s">
        <v>307</v>
      </c>
      <c r="E1567" s="3" t="s">
        <v>310</v>
      </c>
      <c r="F1567" s="3" t="s">
        <v>310</v>
      </c>
      <c r="G1567" s="19">
        <v>152</v>
      </c>
      <c r="H1567" s="19">
        <v>267</v>
      </c>
      <c r="I1567" s="19">
        <v>419</v>
      </c>
      <c r="J1567" s="19">
        <v>45.7631578947368</v>
      </c>
      <c r="K1567" s="19">
        <v>49.101123595505598</v>
      </c>
      <c r="L1567" s="19">
        <v>47.890214797135997</v>
      </c>
      <c r="M1567" s="19">
        <v>40</v>
      </c>
      <c r="N1567" s="19">
        <v>42</v>
      </c>
      <c r="O1567" s="19">
        <v>28</v>
      </c>
      <c r="P1567" s="19">
        <v>19</v>
      </c>
      <c r="Q1567" s="19">
        <v>23</v>
      </c>
      <c r="R1567" s="19"/>
      <c r="S1567" s="19">
        <v>47</v>
      </c>
      <c r="T1567" s="19">
        <v>74</v>
      </c>
      <c r="U1567" s="19">
        <v>47</v>
      </c>
      <c r="V1567" s="19">
        <v>47</v>
      </c>
      <c r="W1567" s="19">
        <v>52</v>
      </c>
      <c r="X1567" s="19"/>
      <c r="Y1567" s="19">
        <v>274</v>
      </c>
      <c r="Z1567" s="19">
        <v>95</v>
      </c>
      <c r="AA1567" s="19">
        <v>50</v>
      </c>
      <c r="AB1567" s="19">
        <v>22</v>
      </c>
      <c r="AC1567" s="19">
        <v>149</v>
      </c>
      <c r="AD1567" s="19"/>
      <c r="AE1567" s="19">
        <v>221</v>
      </c>
      <c r="AF1567" s="19">
        <v>1</v>
      </c>
      <c r="AG1567" s="19">
        <v>4</v>
      </c>
      <c r="AH1567" s="19">
        <v>6</v>
      </c>
      <c r="AI1567" s="19"/>
      <c r="AJ1567" s="19">
        <v>16</v>
      </c>
      <c r="AK1567" s="19"/>
      <c r="AL1567" s="19"/>
      <c r="AM1567" s="19"/>
      <c r="AN1567" s="19"/>
      <c r="AO1567" s="19"/>
      <c r="AP1567" s="19"/>
      <c r="AQ1567" s="19"/>
      <c r="AR1567" s="19">
        <v>403</v>
      </c>
      <c r="AS1567" s="19"/>
      <c r="AT1567" s="19"/>
      <c r="AU1567" s="19"/>
      <c r="AV1567" s="19"/>
      <c r="AW1567" s="19"/>
      <c r="AX1567" s="19"/>
      <c r="AY1567" s="19">
        <v>16</v>
      </c>
      <c r="AZ1567" s="19"/>
      <c r="BA1567" s="19"/>
      <c r="BB1567" s="19"/>
      <c r="BC1567" s="19">
        <v>412</v>
      </c>
      <c r="BD1567" s="19">
        <v>7</v>
      </c>
      <c r="BE1567" s="18">
        <v>8.2444868735083503</v>
      </c>
      <c r="BF1567" s="18">
        <v>6.9829605263157903</v>
      </c>
      <c r="BG1567" s="18">
        <v>8.9626591760299608</v>
      </c>
      <c r="BH1567" s="19">
        <v>351</v>
      </c>
      <c r="BI1567" s="19">
        <v>21</v>
      </c>
      <c r="BJ1567" s="19">
        <v>25</v>
      </c>
      <c r="BK1567" s="19">
        <v>22</v>
      </c>
      <c r="BL1567" s="19"/>
    </row>
    <row r="1568" spans="1:64" x14ac:dyDescent="0.2">
      <c r="A1568" s="3" t="s">
        <v>193</v>
      </c>
      <c r="B1568" s="3">
        <v>2</v>
      </c>
      <c r="C1568" s="3" t="s">
        <v>4</v>
      </c>
      <c r="D1568" s="3" t="s">
        <v>307</v>
      </c>
      <c r="E1568" s="3" t="s">
        <v>310</v>
      </c>
      <c r="F1568" s="3" t="s">
        <v>310</v>
      </c>
      <c r="G1568" s="19">
        <v>566</v>
      </c>
      <c r="H1568" s="19">
        <v>614</v>
      </c>
      <c r="I1568" s="19">
        <v>1180</v>
      </c>
      <c r="J1568" s="19">
        <v>41.5918727915194</v>
      </c>
      <c r="K1568" s="19">
        <v>45.164495114006499</v>
      </c>
      <c r="L1568" s="19">
        <v>43.450847457627098</v>
      </c>
      <c r="M1568" s="19">
        <v>171</v>
      </c>
      <c r="N1568" s="19">
        <v>179</v>
      </c>
      <c r="O1568" s="19">
        <v>143</v>
      </c>
      <c r="P1568" s="19">
        <v>61</v>
      </c>
      <c r="Q1568" s="19">
        <v>12</v>
      </c>
      <c r="R1568" s="19"/>
      <c r="S1568" s="19">
        <v>117</v>
      </c>
      <c r="T1568" s="19">
        <v>226</v>
      </c>
      <c r="U1568" s="19">
        <v>134</v>
      </c>
      <c r="V1568" s="19">
        <v>84</v>
      </c>
      <c r="W1568" s="19">
        <v>53</v>
      </c>
      <c r="X1568" s="19"/>
      <c r="Y1568" s="19">
        <v>763</v>
      </c>
      <c r="Z1568" s="19">
        <v>289</v>
      </c>
      <c r="AA1568" s="19">
        <v>128</v>
      </c>
      <c r="AB1568" s="19">
        <v>54</v>
      </c>
      <c r="AC1568" s="19">
        <v>312</v>
      </c>
      <c r="AD1568" s="19">
        <v>153</v>
      </c>
      <c r="AE1568" s="19">
        <v>570</v>
      </c>
      <c r="AF1568" s="19">
        <v>86</v>
      </c>
      <c r="AG1568" s="19">
        <v>5</v>
      </c>
      <c r="AH1568" s="19"/>
      <c r="AI1568" s="19"/>
      <c r="AJ1568" s="19"/>
      <c r="AK1568" s="19"/>
      <c r="AL1568" s="19"/>
      <c r="AM1568" s="19"/>
      <c r="AN1568" s="19"/>
      <c r="AO1568" s="19"/>
      <c r="AP1568" s="19"/>
      <c r="AQ1568" s="19"/>
      <c r="AR1568" s="19">
        <v>1180</v>
      </c>
      <c r="AS1568" s="19"/>
      <c r="AT1568" s="19"/>
      <c r="AU1568" s="19"/>
      <c r="AV1568" s="19"/>
      <c r="AW1568" s="19"/>
      <c r="AX1568" s="19"/>
      <c r="AY1568" s="19"/>
      <c r="AZ1568" s="19"/>
      <c r="BA1568" s="19"/>
      <c r="BB1568" s="19"/>
      <c r="BC1568" s="19">
        <v>1142</v>
      </c>
      <c r="BD1568" s="19">
        <v>38</v>
      </c>
      <c r="BE1568" s="18">
        <v>9.7233968926553693</v>
      </c>
      <c r="BF1568" s="18">
        <v>10.1176236749117</v>
      </c>
      <c r="BG1568" s="18">
        <v>9.3599891422366994</v>
      </c>
      <c r="BH1568" s="19">
        <v>914</v>
      </c>
      <c r="BI1568" s="19">
        <v>122</v>
      </c>
      <c r="BJ1568" s="19">
        <v>91</v>
      </c>
      <c r="BK1568" s="19">
        <v>53</v>
      </c>
      <c r="BL1568" s="19"/>
    </row>
    <row r="1569" spans="1:64" x14ac:dyDescent="0.2">
      <c r="A1569" s="3" t="s">
        <v>193</v>
      </c>
      <c r="B1569" s="3">
        <v>3</v>
      </c>
      <c r="C1569" s="3" t="s">
        <v>5</v>
      </c>
      <c r="D1569" s="3" t="s">
        <v>307</v>
      </c>
      <c r="E1569" s="3" t="s">
        <v>310</v>
      </c>
      <c r="F1569" s="3" t="s">
        <v>310</v>
      </c>
      <c r="G1569" s="19">
        <v>711</v>
      </c>
      <c r="H1569" s="19">
        <v>1132</v>
      </c>
      <c r="I1569" s="19">
        <v>1843</v>
      </c>
      <c r="J1569" s="19">
        <v>41.812939521800303</v>
      </c>
      <c r="K1569" s="19">
        <v>43.910698496905397</v>
      </c>
      <c r="L1569" s="19">
        <v>43.100977198697102</v>
      </c>
      <c r="M1569" s="19">
        <v>201</v>
      </c>
      <c r="N1569" s="19">
        <v>255</v>
      </c>
      <c r="O1569" s="19">
        <v>161</v>
      </c>
      <c r="P1569" s="19">
        <v>74</v>
      </c>
      <c r="Q1569" s="19">
        <v>20</v>
      </c>
      <c r="R1569" s="19"/>
      <c r="S1569" s="19">
        <v>257</v>
      </c>
      <c r="T1569" s="19">
        <v>415</v>
      </c>
      <c r="U1569" s="19">
        <v>235</v>
      </c>
      <c r="V1569" s="19">
        <v>144</v>
      </c>
      <c r="W1569" s="19">
        <v>80</v>
      </c>
      <c r="X1569" s="19">
        <v>1</v>
      </c>
      <c r="Y1569" s="19">
        <v>1245</v>
      </c>
      <c r="Z1569" s="19">
        <v>423</v>
      </c>
      <c r="AA1569" s="19">
        <v>175</v>
      </c>
      <c r="AB1569" s="19">
        <v>242</v>
      </c>
      <c r="AC1569" s="19">
        <v>687</v>
      </c>
      <c r="AD1569" s="19">
        <v>185</v>
      </c>
      <c r="AE1569" s="19">
        <v>649</v>
      </c>
      <c r="AF1569" s="19">
        <v>57</v>
      </c>
      <c r="AG1569" s="19">
        <v>6</v>
      </c>
      <c r="AH1569" s="19">
        <v>4</v>
      </c>
      <c r="AI1569" s="19"/>
      <c r="AJ1569" s="19">
        <v>13</v>
      </c>
      <c r="AK1569" s="19"/>
      <c r="AL1569" s="19"/>
      <c r="AM1569" s="19"/>
      <c r="AN1569" s="19"/>
      <c r="AO1569" s="19"/>
      <c r="AP1569" s="19"/>
      <c r="AQ1569" s="19"/>
      <c r="AR1569" s="19">
        <v>1843</v>
      </c>
      <c r="AS1569" s="19"/>
      <c r="AT1569" s="19"/>
      <c r="AU1569" s="19"/>
      <c r="AV1569" s="19"/>
      <c r="AW1569" s="19"/>
      <c r="AX1569" s="19"/>
      <c r="AY1569" s="19"/>
      <c r="AZ1569" s="19"/>
      <c r="BA1569" s="19"/>
      <c r="BB1569" s="19"/>
      <c r="BC1569" s="19">
        <v>1752</v>
      </c>
      <c r="BD1569" s="19">
        <v>91</v>
      </c>
      <c r="BE1569" s="18">
        <v>14.3192019072031</v>
      </c>
      <c r="BF1569" s="18">
        <v>15.788718155357399</v>
      </c>
      <c r="BG1569" s="18">
        <v>13.396210694802299</v>
      </c>
      <c r="BH1569" s="19">
        <v>1147</v>
      </c>
      <c r="BI1569" s="19">
        <v>313</v>
      </c>
      <c r="BJ1569" s="19">
        <v>109</v>
      </c>
      <c r="BK1569" s="19">
        <v>273</v>
      </c>
      <c r="BL1569" s="19">
        <v>1</v>
      </c>
    </row>
    <row r="1570" spans="1:64" x14ac:dyDescent="0.2">
      <c r="A1570" s="3" t="s">
        <v>193</v>
      </c>
      <c r="B1570" s="3">
        <v>4</v>
      </c>
      <c r="C1570" s="3" t="s">
        <v>6</v>
      </c>
      <c r="D1570" s="3" t="s">
        <v>307</v>
      </c>
      <c r="E1570" s="3" t="s">
        <v>310</v>
      </c>
      <c r="F1570" s="3" t="s">
        <v>310</v>
      </c>
      <c r="G1570" s="19">
        <v>434</v>
      </c>
      <c r="H1570" s="19">
        <v>712</v>
      </c>
      <c r="I1570" s="19">
        <v>1146</v>
      </c>
      <c r="J1570" s="19">
        <v>46.023041474654399</v>
      </c>
      <c r="K1570" s="19">
        <v>47.889044943820203</v>
      </c>
      <c r="L1570" s="19">
        <v>47.182373472949401</v>
      </c>
      <c r="M1570" s="19">
        <v>81</v>
      </c>
      <c r="N1570" s="19">
        <v>138</v>
      </c>
      <c r="O1570" s="19">
        <v>100</v>
      </c>
      <c r="P1570" s="19">
        <v>88</v>
      </c>
      <c r="Q1570" s="19">
        <v>27</v>
      </c>
      <c r="R1570" s="19"/>
      <c r="S1570" s="19">
        <v>106</v>
      </c>
      <c r="T1570" s="19">
        <v>221</v>
      </c>
      <c r="U1570" s="19">
        <v>169</v>
      </c>
      <c r="V1570" s="19">
        <v>127</v>
      </c>
      <c r="W1570" s="19">
        <v>89</v>
      </c>
      <c r="X1570" s="19"/>
      <c r="Y1570" s="19">
        <v>579</v>
      </c>
      <c r="Z1570" s="19">
        <v>355</v>
      </c>
      <c r="AA1570" s="19">
        <v>212</v>
      </c>
      <c r="AB1570" s="19">
        <v>127</v>
      </c>
      <c r="AC1570" s="19">
        <v>569</v>
      </c>
      <c r="AD1570" s="19">
        <v>3</v>
      </c>
      <c r="AE1570" s="19">
        <v>409</v>
      </c>
      <c r="AF1570" s="19">
        <v>31</v>
      </c>
      <c r="AG1570" s="19"/>
      <c r="AH1570" s="19"/>
      <c r="AI1570" s="19"/>
      <c r="AJ1570" s="19"/>
      <c r="AK1570" s="19">
        <v>7</v>
      </c>
      <c r="AL1570" s="19"/>
      <c r="AM1570" s="19"/>
      <c r="AN1570" s="19">
        <v>15</v>
      </c>
      <c r="AO1570" s="19"/>
      <c r="AP1570" s="19">
        <v>59</v>
      </c>
      <c r="AQ1570" s="19"/>
      <c r="AR1570" s="19">
        <v>1072</v>
      </c>
      <c r="AS1570" s="19"/>
      <c r="AT1570" s="19"/>
      <c r="AU1570" s="19"/>
      <c r="AV1570" s="19"/>
      <c r="AW1570" s="19"/>
      <c r="AX1570" s="19"/>
      <c r="AY1570" s="19"/>
      <c r="AZ1570" s="19"/>
      <c r="BA1570" s="19"/>
      <c r="BB1570" s="19"/>
      <c r="BC1570" s="19">
        <v>1114</v>
      </c>
      <c r="BD1570" s="19">
        <v>32</v>
      </c>
      <c r="BE1570" s="18">
        <v>13.328097731239099</v>
      </c>
      <c r="BF1570" s="18">
        <v>15.691244239631301</v>
      </c>
      <c r="BG1570" s="18">
        <v>11.8876404494382</v>
      </c>
      <c r="BH1570" s="19">
        <v>728</v>
      </c>
      <c r="BI1570" s="19">
        <v>209</v>
      </c>
      <c r="BJ1570" s="19">
        <v>95</v>
      </c>
      <c r="BK1570" s="19">
        <v>114</v>
      </c>
      <c r="BL1570" s="19"/>
    </row>
    <row r="1571" spans="1:64" x14ac:dyDescent="0.2">
      <c r="A1571" s="3" t="s">
        <v>193</v>
      </c>
      <c r="B1571" s="3">
        <v>7</v>
      </c>
      <c r="C1571" s="3" t="s">
        <v>7</v>
      </c>
      <c r="D1571" s="3" t="s">
        <v>307</v>
      </c>
      <c r="E1571" s="3" t="s">
        <v>310</v>
      </c>
      <c r="F1571" s="3" t="s">
        <v>310</v>
      </c>
      <c r="G1571" s="19">
        <v>274</v>
      </c>
      <c r="H1571" s="19">
        <v>343</v>
      </c>
      <c r="I1571" s="19">
        <v>617</v>
      </c>
      <c r="J1571" s="19">
        <v>40.626373626373599</v>
      </c>
      <c r="K1571" s="19">
        <v>41.862973760932903</v>
      </c>
      <c r="L1571" s="19">
        <v>41.314935064935099</v>
      </c>
      <c r="M1571" s="19">
        <v>105</v>
      </c>
      <c r="N1571" s="19">
        <v>73</v>
      </c>
      <c r="O1571" s="19">
        <v>56</v>
      </c>
      <c r="P1571" s="19">
        <v>27</v>
      </c>
      <c r="Q1571" s="19">
        <v>12</v>
      </c>
      <c r="R1571" s="19">
        <v>1</v>
      </c>
      <c r="S1571" s="19">
        <v>130</v>
      </c>
      <c r="T1571" s="19">
        <v>84</v>
      </c>
      <c r="U1571" s="19">
        <v>59</v>
      </c>
      <c r="V1571" s="19">
        <v>52</v>
      </c>
      <c r="W1571" s="19">
        <v>18</v>
      </c>
      <c r="X1571" s="19"/>
      <c r="Y1571" s="19">
        <v>469</v>
      </c>
      <c r="Z1571" s="19">
        <v>105</v>
      </c>
      <c r="AA1571" s="19">
        <v>43</v>
      </c>
      <c r="AB1571" s="19">
        <v>5</v>
      </c>
      <c r="AC1571" s="19">
        <v>101</v>
      </c>
      <c r="AD1571" s="19"/>
      <c r="AE1571" s="19">
        <v>393</v>
      </c>
      <c r="AF1571" s="19">
        <v>61</v>
      </c>
      <c r="AG1571" s="19">
        <v>6</v>
      </c>
      <c r="AH1571" s="19"/>
      <c r="AI1571" s="19"/>
      <c r="AJ1571" s="19">
        <v>2</v>
      </c>
      <c r="AK1571" s="19">
        <v>49</v>
      </c>
      <c r="AL1571" s="19"/>
      <c r="AM1571" s="19">
        <v>98</v>
      </c>
      <c r="AN1571" s="19"/>
      <c r="AO1571" s="19"/>
      <c r="AP1571" s="19">
        <v>115</v>
      </c>
      <c r="AQ1571" s="19"/>
      <c r="AR1571" s="19">
        <v>67</v>
      </c>
      <c r="AS1571" s="19"/>
      <c r="AT1571" s="19">
        <v>138</v>
      </c>
      <c r="AU1571" s="19"/>
      <c r="AV1571" s="19">
        <v>199</v>
      </c>
      <c r="AW1571" s="19"/>
      <c r="AX1571" s="19"/>
      <c r="AY1571" s="19"/>
      <c r="AZ1571" s="19"/>
      <c r="BA1571" s="19"/>
      <c r="BB1571" s="19"/>
      <c r="BC1571" s="19">
        <v>609</v>
      </c>
      <c r="BD1571" s="19">
        <v>8</v>
      </c>
      <c r="BE1571" s="18">
        <v>8.7117504051863808</v>
      </c>
      <c r="BF1571" s="18">
        <v>8.6793795620437901</v>
      </c>
      <c r="BG1571" s="18">
        <v>8.7376093294460695</v>
      </c>
      <c r="BH1571" s="19">
        <v>471</v>
      </c>
      <c r="BI1571" s="19">
        <v>84</v>
      </c>
      <c r="BJ1571" s="19">
        <v>29</v>
      </c>
      <c r="BK1571" s="19">
        <v>17</v>
      </c>
      <c r="BL1571" s="19">
        <v>16</v>
      </c>
    </row>
    <row r="1572" spans="1:64" x14ac:dyDescent="0.2">
      <c r="A1572" s="3" t="s">
        <v>193</v>
      </c>
      <c r="B1572" s="3">
        <v>9</v>
      </c>
      <c r="C1572" s="3" t="s">
        <v>8</v>
      </c>
      <c r="D1572" s="3" t="s">
        <v>307</v>
      </c>
      <c r="E1572" s="3" t="s">
        <v>310</v>
      </c>
      <c r="F1572" s="3" t="s">
        <v>310</v>
      </c>
      <c r="G1572" s="19">
        <v>661</v>
      </c>
      <c r="H1572" s="19">
        <v>824</v>
      </c>
      <c r="I1572" s="19">
        <v>1485</v>
      </c>
      <c r="J1572" s="19">
        <v>41.060514372163397</v>
      </c>
      <c r="K1572" s="19">
        <v>44.0922330097087</v>
      </c>
      <c r="L1572" s="19">
        <v>42.742760942760903</v>
      </c>
      <c r="M1572" s="19">
        <v>234</v>
      </c>
      <c r="N1572" s="19">
        <v>206</v>
      </c>
      <c r="O1572" s="19">
        <v>124</v>
      </c>
      <c r="P1572" s="19">
        <v>78</v>
      </c>
      <c r="Q1572" s="19">
        <v>19</v>
      </c>
      <c r="R1572" s="19"/>
      <c r="S1572" s="19">
        <v>235</v>
      </c>
      <c r="T1572" s="19">
        <v>222</v>
      </c>
      <c r="U1572" s="19">
        <v>192</v>
      </c>
      <c r="V1572" s="19">
        <v>105</v>
      </c>
      <c r="W1572" s="19">
        <v>70</v>
      </c>
      <c r="X1572" s="19"/>
      <c r="Y1572" s="19">
        <v>919</v>
      </c>
      <c r="Z1572" s="19">
        <v>364</v>
      </c>
      <c r="AA1572" s="19">
        <v>202</v>
      </c>
      <c r="AB1572" s="19">
        <v>58</v>
      </c>
      <c r="AC1572" s="19">
        <v>366</v>
      </c>
      <c r="AD1572" s="19">
        <v>107</v>
      </c>
      <c r="AE1572" s="19">
        <v>892</v>
      </c>
      <c r="AF1572" s="19">
        <v>57</v>
      </c>
      <c r="AG1572" s="19">
        <v>3</v>
      </c>
      <c r="AH1572" s="19"/>
      <c r="AI1572" s="19"/>
      <c r="AJ1572" s="19">
        <v>2</v>
      </c>
      <c r="AK1572" s="19"/>
      <c r="AL1572" s="19"/>
      <c r="AM1572" s="19"/>
      <c r="AN1572" s="19">
        <v>177</v>
      </c>
      <c r="AO1572" s="19"/>
      <c r="AP1572" s="19">
        <v>398</v>
      </c>
      <c r="AQ1572" s="19"/>
      <c r="AR1572" s="19">
        <v>552</v>
      </c>
      <c r="AS1572" s="19"/>
      <c r="AT1572" s="19"/>
      <c r="AU1572" s="19"/>
      <c r="AV1572" s="19">
        <v>358</v>
      </c>
      <c r="AW1572" s="19"/>
      <c r="AX1572" s="19"/>
      <c r="AY1572" s="19"/>
      <c r="AZ1572" s="19"/>
      <c r="BA1572" s="19"/>
      <c r="BB1572" s="19"/>
      <c r="BC1572" s="19">
        <v>1431</v>
      </c>
      <c r="BD1572" s="19">
        <v>54</v>
      </c>
      <c r="BE1572" s="18">
        <v>11.283501683501701</v>
      </c>
      <c r="BF1572" s="18">
        <v>12.198184568835099</v>
      </c>
      <c r="BG1572" s="18">
        <v>10.549757281553401</v>
      </c>
      <c r="BH1572" s="19">
        <v>959</v>
      </c>
      <c r="BI1572" s="19">
        <v>350</v>
      </c>
      <c r="BJ1572" s="19">
        <v>127</v>
      </c>
      <c r="BK1572" s="19">
        <v>49</v>
      </c>
      <c r="BL1572" s="19"/>
    </row>
    <row r="1573" spans="1:64" x14ac:dyDescent="0.2">
      <c r="A1573" s="3" t="s">
        <v>193</v>
      </c>
      <c r="B1573" s="3">
        <v>10</v>
      </c>
      <c r="C1573" s="3" t="s">
        <v>194</v>
      </c>
      <c r="D1573" s="3" t="s">
        <v>307</v>
      </c>
      <c r="E1573" s="3" t="s">
        <v>310</v>
      </c>
      <c r="F1573" s="3" t="s">
        <v>310</v>
      </c>
      <c r="G1573" s="19">
        <v>1364</v>
      </c>
      <c r="H1573" s="19">
        <v>1619</v>
      </c>
      <c r="I1573" s="19">
        <v>2983</v>
      </c>
      <c r="J1573" s="19">
        <v>41.524193548387103</v>
      </c>
      <c r="K1573" s="19">
        <v>45.404570722668304</v>
      </c>
      <c r="L1573" s="19">
        <v>43.630238015420701</v>
      </c>
      <c r="M1573" s="19">
        <v>442</v>
      </c>
      <c r="N1573" s="19">
        <v>448</v>
      </c>
      <c r="O1573" s="19">
        <v>254</v>
      </c>
      <c r="P1573" s="19">
        <v>164</v>
      </c>
      <c r="Q1573" s="19">
        <v>56</v>
      </c>
      <c r="R1573" s="19"/>
      <c r="S1573" s="19">
        <v>377</v>
      </c>
      <c r="T1573" s="19">
        <v>475</v>
      </c>
      <c r="U1573" s="19">
        <v>349</v>
      </c>
      <c r="V1573" s="19">
        <v>270</v>
      </c>
      <c r="W1573" s="19">
        <v>148</v>
      </c>
      <c r="X1573" s="19"/>
      <c r="Y1573" s="19">
        <v>2161</v>
      </c>
      <c r="Z1573" s="19">
        <v>605</v>
      </c>
      <c r="AA1573" s="19">
        <v>217</v>
      </c>
      <c r="AB1573" s="19">
        <v>122</v>
      </c>
      <c r="AC1573" s="19">
        <v>601</v>
      </c>
      <c r="AD1573" s="19">
        <v>312</v>
      </c>
      <c r="AE1573" s="19">
        <v>1810</v>
      </c>
      <c r="AF1573" s="19">
        <v>104</v>
      </c>
      <c r="AG1573" s="19">
        <v>15</v>
      </c>
      <c r="AH1573" s="19">
        <v>8</v>
      </c>
      <c r="AI1573" s="19"/>
      <c r="AJ1573" s="19">
        <v>11</v>
      </c>
      <c r="AK1573" s="19"/>
      <c r="AL1573" s="19"/>
      <c r="AM1573" s="19"/>
      <c r="AN1573" s="19"/>
      <c r="AO1573" s="19"/>
      <c r="AP1573" s="19"/>
      <c r="AQ1573" s="19"/>
      <c r="AR1573" s="19">
        <v>2305</v>
      </c>
      <c r="AS1573" s="19"/>
      <c r="AT1573" s="19"/>
      <c r="AU1573" s="19"/>
      <c r="AV1573" s="19"/>
      <c r="AW1573" s="19">
        <v>678</v>
      </c>
      <c r="AX1573" s="19"/>
      <c r="AY1573" s="19"/>
      <c r="AZ1573" s="19"/>
      <c r="BA1573" s="19"/>
      <c r="BB1573" s="19"/>
      <c r="BC1573" s="19">
        <v>2889</v>
      </c>
      <c r="BD1573" s="19">
        <v>94</v>
      </c>
      <c r="BE1573" s="18">
        <v>14.871940998994299</v>
      </c>
      <c r="BF1573" s="18">
        <v>16.064516129032299</v>
      </c>
      <c r="BG1573" s="18">
        <v>13.867201976528699</v>
      </c>
      <c r="BH1573" s="19">
        <v>1674</v>
      </c>
      <c r="BI1573" s="19">
        <v>495</v>
      </c>
      <c r="BJ1573" s="19">
        <v>478</v>
      </c>
      <c r="BK1573" s="19">
        <v>336</v>
      </c>
      <c r="BL1573" s="19"/>
    </row>
    <row r="1574" spans="1:64" x14ac:dyDescent="0.2">
      <c r="A1574" s="3" t="s">
        <v>193</v>
      </c>
      <c r="B1574" s="3">
        <v>11</v>
      </c>
      <c r="C1574" s="3" t="s">
        <v>9</v>
      </c>
      <c r="D1574" s="3" t="s">
        <v>307</v>
      </c>
      <c r="E1574" s="3" t="s">
        <v>310</v>
      </c>
      <c r="F1574" s="3" t="s">
        <v>310</v>
      </c>
      <c r="G1574" s="19">
        <v>162</v>
      </c>
      <c r="H1574" s="19">
        <v>230</v>
      </c>
      <c r="I1574" s="19">
        <v>392</v>
      </c>
      <c r="J1574" s="19">
        <v>47.395061728395099</v>
      </c>
      <c r="K1574" s="19">
        <v>50.239130434782602</v>
      </c>
      <c r="L1574" s="19">
        <v>49.063775510204103</v>
      </c>
      <c r="M1574" s="19">
        <v>28</v>
      </c>
      <c r="N1574" s="19">
        <v>50</v>
      </c>
      <c r="O1574" s="19">
        <v>34</v>
      </c>
      <c r="P1574" s="19">
        <v>34</v>
      </c>
      <c r="Q1574" s="19">
        <v>16</v>
      </c>
      <c r="R1574" s="19"/>
      <c r="S1574" s="19">
        <v>17</v>
      </c>
      <c r="T1574" s="19">
        <v>61</v>
      </c>
      <c r="U1574" s="19">
        <v>80</v>
      </c>
      <c r="V1574" s="19">
        <v>38</v>
      </c>
      <c r="W1574" s="19">
        <v>34</v>
      </c>
      <c r="X1574" s="19"/>
      <c r="Y1574" s="19">
        <v>228</v>
      </c>
      <c r="Z1574" s="19">
        <v>115</v>
      </c>
      <c r="AA1574" s="19">
        <v>49</v>
      </c>
      <c r="AB1574" s="19">
        <v>54</v>
      </c>
      <c r="AC1574" s="19">
        <v>123</v>
      </c>
      <c r="AD1574" s="19">
        <v>2</v>
      </c>
      <c r="AE1574" s="19">
        <v>179</v>
      </c>
      <c r="AF1574" s="19">
        <v>33</v>
      </c>
      <c r="AG1574" s="19"/>
      <c r="AH1574" s="19"/>
      <c r="AI1574" s="19"/>
      <c r="AJ1574" s="19">
        <v>1</v>
      </c>
      <c r="AK1574" s="19"/>
      <c r="AL1574" s="19"/>
      <c r="AM1574" s="19"/>
      <c r="AN1574" s="19"/>
      <c r="AO1574" s="19"/>
      <c r="AP1574" s="19"/>
      <c r="AQ1574" s="19"/>
      <c r="AR1574" s="19">
        <v>392</v>
      </c>
      <c r="AS1574" s="19"/>
      <c r="AT1574" s="19"/>
      <c r="AU1574" s="19"/>
      <c r="AV1574" s="19"/>
      <c r="AW1574" s="19"/>
      <c r="AX1574" s="19"/>
      <c r="AY1574" s="19"/>
      <c r="AZ1574" s="19"/>
      <c r="BA1574" s="19"/>
      <c r="BB1574" s="19"/>
      <c r="BC1574" s="19">
        <v>380</v>
      </c>
      <c r="BD1574" s="19">
        <v>12</v>
      </c>
      <c r="BE1574" s="18">
        <v>13.216836734693899</v>
      </c>
      <c r="BF1574" s="18">
        <v>13.351851851851899</v>
      </c>
      <c r="BG1574" s="18">
        <v>13.121739130434801</v>
      </c>
      <c r="BH1574" s="19">
        <v>230</v>
      </c>
      <c r="BI1574" s="19">
        <v>55</v>
      </c>
      <c r="BJ1574" s="19">
        <v>57</v>
      </c>
      <c r="BK1574" s="19">
        <v>37</v>
      </c>
      <c r="BL1574" s="19">
        <v>13</v>
      </c>
    </row>
    <row r="1575" spans="1:64" x14ac:dyDescent="0.2">
      <c r="A1575" s="3" t="s">
        <v>193</v>
      </c>
      <c r="B1575" s="3">
        <v>13</v>
      </c>
      <c r="C1575" s="3" t="s">
        <v>10</v>
      </c>
      <c r="D1575" s="3" t="s">
        <v>307</v>
      </c>
      <c r="E1575" s="3" t="s">
        <v>310</v>
      </c>
      <c r="F1575" s="3" t="s">
        <v>310</v>
      </c>
      <c r="G1575" s="19">
        <v>2190</v>
      </c>
      <c r="H1575" s="19">
        <v>1986</v>
      </c>
      <c r="I1575" s="19">
        <v>4176</v>
      </c>
      <c r="J1575" s="19">
        <v>40.205479452054803</v>
      </c>
      <c r="K1575" s="19">
        <v>41.032225579053403</v>
      </c>
      <c r="L1575" s="19">
        <v>40.598659003831401</v>
      </c>
      <c r="M1575" s="19">
        <v>780</v>
      </c>
      <c r="N1575" s="19">
        <v>733</v>
      </c>
      <c r="O1575" s="19">
        <v>398</v>
      </c>
      <c r="P1575" s="19">
        <v>212</v>
      </c>
      <c r="Q1575" s="19">
        <v>67</v>
      </c>
      <c r="R1575" s="19"/>
      <c r="S1575" s="19">
        <v>663</v>
      </c>
      <c r="T1575" s="19">
        <v>657</v>
      </c>
      <c r="U1575" s="19">
        <v>388</v>
      </c>
      <c r="V1575" s="19">
        <v>201</v>
      </c>
      <c r="W1575" s="19">
        <v>77</v>
      </c>
      <c r="X1575" s="19"/>
      <c r="Y1575" s="19">
        <v>2574</v>
      </c>
      <c r="Z1575" s="19">
        <v>1087</v>
      </c>
      <c r="AA1575" s="19">
        <v>515</v>
      </c>
      <c r="AB1575" s="19">
        <v>148</v>
      </c>
      <c r="AC1575" s="19">
        <v>962</v>
      </c>
      <c r="AD1575" s="19">
        <v>6</v>
      </c>
      <c r="AE1575" s="19">
        <v>1657</v>
      </c>
      <c r="AF1575" s="19">
        <v>1016</v>
      </c>
      <c r="AG1575" s="19">
        <v>13</v>
      </c>
      <c r="AH1575" s="19">
        <v>1</v>
      </c>
      <c r="AI1575" s="19"/>
      <c r="AJ1575" s="19">
        <v>74</v>
      </c>
      <c r="AK1575" s="19">
        <v>299</v>
      </c>
      <c r="AL1575" s="19">
        <v>164</v>
      </c>
      <c r="AM1575" s="19">
        <v>174</v>
      </c>
      <c r="AN1575" s="19">
        <v>239</v>
      </c>
      <c r="AO1575" s="19">
        <v>73</v>
      </c>
      <c r="AP1575" s="19">
        <v>263</v>
      </c>
      <c r="AQ1575" s="19">
        <v>468</v>
      </c>
      <c r="AR1575" s="19">
        <v>1003</v>
      </c>
      <c r="AS1575" s="19"/>
      <c r="AT1575" s="19">
        <v>322</v>
      </c>
      <c r="AU1575" s="19"/>
      <c r="AV1575" s="19">
        <v>577</v>
      </c>
      <c r="AW1575" s="19">
        <v>313</v>
      </c>
      <c r="AX1575" s="19">
        <v>158</v>
      </c>
      <c r="AY1575" s="19">
        <v>422</v>
      </c>
      <c r="AZ1575" s="19"/>
      <c r="BA1575" s="19"/>
      <c r="BB1575" s="19"/>
      <c r="BC1575" s="19">
        <v>4112</v>
      </c>
      <c r="BD1575" s="19">
        <v>64</v>
      </c>
      <c r="BE1575" s="18">
        <v>11.5976221264368</v>
      </c>
      <c r="BF1575" s="18">
        <v>12.3782374429224</v>
      </c>
      <c r="BG1575" s="18">
        <v>10.736822759315199</v>
      </c>
      <c r="BH1575" s="19">
        <v>2885</v>
      </c>
      <c r="BI1575" s="19">
        <v>600</v>
      </c>
      <c r="BJ1575" s="19">
        <v>263</v>
      </c>
      <c r="BK1575" s="19">
        <v>428</v>
      </c>
      <c r="BL1575" s="19"/>
    </row>
    <row r="1576" spans="1:64" x14ac:dyDescent="0.2">
      <c r="A1576" s="3" t="s">
        <v>193</v>
      </c>
      <c r="B1576" s="3">
        <v>16</v>
      </c>
      <c r="C1576" s="3" t="s">
        <v>11</v>
      </c>
      <c r="D1576" s="3" t="s">
        <v>307</v>
      </c>
      <c r="E1576" s="3" t="s">
        <v>310</v>
      </c>
      <c r="F1576" s="3" t="s">
        <v>310</v>
      </c>
      <c r="G1576" s="19">
        <v>157</v>
      </c>
      <c r="H1576" s="19">
        <v>226</v>
      </c>
      <c r="I1576" s="19">
        <v>383</v>
      </c>
      <c r="J1576" s="19">
        <v>40.566878980891701</v>
      </c>
      <c r="K1576" s="19">
        <v>43.615044247787601</v>
      </c>
      <c r="L1576" s="19">
        <v>42.365535248041802</v>
      </c>
      <c r="M1576" s="19">
        <v>60</v>
      </c>
      <c r="N1576" s="19">
        <v>41</v>
      </c>
      <c r="O1576" s="19">
        <v>35</v>
      </c>
      <c r="P1576" s="19">
        <v>17</v>
      </c>
      <c r="Q1576" s="19">
        <v>4</v>
      </c>
      <c r="R1576" s="19"/>
      <c r="S1576" s="19">
        <v>62</v>
      </c>
      <c r="T1576" s="19">
        <v>74</v>
      </c>
      <c r="U1576" s="19">
        <v>44</v>
      </c>
      <c r="V1576" s="19">
        <v>26</v>
      </c>
      <c r="W1576" s="19">
        <v>20</v>
      </c>
      <c r="X1576" s="19"/>
      <c r="Y1576" s="19">
        <v>262</v>
      </c>
      <c r="Z1576" s="19">
        <v>85</v>
      </c>
      <c r="AA1576" s="19">
        <v>36</v>
      </c>
      <c r="AB1576" s="19">
        <v>7</v>
      </c>
      <c r="AC1576" s="19">
        <v>64</v>
      </c>
      <c r="AD1576" s="19"/>
      <c r="AE1576" s="19">
        <v>248</v>
      </c>
      <c r="AF1576" s="19">
        <v>56</v>
      </c>
      <c r="AG1576" s="19">
        <v>3</v>
      </c>
      <c r="AH1576" s="19"/>
      <c r="AI1576" s="19"/>
      <c r="AJ1576" s="19"/>
      <c r="AK1576" s="19">
        <v>5</v>
      </c>
      <c r="AL1576" s="19"/>
      <c r="AM1576" s="19"/>
      <c r="AN1576" s="19">
        <v>67</v>
      </c>
      <c r="AO1576" s="19">
        <v>24</v>
      </c>
      <c r="AP1576" s="19">
        <v>10</v>
      </c>
      <c r="AQ1576" s="19"/>
      <c r="AR1576" s="19">
        <v>53</v>
      </c>
      <c r="AS1576" s="19">
        <v>83</v>
      </c>
      <c r="AT1576" s="19">
        <v>19</v>
      </c>
      <c r="AU1576" s="19"/>
      <c r="AV1576" s="19">
        <v>127</v>
      </c>
      <c r="AW1576" s="19"/>
      <c r="AX1576" s="19"/>
      <c r="AY1576" s="19"/>
      <c r="AZ1576" s="19"/>
      <c r="BA1576" s="19"/>
      <c r="BB1576" s="19"/>
      <c r="BC1576" s="19">
        <v>381</v>
      </c>
      <c r="BD1576" s="19">
        <v>2</v>
      </c>
      <c r="BE1576" s="18">
        <v>20.681462140992199</v>
      </c>
      <c r="BF1576" s="18">
        <v>21.273885350318501</v>
      </c>
      <c r="BG1576" s="18">
        <v>20.269911504424801</v>
      </c>
      <c r="BH1576" s="19">
        <v>195</v>
      </c>
      <c r="BI1576" s="19">
        <v>68</v>
      </c>
      <c r="BJ1576" s="19">
        <v>14</v>
      </c>
      <c r="BK1576" s="19">
        <v>104</v>
      </c>
      <c r="BL1576" s="19">
        <v>2</v>
      </c>
    </row>
    <row r="1577" spans="1:64" x14ac:dyDescent="0.2">
      <c r="A1577" s="3" t="s">
        <v>193</v>
      </c>
      <c r="B1577" s="3">
        <v>17</v>
      </c>
      <c r="C1577" s="3" t="s">
        <v>12</v>
      </c>
      <c r="D1577" s="3" t="s">
        <v>307</v>
      </c>
      <c r="E1577" s="3" t="s">
        <v>310</v>
      </c>
      <c r="F1577" s="3" t="s">
        <v>310</v>
      </c>
      <c r="G1577" s="19">
        <v>200</v>
      </c>
      <c r="H1577" s="19">
        <v>307</v>
      </c>
      <c r="I1577" s="19">
        <v>507</v>
      </c>
      <c r="J1577" s="19">
        <v>43.354999999999997</v>
      </c>
      <c r="K1577" s="19">
        <v>44.358306188925098</v>
      </c>
      <c r="L1577" s="19">
        <v>43.9625246548324</v>
      </c>
      <c r="M1577" s="19">
        <v>69</v>
      </c>
      <c r="N1577" s="19">
        <v>46</v>
      </c>
      <c r="O1577" s="19">
        <v>41</v>
      </c>
      <c r="P1577" s="19">
        <v>33</v>
      </c>
      <c r="Q1577" s="19">
        <v>11</v>
      </c>
      <c r="R1577" s="19"/>
      <c r="S1577" s="19">
        <v>91</v>
      </c>
      <c r="T1577" s="19">
        <v>85</v>
      </c>
      <c r="U1577" s="19">
        <v>62</v>
      </c>
      <c r="V1577" s="19">
        <v>39</v>
      </c>
      <c r="W1577" s="19">
        <v>30</v>
      </c>
      <c r="X1577" s="19"/>
      <c r="Y1577" s="19">
        <v>257</v>
      </c>
      <c r="Z1577" s="19">
        <v>154</v>
      </c>
      <c r="AA1577" s="19">
        <v>96</v>
      </c>
      <c r="AB1577" s="19">
        <v>40</v>
      </c>
      <c r="AC1577" s="19">
        <v>204</v>
      </c>
      <c r="AD1577" s="19">
        <v>3</v>
      </c>
      <c r="AE1577" s="19">
        <v>199</v>
      </c>
      <c r="AF1577" s="19">
        <v>56</v>
      </c>
      <c r="AG1577" s="19">
        <v>2</v>
      </c>
      <c r="AH1577" s="19"/>
      <c r="AI1577" s="19"/>
      <c r="AJ1577" s="19">
        <v>1</v>
      </c>
      <c r="AK1577" s="19">
        <v>2</v>
      </c>
      <c r="AL1577" s="19"/>
      <c r="AM1577" s="19"/>
      <c r="AN1577" s="19"/>
      <c r="AO1577" s="19"/>
      <c r="AP1577" s="19"/>
      <c r="AQ1577" s="19"/>
      <c r="AR1577" s="19">
        <v>507</v>
      </c>
      <c r="AS1577" s="19"/>
      <c r="AT1577" s="19"/>
      <c r="AU1577" s="19"/>
      <c r="AV1577" s="19"/>
      <c r="AW1577" s="19"/>
      <c r="AX1577" s="19"/>
      <c r="AY1577" s="19"/>
      <c r="AZ1577" s="19"/>
      <c r="BA1577" s="19"/>
      <c r="BB1577" s="19"/>
      <c r="BC1577" s="19">
        <v>490</v>
      </c>
      <c r="BD1577" s="19">
        <v>17</v>
      </c>
      <c r="BE1577" s="18">
        <v>14.9255424063116</v>
      </c>
      <c r="BF1577" s="18">
        <v>16.82</v>
      </c>
      <c r="BG1577" s="18">
        <v>13.6913680781759</v>
      </c>
      <c r="BH1577" s="19">
        <v>329</v>
      </c>
      <c r="BI1577" s="19">
        <v>70</v>
      </c>
      <c r="BJ1577" s="19">
        <v>18</v>
      </c>
      <c r="BK1577" s="19">
        <v>88</v>
      </c>
      <c r="BL1577" s="19">
        <v>2</v>
      </c>
    </row>
    <row r="1578" spans="1:64" x14ac:dyDescent="0.2">
      <c r="A1578" s="3" t="s">
        <v>193</v>
      </c>
      <c r="B1578" s="3">
        <v>19</v>
      </c>
      <c r="C1578" s="3" t="s">
        <v>13</v>
      </c>
      <c r="D1578" s="3" t="s">
        <v>307</v>
      </c>
      <c r="E1578" s="3" t="s">
        <v>310</v>
      </c>
      <c r="F1578" s="3" t="s">
        <v>310</v>
      </c>
      <c r="G1578" s="19">
        <v>1423</v>
      </c>
      <c r="H1578" s="19">
        <v>1769</v>
      </c>
      <c r="I1578" s="19">
        <v>3192</v>
      </c>
      <c r="J1578" s="19">
        <v>38.095572733661299</v>
      </c>
      <c r="K1578" s="19">
        <v>40.514705882352899</v>
      </c>
      <c r="L1578" s="19">
        <v>39.435913506737698</v>
      </c>
      <c r="M1578" s="19">
        <v>593</v>
      </c>
      <c r="N1578" s="19">
        <v>496</v>
      </c>
      <c r="O1578" s="19">
        <v>206</v>
      </c>
      <c r="P1578" s="19">
        <v>110</v>
      </c>
      <c r="Q1578" s="19">
        <v>18</v>
      </c>
      <c r="R1578" s="19"/>
      <c r="S1578" s="19">
        <v>635</v>
      </c>
      <c r="T1578" s="19">
        <v>546</v>
      </c>
      <c r="U1578" s="19">
        <v>346</v>
      </c>
      <c r="V1578" s="19">
        <v>178</v>
      </c>
      <c r="W1578" s="19">
        <v>63</v>
      </c>
      <c r="X1578" s="19">
        <v>1</v>
      </c>
      <c r="Y1578" s="19">
        <v>2050</v>
      </c>
      <c r="Z1578" s="19">
        <v>736</v>
      </c>
      <c r="AA1578" s="19">
        <v>406</v>
      </c>
      <c r="AB1578" s="19">
        <v>70</v>
      </c>
      <c r="AC1578" s="19">
        <v>1028</v>
      </c>
      <c r="AD1578" s="19">
        <v>1</v>
      </c>
      <c r="AE1578" s="19">
        <v>1798</v>
      </c>
      <c r="AF1578" s="19">
        <v>31</v>
      </c>
      <c r="AG1578" s="19">
        <v>24</v>
      </c>
      <c r="AH1578" s="19"/>
      <c r="AI1578" s="19"/>
      <c r="AJ1578" s="19">
        <v>27</v>
      </c>
      <c r="AK1578" s="19">
        <v>213</v>
      </c>
      <c r="AL1578" s="19"/>
      <c r="AM1578" s="19"/>
      <c r="AN1578" s="19"/>
      <c r="AO1578" s="19"/>
      <c r="AP1578" s="19"/>
      <c r="AQ1578" s="19">
        <v>497</v>
      </c>
      <c r="AR1578" s="19">
        <v>2231</v>
      </c>
      <c r="AS1578" s="19"/>
      <c r="AT1578" s="19"/>
      <c r="AU1578" s="19"/>
      <c r="AV1578" s="19">
        <v>464</v>
      </c>
      <c r="AW1578" s="19"/>
      <c r="AX1578" s="19"/>
      <c r="AY1578" s="19"/>
      <c r="AZ1578" s="19"/>
      <c r="BA1578" s="19"/>
      <c r="BB1578" s="19"/>
      <c r="BC1578" s="19">
        <v>3137</v>
      </c>
      <c r="BD1578" s="19">
        <v>55</v>
      </c>
      <c r="BE1578" s="18">
        <v>6.0328947368421098</v>
      </c>
      <c r="BF1578" s="18">
        <v>5.9219957835558699</v>
      </c>
      <c r="BG1578" s="18">
        <v>6.1221028829847404</v>
      </c>
      <c r="BH1578" s="19">
        <v>2570</v>
      </c>
      <c r="BI1578" s="19">
        <v>443</v>
      </c>
      <c r="BJ1578" s="19">
        <v>51</v>
      </c>
      <c r="BK1578" s="19">
        <v>7</v>
      </c>
      <c r="BL1578" s="19">
        <v>121</v>
      </c>
    </row>
    <row r="1579" spans="1:64" x14ac:dyDescent="0.2">
      <c r="A1579" s="3" t="s">
        <v>193</v>
      </c>
      <c r="B1579" s="3">
        <v>20</v>
      </c>
      <c r="C1579" s="3" t="s">
        <v>14</v>
      </c>
      <c r="D1579" s="3" t="s">
        <v>307</v>
      </c>
      <c r="E1579" s="3" t="s">
        <v>310</v>
      </c>
      <c r="F1579" s="3" t="s">
        <v>310</v>
      </c>
      <c r="G1579" s="19">
        <v>1823</v>
      </c>
      <c r="H1579" s="19">
        <v>2409</v>
      </c>
      <c r="I1579" s="19">
        <v>4232</v>
      </c>
      <c r="J1579" s="19">
        <v>41.329437952142499</v>
      </c>
      <c r="K1579" s="19">
        <v>43.560202788339701</v>
      </c>
      <c r="L1579" s="19">
        <v>42.597502401537</v>
      </c>
      <c r="M1579" s="19">
        <v>575</v>
      </c>
      <c r="N1579" s="19">
        <v>605</v>
      </c>
      <c r="O1579" s="19">
        <v>354</v>
      </c>
      <c r="P1579" s="19">
        <v>192</v>
      </c>
      <c r="Q1579" s="19">
        <v>71</v>
      </c>
      <c r="R1579" s="19">
        <v>26</v>
      </c>
      <c r="S1579" s="19">
        <v>634</v>
      </c>
      <c r="T1579" s="19">
        <v>765</v>
      </c>
      <c r="U1579" s="19">
        <v>501</v>
      </c>
      <c r="V1579" s="19">
        <v>292</v>
      </c>
      <c r="W1579" s="19">
        <v>175</v>
      </c>
      <c r="X1579" s="19">
        <v>42</v>
      </c>
      <c r="Y1579" s="19">
        <v>2862</v>
      </c>
      <c r="Z1579" s="19">
        <v>942</v>
      </c>
      <c r="AA1579" s="19">
        <v>428</v>
      </c>
      <c r="AB1579" s="19">
        <v>436</v>
      </c>
      <c r="AC1579" s="19">
        <v>1469</v>
      </c>
      <c r="AD1579" s="19">
        <v>318</v>
      </c>
      <c r="AE1579" s="19">
        <v>1785</v>
      </c>
      <c r="AF1579" s="19">
        <v>201</v>
      </c>
      <c r="AG1579" s="19">
        <v>21</v>
      </c>
      <c r="AH1579" s="19">
        <v>1</v>
      </c>
      <c r="AI1579" s="19"/>
      <c r="AJ1579" s="19">
        <v>1</v>
      </c>
      <c r="AK1579" s="19"/>
      <c r="AL1579" s="19"/>
      <c r="AM1579" s="19"/>
      <c r="AN1579" s="19"/>
      <c r="AO1579" s="19"/>
      <c r="AP1579" s="19"/>
      <c r="AQ1579" s="19">
        <v>1053</v>
      </c>
      <c r="AR1579" s="19">
        <v>2585</v>
      </c>
      <c r="AS1579" s="19"/>
      <c r="AT1579" s="19"/>
      <c r="AU1579" s="19"/>
      <c r="AV1579" s="19">
        <v>568</v>
      </c>
      <c r="AW1579" s="19"/>
      <c r="AX1579" s="19">
        <v>26</v>
      </c>
      <c r="AY1579" s="19"/>
      <c r="AZ1579" s="19"/>
      <c r="BA1579" s="19"/>
      <c r="BB1579" s="19"/>
      <c r="BC1579" s="19">
        <v>4046</v>
      </c>
      <c r="BD1579" s="19">
        <v>186</v>
      </c>
      <c r="BE1579" s="18">
        <v>14.774207099348899</v>
      </c>
      <c r="BF1579" s="18">
        <v>15.4235234960688</v>
      </c>
      <c r="BG1579" s="18">
        <v>14.282839813661701</v>
      </c>
      <c r="BH1579" s="19">
        <v>2330</v>
      </c>
      <c r="BI1579" s="19">
        <v>1027</v>
      </c>
      <c r="BJ1579" s="19">
        <v>290</v>
      </c>
      <c r="BK1579" s="19">
        <v>585</v>
      </c>
      <c r="BL1579" s="19"/>
    </row>
    <row r="1580" spans="1:64" x14ac:dyDescent="0.2">
      <c r="A1580" s="3" t="s">
        <v>193</v>
      </c>
      <c r="B1580" s="3">
        <v>22</v>
      </c>
      <c r="C1580" s="3" t="s">
        <v>15</v>
      </c>
      <c r="D1580" s="3" t="s">
        <v>307</v>
      </c>
      <c r="E1580" s="3" t="s">
        <v>310</v>
      </c>
      <c r="F1580" s="3" t="s">
        <v>310</v>
      </c>
      <c r="G1580" s="19">
        <v>344</v>
      </c>
      <c r="H1580" s="19">
        <v>461</v>
      </c>
      <c r="I1580" s="19">
        <v>805</v>
      </c>
      <c r="J1580" s="19">
        <v>39.965116279069797</v>
      </c>
      <c r="K1580" s="19">
        <v>42.735357917570497</v>
      </c>
      <c r="L1580" s="19">
        <v>41.5515527950311</v>
      </c>
      <c r="M1580" s="19">
        <v>125</v>
      </c>
      <c r="N1580" s="19">
        <v>130</v>
      </c>
      <c r="O1580" s="19">
        <v>47</v>
      </c>
      <c r="P1580" s="19">
        <v>29</v>
      </c>
      <c r="Q1580" s="19">
        <v>13</v>
      </c>
      <c r="R1580" s="19"/>
      <c r="S1580" s="19">
        <v>121</v>
      </c>
      <c r="T1580" s="19">
        <v>173</v>
      </c>
      <c r="U1580" s="19">
        <v>88</v>
      </c>
      <c r="V1580" s="19">
        <v>49</v>
      </c>
      <c r="W1580" s="19">
        <v>30</v>
      </c>
      <c r="X1580" s="19"/>
      <c r="Y1580" s="19">
        <v>463</v>
      </c>
      <c r="Z1580" s="19">
        <v>218</v>
      </c>
      <c r="AA1580" s="19">
        <v>124</v>
      </c>
      <c r="AB1580" s="19">
        <v>54</v>
      </c>
      <c r="AC1580" s="19">
        <v>199</v>
      </c>
      <c r="AD1580" s="19">
        <v>16</v>
      </c>
      <c r="AE1580" s="19">
        <v>484</v>
      </c>
      <c r="AF1580" s="19">
        <v>44</v>
      </c>
      <c r="AG1580" s="19">
        <v>6</v>
      </c>
      <c r="AH1580" s="19">
        <v>1</v>
      </c>
      <c r="AI1580" s="19"/>
      <c r="AJ1580" s="19">
        <v>1</v>
      </c>
      <c r="AK1580" s="19"/>
      <c r="AL1580" s="19"/>
      <c r="AM1580" s="19"/>
      <c r="AN1580" s="19"/>
      <c r="AO1580" s="19"/>
      <c r="AP1580" s="19"/>
      <c r="AQ1580" s="19">
        <v>805</v>
      </c>
      <c r="AR1580" s="19"/>
      <c r="AS1580" s="19"/>
      <c r="AT1580" s="19"/>
      <c r="AU1580" s="19"/>
      <c r="AV1580" s="19"/>
      <c r="AW1580" s="19"/>
      <c r="AX1580" s="19"/>
      <c r="AY1580" s="19"/>
      <c r="AZ1580" s="19"/>
      <c r="BA1580" s="19"/>
      <c r="BB1580" s="19"/>
      <c r="BC1580" s="19">
        <v>793</v>
      </c>
      <c r="BD1580" s="19">
        <v>12</v>
      </c>
      <c r="BE1580" s="18">
        <v>12.4809698498965</v>
      </c>
      <c r="BF1580" s="18">
        <v>13.6561213057171</v>
      </c>
      <c r="BG1580" s="18">
        <v>11.6040672451193</v>
      </c>
      <c r="BH1580" s="19">
        <v>538</v>
      </c>
      <c r="BI1580" s="19">
        <v>137</v>
      </c>
      <c r="BJ1580" s="19">
        <v>24</v>
      </c>
      <c r="BK1580" s="19">
        <v>106</v>
      </c>
      <c r="BL1580" s="19"/>
    </row>
    <row r="1581" spans="1:64" x14ac:dyDescent="0.2">
      <c r="A1581" s="3" t="s">
        <v>193</v>
      </c>
      <c r="B1581" s="3">
        <v>23</v>
      </c>
      <c r="C1581" s="3" t="s">
        <v>16</v>
      </c>
      <c r="D1581" s="3" t="s">
        <v>307</v>
      </c>
      <c r="E1581" s="3" t="s">
        <v>310</v>
      </c>
      <c r="F1581" s="3" t="s">
        <v>310</v>
      </c>
      <c r="G1581" s="19">
        <v>202</v>
      </c>
      <c r="H1581" s="19">
        <v>561</v>
      </c>
      <c r="I1581" s="19">
        <v>763</v>
      </c>
      <c r="J1581" s="19">
        <v>39.183168316831697</v>
      </c>
      <c r="K1581" s="19">
        <v>41.696969696969703</v>
      </c>
      <c r="L1581" s="19">
        <v>41.031454783748401</v>
      </c>
      <c r="M1581" s="19">
        <v>66</v>
      </c>
      <c r="N1581" s="19">
        <v>83</v>
      </c>
      <c r="O1581" s="19">
        <v>46</v>
      </c>
      <c r="P1581" s="19">
        <v>5</v>
      </c>
      <c r="Q1581" s="19">
        <v>2</v>
      </c>
      <c r="R1581" s="19"/>
      <c r="S1581" s="19">
        <v>155</v>
      </c>
      <c r="T1581" s="19">
        <v>206</v>
      </c>
      <c r="U1581" s="19">
        <v>137</v>
      </c>
      <c r="V1581" s="19">
        <v>46</v>
      </c>
      <c r="W1581" s="19">
        <v>17</v>
      </c>
      <c r="X1581" s="19"/>
      <c r="Y1581" s="19">
        <v>539</v>
      </c>
      <c r="Z1581" s="19">
        <v>150</v>
      </c>
      <c r="AA1581" s="19">
        <v>74</v>
      </c>
      <c r="AB1581" s="19">
        <v>215</v>
      </c>
      <c r="AC1581" s="19">
        <v>321</v>
      </c>
      <c r="AD1581" s="19">
        <v>1</v>
      </c>
      <c r="AE1581" s="19">
        <v>177</v>
      </c>
      <c r="AF1581" s="19">
        <v>39</v>
      </c>
      <c r="AG1581" s="19">
        <v>4</v>
      </c>
      <c r="AH1581" s="19"/>
      <c r="AI1581" s="19"/>
      <c r="AJ1581" s="19">
        <v>5</v>
      </c>
      <c r="AK1581" s="19">
        <v>1</v>
      </c>
      <c r="AL1581" s="19"/>
      <c r="AM1581" s="19"/>
      <c r="AN1581" s="19"/>
      <c r="AO1581" s="19"/>
      <c r="AP1581" s="19"/>
      <c r="AQ1581" s="19">
        <v>163</v>
      </c>
      <c r="AR1581" s="19">
        <v>600</v>
      </c>
      <c r="AS1581" s="19"/>
      <c r="AT1581" s="19"/>
      <c r="AU1581" s="19"/>
      <c r="AV1581" s="19"/>
      <c r="AW1581" s="19"/>
      <c r="AX1581" s="19"/>
      <c r="AY1581" s="19"/>
      <c r="AZ1581" s="19"/>
      <c r="BA1581" s="19"/>
      <c r="BB1581" s="19"/>
      <c r="BC1581" s="19">
        <v>701</v>
      </c>
      <c r="BD1581" s="19">
        <v>62</v>
      </c>
      <c r="BE1581" s="18">
        <v>17.748361730013102</v>
      </c>
      <c r="BF1581" s="18">
        <v>18.074257425742601</v>
      </c>
      <c r="BG1581" s="18">
        <v>17.6310160427808</v>
      </c>
      <c r="BH1581" s="19">
        <v>353</v>
      </c>
      <c r="BI1581" s="19">
        <v>138</v>
      </c>
      <c r="BJ1581" s="19">
        <v>272</v>
      </c>
      <c r="BK1581" s="19"/>
      <c r="BL1581" s="19"/>
    </row>
    <row r="1582" spans="1:64" x14ac:dyDescent="0.2">
      <c r="A1582" s="3" t="s">
        <v>193</v>
      </c>
      <c r="B1582" s="3">
        <v>25</v>
      </c>
      <c r="C1582" s="3" t="s">
        <v>172</v>
      </c>
      <c r="D1582" s="3" t="s">
        <v>307</v>
      </c>
      <c r="E1582" s="3" t="s">
        <v>310</v>
      </c>
      <c r="F1582" s="3" t="s">
        <v>310</v>
      </c>
      <c r="G1582" s="19">
        <v>180</v>
      </c>
      <c r="H1582" s="19">
        <v>294</v>
      </c>
      <c r="I1582" s="19">
        <v>474</v>
      </c>
      <c r="J1582" s="19">
        <v>45.4722222222222</v>
      </c>
      <c r="K1582" s="19">
        <v>47.200680272108798</v>
      </c>
      <c r="L1582" s="19">
        <v>46.544303797468402</v>
      </c>
      <c r="M1582" s="19">
        <v>46</v>
      </c>
      <c r="N1582" s="19">
        <v>44</v>
      </c>
      <c r="O1582" s="19">
        <v>41</v>
      </c>
      <c r="P1582" s="19">
        <v>37</v>
      </c>
      <c r="Q1582" s="19">
        <v>12</v>
      </c>
      <c r="R1582" s="19"/>
      <c r="S1582" s="19">
        <v>59</v>
      </c>
      <c r="T1582" s="19">
        <v>75</v>
      </c>
      <c r="U1582" s="19">
        <v>70</v>
      </c>
      <c r="V1582" s="19">
        <v>54</v>
      </c>
      <c r="W1582" s="19">
        <v>36</v>
      </c>
      <c r="X1582" s="19"/>
      <c r="Y1582" s="19">
        <v>269</v>
      </c>
      <c r="Z1582" s="19">
        <v>122</v>
      </c>
      <c r="AA1582" s="19">
        <v>83</v>
      </c>
      <c r="AB1582" s="19">
        <v>26</v>
      </c>
      <c r="AC1582" s="19">
        <v>156</v>
      </c>
      <c r="AD1582" s="19">
        <v>5</v>
      </c>
      <c r="AE1582" s="19">
        <v>269</v>
      </c>
      <c r="AF1582" s="19">
        <v>17</v>
      </c>
      <c r="AG1582" s="19"/>
      <c r="AH1582" s="19"/>
      <c r="AI1582" s="19"/>
      <c r="AJ1582" s="19"/>
      <c r="AK1582" s="19">
        <v>1</v>
      </c>
      <c r="AL1582" s="19"/>
      <c r="AM1582" s="19"/>
      <c r="AN1582" s="19"/>
      <c r="AO1582" s="19"/>
      <c r="AP1582" s="19"/>
      <c r="AQ1582" s="19"/>
      <c r="AR1582" s="19">
        <v>474</v>
      </c>
      <c r="AS1582" s="19"/>
      <c r="AT1582" s="19"/>
      <c r="AU1582" s="19"/>
      <c r="AV1582" s="19"/>
      <c r="AW1582" s="19"/>
      <c r="AX1582" s="19"/>
      <c r="AY1582" s="19"/>
      <c r="AZ1582" s="19"/>
      <c r="BA1582" s="19"/>
      <c r="BB1582" s="19"/>
      <c r="BC1582" s="19">
        <v>461</v>
      </c>
      <c r="BD1582" s="19">
        <v>13</v>
      </c>
      <c r="BE1582" s="18">
        <v>14.126582278480999</v>
      </c>
      <c r="BF1582" s="18">
        <v>16.327777777777801</v>
      </c>
      <c r="BG1582" s="18">
        <v>12.778911564625901</v>
      </c>
      <c r="BH1582" s="19">
        <v>265</v>
      </c>
      <c r="BI1582" s="19">
        <v>130</v>
      </c>
      <c r="BJ1582" s="19">
        <v>21</v>
      </c>
      <c r="BK1582" s="19">
        <v>55</v>
      </c>
      <c r="BL1582" s="19">
        <v>3</v>
      </c>
    </row>
    <row r="1583" spans="1:64" x14ac:dyDescent="0.2">
      <c r="A1583" s="3" t="s">
        <v>193</v>
      </c>
      <c r="B1583" s="3">
        <v>26</v>
      </c>
      <c r="C1583" s="3" t="s">
        <v>17</v>
      </c>
      <c r="D1583" s="3" t="s">
        <v>307</v>
      </c>
      <c r="E1583" s="3" t="s">
        <v>310</v>
      </c>
      <c r="F1583" s="3" t="s">
        <v>310</v>
      </c>
      <c r="G1583" s="19">
        <v>240</v>
      </c>
      <c r="H1583" s="19">
        <v>359</v>
      </c>
      <c r="I1583" s="19">
        <v>599</v>
      </c>
      <c r="J1583" s="19">
        <v>40.3125</v>
      </c>
      <c r="K1583" s="19">
        <v>42.578212290502798</v>
      </c>
      <c r="L1583" s="19">
        <v>41.6688963210702</v>
      </c>
      <c r="M1583" s="19">
        <v>81</v>
      </c>
      <c r="N1583" s="19">
        <v>87</v>
      </c>
      <c r="O1583" s="19">
        <v>46</v>
      </c>
      <c r="P1583" s="19">
        <v>19</v>
      </c>
      <c r="Q1583" s="19">
        <v>7</v>
      </c>
      <c r="R1583" s="19"/>
      <c r="S1583" s="19">
        <v>82</v>
      </c>
      <c r="T1583" s="19">
        <v>149</v>
      </c>
      <c r="U1583" s="19">
        <v>70</v>
      </c>
      <c r="V1583" s="19">
        <v>42</v>
      </c>
      <c r="W1583" s="19">
        <v>15</v>
      </c>
      <c r="X1583" s="19">
        <v>1</v>
      </c>
      <c r="Y1583" s="19">
        <v>359</v>
      </c>
      <c r="Z1583" s="19">
        <v>148</v>
      </c>
      <c r="AA1583" s="19">
        <v>92</v>
      </c>
      <c r="AB1583" s="19">
        <v>21</v>
      </c>
      <c r="AC1583" s="19">
        <v>205</v>
      </c>
      <c r="AD1583" s="19"/>
      <c r="AE1583" s="19">
        <v>271</v>
      </c>
      <c r="AF1583" s="19">
        <v>40</v>
      </c>
      <c r="AG1583" s="19">
        <v>21</v>
      </c>
      <c r="AH1583" s="19"/>
      <c r="AI1583" s="19"/>
      <c r="AJ1583" s="19">
        <v>33</v>
      </c>
      <c r="AK1583" s="19">
        <v>8</v>
      </c>
      <c r="AL1583" s="19"/>
      <c r="AM1583" s="19"/>
      <c r="AN1583" s="19"/>
      <c r="AO1583" s="19"/>
      <c r="AP1583" s="19"/>
      <c r="AQ1583" s="19"/>
      <c r="AR1583" s="19">
        <v>599</v>
      </c>
      <c r="AS1583" s="19"/>
      <c r="AT1583" s="19"/>
      <c r="AU1583" s="19"/>
      <c r="AV1583" s="19"/>
      <c r="AW1583" s="19"/>
      <c r="AX1583" s="19"/>
      <c r="AY1583" s="19"/>
      <c r="AZ1583" s="19"/>
      <c r="BA1583" s="19"/>
      <c r="BB1583" s="19"/>
      <c r="BC1583" s="19">
        <v>572</v>
      </c>
      <c r="BD1583" s="19">
        <v>27</v>
      </c>
      <c r="BE1583" s="18">
        <v>11.0584307178631</v>
      </c>
      <c r="BF1583" s="18">
        <v>13.085416666666699</v>
      </c>
      <c r="BG1583" s="18">
        <v>9.7033426183844007</v>
      </c>
      <c r="BH1583" s="19">
        <v>413</v>
      </c>
      <c r="BI1583" s="19">
        <v>118</v>
      </c>
      <c r="BJ1583" s="19">
        <v>18</v>
      </c>
      <c r="BK1583" s="19">
        <v>50</v>
      </c>
      <c r="BL1583" s="19"/>
    </row>
    <row r="1584" spans="1:64" x14ac:dyDescent="0.2">
      <c r="A1584" s="3" t="s">
        <v>193</v>
      </c>
      <c r="B1584" s="3">
        <v>27</v>
      </c>
      <c r="C1584" s="3" t="s">
        <v>18</v>
      </c>
      <c r="D1584" s="3" t="s">
        <v>307</v>
      </c>
      <c r="E1584" s="3" t="s">
        <v>310</v>
      </c>
      <c r="F1584" s="3" t="s">
        <v>310</v>
      </c>
      <c r="G1584" s="19">
        <v>234</v>
      </c>
      <c r="H1584" s="19">
        <v>271</v>
      </c>
      <c r="I1584" s="19">
        <v>505</v>
      </c>
      <c r="J1584" s="19">
        <v>43.077253218884103</v>
      </c>
      <c r="K1584" s="19">
        <v>44.166051660516601</v>
      </c>
      <c r="L1584" s="19">
        <v>43.662698412698397</v>
      </c>
      <c r="M1584" s="19">
        <v>67</v>
      </c>
      <c r="N1584" s="19">
        <v>72</v>
      </c>
      <c r="O1584" s="19">
        <v>45</v>
      </c>
      <c r="P1584" s="19">
        <v>40</v>
      </c>
      <c r="Q1584" s="19">
        <v>9</v>
      </c>
      <c r="R1584" s="19">
        <v>1</v>
      </c>
      <c r="S1584" s="19">
        <v>69</v>
      </c>
      <c r="T1584" s="19">
        <v>87</v>
      </c>
      <c r="U1584" s="19">
        <v>60</v>
      </c>
      <c r="V1584" s="19">
        <v>38</v>
      </c>
      <c r="W1584" s="19">
        <v>17</v>
      </c>
      <c r="X1584" s="19"/>
      <c r="Y1584" s="19">
        <v>324</v>
      </c>
      <c r="Z1584" s="19">
        <v>128</v>
      </c>
      <c r="AA1584" s="19">
        <v>53</v>
      </c>
      <c r="AB1584" s="19">
        <v>9</v>
      </c>
      <c r="AC1584" s="19">
        <v>106</v>
      </c>
      <c r="AD1584" s="19">
        <v>7</v>
      </c>
      <c r="AE1584" s="19">
        <v>246</v>
      </c>
      <c r="AF1584" s="19">
        <v>127</v>
      </c>
      <c r="AG1584" s="19">
        <v>3</v>
      </c>
      <c r="AH1584" s="19"/>
      <c r="AI1584" s="19"/>
      <c r="AJ1584" s="19">
        <v>1</v>
      </c>
      <c r="AK1584" s="19">
        <v>6</v>
      </c>
      <c r="AL1584" s="19">
        <v>38</v>
      </c>
      <c r="AM1584" s="19">
        <v>26</v>
      </c>
      <c r="AN1584" s="19">
        <v>103</v>
      </c>
      <c r="AO1584" s="19"/>
      <c r="AP1584" s="19">
        <v>90</v>
      </c>
      <c r="AQ1584" s="19">
        <v>168</v>
      </c>
      <c r="AR1584" s="19"/>
      <c r="AS1584" s="19">
        <v>1</v>
      </c>
      <c r="AT1584" s="19"/>
      <c r="AU1584" s="19"/>
      <c r="AV1584" s="19"/>
      <c r="AW1584" s="19">
        <v>40</v>
      </c>
      <c r="AX1584" s="19"/>
      <c r="AY1584" s="19"/>
      <c r="AZ1584" s="19"/>
      <c r="BA1584" s="19">
        <v>39</v>
      </c>
      <c r="BB1584" s="19"/>
      <c r="BC1584" s="19">
        <v>496</v>
      </c>
      <c r="BD1584" s="19">
        <v>9</v>
      </c>
      <c r="BE1584" s="18">
        <v>10.355831683168301</v>
      </c>
      <c r="BF1584" s="18">
        <v>11.425192307692299</v>
      </c>
      <c r="BG1584" s="18">
        <v>9.4324723247232498</v>
      </c>
      <c r="BH1584" s="19">
        <v>364</v>
      </c>
      <c r="BI1584" s="19">
        <v>75</v>
      </c>
      <c r="BJ1584" s="19">
        <v>17</v>
      </c>
      <c r="BK1584" s="19">
        <v>40</v>
      </c>
      <c r="BL1584" s="19">
        <v>9</v>
      </c>
    </row>
    <row r="1585" spans="1:64" x14ac:dyDescent="0.2">
      <c r="A1585" s="3" t="s">
        <v>193</v>
      </c>
      <c r="B1585" s="3">
        <v>29</v>
      </c>
      <c r="C1585" s="3" t="s">
        <v>19</v>
      </c>
      <c r="D1585" s="3" t="s">
        <v>307</v>
      </c>
      <c r="E1585" s="3" t="s">
        <v>310</v>
      </c>
      <c r="F1585" s="3" t="s">
        <v>310</v>
      </c>
      <c r="G1585" s="19">
        <v>208</v>
      </c>
      <c r="H1585" s="19">
        <v>271</v>
      </c>
      <c r="I1585" s="19">
        <v>479</v>
      </c>
      <c r="J1585" s="19">
        <v>45.057692307692299</v>
      </c>
      <c r="K1585" s="19">
        <v>44.479704797048001</v>
      </c>
      <c r="L1585" s="19">
        <v>44.730688935281798</v>
      </c>
      <c r="M1585" s="19">
        <v>40</v>
      </c>
      <c r="N1585" s="19">
        <v>67</v>
      </c>
      <c r="O1585" s="19">
        <v>51</v>
      </c>
      <c r="P1585" s="19">
        <v>38</v>
      </c>
      <c r="Q1585" s="19">
        <v>12</v>
      </c>
      <c r="R1585" s="19"/>
      <c r="S1585" s="19">
        <v>67</v>
      </c>
      <c r="T1585" s="19">
        <v>82</v>
      </c>
      <c r="U1585" s="19">
        <v>66</v>
      </c>
      <c r="V1585" s="19">
        <v>39</v>
      </c>
      <c r="W1585" s="19">
        <v>17</v>
      </c>
      <c r="X1585" s="19"/>
      <c r="Y1585" s="19">
        <v>257</v>
      </c>
      <c r="Z1585" s="19">
        <v>139</v>
      </c>
      <c r="AA1585" s="19">
        <v>83</v>
      </c>
      <c r="AB1585" s="19">
        <v>23</v>
      </c>
      <c r="AC1585" s="19">
        <v>219</v>
      </c>
      <c r="AD1585" s="19"/>
      <c r="AE1585" s="19">
        <v>202</v>
      </c>
      <c r="AF1585" s="19">
        <v>30</v>
      </c>
      <c r="AG1585" s="19">
        <v>3</v>
      </c>
      <c r="AH1585" s="19"/>
      <c r="AI1585" s="19"/>
      <c r="AJ1585" s="19">
        <v>2</v>
      </c>
      <c r="AK1585" s="19"/>
      <c r="AL1585" s="19"/>
      <c r="AM1585" s="19"/>
      <c r="AN1585" s="19"/>
      <c r="AO1585" s="19"/>
      <c r="AP1585" s="19"/>
      <c r="AQ1585" s="19"/>
      <c r="AR1585" s="19">
        <v>479</v>
      </c>
      <c r="AS1585" s="19"/>
      <c r="AT1585" s="19"/>
      <c r="AU1585" s="19"/>
      <c r="AV1585" s="19"/>
      <c r="AW1585" s="19"/>
      <c r="AX1585" s="19"/>
      <c r="AY1585" s="19"/>
      <c r="AZ1585" s="19"/>
      <c r="BA1585" s="19"/>
      <c r="BB1585" s="19"/>
      <c r="BC1585" s="19">
        <v>459</v>
      </c>
      <c r="BD1585" s="19">
        <v>20</v>
      </c>
      <c r="BE1585" s="18">
        <v>14.7035490605428</v>
      </c>
      <c r="BF1585" s="18">
        <v>16.149038461538499</v>
      </c>
      <c r="BG1585" s="18">
        <v>13.5940959409594</v>
      </c>
      <c r="BH1585" s="19">
        <v>311</v>
      </c>
      <c r="BI1585" s="19">
        <v>61</v>
      </c>
      <c r="BJ1585" s="19">
        <v>8</v>
      </c>
      <c r="BK1585" s="19">
        <v>99</v>
      </c>
      <c r="BL1585" s="19"/>
    </row>
    <row r="1586" spans="1:64" x14ac:dyDescent="0.2">
      <c r="A1586" s="3" t="s">
        <v>193</v>
      </c>
      <c r="B1586" s="3">
        <v>31</v>
      </c>
      <c r="C1586" s="3" t="s">
        <v>173</v>
      </c>
      <c r="D1586" s="3" t="s">
        <v>307</v>
      </c>
      <c r="E1586" s="3" t="s">
        <v>310</v>
      </c>
      <c r="F1586" s="3" t="s">
        <v>310</v>
      </c>
      <c r="G1586" s="19">
        <v>691</v>
      </c>
      <c r="H1586" s="19">
        <v>728</v>
      </c>
      <c r="I1586" s="19">
        <v>1419</v>
      </c>
      <c r="J1586" s="19">
        <v>42.001447178002898</v>
      </c>
      <c r="K1586" s="19">
        <v>44.879120879120897</v>
      </c>
      <c r="L1586" s="19">
        <v>43.477801268498901</v>
      </c>
      <c r="M1586" s="19">
        <v>220</v>
      </c>
      <c r="N1586" s="19">
        <v>206</v>
      </c>
      <c r="O1586" s="19">
        <v>156</v>
      </c>
      <c r="P1586" s="19">
        <v>81</v>
      </c>
      <c r="Q1586" s="19">
        <v>28</v>
      </c>
      <c r="R1586" s="19"/>
      <c r="S1586" s="19">
        <v>169</v>
      </c>
      <c r="T1586" s="19">
        <v>227</v>
      </c>
      <c r="U1586" s="19">
        <v>179</v>
      </c>
      <c r="V1586" s="19">
        <v>92</v>
      </c>
      <c r="W1586" s="19">
        <v>61</v>
      </c>
      <c r="X1586" s="19"/>
      <c r="Y1586" s="19">
        <v>904</v>
      </c>
      <c r="Z1586" s="19">
        <v>342</v>
      </c>
      <c r="AA1586" s="19">
        <v>173</v>
      </c>
      <c r="AB1586" s="19">
        <v>115</v>
      </c>
      <c r="AC1586" s="19">
        <v>722</v>
      </c>
      <c r="AD1586" s="19">
        <v>36</v>
      </c>
      <c r="AE1586" s="19">
        <v>243</v>
      </c>
      <c r="AF1586" s="19">
        <v>292</v>
      </c>
      <c r="AG1586" s="19"/>
      <c r="AH1586" s="19"/>
      <c r="AI1586" s="19"/>
      <c r="AJ1586" s="19"/>
      <c r="AK1586" s="19">
        <v>11</v>
      </c>
      <c r="AL1586" s="19"/>
      <c r="AM1586" s="19"/>
      <c r="AN1586" s="19"/>
      <c r="AO1586" s="19"/>
      <c r="AP1586" s="19"/>
      <c r="AQ1586" s="19"/>
      <c r="AR1586" s="19">
        <v>588</v>
      </c>
      <c r="AS1586" s="19"/>
      <c r="AT1586" s="19">
        <v>416</v>
      </c>
      <c r="AU1586" s="19"/>
      <c r="AV1586" s="19"/>
      <c r="AW1586" s="19">
        <v>415</v>
      </c>
      <c r="AX1586" s="19"/>
      <c r="AY1586" s="19"/>
      <c r="AZ1586" s="19"/>
      <c r="BA1586" s="19"/>
      <c r="BB1586" s="19"/>
      <c r="BC1586" s="19">
        <v>1360</v>
      </c>
      <c r="BD1586" s="19">
        <v>59</v>
      </c>
      <c r="BE1586" s="18">
        <v>18.2670894996476</v>
      </c>
      <c r="BF1586" s="18">
        <v>19.299565846599101</v>
      </c>
      <c r="BG1586" s="18">
        <v>17.287087912087902</v>
      </c>
      <c r="BH1586" s="19">
        <v>590</v>
      </c>
      <c r="BI1586" s="19">
        <v>403</v>
      </c>
      <c r="BJ1586" s="19">
        <v>173</v>
      </c>
      <c r="BK1586" s="19">
        <v>253</v>
      </c>
      <c r="BL1586" s="19"/>
    </row>
    <row r="1587" spans="1:64" x14ac:dyDescent="0.2">
      <c r="A1587" s="3" t="s">
        <v>193</v>
      </c>
      <c r="B1587" s="3">
        <v>34</v>
      </c>
      <c r="C1587" s="3" t="s">
        <v>20</v>
      </c>
      <c r="D1587" s="3" t="s">
        <v>307</v>
      </c>
      <c r="E1587" s="3" t="s">
        <v>310</v>
      </c>
      <c r="F1587" s="3" t="s">
        <v>310</v>
      </c>
      <c r="G1587" s="19">
        <v>807</v>
      </c>
      <c r="H1587" s="19">
        <v>965</v>
      </c>
      <c r="I1587" s="19">
        <v>1772</v>
      </c>
      <c r="J1587" s="19">
        <v>43.308841843088402</v>
      </c>
      <c r="K1587" s="19">
        <v>45.699476439790601</v>
      </c>
      <c r="L1587" s="19">
        <v>44.607508532423203</v>
      </c>
      <c r="M1587" s="19">
        <v>235</v>
      </c>
      <c r="N1587" s="19">
        <v>210</v>
      </c>
      <c r="O1587" s="19">
        <v>195</v>
      </c>
      <c r="P1587" s="19">
        <v>122</v>
      </c>
      <c r="Q1587" s="19">
        <v>41</v>
      </c>
      <c r="R1587" s="19">
        <v>4</v>
      </c>
      <c r="S1587" s="19">
        <v>201</v>
      </c>
      <c r="T1587" s="19">
        <v>293</v>
      </c>
      <c r="U1587" s="19">
        <v>224</v>
      </c>
      <c r="V1587" s="19">
        <v>153</v>
      </c>
      <c r="W1587" s="19">
        <v>84</v>
      </c>
      <c r="X1587" s="19">
        <v>10</v>
      </c>
      <c r="Y1587" s="19">
        <v>1470</v>
      </c>
      <c r="Z1587" s="19">
        <v>232</v>
      </c>
      <c r="AA1587" s="19">
        <v>70</v>
      </c>
      <c r="AB1587" s="19">
        <v>236</v>
      </c>
      <c r="AC1587" s="19">
        <v>479</v>
      </c>
      <c r="AD1587" s="19">
        <v>345</v>
      </c>
      <c r="AE1587" s="19">
        <v>248</v>
      </c>
      <c r="AF1587" s="19">
        <v>455</v>
      </c>
      <c r="AG1587" s="19">
        <v>5</v>
      </c>
      <c r="AH1587" s="19">
        <v>1</v>
      </c>
      <c r="AI1587" s="19"/>
      <c r="AJ1587" s="19">
        <v>3</v>
      </c>
      <c r="AK1587" s="19"/>
      <c r="AL1587" s="19"/>
      <c r="AM1587" s="19"/>
      <c r="AN1587" s="19"/>
      <c r="AO1587" s="19"/>
      <c r="AP1587" s="19"/>
      <c r="AQ1587" s="19"/>
      <c r="AR1587" s="19">
        <v>1772</v>
      </c>
      <c r="AS1587" s="19"/>
      <c r="AT1587" s="19"/>
      <c r="AU1587" s="19"/>
      <c r="AV1587" s="19"/>
      <c r="AW1587" s="19"/>
      <c r="AX1587" s="19"/>
      <c r="AY1587" s="19"/>
      <c r="AZ1587" s="19"/>
      <c r="BA1587" s="19"/>
      <c r="BB1587" s="19"/>
      <c r="BC1587" s="19">
        <v>1663</v>
      </c>
      <c r="BD1587" s="19">
        <v>109</v>
      </c>
      <c r="BE1587" s="18">
        <v>14.1509593679458</v>
      </c>
      <c r="BF1587" s="18">
        <v>13.3574969021066</v>
      </c>
      <c r="BG1587" s="18">
        <v>14.814507772020701</v>
      </c>
      <c r="BH1587" s="19">
        <v>1089</v>
      </c>
      <c r="BI1587" s="19">
        <v>305</v>
      </c>
      <c r="BJ1587" s="19">
        <v>171</v>
      </c>
      <c r="BK1587" s="19">
        <v>207</v>
      </c>
      <c r="BL1587" s="19"/>
    </row>
    <row r="1588" spans="1:64" x14ac:dyDescent="0.2">
      <c r="A1588" s="3" t="s">
        <v>193</v>
      </c>
      <c r="B1588" s="3">
        <v>38</v>
      </c>
      <c r="C1588" s="3" t="s">
        <v>21</v>
      </c>
      <c r="D1588" s="3" t="s">
        <v>307</v>
      </c>
      <c r="E1588" s="3" t="s">
        <v>310</v>
      </c>
      <c r="F1588" s="3" t="s">
        <v>310</v>
      </c>
      <c r="G1588" s="19">
        <v>73</v>
      </c>
      <c r="H1588" s="19">
        <v>92</v>
      </c>
      <c r="I1588" s="19">
        <v>165</v>
      </c>
      <c r="J1588" s="19">
        <v>43.5342465753425</v>
      </c>
      <c r="K1588" s="19">
        <v>45.826086956521699</v>
      </c>
      <c r="L1588" s="19">
        <v>44.812121212121198</v>
      </c>
      <c r="M1588" s="19">
        <v>24</v>
      </c>
      <c r="N1588" s="19">
        <v>15</v>
      </c>
      <c r="O1588" s="19">
        <v>22</v>
      </c>
      <c r="P1588" s="19">
        <v>9</v>
      </c>
      <c r="Q1588" s="19">
        <v>3</v>
      </c>
      <c r="R1588" s="19"/>
      <c r="S1588" s="19">
        <v>20</v>
      </c>
      <c r="T1588" s="19">
        <v>22</v>
      </c>
      <c r="U1588" s="19">
        <v>25</v>
      </c>
      <c r="V1588" s="19">
        <v>19</v>
      </c>
      <c r="W1588" s="19">
        <v>6</v>
      </c>
      <c r="X1588" s="19"/>
      <c r="Y1588" s="19">
        <v>117</v>
      </c>
      <c r="Z1588" s="19">
        <v>33</v>
      </c>
      <c r="AA1588" s="19">
        <v>15</v>
      </c>
      <c r="AB1588" s="19">
        <v>10</v>
      </c>
      <c r="AC1588" s="19">
        <v>73</v>
      </c>
      <c r="AD1588" s="19"/>
      <c r="AE1588" s="19">
        <v>29</v>
      </c>
      <c r="AF1588" s="19">
        <v>53</v>
      </c>
      <c r="AG1588" s="19"/>
      <c r="AH1588" s="19"/>
      <c r="AI1588" s="19"/>
      <c r="AJ1588" s="19"/>
      <c r="AK1588" s="19"/>
      <c r="AL1588" s="19"/>
      <c r="AM1588" s="19"/>
      <c r="AN1588" s="19"/>
      <c r="AO1588" s="19"/>
      <c r="AP1588" s="19"/>
      <c r="AQ1588" s="19"/>
      <c r="AR1588" s="19"/>
      <c r="AS1588" s="19"/>
      <c r="AT1588" s="19"/>
      <c r="AU1588" s="19"/>
      <c r="AV1588" s="19">
        <v>165</v>
      </c>
      <c r="AW1588" s="19"/>
      <c r="AX1588" s="19"/>
      <c r="AY1588" s="19"/>
      <c r="AZ1588" s="19"/>
      <c r="BA1588" s="19"/>
      <c r="BB1588" s="19"/>
      <c r="BC1588" s="19">
        <v>150</v>
      </c>
      <c r="BD1588" s="19">
        <v>15</v>
      </c>
      <c r="BE1588" s="18">
        <v>19.3519393939394</v>
      </c>
      <c r="BF1588" s="18">
        <v>18.614383561643798</v>
      </c>
      <c r="BG1588" s="18">
        <v>19.937173913043502</v>
      </c>
      <c r="BH1588" s="19">
        <v>66</v>
      </c>
      <c r="BI1588" s="19">
        <v>40</v>
      </c>
      <c r="BJ1588" s="19">
        <v>31</v>
      </c>
      <c r="BK1588" s="19">
        <v>28</v>
      </c>
      <c r="BL1588" s="19"/>
    </row>
    <row r="1589" spans="1:64" x14ac:dyDescent="0.2">
      <c r="A1589" s="3" t="s">
        <v>193</v>
      </c>
      <c r="B1589" s="3">
        <v>39</v>
      </c>
      <c r="C1589" s="3" t="s">
        <v>22</v>
      </c>
      <c r="D1589" s="3" t="s">
        <v>307</v>
      </c>
      <c r="E1589" s="3" t="s">
        <v>310</v>
      </c>
      <c r="F1589" s="3" t="s">
        <v>310</v>
      </c>
      <c r="G1589" s="19">
        <v>1662</v>
      </c>
      <c r="H1589" s="19">
        <v>1437</v>
      </c>
      <c r="I1589" s="19">
        <v>3099</v>
      </c>
      <c r="J1589" s="19">
        <v>38.802290536467801</v>
      </c>
      <c r="K1589" s="19">
        <v>41.8564459930314</v>
      </c>
      <c r="L1589" s="19">
        <v>40.218810601163497</v>
      </c>
      <c r="M1589" s="19">
        <v>705</v>
      </c>
      <c r="N1589" s="19">
        <v>514</v>
      </c>
      <c r="O1589" s="19">
        <v>272</v>
      </c>
      <c r="P1589" s="19">
        <v>134</v>
      </c>
      <c r="Q1589" s="19">
        <v>34</v>
      </c>
      <c r="R1589" s="19">
        <v>3</v>
      </c>
      <c r="S1589" s="19">
        <v>470</v>
      </c>
      <c r="T1589" s="19">
        <v>440</v>
      </c>
      <c r="U1589" s="19">
        <v>290</v>
      </c>
      <c r="V1589" s="19">
        <v>167</v>
      </c>
      <c r="W1589" s="19">
        <v>68</v>
      </c>
      <c r="X1589" s="19">
        <v>2</v>
      </c>
      <c r="Y1589" s="19">
        <v>2231</v>
      </c>
      <c r="Z1589" s="19">
        <v>596</v>
      </c>
      <c r="AA1589" s="19">
        <v>272</v>
      </c>
      <c r="AB1589" s="19">
        <v>100</v>
      </c>
      <c r="AC1589" s="19">
        <v>646</v>
      </c>
      <c r="AD1589" s="19">
        <v>46</v>
      </c>
      <c r="AE1589" s="19">
        <v>1272</v>
      </c>
      <c r="AF1589" s="19">
        <v>1030</v>
      </c>
      <c r="AG1589" s="19">
        <v>2</v>
      </c>
      <c r="AH1589" s="19"/>
      <c r="AI1589" s="19"/>
      <c r="AJ1589" s="19">
        <v>3</v>
      </c>
      <c r="AK1589" s="19"/>
      <c r="AL1589" s="19"/>
      <c r="AM1589" s="19"/>
      <c r="AN1589" s="19"/>
      <c r="AO1589" s="19"/>
      <c r="AP1589" s="19"/>
      <c r="AQ1589" s="19"/>
      <c r="AR1589" s="19">
        <v>941</v>
      </c>
      <c r="AS1589" s="19"/>
      <c r="AT1589" s="19"/>
      <c r="AU1589" s="19"/>
      <c r="AV1589" s="19">
        <v>1130</v>
      </c>
      <c r="AW1589" s="19"/>
      <c r="AX1589" s="19">
        <v>323</v>
      </c>
      <c r="AY1589" s="19">
        <v>705</v>
      </c>
      <c r="AZ1589" s="19"/>
      <c r="BA1589" s="19"/>
      <c r="BB1589" s="19"/>
      <c r="BC1589" s="19">
        <v>3013</v>
      </c>
      <c r="BD1589" s="19">
        <v>86</v>
      </c>
      <c r="BE1589" s="18">
        <v>18.743788318812499</v>
      </c>
      <c r="BF1589" s="18">
        <v>20.279181708784598</v>
      </c>
      <c r="BG1589" s="18">
        <v>16.967988865692401</v>
      </c>
      <c r="BH1589" s="19">
        <v>1440</v>
      </c>
      <c r="BI1589" s="19">
        <v>621</v>
      </c>
      <c r="BJ1589" s="19">
        <v>442</v>
      </c>
      <c r="BK1589" s="19">
        <v>596</v>
      </c>
      <c r="BL1589" s="19"/>
    </row>
    <row r="1590" spans="1:64" x14ac:dyDescent="0.2">
      <c r="A1590" s="3" t="s">
        <v>193</v>
      </c>
      <c r="B1590" s="3">
        <v>40</v>
      </c>
      <c r="C1590" s="3" t="s">
        <v>23</v>
      </c>
      <c r="D1590" s="3" t="s">
        <v>307</v>
      </c>
      <c r="E1590" s="3" t="s">
        <v>310</v>
      </c>
      <c r="F1590" s="3" t="s">
        <v>310</v>
      </c>
      <c r="G1590" s="19">
        <v>98</v>
      </c>
      <c r="H1590" s="19">
        <v>192</v>
      </c>
      <c r="I1590" s="19">
        <v>290</v>
      </c>
      <c r="J1590" s="19">
        <v>41.142857142857103</v>
      </c>
      <c r="K1590" s="19">
        <v>44.0677083333333</v>
      </c>
      <c r="L1590" s="19">
        <v>43.079310344827597</v>
      </c>
      <c r="M1590" s="19">
        <v>34</v>
      </c>
      <c r="N1590" s="19">
        <v>36</v>
      </c>
      <c r="O1590" s="19">
        <v>12</v>
      </c>
      <c r="P1590" s="19">
        <v>11</v>
      </c>
      <c r="Q1590" s="19">
        <v>5</v>
      </c>
      <c r="R1590" s="19"/>
      <c r="S1590" s="19">
        <v>38</v>
      </c>
      <c r="T1590" s="19">
        <v>83</v>
      </c>
      <c r="U1590" s="19">
        <v>34</v>
      </c>
      <c r="V1590" s="19">
        <v>22</v>
      </c>
      <c r="W1590" s="19">
        <v>15</v>
      </c>
      <c r="X1590" s="19"/>
      <c r="Y1590" s="19">
        <v>177</v>
      </c>
      <c r="Z1590" s="19">
        <v>64</v>
      </c>
      <c r="AA1590" s="19">
        <v>49</v>
      </c>
      <c r="AB1590" s="19">
        <v>13</v>
      </c>
      <c r="AC1590" s="19">
        <v>61</v>
      </c>
      <c r="AD1590" s="19"/>
      <c r="AE1590" s="19">
        <v>145</v>
      </c>
      <c r="AF1590" s="19">
        <v>59</v>
      </c>
      <c r="AG1590" s="19">
        <v>4</v>
      </c>
      <c r="AH1590" s="19"/>
      <c r="AI1590" s="19"/>
      <c r="AJ1590" s="19">
        <v>8</v>
      </c>
      <c r="AK1590" s="19"/>
      <c r="AL1590" s="19"/>
      <c r="AM1590" s="19"/>
      <c r="AN1590" s="19"/>
      <c r="AO1590" s="19"/>
      <c r="AP1590" s="19"/>
      <c r="AQ1590" s="19"/>
      <c r="AR1590" s="19">
        <v>290</v>
      </c>
      <c r="AS1590" s="19"/>
      <c r="AT1590" s="19"/>
      <c r="AU1590" s="19"/>
      <c r="AV1590" s="19"/>
      <c r="AW1590" s="19"/>
      <c r="AX1590" s="19"/>
      <c r="AY1590" s="19"/>
      <c r="AZ1590" s="19"/>
      <c r="BA1590" s="19"/>
      <c r="BB1590" s="19"/>
      <c r="BC1590" s="19">
        <v>284</v>
      </c>
      <c r="BD1590" s="19">
        <v>6</v>
      </c>
      <c r="BE1590" s="18">
        <v>13.6834482758621</v>
      </c>
      <c r="BF1590" s="18">
        <v>13.2755102040816</v>
      </c>
      <c r="BG1590" s="18">
        <v>13.891666666666699</v>
      </c>
      <c r="BH1590" s="19">
        <v>209</v>
      </c>
      <c r="BI1590" s="19">
        <v>27</v>
      </c>
      <c r="BJ1590" s="19">
        <v>11</v>
      </c>
      <c r="BK1590" s="19">
        <v>43</v>
      </c>
      <c r="BL1590" s="19"/>
    </row>
    <row r="1591" spans="1:64" x14ac:dyDescent="0.2">
      <c r="A1591" s="3" t="s">
        <v>193</v>
      </c>
      <c r="B1591" s="3">
        <v>42</v>
      </c>
      <c r="C1591" s="3" t="s">
        <v>24</v>
      </c>
      <c r="D1591" s="3" t="s">
        <v>307</v>
      </c>
      <c r="E1591" s="3" t="s">
        <v>310</v>
      </c>
      <c r="F1591" s="3" t="s">
        <v>310</v>
      </c>
      <c r="G1591" s="19">
        <v>221</v>
      </c>
      <c r="H1591" s="19">
        <v>308</v>
      </c>
      <c r="I1591" s="19">
        <v>529</v>
      </c>
      <c r="J1591" s="19">
        <v>44.2443438914027</v>
      </c>
      <c r="K1591" s="19">
        <v>45.357142857142897</v>
      </c>
      <c r="L1591" s="19">
        <v>44.8922495274102</v>
      </c>
      <c r="M1591" s="19">
        <v>50</v>
      </c>
      <c r="N1591" s="19">
        <v>67</v>
      </c>
      <c r="O1591" s="19">
        <v>68</v>
      </c>
      <c r="P1591" s="19">
        <v>22</v>
      </c>
      <c r="Q1591" s="19">
        <v>14</v>
      </c>
      <c r="R1591" s="19"/>
      <c r="S1591" s="19">
        <v>59</v>
      </c>
      <c r="T1591" s="19">
        <v>92</v>
      </c>
      <c r="U1591" s="19">
        <v>81</v>
      </c>
      <c r="V1591" s="19">
        <v>63</v>
      </c>
      <c r="W1591" s="19">
        <v>13</v>
      </c>
      <c r="X1591" s="19"/>
      <c r="Y1591" s="19">
        <v>290</v>
      </c>
      <c r="Z1591" s="19">
        <v>163</v>
      </c>
      <c r="AA1591" s="19">
        <v>76</v>
      </c>
      <c r="AB1591" s="19">
        <v>55</v>
      </c>
      <c r="AC1591" s="19">
        <v>246</v>
      </c>
      <c r="AD1591" s="19"/>
      <c r="AE1591" s="19">
        <v>207</v>
      </c>
      <c r="AF1591" s="19">
        <v>21</v>
      </c>
      <c r="AG1591" s="19"/>
      <c r="AH1591" s="19"/>
      <c r="AI1591" s="19"/>
      <c r="AJ1591" s="19"/>
      <c r="AK1591" s="19"/>
      <c r="AL1591" s="19"/>
      <c r="AM1591" s="19"/>
      <c r="AN1591" s="19"/>
      <c r="AO1591" s="19"/>
      <c r="AP1591" s="19"/>
      <c r="AQ1591" s="19"/>
      <c r="AR1591" s="19">
        <v>529</v>
      </c>
      <c r="AS1591" s="19"/>
      <c r="AT1591" s="19"/>
      <c r="AU1591" s="19"/>
      <c r="AV1591" s="19"/>
      <c r="AW1591" s="19"/>
      <c r="AX1591" s="19"/>
      <c r="AY1591" s="19"/>
      <c r="AZ1591" s="19"/>
      <c r="BA1591" s="19"/>
      <c r="BB1591" s="19"/>
      <c r="BC1591" s="19">
        <v>520</v>
      </c>
      <c r="BD1591" s="19">
        <v>9</v>
      </c>
      <c r="BE1591" s="18">
        <v>16.1965973534972</v>
      </c>
      <c r="BF1591" s="18">
        <v>16.019457013574701</v>
      </c>
      <c r="BG1591" s="18">
        <v>16.323701298701302</v>
      </c>
      <c r="BH1591" s="19">
        <v>298</v>
      </c>
      <c r="BI1591" s="19">
        <v>129</v>
      </c>
      <c r="BJ1591" s="19">
        <v>10</v>
      </c>
      <c r="BK1591" s="19">
        <v>92</v>
      </c>
      <c r="BL1591" s="19"/>
    </row>
    <row r="1592" spans="1:64" x14ac:dyDescent="0.2">
      <c r="A1592" s="3" t="s">
        <v>193</v>
      </c>
      <c r="B1592" s="3">
        <v>45</v>
      </c>
      <c r="C1592" s="3" t="s">
        <v>25</v>
      </c>
      <c r="D1592" s="3" t="s">
        <v>307</v>
      </c>
      <c r="E1592" s="3" t="s">
        <v>310</v>
      </c>
      <c r="F1592" s="3" t="s">
        <v>310</v>
      </c>
      <c r="G1592" s="19">
        <v>807</v>
      </c>
      <c r="H1592" s="19">
        <v>1034</v>
      </c>
      <c r="I1592" s="19">
        <v>1841</v>
      </c>
      <c r="J1592" s="19">
        <v>40.235439900867398</v>
      </c>
      <c r="K1592" s="19">
        <v>43.620889748549303</v>
      </c>
      <c r="L1592" s="19">
        <v>42.136882129277602</v>
      </c>
      <c r="M1592" s="19">
        <v>250</v>
      </c>
      <c r="N1592" s="19">
        <v>322</v>
      </c>
      <c r="O1592" s="19">
        <v>167</v>
      </c>
      <c r="P1592" s="19">
        <v>58</v>
      </c>
      <c r="Q1592" s="19">
        <v>10</v>
      </c>
      <c r="R1592" s="19"/>
      <c r="S1592" s="19">
        <v>225</v>
      </c>
      <c r="T1592" s="19">
        <v>409</v>
      </c>
      <c r="U1592" s="19">
        <v>213</v>
      </c>
      <c r="V1592" s="19">
        <v>132</v>
      </c>
      <c r="W1592" s="19">
        <v>55</v>
      </c>
      <c r="X1592" s="19"/>
      <c r="Y1592" s="19">
        <v>1372</v>
      </c>
      <c r="Z1592" s="19">
        <v>324</v>
      </c>
      <c r="AA1592" s="19">
        <v>145</v>
      </c>
      <c r="AB1592" s="19">
        <v>110</v>
      </c>
      <c r="AC1592" s="19">
        <v>638</v>
      </c>
      <c r="AD1592" s="19">
        <v>448</v>
      </c>
      <c r="AE1592" s="19">
        <v>601</v>
      </c>
      <c r="AF1592" s="19">
        <v>39</v>
      </c>
      <c r="AG1592" s="19">
        <v>5</v>
      </c>
      <c r="AH1592" s="19"/>
      <c r="AI1592" s="19"/>
      <c r="AJ1592" s="19"/>
      <c r="AK1592" s="19"/>
      <c r="AL1592" s="19"/>
      <c r="AM1592" s="19"/>
      <c r="AN1592" s="19"/>
      <c r="AO1592" s="19"/>
      <c r="AP1592" s="19"/>
      <c r="AQ1592" s="19"/>
      <c r="AR1592" s="19">
        <v>1351</v>
      </c>
      <c r="AS1592" s="19"/>
      <c r="AT1592" s="19"/>
      <c r="AU1592" s="19"/>
      <c r="AV1592" s="19">
        <v>490</v>
      </c>
      <c r="AW1592" s="19"/>
      <c r="AX1592" s="19"/>
      <c r="AY1592" s="19"/>
      <c r="AZ1592" s="19"/>
      <c r="BA1592" s="19"/>
      <c r="BB1592" s="19"/>
      <c r="BC1592" s="19">
        <v>1785</v>
      </c>
      <c r="BD1592" s="19">
        <v>56</v>
      </c>
      <c r="BE1592" s="18">
        <v>15.2982074959261</v>
      </c>
      <c r="BF1592" s="18">
        <v>18.6443618339529</v>
      </c>
      <c r="BG1592" s="18">
        <v>12.6866537717602</v>
      </c>
      <c r="BH1592" s="19">
        <v>1078</v>
      </c>
      <c r="BI1592" s="19">
        <v>263</v>
      </c>
      <c r="BJ1592" s="19">
        <v>236</v>
      </c>
      <c r="BK1592" s="19">
        <v>264</v>
      </c>
      <c r="BL1592" s="19"/>
    </row>
    <row r="1593" spans="1:64" x14ac:dyDescent="0.2">
      <c r="A1593" s="3" t="s">
        <v>193</v>
      </c>
      <c r="B1593" s="3">
        <v>46</v>
      </c>
      <c r="C1593" s="3" t="s">
        <v>26</v>
      </c>
      <c r="D1593" s="3" t="s">
        <v>307</v>
      </c>
      <c r="E1593" s="3" t="s">
        <v>310</v>
      </c>
      <c r="F1593" s="3" t="s">
        <v>310</v>
      </c>
      <c r="G1593" s="19">
        <v>418</v>
      </c>
      <c r="H1593" s="19">
        <v>491</v>
      </c>
      <c r="I1593" s="19">
        <v>909</v>
      </c>
      <c r="J1593" s="19">
        <v>39.272727272727302</v>
      </c>
      <c r="K1593" s="19">
        <v>42.073319755600799</v>
      </c>
      <c r="L1593" s="19">
        <v>40.785478547854801</v>
      </c>
      <c r="M1593" s="19">
        <v>172</v>
      </c>
      <c r="N1593" s="19">
        <v>127</v>
      </c>
      <c r="O1593" s="19">
        <v>72</v>
      </c>
      <c r="P1593" s="19">
        <v>38</v>
      </c>
      <c r="Q1593" s="19">
        <v>9</v>
      </c>
      <c r="R1593" s="19"/>
      <c r="S1593" s="19">
        <v>151</v>
      </c>
      <c r="T1593" s="19">
        <v>146</v>
      </c>
      <c r="U1593" s="19">
        <v>125</v>
      </c>
      <c r="V1593" s="19">
        <v>53</v>
      </c>
      <c r="W1593" s="19">
        <v>16</v>
      </c>
      <c r="X1593" s="19"/>
      <c r="Y1593" s="19">
        <v>635</v>
      </c>
      <c r="Z1593" s="19">
        <v>178</v>
      </c>
      <c r="AA1593" s="19">
        <v>96</v>
      </c>
      <c r="AB1593" s="19">
        <v>6</v>
      </c>
      <c r="AC1593" s="19">
        <v>81</v>
      </c>
      <c r="AD1593" s="19"/>
      <c r="AE1593" s="19">
        <v>651</v>
      </c>
      <c r="AF1593" s="19">
        <v>171</v>
      </c>
      <c r="AG1593" s="19"/>
      <c r="AH1593" s="19"/>
      <c r="AI1593" s="19"/>
      <c r="AJ1593" s="19"/>
      <c r="AK1593" s="19"/>
      <c r="AL1593" s="19"/>
      <c r="AM1593" s="19"/>
      <c r="AN1593" s="19">
        <v>64</v>
      </c>
      <c r="AO1593" s="19">
        <v>25</v>
      </c>
      <c r="AP1593" s="19">
        <v>66</v>
      </c>
      <c r="AQ1593" s="19">
        <v>227</v>
      </c>
      <c r="AR1593" s="19">
        <v>15</v>
      </c>
      <c r="AS1593" s="19">
        <v>95</v>
      </c>
      <c r="AT1593" s="19">
        <v>56</v>
      </c>
      <c r="AU1593" s="19"/>
      <c r="AV1593" s="19">
        <v>68</v>
      </c>
      <c r="AW1593" s="19">
        <v>107</v>
      </c>
      <c r="AX1593" s="19">
        <v>63</v>
      </c>
      <c r="AY1593" s="19">
        <v>123</v>
      </c>
      <c r="AZ1593" s="19"/>
      <c r="BA1593" s="19"/>
      <c r="BB1593" s="19"/>
      <c r="BC1593" s="19">
        <v>902</v>
      </c>
      <c r="BD1593" s="19">
        <v>7</v>
      </c>
      <c r="BE1593" s="18">
        <v>11.086358635863601</v>
      </c>
      <c r="BF1593" s="18">
        <v>11.924641148325399</v>
      </c>
      <c r="BG1593" s="18">
        <v>10.372708757637501</v>
      </c>
      <c r="BH1593" s="19">
        <v>673</v>
      </c>
      <c r="BI1593" s="19">
        <v>107</v>
      </c>
      <c r="BJ1593" s="19">
        <v>26</v>
      </c>
      <c r="BK1593" s="19">
        <v>103</v>
      </c>
      <c r="BL1593" s="19"/>
    </row>
    <row r="1594" spans="1:64" x14ac:dyDescent="0.2">
      <c r="A1594" s="3" t="s">
        <v>193</v>
      </c>
      <c r="B1594" s="3">
        <v>47</v>
      </c>
      <c r="C1594" s="3" t="s">
        <v>27</v>
      </c>
      <c r="D1594" s="3" t="s">
        <v>307</v>
      </c>
      <c r="E1594" s="3" t="s">
        <v>310</v>
      </c>
      <c r="F1594" s="3" t="s">
        <v>310</v>
      </c>
      <c r="G1594" s="19">
        <v>214</v>
      </c>
      <c r="H1594" s="19">
        <v>339</v>
      </c>
      <c r="I1594" s="19">
        <v>553</v>
      </c>
      <c r="J1594" s="19">
        <v>43.242990654205599</v>
      </c>
      <c r="K1594" s="19">
        <v>43.976401179941</v>
      </c>
      <c r="L1594" s="19">
        <v>43.692585895117503</v>
      </c>
      <c r="M1594" s="19">
        <v>47</v>
      </c>
      <c r="N1594" s="19">
        <v>74</v>
      </c>
      <c r="O1594" s="19">
        <v>62</v>
      </c>
      <c r="P1594" s="19">
        <v>27</v>
      </c>
      <c r="Q1594" s="19">
        <v>4</v>
      </c>
      <c r="R1594" s="19"/>
      <c r="S1594" s="19">
        <v>75</v>
      </c>
      <c r="T1594" s="19">
        <v>121</v>
      </c>
      <c r="U1594" s="19">
        <v>84</v>
      </c>
      <c r="V1594" s="19">
        <v>39</v>
      </c>
      <c r="W1594" s="19">
        <v>20</v>
      </c>
      <c r="X1594" s="19"/>
      <c r="Y1594" s="19">
        <v>333</v>
      </c>
      <c r="Z1594" s="19">
        <v>134</v>
      </c>
      <c r="AA1594" s="19">
        <v>86</v>
      </c>
      <c r="AB1594" s="19">
        <v>26</v>
      </c>
      <c r="AC1594" s="19">
        <v>246</v>
      </c>
      <c r="AD1594" s="19"/>
      <c r="AE1594" s="19">
        <v>148</v>
      </c>
      <c r="AF1594" s="19">
        <v>121</v>
      </c>
      <c r="AG1594" s="19">
        <v>12</v>
      </c>
      <c r="AH1594" s="19"/>
      <c r="AI1594" s="19"/>
      <c r="AJ1594" s="19"/>
      <c r="AK1594" s="19"/>
      <c r="AL1594" s="19"/>
      <c r="AM1594" s="19"/>
      <c r="AN1594" s="19"/>
      <c r="AO1594" s="19"/>
      <c r="AP1594" s="19"/>
      <c r="AQ1594" s="19"/>
      <c r="AR1594" s="19">
        <v>553</v>
      </c>
      <c r="AS1594" s="19"/>
      <c r="AT1594" s="19"/>
      <c r="AU1594" s="19"/>
      <c r="AV1594" s="19"/>
      <c r="AW1594" s="19"/>
      <c r="AX1594" s="19"/>
      <c r="AY1594" s="19"/>
      <c r="AZ1594" s="19"/>
      <c r="BA1594" s="19"/>
      <c r="BB1594" s="19"/>
      <c r="BC1594" s="19">
        <v>540</v>
      </c>
      <c r="BD1594" s="19">
        <v>13</v>
      </c>
      <c r="BE1594" s="18">
        <v>13.003616636527999</v>
      </c>
      <c r="BF1594" s="18">
        <v>14.275700934579399</v>
      </c>
      <c r="BG1594" s="18">
        <v>12.2005899705015</v>
      </c>
      <c r="BH1594" s="19">
        <v>367</v>
      </c>
      <c r="BI1594" s="19">
        <v>85</v>
      </c>
      <c r="BJ1594" s="19">
        <v>30</v>
      </c>
      <c r="BK1594" s="19">
        <v>71</v>
      </c>
      <c r="BL1594" s="19"/>
    </row>
    <row r="1595" spans="1:64" x14ac:dyDescent="0.2">
      <c r="A1595" s="3" t="s">
        <v>193</v>
      </c>
      <c r="B1595" s="3">
        <v>48</v>
      </c>
      <c r="C1595" s="3" t="s">
        <v>28</v>
      </c>
      <c r="D1595" s="3" t="s">
        <v>307</v>
      </c>
      <c r="E1595" s="3" t="s">
        <v>310</v>
      </c>
      <c r="F1595" s="3" t="s">
        <v>310</v>
      </c>
      <c r="G1595" s="19">
        <v>69</v>
      </c>
      <c r="H1595" s="19">
        <v>125</v>
      </c>
      <c r="I1595" s="19">
        <v>194</v>
      </c>
      <c r="J1595" s="19">
        <v>44.623188405797102</v>
      </c>
      <c r="K1595" s="19">
        <v>45.24</v>
      </c>
      <c r="L1595" s="19">
        <v>45.020618556701002</v>
      </c>
      <c r="M1595" s="19">
        <v>17</v>
      </c>
      <c r="N1595" s="19">
        <v>19</v>
      </c>
      <c r="O1595" s="19">
        <v>17</v>
      </c>
      <c r="P1595" s="19">
        <v>15</v>
      </c>
      <c r="Q1595" s="19">
        <v>1</v>
      </c>
      <c r="R1595" s="19"/>
      <c r="S1595" s="19">
        <v>33</v>
      </c>
      <c r="T1595" s="19">
        <v>32</v>
      </c>
      <c r="U1595" s="19">
        <v>23</v>
      </c>
      <c r="V1595" s="19">
        <v>25</v>
      </c>
      <c r="W1595" s="19">
        <v>12</v>
      </c>
      <c r="X1595" s="19"/>
      <c r="Y1595" s="19">
        <v>78</v>
      </c>
      <c r="Z1595" s="19">
        <v>75</v>
      </c>
      <c r="AA1595" s="19">
        <v>41</v>
      </c>
      <c r="AB1595" s="19">
        <v>4</v>
      </c>
      <c r="AC1595" s="19">
        <v>66</v>
      </c>
      <c r="AD1595" s="19"/>
      <c r="AE1595" s="19">
        <v>102</v>
      </c>
      <c r="AF1595" s="19">
        <v>22</v>
      </c>
      <c r="AG1595" s="19"/>
      <c r="AH1595" s="19"/>
      <c r="AI1595" s="19"/>
      <c r="AJ1595" s="19"/>
      <c r="AK1595" s="19"/>
      <c r="AL1595" s="19"/>
      <c r="AM1595" s="19"/>
      <c r="AN1595" s="19"/>
      <c r="AO1595" s="19"/>
      <c r="AP1595" s="19"/>
      <c r="AQ1595" s="19"/>
      <c r="AR1595" s="19">
        <v>194</v>
      </c>
      <c r="AS1595" s="19"/>
      <c r="AT1595" s="19"/>
      <c r="AU1595" s="19"/>
      <c r="AV1595" s="19"/>
      <c r="AW1595" s="19"/>
      <c r="AX1595" s="19"/>
      <c r="AY1595" s="19"/>
      <c r="AZ1595" s="19"/>
      <c r="BA1595" s="19"/>
      <c r="BB1595" s="19"/>
      <c r="BC1595" s="19">
        <v>188</v>
      </c>
      <c r="BD1595" s="19">
        <v>6</v>
      </c>
      <c r="BE1595" s="18">
        <v>9.4922680412371108</v>
      </c>
      <c r="BF1595" s="18">
        <v>8.5072463768115902</v>
      </c>
      <c r="BG1595" s="18">
        <v>10.036</v>
      </c>
      <c r="BH1595" s="19">
        <v>145</v>
      </c>
      <c r="BI1595" s="19">
        <v>39</v>
      </c>
      <c r="BJ1595" s="19">
        <v>4</v>
      </c>
      <c r="BK1595" s="19">
        <v>6</v>
      </c>
      <c r="BL1595" s="19"/>
    </row>
    <row r="1596" spans="1:64" x14ac:dyDescent="0.2">
      <c r="A1596" s="3" t="s">
        <v>193</v>
      </c>
      <c r="B1596" s="3">
        <v>50</v>
      </c>
      <c r="C1596" s="3" t="s">
        <v>29</v>
      </c>
      <c r="D1596" s="3" t="s">
        <v>307</v>
      </c>
      <c r="E1596" s="3" t="s">
        <v>310</v>
      </c>
      <c r="F1596" s="3" t="s">
        <v>310</v>
      </c>
      <c r="G1596" s="19">
        <v>113</v>
      </c>
      <c r="H1596" s="19">
        <v>253</v>
      </c>
      <c r="I1596" s="19">
        <v>366</v>
      </c>
      <c r="J1596" s="19">
        <v>40.185840707964601</v>
      </c>
      <c r="K1596" s="19">
        <v>47.102766798418997</v>
      </c>
      <c r="L1596" s="19">
        <v>44.967213114754102</v>
      </c>
      <c r="M1596" s="19">
        <v>44</v>
      </c>
      <c r="N1596" s="19">
        <v>33</v>
      </c>
      <c r="O1596" s="19">
        <v>23</v>
      </c>
      <c r="P1596" s="19">
        <v>8</v>
      </c>
      <c r="Q1596" s="19">
        <v>5</v>
      </c>
      <c r="R1596" s="19"/>
      <c r="S1596" s="19">
        <v>42</v>
      </c>
      <c r="T1596" s="19">
        <v>71</v>
      </c>
      <c r="U1596" s="19">
        <v>68</v>
      </c>
      <c r="V1596" s="19">
        <v>49</v>
      </c>
      <c r="W1596" s="19">
        <v>23</v>
      </c>
      <c r="X1596" s="19"/>
      <c r="Y1596" s="19">
        <v>190</v>
      </c>
      <c r="Z1596" s="19">
        <v>94</v>
      </c>
      <c r="AA1596" s="19">
        <v>82</v>
      </c>
      <c r="AB1596" s="19">
        <v>36</v>
      </c>
      <c r="AC1596" s="19">
        <v>194</v>
      </c>
      <c r="AD1596" s="19"/>
      <c r="AE1596" s="19">
        <v>76</v>
      </c>
      <c r="AF1596" s="19">
        <v>59</v>
      </c>
      <c r="AG1596" s="19">
        <v>1</v>
      </c>
      <c r="AH1596" s="19"/>
      <c r="AI1596" s="19"/>
      <c r="AJ1596" s="19"/>
      <c r="AK1596" s="19"/>
      <c r="AL1596" s="19"/>
      <c r="AM1596" s="19"/>
      <c r="AN1596" s="19"/>
      <c r="AO1596" s="19"/>
      <c r="AP1596" s="19"/>
      <c r="AQ1596" s="19"/>
      <c r="AR1596" s="19">
        <v>366</v>
      </c>
      <c r="AS1596" s="19"/>
      <c r="AT1596" s="19"/>
      <c r="AU1596" s="19"/>
      <c r="AV1596" s="19"/>
      <c r="AW1596" s="19"/>
      <c r="AX1596" s="19"/>
      <c r="AY1596" s="19"/>
      <c r="AZ1596" s="19"/>
      <c r="BA1596" s="19"/>
      <c r="BB1596" s="19"/>
      <c r="BC1596" s="19">
        <v>357</v>
      </c>
      <c r="BD1596" s="19">
        <v>9</v>
      </c>
      <c r="BE1596" s="18">
        <v>14.275956284153001</v>
      </c>
      <c r="BF1596" s="18">
        <v>16.530973451327402</v>
      </c>
      <c r="BG1596" s="18">
        <v>13.2687747035573</v>
      </c>
      <c r="BH1596" s="19">
        <v>220</v>
      </c>
      <c r="BI1596" s="19">
        <v>58</v>
      </c>
      <c r="BJ1596" s="19">
        <v>41</v>
      </c>
      <c r="BK1596" s="19">
        <v>47</v>
      </c>
      <c r="BL1596" s="19"/>
    </row>
    <row r="1597" spans="1:64" x14ac:dyDescent="0.2">
      <c r="A1597" s="3" t="s">
        <v>193</v>
      </c>
      <c r="B1597" s="3">
        <v>54</v>
      </c>
      <c r="C1597" s="3" t="s">
        <v>30</v>
      </c>
      <c r="D1597" s="3" t="s">
        <v>307</v>
      </c>
      <c r="E1597" s="3" t="s">
        <v>310</v>
      </c>
      <c r="F1597" s="3" t="s">
        <v>310</v>
      </c>
      <c r="G1597" s="19">
        <v>1006</v>
      </c>
      <c r="H1597" s="19">
        <v>1643</v>
      </c>
      <c r="I1597" s="19">
        <v>2649</v>
      </c>
      <c r="J1597" s="19">
        <v>41.363817097415499</v>
      </c>
      <c r="K1597" s="19">
        <v>43.821059038344501</v>
      </c>
      <c r="L1597" s="19">
        <v>42.887882219705602</v>
      </c>
      <c r="M1597" s="19">
        <v>305</v>
      </c>
      <c r="N1597" s="19">
        <v>335</v>
      </c>
      <c r="O1597" s="19">
        <v>237</v>
      </c>
      <c r="P1597" s="19">
        <v>115</v>
      </c>
      <c r="Q1597" s="19">
        <v>14</v>
      </c>
      <c r="R1597" s="19"/>
      <c r="S1597" s="19">
        <v>379</v>
      </c>
      <c r="T1597" s="19">
        <v>522</v>
      </c>
      <c r="U1597" s="19">
        <v>449</v>
      </c>
      <c r="V1597" s="19">
        <v>225</v>
      </c>
      <c r="W1597" s="19">
        <v>68</v>
      </c>
      <c r="X1597" s="19"/>
      <c r="Y1597" s="19">
        <v>305</v>
      </c>
      <c r="Z1597" s="19">
        <v>769</v>
      </c>
      <c r="AA1597" s="19">
        <v>1575</v>
      </c>
      <c r="AB1597" s="19">
        <v>19</v>
      </c>
      <c r="AC1597" s="19">
        <v>467</v>
      </c>
      <c r="AD1597" s="19"/>
      <c r="AE1597" s="19">
        <v>1026</v>
      </c>
      <c r="AF1597" s="19">
        <v>911</v>
      </c>
      <c r="AG1597" s="19">
        <v>81</v>
      </c>
      <c r="AH1597" s="19">
        <v>15</v>
      </c>
      <c r="AI1597" s="19"/>
      <c r="AJ1597" s="19"/>
      <c r="AK1597" s="19">
        <v>130</v>
      </c>
      <c r="AL1597" s="19">
        <v>58</v>
      </c>
      <c r="AM1597" s="19">
        <v>83</v>
      </c>
      <c r="AN1597" s="19">
        <v>149</v>
      </c>
      <c r="AO1597" s="19">
        <v>37</v>
      </c>
      <c r="AP1597" s="19">
        <v>157</v>
      </c>
      <c r="AQ1597" s="19">
        <v>188</v>
      </c>
      <c r="AR1597" s="19">
        <v>872</v>
      </c>
      <c r="AS1597" s="19">
        <v>134</v>
      </c>
      <c r="AT1597" s="19">
        <v>121</v>
      </c>
      <c r="AU1597" s="19"/>
      <c r="AV1597" s="19">
        <v>351</v>
      </c>
      <c r="AW1597" s="19">
        <v>131</v>
      </c>
      <c r="AX1597" s="19">
        <v>91</v>
      </c>
      <c r="AY1597" s="19">
        <v>161</v>
      </c>
      <c r="AZ1597" s="19">
        <v>46</v>
      </c>
      <c r="BA1597" s="19">
        <v>70</v>
      </c>
      <c r="BB1597" s="19"/>
      <c r="BC1597" s="19">
        <v>2624</v>
      </c>
      <c r="BD1597" s="19">
        <v>25</v>
      </c>
      <c r="BE1597" s="18">
        <v>18.5661620075103</v>
      </c>
      <c r="BF1597" s="18">
        <v>18.414277492937099</v>
      </c>
      <c r="BG1597" s="18">
        <v>18.6591600730371</v>
      </c>
      <c r="BH1597" s="19">
        <v>900</v>
      </c>
      <c r="BI1597" s="19">
        <v>776</v>
      </c>
      <c r="BJ1597" s="19">
        <v>796</v>
      </c>
      <c r="BK1597" s="19">
        <v>177</v>
      </c>
      <c r="BL1597" s="19"/>
    </row>
    <row r="1598" spans="1:64" x14ac:dyDescent="0.2">
      <c r="A1598" s="3" t="s">
        <v>193</v>
      </c>
      <c r="B1598" s="3">
        <v>68</v>
      </c>
      <c r="C1598" s="3" t="s">
        <v>31</v>
      </c>
      <c r="D1598" s="3" t="s">
        <v>307</v>
      </c>
      <c r="E1598" s="3" t="s">
        <v>310</v>
      </c>
      <c r="F1598" s="3" t="s">
        <v>310</v>
      </c>
      <c r="G1598" s="19">
        <v>50</v>
      </c>
      <c r="H1598" s="19">
        <v>100</v>
      </c>
      <c r="I1598" s="19">
        <v>150</v>
      </c>
      <c r="J1598" s="19">
        <v>46.54</v>
      </c>
      <c r="K1598" s="19">
        <v>50.97</v>
      </c>
      <c r="L1598" s="19">
        <v>49.493333333333297</v>
      </c>
      <c r="M1598" s="19">
        <v>10</v>
      </c>
      <c r="N1598" s="19">
        <v>17</v>
      </c>
      <c r="O1598" s="19">
        <v>8</v>
      </c>
      <c r="P1598" s="19">
        <v>9</v>
      </c>
      <c r="Q1598" s="19">
        <v>6</v>
      </c>
      <c r="R1598" s="19"/>
      <c r="S1598" s="19">
        <v>14</v>
      </c>
      <c r="T1598" s="19">
        <v>16</v>
      </c>
      <c r="U1598" s="19">
        <v>26</v>
      </c>
      <c r="V1598" s="19">
        <v>27</v>
      </c>
      <c r="W1598" s="19">
        <v>17</v>
      </c>
      <c r="X1598" s="19"/>
      <c r="Y1598" s="19">
        <v>88</v>
      </c>
      <c r="Z1598" s="19">
        <v>36</v>
      </c>
      <c r="AA1598" s="19">
        <v>26</v>
      </c>
      <c r="AB1598" s="19">
        <v>9</v>
      </c>
      <c r="AC1598" s="19">
        <v>72</v>
      </c>
      <c r="AD1598" s="19"/>
      <c r="AE1598" s="19">
        <v>29</v>
      </c>
      <c r="AF1598" s="19">
        <v>40</v>
      </c>
      <c r="AG1598" s="19"/>
      <c r="AH1598" s="19"/>
      <c r="AI1598" s="19"/>
      <c r="AJ1598" s="19"/>
      <c r="AK1598" s="19"/>
      <c r="AL1598" s="19"/>
      <c r="AM1598" s="19"/>
      <c r="AN1598" s="19"/>
      <c r="AO1598" s="19"/>
      <c r="AP1598" s="19"/>
      <c r="AQ1598" s="19"/>
      <c r="AR1598" s="19">
        <v>150</v>
      </c>
      <c r="AS1598" s="19"/>
      <c r="AT1598" s="19"/>
      <c r="AU1598" s="19"/>
      <c r="AV1598" s="19"/>
      <c r="AW1598" s="19"/>
      <c r="AX1598" s="19"/>
      <c r="AY1598" s="19"/>
      <c r="AZ1598" s="19"/>
      <c r="BA1598" s="19"/>
      <c r="BB1598" s="19"/>
      <c r="BC1598" s="19">
        <v>149</v>
      </c>
      <c r="BD1598" s="19">
        <v>1</v>
      </c>
      <c r="BE1598" s="18">
        <v>11.213333333333299</v>
      </c>
      <c r="BF1598" s="18">
        <v>14.1</v>
      </c>
      <c r="BG1598" s="18">
        <v>9.77</v>
      </c>
      <c r="BH1598" s="19">
        <v>104</v>
      </c>
      <c r="BI1598" s="19">
        <v>32</v>
      </c>
      <c r="BJ1598" s="19">
        <v>1</v>
      </c>
      <c r="BK1598" s="19">
        <v>13</v>
      </c>
      <c r="BL1598" s="19"/>
    </row>
    <row r="1599" spans="1:64" x14ac:dyDescent="0.2">
      <c r="A1599" s="3" t="s">
        <v>193</v>
      </c>
      <c r="B1599" s="3">
        <v>69</v>
      </c>
      <c r="C1599" s="3" t="s">
        <v>32</v>
      </c>
      <c r="D1599" s="3" t="s">
        <v>307</v>
      </c>
      <c r="E1599" s="3" t="s">
        <v>310</v>
      </c>
      <c r="F1599" s="3" t="s">
        <v>310</v>
      </c>
      <c r="G1599" s="19">
        <v>304</v>
      </c>
      <c r="H1599" s="19">
        <v>388</v>
      </c>
      <c r="I1599" s="19">
        <v>692</v>
      </c>
      <c r="J1599" s="19">
        <v>41.582236842105303</v>
      </c>
      <c r="K1599" s="19">
        <v>44.520618556701002</v>
      </c>
      <c r="L1599" s="19">
        <v>43.229768786127202</v>
      </c>
      <c r="M1599" s="19">
        <v>81</v>
      </c>
      <c r="N1599" s="19">
        <v>133</v>
      </c>
      <c r="O1599" s="19">
        <v>49</v>
      </c>
      <c r="P1599" s="19">
        <v>26</v>
      </c>
      <c r="Q1599" s="19">
        <v>15</v>
      </c>
      <c r="R1599" s="19"/>
      <c r="S1599" s="19">
        <v>78</v>
      </c>
      <c r="T1599" s="19">
        <v>141</v>
      </c>
      <c r="U1599" s="19">
        <v>96</v>
      </c>
      <c r="V1599" s="19">
        <v>54</v>
      </c>
      <c r="W1599" s="19">
        <v>19</v>
      </c>
      <c r="X1599" s="19"/>
      <c r="Y1599" s="19">
        <v>429</v>
      </c>
      <c r="Z1599" s="19">
        <v>185</v>
      </c>
      <c r="AA1599" s="19">
        <v>78</v>
      </c>
      <c r="AB1599" s="19">
        <v>165</v>
      </c>
      <c r="AC1599" s="19">
        <v>274</v>
      </c>
      <c r="AD1599" s="19"/>
      <c r="AE1599" s="19">
        <v>124</v>
      </c>
      <c r="AF1599" s="19">
        <v>126</v>
      </c>
      <c r="AG1599" s="19">
        <v>3</v>
      </c>
      <c r="AH1599" s="19"/>
      <c r="AI1599" s="19"/>
      <c r="AJ1599" s="19"/>
      <c r="AK1599" s="19"/>
      <c r="AL1599" s="19"/>
      <c r="AM1599" s="19"/>
      <c r="AN1599" s="19"/>
      <c r="AO1599" s="19"/>
      <c r="AP1599" s="19"/>
      <c r="AQ1599" s="19"/>
      <c r="AR1599" s="19">
        <v>692</v>
      </c>
      <c r="AS1599" s="19"/>
      <c r="AT1599" s="19"/>
      <c r="AU1599" s="19"/>
      <c r="AV1599" s="19"/>
      <c r="AW1599" s="19"/>
      <c r="AX1599" s="19"/>
      <c r="AY1599" s="19"/>
      <c r="AZ1599" s="19"/>
      <c r="BA1599" s="19"/>
      <c r="BB1599" s="19"/>
      <c r="BC1599" s="19">
        <v>653</v>
      </c>
      <c r="BD1599" s="19">
        <v>39</v>
      </c>
      <c r="BE1599" s="18">
        <v>13.147398843930601</v>
      </c>
      <c r="BF1599" s="18">
        <v>12.824013157894701</v>
      </c>
      <c r="BG1599" s="18">
        <v>13.400773195876299</v>
      </c>
      <c r="BH1599" s="19">
        <v>467</v>
      </c>
      <c r="BI1599" s="19">
        <v>75</v>
      </c>
      <c r="BJ1599" s="19">
        <v>20</v>
      </c>
      <c r="BK1599" s="19">
        <v>130</v>
      </c>
      <c r="BL1599" s="19"/>
    </row>
    <row r="1600" spans="1:64" x14ac:dyDescent="0.2">
      <c r="A1600" s="3" t="s">
        <v>193</v>
      </c>
      <c r="B1600" s="3">
        <v>70</v>
      </c>
      <c r="C1600" s="3" t="s">
        <v>33</v>
      </c>
      <c r="D1600" s="3" t="s">
        <v>307</v>
      </c>
      <c r="E1600" s="3" t="s">
        <v>311</v>
      </c>
      <c r="F1600" s="3" t="s">
        <v>312</v>
      </c>
      <c r="G1600" s="19">
        <v>1113</v>
      </c>
      <c r="H1600" s="19">
        <v>2183</v>
      </c>
      <c r="I1600" s="19">
        <v>3296</v>
      </c>
      <c r="J1600" s="19">
        <v>48.052111410602002</v>
      </c>
      <c r="K1600" s="19">
        <v>52.699496106275802</v>
      </c>
      <c r="L1600" s="19">
        <v>51.130157766990301</v>
      </c>
      <c r="M1600" s="19">
        <v>162</v>
      </c>
      <c r="N1600" s="19">
        <v>347</v>
      </c>
      <c r="O1600" s="19">
        <v>242</v>
      </c>
      <c r="P1600" s="19">
        <v>238</v>
      </c>
      <c r="Q1600" s="19">
        <v>124</v>
      </c>
      <c r="R1600" s="19"/>
      <c r="S1600" s="19">
        <v>183</v>
      </c>
      <c r="T1600" s="19">
        <v>530</v>
      </c>
      <c r="U1600" s="19">
        <v>502</v>
      </c>
      <c r="V1600" s="19">
        <v>498</v>
      </c>
      <c r="W1600" s="19">
        <v>470</v>
      </c>
      <c r="X1600" s="19"/>
      <c r="Y1600" s="19">
        <v>2744</v>
      </c>
      <c r="Z1600" s="19">
        <v>434</v>
      </c>
      <c r="AA1600" s="19">
        <v>118</v>
      </c>
      <c r="AB1600" s="19">
        <v>1141</v>
      </c>
      <c r="AC1600" s="19">
        <v>657</v>
      </c>
      <c r="AD1600" s="19">
        <v>284</v>
      </c>
      <c r="AE1600" s="19">
        <v>1036</v>
      </c>
      <c r="AF1600" s="19">
        <v>177</v>
      </c>
      <c r="AG1600" s="19"/>
      <c r="AH1600" s="19"/>
      <c r="AI1600" s="19"/>
      <c r="AJ1600" s="19">
        <v>1</v>
      </c>
      <c r="AK1600" s="19"/>
      <c r="AL1600" s="19"/>
      <c r="AM1600" s="19"/>
      <c r="AN1600" s="19"/>
      <c r="AO1600" s="19"/>
      <c r="AP1600" s="19"/>
      <c r="AQ1600" s="19"/>
      <c r="AR1600" s="19">
        <v>3296</v>
      </c>
      <c r="AS1600" s="19"/>
      <c r="AT1600" s="19"/>
      <c r="AU1600" s="19"/>
      <c r="AV1600" s="19"/>
      <c r="AW1600" s="19"/>
      <c r="AX1600" s="19"/>
      <c r="AY1600" s="19"/>
      <c r="AZ1600" s="19"/>
      <c r="BA1600" s="19"/>
      <c r="BB1600" s="19"/>
      <c r="BC1600" s="19">
        <v>3179</v>
      </c>
      <c r="BD1600" s="19">
        <v>117</v>
      </c>
      <c r="BE1600" s="18">
        <v>27.0808555825243</v>
      </c>
      <c r="BF1600" s="18">
        <v>29.024258760107799</v>
      </c>
      <c r="BG1600" s="18">
        <v>26.090013742556099</v>
      </c>
      <c r="BH1600" s="19">
        <v>662</v>
      </c>
      <c r="BI1600" s="19">
        <v>1034</v>
      </c>
      <c r="BJ1600" s="19">
        <v>191</v>
      </c>
      <c r="BK1600" s="19">
        <v>1409</v>
      </c>
      <c r="BL1600" s="19"/>
    </row>
    <row r="1601" spans="1:64" x14ac:dyDescent="0.2">
      <c r="A1601" s="3" t="s">
        <v>193</v>
      </c>
      <c r="B1601" s="3">
        <v>71</v>
      </c>
      <c r="C1601" s="3" t="s">
        <v>34</v>
      </c>
      <c r="D1601" s="3" t="s">
        <v>307</v>
      </c>
      <c r="E1601" s="3" t="s">
        <v>311</v>
      </c>
      <c r="F1601" s="3" t="s">
        <v>312</v>
      </c>
      <c r="G1601" s="19">
        <v>669</v>
      </c>
      <c r="H1601" s="19">
        <v>1447</v>
      </c>
      <c r="I1601" s="19">
        <v>2116</v>
      </c>
      <c r="J1601" s="19">
        <v>44.7877428998505</v>
      </c>
      <c r="K1601" s="19">
        <v>49.395991706979999</v>
      </c>
      <c r="L1601" s="19">
        <v>47.939035916824203</v>
      </c>
      <c r="M1601" s="19">
        <v>173</v>
      </c>
      <c r="N1601" s="19">
        <v>164</v>
      </c>
      <c r="O1601" s="19">
        <v>157</v>
      </c>
      <c r="P1601" s="19">
        <v>131</v>
      </c>
      <c r="Q1601" s="19">
        <v>44</v>
      </c>
      <c r="R1601" s="19"/>
      <c r="S1601" s="19">
        <v>284</v>
      </c>
      <c r="T1601" s="19">
        <v>281</v>
      </c>
      <c r="U1601" s="19">
        <v>280</v>
      </c>
      <c r="V1601" s="19">
        <v>373</v>
      </c>
      <c r="W1601" s="19">
        <v>229</v>
      </c>
      <c r="X1601" s="19"/>
      <c r="Y1601" s="19">
        <v>1481</v>
      </c>
      <c r="Z1601" s="19">
        <v>438</v>
      </c>
      <c r="AA1601" s="19">
        <v>197</v>
      </c>
      <c r="AB1601" s="19">
        <v>483</v>
      </c>
      <c r="AC1601" s="19">
        <v>622</v>
      </c>
      <c r="AD1601" s="19">
        <v>5</v>
      </c>
      <c r="AE1601" s="19">
        <v>903</v>
      </c>
      <c r="AF1601" s="19">
        <v>101</v>
      </c>
      <c r="AG1601" s="19">
        <v>1</v>
      </c>
      <c r="AH1601" s="19"/>
      <c r="AI1601" s="19"/>
      <c r="AJ1601" s="19"/>
      <c r="AK1601" s="19">
        <v>1</v>
      </c>
      <c r="AL1601" s="19"/>
      <c r="AM1601" s="19"/>
      <c r="AN1601" s="19"/>
      <c r="AO1601" s="19"/>
      <c r="AP1601" s="19"/>
      <c r="AQ1601" s="19"/>
      <c r="AR1601" s="19">
        <v>2116</v>
      </c>
      <c r="AS1601" s="19"/>
      <c r="AT1601" s="19"/>
      <c r="AU1601" s="19"/>
      <c r="AV1601" s="19"/>
      <c r="AW1601" s="19"/>
      <c r="AX1601" s="19"/>
      <c r="AY1601" s="19"/>
      <c r="AZ1601" s="19"/>
      <c r="BA1601" s="19"/>
      <c r="BB1601" s="19"/>
      <c r="BC1601" s="19">
        <v>2042</v>
      </c>
      <c r="BD1601" s="19">
        <v>74</v>
      </c>
      <c r="BE1601" s="18">
        <v>18.5571833648393</v>
      </c>
      <c r="BF1601" s="18">
        <v>17.605381165919301</v>
      </c>
      <c r="BG1601" s="18">
        <v>18.997235659986199</v>
      </c>
      <c r="BH1601" s="19">
        <v>873</v>
      </c>
      <c r="BI1601" s="19">
        <v>692</v>
      </c>
      <c r="BJ1601" s="19">
        <v>48</v>
      </c>
      <c r="BK1601" s="19">
        <v>503</v>
      </c>
      <c r="BL1601" s="19"/>
    </row>
    <row r="1602" spans="1:64" x14ac:dyDescent="0.2">
      <c r="A1602" s="3" t="s">
        <v>193</v>
      </c>
      <c r="B1602" s="3">
        <v>72</v>
      </c>
      <c r="C1602" s="3" t="s">
        <v>35</v>
      </c>
      <c r="D1602" s="3" t="s">
        <v>307</v>
      </c>
      <c r="E1602" s="3" t="s">
        <v>311</v>
      </c>
      <c r="F1602" s="3" t="s">
        <v>312</v>
      </c>
      <c r="G1602" s="19">
        <v>703</v>
      </c>
      <c r="H1602" s="19">
        <v>1080</v>
      </c>
      <c r="I1602" s="19">
        <v>1783</v>
      </c>
      <c r="J1602" s="19">
        <v>42.650071123755303</v>
      </c>
      <c r="K1602" s="19">
        <v>48.159259259259301</v>
      </c>
      <c r="L1602" s="19">
        <v>45.987100392596702</v>
      </c>
      <c r="M1602" s="19">
        <v>202</v>
      </c>
      <c r="N1602" s="19">
        <v>207</v>
      </c>
      <c r="O1602" s="19">
        <v>171</v>
      </c>
      <c r="P1602" s="19">
        <v>100</v>
      </c>
      <c r="Q1602" s="19">
        <v>23</v>
      </c>
      <c r="R1602" s="19"/>
      <c r="S1602" s="19">
        <v>167</v>
      </c>
      <c r="T1602" s="19">
        <v>309</v>
      </c>
      <c r="U1602" s="19">
        <v>261</v>
      </c>
      <c r="V1602" s="19">
        <v>207</v>
      </c>
      <c r="W1602" s="19">
        <v>136</v>
      </c>
      <c r="X1602" s="19"/>
      <c r="Y1602" s="19">
        <v>1305</v>
      </c>
      <c r="Z1602" s="19">
        <v>359</v>
      </c>
      <c r="AA1602" s="19">
        <v>119</v>
      </c>
      <c r="AB1602" s="19">
        <v>224</v>
      </c>
      <c r="AC1602" s="19">
        <v>437</v>
      </c>
      <c r="AD1602" s="19">
        <v>252</v>
      </c>
      <c r="AE1602" s="19">
        <v>795</v>
      </c>
      <c r="AF1602" s="19">
        <v>47</v>
      </c>
      <c r="AG1602" s="19">
        <v>6</v>
      </c>
      <c r="AH1602" s="19">
        <v>1</v>
      </c>
      <c r="AI1602" s="19"/>
      <c r="AJ1602" s="19">
        <v>21</v>
      </c>
      <c r="AK1602" s="19"/>
      <c r="AL1602" s="19"/>
      <c r="AM1602" s="19"/>
      <c r="AN1602" s="19"/>
      <c r="AO1602" s="19"/>
      <c r="AP1602" s="19"/>
      <c r="AQ1602" s="19">
        <v>1714</v>
      </c>
      <c r="AR1602" s="19">
        <v>69</v>
      </c>
      <c r="AS1602" s="19"/>
      <c r="AT1602" s="19"/>
      <c r="AU1602" s="19"/>
      <c r="AV1602" s="19"/>
      <c r="AW1602" s="19"/>
      <c r="AX1602" s="19"/>
      <c r="AY1602" s="19"/>
      <c r="AZ1602" s="19"/>
      <c r="BA1602" s="19"/>
      <c r="BB1602" s="19"/>
      <c r="BC1602" s="19">
        <v>1733</v>
      </c>
      <c r="BD1602" s="19">
        <v>50</v>
      </c>
      <c r="BE1602" s="18">
        <v>20.4562535053281</v>
      </c>
      <c r="BF1602" s="18">
        <v>20.592176386913199</v>
      </c>
      <c r="BG1602" s="18">
        <v>20.3677777777778</v>
      </c>
      <c r="BH1602" s="19">
        <v>602</v>
      </c>
      <c r="BI1602" s="19">
        <v>610</v>
      </c>
      <c r="BJ1602" s="19">
        <v>76</v>
      </c>
      <c r="BK1602" s="19">
        <v>495</v>
      </c>
      <c r="BL1602" s="19"/>
    </row>
    <row r="1603" spans="1:64" x14ac:dyDescent="0.2">
      <c r="A1603" s="3" t="s">
        <v>193</v>
      </c>
      <c r="B1603" s="3">
        <v>73</v>
      </c>
      <c r="C1603" s="3" t="s">
        <v>36</v>
      </c>
      <c r="D1603" s="3" t="s">
        <v>307</v>
      </c>
      <c r="E1603" s="3" t="s">
        <v>311</v>
      </c>
      <c r="F1603" s="3" t="s">
        <v>312</v>
      </c>
      <c r="G1603" s="19">
        <v>248</v>
      </c>
      <c r="H1603" s="19">
        <v>374</v>
      </c>
      <c r="I1603" s="19">
        <v>622</v>
      </c>
      <c r="J1603" s="19">
        <v>44.879032258064498</v>
      </c>
      <c r="K1603" s="19">
        <v>49.101604278074902</v>
      </c>
      <c r="L1603" s="19">
        <v>47.418006430868203</v>
      </c>
      <c r="M1603" s="19">
        <v>63</v>
      </c>
      <c r="N1603" s="19">
        <v>54</v>
      </c>
      <c r="O1603" s="19">
        <v>69</v>
      </c>
      <c r="P1603" s="19">
        <v>53</v>
      </c>
      <c r="Q1603" s="19">
        <v>9</v>
      </c>
      <c r="R1603" s="19"/>
      <c r="S1603" s="19">
        <v>71</v>
      </c>
      <c r="T1603" s="19">
        <v>70</v>
      </c>
      <c r="U1603" s="19">
        <v>85</v>
      </c>
      <c r="V1603" s="19">
        <v>99</v>
      </c>
      <c r="W1603" s="19">
        <v>49</v>
      </c>
      <c r="X1603" s="19"/>
      <c r="Y1603" s="19">
        <v>534</v>
      </c>
      <c r="Z1603" s="19">
        <v>77</v>
      </c>
      <c r="AA1603" s="19">
        <v>11</v>
      </c>
      <c r="AB1603" s="19">
        <v>119</v>
      </c>
      <c r="AC1603" s="19">
        <v>124</v>
      </c>
      <c r="AD1603" s="19">
        <v>53</v>
      </c>
      <c r="AE1603" s="19">
        <v>325</v>
      </c>
      <c r="AF1603" s="19">
        <v>1</v>
      </c>
      <c r="AG1603" s="19"/>
      <c r="AH1603" s="19"/>
      <c r="AI1603" s="19"/>
      <c r="AJ1603" s="19"/>
      <c r="AK1603" s="19"/>
      <c r="AL1603" s="19"/>
      <c r="AM1603" s="19"/>
      <c r="AN1603" s="19">
        <v>622</v>
      </c>
      <c r="AO1603" s="19"/>
      <c r="AP1603" s="19"/>
      <c r="AQ1603" s="19"/>
      <c r="AR1603" s="19"/>
      <c r="AS1603" s="19"/>
      <c r="AT1603" s="19"/>
      <c r="AU1603" s="19"/>
      <c r="AV1603" s="19"/>
      <c r="AW1603" s="19"/>
      <c r="AX1603" s="19"/>
      <c r="AY1603" s="19"/>
      <c r="AZ1603" s="19"/>
      <c r="BA1603" s="19"/>
      <c r="BB1603" s="19"/>
      <c r="BC1603" s="19">
        <v>608</v>
      </c>
      <c r="BD1603" s="19">
        <v>14</v>
      </c>
      <c r="BE1603" s="18">
        <v>26.963022508038598</v>
      </c>
      <c r="BF1603" s="18">
        <v>24.254032258064498</v>
      </c>
      <c r="BG1603" s="18">
        <v>28.759358288770098</v>
      </c>
      <c r="BH1603" s="19">
        <v>168</v>
      </c>
      <c r="BI1603" s="19">
        <v>142</v>
      </c>
      <c r="BJ1603" s="19">
        <v>39</v>
      </c>
      <c r="BK1603" s="19">
        <v>272</v>
      </c>
      <c r="BL1603" s="19">
        <v>1</v>
      </c>
    </row>
    <row r="1604" spans="1:64" x14ac:dyDescent="0.2">
      <c r="A1604" s="3" t="s">
        <v>193</v>
      </c>
      <c r="B1604" s="3">
        <v>74</v>
      </c>
      <c r="C1604" s="3" t="s">
        <v>37</v>
      </c>
      <c r="D1604" s="3" t="s">
        <v>307</v>
      </c>
      <c r="E1604" s="3" t="s">
        <v>311</v>
      </c>
      <c r="F1604" s="3" t="s">
        <v>312</v>
      </c>
      <c r="G1604" s="19">
        <v>222</v>
      </c>
      <c r="H1604" s="19">
        <v>389</v>
      </c>
      <c r="I1604" s="19">
        <v>611</v>
      </c>
      <c r="J1604" s="19">
        <v>46.4774774774775</v>
      </c>
      <c r="K1604" s="19">
        <v>48.704370179948597</v>
      </c>
      <c r="L1604" s="19">
        <v>47.895253682487699</v>
      </c>
      <c r="M1604" s="19">
        <v>40</v>
      </c>
      <c r="N1604" s="19">
        <v>68</v>
      </c>
      <c r="O1604" s="19">
        <v>49</v>
      </c>
      <c r="P1604" s="19">
        <v>48</v>
      </c>
      <c r="Q1604" s="19">
        <v>17</v>
      </c>
      <c r="R1604" s="19"/>
      <c r="S1604" s="19">
        <v>58</v>
      </c>
      <c r="T1604" s="19">
        <v>96</v>
      </c>
      <c r="U1604" s="19">
        <v>96</v>
      </c>
      <c r="V1604" s="19">
        <v>87</v>
      </c>
      <c r="W1604" s="19">
        <v>52</v>
      </c>
      <c r="X1604" s="19"/>
      <c r="Y1604" s="19">
        <v>493</v>
      </c>
      <c r="Z1604" s="19">
        <v>76</v>
      </c>
      <c r="AA1604" s="19">
        <v>42</v>
      </c>
      <c r="AB1604" s="19">
        <v>94</v>
      </c>
      <c r="AC1604" s="19">
        <v>117</v>
      </c>
      <c r="AD1604" s="19">
        <v>2</v>
      </c>
      <c r="AE1604" s="19">
        <v>357</v>
      </c>
      <c r="AF1604" s="19">
        <v>36</v>
      </c>
      <c r="AG1604" s="19">
        <v>1</v>
      </c>
      <c r="AH1604" s="19">
        <v>2</v>
      </c>
      <c r="AI1604" s="19"/>
      <c r="AJ1604" s="19">
        <v>2</v>
      </c>
      <c r="AK1604" s="19"/>
      <c r="AL1604" s="19"/>
      <c r="AM1604" s="19"/>
      <c r="AN1604" s="19"/>
      <c r="AO1604" s="19"/>
      <c r="AP1604" s="19">
        <v>611</v>
      </c>
      <c r="AQ1604" s="19"/>
      <c r="AR1604" s="19"/>
      <c r="AS1604" s="19"/>
      <c r="AT1604" s="19"/>
      <c r="AU1604" s="19"/>
      <c r="AV1604" s="19"/>
      <c r="AW1604" s="19"/>
      <c r="AX1604" s="19"/>
      <c r="AY1604" s="19"/>
      <c r="AZ1604" s="19"/>
      <c r="BA1604" s="19"/>
      <c r="BB1604" s="19"/>
      <c r="BC1604" s="19">
        <v>602</v>
      </c>
      <c r="BD1604" s="19">
        <v>9</v>
      </c>
      <c r="BE1604" s="18">
        <v>23.348608837970499</v>
      </c>
      <c r="BF1604" s="18">
        <v>19.558558558558602</v>
      </c>
      <c r="BG1604" s="18">
        <v>25.5115681233933</v>
      </c>
      <c r="BH1604" s="19">
        <v>207</v>
      </c>
      <c r="BI1604" s="19">
        <v>162</v>
      </c>
      <c r="BJ1604" s="19">
        <v>36</v>
      </c>
      <c r="BK1604" s="19">
        <v>206</v>
      </c>
      <c r="BL1604" s="19"/>
    </row>
    <row r="1605" spans="1:64" x14ac:dyDescent="0.2">
      <c r="A1605" s="3" t="s">
        <v>193</v>
      </c>
      <c r="B1605" s="3">
        <v>75</v>
      </c>
      <c r="C1605" s="3" t="s">
        <v>38</v>
      </c>
      <c r="D1605" s="3" t="s">
        <v>307</v>
      </c>
      <c r="E1605" s="3" t="s">
        <v>311</v>
      </c>
      <c r="F1605" s="3" t="s">
        <v>312</v>
      </c>
      <c r="G1605" s="19">
        <v>184</v>
      </c>
      <c r="H1605" s="19">
        <v>383</v>
      </c>
      <c r="I1605" s="19">
        <v>567</v>
      </c>
      <c r="J1605" s="19">
        <v>47.135869565217398</v>
      </c>
      <c r="K1605" s="19">
        <v>51.817232375979103</v>
      </c>
      <c r="L1605" s="19">
        <v>50.298059964726598</v>
      </c>
      <c r="M1605" s="19">
        <v>20</v>
      </c>
      <c r="N1605" s="19">
        <v>57</v>
      </c>
      <c r="O1605" s="19">
        <v>60</v>
      </c>
      <c r="P1605" s="19">
        <v>41</v>
      </c>
      <c r="Q1605" s="19">
        <v>6</v>
      </c>
      <c r="R1605" s="19"/>
      <c r="S1605" s="19">
        <v>25</v>
      </c>
      <c r="T1605" s="19">
        <v>95</v>
      </c>
      <c r="U1605" s="19">
        <v>99</v>
      </c>
      <c r="V1605" s="19">
        <v>103</v>
      </c>
      <c r="W1605" s="19">
        <v>61</v>
      </c>
      <c r="X1605" s="19"/>
      <c r="Y1605" s="19">
        <v>449</v>
      </c>
      <c r="Z1605" s="19">
        <v>90</v>
      </c>
      <c r="AA1605" s="19">
        <v>28</v>
      </c>
      <c r="AB1605" s="19">
        <v>158</v>
      </c>
      <c r="AC1605" s="19">
        <v>240</v>
      </c>
      <c r="AD1605" s="19"/>
      <c r="AE1605" s="19">
        <v>163</v>
      </c>
      <c r="AF1605" s="19">
        <v>5</v>
      </c>
      <c r="AG1605" s="19">
        <v>1</v>
      </c>
      <c r="AH1605" s="19"/>
      <c r="AI1605" s="19"/>
      <c r="AJ1605" s="19"/>
      <c r="AK1605" s="19"/>
      <c r="AL1605" s="19"/>
      <c r="AM1605" s="19"/>
      <c r="AN1605" s="19"/>
      <c r="AO1605" s="19"/>
      <c r="AP1605" s="19"/>
      <c r="AQ1605" s="19"/>
      <c r="AR1605" s="19"/>
      <c r="AS1605" s="19"/>
      <c r="AT1605" s="19"/>
      <c r="AU1605" s="19"/>
      <c r="AV1605" s="19">
        <v>567</v>
      </c>
      <c r="AW1605" s="19"/>
      <c r="AX1605" s="19"/>
      <c r="AY1605" s="19"/>
      <c r="AZ1605" s="19"/>
      <c r="BA1605" s="19"/>
      <c r="BB1605" s="19"/>
      <c r="BC1605" s="19">
        <v>553</v>
      </c>
      <c r="BD1605" s="19">
        <v>14</v>
      </c>
      <c r="BE1605" s="18">
        <v>36.024691358024697</v>
      </c>
      <c r="BF1605" s="18">
        <v>36.510869565217398</v>
      </c>
      <c r="BG1605" s="18">
        <v>35.791122715404697</v>
      </c>
      <c r="BH1605" s="19">
        <v>67</v>
      </c>
      <c r="BI1605" s="19">
        <v>71</v>
      </c>
      <c r="BJ1605" s="19">
        <v>19</v>
      </c>
      <c r="BK1605" s="19">
        <v>410</v>
      </c>
      <c r="BL1605" s="19"/>
    </row>
    <row r="1606" spans="1:64" x14ac:dyDescent="0.2">
      <c r="A1606" s="3" t="s">
        <v>193</v>
      </c>
      <c r="B1606" s="3">
        <v>76</v>
      </c>
      <c r="C1606" s="3" t="s">
        <v>39</v>
      </c>
      <c r="D1606" s="3" t="s">
        <v>307</v>
      </c>
      <c r="E1606" s="3" t="s">
        <v>311</v>
      </c>
      <c r="F1606" s="3" t="s">
        <v>312</v>
      </c>
      <c r="G1606" s="19">
        <v>180</v>
      </c>
      <c r="H1606" s="19">
        <v>343</v>
      </c>
      <c r="I1606" s="19">
        <v>523</v>
      </c>
      <c r="J1606" s="19">
        <v>51.3611111111111</v>
      </c>
      <c r="K1606" s="19">
        <v>54.361516034985399</v>
      </c>
      <c r="L1606" s="19">
        <v>53.328871892925399</v>
      </c>
      <c r="M1606" s="19">
        <v>5</v>
      </c>
      <c r="N1606" s="19">
        <v>34</v>
      </c>
      <c r="O1606" s="19">
        <v>72</v>
      </c>
      <c r="P1606" s="19">
        <v>59</v>
      </c>
      <c r="Q1606" s="19">
        <v>10</v>
      </c>
      <c r="R1606" s="19"/>
      <c r="S1606" s="19">
        <v>10</v>
      </c>
      <c r="T1606" s="19">
        <v>56</v>
      </c>
      <c r="U1606" s="19">
        <v>97</v>
      </c>
      <c r="V1606" s="19">
        <v>118</v>
      </c>
      <c r="W1606" s="19">
        <v>62</v>
      </c>
      <c r="X1606" s="19"/>
      <c r="Y1606" s="19">
        <v>468</v>
      </c>
      <c r="Z1606" s="19">
        <v>45</v>
      </c>
      <c r="AA1606" s="19">
        <v>10</v>
      </c>
      <c r="AB1606" s="19">
        <v>148</v>
      </c>
      <c r="AC1606" s="19">
        <v>148</v>
      </c>
      <c r="AD1606" s="19">
        <v>46</v>
      </c>
      <c r="AE1606" s="19">
        <v>180</v>
      </c>
      <c r="AF1606" s="19">
        <v>1</v>
      </c>
      <c r="AG1606" s="19"/>
      <c r="AH1606" s="19"/>
      <c r="AI1606" s="19"/>
      <c r="AJ1606" s="19"/>
      <c r="AK1606" s="19"/>
      <c r="AL1606" s="19"/>
      <c r="AM1606" s="19"/>
      <c r="AN1606" s="19"/>
      <c r="AO1606" s="19"/>
      <c r="AP1606" s="19"/>
      <c r="AQ1606" s="19"/>
      <c r="AR1606" s="19"/>
      <c r="AS1606" s="19"/>
      <c r="AT1606" s="19"/>
      <c r="AU1606" s="19"/>
      <c r="AV1606" s="19"/>
      <c r="AW1606" s="19">
        <v>523</v>
      </c>
      <c r="AX1606" s="19"/>
      <c r="AY1606" s="19"/>
      <c r="AZ1606" s="19"/>
      <c r="BA1606" s="19"/>
      <c r="BB1606" s="19"/>
      <c r="BC1606" s="19">
        <v>510</v>
      </c>
      <c r="BD1606" s="19">
        <v>13</v>
      </c>
      <c r="BE1606" s="18">
        <v>27.776290630975101</v>
      </c>
      <c r="BF1606" s="18">
        <v>30.716666666666701</v>
      </c>
      <c r="BG1606" s="18">
        <v>26.233236151603499</v>
      </c>
      <c r="BH1606" s="19">
        <v>92</v>
      </c>
      <c r="BI1606" s="19">
        <v>176</v>
      </c>
      <c r="BJ1606" s="19">
        <v>19</v>
      </c>
      <c r="BK1606" s="19">
        <v>236</v>
      </c>
      <c r="BL1606" s="19"/>
    </row>
    <row r="1607" spans="1:64" x14ac:dyDescent="0.2">
      <c r="A1607" s="3" t="s">
        <v>193</v>
      </c>
      <c r="B1607" s="3">
        <v>77</v>
      </c>
      <c r="C1607" s="3" t="s">
        <v>40</v>
      </c>
      <c r="D1607" s="3" t="s">
        <v>307</v>
      </c>
      <c r="E1607" s="3" t="s">
        <v>311</v>
      </c>
      <c r="F1607" s="3" t="s">
        <v>312</v>
      </c>
      <c r="G1607" s="19">
        <v>230</v>
      </c>
      <c r="H1607" s="19">
        <v>289</v>
      </c>
      <c r="I1607" s="19">
        <v>519</v>
      </c>
      <c r="J1607" s="19">
        <v>41.030434782608701</v>
      </c>
      <c r="K1607" s="19">
        <v>45.947735191637598</v>
      </c>
      <c r="L1607" s="19">
        <v>43.7601547388781</v>
      </c>
      <c r="M1607" s="19">
        <v>79</v>
      </c>
      <c r="N1607" s="19">
        <v>58</v>
      </c>
      <c r="O1607" s="19">
        <v>58</v>
      </c>
      <c r="P1607" s="19">
        <v>31</v>
      </c>
      <c r="Q1607" s="19">
        <v>4</v>
      </c>
      <c r="R1607" s="19"/>
      <c r="S1607" s="19">
        <v>69</v>
      </c>
      <c r="T1607" s="19">
        <v>65</v>
      </c>
      <c r="U1607" s="19">
        <v>72</v>
      </c>
      <c r="V1607" s="19">
        <v>57</v>
      </c>
      <c r="W1607" s="19">
        <v>24</v>
      </c>
      <c r="X1607" s="19">
        <v>2</v>
      </c>
      <c r="Y1607" s="19">
        <v>480</v>
      </c>
      <c r="Z1607" s="19">
        <v>23</v>
      </c>
      <c r="AA1607" s="19">
        <v>16</v>
      </c>
      <c r="AB1607" s="19">
        <v>52</v>
      </c>
      <c r="AC1607" s="19">
        <v>66</v>
      </c>
      <c r="AD1607" s="19">
        <v>1</v>
      </c>
      <c r="AE1607" s="19">
        <v>357</v>
      </c>
      <c r="AF1607" s="19">
        <v>28</v>
      </c>
      <c r="AG1607" s="19">
        <v>14</v>
      </c>
      <c r="AH1607" s="19"/>
      <c r="AI1607" s="19"/>
      <c r="AJ1607" s="19">
        <v>1</v>
      </c>
      <c r="AK1607" s="19"/>
      <c r="AL1607" s="19"/>
      <c r="AM1607" s="19"/>
      <c r="AN1607" s="19"/>
      <c r="AO1607" s="19"/>
      <c r="AP1607" s="19"/>
      <c r="AQ1607" s="19"/>
      <c r="AR1607" s="19"/>
      <c r="AS1607" s="19"/>
      <c r="AT1607" s="19"/>
      <c r="AU1607" s="19"/>
      <c r="AV1607" s="19"/>
      <c r="AW1607" s="19"/>
      <c r="AX1607" s="19"/>
      <c r="AY1607" s="19"/>
      <c r="AZ1607" s="19"/>
      <c r="BA1607" s="19">
        <v>519</v>
      </c>
      <c r="BB1607" s="19"/>
      <c r="BC1607" s="19">
        <v>514</v>
      </c>
      <c r="BD1607" s="19">
        <v>5</v>
      </c>
      <c r="BE1607" s="18">
        <v>19.0539499036609</v>
      </c>
      <c r="BF1607" s="18">
        <v>18.226086956521701</v>
      </c>
      <c r="BG1607" s="18">
        <v>19.7128027681661</v>
      </c>
      <c r="BH1607" s="19">
        <v>267</v>
      </c>
      <c r="BI1607" s="19">
        <v>72</v>
      </c>
      <c r="BJ1607" s="19">
        <v>30</v>
      </c>
      <c r="BK1607" s="19">
        <v>145</v>
      </c>
      <c r="BL1607" s="19">
        <v>5</v>
      </c>
    </row>
    <row r="1608" spans="1:64" x14ac:dyDescent="0.2">
      <c r="A1608" s="3" t="s">
        <v>193</v>
      </c>
      <c r="B1608" s="3">
        <v>78</v>
      </c>
      <c r="C1608" s="3" t="s">
        <v>41</v>
      </c>
      <c r="D1608" s="3" t="s">
        <v>307</v>
      </c>
      <c r="E1608" s="3" t="s">
        <v>311</v>
      </c>
      <c r="F1608" s="3" t="s">
        <v>312</v>
      </c>
      <c r="G1608" s="19">
        <v>179</v>
      </c>
      <c r="H1608" s="19">
        <v>362</v>
      </c>
      <c r="I1608" s="19">
        <v>541</v>
      </c>
      <c r="J1608" s="19">
        <v>43.078212290502798</v>
      </c>
      <c r="K1608" s="19">
        <v>46.458563535911601</v>
      </c>
      <c r="L1608" s="19">
        <v>45.3401109057301</v>
      </c>
      <c r="M1608" s="19">
        <v>42</v>
      </c>
      <c r="N1608" s="19">
        <v>66</v>
      </c>
      <c r="O1608" s="19">
        <v>43</v>
      </c>
      <c r="P1608" s="19">
        <v>26</v>
      </c>
      <c r="Q1608" s="19">
        <v>2</v>
      </c>
      <c r="R1608" s="19"/>
      <c r="S1608" s="19">
        <v>52</v>
      </c>
      <c r="T1608" s="19">
        <v>118</v>
      </c>
      <c r="U1608" s="19">
        <v>90</v>
      </c>
      <c r="V1608" s="19">
        <v>78</v>
      </c>
      <c r="W1608" s="19">
        <v>24</v>
      </c>
      <c r="X1608" s="19"/>
      <c r="Y1608" s="19">
        <v>460</v>
      </c>
      <c r="Z1608" s="19">
        <v>60</v>
      </c>
      <c r="AA1608" s="19">
        <v>21</v>
      </c>
      <c r="AB1608" s="19">
        <v>210</v>
      </c>
      <c r="AC1608" s="19">
        <v>278</v>
      </c>
      <c r="AD1608" s="19">
        <v>24</v>
      </c>
      <c r="AE1608" s="19">
        <v>28</v>
      </c>
      <c r="AF1608" s="19">
        <v>1</v>
      </c>
      <c r="AG1608" s="19"/>
      <c r="AH1608" s="19"/>
      <c r="AI1608" s="19"/>
      <c r="AJ1608" s="19"/>
      <c r="AK1608" s="19"/>
      <c r="AL1608" s="19"/>
      <c r="AM1608" s="19"/>
      <c r="AN1608" s="19"/>
      <c r="AO1608" s="19"/>
      <c r="AP1608" s="19"/>
      <c r="AQ1608" s="19"/>
      <c r="AR1608" s="19"/>
      <c r="AS1608" s="19"/>
      <c r="AT1608" s="19">
        <v>541</v>
      </c>
      <c r="AU1608" s="19"/>
      <c r="AV1608" s="19"/>
      <c r="AW1608" s="19"/>
      <c r="AX1608" s="19"/>
      <c r="AY1608" s="19"/>
      <c r="AZ1608" s="19"/>
      <c r="BA1608" s="19"/>
      <c r="BB1608" s="19"/>
      <c r="BC1608" s="19">
        <v>497</v>
      </c>
      <c r="BD1608" s="19">
        <v>44</v>
      </c>
      <c r="BE1608" s="18">
        <v>30.5157116451017</v>
      </c>
      <c r="BF1608" s="18">
        <v>30.1173184357542</v>
      </c>
      <c r="BG1608" s="18">
        <v>30.712707182320401</v>
      </c>
      <c r="BH1608" s="19">
        <v>108</v>
      </c>
      <c r="BI1608" s="19">
        <v>98</v>
      </c>
      <c r="BJ1608" s="19">
        <v>48</v>
      </c>
      <c r="BK1608" s="19">
        <v>287</v>
      </c>
      <c r="BL1608" s="19"/>
    </row>
    <row r="1609" spans="1:64" x14ac:dyDescent="0.2">
      <c r="A1609" s="3" t="s">
        <v>193</v>
      </c>
      <c r="B1609" s="3">
        <v>79</v>
      </c>
      <c r="C1609" s="3" t="s">
        <v>42</v>
      </c>
      <c r="D1609" s="3" t="s">
        <v>307</v>
      </c>
      <c r="E1609" s="3" t="s">
        <v>311</v>
      </c>
      <c r="F1609" s="3" t="s">
        <v>312</v>
      </c>
      <c r="G1609" s="19">
        <v>94</v>
      </c>
      <c r="H1609" s="19">
        <v>188</v>
      </c>
      <c r="I1609" s="19">
        <v>282</v>
      </c>
      <c r="J1609" s="19">
        <v>41.191489361702097</v>
      </c>
      <c r="K1609" s="19">
        <v>45.893617021276597</v>
      </c>
      <c r="L1609" s="19">
        <v>44.326241134751797</v>
      </c>
      <c r="M1609" s="19">
        <v>30</v>
      </c>
      <c r="N1609" s="19">
        <v>35</v>
      </c>
      <c r="O1609" s="19">
        <v>17</v>
      </c>
      <c r="P1609" s="19">
        <v>10</v>
      </c>
      <c r="Q1609" s="19">
        <v>2</v>
      </c>
      <c r="R1609" s="19"/>
      <c r="S1609" s="19">
        <v>41</v>
      </c>
      <c r="T1609" s="19">
        <v>52</v>
      </c>
      <c r="U1609" s="19">
        <v>46</v>
      </c>
      <c r="V1609" s="19">
        <v>39</v>
      </c>
      <c r="W1609" s="19">
        <v>10</v>
      </c>
      <c r="X1609" s="19"/>
      <c r="Y1609" s="19">
        <v>254</v>
      </c>
      <c r="Z1609" s="19">
        <v>20</v>
      </c>
      <c r="AA1609" s="19">
        <v>8</v>
      </c>
      <c r="AB1609" s="19">
        <v>35</v>
      </c>
      <c r="AC1609" s="19">
        <v>45</v>
      </c>
      <c r="AD1609" s="19"/>
      <c r="AE1609" s="19">
        <v>173</v>
      </c>
      <c r="AF1609" s="19">
        <v>20</v>
      </c>
      <c r="AG1609" s="19">
        <v>4</v>
      </c>
      <c r="AH1609" s="19"/>
      <c r="AI1609" s="19"/>
      <c r="AJ1609" s="19">
        <v>5</v>
      </c>
      <c r="AK1609" s="19"/>
      <c r="AL1609" s="19"/>
      <c r="AM1609" s="19"/>
      <c r="AN1609" s="19"/>
      <c r="AO1609" s="19">
        <v>282</v>
      </c>
      <c r="AP1609" s="19"/>
      <c r="AQ1609" s="19"/>
      <c r="AR1609" s="19"/>
      <c r="AS1609" s="19"/>
      <c r="AT1609" s="19"/>
      <c r="AU1609" s="19"/>
      <c r="AV1609" s="19"/>
      <c r="AW1609" s="19"/>
      <c r="AX1609" s="19"/>
      <c r="AY1609" s="19"/>
      <c r="AZ1609" s="19"/>
      <c r="BA1609" s="19"/>
      <c r="BB1609" s="19"/>
      <c r="BC1609" s="19">
        <v>275</v>
      </c>
      <c r="BD1609" s="19">
        <v>7</v>
      </c>
      <c r="BE1609" s="18">
        <v>25.365248226950399</v>
      </c>
      <c r="BF1609" s="18">
        <v>28.712765957446798</v>
      </c>
      <c r="BG1609" s="18">
        <v>23.6914893617021</v>
      </c>
      <c r="BH1609" s="19">
        <v>89</v>
      </c>
      <c r="BI1609" s="19">
        <v>60</v>
      </c>
      <c r="BJ1609" s="19">
        <v>17</v>
      </c>
      <c r="BK1609" s="19">
        <v>116</v>
      </c>
      <c r="BL1609" s="19"/>
    </row>
    <row r="1610" spans="1:64" x14ac:dyDescent="0.2">
      <c r="A1610" s="3" t="s">
        <v>193</v>
      </c>
      <c r="B1610" s="3">
        <v>80</v>
      </c>
      <c r="C1610" s="3" t="s">
        <v>43</v>
      </c>
      <c r="D1610" s="3" t="s">
        <v>307</v>
      </c>
      <c r="E1610" s="3" t="s">
        <v>311</v>
      </c>
      <c r="F1610" s="3" t="s">
        <v>312</v>
      </c>
      <c r="G1610" s="19">
        <v>164</v>
      </c>
      <c r="H1610" s="19">
        <v>254</v>
      </c>
      <c r="I1610" s="19">
        <v>418</v>
      </c>
      <c r="J1610" s="19">
        <v>48.621951219512198</v>
      </c>
      <c r="K1610" s="19">
        <v>50.681102362204697</v>
      </c>
      <c r="L1610" s="19">
        <v>49.873205741626798</v>
      </c>
      <c r="M1610" s="19">
        <v>23</v>
      </c>
      <c r="N1610" s="19">
        <v>44</v>
      </c>
      <c r="O1610" s="19">
        <v>40</v>
      </c>
      <c r="P1610" s="19">
        <v>41</v>
      </c>
      <c r="Q1610" s="19">
        <v>16</v>
      </c>
      <c r="R1610" s="19"/>
      <c r="S1610" s="19">
        <v>40</v>
      </c>
      <c r="T1610" s="19">
        <v>44</v>
      </c>
      <c r="U1610" s="19">
        <v>66</v>
      </c>
      <c r="V1610" s="19">
        <v>57</v>
      </c>
      <c r="W1610" s="19">
        <v>47</v>
      </c>
      <c r="X1610" s="19"/>
      <c r="Y1610" s="19">
        <v>386</v>
      </c>
      <c r="Z1610" s="19">
        <v>26</v>
      </c>
      <c r="AA1610" s="19">
        <v>6</v>
      </c>
      <c r="AB1610" s="19">
        <v>106</v>
      </c>
      <c r="AC1610" s="19">
        <v>214</v>
      </c>
      <c r="AD1610" s="19">
        <v>6</v>
      </c>
      <c r="AE1610" s="19">
        <v>92</v>
      </c>
      <c r="AF1610" s="19"/>
      <c r="AG1610" s="19"/>
      <c r="AH1610" s="19"/>
      <c r="AI1610" s="19"/>
      <c r="AJ1610" s="19"/>
      <c r="AK1610" s="19"/>
      <c r="AL1610" s="19">
        <v>378</v>
      </c>
      <c r="AM1610" s="19">
        <v>40</v>
      </c>
      <c r="AN1610" s="19"/>
      <c r="AO1610" s="19"/>
      <c r="AP1610" s="19"/>
      <c r="AQ1610" s="19"/>
      <c r="AR1610" s="19"/>
      <c r="AS1610" s="19"/>
      <c r="AT1610" s="19"/>
      <c r="AU1610" s="19"/>
      <c r="AV1610" s="19"/>
      <c r="AW1610" s="19"/>
      <c r="AX1610" s="19"/>
      <c r="AY1610" s="19"/>
      <c r="AZ1610" s="19"/>
      <c r="BA1610" s="19"/>
      <c r="BB1610" s="19"/>
      <c r="BC1610" s="19">
        <v>408</v>
      </c>
      <c r="BD1610" s="19">
        <v>10</v>
      </c>
      <c r="BE1610" s="18">
        <v>35.784688995215298</v>
      </c>
      <c r="BF1610" s="18">
        <v>35.396341463414601</v>
      </c>
      <c r="BG1610" s="18">
        <v>36.035433070866098</v>
      </c>
      <c r="BH1610" s="19">
        <v>53</v>
      </c>
      <c r="BI1610" s="19">
        <v>43</v>
      </c>
      <c r="BJ1610" s="19">
        <v>23</v>
      </c>
      <c r="BK1610" s="19">
        <v>299</v>
      </c>
      <c r="BL1610" s="19"/>
    </row>
    <row r="1611" spans="1:64" x14ac:dyDescent="0.2">
      <c r="A1611" s="3" t="s">
        <v>193</v>
      </c>
      <c r="B1611" s="3">
        <v>81</v>
      </c>
      <c r="C1611" s="3" t="s">
        <v>44</v>
      </c>
      <c r="D1611" s="3" t="s">
        <v>307</v>
      </c>
      <c r="E1611" s="3" t="s">
        <v>311</v>
      </c>
      <c r="F1611" s="3" t="s">
        <v>312</v>
      </c>
      <c r="G1611" s="19">
        <v>267</v>
      </c>
      <c r="H1611" s="19">
        <v>457</v>
      </c>
      <c r="I1611" s="19">
        <v>724</v>
      </c>
      <c r="J1611" s="19">
        <v>43.977528089887599</v>
      </c>
      <c r="K1611" s="19">
        <v>44.768052516411402</v>
      </c>
      <c r="L1611" s="19">
        <v>44.476519337016597</v>
      </c>
      <c r="M1611" s="19">
        <v>64</v>
      </c>
      <c r="N1611" s="19">
        <v>72</v>
      </c>
      <c r="O1611" s="19">
        <v>79</v>
      </c>
      <c r="P1611" s="19">
        <v>44</v>
      </c>
      <c r="Q1611" s="19">
        <v>8</v>
      </c>
      <c r="R1611" s="19"/>
      <c r="S1611" s="19">
        <v>102</v>
      </c>
      <c r="T1611" s="19">
        <v>134</v>
      </c>
      <c r="U1611" s="19">
        <v>113</v>
      </c>
      <c r="V1611" s="19">
        <v>89</v>
      </c>
      <c r="W1611" s="19">
        <v>19</v>
      </c>
      <c r="X1611" s="19"/>
      <c r="Y1611" s="19">
        <v>586</v>
      </c>
      <c r="Z1611" s="19">
        <v>87</v>
      </c>
      <c r="AA1611" s="19">
        <v>51</v>
      </c>
      <c r="AB1611" s="19">
        <v>37</v>
      </c>
      <c r="AC1611" s="19">
        <v>170</v>
      </c>
      <c r="AD1611" s="19">
        <v>1</v>
      </c>
      <c r="AE1611" s="19">
        <v>472</v>
      </c>
      <c r="AF1611" s="19">
        <v>25</v>
      </c>
      <c r="AG1611" s="19">
        <v>19</v>
      </c>
      <c r="AH1611" s="19"/>
      <c r="AI1611" s="19"/>
      <c r="AJ1611" s="19"/>
      <c r="AK1611" s="19"/>
      <c r="AL1611" s="19">
        <v>57</v>
      </c>
      <c r="AM1611" s="19">
        <v>407</v>
      </c>
      <c r="AN1611" s="19">
        <v>72</v>
      </c>
      <c r="AO1611" s="19"/>
      <c r="AP1611" s="19"/>
      <c r="AQ1611" s="19"/>
      <c r="AR1611" s="19">
        <v>71</v>
      </c>
      <c r="AS1611" s="19"/>
      <c r="AT1611" s="19"/>
      <c r="AU1611" s="19"/>
      <c r="AV1611" s="19"/>
      <c r="AW1611" s="19">
        <v>117</v>
      </c>
      <c r="AX1611" s="19"/>
      <c r="AY1611" s="19"/>
      <c r="AZ1611" s="19"/>
      <c r="BA1611" s="19"/>
      <c r="BB1611" s="19"/>
      <c r="BC1611" s="19">
        <v>715</v>
      </c>
      <c r="BD1611" s="19">
        <v>9</v>
      </c>
      <c r="BE1611" s="18">
        <v>16.519185082872902</v>
      </c>
      <c r="BF1611" s="18">
        <v>16.2397003745318</v>
      </c>
      <c r="BG1611" s="18">
        <v>16.682472647702401</v>
      </c>
      <c r="BH1611" s="19">
        <v>441</v>
      </c>
      <c r="BI1611" s="19">
        <v>86</v>
      </c>
      <c r="BJ1611" s="19">
        <v>36</v>
      </c>
      <c r="BK1611" s="19">
        <v>161</v>
      </c>
      <c r="BL1611" s="19"/>
    </row>
    <row r="1612" spans="1:64" x14ac:dyDescent="0.2">
      <c r="A1612" s="3" t="s">
        <v>193</v>
      </c>
      <c r="B1612" s="3">
        <v>82</v>
      </c>
      <c r="C1612" s="3" t="s">
        <v>45</v>
      </c>
      <c r="D1612" s="3" t="s">
        <v>307</v>
      </c>
      <c r="E1612" s="3" t="s">
        <v>311</v>
      </c>
      <c r="F1612" s="3" t="s">
        <v>312</v>
      </c>
      <c r="G1612" s="19">
        <v>248</v>
      </c>
      <c r="H1612" s="19">
        <v>280</v>
      </c>
      <c r="I1612" s="19">
        <v>528</v>
      </c>
      <c r="J1612" s="19">
        <v>49.185483870967701</v>
      </c>
      <c r="K1612" s="19">
        <v>49.274999999999999</v>
      </c>
      <c r="L1612" s="19">
        <v>49.232954545454497</v>
      </c>
      <c r="M1612" s="19">
        <v>44</v>
      </c>
      <c r="N1612" s="19">
        <v>50</v>
      </c>
      <c r="O1612" s="19">
        <v>61</v>
      </c>
      <c r="P1612" s="19">
        <v>61</v>
      </c>
      <c r="Q1612" s="19">
        <v>32</v>
      </c>
      <c r="R1612" s="19"/>
      <c r="S1612" s="19">
        <v>52</v>
      </c>
      <c r="T1612" s="19">
        <v>59</v>
      </c>
      <c r="U1612" s="19">
        <v>53</v>
      </c>
      <c r="V1612" s="19">
        <v>75</v>
      </c>
      <c r="W1612" s="19">
        <v>41</v>
      </c>
      <c r="X1612" s="19"/>
      <c r="Y1612" s="19">
        <v>343</v>
      </c>
      <c r="Z1612" s="19">
        <v>146</v>
      </c>
      <c r="AA1612" s="19">
        <v>39</v>
      </c>
      <c r="AB1612" s="19">
        <v>77</v>
      </c>
      <c r="AC1612" s="19">
        <v>222</v>
      </c>
      <c r="AD1612" s="19">
        <v>43</v>
      </c>
      <c r="AE1612" s="19">
        <v>158</v>
      </c>
      <c r="AF1612" s="19">
        <v>24</v>
      </c>
      <c r="AG1612" s="19"/>
      <c r="AH1612" s="19">
        <v>1</v>
      </c>
      <c r="AI1612" s="19"/>
      <c r="AJ1612" s="19">
        <v>3</v>
      </c>
      <c r="AK1612" s="19"/>
      <c r="AL1612" s="19"/>
      <c r="AM1612" s="19"/>
      <c r="AN1612" s="19"/>
      <c r="AO1612" s="19"/>
      <c r="AP1612" s="19"/>
      <c r="AQ1612" s="19"/>
      <c r="AR1612" s="19">
        <v>508</v>
      </c>
      <c r="AS1612" s="19">
        <v>20</v>
      </c>
      <c r="AT1612" s="19"/>
      <c r="AU1612" s="19"/>
      <c r="AV1612" s="19"/>
      <c r="AW1612" s="19"/>
      <c r="AX1612" s="19"/>
      <c r="AY1612" s="19"/>
      <c r="AZ1612" s="19"/>
      <c r="BA1612" s="19"/>
      <c r="BB1612" s="19"/>
      <c r="BC1612" s="19">
        <v>524</v>
      </c>
      <c r="BD1612" s="19">
        <v>4</v>
      </c>
      <c r="BE1612" s="18">
        <v>26.724431818181799</v>
      </c>
      <c r="BF1612" s="18">
        <v>26.764112903225801</v>
      </c>
      <c r="BG1612" s="18">
        <v>26.689285714285699</v>
      </c>
      <c r="BH1612" s="19">
        <v>114</v>
      </c>
      <c r="BI1612" s="19">
        <v>128</v>
      </c>
      <c r="BJ1612" s="19">
        <v>32</v>
      </c>
      <c r="BK1612" s="19">
        <v>227</v>
      </c>
      <c r="BL1612" s="19">
        <v>27</v>
      </c>
    </row>
    <row r="1613" spans="1:64" x14ac:dyDescent="0.2">
      <c r="A1613" s="3" t="s">
        <v>193</v>
      </c>
      <c r="B1613" s="3">
        <v>83</v>
      </c>
      <c r="C1613" s="3" t="s">
        <v>46</v>
      </c>
      <c r="D1613" s="3" t="s">
        <v>307</v>
      </c>
      <c r="E1613" s="3" t="s">
        <v>311</v>
      </c>
      <c r="F1613" s="3" t="s">
        <v>312</v>
      </c>
      <c r="G1613" s="19">
        <v>227</v>
      </c>
      <c r="H1613" s="19">
        <v>347</v>
      </c>
      <c r="I1613" s="19">
        <v>574</v>
      </c>
      <c r="J1613" s="19">
        <v>47.422907488986802</v>
      </c>
      <c r="K1613" s="19">
        <v>51.488439306358401</v>
      </c>
      <c r="L1613" s="19">
        <v>49.877835951134401</v>
      </c>
      <c r="M1613" s="19">
        <v>43</v>
      </c>
      <c r="N1613" s="19">
        <v>64</v>
      </c>
      <c r="O1613" s="19">
        <v>46</v>
      </c>
      <c r="P1613" s="19">
        <v>53</v>
      </c>
      <c r="Q1613" s="19">
        <v>21</v>
      </c>
      <c r="R1613" s="19"/>
      <c r="S1613" s="19">
        <v>44</v>
      </c>
      <c r="T1613" s="19">
        <v>66</v>
      </c>
      <c r="U1613" s="19">
        <v>71</v>
      </c>
      <c r="V1613" s="19">
        <v>104</v>
      </c>
      <c r="W1613" s="19">
        <v>61</v>
      </c>
      <c r="X1613" s="19">
        <v>1</v>
      </c>
      <c r="Y1613" s="19">
        <v>382</v>
      </c>
      <c r="Z1613" s="19">
        <v>130</v>
      </c>
      <c r="AA1613" s="19">
        <v>62</v>
      </c>
      <c r="AB1613" s="19">
        <v>94</v>
      </c>
      <c r="AC1613" s="19">
        <v>230</v>
      </c>
      <c r="AD1613" s="19">
        <v>4</v>
      </c>
      <c r="AE1613" s="19">
        <v>231</v>
      </c>
      <c r="AF1613" s="19">
        <v>12</v>
      </c>
      <c r="AG1613" s="19">
        <v>1</v>
      </c>
      <c r="AH1613" s="19"/>
      <c r="AI1613" s="19"/>
      <c r="AJ1613" s="19">
        <v>2</v>
      </c>
      <c r="AK1613" s="19"/>
      <c r="AL1613" s="19"/>
      <c r="AM1613" s="19"/>
      <c r="AN1613" s="19"/>
      <c r="AO1613" s="19"/>
      <c r="AP1613" s="19"/>
      <c r="AQ1613" s="19">
        <v>574</v>
      </c>
      <c r="AR1613" s="19"/>
      <c r="AS1613" s="19"/>
      <c r="AT1613" s="19"/>
      <c r="AU1613" s="19"/>
      <c r="AV1613" s="19"/>
      <c r="AW1613" s="19"/>
      <c r="AX1613" s="19"/>
      <c r="AY1613" s="19"/>
      <c r="AZ1613" s="19"/>
      <c r="BA1613" s="19"/>
      <c r="BB1613" s="19"/>
      <c r="BC1613" s="19">
        <v>562</v>
      </c>
      <c r="BD1613" s="19">
        <v>12</v>
      </c>
      <c r="BE1613" s="18">
        <v>27.5278745644599</v>
      </c>
      <c r="BF1613" s="18">
        <v>27.898678414096899</v>
      </c>
      <c r="BG1613" s="18">
        <v>27.2853025936599</v>
      </c>
      <c r="BH1613" s="19">
        <v>89</v>
      </c>
      <c r="BI1613" s="19">
        <v>203</v>
      </c>
      <c r="BJ1613" s="19">
        <v>28</v>
      </c>
      <c r="BK1613" s="19">
        <v>254</v>
      </c>
      <c r="BL1613" s="19"/>
    </row>
    <row r="1614" spans="1:64" x14ac:dyDescent="0.2">
      <c r="A1614" s="3" t="s">
        <v>193</v>
      </c>
      <c r="B1614" s="3">
        <v>84</v>
      </c>
      <c r="C1614" s="3" t="s">
        <v>47</v>
      </c>
      <c r="D1614" s="3" t="s">
        <v>307</v>
      </c>
      <c r="E1614" s="3" t="s">
        <v>311</v>
      </c>
      <c r="F1614" s="3" t="s">
        <v>312</v>
      </c>
      <c r="G1614" s="19">
        <v>274</v>
      </c>
      <c r="H1614" s="19">
        <v>460</v>
      </c>
      <c r="I1614" s="19">
        <v>734</v>
      </c>
      <c r="J1614" s="19">
        <v>42.211678832116803</v>
      </c>
      <c r="K1614" s="19">
        <v>44.9673913043478</v>
      </c>
      <c r="L1614" s="19">
        <v>43.938692098092602</v>
      </c>
      <c r="M1614" s="19">
        <v>72</v>
      </c>
      <c r="N1614" s="19">
        <v>90</v>
      </c>
      <c r="O1614" s="19">
        <v>75</v>
      </c>
      <c r="P1614" s="19">
        <v>33</v>
      </c>
      <c r="Q1614" s="19">
        <v>4</v>
      </c>
      <c r="R1614" s="19"/>
      <c r="S1614" s="19">
        <v>82</v>
      </c>
      <c r="T1614" s="19">
        <v>149</v>
      </c>
      <c r="U1614" s="19">
        <v>134</v>
      </c>
      <c r="V1614" s="19">
        <v>80</v>
      </c>
      <c r="W1614" s="19">
        <v>15</v>
      </c>
      <c r="X1614" s="19"/>
      <c r="Y1614" s="19">
        <v>577</v>
      </c>
      <c r="Z1614" s="19">
        <v>111</v>
      </c>
      <c r="AA1614" s="19">
        <v>46</v>
      </c>
      <c r="AB1614" s="19">
        <v>78</v>
      </c>
      <c r="AC1614" s="19">
        <v>204</v>
      </c>
      <c r="AD1614" s="19">
        <v>3</v>
      </c>
      <c r="AE1614" s="19">
        <v>420</v>
      </c>
      <c r="AF1614" s="19">
        <v>19</v>
      </c>
      <c r="AG1614" s="19">
        <v>10</v>
      </c>
      <c r="AH1614" s="19"/>
      <c r="AI1614" s="19"/>
      <c r="AJ1614" s="19"/>
      <c r="AK1614" s="19"/>
      <c r="AL1614" s="19"/>
      <c r="AM1614" s="19"/>
      <c r="AN1614" s="19"/>
      <c r="AO1614" s="19"/>
      <c r="AP1614" s="19"/>
      <c r="AQ1614" s="19"/>
      <c r="AR1614" s="19">
        <v>142</v>
      </c>
      <c r="AS1614" s="19"/>
      <c r="AT1614" s="19"/>
      <c r="AU1614" s="19"/>
      <c r="AV1614" s="19"/>
      <c r="AW1614" s="19"/>
      <c r="AX1614" s="19"/>
      <c r="AY1614" s="19">
        <v>591</v>
      </c>
      <c r="AZ1614" s="19">
        <v>1</v>
      </c>
      <c r="BA1614" s="19"/>
      <c r="BB1614" s="19"/>
      <c r="BC1614" s="19">
        <v>714</v>
      </c>
      <c r="BD1614" s="19">
        <v>20</v>
      </c>
      <c r="BE1614" s="18">
        <v>20.327656675749299</v>
      </c>
      <c r="BF1614" s="18">
        <v>21.018248175182499</v>
      </c>
      <c r="BG1614" s="18">
        <v>19.916304347826099</v>
      </c>
      <c r="BH1614" s="19">
        <v>326</v>
      </c>
      <c r="BI1614" s="19">
        <v>138</v>
      </c>
      <c r="BJ1614" s="19">
        <v>41</v>
      </c>
      <c r="BK1614" s="19">
        <v>220</v>
      </c>
      <c r="BL1614" s="19">
        <v>9</v>
      </c>
    </row>
    <row r="1615" spans="1:64" x14ac:dyDescent="0.2">
      <c r="A1615" s="3" t="s">
        <v>193</v>
      </c>
      <c r="B1615" s="3">
        <v>85</v>
      </c>
      <c r="C1615" s="3" t="s">
        <v>48</v>
      </c>
      <c r="D1615" s="3" t="s">
        <v>307</v>
      </c>
      <c r="E1615" s="3" t="s">
        <v>311</v>
      </c>
      <c r="F1615" s="3" t="s">
        <v>312</v>
      </c>
      <c r="G1615" s="19">
        <v>188</v>
      </c>
      <c r="H1615" s="19">
        <v>422</v>
      </c>
      <c r="I1615" s="19">
        <v>610</v>
      </c>
      <c r="J1615" s="19">
        <v>47.138297872340402</v>
      </c>
      <c r="K1615" s="19">
        <v>50.919431279620902</v>
      </c>
      <c r="L1615" s="19">
        <v>49.754098360655703</v>
      </c>
      <c r="M1615" s="19">
        <v>32</v>
      </c>
      <c r="N1615" s="19">
        <v>50</v>
      </c>
      <c r="O1615" s="19">
        <v>53</v>
      </c>
      <c r="P1615" s="19">
        <v>45</v>
      </c>
      <c r="Q1615" s="19">
        <v>8</v>
      </c>
      <c r="R1615" s="19"/>
      <c r="S1615" s="19">
        <v>48</v>
      </c>
      <c r="T1615" s="19">
        <v>92</v>
      </c>
      <c r="U1615" s="19">
        <v>89</v>
      </c>
      <c r="V1615" s="19">
        <v>140</v>
      </c>
      <c r="W1615" s="19">
        <v>53</v>
      </c>
      <c r="X1615" s="19"/>
      <c r="Y1615" s="19">
        <v>370</v>
      </c>
      <c r="Z1615" s="19">
        <v>147</v>
      </c>
      <c r="AA1615" s="19">
        <v>93</v>
      </c>
      <c r="AB1615" s="19">
        <v>68</v>
      </c>
      <c r="AC1615" s="19">
        <v>199</v>
      </c>
      <c r="AD1615" s="19"/>
      <c r="AE1615" s="19">
        <v>324</v>
      </c>
      <c r="AF1615" s="19">
        <v>18</v>
      </c>
      <c r="AG1615" s="19">
        <v>1</v>
      </c>
      <c r="AH1615" s="19"/>
      <c r="AI1615" s="19"/>
      <c r="AJ1615" s="19"/>
      <c r="AK1615" s="19"/>
      <c r="AL1615" s="19"/>
      <c r="AM1615" s="19"/>
      <c r="AN1615" s="19"/>
      <c r="AO1615" s="19"/>
      <c r="AP1615" s="19"/>
      <c r="AQ1615" s="19"/>
      <c r="AR1615" s="19">
        <v>608</v>
      </c>
      <c r="AS1615" s="19">
        <v>2</v>
      </c>
      <c r="AT1615" s="19"/>
      <c r="AU1615" s="19"/>
      <c r="AV1615" s="19"/>
      <c r="AW1615" s="19"/>
      <c r="AX1615" s="19"/>
      <c r="AY1615" s="19"/>
      <c r="AZ1615" s="19"/>
      <c r="BA1615" s="19"/>
      <c r="BB1615" s="19"/>
      <c r="BC1615" s="19">
        <v>605</v>
      </c>
      <c r="BD1615" s="19">
        <v>5</v>
      </c>
      <c r="BE1615" s="18">
        <v>19.462295081967198</v>
      </c>
      <c r="BF1615" s="18">
        <v>20.106382978723399</v>
      </c>
      <c r="BG1615" s="18">
        <v>19.175355450236999</v>
      </c>
      <c r="BH1615" s="19">
        <v>297</v>
      </c>
      <c r="BI1615" s="19">
        <v>114</v>
      </c>
      <c r="BJ1615" s="19">
        <v>17</v>
      </c>
      <c r="BK1615" s="19">
        <v>182</v>
      </c>
      <c r="BL1615" s="19"/>
    </row>
    <row r="1616" spans="1:64" x14ac:dyDescent="0.2">
      <c r="A1616" s="3" t="s">
        <v>193</v>
      </c>
      <c r="B1616" s="3">
        <v>86</v>
      </c>
      <c r="C1616" s="3" t="s">
        <v>49</v>
      </c>
      <c r="D1616" s="3" t="s">
        <v>307</v>
      </c>
      <c r="E1616" s="3" t="s">
        <v>311</v>
      </c>
      <c r="F1616" s="3" t="s">
        <v>313</v>
      </c>
      <c r="G1616" s="19">
        <v>1169</v>
      </c>
      <c r="H1616" s="19">
        <v>2079</v>
      </c>
      <c r="I1616" s="19">
        <v>3248</v>
      </c>
      <c r="J1616" s="19">
        <v>43.2232677502139</v>
      </c>
      <c r="K1616" s="19">
        <v>46.181818181818201</v>
      </c>
      <c r="L1616" s="19">
        <v>45.116995073891601</v>
      </c>
      <c r="M1616" s="19">
        <v>288</v>
      </c>
      <c r="N1616" s="19">
        <v>403</v>
      </c>
      <c r="O1616" s="19">
        <v>262</v>
      </c>
      <c r="P1616" s="19">
        <v>168</v>
      </c>
      <c r="Q1616" s="19">
        <v>48</v>
      </c>
      <c r="R1616" s="19"/>
      <c r="S1616" s="19">
        <v>395</v>
      </c>
      <c r="T1616" s="19">
        <v>676</v>
      </c>
      <c r="U1616" s="19">
        <v>469</v>
      </c>
      <c r="V1616" s="19">
        <v>349</v>
      </c>
      <c r="W1616" s="19">
        <v>190</v>
      </c>
      <c r="X1616" s="19"/>
      <c r="Y1616" s="19">
        <v>2741</v>
      </c>
      <c r="Z1616" s="19">
        <v>398</v>
      </c>
      <c r="AA1616" s="19">
        <v>109</v>
      </c>
      <c r="AB1616" s="19">
        <v>1060</v>
      </c>
      <c r="AC1616" s="19">
        <v>856</v>
      </c>
      <c r="AD1616" s="19">
        <v>629</v>
      </c>
      <c r="AE1616" s="19">
        <v>375</v>
      </c>
      <c r="AF1616" s="19">
        <v>323</v>
      </c>
      <c r="AG1616" s="19"/>
      <c r="AH1616" s="19"/>
      <c r="AI1616" s="19"/>
      <c r="AJ1616" s="19">
        <v>5</v>
      </c>
      <c r="AK1616" s="19"/>
      <c r="AL1616" s="19"/>
      <c r="AM1616" s="19"/>
      <c r="AN1616" s="19"/>
      <c r="AO1616" s="19"/>
      <c r="AP1616" s="19"/>
      <c r="AQ1616" s="19"/>
      <c r="AR1616" s="19">
        <v>3203</v>
      </c>
      <c r="AS1616" s="19"/>
      <c r="AT1616" s="19"/>
      <c r="AU1616" s="19"/>
      <c r="AV1616" s="19"/>
      <c r="AW1616" s="19">
        <v>45</v>
      </c>
      <c r="AX1616" s="19"/>
      <c r="AY1616" s="19"/>
      <c r="AZ1616" s="19"/>
      <c r="BA1616" s="19"/>
      <c r="BB1616" s="19"/>
      <c r="BC1616" s="19">
        <v>3034</v>
      </c>
      <c r="BD1616" s="19">
        <v>214</v>
      </c>
      <c r="BE1616" s="18">
        <v>28.141009852216701</v>
      </c>
      <c r="BF1616" s="18">
        <v>27.824636441402902</v>
      </c>
      <c r="BG1616" s="18">
        <v>28.318903318903299</v>
      </c>
      <c r="BH1616" s="19">
        <v>616</v>
      </c>
      <c r="BI1616" s="19">
        <v>944</v>
      </c>
      <c r="BJ1616" s="19">
        <v>191</v>
      </c>
      <c r="BK1616" s="19">
        <v>1496</v>
      </c>
      <c r="BL1616" s="19">
        <v>1</v>
      </c>
    </row>
    <row r="1617" spans="1:64" x14ac:dyDescent="0.2">
      <c r="A1617" s="3" t="s">
        <v>193</v>
      </c>
      <c r="B1617" s="3">
        <v>87</v>
      </c>
      <c r="C1617" s="3" t="s">
        <v>50</v>
      </c>
      <c r="D1617" s="3" t="s">
        <v>307</v>
      </c>
      <c r="E1617" s="3" t="s">
        <v>311</v>
      </c>
      <c r="F1617" s="3" t="s">
        <v>313</v>
      </c>
      <c r="G1617" s="19">
        <v>593</v>
      </c>
      <c r="H1617" s="19">
        <v>1025</v>
      </c>
      <c r="I1617" s="19">
        <v>1618</v>
      </c>
      <c r="J1617" s="19">
        <v>47.887015177065798</v>
      </c>
      <c r="K1617" s="19">
        <v>52.08</v>
      </c>
      <c r="L1617" s="19">
        <v>50.543263288009904</v>
      </c>
      <c r="M1617" s="19">
        <v>68</v>
      </c>
      <c r="N1617" s="19">
        <v>193</v>
      </c>
      <c r="O1617" s="19">
        <v>148</v>
      </c>
      <c r="P1617" s="19">
        <v>151</v>
      </c>
      <c r="Q1617" s="19">
        <v>33</v>
      </c>
      <c r="R1617" s="19"/>
      <c r="S1617" s="19">
        <v>78</v>
      </c>
      <c r="T1617" s="19">
        <v>238</v>
      </c>
      <c r="U1617" s="19">
        <v>255</v>
      </c>
      <c r="V1617" s="19">
        <v>278</v>
      </c>
      <c r="W1617" s="19">
        <v>176</v>
      </c>
      <c r="X1617" s="19"/>
      <c r="Y1617" s="19">
        <v>1472</v>
      </c>
      <c r="Z1617" s="19">
        <v>112</v>
      </c>
      <c r="AA1617" s="19">
        <v>34</v>
      </c>
      <c r="AB1617" s="19">
        <v>658</v>
      </c>
      <c r="AC1617" s="19">
        <v>435</v>
      </c>
      <c r="AD1617" s="19">
        <v>221</v>
      </c>
      <c r="AE1617" s="19">
        <v>287</v>
      </c>
      <c r="AF1617" s="19">
        <v>17</v>
      </c>
      <c r="AG1617" s="19"/>
      <c r="AH1617" s="19"/>
      <c r="AI1617" s="19"/>
      <c r="AJ1617" s="19"/>
      <c r="AK1617" s="19"/>
      <c r="AL1617" s="19"/>
      <c r="AM1617" s="19"/>
      <c r="AN1617" s="19"/>
      <c r="AO1617" s="19"/>
      <c r="AP1617" s="19"/>
      <c r="AQ1617" s="19"/>
      <c r="AR1617" s="19"/>
      <c r="AS1617" s="19"/>
      <c r="AT1617" s="19"/>
      <c r="AU1617" s="19"/>
      <c r="AV1617" s="19">
        <v>1618</v>
      </c>
      <c r="AW1617" s="19"/>
      <c r="AX1617" s="19"/>
      <c r="AY1617" s="19"/>
      <c r="AZ1617" s="19"/>
      <c r="BA1617" s="19"/>
      <c r="BB1617" s="19"/>
      <c r="BC1617" s="19">
        <v>1509</v>
      </c>
      <c r="BD1617" s="19">
        <v>109</v>
      </c>
      <c r="BE1617" s="18">
        <v>35.2360939431397</v>
      </c>
      <c r="BF1617" s="18">
        <v>34.9409780775717</v>
      </c>
      <c r="BG1617" s="18">
        <v>35.406829268292697</v>
      </c>
      <c r="BH1617" s="19">
        <v>31</v>
      </c>
      <c r="BI1617" s="19">
        <v>414</v>
      </c>
      <c r="BJ1617" s="19">
        <v>170</v>
      </c>
      <c r="BK1617" s="19">
        <v>1003</v>
      </c>
      <c r="BL1617" s="19"/>
    </row>
    <row r="1618" spans="1:64" x14ac:dyDescent="0.2">
      <c r="A1618" s="3" t="s">
        <v>193</v>
      </c>
      <c r="B1618" s="3">
        <v>88</v>
      </c>
      <c r="C1618" s="3" t="s">
        <v>51</v>
      </c>
      <c r="D1618" s="3" t="s">
        <v>307</v>
      </c>
      <c r="E1618" s="3" t="s">
        <v>311</v>
      </c>
      <c r="F1618" s="3" t="s">
        <v>313</v>
      </c>
      <c r="G1618" s="19">
        <v>290</v>
      </c>
      <c r="H1618" s="19">
        <v>999</v>
      </c>
      <c r="I1618" s="19">
        <v>1289</v>
      </c>
      <c r="J1618" s="19">
        <v>42.924137931034501</v>
      </c>
      <c r="K1618" s="19">
        <v>46.840840840840798</v>
      </c>
      <c r="L1618" s="19">
        <v>45.959658650116403</v>
      </c>
      <c r="M1618" s="19">
        <v>85</v>
      </c>
      <c r="N1618" s="19">
        <v>91</v>
      </c>
      <c r="O1618" s="19">
        <v>58</v>
      </c>
      <c r="P1618" s="19">
        <v>43</v>
      </c>
      <c r="Q1618" s="19">
        <v>13</v>
      </c>
      <c r="R1618" s="19"/>
      <c r="S1618" s="19">
        <v>239</v>
      </c>
      <c r="T1618" s="19">
        <v>246</v>
      </c>
      <c r="U1618" s="19">
        <v>191</v>
      </c>
      <c r="V1618" s="19">
        <v>186</v>
      </c>
      <c r="W1618" s="19">
        <v>137</v>
      </c>
      <c r="X1618" s="19"/>
      <c r="Y1618" s="19">
        <v>968</v>
      </c>
      <c r="Z1618" s="19">
        <v>224</v>
      </c>
      <c r="AA1618" s="19">
        <v>97</v>
      </c>
      <c r="AB1618" s="19">
        <v>238</v>
      </c>
      <c r="AC1618" s="19">
        <v>327</v>
      </c>
      <c r="AD1618" s="19"/>
      <c r="AE1618" s="19">
        <v>568</v>
      </c>
      <c r="AF1618" s="19">
        <v>66</v>
      </c>
      <c r="AG1618" s="19">
        <v>37</v>
      </c>
      <c r="AH1618" s="19">
        <v>2</v>
      </c>
      <c r="AI1618" s="19"/>
      <c r="AJ1618" s="19">
        <v>18</v>
      </c>
      <c r="AK1618" s="19">
        <v>33</v>
      </c>
      <c r="AL1618" s="19"/>
      <c r="AM1618" s="19"/>
      <c r="AN1618" s="19"/>
      <c r="AO1618" s="19"/>
      <c r="AP1618" s="19"/>
      <c r="AQ1618" s="19">
        <v>790</v>
      </c>
      <c r="AR1618" s="19">
        <v>268</v>
      </c>
      <c r="AS1618" s="19">
        <v>29</v>
      </c>
      <c r="AT1618" s="19"/>
      <c r="AU1618" s="19"/>
      <c r="AV1618" s="19">
        <v>202</v>
      </c>
      <c r="AW1618" s="19"/>
      <c r="AX1618" s="19"/>
      <c r="AY1618" s="19"/>
      <c r="AZ1618" s="19"/>
      <c r="BA1618" s="19"/>
      <c r="BB1618" s="19"/>
      <c r="BC1618" s="19">
        <v>1234</v>
      </c>
      <c r="BD1618" s="19">
        <v>55</v>
      </c>
      <c r="BE1618" s="18">
        <v>20.6788207913111</v>
      </c>
      <c r="BF1618" s="18">
        <v>18.1551724137931</v>
      </c>
      <c r="BG1618" s="18">
        <v>21.4114114114114</v>
      </c>
      <c r="BH1618" s="19">
        <v>594</v>
      </c>
      <c r="BI1618" s="19">
        <v>184</v>
      </c>
      <c r="BJ1618" s="19">
        <v>110</v>
      </c>
      <c r="BK1618" s="19">
        <v>401</v>
      </c>
      <c r="BL1618" s="19"/>
    </row>
    <row r="1619" spans="1:64" x14ac:dyDescent="0.2">
      <c r="A1619" s="3" t="s">
        <v>193</v>
      </c>
      <c r="B1619" s="3">
        <v>89</v>
      </c>
      <c r="C1619" s="3" t="s">
        <v>52</v>
      </c>
      <c r="D1619" s="3" t="s">
        <v>307</v>
      </c>
      <c r="E1619" s="3" t="s">
        <v>311</v>
      </c>
      <c r="F1619" s="3" t="s">
        <v>313</v>
      </c>
      <c r="G1619" s="19">
        <v>488</v>
      </c>
      <c r="H1619" s="19">
        <v>814</v>
      </c>
      <c r="I1619" s="19">
        <v>1302</v>
      </c>
      <c r="J1619" s="19">
        <v>43.549180327868903</v>
      </c>
      <c r="K1619" s="19">
        <v>47.923832923832897</v>
      </c>
      <c r="L1619" s="19">
        <v>46.284178187404002</v>
      </c>
      <c r="M1619" s="19">
        <v>130</v>
      </c>
      <c r="N1619" s="19">
        <v>148</v>
      </c>
      <c r="O1619" s="19">
        <v>114</v>
      </c>
      <c r="P1619" s="19">
        <v>70</v>
      </c>
      <c r="Q1619" s="19">
        <v>26</v>
      </c>
      <c r="R1619" s="19"/>
      <c r="S1619" s="19">
        <v>167</v>
      </c>
      <c r="T1619" s="19">
        <v>220</v>
      </c>
      <c r="U1619" s="19">
        <v>152</v>
      </c>
      <c r="V1619" s="19">
        <v>132</v>
      </c>
      <c r="W1619" s="19">
        <v>143</v>
      </c>
      <c r="X1619" s="19"/>
      <c r="Y1619" s="19">
        <v>942</v>
      </c>
      <c r="Z1619" s="19">
        <v>258</v>
      </c>
      <c r="AA1619" s="19">
        <v>102</v>
      </c>
      <c r="AB1619" s="19">
        <v>358</v>
      </c>
      <c r="AC1619" s="19">
        <v>399</v>
      </c>
      <c r="AD1619" s="19">
        <v>6</v>
      </c>
      <c r="AE1619" s="19">
        <v>471</v>
      </c>
      <c r="AF1619" s="19">
        <v>65</v>
      </c>
      <c r="AG1619" s="19">
        <v>3</v>
      </c>
      <c r="AH1619" s="19"/>
      <c r="AI1619" s="19"/>
      <c r="AJ1619" s="19"/>
      <c r="AK1619" s="19"/>
      <c r="AL1619" s="19"/>
      <c r="AM1619" s="19"/>
      <c r="AN1619" s="19"/>
      <c r="AO1619" s="19"/>
      <c r="AP1619" s="19"/>
      <c r="AQ1619" s="19">
        <v>1302</v>
      </c>
      <c r="AR1619" s="19"/>
      <c r="AS1619" s="19"/>
      <c r="AT1619" s="19"/>
      <c r="AU1619" s="19"/>
      <c r="AV1619" s="19"/>
      <c r="AW1619" s="19"/>
      <c r="AX1619" s="19"/>
      <c r="AY1619" s="19"/>
      <c r="AZ1619" s="19"/>
      <c r="BA1619" s="19"/>
      <c r="BB1619" s="19"/>
      <c r="BC1619" s="19">
        <v>1255</v>
      </c>
      <c r="BD1619" s="19">
        <v>47</v>
      </c>
      <c r="BE1619" s="18">
        <v>19.659754224270401</v>
      </c>
      <c r="BF1619" s="18">
        <v>18.573770491803302</v>
      </c>
      <c r="BG1619" s="18">
        <v>20.3108108108108</v>
      </c>
      <c r="BH1619" s="19">
        <v>665</v>
      </c>
      <c r="BI1619" s="19">
        <v>168</v>
      </c>
      <c r="BJ1619" s="19">
        <v>38</v>
      </c>
      <c r="BK1619" s="19">
        <v>431</v>
      </c>
      <c r="BL1619" s="19"/>
    </row>
    <row r="1620" spans="1:64" x14ac:dyDescent="0.2">
      <c r="A1620" s="3" t="s">
        <v>193</v>
      </c>
      <c r="B1620" s="3">
        <v>90</v>
      </c>
      <c r="C1620" s="3" t="s">
        <v>53</v>
      </c>
      <c r="D1620" s="3" t="s">
        <v>307</v>
      </c>
      <c r="E1620" s="3" t="s">
        <v>311</v>
      </c>
      <c r="F1620" s="3" t="s">
        <v>313</v>
      </c>
      <c r="G1620" s="19">
        <v>524</v>
      </c>
      <c r="H1620" s="19">
        <v>780</v>
      </c>
      <c r="I1620" s="19">
        <v>1304</v>
      </c>
      <c r="J1620" s="19">
        <v>42.213740458015302</v>
      </c>
      <c r="K1620" s="19">
        <v>46.802564102564098</v>
      </c>
      <c r="L1620" s="19">
        <v>44.958588957055198</v>
      </c>
      <c r="M1620" s="19">
        <v>147</v>
      </c>
      <c r="N1620" s="19">
        <v>185</v>
      </c>
      <c r="O1620" s="19">
        <v>98</v>
      </c>
      <c r="P1620" s="19">
        <v>77</v>
      </c>
      <c r="Q1620" s="19">
        <v>17</v>
      </c>
      <c r="R1620" s="19"/>
      <c r="S1620" s="19">
        <v>147</v>
      </c>
      <c r="T1620" s="19">
        <v>226</v>
      </c>
      <c r="U1620" s="19">
        <v>156</v>
      </c>
      <c r="V1620" s="19">
        <v>185</v>
      </c>
      <c r="W1620" s="19">
        <v>66</v>
      </c>
      <c r="X1620" s="19"/>
      <c r="Y1620" s="19">
        <v>1180</v>
      </c>
      <c r="Z1620" s="19">
        <v>91</v>
      </c>
      <c r="AA1620" s="19">
        <v>33</v>
      </c>
      <c r="AB1620" s="19">
        <v>343</v>
      </c>
      <c r="AC1620" s="19">
        <v>250</v>
      </c>
      <c r="AD1620" s="19">
        <v>98</v>
      </c>
      <c r="AE1620" s="19">
        <v>581</v>
      </c>
      <c r="AF1620" s="19">
        <v>29</v>
      </c>
      <c r="AG1620" s="19">
        <v>1</v>
      </c>
      <c r="AH1620" s="19">
        <v>1</v>
      </c>
      <c r="AI1620" s="19"/>
      <c r="AJ1620" s="19">
        <v>1</v>
      </c>
      <c r="AK1620" s="19"/>
      <c r="AL1620" s="19"/>
      <c r="AM1620" s="19"/>
      <c r="AN1620" s="19"/>
      <c r="AO1620" s="19"/>
      <c r="AP1620" s="19"/>
      <c r="AQ1620" s="19"/>
      <c r="AR1620" s="19"/>
      <c r="AS1620" s="19"/>
      <c r="AT1620" s="19"/>
      <c r="AU1620" s="19"/>
      <c r="AV1620" s="19"/>
      <c r="AW1620" s="19"/>
      <c r="AX1620" s="19">
        <v>1100</v>
      </c>
      <c r="AY1620" s="19">
        <v>166</v>
      </c>
      <c r="AZ1620" s="19">
        <v>38</v>
      </c>
      <c r="BA1620" s="19"/>
      <c r="BB1620" s="19"/>
      <c r="BC1620" s="19">
        <v>1231</v>
      </c>
      <c r="BD1620" s="19">
        <v>73</v>
      </c>
      <c r="BE1620" s="18">
        <v>28.286042944785301</v>
      </c>
      <c r="BF1620" s="18">
        <v>28.404580152671802</v>
      </c>
      <c r="BG1620" s="18">
        <v>28.206410256410301</v>
      </c>
      <c r="BH1620" s="19">
        <v>258</v>
      </c>
      <c r="BI1620" s="19">
        <v>291</v>
      </c>
      <c r="BJ1620" s="19">
        <v>198</v>
      </c>
      <c r="BK1620" s="19">
        <v>557</v>
      </c>
      <c r="BL1620" s="19"/>
    </row>
    <row r="1621" spans="1:64" x14ac:dyDescent="0.2">
      <c r="A1621" s="3" t="s">
        <v>193</v>
      </c>
      <c r="B1621" s="3">
        <v>91</v>
      </c>
      <c r="C1621" s="3" t="s">
        <v>54</v>
      </c>
      <c r="D1621" s="3" t="s">
        <v>307</v>
      </c>
      <c r="E1621" s="3" t="s">
        <v>311</v>
      </c>
      <c r="F1621" s="3" t="s">
        <v>313</v>
      </c>
      <c r="G1621" s="19">
        <v>329</v>
      </c>
      <c r="H1621" s="19">
        <v>613</v>
      </c>
      <c r="I1621" s="19">
        <v>942</v>
      </c>
      <c r="J1621" s="19">
        <v>40.887537993921001</v>
      </c>
      <c r="K1621" s="19">
        <v>45.913539967373602</v>
      </c>
      <c r="L1621" s="19">
        <v>44.158174097664499</v>
      </c>
      <c r="M1621" s="19">
        <v>113</v>
      </c>
      <c r="N1621" s="19">
        <v>92</v>
      </c>
      <c r="O1621" s="19">
        <v>81</v>
      </c>
      <c r="P1621" s="19">
        <v>30</v>
      </c>
      <c r="Q1621" s="19">
        <v>13</v>
      </c>
      <c r="R1621" s="19"/>
      <c r="S1621" s="19">
        <v>126</v>
      </c>
      <c r="T1621" s="19">
        <v>179</v>
      </c>
      <c r="U1621" s="19">
        <v>150</v>
      </c>
      <c r="V1621" s="19">
        <v>104</v>
      </c>
      <c r="W1621" s="19">
        <v>54</v>
      </c>
      <c r="X1621" s="19"/>
      <c r="Y1621" s="19">
        <v>779</v>
      </c>
      <c r="Z1621" s="19">
        <v>123</v>
      </c>
      <c r="AA1621" s="19">
        <v>40</v>
      </c>
      <c r="AB1621" s="19">
        <v>192</v>
      </c>
      <c r="AC1621" s="19">
        <v>217</v>
      </c>
      <c r="AD1621" s="19">
        <v>63</v>
      </c>
      <c r="AE1621" s="19">
        <v>433</v>
      </c>
      <c r="AF1621" s="19">
        <v>37</v>
      </c>
      <c r="AG1621" s="19"/>
      <c r="AH1621" s="19"/>
      <c r="AI1621" s="19"/>
      <c r="AJ1621" s="19"/>
      <c r="AK1621" s="19"/>
      <c r="AL1621" s="19"/>
      <c r="AM1621" s="19"/>
      <c r="AN1621" s="19">
        <v>568</v>
      </c>
      <c r="AO1621" s="19"/>
      <c r="AP1621" s="19">
        <v>374</v>
      </c>
      <c r="AQ1621" s="19"/>
      <c r="AR1621" s="19"/>
      <c r="AS1621" s="19"/>
      <c r="AT1621" s="19"/>
      <c r="AU1621" s="19"/>
      <c r="AV1621" s="19"/>
      <c r="AW1621" s="19"/>
      <c r="AX1621" s="19"/>
      <c r="AY1621" s="19"/>
      <c r="AZ1621" s="19"/>
      <c r="BA1621" s="19"/>
      <c r="BB1621" s="19"/>
      <c r="BC1621" s="19">
        <v>883</v>
      </c>
      <c r="BD1621" s="19">
        <v>59</v>
      </c>
      <c r="BE1621" s="18">
        <v>23.511677282377899</v>
      </c>
      <c r="BF1621" s="18">
        <v>22.8449848024316</v>
      </c>
      <c r="BG1621" s="18">
        <v>23.869494290375201</v>
      </c>
      <c r="BH1621" s="19">
        <v>347</v>
      </c>
      <c r="BI1621" s="19">
        <v>172</v>
      </c>
      <c r="BJ1621" s="19">
        <v>50</v>
      </c>
      <c r="BK1621" s="19">
        <v>373</v>
      </c>
      <c r="BL1621" s="19"/>
    </row>
    <row r="1622" spans="1:64" x14ac:dyDescent="0.2">
      <c r="A1622" s="3" t="s">
        <v>193</v>
      </c>
      <c r="B1622" s="3">
        <v>92</v>
      </c>
      <c r="C1622" s="3" t="s">
        <v>55</v>
      </c>
      <c r="D1622" s="3" t="s">
        <v>307</v>
      </c>
      <c r="E1622" s="3" t="s">
        <v>311</v>
      </c>
      <c r="F1622" s="3" t="s">
        <v>313</v>
      </c>
      <c r="G1622" s="19">
        <v>315</v>
      </c>
      <c r="H1622" s="19">
        <v>404</v>
      </c>
      <c r="I1622" s="19">
        <v>719</v>
      </c>
      <c r="J1622" s="19">
        <v>42.695238095238103</v>
      </c>
      <c r="K1622" s="19">
        <v>45.304455445544598</v>
      </c>
      <c r="L1622" s="19">
        <v>44.161335187760798</v>
      </c>
      <c r="M1622" s="19">
        <v>94</v>
      </c>
      <c r="N1622" s="19">
        <v>81</v>
      </c>
      <c r="O1622" s="19">
        <v>85</v>
      </c>
      <c r="P1622" s="19">
        <v>53</v>
      </c>
      <c r="Q1622" s="19">
        <v>2</v>
      </c>
      <c r="R1622" s="19"/>
      <c r="S1622" s="19">
        <v>84</v>
      </c>
      <c r="T1622" s="19">
        <v>118</v>
      </c>
      <c r="U1622" s="19">
        <v>98</v>
      </c>
      <c r="V1622" s="19">
        <v>74</v>
      </c>
      <c r="W1622" s="19">
        <v>30</v>
      </c>
      <c r="X1622" s="19"/>
      <c r="Y1622" s="19">
        <v>585</v>
      </c>
      <c r="Z1622" s="19">
        <v>109</v>
      </c>
      <c r="AA1622" s="19">
        <v>25</v>
      </c>
      <c r="AB1622" s="19">
        <v>103</v>
      </c>
      <c r="AC1622" s="19">
        <v>226</v>
      </c>
      <c r="AD1622" s="19">
        <v>67</v>
      </c>
      <c r="AE1622" s="19">
        <v>293</v>
      </c>
      <c r="AF1622" s="19">
        <v>30</v>
      </c>
      <c r="AG1622" s="19"/>
      <c r="AH1622" s="19"/>
      <c r="AI1622" s="19"/>
      <c r="AJ1622" s="19"/>
      <c r="AK1622" s="19"/>
      <c r="AL1622" s="19"/>
      <c r="AM1622" s="19"/>
      <c r="AN1622" s="19"/>
      <c r="AO1622" s="19"/>
      <c r="AP1622" s="19"/>
      <c r="AQ1622" s="19"/>
      <c r="AR1622" s="19"/>
      <c r="AS1622" s="19"/>
      <c r="AT1622" s="19">
        <v>719</v>
      </c>
      <c r="AU1622" s="19"/>
      <c r="AV1622" s="19"/>
      <c r="AW1622" s="19"/>
      <c r="AX1622" s="19"/>
      <c r="AY1622" s="19"/>
      <c r="AZ1622" s="19"/>
      <c r="BA1622" s="19"/>
      <c r="BB1622" s="19"/>
      <c r="BC1622" s="19">
        <v>700</v>
      </c>
      <c r="BD1622" s="19">
        <v>19</v>
      </c>
      <c r="BE1622" s="18">
        <v>23.179415855354701</v>
      </c>
      <c r="BF1622" s="18">
        <v>21.511111111111099</v>
      </c>
      <c r="BG1622" s="18">
        <v>24.480198019802</v>
      </c>
      <c r="BH1622" s="19">
        <v>268</v>
      </c>
      <c r="BI1622" s="19">
        <v>143</v>
      </c>
      <c r="BJ1622" s="19">
        <v>35</v>
      </c>
      <c r="BK1622" s="19">
        <v>273</v>
      </c>
      <c r="BL1622" s="19"/>
    </row>
    <row r="1623" spans="1:64" x14ac:dyDescent="0.2">
      <c r="A1623" s="3" t="s">
        <v>193</v>
      </c>
      <c r="B1623" s="3">
        <v>93</v>
      </c>
      <c r="C1623" s="3" t="s">
        <v>56</v>
      </c>
      <c r="D1623" s="3" t="s">
        <v>307</v>
      </c>
      <c r="E1623" s="3" t="s">
        <v>311</v>
      </c>
      <c r="F1623" s="3" t="s">
        <v>313</v>
      </c>
      <c r="G1623" s="19">
        <v>442</v>
      </c>
      <c r="H1623" s="19">
        <v>569</v>
      </c>
      <c r="I1623" s="19">
        <v>1011</v>
      </c>
      <c r="J1623" s="19">
        <v>42.067873303167403</v>
      </c>
      <c r="K1623" s="19">
        <v>44.492091388400702</v>
      </c>
      <c r="L1623" s="19">
        <v>43.432245301681498</v>
      </c>
      <c r="M1623" s="19">
        <v>107</v>
      </c>
      <c r="N1623" s="19">
        <v>181</v>
      </c>
      <c r="O1623" s="19">
        <v>100</v>
      </c>
      <c r="P1623" s="19">
        <v>42</v>
      </c>
      <c r="Q1623" s="19">
        <v>12</v>
      </c>
      <c r="R1623" s="19"/>
      <c r="S1623" s="19">
        <v>113</v>
      </c>
      <c r="T1623" s="19">
        <v>199</v>
      </c>
      <c r="U1623" s="19">
        <v>157</v>
      </c>
      <c r="V1623" s="19">
        <v>64</v>
      </c>
      <c r="W1623" s="19">
        <v>36</v>
      </c>
      <c r="X1623" s="19"/>
      <c r="Y1623" s="19">
        <v>722</v>
      </c>
      <c r="Z1623" s="19">
        <v>186</v>
      </c>
      <c r="AA1623" s="19">
        <v>103</v>
      </c>
      <c r="AB1623" s="19">
        <v>125</v>
      </c>
      <c r="AC1623" s="19">
        <v>263</v>
      </c>
      <c r="AD1623" s="19">
        <v>40</v>
      </c>
      <c r="AE1623" s="19">
        <v>372</v>
      </c>
      <c r="AF1623" s="19">
        <v>193</v>
      </c>
      <c r="AG1623" s="19">
        <v>8</v>
      </c>
      <c r="AH1623" s="19">
        <v>1</v>
      </c>
      <c r="AI1623" s="19"/>
      <c r="AJ1623" s="19">
        <v>9</v>
      </c>
      <c r="AK1623" s="19"/>
      <c r="AL1623" s="19"/>
      <c r="AM1623" s="19"/>
      <c r="AN1623" s="19"/>
      <c r="AO1623" s="19"/>
      <c r="AP1623" s="19"/>
      <c r="AQ1623" s="19"/>
      <c r="AR1623" s="19"/>
      <c r="AS1623" s="19"/>
      <c r="AT1623" s="19"/>
      <c r="AU1623" s="19"/>
      <c r="AV1623" s="19">
        <v>1011</v>
      </c>
      <c r="AW1623" s="19"/>
      <c r="AX1623" s="19"/>
      <c r="AY1623" s="19"/>
      <c r="AZ1623" s="19"/>
      <c r="BA1623" s="19"/>
      <c r="BB1623" s="19"/>
      <c r="BC1623" s="19">
        <v>988</v>
      </c>
      <c r="BD1623" s="19">
        <v>23</v>
      </c>
      <c r="BE1623" s="18">
        <v>19.287833827893198</v>
      </c>
      <c r="BF1623" s="18">
        <v>18.269230769230798</v>
      </c>
      <c r="BG1623" s="18">
        <v>20.079086115993</v>
      </c>
      <c r="BH1623" s="19">
        <v>491</v>
      </c>
      <c r="BI1623" s="19">
        <v>189</v>
      </c>
      <c r="BJ1623" s="19">
        <v>47</v>
      </c>
      <c r="BK1623" s="19">
        <v>284</v>
      </c>
      <c r="BL1623" s="19"/>
    </row>
    <row r="1624" spans="1:64" x14ac:dyDescent="0.2">
      <c r="A1624" s="3" t="s">
        <v>193</v>
      </c>
      <c r="B1624" s="3">
        <v>94</v>
      </c>
      <c r="C1624" s="3" t="s">
        <v>57</v>
      </c>
      <c r="D1624" s="3" t="s">
        <v>307</v>
      </c>
      <c r="E1624" s="3" t="s">
        <v>311</v>
      </c>
      <c r="F1624" s="3" t="s">
        <v>313</v>
      </c>
      <c r="G1624" s="19">
        <v>306</v>
      </c>
      <c r="H1624" s="19">
        <v>343</v>
      </c>
      <c r="I1624" s="19">
        <v>649</v>
      </c>
      <c r="J1624" s="19">
        <v>40.977124183006502</v>
      </c>
      <c r="K1624" s="19">
        <v>42.839650145772602</v>
      </c>
      <c r="L1624" s="19">
        <v>41.9614791987673</v>
      </c>
      <c r="M1624" s="19">
        <v>93</v>
      </c>
      <c r="N1624" s="19">
        <v>106</v>
      </c>
      <c r="O1624" s="19">
        <v>78</v>
      </c>
      <c r="P1624" s="19">
        <v>26</v>
      </c>
      <c r="Q1624" s="19">
        <v>3</v>
      </c>
      <c r="R1624" s="19"/>
      <c r="S1624" s="19">
        <v>78</v>
      </c>
      <c r="T1624" s="19">
        <v>132</v>
      </c>
      <c r="U1624" s="19">
        <v>76</v>
      </c>
      <c r="V1624" s="19">
        <v>46</v>
      </c>
      <c r="W1624" s="19">
        <v>11</v>
      </c>
      <c r="X1624" s="19"/>
      <c r="Y1624" s="19">
        <v>523</v>
      </c>
      <c r="Z1624" s="19">
        <v>90</v>
      </c>
      <c r="AA1624" s="19">
        <v>36</v>
      </c>
      <c r="AB1624" s="19">
        <v>92</v>
      </c>
      <c r="AC1624" s="19">
        <v>222</v>
      </c>
      <c r="AD1624" s="19">
        <v>1</v>
      </c>
      <c r="AE1624" s="19">
        <v>301</v>
      </c>
      <c r="AF1624" s="19">
        <v>17</v>
      </c>
      <c r="AG1624" s="19">
        <v>4</v>
      </c>
      <c r="AH1624" s="19">
        <v>1</v>
      </c>
      <c r="AI1624" s="19"/>
      <c r="AJ1624" s="19">
        <v>11</v>
      </c>
      <c r="AK1624" s="19"/>
      <c r="AL1624" s="19"/>
      <c r="AM1624" s="19"/>
      <c r="AN1624" s="19"/>
      <c r="AO1624" s="19"/>
      <c r="AP1624" s="19"/>
      <c r="AQ1624" s="19"/>
      <c r="AR1624" s="19"/>
      <c r="AS1624" s="19"/>
      <c r="AT1624" s="19"/>
      <c r="AU1624" s="19"/>
      <c r="AV1624" s="19"/>
      <c r="AW1624" s="19">
        <v>649</v>
      </c>
      <c r="AX1624" s="19"/>
      <c r="AY1624" s="19"/>
      <c r="AZ1624" s="19"/>
      <c r="BA1624" s="19"/>
      <c r="BB1624" s="19"/>
      <c r="BC1624" s="19">
        <v>617</v>
      </c>
      <c r="BD1624" s="19">
        <v>32</v>
      </c>
      <c r="BE1624" s="18">
        <v>24.519876733436099</v>
      </c>
      <c r="BF1624" s="18">
        <v>23.6312091503268</v>
      </c>
      <c r="BG1624" s="18">
        <v>25.312682215743401</v>
      </c>
      <c r="BH1624" s="19">
        <v>210</v>
      </c>
      <c r="BI1624" s="19">
        <v>161</v>
      </c>
      <c r="BJ1624" s="19">
        <v>23</v>
      </c>
      <c r="BK1624" s="19">
        <v>255</v>
      </c>
      <c r="BL1624" s="19"/>
    </row>
    <row r="1625" spans="1:64" x14ac:dyDescent="0.2">
      <c r="A1625" s="3" t="s">
        <v>193</v>
      </c>
      <c r="B1625" s="3">
        <v>99</v>
      </c>
      <c r="C1625" s="3" t="s">
        <v>58</v>
      </c>
      <c r="D1625" s="3" t="s">
        <v>308</v>
      </c>
      <c r="E1625" s="3" t="s">
        <v>308</v>
      </c>
      <c r="F1625" s="3" t="s">
        <v>308</v>
      </c>
      <c r="G1625" s="19">
        <v>9</v>
      </c>
      <c r="H1625" s="19">
        <v>16</v>
      </c>
      <c r="I1625" s="19">
        <v>25</v>
      </c>
      <c r="J1625" s="19">
        <v>49.1111111111111</v>
      </c>
      <c r="K1625" s="19">
        <v>52.9375</v>
      </c>
      <c r="L1625" s="19">
        <v>51.56</v>
      </c>
      <c r="M1625" s="19"/>
      <c r="N1625" s="19">
        <v>1</v>
      </c>
      <c r="O1625" s="19">
        <v>8</v>
      </c>
      <c r="P1625" s="19"/>
      <c r="Q1625" s="19"/>
      <c r="R1625" s="19"/>
      <c r="S1625" s="19"/>
      <c r="T1625" s="19">
        <v>6</v>
      </c>
      <c r="U1625" s="19">
        <v>4</v>
      </c>
      <c r="V1625" s="19">
        <v>1</v>
      </c>
      <c r="W1625" s="19">
        <v>5</v>
      </c>
      <c r="X1625" s="19"/>
      <c r="Y1625" s="19">
        <v>22</v>
      </c>
      <c r="Z1625" s="19">
        <v>2</v>
      </c>
      <c r="AA1625" s="19">
        <v>1</v>
      </c>
      <c r="AB1625" s="19"/>
      <c r="AC1625" s="19">
        <v>4</v>
      </c>
      <c r="AD1625" s="19"/>
      <c r="AE1625" s="19">
        <v>18</v>
      </c>
      <c r="AF1625" s="19"/>
      <c r="AG1625" s="19">
        <v>3</v>
      </c>
      <c r="AH1625" s="19"/>
      <c r="AI1625" s="19"/>
      <c r="AJ1625" s="19"/>
      <c r="AK1625" s="19"/>
      <c r="AL1625" s="19"/>
      <c r="AM1625" s="19"/>
      <c r="AN1625" s="19"/>
      <c r="AO1625" s="19"/>
      <c r="AP1625" s="19"/>
      <c r="AQ1625" s="19"/>
      <c r="AR1625" s="19"/>
      <c r="AS1625" s="19"/>
      <c r="AT1625" s="19"/>
      <c r="AU1625" s="19"/>
      <c r="AV1625" s="19"/>
      <c r="AW1625" s="19"/>
      <c r="AX1625" s="19"/>
      <c r="AY1625" s="19">
        <v>25</v>
      </c>
      <c r="AZ1625" s="19"/>
      <c r="BA1625" s="19"/>
      <c r="BB1625" s="19"/>
      <c r="BC1625" s="19">
        <v>24</v>
      </c>
      <c r="BD1625" s="19">
        <v>1</v>
      </c>
      <c r="BE1625" s="18">
        <v>14.04</v>
      </c>
      <c r="BF1625" s="18">
        <v>18.6666666666667</v>
      </c>
      <c r="BG1625" s="18">
        <v>11.4375</v>
      </c>
      <c r="BH1625" s="19">
        <v>15</v>
      </c>
      <c r="BI1625" s="19">
        <v>3</v>
      </c>
      <c r="BJ1625" s="19">
        <v>3</v>
      </c>
      <c r="BK1625" s="19">
        <v>3</v>
      </c>
      <c r="BL1625" s="19">
        <v>1</v>
      </c>
    </row>
    <row r="1626" spans="1:64" x14ac:dyDescent="0.2">
      <c r="A1626" s="3" t="s">
        <v>193</v>
      </c>
      <c r="B1626" s="3">
        <v>100</v>
      </c>
      <c r="C1626" s="3" t="s">
        <v>59</v>
      </c>
      <c r="D1626" s="3" t="s">
        <v>308</v>
      </c>
      <c r="E1626" s="3" t="s">
        <v>308</v>
      </c>
      <c r="F1626" s="3" t="s">
        <v>308</v>
      </c>
      <c r="G1626" s="19">
        <v>1110</v>
      </c>
      <c r="H1626" s="19">
        <v>2045</v>
      </c>
      <c r="I1626" s="19">
        <v>3155</v>
      </c>
      <c r="J1626" s="19">
        <v>41.2756756756757</v>
      </c>
      <c r="K1626" s="19">
        <v>43.859657701711498</v>
      </c>
      <c r="L1626" s="19">
        <v>42.950554675118902</v>
      </c>
      <c r="M1626" s="19">
        <v>345</v>
      </c>
      <c r="N1626" s="19">
        <v>361</v>
      </c>
      <c r="O1626" s="19">
        <v>261</v>
      </c>
      <c r="P1626" s="19">
        <v>127</v>
      </c>
      <c r="Q1626" s="19">
        <v>16</v>
      </c>
      <c r="R1626" s="19"/>
      <c r="S1626" s="19">
        <v>513</v>
      </c>
      <c r="T1626" s="19">
        <v>608</v>
      </c>
      <c r="U1626" s="19">
        <v>519</v>
      </c>
      <c r="V1626" s="19">
        <v>310</v>
      </c>
      <c r="W1626" s="19">
        <v>95</v>
      </c>
      <c r="X1626" s="19"/>
      <c r="Y1626" s="19">
        <v>216</v>
      </c>
      <c r="Z1626" s="19">
        <v>1286</v>
      </c>
      <c r="AA1626" s="19">
        <v>1653</v>
      </c>
      <c r="AB1626" s="19">
        <v>26</v>
      </c>
      <c r="AC1626" s="19">
        <v>394</v>
      </c>
      <c r="AD1626" s="19"/>
      <c r="AE1626" s="19">
        <v>1363</v>
      </c>
      <c r="AF1626" s="19">
        <v>907</v>
      </c>
      <c r="AG1626" s="19">
        <v>258</v>
      </c>
      <c r="AH1626" s="19">
        <v>35</v>
      </c>
      <c r="AI1626" s="19"/>
      <c r="AJ1626" s="19">
        <v>1</v>
      </c>
      <c r="AK1626" s="19">
        <v>171</v>
      </c>
      <c r="AL1626" s="19">
        <v>87</v>
      </c>
      <c r="AM1626" s="19">
        <v>123</v>
      </c>
      <c r="AN1626" s="19">
        <v>229</v>
      </c>
      <c r="AO1626" s="19">
        <v>65</v>
      </c>
      <c r="AP1626" s="19">
        <v>167</v>
      </c>
      <c r="AQ1626" s="19">
        <v>217</v>
      </c>
      <c r="AR1626" s="19">
        <v>999</v>
      </c>
      <c r="AS1626" s="19">
        <v>116</v>
      </c>
      <c r="AT1626" s="19">
        <v>175</v>
      </c>
      <c r="AU1626" s="19"/>
      <c r="AV1626" s="19">
        <v>373</v>
      </c>
      <c r="AW1626" s="19">
        <v>210</v>
      </c>
      <c r="AX1626" s="19">
        <v>76</v>
      </c>
      <c r="AY1626" s="19">
        <v>181</v>
      </c>
      <c r="AZ1626" s="19">
        <v>33</v>
      </c>
      <c r="BA1626" s="19">
        <v>104</v>
      </c>
      <c r="BB1626" s="19"/>
      <c r="BC1626" s="19">
        <v>3131</v>
      </c>
      <c r="BD1626" s="19">
        <v>24</v>
      </c>
      <c r="BE1626" s="18">
        <v>18.8322545666861</v>
      </c>
      <c r="BF1626" s="18">
        <v>19.443930772878101</v>
      </c>
      <c r="BG1626" s="18">
        <v>18.500244498777501</v>
      </c>
      <c r="BH1626" s="19">
        <v>1012</v>
      </c>
      <c r="BI1626" s="19">
        <v>948</v>
      </c>
      <c r="BJ1626" s="19">
        <v>1014</v>
      </c>
      <c r="BK1626" s="19">
        <v>181</v>
      </c>
      <c r="BL1626" s="19"/>
    </row>
    <row r="1627" spans="1:64" x14ac:dyDescent="0.2">
      <c r="A1627" s="3" t="s">
        <v>193</v>
      </c>
      <c r="B1627" s="3">
        <v>101</v>
      </c>
      <c r="C1627" s="3" t="s">
        <v>60</v>
      </c>
      <c r="D1627" s="3" t="s">
        <v>308</v>
      </c>
      <c r="E1627" s="3" t="s">
        <v>308</v>
      </c>
      <c r="F1627" s="3" t="s">
        <v>308</v>
      </c>
      <c r="G1627" s="19">
        <v>34</v>
      </c>
      <c r="H1627" s="19">
        <v>38</v>
      </c>
      <c r="I1627" s="19">
        <v>72</v>
      </c>
      <c r="J1627" s="19">
        <v>44.029411764705898</v>
      </c>
      <c r="K1627" s="19">
        <v>42.447368421052602</v>
      </c>
      <c r="L1627" s="19">
        <v>43.1944444444444</v>
      </c>
      <c r="M1627" s="19">
        <v>7</v>
      </c>
      <c r="N1627" s="19">
        <v>10</v>
      </c>
      <c r="O1627" s="19">
        <v>13</v>
      </c>
      <c r="P1627" s="19">
        <v>4</v>
      </c>
      <c r="Q1627" s="19"/>
      <c r="R1627" s="19"/>
      <c r="S1627" s="19">
        <v>8</v>
      </c>
      <c r="T1627" s="19">
        <v>18</v>
      </c>
      <c r="U1627" s="19">
        <v>8</v>
      </c>
      <c r="V1627" s="19">
        <v>2</v>
      </c>
      <c r="W1627" s="19">
        <v>2</v>
      </c>
      <c r="X1627" s="19"/>
      <c r="Y1627" s="19">
        <v>69</v>
      </c>
      <c r="Z1627" s="19">
        <v>3</v>
      </c>
      <c r="AA1627" s="19"/>
      <c r="AB1627" s="19"/>
      <c r="AC1627" s="19">
        <v>6</v>
      </c>
      <c r="AD1627" s="19">
        <v>1</v>
      </c>
      <c r="AE1627" s="19">
        <v>49</v>
      </c>
      <c r="AF1627" s="19">
        <v>14</v>
      </c>
      <c r="AG1627" s="19">
        <v>2</v>
      </c>
      <c r="AH1627" s="19"/>
      <c r="AI1627" s="19"/>
      <c r="AJ1627" s="19"/>
      <c r="AK1627" s="19"/>
      <c r="AL1627" s="19"/>
      <c r="AM1627" s="19"/>
      <c r="AN1627" s="19"/>
      <c r="AO1627" s="19"/>
      <c r="AP1627" s="19"/>
      <c r="AQ1627" s="19">
        <v>72</v>
      </c>
      <c r="AR1627" s="19"/>
      <c r="AS1627" s="19"/>
      <c r="AT1627" s="19"/>
      <c r="AU1627" s="19"/>
      <c r="AV1627" s="19"/>
      <c r="AW1627" s="19"/>
      <c r="AX1627" s="19"/>
      <c r="AY1627" s="19"/>
      <c r="AZ1627" s="19"/>
      <c r="BA1627" s="19"/>
      <c r="BB1627" s="19"/>
      <c r="BC1627" s="19">
        <v>72</v>
      </c>
      <c r="BD1627" s="19"/>
      <c r="BE1627" s="18">
        <v>8.9305555555555607</v>
      </c>
      <c r="BF1627" s="18">
        <v>9.1470588235294095</v>
      </c>
      <c r="BG1627" s="18">
        <v>8.7368421052631593</v>
      </c>
      <c r="BH1627" s="19">
        <v>49</v>
      </c>
      <c r="BI1627" s="19">
        <v>22</v>
      </c>
      <c r="BJ1627" s="19"/>
      <c r="BK1627" s="19">
        <v>1</v>
      </c>
      <c r="BL1627" s="19"/>
    </row>
    <row r="1628" spans="1:64" x14ac:dyDescent="0.2">
      <c r="A1628" s="3" t="s">
        <v>193</v>
      </c>
      <c r="B1628" s="3">
        <v>103</v>
      </c>
      <c r="C1628" s="3" t="s">
        <v>61</v>
      </c>
      <c r="D1628" s="3" t="s">
        <v>308</v>
      </c>
      <c r="E1628" s="3" t="s">
        <v>308</v>
      </c>
      <c r="F1628" s="3" t="s">
        <v>308</v>
      </c>
      <c r="G1628" s="19">
        <v>44</v>
      </c>
      <c r="H1628" s="19">
        <v>118</v>
      </c>
      <c r="I1628" s="19">
        <v>162</v>
      </c>
      <c r="J1628" s="19">
        <v>41.522727272727302</v>
      </c>
      <c r="K1628" s="19">
        <v>46.4491525423729</v>
      </c>
      <c r="L1628" s="19">
        <v>45.1111111111111</v>
      </c>
      <c r="M1628" s="19">
        <v>16</v>
      </c>
      <c r="N1628" s="19">
        <v>12</v>
      </c>
      <c r="O1628" s="19">
        <v>9</v>
      </c>
      <c r="P1628" s="19">
        <v>3</v>
      </c>
      <c r="Q1628" s="19">
        <v>4</v>
      </c>
      <c r="R1628" s="19"/>
      <c r="S1628" s="19">
        <v>20</v>
      </c>
      <c r="T1628" s="19">
        <v>28</v>
      </c>
      <c r="U1628" s="19">
        <v>43</v>
      </c>
      <c r="V1628" s="19">
        <v>20</v>
      </c>
      <c r="W1628" s="19">
        <v>7</v>
      </c>
      <c r="X1628" s="19"/>
      <c r="Y1628" s="19">
        <v>113</v>
      </c>
      <c r="Z1628" s="19">
        <v>36</v>
      </c>
      <c r="AA1628" s="19">
        <v>13</v>
      </c>
      <c r="AB1628" s="19"/>
      <c r="AC1628" s="19">
        <v>45</v>
      </c>
      <c r="AD1628" s="19"/>
      <c r="AE1628" s="19">
        <v>105</v>
      </c>
      <c r="AF1628" s="19">
        <v>8</v>
      </c>
      <c r="AG1628" s="19">
        <v>4</v>
      </c>
      <c r="AH1628" s="19"/>
      <c r="AI1628" s="19"/>
      <c r="AJ1628" s="19"/>
      <c r="AK1628" s="19"/>
      <c r="AL1628" s="19"/>
      <c r="AM1628" s="19"/>
      <c r="AN1628" s="19"/>
      <c r="AO1628" s="19"/>
      <c r="AP1628" s="19"/>
      <c r="AQ1628" s="19"/>
      <c r="AR1628" s="19">
        <v>162</v>
      </c>
      <c r="AS1628" s="19"/>
      <c r="AT1628" s="19"/>
      <c r="AU1628" s="19"/>
      <c r="AV1628" s="19"/>
      <c r="AW1628" s="19"/>
      <c r="AX1628" s="19"/>
      <c r="AY1628" s="19"/>
      <c r="AZ1628" s="19"/>
      <c r="BA1628" s="19"/>
      <c r="BB1628" s="19"/>
      <c r="BC1628" s="19">
        <v>158</v>
      </c>
      <c r="BD1628" s="19">
        <v>4</v>
      </c>
      <c r="BE1628" s="18">
        <v>6.82407407407407</v>
      </c>
      <c r="BF1628" s="18">
        <v>7.0227272727272698</v>
      </c>
      <c r="BG1628" s="18">
        <v>6.75</v>
      </c>
      <c r="BH1628" s="19">
        <v>137</v>
      </c>
      <c r="BI1628" s="19">
        <v>20</v>
      </c>
      <c r="BJ1628" s="19">
        <v>5</v>
      </c>
      <c r="BK1628" s="19"/>
      <c r="BL1628" s="19"/>
    </row>
    <row r="1629" spans="1:64" x14ac:dyDescent="0.2">
      <c r="A1629" s="3" t="s">
        <v>193</v>
      </c>
      <c r="B1629" s="3">
        <v>104</v>
      </c>
      <c r="C1629" s="3" t="s">
        <v>62</v>
      </c>
      <c r="D1629" s="3" t="s">
        <v>308</v>
      </c>
      <c r="E1629" s="3" t="s">
        <v>308</v>
      </c>
      <c r="F1629" s="3" t="s">
        <v>308</v>
      </c>
      <c r="G1629" s="19">
        <v>27</v>
      </c>
      <c r="H1629" s="19">
        <v>88</v>
      </c>
      <c r="I1629" s="19">
        <v>115</v>
      </c>
      <c r="J1629" s="19">
        <v>49.592592592592602</v>
      </c>
      <c r="K1629" s="19">
        <v>50.579545454545503</v>
      </c>
      <c r="L1629" s="19">
        <v>50.347826086956502</v>
      </c>
      <c r="M1629" s="19">
        <v>6</v>
      </c>
      <c r="N1629" s="19">
        <v>6</v>
      </c>
      <c r="O1629" s="19">
        <v>4</v>
      </c>
      <c r="P1629" s="19">
        <v>5</v>
      </c>
      <c r="Q1629" s="19">
        <v>6</v>
      </c>
      <c r="R1629" s="19"/>
      <c r="S1629" s="19">
        <v>7</v>
      </c>
      <c r="T1629" s="19">
        <v>20</v>
      </c>
      <c r="U1629" s="19">
        <v>29</v>
      </c>
      <c r="V1629" s="19">
        <v>21</v>
      </c>
      <c r="W1629" s="19">
        <v>11</v>
      </c>
      <c r="X1629" s="19"/>
      <c r="Y1629" s="19">
        <v>89</v>
      </c>
      <c r="Z1629" s="19">
        <v>15</v>
      </c>
      <c r="AA1629" s="19">
        <v>11</v>
      </c>
      <c r="AB1629" s="19">
        <v>3</v>
      </c>
      <c r="AC1629" s="19">
        <v>46</v>
      </c>
      <c r="AD1629" s="19"/>
      <c r="AE1629" s="19">
        <v>65</v>
      </c>
      <c r="AF1629" s="19">
        <v>1</v>
      </c>
      <c r="AG1629" s="19"/>
      <c r="AH1629" s="19"/>
      <c r="AI1629" s="19"/>
      <c r="AJ1629" s="19"/>
      <c r="AK1629" s="19"/>
      <c r="AL1629" s="19"/>
      <c r="AM1629" s="19"/>
      <c r="AN1629" s="19"/>
      <c r="AO1629" s="19"/>
      <c r="AP1629" s="19"/>
      <c r="AQ1629" s="19"/>
      <c r="AR1629" s="19">
        <v>115</v>
      </c>
      <c r="AS1629" s="19"/>
      <c r="AT1629" s="19"/>
      <c r="AU1629" s="19"/>
      <c r="AV1629" s="19"/>
      <c r="AW1629" s="19"/>
      <c r="AX1629" s="19"/>
      <c r="AY1629" s="19"/>
      <c r="AZ1629" s="19"/>
      <c r="BA1629" s="19"/>
      <c r="BB1629" s="19"/>
      <c r="BC1629" s="19">
        <v>115</v>
      </c>
      <c r="BD1629" s="19"/>
      <c r="BE1629" s="18">
        <v>10.5173913043478</v>
      </c>
      <c r="BF1629" s="18">
        <v>16.574074074074101</v>
      </c>
      <c r="BG1629" s="18">
        <v>8.6590909090909101</v>
      </c>
      <c r="BH1629" s="19">
        <v>87</v>
      </c>
      <c r="BI1629" s="19">
        <v>15</v>
      </c>
      <c r="BJ1629" s="19">
        <v>4</v>
      </c>
      <c r="BK1629" s="19">
        <v>9</v>
      </c>
      <c r="BL1629" s="19"/>
    </row>
    <row r="1630" spans="1:64" x14ac:dyDescent="0.2">
      <c r="A1630" s="3" t="s">
        <v>193</v>
      </c>
      <c r="B1630" s="3">
        <v>106</v>
      </c>
      <c r="C1630" s="3" t="s">
        <v>63</v>
      </c>
      <c r="D1630" s="3" t="s">
        <v>308</v>
      </c>
      <c r="E1630" s="3" t="s">
        <v>308</v>
      </c>
      <c r="F1630" s="3" t="s">
        <v>308</v>
      </c>
      <c r="G1630" s="19">
        <v>321</v>
      </c>
      <c r="H1630" s="19">
        <v>242</v>
      </c>
      <c r="I1630" s="19">
        <v>563</v>
      </c>
      <c r="J1630" s="19">
        <v>43.426791277258602</v>
      </c>
      <c r="K1630" s="19">
        <v>41.681818181818201</v>
      </c>
      <c r="L1630" s="19">
        <v>42.676731793960897</v>
      </c>
      <c r="M1630" s="19">
        <v>88</v>
      </c>
      <c r="N1630" s="19">
        <v>106</v>
      </c>
      <c r="O1630" s="19">
        <v>64</v>
      </c>
      <c r="P1630" s="19">
        <v>47</v>
      </c>
      <c r="Q1630" s="19">
        <v>16</v>
      </c>
      <c r="R1630" s="19"/>
      <c r="S1630" s="19">
        <v>69</v>
      </c>
      <c r="T1630" s="19">
        <v>93</v>
      </c>
      <c r="U1630" s="19">
        <v>43</v>
      </c>
      <c r="V1630" s="19">
        <v>33</v>
      </c>
      <c r="W1630" s="19">
        <v>4</v>
      </c>
      <c r="X1630" s="19"/>
      <c r="Y1630" s="19">
        <v>336</v>
      </c>
      <c r="Z1630" s="19">
        <v>150</v>
      </c>
      <c r="AA1630" s="19">
        <v>77</v>
      </c>
      <c r="AB1630" s="19">
        <v>10</v>
      </c>
      <c r="AC1630" s="19">
        <v>174</v>
      </c>
      <c r="AD1630" s="19">
        <v>3</v>
      </c>
      <c r="AE1630" s="19">
        <v>306</v>
      </c>
      <c r="AF1630" s="19">
        <v>47</v>
      </c>
      <c r="AG1630" s="19">
        <v>5</v>
      </c>
      <c r="AH1630" s="19">
        <v>1</v>
      </c>
      <c r="AI1630" s="19"/>
      <c r="AJ1630" s="19"/>
      <c r="AK1630" s="19">
        <v>17</v>
      </c>
      <c r="AL1630" s="19"/>
      <c r="AM1630" s="19"/>
      <c r="AN1630" s="19"/>
      <c r="AO1630" s="19"/>
      <c r="AP1630" s="19">
        <v>13</v>
      </c>
      <c r="AQ1630" s="19">
        <v>61</v>
      </c>
      <c r="AR1630" s="19">
        <v>281</v>
      </c>
      <c r="AS1630" s="19"/>
      <c r="AT1630" s="19"/>
      <c r="AU1630" s="19"/>
      <c r="AV1630" s="19">
        <v>208</v>
      </c>
      <c r="AW1630" s="19"/>
      <c r="AX1630" s="19"/>
      <c r="AY1630" s="19"/>
      <c r="AZ1630" s="19"/>
      <c r="BA1630" s="19"/>
      <c r="BB1630" s="19"/>
      <c r="BC1630" s="19">
        <v>558</v>
      </c>
      <c r="BD1630" s="19">
        <v>5</v>
      </c>
      <c r="BE1630" s="18">
        <v>8.4884547069271807</v>
      </c>
      <c r="BF1630" s="18">
        <v>8.4330218068535796</v>
      </c>
      <c r="BG1630" s="18">
        <v>8.5619834710743792</v>
      </c>
      <c r="BH1630" s="19">
        <v>404</v>
      </c>
      <c r="BI1630" s="19">
        <v>142</v>
      </c>
      <c r="BJ1630" s="19">
        <v>16</v>
      </c>
      <c r="BK1630" s="19">
        <v>1</v>
      </c>
      <c r="BL1630" s="19"/>
    </row>
    <row r="1631" spans="1:64" x14ac:dyDescent="0.2">
      <c r="A1631" s="3" t="s">
        <v>193</v>
      </c>
      <c r="B1631" s="3">
        <v>108</v>
      </c>
      <c r="C1631" s="3" t="s">
        <v>174</v>
      </c>
      <c r="D1631" s="3" t="s">
        <v>308</v>
      </c>
      <c r="E1631" s="3" t="s">
        <v>308</v>
      </c>
      <c r="F1631" s="3" t="s">
        <v>308</v>
      </c>
      <c r="G1631" s="19">
        <v>13</v>
      </c>
      <c r="H1631" s="19">
        <v>20</v>
      </c>
      <c r="I1631" s="19">
        <v>33</v>
      </c>
      <c r="J1631" s="19">
        <v>49.692307692307701</v>
      </c>
      <c r="K1631" s="19">
        <v>44.4</v>
      </c>
      <c r="L1631" s="19">
        <v>46.484848484848499</v>
      </c>
      <c r="M1631" s="19">
        <v>5</v>
      </c>
      <c r="N1631" s="19">
        <v>1</v>
      </c>
      <c r="O1631" s="19">
        <v>1</v>
      </c>
      <c r="P1631" s="19">
        <v>1</v>
      </c>
      <c r="Q1631" s="19">
        <v>5</v>
      </c>
      <c r="R1631" s="19"/>
      <c r="S1631" s="19">
        <v>7</v>
      </c>
      <c r="T1631" s="19">
        <v>5</v>
      </c>
      <c r="U1631" s="19">
        <v>3</v>
      </c>
      <c r="V1631" s="19">
        <v>2</v>
      </c>
      <c r="W1631" s="19">
        <v>3</v>
      </c>
      <c r="X1631" s="19"/>
      <c r="Y1631" s="19">
        <v>21</v>
      </c>
      <c r="Z1631" s="19">
        <v>11</v>
      </c>
      <c r="AA1631" s="19">
        <v>1</v>
      </c>
      <c r="AB1631" s="19"/>
      <c r="AC1631" s="19">
        <v>11</v>
      </c>
      <c r="AD1631" s="19"/>
      <c r="AE1631" s="19">
        <v>17</v>
      </c>
      <c r="AF1631" s="19">
        <v>5</v>
      </c>
      <c r="AG1631" s="19"/>
      <c r="AH1631" s="19"/>
      <c r="AI1631" s="19"/>
      <c r="AJ1631" s="19"/>
      <c r="AK1631" s="19"/>
      <c r="AL1631" s="19"/>
      <c r="AM1631" s="19"/>
      <c r="AN1631" s="19"/>
      <c r="AO1631" s="19"/>
      <c r="AP1631" s="19"/>
      <c r="AQ1631" s="19"/>
      <c r="AR1631" s="19">
        <v>33</v>
      </c>
      <c r="AS1631" s="19"/>
      <c r="AT1631" s="19"/>
      <c r="AU1631" s="19"/>
      <c r="AV1631" s="19"/>
      <c r="AW1631" s="19"/>
      <c r="AX1631" s="19"/>
      <c r="AY1631" s="19"/>
      <c r="AZ1631" s="19"/>
      <c r="BA1631" s="19"/>
      <c r="BB1631" s="19"/>
      <c r="BC1631" s="19">
        <v>32</v>
      </c>
      <c r="BD1631" s="19">
        <v>1</v>
      </c>
      <c r="BE1631" s="18">
        <v>36.2424242424242</v>
      </c>
      <c r="BF1631" s="18">
        <v>38.153846153846203</v>
      </c>
      <c r="BG1631" s="18">
        <v>35</v>
      </c>
      <c r="BH1631" s="19"/>
      <c r="BI1631" s="19">
        <v>7</v>
      </c>
      <c r="BJ1631" s="19">
        <v>10</v>
      </c>
      <c r="BK1631" s="19">
        <v>16</v>
      </c>
      <c r="BL1631" s="19"/>
    </row>
    <row r="1632" spans="1:64" x14ac:dyDescent="0.2">
      <c r="A1632" s="3" t="s">
        <v>193</v>
      </c>
      <c r="B1632" s="3">
        <v>109</v>
      </c>
      <c r="C1632" s="3" t="s">
        <v>65</v>
      </c>
      <c r="D1632" s="3" t="s">
        <v>308</v>
      </c>
      <c r="E1632" s="3" t="s">
        <v>308</v>
      </c>
      <c r="F1632" s="3" t="s">
        <v>308</v>
      </c>
      <c r="G1632" s="19">
        <v>3</v>
      </c>
      <c r="H1632" s="19">
        <v>10</v>
      </c>
      <c r="I1632" s="19">
        <v>13</v>
      </c>
      <c r="J1632" s="19">
        <v>40</v>
      </c>
      <c r="K1632" s="19">
        <v>52.5</v>
      </c>
      <c r="L1632" s="19">
        <v>49.615384615384599</v>
      </c>
      <c r="M1632" s="19">
        <v>2</v>
      </c>
      <c r="N1632" s="19"/>
      <c r="O1632" s="19">
        <v>1</v>
      </c>
      <c r="P1632" s="19"/>
      <c r="Q1632" s="19"/>
      <c r="R1632" s="19"/>
      <c r="S1632" s="19"/>
      <c r="T1632" s="19">
        <v>2</v>
      </c>
      <c r="U1632" s="19">
        <v>3</v>
      </c>
      <c r="V1632" s="19">
        <v>4</v>
      </c>
      <c r="W1632" s="19">
        <v>1</v>
      </c>
      <c r="X1632" s="19"/>
      <c r="Y1632" s="19">
        <v>2</v>
      </c>
      <c r="Z1632" s="19">
        <v>11</v>
      </c>
      <c r="AA1632" s="19"/>
      <c r="AB1632" s="19">
        <v>2</v>
      </c>
      <c r="AC1632" s="19">
        <v>9</v>
      </c>
      <c r="AD1632" s="19"/>
      <c r="AE1632" s="19">
        <v>2</v>
      </c>
      <c r="AF1632" s="19"/>
      <c r="AG1632" s="19"/>
      <c r="AH1632" s="19"/>
      <c r="AI1632" s="19"/>
      <c r="AJ1632" s="19"/>
      <c r="AK1632" s="19"/>
      <c r="AL1632" s="19"/>
      <c r="AM1632" s="19"/>
      <c r="AN1632" s="19"/>
      <c r="AO1632" s="19"/>
      <c r="AP1632" s="19"/>
      <c r="AQ1632" s="19"/>
      <c r="AR1632" s="19"/>
      <c r="AS1632" s="19"/>
      <c r="AT1632" s="19"/>
      <c r="AU1632" s="19"/>
      <c r="AV1632" s="19">
        <v>13</v>
      </c>
      <c r="AW1632" s="19"/>
      <c r="AX1632" s="19"/>
      <c r="AY1632" s="19"/>
      <c r="AZ1632" s="19"/>
      <c r="BA1632" s="19"/>
      <c r="BB1632" s="19"/>
      <c r="BC1632" s="19">
        <v>11</v>
      </c>
      <c r="BD1632" s="19">
        <v>2</v>
      </c>
      <c r="BE1632" s="18">
        <v>10</v>
      </c>
      <c r="BF1632" s="18">
        <v>8.6666666666666696</v>
      </c>
      <c r="BG1632" s="18">
        <v>10.4</v>
      </c>
      <c r="BH1632" s="19">
        <v>9</v>
      </c>
      <c r="BI1632" s="19">
        <v>4</v>
      </c>
      <c r="BJ1632" s="19"/>
      <c r="BK1632" s="19"/>
      <c r="BL1632" s="19"/>
    </row>
    <row r="1633" spans="1:64" x14ac:dyDescent="0.2">
      <c r="A1633" s="3" t="s">
        <v>193</v>
      </c>
      <c r="B1633" s="3">
        <v>111</v>
      </c>
      <c r="C1633" s="3" t="s">
        <v>66</v>
      </c>
      <c r="D1633" s="3" t="s">
        <v>308</v>
      </c>
      <c r="E1633" s="3" t="s">
        <v>308</v>
      </c>
      <c r="F1633" s="3" t="s">
        <v>308</v>
      </c>
      <c r="G1633" s="19">
        <v>1071</v>
      </c>
      <c r="H1633" s="19">
        <v>2101</v>
      </c>
      <c r="I1633" s="19">
        <v>3172</v>
      </c>
      <c r="J1633" s="19">
        <v>37.667600373482699</v>
      </c>
      <c r="K1633" s="19">
        <v>40.228938600666297</v>
      </c>
      <c r="L1633" s="19">
        <v>39.364123581336699</v>
      </c>
      <c r="M1633" s="19">
        <v>473</v>
      </c>
      <c r="N1633" s="19">
        <v>372</v>
      </c>
      <c r="O1633" s="19">
        <v>167</v>
      </c>
      <c r="P1633" s="19">
        <v>53</v>
      </c>
      <c r="Q1633" s="19">
        <v>6</v>
      </c>
      <c r="R1633" s="19"/>
      <c r="S1633" s="19">
        <v>730</v>
      </c>
      <c r="T1633" s="19">
        <v>702</v>
      </c>
      <c r="U1633" s="19">
        <v>450</v>
      </c>
      <c r="V1633" s="19">
        <v>174</v>
      </c>
      <c r="W1633" s="19">
        <v>45</v>
      </c>
      <c r="X1633" s="19"/>
      <c r="Y1633" s="19">
        <v>2399</v>
      </c>
      <c r="Z1633" s="19">
        <v>521</v>
      </c>
      <c r="AA1633" s="19">
        <v>252</v>
      </c>
      <c r="AB1633" s="19">
        <v>20</v>
      </c>
      <c r="AC1633" s="19">
        <v>580</v>
      </c>
      <c r="AD1633" s="19">
        <v>1</v>
      </c>
      <c r="AE1633" s="19">
        <v>2177</v>
      </c>
      <c r="AF1633" s="19">
        <v>12</v>
      </c>
      <c r="AG1633" s="19">
        <v>245</v>
      </c>
      <c r="AH1633" s="19">
        <v>78</v>
      </c>
      <c r="AI1633" s="19"/>
      <c r="AJ1633" s="19">
        <v>59</v>
      </c>
      <c r="AK1633" s="19"/>
      <c r="AL1633" s="19"/>
      <c r="AM1633" s="19"/>
      <c r="AN1633" s="19"/>
      <c r="AO1633" s="19"/>
      <c r="AP1633" s="19"/>
      <c r="AQ1633" s="19">
        <v>692</v>
      </c>
      <c r="AR1633" s="19">
        <v>2190</v>
      </c>
      <c r="AS1633" s="19"/>
      <c r="AT1633" s="19"/>
      <c r="AU1633" s="19"/>
      <c r="AV1633" s="19">
        <v>290</v>
      </c>
      <c r="AW1633" s="19"/>
      <c r="AX1633" s="19"/>
      <c r="AY1633" s="19"/>
      <c r="AZ1633" s="19"/>
      <c r="BA1633" s="19"/>
      <c r="BB1633" s="19"/>
      <c r="BC1633" s="19">
        <v>3117</v>
      </c>
      <c r="BD1633" s="19">
        <v>55</v>
      </c>
      <c r="BE1633" s="18">
        <v>22.698945635421001</v>
      </c>
      <c r="BF1633" s="18">
        <v>23.871926548397099</v>
      </c>
      <c r="BG1633" s="18">
        <v>22.1010101010101</v>
      </c>
      <c r="BH1633" s="19">
        <v>856</v>
      </c>
      <c r="BI1633" s="19">
        <v>787</v>
      </c>
      <c r="BJ1633" s="19">
        <v>872</v>
      </c>
      <c r="BK1633" s="19">
        <v>657</v>
      </c>
      <c r="BL1633" s="19"/>
    </row>
    <row r="1634" spans="1:64" x14ac:dyDescent="0.2">
      <c r="A1634" s="3" t="s">
        <v>193</v>
      </c>
      <c r="B1634" s="3">
        <v>113</v>
      </c>
      <c r="C1634" s="3" t="s">
        <v>175</v>
      </c>
      <c r="D1634" s="3" t="s">
        <v>308</v>
      </c>
      <c r="E1634" s="3" t="s">
        <v>308</v>
      </c>
      <c r="F1634" s="3" t="s">
        <v>308</v>
      </c>
      <c r="G1634" s="19">
        <v>198</v>
      </c>
      <c r="H1634" s="19">
        <v>220</v>
      </c>
      <c r="I1634" s="19">
        <v>418</v>
      </c>
      <c r="J1634" s="19">
        <v>36.626262626262601</v>
      </c>
      <c r="K1634" s="19">
        <v>38.681818181818201</v>
      </c>
      <c r="L1634" s="19">
        <v>37.7081339712919</v>
      </c>
      <c r="M1634" s="19">
        <v>117</v>
      </c>
      <c r="N1634" s="19">
        <v>41</v>
      </c>
      <c r="O1634" s="19">
        <v>20</v>
      </c>
      <c r="P1634" s="19">
        <v>17</v>
      </c>
      <c r="Q1634" s="19">
        <v>3</v>
      </c>
      <c r="R1634" s="19"/>
      <c r="S1634" s="19">
        <v>100</v>
      </c>
      <c r="T1634" s="19">
        <v>64</v>
      </c>
      <c r="U1634" s="19">
        <v>35</v>
      </c>
      <c r="V1634" s="19">
        <v>18</v>
      </c>
      <c r="W1634" s="19">
        <v>3</v>
      </c>
      <c r="X1634" s="19"/>
      <c r="Y1634" s="19">
        <v>330</v>
      </c>
      <c r="Z1634" s="19">
        <v>62</v>
      </c>
      <c r="AA1634" s="19">
        <v>26</v>
      </c>
      <c r="AB1634" s="19"/>
      <c r="AC1634" s="19">
        <v>26</v>
      </c>
      <c r="AD1634" s="19"/>
      <c r="AE1634" s="19">
        <v>377</v>
      </c>
      <c r="AF1634" s="19">
        <v>3</v>
      </c>
      <c r="AG1634" s="19">
        <v>8</v>
      </c>
      <c r="AH1634" s="19">
        <v>1</v>
      </c>
      <c r="AI1634" s="19"/>
      <c r="AJ1634" s="19">
        <v>3</v>
      </c>
      <c r="AK1634" s="19"/>
      <c r="AL1634" s="19">
        <v>84</v>
      </c>
      <c r="AM1634" s="19"/>
      <c r="AN1634" s="19"/>
      <c r="AO1634" s="19"/>
      <c r="AP1634" s="19"/>
      <c r="AQ1634" s="19">
        <v>1</v>
      </c>
      <c r="AR1634" s="19"/>
      <c r="AS1634" s="19">
        <v>138</v>
      </c>
      <c r="AT1634" s="19"/>
      <c r="AU1634" s="19"/>
      <c r="AV1634" s="19">
        <v>173</v>
      </c>
      <c r="AW1634" s="19"/>
      <c r="AX1634" s="19">
        <v>22</v>
      </c>
      <c r="AY1634" s="19"/>
      <c r="AZ1634" s="19"/>
      <c r="BA1634" s="19"/>
      <c r="BB1634" s="19"/>
      <c r="BC1634" s="19">
        <v>414</v>
      </c>
      <c r="BD1634" s="19">
        <v>4</v>
      </c>
      <c r="BE1634" s="18">
        <v>8.3507177033492805</v>
      </c>
      <c r="BF1634" s="18">
        <v>8.1095959595959606</v>
      </c>
      <c r="BG1634" s="18">
        <v>8.5677272727272697</v>
      </c>
      <c r="BH1634" s="19">
        <v>310</v>
      </c>
      <c r="BI1634" s="19">
        <v>92</v>
      </c>
      <c r="BJ1634" s="19">
        <v>12</v>
      </c>
      <c r="BK1634" s="19">
        <v>4</v>
      </c>
      <c r="BL1634" s="19"/>
    </row>
    <row r="1635" spans="1:64" x14ac:dyDescent="0.2">
      <c r="A1635" s="3" t="s">
        <v>193</v>
      </c>
      <c r="B1635" s="3">
        <v>116</v>
      </c>
      <c r="C1635" s="3" t="s">
        <v>67</v>
      </c>
      <c r="D1635" s="3" t="s">
        <v>308</v>
      </c>
      <c r="E1635" s="3" t="s">
        <v>308</v>
      </c>
      <c r="F1635" s="3" t="s">
        <v>308</v>
      </c>
      <c r="G1635" s="19">
        <v>758</v>
      </c>
      <c r="H1635" s="19">
        <v>1280</v>
      </c>
      <c r="I1635" s="19">
        <v>2038</v>
      </c>
      <c r="J1635" s="19">
        <v>38.843007915567298</v>
      </c>
      <c r="K1635" s="19">
        <v>41.484375</v>
      </c>
      <c r="L1635" s="19">
        <v>40.501962708537803</v>
      </c>
      <c r="M1635" s="19">
        <v>301</v>
      </c>
      <c r="N1635" s="19">
        <v>274</v>
      </c>
      <c r="O1635" s="19">
        <v>115</v>
      </c>
      <c r="P1635" s="19">
        <v>55</v>
      </c>
      <c r="Q1635" s="19">
        <v>13</v>
      </c>
      <c r="R1635" s="19"/>
      <c r="S1635" s="19">
        <v>381</v>
      </c>
      <c r="T1635" s="19">
        <v>475</v>
      </c>
      <c r="U1635" s="19">
        <v>253</v>
      </c>
      <c r="V1635" s="19">
        <v>133</v>
      </c>
      <c r="W1635" s="19">
        <v>38</v>
      </c>
      <c r="X1635" s="19"/>
      <c r="Y1635" s="19">
        <v>853</v>
      </c>
      <c r="Z1635" s="19">
        <v>724</v>
      </c>
      <c r="AA1635" s="19">
        <v>461</v>
      </c>
      <c r="AB1635" s="19">
        <v>4</v>
      </c>
      <c r="AC1635" s="19">
        <v>224</v>
      </c>
      <c r="AD1635" s="19"/>
      <c r="AE1635" s="19">
        <v>1218</v>
      </c>
      <c r="AF1635" s="19">
        <v>359</v>
      </c>
      <c r="AG1635" s="19">
        <v>83</v>
      </c>
      <c r="AH1635" s="19"/>
      <c r="AI1635" s="19"/>
      <c r="AJ1635" s="19">
        <v>15</v>
      </c>
      <c r="AK1635" s="19">
        <v>135</v>
      </c>
      <c r="AL1635" s="19">
        <v>71</v>
      </c>
      <c r="AM1635" s="19">
        <v>95</v>
      </c>
      <c r="AN1635" s="19">
        <v>110</v>
      </c>
      <c r="AO1635" s="19">
        <v>55</v>
      </c>
      <c r="AP1635" s="19">
        <v>121</v>
      </c>
      <c r="AQ1635" s="19">
        <v>154</v>
      </c>
      <c r="AR1635" s="19">
        <v>339</v>
      </c>
      <c r="AS1635" s="19">
        <v>99</v>
      </c>
      <c r="AT1635" s="19">
        <v>170</v>
      </c>
      <c r="AU1635" s="19"/>
      <c r="AV1635" s="19">
        <v>367</v>
      </c>
      <c r="AW1635" s="19">
        <v>126</v>
      </c>
      <c r="AX1635" s="19">
        <v>81</v>
      </c>
      <c r="AY1635" s="19">
        <v>209</v>
      </c>
      <c r="AZ1635" s="19"/>
      <c r="BA1635" s="19">
        <v>41</v>
      </c>
      <c r="BB1635" s="19"/>
      <c r="BC1635" s="19">
        <v>2021</v>
      </c>
      <c r="BD1635" s="19">
        <v>17</v>
      </c>
      <c r="BE1635" s="18">
        <v>9.89932777232581</v>
      </c>
      <c r="BF1635" s="18">
        <v>10.147308707123999</v>
      </c>
      <c r="BG1635" s="18">
        <v>9.7524765625000001</v>
      </c>
      <c r="BH1635" s="19">
        <v>1439</v>
      </c>
      <c r="BI1635" s="19">
        <v>400</v>
      </c>
      <c r="BJ1635" s="19">
        <v>113</v>
      </c>
      <c r="BK1635" s="19">
        <v>86</v>
      </c>
      <c r="BL1635" s="19"/>
    </row>
    <row r="1636" spans="1:64" x14ac:dyDescent="0.2">
      <c r="A1636" s="3" t="s">
        <v>193</v>
      </c>
      <c r="B1636" s="3">
        <v>117</v>
      </c>
      <c r="C1636" s="3" t="s">
        <v>68</v>
      </c>
      <c r="D1636" s="3" t="s">
        <v>308</v>
      </c>
      <c r="E1636" s="3" t="s">
        <v>308</v>
      </c>
      <c r="F1636" s="3" t="s">
        <v>308</v>
      </c>
      <c r="G1636" s="19">
        <v>65</v>
      </c>
      <c r="H1636" s="19">
        <v>84</v>
      </c>
      <c r="I1636" s="19">
        <v>149</v>
      </c>
      <c r="J1636" s="19">
        <v>36.123076923076901</v>
      </c>
      <c r="K1636" s="19">
        <v>41.571428571428598</v>
      </c>
      <c r="L1636" s="19">
        <v>39.194630872483202</v>
      </c>
      <c r="M1636" s="19">
        <v>36</v>
      </c>
      <c r="N1636" s="19">
        <v>19</v>
      </c>
      <c r="O1636" s="19">
        <v>9</v>
      </c>
      <c r="P1636" s="19"/>
      <c r="Q1636" s="19">
        <v>1</v>
      </c>
      <c r="R1636" s="19"/>
      <c r="S1636" s="19">
        <v>24</v>
      </c>
      <c r="T1636" s="19">
        <v>34</v>
      </c>
      <c r="U1636" s="19">
        <v>15</v>
      </c>
      <c r="V1636" s="19">
        <v>5</v>
      </c>
      <c r="W1636" s="19">
        <v>6</v>
      </c>
      <c r="X1636" s="19"/>
      <c r="Y1636" s="19">
        <v>109</v>
      </c>
      <c r="Z1636" s="19">
        <v>24</v>
      </c>
      <c r="AA1636" s="19">
        <v>16</v>
      </c>
      <c r="AB1636" s="19"/>
      <c r="AC1636" s="19">
        <v>36</v>
      </c>
      <c r="AD1636" s="19"/>
      <c r="AE1636" s="19">
        <v>98</v>
      </c>
      <c r="AF1636" s="19">
        <v>6</v>
      </c>
      <c r="AG1636" s="19">
        <v>8</v>
      </c>
      <c r="AH1636" s="19"/>
      <c r="AI1636" s="19"/>
      <c r="AJ1636" s="19"/>
      <c r="AK1636" s="19">
        <v>1</v>
      </c>
      <c r="AL1636" s="19"/>
      <c r="AM1636" s="19"/>
      <c r="AN1636" s="19"/>
      <c r="AO1636" s="19"/>
      <c r="AP1636" s="19"/>
      <c r="AQ1636" s="19"/>
      <c r="AR1636" s="19">
        <v>149</v>
      </c>
      <c r="AS1636" s="19"/>
      <c r="AT1636" s="19"/>
      <c r="AU1636" s="19"/>
      <c r="AV1636" s="19"/>
      <c r="AW1636" s="19"/>
      <c r="AX1636" s="19"/>
      <c r="AY1636" s="19"/>
      <c r="AZ1636" s="19"/>
      <c r="BA1636" s="19"/>
      <c r="BB1636" s="19"/>
      <c r="BC1636" s="19">
        <v>144</v>
      </c>
      <c r="BD1636" s="19">
        <v>5</v>
      </c>
      <c r="BE1636" s="18"/>
      <c r="BF1636" s="18"/>
      <c r="BG1636" s="18"/>
      <c r="BH1636" s="19"/>
      <c r="BI1636" s="19"/>
      <c r="BJ1636" s="19"/>
      <c r="BK1636" s="19"/>
      <c r="BL1636" s="19">
        <v>149</v>
      </c>
    </row>
    <row r="1637" spans="1:64" x14ac:dyDescent="0.2">
      <c r="A1637" s="3" t="s">
        <v>193</v>
      </c>
      <c r="B1637" s="3">
        <v>119</v>
      </c>
      <c r="C1637" s="3" t="s">
        <v>69</v>
      </c>
      <c r="D1637" s="3" t="s">
        <v>308</v>
      </c>
      <c r="E1637" s="3" t="s">
        <v>308</v>
      </c>
      <c r="F1637" s="3" t="s">
        <v>308</v>
      </c>
      <c r="G1637" s="19">
        <v>11</v>
      </c>
      <c r="H1637" s="19">
        <v>3</v>
      </c>
      <c r="I1637" s="19">
        <v>14</v>
      </c>
      <c r="J1637" s="19">
        <v>51.818181818181799</v>
      </c>
      <c r="K1637" s="19">
        <v>44</v>
      </c>
      <c r="L1637" s="19">
        <v>50.142857142857103</v>
      </c>
      <c r="M1637" s="19"/>
      <c r="N1637" s="19">
        <v>2</v>
      </c>
      <c r="O1637" s="19">
        <v>6</v>
      </c>
      <c r="P1637" s="19">
        <v>2</v>
      </c>
      <c r="Q1637" s="19">
        <v>1</v>
      </c>
      <c r="R1637" s="19"/>
      <c r="S1637" s="19"/>
      <c r="T1637" s="19">
        <v>2</v>
      </c>
      <c r="U1637" s="19">
        <v>1</v>
      </c>
      <c r="V1637" s="19"/>
      <c r="W1637" s="19"/>
      <c r="X1637" s="19"/>
      <c r="Y1637" s="19">
        <v>12</v>
      </c>
      <c r="Z1637" s="19">
        <v>2</v>
      </c>
      <c r="AA1637" s="19"/>
      <c r="AB1637" s="19">
        <v>2</v>
      </c>
      <c r="AC1637" s="19">
        <v>2</v>
      </c>
      <c r="AD1637" s="19"/>
      <c r="AE1637" s="19">
        <v>8</v>
      </c>
      <c r="AF1637" s="19">
        <v>1</v>
      </c>
      <c r="AG1637" s="19">
        <v>1</v>
      </c>
      <c r="AH1637" s="19"/>
      <c r="AI1637" s="19"/>
      <c r="AJ1637" s="19"/>
      <c r="AK1637" s="19"/>
      <c r="AL1637" s="19"/>
      <c r="AM1637" s="19"/>
      <c r="AN1637" s="19"/>
      <c r="AO1637" s="19"/>
      <c r="AP1637" s="19"/>
      <c r="AQ1637" s="19"/>
      <c r="AR1637" s="19">
        <v>14</v>
      </c>
      <c r="AS1637" s="19"/>
      <c r="AT1637" s="19"/>
      <c r="AU1637" s="19"/>
      <c r="AV1637" s="19"/>
      <c r="AW1637" s="19"/>
      <c r="AX1637" s="19"/>
      <c r="AY1637" s="19"/>
      <c r="AZ1637" s="19"/>
      <c r="BA1637" s="19"/>
      <c r="BB1637" s="19"/>
      <c r="BC1637" s="19">
        <v>7</v>
      </c>
      <c r="BD1637" s="19">
        <v>7</v>
      </c>
      <c r="BE1637" s="18">
        <v>12.8214285714286</v>
      </c>
      <c r="BF1637" s="18">
        <v>13.2727272727273</v>
      </c>
      <c r="BG1637" s="18">
        <v>11.1666666666667</v>
      </c>
      <c r="BH1637" s="19">
        <v>8</v>
      </c>
      <c r="BI1637" s="19">
        <v>5</v>
      </c>
      <c r="BJ1637" s="19"/>
      <c r="BK1637" s="19">
        <v>1</v>
      </c>
      <c r="BL1637" s="19"/>
    </row>
    <row r="1638" spans="1:64" x14ac:dyDescent="0.2">
      <c r="A1638" s="3" t="s">
        <v>193</v>
      </c>
      <c r="B1638" s="3">
        <v>120</v>
      </c>
      <c r="C1638" s="3" t="s">
        <v>70</v>
      </c>
      <c r="D1638" s="3" t="s">
        <v>308</v>
      </c>
      <c r="E1638" s="3" t="s">
        <v>308</v>
      </c>
      <c r="F1638" s="3" t="s">
        <v>308</v>
      </c>
      <c r="G1638" s="19">
        <v>149</v>
      </c>
      <c r="H1638" s="19">
        <v>159</v>
      </c>
      <c r="I1638" s="19">
        <v>308</v>
      </c>
      <c r="J1638" s="19">
        <v>39.335570469798697</v>
      </c>
      <c r="K1638" s="19">
        <v>43.383647798742103</v>
      </c>
      <c r="L1638" s="19">
        <v>41.425324675324703</v>
      </c>
      <c r="M1638" s="19">
        <v>73</v>
      </c>
      <c r="N1638" s="19">
        <v>33</v>
      </c>
      <c r="O1638" s="19">
        <v>15</v>
      </c>
      <c r="P1638" s="19">
        <v>22</v>
      </c>
      <c r="Q1638" s="19">
        <v>6</v>
      </c>
      <c r="R1638" s="19"/>
      <c r="S1638" s="19">
        <v>46</v>
      </c>
      <c r="T1638" s="19">
        <v>44</v>
      </c>
      <c r="U1638" s="19">
        <v>37</v>
      </c>
      <c r="V1638" s="19">
        <v>27</v>
      </c>
      <c r="W1638" s="19">
        <v>5</v>
      </c>
      <c r="X1638" s="19"/>
      <c r="Y1638" s="19">
        <v>212</v>
      </c>
      <c r="Z1638" s="19">
        <v>70</v>
      </c>
      <c r="AA1638" s="19">
        <v>26</v>
      </c>
      <c r="AB1638" s="19"/>
      <c r="AC1638" s="19">
        <v>21</v>
      </c>
      <c r="AD1638" s="19"/>
      <c r="AE1638" s="19">
        <v>224</v>
      </c>
      <c r="AF1638" s="19">
        <v>33</v>
      </c>
      <c r="AG1638" s="19">
        <v>29</v>
      </c>
      <c r="AH1638" s="19"/>
      <c r="AI1638" s="19"/>
      <c r="AJ1638" s="19">
        <v>1</v>
      </c>
      <c r="AK1638" s="19"/>
      <c r="AL1638" s="19"/>
      <c r="AM1638" s="19"/>
      <c r="AN1638" s="19"/>
      <c r="AO1638" s="19"/>
      <c r="AP1638" s="19"/>
      <c r="AQ1638" s="19">
        <v>67</v>
      </c>
      <c r="AR1638" s="19">
        <v>88</v>
      </c>
      <c r="AS1638" s="19"/>
      <c r="AT1638" s="19"/>
      <c r="AU1638" s="19"/>
      <c r="AV1638" s="19">
        <v>153</v>
      </c>
      <c r="AW1638" s="19"/>
      <c r="AX1638" s="19"/>
      <c r="AY1638" s="19"/>
      <c r="AZ1638" s="19"/>
      <c r="BA1638" s="19"/>
      <c r="BB1638" s="19"/>
      <c r="BC1638" s="19">
        <v>307</v>
      </c>
      <c r="BD1638" s="19">
        <v>1</v>
      </c>
      <c r="BE1638" s="18">
        <v>12.824675324675299</v>
      </c>
      <c r="BF1638" s="18">
        <v>12.7651006711409</v>
      </c>
      <c r="BG1638" s="18">
        <v>12.880503144654099</v>
      </c>
      <c r="BH1638" s="19">
        <v>172</v>
      </c>
      <c r="BI1638" s="19">
        <v>102</v>
      </c>
      <c r="BJ1638" s="19">
        <v>13</v>
      </c>
      <c r="BK1638" s="19">
        <v>21</v>
      </c>
      <c r="BL1638" s="19"/>
    </row>
    <row r="1639" spans="1:64" x14ac:dyDescent="0.2">
      <c r="A1639" s="3" t="s">
        <v>193</v>
      </c>
      <c r="B1639" s="3">
        <v>123</v>
      </c>
      <c r="C1639" s="3" t="s">
        <v>71</v>
      </c>
      <c r="D1639" s="3" t="s">
        <v>308</v>
      </c>
      <c r="E1639" s="3" t="s">
        <v>308</v>
      </c>
      <c r="F1639" s="3" t="s">
        <v>308</v>
      </c>
      <c r="G1639" s="19">
        <v>562</v>
      </c>
      <c r="H1639" s="19">
        <v>725</v>
      </c>
      <c r="I1639" s="19">
        <v>1287</v>
      </c>
      <c r="J1639" s="19">
        <v>38.222419928825602</v>
      </c>
      <c r="K1639" s="19">
        <v>39.697931034482799</v>
      </c>
      <c r="L1639" s="19">
        <v>39.053613053613098</v>
      </c>
      <c r="M1639" s="19">
        <v>263</v>
      </c>
      <c r="N1639" s="19">
        <v>140</v>
      </c>
      <c r="O1639" s="19">
        <v>108</v>
      </c>
      <c r="P1639" s="19">
        <v>43</v>
      </c>
      <c r="Q1639" s="19">
        <v>8</v>
      </c>
      <c r="R1639" s="19"/>
      <c r="S1639" s="19">
        <v>292</v>
      </c>
      <c r="T1639" s="19">
        <v>227</v>
      </c>
      <c r="U1639" s="19">
        <v>113</v>
      </c>
      <c r="V1639" s="19">
        <v>75</v>
      </c>
      <c r="W1639" s="19">
        <v>18</v>
      </c>
      <c r="X1639" s="19"/>
      <c r="Y1639" s="19">
        <v>964</v>
      </c>
      <c r="Z1639" s="19">
        <v>209</v>
      </c>
      <c r="AA1639" s="19">
        <v>114</v>
      </c>
      <c r="AB1639" s="19">
        <v>7</v>
      </c>
      <c r="AC1639" s="19">
        <v>108</v>
      </c>
      <c r="AD1639" s="19">
        <v>52</v>
      </c>
      <c r="AE1639" s="19">
        <v>781</v>
      </c>
      <c r="AF1639" s="19">
        <v>245</v>
      </c>
      <c r="AG1639" s="19">
        <v>77</v>
      </c>
      <c r="AH1639" s="19">
        <v>8</v>
      </c>
      <c r="AI1639" s="19"/>
      <c r="AJ1639" s="19">
        <v>9</v>
      </c>
      <c r="AK1639" s="19"/>
      <c r="AL1639" s="19"/>
      <c r="AM1639" s="19"/>
      <c r="AN1639" s="19"/>
      <c r="AO1639" s="19"/>
      <c r="AP1639" s="19">
        <v>164</v>
      </c>
      <c r="AQ1639" s="19"/>
      <c r="AR1639" s="19">
        <v>845</v>
      </c>
      <c r="AS1639" s="19">
        <v>171</v>
      </c>
      <c r="AT1639" s="19"/>
      <c r="AU1639" s="19"/>
      <c r="AV1639" s="19"/>
      <c r="AW1639" s="19">
        <v>106</v>
      </c>
      <c r="AX1639" s="19"/>
      <c r="AY1639" s="19">
        <v>1</v>
      </c>
      <c r="AZ1639" s="19"/>
      <c r="BA1639" s="19"/>
      <c r="BB1639" s="19"/>
      <c r="BC1639" s="19">
        <v>1269</v>
      </c>
      <c r="BD1639" s="19">
        <v>18</v>
      </c>
      <c r="BE1639" s="18">
        <v>15.1390831390831</v>
      </c>
      <c r="BF1639" s="18">
        <v>14.5925266903915</v>
      </c>
      <c r="BG1639" s="18">
        <v>15.562758620689699</v>
      </c>
      <c r="BH1639" s="19">
        <v>596</v>
      </c>
      <c r="BI1639" s="19">
        <v>371</v>
      </c>
      <c r="BJ1639" s="19">
        <v>199</v>
      </c>
      <c r="BK1639" s="19">
        <v>103</v>
      </c>
      <c r="BL1639" s="19">
        <v>18</v>
      </c>
    </row>
    <row r="1640" spans="1:64" x14ac:dyDescent="0.2">
      <c r="A1640" s="3" t="s">
        <v>193</v>
      </c>
      <c r="B1640" s="3">
        <v>126</v>
      </c>
      <c r="C1640" s="3" t="s">
        <v>72</v>
      </c>
      <c r="D1640" s="3" t="s">
        <v>308</v>
      </c>
      <c r="E1640" s="3" t="s">
        <v>308</v>
      </c>
      <c r="F1640" s="3" t="s">
        <v>308</v>
      </c>
      <c r="G1640" s="19">
        <v>532</v>
      </c>
      <c r="H1640" s="19">
        <v>800</v>
      </c>
      <c r="I1640" s="19">
        <v>1332</v>
      </c>
      <c r="J1640" s="19">
        <v>39.054511278195498</v>
      </c>
      <c r="K1640" s="19">
        <v>42.378749999999997</v>
      </c>
      <c r="L1640" s="19">
        <v>41.051051051051097</v>
      </c>
      <c r="M1640" s="19">
        <v>211</v>
      </c>
      <c r="N1640" s="19">
        <v>179</v>
      </c>
      <c r="O1640" s="19">
        <v>88</v>
      </c>
      <c r="P1640" s="19">
        <v>46</v>
      </c>
      <c r="Q1640" s="19">
        <v>8</v>
      </c>
      <c r="R1640" s="19"/>
      <c r="S1640" s="19">
        <v>222</v>
      </c>
      <c r="T1640" s="19">
        <v>268</v>
      </c>
      <c r="U1640" s="19">
        <v>189</v>
      </c>
      <c r="V1640" s="19">
        <v>93</v>
      </c>
      <c r="W1640" s="19">
        <v>28</v>
      </c>
      <c r="X1640" s="19"/>
      <c r="Y1640" s="19">
        <v>877</v>
      </c>
      <c r="Z1640" s="19">
        <v>295</v>
      </c>
      <c r="AA1640" s="19">
        <v>160</v>
      </c>
      <c r="AB1640" s="19">
        <v>4</v>
      </c>
      <c r="AC1640" s="19">
        <v>182</v>
      </c>
      <c r="AD1640" s="19">
        <v>2</v>
      </c>
      <c r="AE1640" s="19">
        <v>984</v>
      </c>
      <c r="AF1640" s="19">
        <v>109</v>
      </c>
      <c r="AG1640" s="19">
        <v>50</v>
      </c>
      <c r="AH1640" s="19">
        <v>1</v>
      </c>
      <c r="AI1640" s="19"/>
      <c r="AJ1640" s="19"/>
      <c r="AK1640" s="19"/>
      <c r="AL1640" s="19"/>
      <c r="AM1640" s="19"/>
      <c r="AN1640" s="19"/>
      <c r="AO1640" s="19"/>
      <c r="AP1640" s="19">
        <v>65</v>
      </c>
      <c r="AQ1640" s="19">
        <v>67</v>
      </c>
      <c r="AR1640" s="19">
        <v>486</v>
      </c>
      <c r="AS1640" s="19"/>
      <c r="AT1640" s="19">
        <v>113</v>
      </c>
      <c r="AU1640" s="19"/>
      <c r="AV1640" s="19">
        <v>136</v>
      </c>
      <c r="AW1640" s="19">
        <v>136</v>
      </c>
      <c r="AX1640" s="19"/>
      <c r="AY1640" s="19">
        <v>329</v>
      </c>
      <c r="AZ1640" s="19"/>
      <c r="BA1640" s="19"/>
      <c r="BB1640" s="19"/>
      <c r="BC1640" s="19">
        <v>1318</v>
      </c>
      <c r="BD1640" s="19">
        <v>14</v>
      </c>
      <c r="BE1640" s="18">
        <v>12.723723723723699</v>
      </c>
      <c r="BF1640" s="18">
        <v>13.798872180451101</v>
      </c>
      <c r="BG1640" s="18">
        <v>12.008749999999999</v>
      </c>
      <c r="BH1640" s="19">
        <v>756</v>
      </c>
      <c r="BI1640" s="19">
        <v>361</v>
      </c>
      <c r="BJ1640" s="19">
        <v>157</v>
      </c>
      <c r="BK1640" s="19">
        <v>57</v>
      </c>
      <c r="BL1640" s="19">
        <v>1</v>
      </c>
    </row>
    <row r="1641" spans="1:64" x14ac:dyDescent="0.2">
      <c r="A1641" s="3" t="s">
        <v>193</v>
      </c>
      <c r="B1641" s="3">
        <v>129</v>
      </c>
      <c r="C1641" s="3" t="s">
        <v>73</v>
      </c>
      <c r="D1641" s="3" t="s">
        <v>308</v>
      </c>
      <c r="E1641" s="3" t="s">
        <v>308</v>
      </c>
      <c r="F1641" s="3" t="s">
        <v>308</v>
      </c>
      <c r="G1641" s="19">
        <v>34</v>
      </c>
      <c r="H1641" s="19">
        <v>67</v>
      </c>
      <c r="I1641" s="19">
        <v>101</v>
      </c>
      <c r="J1641" s="19">
        <v>42.117647058823501</v>
      </c>
      <c r="K1641" s="19">
        <v>42.0597014925373</v>
      </c>
      <c r="L1641" s="19">
        <v>42.079207920792101</v>
      </c>
      <c r="M1641" s="19">
        <v>8</v>
      </c>
      <c r="N1641" s="19">
        <v>16</v>
      </c>
      <c r="O1641" s="19">
        <v>7</v>
      </c>
      <c r="P1641" s="19">
        <v>2</v>
      </c>
      <c r="Q1641" s="19">
        <v>1</v>
      </c>
      <c r="R1641" s="19"/>
      <c r="S1641" s="19">
        <v>15</v>
      </c>
      <c r="T1641" s="19">
        <v>30</v>
      </c>
      <c r="U1641" s="19">
        <v>15</v>
      </c>
      <c r="V1641" s="19">
        <v>4</v>
      </c>
      <c r="W1641" s="19">
        <v>3</v>
      </c>
      <c r="X1641" s="19"/>
      <c r="Y1641" s="19">
        <v>81</v>
      </c>
      <c r="Z1641" s="19">
        <v>18</v>
      </c>
      <c r="AA1641" s="19">
        <v>2</v>
      </c>
      <c r="AB1641" s="19">
        <v>1</v>
      </c>
      <c r="AC1641" s="19">
        <v>8</v>
      </c>
      <c r="AD1641" s="19"/>
      <c r="AE1641" s="19">
        <v>58</v>
      </c>
      <c r="AF1641" s="19">
        <v>17</v>
      </c>
      <c r="AG1641" s="19">
        <v>4</v>
      </c>
      <c r="AH1641" s="19"/>
      <c r="AI1641" s="19"/>
      <c r="AJ1641" s="19">
        <v>13</v>
      </c>
      <c r="AK1641" s="19"/>
      <c r="AL1641" s="19"/>
      <c r="AM1641" s="19"/>
      <c r="AN1641" s="19"/>
      <c r="AO1641" s="19"/>
      <c r="AP1641" s="19"/>
      <c r="AQ1641" s="19">
        <v>18</v>
      </c>
      <c r="AR1641" s="19">
        <v>83</v>
      </c>
      <c r="AS1641" s="19"/>
      <c r="AT1641" s="19"/>
      <c r="AU1641" s="19"/>
      <c r="AV1641" s="19"/>
      <c r="AW1641" s="19"/>
      <c r="AX1641" s="19"/>
      <c r="AY1641" s="19"/>
      <c r="AZ1641" s="19"/>
      <c r="BA1641" s="19"/>
      <c r="BB1641" s="19"/>
      <c r="BC1641" s="19">
        <v>97</v>
      </c>
      <c r="BD1641" s="19">
        <v>4</v>
      </c>
      <c r="BE1641" s="18">
        <v>12.316831683168299</v>
      </c>
      <c r="BF1641" s="18">
        <v>8.3529411764705905</v>
      </c>
      <c r="BG1641" s="18">
        <v>14.3283582089552</v>
      </c>
      <c r="BH1641" s="19">
        <v>53</v>
      </c>
      <c r="BI1641" s="19">
        <v>22</v>
      </c>
      <c r="BJ1641" s="19">
        <v>23</v>
      </c>
      <c r="BK1641" s="19">
        <v>1</v>
      </c>
      <c r="BL1641" s="19">
        <v>2</v>
      </c>
    </row>
    <row r="1642" spans="1:64" x14ac:dyDescent="0.2">
      <c r="A1642" s="3" t="s">
        <v>193</v>
      </c>
      <c r="B1642" s="3">
        <v>131</v>
      </c>
      <c r="C1642" s="3" t="s">
        <v>74</v>
      </c>
      <c r="D1642" s="3" t="s">
        <v>308</v>
      </c>
      <c r="E1642" s="3" t="s">
        <v>308</v>
      </c>
      <c r="F1642" s="3" t="s">
        <v>308</v>
      </c>
      <c r="G1642" s="19">
        <v>25</v>
      </c>
      <c r="H1642" s="19">
        <v>37</v>
      </c>
      <c r="I1642" s="19">
        <v>62</v>
      </c>
      <c r="J1642" s="19">
        <v>42.6</v>
      </c>
      <c r="K1642" s="19">
        <v>43.459459459459502</v>
      </c>
      <c r="L1642" s="19">
        <v>43.112903225806399</v>
      </c>
      <c r="M1642" s="19">
        <v>7</v>
      </c>
      <c r="N1642" s="19">
        <v>8</v>
      </c>
      <c r="O1642" s="19">
        <v>6</v>
      </c>
      <c r="P1642" s="19">
        <v>3</v>
      </c>
      <c r="Q1642" s="19">
        <v>1</v>
      </c>
      <c r="R1642" s="19"/>
      <c r="S1642" s="19">
        <v>11</v>
      </c>
      <c r="T1642" s="19">
        <v>11</v>
      </c>
      <c r="U1642" s="19">
        <v>8</v>
      </c>
      <c r="V1642" s="19">
        <v>4</v>
      </c>
      <c r="W1642" s="19">
        <v>3</v>
      </c>
      <c r="X1642" s="19"/>
      <c r="Y1642" s="19">
        <v>37</v>
      </c>
      <c r="Z1642" s="19">
        <v>18</v>
      </c>
      <c r="AA1642" s="19">
        <v>7</v>
      </c>
      <c r="AB1642" s="19"/>
      <c r="AC1642" s="19">
        <v>8</v>
      </c>
      <c r="AD1642" s="19"/>
      <c r="AE1642" s="19">
        <v>36</v>
      </c>
      <c r="AF1642" s="19">
        <v>7</v>
      </c>
      <c r="AG1642" s="19">
        <v>7</v>
      </c>
      <c r="AH1642" s="19"/>
      <c r="AI1642" s="19"/>
      <c r="AJ1642" s="19">
        <v>4</v>
      </c>
      <c r="AK1642" s="19"/>
      <c r="AL1642" s="19"/>
      <c r="AM1642" s="19"/>
      <c r="AN1642" s="19"/>
      <c r="AO1642" s="19"/>
      <c r="AP1642" s="19"/>
      <c r="AQ1642" s="19">
        <v>4</v>
      </c>
      <c r="AR1642" s="19">
        <v>58</v>
      </c>
      <c r="AS1642" s="19"/>
      <c r="AT1642" s="19"/>
      <c r="AU1642" s="19"/>
      <c r="AV1642" s="19"/>
      <c r="AW1642" s="19"/>
      <c r="AX1642" s="19"/>
      <c r="AY1642" s="19"/>
      <c r="AZ1642" s="19"/>
      <c r="BA1642" s="19"/>
      <c r="BB1642" s="19"/>
      <c r="BC1642" s="19">
        <v>62</v>
      </c>
      <c r="BD1642" s="19"/>
      <c r="BE1642" s="18">
        <v>9.3870967741935498</v>
      </c>
      <c r="BF1642" s="18">
        <v>9.92</v>
      </c>
      <c r="BG1642" s="18">
        <v>9.0270270270270299</v>
      </c>
      <c r="BH1642" s="19">
        <v>40</v>
      </c>
      <c r="BI1642" s="19">
        <v>18</v>
      </c>
      <c r="BJ1642" s="19">
        <v>4</v>
      </c>
      <c r="BK1642" s="19"/>
      <c r="BL1642" s="19"/>
    </row>
    <row r="1643" spans="1:64" x14ac:dyDescent="0.2">
      <c r="A1643" s="3" t="s">
        <v>193</v>
      </c>
      <c r="B1643" s="3">
        <v>132</v>
      </c>
      <c r="C1643" s="3" t="s">
        <v>75</v>
      </c>
      <c r="D1643" s="3" t="s">
        <v>308</v>
      </c>
      <c r="E1643" s="3" t="s">
        <v>308</v>
      </c>
      <c r="F1643" s="3" t="s">
        <v>308</v>
      </c>
      <c r="G1643" s="19">
        <v>31</v>
      </c>
      <c r="H1643" s="19">
        <v>126</v>
      </c>
      <c r="I1643" s="19">
        <v>157</v>
      </c>
      <c r="J1643" s="19">
        <v>39</v>
      </c>
      <c r="K1643" s="19">
        <v>43.968253968253997</v>
      </c>
      <c r="L1643" s="19">
        <v>42.987261146496799</v>
      </c>
      <c r="M1643" s="19">
        <v>14</v>
      </c>
      <c r="N1643" s="19">
        <v>7</v>
      </c>
      <c r="O1643" s="19">
        <v>5</v>
      </c>
      <c r="P1643" s="19">
        <v>5</v>
      </c>
      <c r="Q1643" s="19"/>
      <c r="R1643" s="19"/>
      <c r="S1643" s="19">
        <v>33</v>
      </c>
      <c r="T1643" s="19">
        <v>38</v>
      </c>
      <c r="U1643" s="19">
        <v>30</v>
      </c>
      <c r="V1643" s="19">
        <v>15</v>
      </c>
      <c r="W1643" s="19">
        <v>10</v>
      </c>
      <c r="X1643" s="19"/>
      <c r="Y1643" s="19">
        <v>111</v>
      </c>
      <c r="Z1643" s="19">
        <v>28</v>
      </c>
      <c r="AA1643" s="19">
        <v>18</v>
      </c>
      <c r="AB1643" s="19">
        <v>1</v>
      </c>
      <c r="AC1643" s="19">
        <v>20</v>
      </c>
      <c r="AD1643" s="19">
        <v>1</v>
      </c>
      <c r="AE1643" s="19">
        <v>96</v>
      </c>
      <c r="AF1643" s="19">
        <v>16</v>
      </c>
      <c r="AG1643" s="19">
        <v>11</v>
      </c>
      <c r="AH1643" s="19">
        <v>4</v>
      </c>
      <c r="AI1643" s="19"/>
      <c r="AJ1643" s="19">
        <v>5</v>
      </c>
      <c r="AK1643" s="19">
        <v>3</v>
      </c>
      <c r="AL1643" s="19"/>
      <c r="AM1643" s="19"/>
      <c r="AN1643" s="19"/>
      <c r="AO1643" s="19"/>
      <c r="AP1643" s="19"/>
      <c r="AQ1643" s="19"/>
      <c r="AR1643" s="19">
        <v>157</v>
      </c>
      <c r="AS1643" s="19"/>
      <c r="AT1643" s="19"/>
      <c r="AU1643" s="19"/>
      <c r="AV1643" s="19"/>
      <c r="AW1643" s="19"/>
      <c r="AX1643" s="19"/>
      <c r="AY1643" s="19"/>
      <c r="AZ1643" s="19"/>
      <c r="BA1643" s="19"/>
      <c r="BB1643" s="19"/>
      <c r="BC1643" s="19">
        <v>156</v>
      </c>
      <c r="BD1643" s="19">
        <v>1</v>
      </c>
      <c r="BE1643" s="18">
        <v>11.7388535031847</v>
      </c>
      <c r="BF1643" s="18">
        <v>13.7741935483871</v>
      </c>
      <c r="BG1643" s="18">
        <v>11.2380952380952</v>
      </c>
      <c r="BH1643" s="19">
        <v>85</v>
      </c>
      <c r="BI1643" s="19">
        <v>61</v>
      </c>
      <c r="BJ1643" s="19">
        <v>5</v>
      </c>
      <c r="BK1643" s="19">
        <v>6</v>
      </c>
      <c r="BL1643" s="19"/>
    </row>
    <row r="1644" spans="1:64" x14ac:dyDescent="0.2">
      <c r="A1644" s="3" t="s">
        <v>193</v>
      </c>
      <c r="B1644" s="3">
        <v>133</v>
      </c>
      <c r="C1644" s="3" t="s">
        <v>76</v>
      </c>
      <c r="D1644" s="3" t="s">
        <v>308</v>
      </c>
      <c r="E1644" s="3" t="s">
        <v>308</v>
      </c>
      <c r="F1644" s="3" t="s">
        <v>308</v>
      </c>
      <c r="G1644" s="19">
        <v>1</v>
      </c>
      <c r="H1644" s="19"/>
      <c r="I1644" s="19">
        <v>1</v>
      </c>
      <c r="J1644" s="19">
        <v>54</v>
      </c>
      <c r="K1644" s="19"/>
      <c r="L1644" s="19">
        <v>54</v>
      </c>
      <c r="M1644" s="19"/>
      <c r="N1644" s="19"/>
      <c r="O1644" s="19">
        <v>1</v>
      </c>
      <c r="P1644" s="19"/>
      <c r="Q1644" s="19"/>
      <c r="R1644" s="19"/>
      <c r="S1644" s="19"/>
      <c r="T1644" s="19"/>
      <c r="U1644" s="19"/>
      <c r="V1644" s="19"/>
      <c r="W1644" s="19"/>
      <c r="X1644" s="19"/>
      <c r="Y1644" s="19"/>
      <c r="Z1644" s="19"/>
      <c r="AA1644" s="19">
        <v>1</v>
      </c>
      <c r="AB1644" s="19"/>
      <c r="AC1644" s="19"/>
      <c r="AD1644" s="19"/>
      <c r="AE1644" s="19">
        <v>1</v>
      </c>
      <c r="AF1644" s="19"/>
      <c r="AG1644" s="19"/>
      <c r="AH1644" s="19"/>
      <c r="AI1644" s="19"/>
      <c r="AJ1644" s="19"/>
      <c r="AK1644" s="19"/>
      <c r="AL1644" s="19"/>
      <c r="AM1644" s="19"/>
      <c r="AN1644" s="19"/>
      <c r="AO1644" s="19"/>
      <c r="AP1644" s="19"/>
      <c r="AQ1644" s="19"/>
      <c r="AR1644" s="19">
        <v>1</v>
      </c>
      <c r="AS1644" s="19"/>
      <c r="AT1644" s="19"/>
      <c r="AU1644" s="19"/>
      <c r="AV1644" s="19"/>
      <c r="AW1644" s="19"/>
      <c r="AX1644" s="19"/>
      <c r="AY1644" s="19"/>
      <c r="AZ1644" s="19"/>
      <c r="BA1644" s="19"/>
      <c r="BB1644" s="19"/>
      <c r="BC1644" s="19">
        <v>1</v>
      </c>
      <c r="BD1644" s="19"/>
      <c r="BE1644" s="18">
        <v>17</v>
      </c>
      <c r="BF1644" s="18">
        <v>17</v>
      </c>
      <c r="BG1644" s="18"/>
      <c r="BH1644" s="19"/>
      <c r="BI1644" s="19">
        <v>1</v>
      </c>
      <c r="BJ1644" s="19"/>
      <c r="BK1644" s="19"/>
      <c r="BL1644" s="19"/>
    </row>
    <row r="1645" spans="1:64" x14ac:dyDescent="0.2">
      <c r="A1645" s="3" t="s">
        <v>193</v>
      </c>
      <c r="B1645" s="3">
        <v>137</v>
      </c>
      <c r="C1645" s="3" t="s">
        <v>176</v>
      </c>
      <c r="D1645" s="3" t="s">
        <v>308</v>
      </c>
      <c r="E1645" s="3" t="s">
        <v>308</v>
      </c>
      <c r="F1645" s="3" t="s">
        <v>308</v>
      </c>
      <c r="G1645" s="19">
        <v>26</v>
      </c>
      <c r="H1645" s="19">
        <v>30</v>
      </c>
      <c r="I1645" s="19">
        <v>56</v>
      </c>
      <c r="J1645" s="19">
        <v>40.692307692307701</v>
      </c>
      <c r="K1645" s="19">
        <v>35.799999999999997</v>
      </c>
      <c r="L1645" s="19">
        <v>38.071428571428598</v>
      </c>
      <c r="M1645" s="19">
        <v>14</v>
      </c>
      <c r="N1645" s="19">
        <v>1</v>
      </c>
      <c r="O1645" s="19">
        <v>4</v>
      </c>
      <c r="P1645" s="19">
        <v>6</v>
      </c>
      <c r="Q1645" s="19">
        <v>1</v>
      </c>
      <c r="R1645" s="19"/>
      <c r="S1645" s="19">
        <v>13</v>
      </c>
      <c r="T1645" s="19">
        <v>14</v>
      </c>
      <c r="U1645" s="19">
        <v>2</v>
      </c>
      <c r="V1645" s="19">
        <v>1</v>
      </c>
      <c r="W1645" s="19"/>
      <c r="X1645" s="19"/>
      <c r="Y1645" s="19">
        <v>39</v>
      </c>
      <c r="Z1645" s="19">
        <v>10</v>
      </c>
      <c r="AA1645" s="19">
        <v>7</v>
      </c>
      <c r="AB1645" s="19"/>
      <c r="AC1645" s="19">
        <v>10</v>
      </c>
      <c r="AD1645" s="19"/>
      <c r="AE1645" s="19">
        <v>29</v>
      </c>
      <c r="AF1645" s="19">
        <v>16</v>
      </c>
      <c r="AG1645" s="19">
        <v>1</v>
      </c>
      <c r="AH1645" s="19"/>
      <c r="AI1645" s="19"/>
      <c r="AJ1645" s="19"/>
      <c r="AK1645" s="19"/>
      <c r="AL1645" s="19"/>
      <c r="AM1645" s="19"/>
      <c r="AN1645" s="19"/>
      <c r="AO1645" s="19"/>
      <c r="AP1645" s="19"/>
      <c r="AQ1645" s="19"/>
      <c r="AR1645" s="19">
        <v>56</v>
      </c>
      <c r="AS1645" s="19"/>
      <c r="AT1645" s="19"/>
      <c r="AU1645" s="19"/>
      <c r="AV1645" s="19"/>
      <c r="AW1645" s="19"/>
      <c r="AX1645" s="19"/>
      <c r="AY1645" s="19"/>
      <c r="AZ1645" s="19"/>
      <c r="BA1645" s="19"/>
      <c r="BB1645" s="19"/>
      <c r="BC1645" s="19">
        <v>55</v>
      </c>
      <c r="BD1645" s="19">
        <v>1</v>
      </c>
      <c r="BE1645" s="18">
        <v>19.928571428571399</v>
      </c>
      <c r="BF1645" s="18">
        <v>19.230769230769202</v>
      </c>
      <c r="BG1645" s="18">
        <v>20.533333333333299</v>
      </c>
      <c r="BH1645" s="19">
        <v>16</v>
      </c>
      <c r="BI1645" s="19">
        <v>18</v>
      </c>
      <c r="BJ1645" s="19">
        <v>15</v>
      </c>
      <c r="BK1645" s="19">
        <v>7</v>
      </c>
      <c r="BL1645" s="19"/>
    </row>
    <row r="1646" spans="1:64" x14ac:dyDescent="0.2">
      <c r="A1646" s="3" t="s">
        <v>193</v>
      </c>
      <c r="B1646" s="3">
        <v>138</v>
      </c>
      <c r="C1646" s="3" t="s">
        <v>77</v>
      </c>
      <c r="D1646" s="3" t="s">
        <v>308</v>
      </c>
      <c r="E1646" s="3" t="s">
        <v>308</v>
      </c>
      <c r="F1646" s="3" t="s">
        <v>308</v>
      </c>
      <c r="G1646" s="19">
        <v>27</v>
      </c>
      <c r="H1646" s="19">
        <v>14</v>
      </c>
      <c r="I1646" s="19">
        <v>41</v>
      </c>
      <c r="J1646" s="19">
        <v>49.370370370370402</v>
      </c>
      <c r="K1646" s="19">
        <v>43.214285714285701</v>
      </c>
      <c r="L1646" s="19">
        <v>47.268292682926798</v>
      </c>
      <c r="M1646" s="19">
        <v>4</v>
      </c>
      <c r="N1646" s="19">
        <v>4</v>
      </c>
      <c r="O1646" s="19">
        <v>10</v>
      </c>
      <c r="P1646" s="19">
        <v>5</v>
      </c>
      <c r="Q1646" s="19">
        <v>4</v>
      </c>
      <c r="R1646" s="19"/>
      <c r="S1646" s="19">
        <v>4</v>
      </c>
      <c r="T1646" s="19">
        <v>2</v>
      </c>
      <c r="U1646" s="19">
        <v>6</v>
      </c>
      <c r="V1646" s="19">
        <v>2</v>
      </c>
      <c r="W1646" s="19"/>
      <c r="X1646" s="19"/>
      <c r="Y1646" s="19">
        <v>38</v>
      </c>
      <c r="Z1646" s="19">
        <v>2</v>
      </c>
      <c r="AA1646" s="19">
        <v>1</v>
      </c>
      <c r="AB1646" s="19"/>
      <c r="AC1646" s="19">
        <v>7</v>
      </c>
      <c r="AD1646" s="19"/>
      <c r="AE1646" s="19">
        <v>34</v>
      </c>
      <c r="AF1646" s="19"/>
      <c r="AG1646" s="19"/>
      <c r="AH1646" s="19"/>
      <c r="AI1646" s="19"/>
      <c r="AJ1646" s="19"/>
      <c r="AK1646" s="19"/>
      <c r="AL1646" s="19"/>
      <c r="AM1646" s="19"/>
      <c r="AN1646" s="19"/>
      <c r="AO1646" s="19"/>
      <c r="AP1646" s="19"/>
      <c r="AQ1646" s="19"/>
      <c r="AR1646" s="19"/>
      <c r="AS1646" s="19"/>
      <c r="AT1646" s="19"/>
      <c r="AU1646" s="19"/>
      <c r="AV1646" s="19">
        <v>41</v>
      </c>
      <c r="AW1646" s="19"/>
      <c r="AX1646" s="19"/>
      <c r="AY1646" s="19"/>
      <c r="AZ1646" s="19"/>
      <c r="BA1646" s="19"/>
      <c r="BB1646" s="19"/>
      <c r="BC1646" s="19">
        <v>41</v>
      </c>
      <c r="BD1646" s="19"/>
      <c r="BE1646" s="18">
        <v>14.048780487804899</v>
      </c>
      <c r="BF1646" s="18">
        <v>14.6666666666667</v>
      </c>
      <c r="BG1646" s="18">
        <v>12.8571428571429</v>
      </c>
      <c r="BH1646" s="19">
        <v>21</v>
      </c>
      <c r="BI1646" s="19">
        <v>14</v>
      </c>
      <c r="BJ1646" s="19">
        <v>5</v>
      </c>
      <c r="BK1646" s="19">
        <v>1</v>
      </c>
      <c r="BL1646" s="19"/>
    </row>
    <row r="1647" spans="1:64" x14ac:dyDescent="0.2">
      <c r="A1647" s="3" t="s">
        <v>193</v>
      </c>
      <c r="B1647" s="3">
        <v>139</v>
      </c>
      <c r="C1647" s="3" t="s">
        <v>78</v>
      </c>
      <c r="D1647" s="3" t="s">
        <v>308</v>
      </c>
      <c r="E1647" s="3" t="s">
        <v>308</v>
      </c>
      <c r="F1647" s="3" t="s">
        <v>308</v>
      </c>
      <c r="G1647" s="19">
        <v>284</v>
      </c>
      <c r="H1647" s="19">
        <v>374</v>
      </c>
      <c r="I1647" s="19">
        <v>658</v>
      </c>
      <c r="J1647" s="19">
        <v>40.707746478873197</v>
      </c>
      <c r="K1647" s="19">
        <v>43.622994652406398</v>
      </c>
      <c r="L1647" s="19">
        <v>42.364741641337403</v>
      </c>
      <c r="M1647" s="19">
        <v>94</v>
      </c>
      <c r="N1647" s="19">
        <v>101</v>
      </c>
      <c r="O1647" s="19">
        <v>52</v>
      </c>
      <c r="P1647" s="19">
        <v>24</v>
      </c>
      <c r="Q1647" s="19">
        <v>13</v>
      </c>
      <c r="R1647" s="19"/>
      <c r="S1647" s="19">
        <v>92</v>
      </c>
      <c r="T1647" s="19">
        <v>131</v>
      </c>
      <c r="U1647" s="19">
        <v>73</v>
      </c>
      <c r="V1647" s="19">
        <v>60</v>
      </c>
      <c r="W1647" s="19">
        <v>18</v>
      </c>
      <c r="X1647" s="19"/>
      <c r="Y1647" s="19">
        <v>421</v>
      </c>
      <c r="Z1647" s="19">
        <v>166</v>
      </c>
      <c r="AA1647" s="19">
        <v>71</v>
      </c>
      <c r="AB1647" s="19">
        <v>11</v>
      </c>
      <c r="AC1647" s="19">
        <v>166</v>
      </c>
      <c r="AD1647" s="19">
        <v>1</v>
      </c>
      <c r="AE1647" s="19">
        <v>447</v>
      </c>
      <c r="AF1647" s="19">
        <v>11</v>
      </c>
      <c r="AG1647" s="19">
        <v>22</v>
      </c>
      <c r="AH1647" s="19"/>
      <c r="AI1647" s="19"/>
      <c r="AJ1647" s="19"/>
      <c r="AK1647" s="19"/>
      <c r="AL1647" s="19"/>
      <c r="AM1647" s="19"/>
      <c r="AN1647" s="19"/>
      <c r="AO1647" s="19"/>
      <c r="AP1647" s="19"/>
      <c r="AQ1647" s="19"/>
      <c r="AR1647" s="19"/>
      <c r="AS1647" s="19"/>
      <c r="AT1647" s="19"/>
      <c r="AU1647" s="19"/>
      <c r="AV1647" s="19">
        <v>658</v>
      </c>
      <c r="AW1647" s="19"/>
      <c r="AX1647" s="19"/>
      <c r="AY1647" s="19"/>
      <c r="AZ1647" s="19"/>
      <c r="BA1647" s="19"/>
      <c r="BB1647" s="19"/>
      <c r="BC1647" s="19">
        <v>650</v>
      </c>
      <c r="BD1647" s="19">
        <v>8</v>
      </c>
      <c r="BE1647" s="18">
        <v>15.6580547112462</v>
      </c>
      <c r="BF1647" s="18">
        <v>16.440140845070399</v>
      </c>
      <c r="BG1647" s="18">
        <v>15.064171122994701</v>
      </c>
      <c r="BH1647" s="19">
        <v>309</v>
      </c>
      <c r="BI1647" s="19">
        <v>198</v>
      </c>
      <c r="BJ1647" s="19">
        <v>88</v>
      </c>
      <c r="BK1647" s="19">
        <v>63</v>
      </c>
      <c r="BL1647" s="19"/>
    </row>
    <row r="1648" spans="1:64" x14ac:dyDescent="0.2">
      <c r="A1648" s="3" t="s">
        <v>193</v>
      </c>
      <c r="B1648" s="3">
        <v>140</v>
      </c>
      <c r="C1648" s="3" t="s">
        <v>79</v>
      </c>
      <c r="D1648" s="3" t="s">
        <v>308</v>
      </c>
      <c r="E1648" s="3" t="s">
        <v>308</v>
      </c>
      <c r="F1648" s="3" t="s">
        <v>308</v>
      </c>
      <c r="G1648" s="19">
        <v>18</v>
      </c>
      <c r="H1648" s="19">
        <v>8</v>
      </c>
      <c r="I1648" s="19">
        <v>26</v>
      </c>
      <c r="J1648" s="19">
        <v>46.0555555555556</v>
      </c>
      <c r="K1648" s="19">
        <v>53.625</v>
      </c>
      <c r="L1648" s="19">
        <v>48.384615384615401</v>
      </c>
      <c r="M1648" s="19">
        <v>4</v>
      </c>
      <c r="N1648" s="19">
        <v>1</v>
      </c>
      <c r="O1648" s="19">
        <v>11</v>
      </c>
      <c r="P1648" s="19">
        <v>1</v>
      </c>
      <c r="Q1648" s="19">
        <v>1</v>
      </c>
      <c r="R1648" s="19"/>
      <c r="S1648" s="19"/>
      <c r="T1648" s="19">
        <v>2</v>
      </c>
      <c r="U1648" s="19">
        <v>2</v>
      </c>
      <c r="V1648" s="19">
        <v>3</v>
      </c>
      <c r="W1648" s="19">
        <v>1</v>
      </c>
      <c r="X1648" s="19"/>
      <c r="Y1648" s="19">
        <v>19</v>
      </c>
      <c r="Z1648" s="19">
        <v>7</v>
      </c>
      <c r="AA1648" s="19"/>
      <c r="AB1648" s="19"/>
      <c r="AC1648" s="19">
        <v>9</v>
      </c>
      <c r="AD1648" s="19"/>
      <c r="AE1648" s="19">
        <v>15</v>
      </c>
      <c r="AF1648" s="19">
        <v>1</v>
      </c>
      <c r="AG1648" s="19"/>
      <c r="AH1648" s="19"/>
      <c r="AI1648" s="19"/>
      <c r="AJ1648" s="19">
        <v>1</v>
      </c>
      <c r="AK1648" s="19"/>
      <c r="AL1648" s="19"/>
      <c r="AM1648" s="19"/>
      <c r="AN1648" s="19"/>
      <c r="AO1648" s="19"/>
      <c r="AP1648" s="19"/>
      <c r="AQ1648" s="19">
        <v>26</v>
      </c>
      <c r="AR1648" s="19"/>
      <c r="AS1648" s="19"/>
      <c r="AT1648" s="19"/>
      <c r="AU1648" s="19"/>
      <c r="AV1648" s="19"/>
      <c r="AW1648" s="19"/>
      <c r="AX1648" s="19"/>
      <c r="AY1648" s="19"/>
      <c r="AZ1648" s="19"/>
      <c r="BA1648" s="19"/>
      <c r="BB1648" s="19"/>
      <c r="BC1648" s="19">
        <v>26</v>
      </c>
      <c r="BD1648" s="19"/>
      <c r="BE1648" s="18">
        <v>7.4615384615384599</v>
      </c>
      <c r="BF1648" s="18">
        <v>7.2777777777777803</v>
      </c>
      <c r="BG1648" s="18">
        <v>7.875</v>
      </c>
      <c r="BH1648" s="19">
        <v>19</v>
      </c>
      <c r="BI1648" s="19">
        <v>4</v>
      </c>
      <c r="BJ1648" s="19">
        <v>1</v>
      </c>
      <c r="BK1648" s="19">
        <v>1</v>
      </c>
      <c r="BL1648" s="19">
        <v>1</v>
      </c>
    </row>
    <row r="1649" spans="1:64" x14ac:dyDescent="0.2">
      <c r="A1649" s="3" t="s">
        <v>193</v>
      </c>
      <c r="B1649" s="3">
        <v>143</v>
      </c>
      <c r="C1649" s="3" t="s">
        <v>80</v>
      </c>
      <c r="D1649" s="3" t="s">
        <v>308</v>
      </c>
      <c r="E1649" s="3" t="s">
        <v>308</v>
      </c>
      <c r="F1649" s="3" t="s">
        <v>308</v>
      </c>
      <c r="G1649" s="19">
        <v>1315</v>
      </c>
      <c r="H1649" s="19">
        <v>1571</v>
      </c>
      <c r="I1649" s="19">
        <v>2886</v>
      </c>
      <c r="J1649" s="19">
        <v>37.150496562261303</v>
      </c>
      <c r="K1649" s="19">
        <v>39.088874680306901</v>
      </c>
      <c r="L1649" s="19">
        <v>38.205708318830503</v>
      </c>
      <c r="M1649" s="19">
        <v>649</v>
      </c>
      <c r="N1649" s="19">
        <v>403</v>
      </c>
      <c r="O1649" s="19">
        <v>164</v>
      </c>
      <c r="P1649" s="19">
        <v>78</v>
      </c>
      <c r="Q1649" s="19">
        <v>15</v>
      </c>
      <c r="R1649" s="19">
        <v>6</v>
      </c>
      <c r="S1649" s="19">
        <v>613</v>
      </c>
      <c r="T1649" s="19">
        <v>548</v>
      </c>
      <c r="U1649" s="19">
        <v>264</v>
      </c>
      <c r="V1649" s="19">
        <v>115</v>
      </c>
      <c r="W1649" s="19">
        <v>24</v>
      </c>
      <c r="X1649" s="19">
        <v>7</v>
      </c>
      <c r="Y1649" s="19">
        <v>2164</v>
      </c>
      <c r="Z1649" s="19">
        <v>504</v>
      </c>
      <c r="AA1649" s="19">
        <v>218</v>
      </c>
      <c r="AB1649" s="19">
        <v>6</v>
      </c>
      <c r="AC1649" s="19">
        <v>225</v>
      </c>
      <c r="AD1649" s="19">
        <v>1</v>
      </c>
      <c r="AE1649" s="19">
        <v>889</v>
      </c>
      <c r="AF1649" s="19">
        <v>1192</v>
      </c>
      <c r="AG1649" s="19">
        <v>523</v>
      </c>
      <c r="AH1649" s="19">
        <v>1</v>
      </c>
      <c r="AI1649" s="19"/>
      <c r="AJ1649" s="19">
        <v>3</v>
      </c>
      <c r="AK1649" s="19">
        <v>46</v>
      </c>
      <c r="AL1649" s="19"/>
      <c r="AM1649" s="19"/>
      <c r="AN1649" s="19">
        <v>212</v>
      </c>
      <c r="AO1649" s="19"/>
      <c r="AP1649" s="19">
        <v>159</v>
      </c>
      <c r="AQ1649" s="19">
        <v>368</v>
      </c>
      <c r="AR1649" s="19">
        <v>1006</v>
      </c>
      <c r="AS1649" s="19">
        <v>307</v>
      </c>
      <c r="AT1649" s="19">
        <v>226</v>
      </c>
      <c r="AU1649" s="19"/>
      <c r="AV1649" s="19">
        <v>322</v>
      </c>
      <c r="AW1649" s="19">
        <v>115</v>
      </c>
      <c r="AX1649" s="19"/>
      <c r="AY1649" s="19">
        <v>171</v>
      </c>
      <c r="AZ1649" s="19"/>
      <c r="BA1649" s="19"/>
      <c r="BB1649" s="19"/>
      <c r="BC1649" s="19">
        <v>2846</v>
      </c>
      <c r="BD1649" s="19">
        <v>40</v>
      </c>
      <c r="BE1649" s="18">
        <v>16.257449757449798</v>
      </c>
      <c r="BF1649" s="18">
        <v>15.521673003802301</v>
      </c>
      <c r="BG1649" s="18">
        <v>16.873329089751699</v>
      </c>
      <c r="BH1649" s="19">
        <v>1294</v>
      </c>
      <c r="BI1649" s="19">
        <v>898</v>
      </c>
      <c r="BJ1649" s="19">
        <v>473</v>
      </c>
      <c r="BK1649" s="19">
        <v>221</v>
      </c>
      <c r="BL1649" s="19"/>
    </row>
    <row r="1650" spans="1:64" x14ac:dyDescent="0.2">
      <c r="A1650" s="3" t="s">
        <v>193</v>
      </c>
      <c r="B1650" s="3">
        <v>144</v>
      </c>
      <c r="C1650" s="3" t="s">
        <v>81</v>
      </c>
      <c r="D1650" s="3" t="s">
        <v>308</v>
      </c>
      <c r="E1650" s="3" t="s">
        <v>308</v>
      </c>
      <c r="F1650" s="3" t="s">
        <v>308</v>
      </c>
      <c r="G1650" s="19">
        <v>77</v>
      </c>
      <c r="H1650" s="19">
        <v>157</v>
      </c>
      <c r="I1650" s="19">
        <v>234</v>
      </c>
      <c r="J1650" s="19">
        <v>39.2207792207792</v>
      </c>
      <c r="K1650" s="19">
        <v>45.203821656050998</v>
      </c>
      <c r="L1650" s="19">
        <v>43.235042735042697</v>
      </c>
      <c r="M1650" s="19">
        <v>28</v>
      </c>
      <c r="N1650" s="19">
        <v>33</v>
      </c>
      <c r="O1650" s="19">
        <v>9</v>
      </c>
      <c r="P1650" s="19">
        <v>6</v>
      </c>
      <c r="Q1650" s="19">
        <v>1</v>
      </c>
      <c r="R1650" s="19"/>
      <c r="S1650" s="19">
        <v>27</v>
      </c>
      <c r="T1650" s="19">
        <v>53</v>
      </c>
      <c r="U1650" s="19">
        <v>39</v>
      </c>
      <c r="V1650" s="19">
        <v>35</v>
      </c>
      <c r="W1650" s="19">
        <v>3</v>
      </c>
      <c r="X1650" s="19"/>
      <c r="Y1650" s="19">
        <v>154</v>
      </c>
      <c r="Z1650" s="19">
        <v>56</v>
      </c>
      <c r="AA1650" s="19">
        <v>24</v>
      </c>
      <c r="AB1650" s="19">
        <v>1</v>
      </c>
      <c r="AC1650" s="19">
        <v>17</v>
      </c>
      <c r="AD1650" s="19"/>
      <c r="AE1650" s="19">
        <v>103</v>
      </c>
      <c r="AF1650" s="19">
        <v>53</v>
      </c>
      <c r="AG1650" s="19">
        <v>26</v>
      </c>
      <c r="AH1650" s="19"/>
      <c r="AI1650" s="19"/>
      <c r="AJ1650" s="19">
        <v>34</v>
      </c>
      <c r="AK1650" s="19"/>
      <c r="AL1650" s="19"/>
      <c r="AM1650" s="19"/>
      <c r="AN1650" s="19"/>
      <c r="AO1650" s="19"/>
      <c r="AP1650" s="19"/>
      <c r="AQ1650" s="19">
        <v>37</v>
      </c>
      <c r="AR1650" s="19">
        <v>197</v>
      </c>
      <c r="AS1650" s="19"/>
      <c r="AT1650" s="19"/>
      <c r="AU1650" s="19"/>
      <c r="AV1650" s="19"/>
      <c r="AW1650" s="19"/>
      <c r="AX1650" s="19"/>
      <c r="AY1650" s="19"/>
      <c r="AZ1650" s="19"/>
      <c r="BA1650" s="19"/>
      <c r="BB1650" s="19"/>
      <c r="BC1650" s="19">
        <v>228</v>
      </c>
      <c r="BD1650" s="19">
        <v>6</v>
      </c>
      <c r="BE1650" s="18">
        <v>8.4291773504273504</v>
      </c>
      <c r="BF1650" s="18">
        <v>5.7549837662337699</v>
      </c>
      <c r="BG1650" s="18">
        <v>9.7407245222929895</v>
      </c>
      <c r="BH1650" s="19">
        <v>185</v>
      </c>
      <c r="BI1650" s="19">
        <v>33</v>
      </c>
      <c r="BJ1650" s="19">
        <v>7</v>
      </c>
      <c r="BK1650" s="19">
        <v>9</v>
      </c>
      <c r="BL1650" s="19"/>
    </row>
    <row r="1651" spans="1:64" x14ac:dyDescent="0.2">
      <c r="A1651" s="3" t="s">
        <v>193</v>
      </c>
      <c r="B1651" s="3">
        <v>148</v>
      </c>
      <c r="C1651" s="3" t="s">
        <v>83</v>
      </c>
      <c r="D1651" s="3" t="s">
        <v>308</v>
      </c>
      <c r="E1651" s="3" t="s">
        <v>308</v>
      </c>
      <c r="F1651" s="3" t="s">
        <v>308</v>
      </c>
      <c r="G1651" s="19">
        <v>19</v>
      </c>
      <c r="H1651" s="19">
        <v>35</v>
      </c>
      <c r="I1651" s="19">
        <v>54</v>
      </c>
      <c r="J1651" s="19">
        <v>45.421052631578902</v>
      </c>
      <c r="K1651" s="19">
        <v>43.8857142857143</v>
      </c>
      <c r="L1651" s="19">
        <v>44.425925925925903</v>
      </c>
      <c r="M1651" s="19">
        <v>4</v>
      </c>
      <c r="N1651" s="19">
        <v>6</v>
      </c>
      <c r="O1651" s="19">
        <v>6</v>
      </c>
      <c r="P1651" s="19">
        <v>1</v>
      </c>
      <c r="Q1651" s="19">
        <v>2</v>
      </c>
      <c r="R1651" s="19"/>
      <c r="S1651" s="19">
        <v>4</v>
      </c>
      <c r="T1651" s="19">
        <v>19</v>
      </c>
      <c r="U1651" s="19">
        <v>6</v>
      </c>
      <c r="V1651" s="19">
        <v>5</v>
      </c>
      <c r="W1651" s="19">
        <v>1</v>
      </c>
      <c r="X1651" s="19"/>
      <c r="Y1651" s="19">
        <v>39</v>
      </c>
      <c r="Z1651" s="19">
        <v>11</v>
      </c>
      <c r="AA1651" s="19">
        <v>4</v>
      </c>
      <c r="AB1651" s="19">
        <v>5</v>
      </c>
      <c r="AC1651" s="19">
        <v>15</v>
      </c>
      <c r="AD1651" s="19"/>
      <c r="AE1651" s="19">
        <v>27</v>
      </c>
      <c r="AF1651" s="19">
        <v>4</v>
      </c>
      <c r="AG1651" s="19"/>
      <c r="AH1651" s="19"/>
      <c r="AI1651" s="19"/>
      <c r="AJ1651" s="19"/>
      <c r="AK1651" s="19">
        <v>3</v>
      </c>
      <c r="AL1651" s="19"/>
      <c r="AM1651" s="19"/>
      <c r="AN1651" s="19"/>
      <c r="AO1651" s="19"/>
      <c r="AP1651" s="19"/>
      <c r="AQ1651" s="19"/>
      <c r="AR1651" s="19">
        <v>39</v>
      </c>
      <c r="AS1651" s="19">
        <v>5</v>
      </c>
      <c r="AT1651" s="19"/>
      <c r="AU1651" s="19"/>
      <c r="AV1651" s="19"/>
      <c r="AW1651" s="19"/>
      <c r="AX1651" s="19"/>
      <c r="AY1651" s="19">
        <v>10</v>
      </c>
      <c r="AZ1651" s="19"/>
      <c r="BA1651" s="19"/>
      <c r="BB1651" s="19"/>
      <c r="BC1651" s="19">
        <v>54</v>
      </c>
      <c r="BD1651" s="19"/>
      <c r="BE1651" s="18">
        <v>3.5370370370370399</v>
      </c>
      <c r="BF1651" s="18">
        <v>5.1578947368421098</v>
      </c>
      <c r="BG1651" s="18">
        <v>2.6571428571428601</v>
      </c>
      <c r="BH1651" s="19">
        <v>52</v>
      </c>
      <c r="BI1651" s="19">
        <v>1</v>
      </c>
      <c r="BJ1651" s="19"/>
      <c r="BK1651" s="19">
        <v>1</v>
      </c>
      <c r="BL1651" s="19"/>
    </row>
    <row r="1652" spans="1:64" x14ac:dyDescent="0.2">
      <c r="A1652" s="3" t="s">
        <v>193</v>
      </c>
      <c r="B1652" s="3">
        <v>152</v>
      </c>
      <c r="C1652" s="3" t="s">
        <v>84</v>
      </c>
      <c r="D1652" s="3" t="s">
        <v>308</v>
      </c>
      <c r="E1652" s="3" t="s">
        <v>308</v>
      </c>
      <c r="F1652" s="3" t="s">
        <v>308</v>
      </c>
      <c r="G1652" s="19">
        <v>143</v>
      </c>
      <c r="H1652" s="19">
        <v>166</v>
      </c>
      <c r="I1652" s="19">
        <v>309</v>
      </c>
      <c r="J1652" s="19">
        <v>37.944055944055897</v>
      </c>
      <c r="K1652" s="19">
        <v>40.6265060240964</v>
      </c>
      <c r="L1652" s="19">
        <v>39.3851132686084</v>
      </c>
      <c r="M1652" s="19">
        <v>76</v>
      </c>
      <c r="N1652" s="19">
        <v>32</v>
      </c>
      <c r="O1652" s="19">
        <v>18</v>
      </c>
      <c r="P1652" s="19">
        <v>13</v>
      </c>
      <c r="Q1652" s="19">
        <v>4</v>
      </c>
      <c r="R1652" s="19"/>
      <c r="S1652" s="19">
        <v>68</v>
      </c>
      <c r="T1652" s="19">
        <v>45</v>
      </c>
      <c r="U1652" s="19">
        <v>26</v>
      </c>
      <c r="V1652" s="19">
        <v>17</v>
      </c>
      <c r="W1652" s="19">
        <v>10</v>
      </c>
      <c r="X1652" s="19"/>
      <c r="Y1652" s="19">
        <v>235</v>
      </c>
      <c r="Z1652" s="19">
        <v>47</v>
      </c>
      <c r="AA1652" s="19">
        <v>27</v>
      </c>
      <c r="AB1652" s="19"/>
      <c r="AC1652" s="19">
        <v>28</v>
      </c>
      <c r="AD1652" s="19"/>
      <c r="AE1652" s="19">
        <v>233</v>
      </c>
      <c r="AF1652" s="19">
        <v>37</v>
      </c>
      <c r="AG1652" s="19">
        <v>11</v>
      </c>
      <c r="AH1652" s="19"/>
      <c r="AI1652" s="19"/>
      <c r="AJ1652" s="19"/>
      <c r="AK1652" s="19"/>
      <c r="AL1652" s="19"/>
      <c r="AM1652" s="19"/>
      <c r="AN1652" s="19"/>
      <c r="AO1652" s="19">
        <v>61</v>
      </c>
      <c r="AP1652" s="19"/>
      <c r="AQ1652" s="19">
        <v>38</v>
      </c>
      <c r="AR1652" s="19">
        <v>123</v>
      </c>
      <c r="AS1652" s="19"/>
      <c r="AT1652" s="19">
        <v>68</v>
      </c>
      <c r="AU1652" s="19"/>
      <c r="AV1652" s="19"/>
      <c r="AW1652" s="19"/>
      <c r="AX1652" s="19"/>
      <c r="AY1652" s="19"/>
      <c r="AZ1652" s="19"/>
      <c r="BA1652" s="19">
        <v>19</v>
      </c>
      <c r="BB1652" s="19"/>
      <c r="BC1652" s="19">
        <v>305</v>
      </c>
      <c r="BD1652" s="19">
        <v>4</v>
      </c>
      <c r="BE1652" s="18">
        <v>10.3851132686084</v>
      </c>
      <c r="BF1652" s="18">
        <v>11.034965034964999</v>
      </c>
      <c r="BG1652" s="18">
        <v>9.8253012048192794</v>
      </c>
      <c r="BH1652" s="19">
        <v>217</v>
      </c>
      <c r="BI1652" s="19">
        <v>61</v>
      </c>
      <c r="BJ1652" s="19">
        <v>10</v>
      </c>
      <c r="BK1652" s="19">
        <v>20</v>
      </c>
      <c r="BL1652" s="19">
        <v>1</v>
      </c>
    </row>
    <row r="1653" spans="1:64" x14ac:dyDescent="0.2">
      <c r="A1653" s="3" t="s">
        <v>193</v>
      </c>
      <c r="B1653" s="3">
        <v>155</v>
      </c>
      <c r="C1653" s="3" t="s">
        <v>85</v>
      </c>
      <c r="D1653" s="3" t="s">
        <v>308</v>
      </c>
      <c r="E1653" s="3" t="s">
        <v>308</v>
      </c>
      <c r="F1653" s="3" t="s">
        <v>308</v>
      </c>
      <c r="G1653" s="19">
        <v>176</v>
      </c>
      <c r="H1653" s="19">
        <v>246</v>
      </c>
      <c r="I1653" s="19">
        <v>422</v>
      </c>
      <c r="J1653" s="19">
        <v>45.511363636363598</v>
      </c>
      <c r="K1653" s="19">
        <v>45.788617886178898</v>
      </c>
      <c r="L1653" s="19">
        <v>45.672985781990498</v>
      </c>
      <c r="M1653" s="19">
        <v>42</v>
      </c>
      <c r="N1653" s="19">
        <v>49</v>
      </c>
      <c r="O1653" s="19">
        <v>30</v>
      </c>
      <c r="P1653" s="19">
        <v>44</v>
      </c>
      <c r="Q1653" s="19">
        <v>11</v>
      </c>
      <c r="R1653" s="19"/>
      <c r="S1653" s="19">
        <v>39</v>
      </c>
      <c r="T1653" s="19">
        <v>84</v>
      </c>
      <c r="U1653" s="19">
        <v>62</v>
      </c>
      <c r="V1653" s="19">
        <v>44</v>
      </c>
      <c r="W1653" s="19">
        <v>17</v>
      </c>
      <c r="X1653" s="19"/>
      <c r="Y1653" s="19">
        <v>239</v>
      </c>
      <c r="Z1653" s="19">
        <v>134</v>
      </c>
      <c r="AA1653" s="19">
        <v>49</v>
      </c>
      <c r="AB1653" s="19"/>
      <c r="AC1653" s="19">
        <v>83</v>
      </c>
      <c r="AD1653" s="19"/>
      <c r="AE1653" s="19">
        <v>266</v>
      </c>
      <c r="AF1653" s="19">
        <v>49</v>
      </c>
      <c r="AG1653" s="19">
        <v>23</v>
      </c>
      <c r="AH1653" s="19">
        <v>1</v>
      </c>
      <c r="AI1653" s="19"/>
      <c r="AJ1653" s="19"/>
      <c r="AK1653" s="19"/>
      <c r="AL1653" s="19"/>
      <c r="AM1653" s="19"/>
      <c r="AN1653" s="19"/>
      <c r="AO1653" s="19"/>
      <c r="AP1653" s="19"/>
      <c r="AQ1653" s="19">
        <v>24</v>
      </c>
      <c r="AR1653" s="19">
        <v>398</v>
      </c>
      <c r="AS1653" s="19"/>
      <c r="AT1653" s="19"/>
      <c r="AU1653" s="19"/>
      <c r="AV1653" s="19"/>
      <c r="AW1653" s="19"/>
      <c r="AX1653" s="19"/>
      <c r="AY1653" s="19"/>
      <c r="AZ1653" s="19"/>
      <c r="BA1653" s="19"/>
      <c r="BB1653" s="19"/>
      <c r="BC1653" s="19">
        <v>416</v>
      </c>
      <c r="BD1653" s="19">
        <v>6</v>
      </c>
      <c r="BE1653" s="18">
        <v>18.671919431279601</v>
      </c>
      <c r="BF1653" s="18">
        <v>19.240056818181799</v>
      </c>
      <c r="BG1653" s="18">
        <v>18.265447154471499</v>
      </c>
      <c r="BH1653" s="19">
        <v>147</v>
      </c>
      <c r="BI1653" s="19">
        <v>143</v>
      </c>
      <c r="BJ1653" s="19">
        <v>83</v>
      </c>
      <c r="BK1653" s="19">
        <v>48</v>
      </c>
      <c r="BL1653" s="19">
        <v>1</v>
      </c>
    </row>
    <row r="1654" spans="1:64" x14ac:dyDescent="0.2">
      <c r="A1654" s="3" t="s">
        <v>193</v>
      </c>
      <c r="B1654" s="3">
        <v>162</v>
      </c>
      <c r="C1654" s="3" t="s">
        <v>86</v>
      </c>
      <c r="D1654" s="3" t="s">
        <v>308</v>
      </c>
      <c r="E1654" s="3" t="s">
        <v>308</v>
      </c>
      <c r="F1654" s="3" t="s">
        <v>308</v>
      </c>
      <c r="G1654" s="19">
        <v>15</v>
      </c>
      <c r="H1654" s="19">
        <v>69</v>
      </c>
      <c r="I1654" s="19">
        <v>84</v>
      </c>
      <c r="J1654" s="19">
        <v>32.133333333333297</v>
      </c>
      <c r="K1654" s="19">
        <v>41.115942028985501</v>
      </c>
      <c r="L1654" s="19">
        <v>39.511904761904802</v>
      </c>
      <c r="M1654" s="19">
        <v>10</v>
      </c>
      <c r="N1654" s="19">
        <v>3</v>
      </c>
      <c r="O1654" s="19">
        <v>2</v>
      </c>
      <c r="P1654" s="19"/>
      <c r="Q1654" s="19"/>
      <c r="R1654" s="19"/>
      <c r="S1654" s="19">
        <v>20</v>
      </c>
      <c r="T1654" s="19">
        <v>22</v>
      </c>
      <c r="U1654" s="19">
        <v>21</v>
      </c>
      <c r="V1654" s="19">
        <v>4</v>
      </c>
      <c r="W1654" s="19">
        <v>2</v>
      </c>
      <c r="X1654" s="19"/>
      <c r="Y1654" s="19">
        <v>72</v>
      </c>
      <c r="Z1654" s="19">
        <v>6</v>
      </c>
      <c r="AA1654" s="19">
        <v>6</v>
      </c>
      <c r="AB1654" s="19"/>
      <c r="AC1654" s="19">
        <v>1</v>
      </c>
      <c r="AD1654" s="19"/>
      <c r="AE1654" s="19">
        <v>55</v>
      </c>
      <c r="AF1654" s="19">
        <v>2</v>
      </c>
      <c r="AG1654" s="19">
        <v>6</v>
      </c>
      <c r="AH1654" s="19"/>
      <c r="AI1654" s="19"/>
      <c r="AJ1654" s="19">
        <v>20</v>
      </c>
      <c r="AK1654" s="19"/>
      <c r="AL1654" s="19"/>
      <c r="AM1654" s="19"/>
      <c r="AN1654" s="19"/>
      <c r="AO1654" s="19"/>
      <c r="AP1654" s="19"/>
      <c r="AQ1654" s="19"/>
      <c r="AR1654" s="19">
        <v>84</v>
      </c>
      <c r="AS1654" s="19"/>
      <c r="AT1654" s="19"/>
      <c r="AU1654" s="19"/>
      <c r="AV1654" s="19"/>
      <c r="AW1654" s="19"/>
      <c r="AX1654" s="19"/>
      <c r="AY1654" s="19"/>
      <c r="AZ1654" s="19"/>
      <c r="BA1654" s="19"/>
      <c r="BB1654" s="19"/>
      <c r="BC1654" s="19">
        <v>83</v>
      </c>
      <c r="BD1654" s="19">
        <v>1</v>
      </c>
      <c r="BE1654" s="18">
        <v>15.0833333333333</v>
      </c>
      <c r="BF1654" s="18">
        <v>13.866666666666699</v>
      </c>
      <c r="BG1654" s="18">
        <v>15.3478260869565</v>
      </c>
      <c r="BH1654" s="19">
        <v>37</v>
      </c>
      <c r="BI1654" s="19">
        <v>31</v>
      </c>
      <c r="BJ1654" s="19">
        <v>10</v>
      </c>
      <c r="BK1654" s="19">
        <v>6</v>
      </c>
      <c r="BL1654" s="19"/>
    </row>
    <row r="1655" spans="1:64" x14ac:dyDescent="0.2">
      <c r="A1655" s="3" t="s">
        <v>193</v>
      </c>
      <c r="B1655" s="3">
        <v>165</v>
      </c>
      <c r="C1655" s="3" t="s">
        <v>87</v>
      </c>
      <c r="D1655" s="3" t="s">
        <v>308</v>
      </c>
      <c r="E1655" s="3" t="s">
        <v>308</v>
      </c>
      <c r="F1655" s="3" t="s">
        <v>308</v>
      </c>
      <c r="G1655" s="19">
        <v>289</v>
      </c>
      <c r="H1655" s="19">
        <v>541</v>
      </c>
      <c r="I1655" s="19">
        <v>830</v>
      </c>
      <c r="J1655" s="19">
        <v>40.238754325259499</v>
      </c>
      <c r="K1655" s="19">
        <v>43.674676524953803</v>
      </c>
      <c r="L1655" s="19">
        <v>42.478313253011997</v>
      </c>
      <c r="M1655" s="19">
        <v>107</v>
      </c>
      <c r="N1655" s="19">
        <v>84</v>
      </c>
      <c r="O1655" s="19">
        <v>65</v>
      </c>
      <c r="P1655" s="19">
        <v>28</v>
      </c>
      <c r="Q1655" s="19">
        <v>5</v>
      </c>
      <c r="R1655" s="19"/>
      <c r="S1655" s="19">
        <v>133</v>
      </c>
      <c r="T1655" s="19">
        <v>169</v>
      </c>
      <c r="U1655" s="19">
        <v>142</v>
      </c>
      <c r="V1655" s="19">
        <v>74</v>
      </c>
      <c r="W1655" s="19">
        <v>23</v>
      </c>
      <c r="X1655" s="19"/>
      <c r="Y1655" s="19">
        <v>525</v>
      </c>
      <c r="Z1655" s="19">
        <v>205</v>
      </c>
      <c r="AA1655" s="19">
        <v>100</v>
      </c>
      <c r="AB1655" s="19">
        <v>2</v>
      </c>
      <c r="AC1655" s="19">
        <v>61</v>
      </c>
      <c r="AD1655" s="19"/>
      <c r="AE1655" s="19">
        <v>752</v>
      </c>
      <c r="AF1655" s="19">
        <v>11</v>
      </c>
      <c r="AG1655" s="19">
        <v>4</v>
      </c>
      <c r="AH1655" s="19"/>
      <c r="AI1655" s="19"/>
      <c r="AJ1655" s="19"/>
      <c r="AK1655" s="19"/>
      <c r="AL1655" s="19"/>
      <c r="AM1655" s="19"/>
      <c r="AN1655" s="19">
        <v>59</v>
      </c>
      <c r="AO1655" s="19"/>
      <c r="AP1655" s="19"/>
      <c r="AQ1655" s="19">
        <v>161</v>
      </c>
      <c r="AR1655" s="19">
        <v>32</v>
      </c>
      <c r="AS1655" s="19">
        <v>122</v>
      </c>
      <c r="AT1655" s="19">
        <v>106</v>
      </c>
      <c r="AU1655" s="19"/>
      <c r="AV1655" s="19">
        <v>106</v>
      </c>
      <c r="AW1655" s="19">
        <v>113</v>
      </c>
      <c r="AX1655" s="19">
        <v>59</v>
      </c>
      <c r="AY1655" s="19"/>
      <c r="AZ1655" s="19">
        <v>72</v>
      </c>
      <c r="BA1655" s="19"/>
      <c r="BB1655" s="19"/>
      <c r="BC1655" s="19">
        <v>825</v>
      </c>
      <c r="BD1655" s="19">
        <v>5</v>
      </c>
      <c r="BE1655" s="18">
        <v>8.4365662650602804</v>
      </c>
      <c r="BF1655" s="18">
        <v>8.6290657439446399</v>
      </c>
      <c r="BG1655" s="18">
        <v>8.3337338262477108</v>
      </c>
      <c r="BH1655" s="19">
        <v>673</v>
      </c>
      <c r="BI1655" s="19">
        <v>105</v>
      </c>
      <c r="BJ1655" s="19">
        <v>18</v>
      </c>
      <c r="BK1655" s="19">
        <v>28</v>
      </c>
      <c r="BL1655" s="19">
        <v>6</v>
      </c>
    </row>
    <row r="1656" spans="1:64" x14ac:dyDescent="0.2">
      <c r="A1656" s="3" t="s">
        <v>193</v>
      </c>
      <c r="B1656" s="3">
        <v>170</v>
      </c>
      <c r="C1656" s="3" t="s">
        <v>89</v>
      </c>
      <c r="D1656" s="3" t="s">
        <v>308</v>
      </c>
      <c r="E1656" s="3" t="s">
        <v>308</v>
      </c>
      <c r="F1656" s="3" t="s">
        <v>308</v>
      </c>
      <c r="G1656" s="19">
        <v>4</v>
      </c>
      <c r="H1656" s="19">
        <v>14</v>
      </c>
      <c r="I1656" s="19">
        <v>18</v>
      </c>
      <c r="J1656" s="19">
        <v>35.25</v>
      </c>
      <c r="K1656" s="19">
        <v>48.785714285714299</v>
      </c>
      <c r="L1656" s="19">
        <v>45.7777777777778</v>
      </c>
      <c r="M1656" s="19">
        <v>3</v>
      </c>
      <c r="N1656" s="19"/>
      <c r="O1656" s="19"/>
      <c r="P1656" s="19">
        <v>1</v>
      </c>
      <c r="Q1656" s="19"/>
      <c r="R1656" s="19"/>
      <c r="S1656" s="19">
        <v>3</v>
      </c>
      <c r="T1656" s="19">
        <v>1</v>
      </c>
      <c r="U1656" s="19">
        <v>5</v>
      </c>
      <c r="V1656" s="19">
        <v>4</v>
      </c>
      <c r="W1656" s="19">
        <v>1</v>
      </c>
      <c r="X1656" s="19"/>
      <c r="Y1656" s="19">
        <v>11</v>
      </c>
      <c r="Z1656" s="19">
        <v>3</v>
      </c>
      <c r="AA1656" s="19">
        <v>4</v>
      </c>
      <c r="AB1656" s="19"/>
      <c r="AC1656" s="19">
        <v>1</v>
      </c>
      <c r="AD1656" s="19"/>
      <c r="AE1656" s="19">
        <v>14</v>
      </c>
      <c r="AF1656" s="19">
        <v>1</v>
      </c>
      <c r="AG1656" s="19">
        <v>2</v>
      </c>
      <c r="AH1656" s="19"/>
      <c r="AI1656" s="19"/>
      <c r="AJ1656" s="19"/>
      <c r="AK1656" s="19"/>
      <c r="AL1656" s="19"/>
      <c r="AM1656" s="19"/>
      <c r="AN1656" s="19"/>
      <c r="AO1656" s="19"/>
      <c r="AP1656" s="19"/>
      <c r="AQ1656" s="19"/>
      <c r="AR1656" s="19">
        <v>18</v>
      </c>
      <c r="AS1656" s="19"/>
      <c r="AT1656" s="19"/>
      <c r="AU1656" s="19"/>
      <c r="AV1656" s="19"/>
      <c r="AW1656" s="19"/>
      <c r="AX1656" s="19"/>
      <c r="AY1656" s="19"/>
      <c r="AZ1656" s="19"/>
      <c r="BA1656" s="19"/>
      <c r="BB1656" s="19"/>
      <c r="BC1656" s="19">
        <v>18</v>
      </c>
      <c r="BD1656" s="19"/>
      <c r="BE1656" s="18">
        <v>19.0555555555556</v>
      </c>
      <c r="BF1656" s="18">
        <v>21</v>
      </c>
      <c r="BG1656" s="18">
        <v>18.5</v>
      </c>
      <c r="BH1656" s="19">
        <v>9</v>
      </c>
      <c r="BI1656" s="19">
        <v>2</v>
      </c>
      <c r="BJ1656" s="19">
        <v>3</v>
      </c>
      <c r="BK1656" s="19">
        <v>4</v>
      </c>
      <c r="BL1656" s="19"/>
    </row>
    <row r="1657" spans="1:64" x14ac:dyDescent="0.2">
      <c r="A1657" s="3" t="s">
        <v>193</v>
      </c>
      <c r="B1657" s="3">
        <v>171</v>
      </c>
      <c r="C1657" s="3" t="s">
        <v>177</v>
      </c>
      <c r="D1657" s="3" t="s">
        <v>308</v>
      </c>
      <c r="E1657" s="3" t="s">
        <v>308</v>
      </c>
      <c r="F1657" s="3" t="s">
        <v>308</v>
      </c>
      <c r="G1657" s="19">
        <v>16</v>
      </c>
      <c r="H1657" s="19">
        <v>43</v>
      </c>
      <c r="I1657" s="19">
        <v>59</v>
      </c>
      <c r="J1657" s="19">
        <v>34.3125</v>
      </c>
      <c r="K1657" s="19">
        <v>43.581395348837198</v>
      </c>
      <c r="L1657" s="19">
        <v>41.067796610169502</v>
      </c>
      <c r="M1657" s="19">
        <v>10</v>
      </c>
      <c r="N1657" s="19">
        <v>3</v>
      </c>
      <c r="O1657" s="19">
        <v>3</v>
      </c>
      <c r="P1657" s="19"/>
      <c r="Q1657" s="19"/>
      <c r="R1657" s="19"/>
      <c r="S1657" s="19">
        <v>13</v>
      </c>
      <c r="T1657" s="19">
        <v>10</v>
      </c>
      <c r="U1657" s="19">
        <v>12</v>
      </c>
      <c r="V1657" s="19">
        <v>6</v>
      </c>
      <c r="W1657" s="19">
        <v>2</v>
      </c>
      <c r="X1657" s="19"/>
      <c r="Y1657" s="19">
        <v>39</v>
      </c>
      <c r="Z1657" s="19">
        <v>14</v>
      </c>
      <c r="AA1657" s="19">
        <v>6</v>
      </c>
      <c r="AB1657" s="19"/>
      <c r="AC1657" s="19">
        <v>11</v>
      </c>
      <c r="AD1657" s="19"/>
      <c r="AE1657" s="19">
        <v>35</v>
      </c>
      <c r="AF1657" s="19">
        <v>11</v>
      </c>
      <c r="AG1657" s="19">
        <v>2</v>
      </c>
      <c r="AH1657" s="19"/>
      <c r="AI1657" s="19"/>
      <c r="AJ1657" s="19"/>
      <c r="AK1657" s="19"/>
      <c r="AL1657" s="19"/>
      <c r="AM1657" s="19"/>
      <c r="AN1657" s="19"/>
      <c r="AO1657" s="19"/>
      <c r="AP1657" s="19"/>
      <c r="AQ1657" s="19"/>
      <c r="AR1657" s="19">
        <v>47</v>
      </c>
      <c r="AS1657" s="19"/>
      <c r="AT1657" s="19"/>
      <c r="AU1657" s="19"/>
      <c r="AV1657" s="19">
        <v>12</v>
      </c>
      <c r="AW1657" s="19"/>
      <c r="AX1657" s="19"/>
      <c r="AY1657" s="19"/>
      <c r="AZ1657" s="19"/>
      <c r="BA1657" s="19"/>
      <c r="BB1657" s="19"/>
      <c r="BC1657" s="19">
        <v>59</v>
      </c>
      <c r="BD1657" s="19"/>
      <c r="BE1657" s="18">
        <v>8.5254237288135606</v>
      </c>
      <c r="BF1657" s="18">
        <v>11.5</v>
      </c>
      <c r="BG1657" s="18">
        <v>7.4186046511627897</v>
      </c>
      <c r="BH1657" s="19">
        <v>43</v>
      </c>
      <c r="BI1657" s="19">
        <v>13</v>
      </c>
      <c r="BJ1657" s="19">
        <v>2</v>
      </c>
      <c r="BK1657" s="19">
        <v>1</v>
      </c>
      <c r="BL1657" s="19"/>
    </row>
    <row r="1658" spans="1:64" x14ac:dyDescent="0.2">
      <c r="A1658" s="3" t="s">
        <v>193</v>
      </c>
      <c r="B1658" s="3">
        <v>176</v>
      </c>
      <c r="C1658" s="3" t="s">
        <v>90</v>
      </c>
      <c r="D1658" s="3" t="s">
        <v>308</v>
      </c>
      <c r="E1658" s="3" t="s">
        <v>308</v>
      </c>
      <c r="F1658" s="3" t="s">
        <v>308</v>
      </c>
      <c r="G1658" s="19">
        <v>477</v>
      </c>
      <c r="H1658" s="19">
        <v>433</v>
      </c>
      <c r="I1658" s="19">
        <v>910</v>
      </c>
      <c r="J1658" s="19">
        <v>39.7861635220126</v>
      </c>
      <c r="K1658" s="19">
        <v>40.387990762124701</v>
      </c>
      <c r="L1658" s="19">
        <v>40.072527472527497</v>
      </c>
      <c r="M1658" s="19">
        <v>212</v>
      </c>
      <c r="N1658" s="19">
        <v>105</v>
      </c>
      <c r="O1658" s="19">
        <v>90</v>
      </c>
      <c r="P1658" s="19">
        <v>57</v>
      </c>
      <c r="Q1658" s="19">
        <v>13</v>
      </c>
      <c r="R1658" s="19"/>
      <c r="S1658" s="19">
        <v>170</v>
      </c>
      <c r="T1658" s="19">
        <v>122</v>
      </c>
      <c r="U1658" s="19">
        <v>81</v>
      </c>
      <c r="V1658" s="19">
        <v>45</v>
      </c>
      <c r="W1658" s="19">
        <v>15</v>
      </c>
      <c r="X1658" s="19"/>
      <c r="Y1658" s="19">
        <v>668</v>
      </c>
      <c r="Z1658" s="19">
        <v>168</v>
      </c>
      <c r="AA1658" s="19">
        <v>74</v>
      </c>
      <c r="AB1658" s="19">
        <v>2</v>
      </c>
      <c r="AC1658" s="19">
        <v>59</v>
      </c>
      <c r="AD1658" s="19">
        <v>9</v>
      </c>
      <c r="AE1658" s="19">
        <v>628</v>
      </c>
      <c r="AF1658" s="19">
        <v>156</v>
      </c>
      <c r="AG1658" s="19">
        <v>48</v>
      </c>
      <c r="AH1658" s="19">
        <v>5</v>
      </c>
      <c r="AI1658" s="19"/>
      <c r="AJ1658" s="19">
        <v>3</v>
      </c>
      <c r="AK1658" s="19"/>
      <c r="AL1658" s="19"/>
      <c r="AM1658" s="19"/>
      <c r="AN1658" s="19"/>
      <c r="AO1658" s="19"/>
      <c r="AP1658" s="19">
        <v>187</v>
      </c>
      <c r="AQ1658" s="19"/>
      <c r="AR1658" s="19">
        <v>217</v>
      </c>
      <c r="AS1658" s="19"/>
      <c r="AT1658" s="19">
        <v>119</v>
      </c>
      <c r="AU1658" s="19"/>
      <c r="AV1658" s="19">
        <v>293</v>
      </c>
      <c r="AW1658" s="19">
        <v>13</v>
      </c>
      <c r="AX1658" s="19"/>
      <c r="AY1658" s="19">
        <v>81</v>
      </c>
      <c r="AZ1658" s="19"/>
      <c r="BA1658" s="19"/>
      <c r="BB1658" s="19"/>
      <c r="BC1658" s="19">
        <v>898</v>
      </c>
      <c r="BD1658" s="19">
        <v>12</v>
      </c>
      <c r="BE1658" s="18">
        <v>10.5912087912088</v>
      </c>
      <c r="BF1658" s="18">
        <v>10.8301886792453</v>
      </c>
      <c r="BG1658" s="18">
        <v>10.327944572748301</v>
      </c>
      <c r="BH1658" s="19">
        <v>620</v>
      </c>
      <c r="BI1658" s="19">
        <v>213</v>
      </c>
      <c r="BJ1658" s="19">
        <v>53</v>
      </c>
      <c r="BK1658" s="19">
        <v>24</v>
      </c>
      <c r="BL1658" s="19"/>
    </row>
    <row r="1659" spans="1:64" x14ac:dyDescent="0.2">
      <c r="A1659" s="3" t="s">
        <v>193</v>
      </c>
      <c r="B1659" s="3">
        <v>183</v>
      </c>
      <c r="C1659" s="3" t="s">
        <v>91</v>
      </c>
      <c r="D1659" s="3" t="s">
        <v>308</v>
      </c>
      <c r="E1659" s="3" t="s">
        <v>308</v>
      </c>
      <c r="F1659" s="3" t="s">
        <v>308</v>
      </c>
      <c r="G1659" s="19">
        <v>57</v>
      </c>
      <c r="H1659" s="19">
        <v>35</v>
      </c>
      <c r="I1659" s="19">
        <v>92</v>
      </c>
      <c r="J1659" s="19">
        <v>46.8070175438597</v>
      </c>
      <c r="K1659" s="19">
        <v>41.228571428571399</v>
      </c>
      <c r="L1659" s="19">
        <v>44.684782608695599</v>
      </c>
      <c r="M1659" s="19">
        <v>14</v>
      </c>
      <c r="N1659" s="19">
        <v>6</v>
      </c>
      <c r="O1659" s="19">
        <v>21</v>
      </c>
      <c r="P1659" s="19">
        <v>11</v>
      </c>
      <c r="Q1659" s="19">
        <v>5</v>
      </c>
      <c r="R1659" s="19"/>
      <c r="S1659" s="19">
        <v>13</v>
      </c>
      <c r="T1659" s="19">
        <v>10</v>
      </c>
      <c r="U1659" s="19">
        <v>7</v>
      </c>
      <c r="V1659" s="19">
        <v>3</v>
      </c>
      <c r="W1659" s="19">
        <v>2</v>
      </c>
      <c r="X1659" s="19"/>
      <c r="Y1659" s="19">
        <v>74</v>
      </c>
      <c r="Z1659" s="19">
        <v>15</v>
      </c>
      <c r="AA1659" s="19">
        <v>3</v>
      </c>
      <c r="AB1659" s="19"/>
      <c r="AC1659" s="19">
        <v>8</v>
      </c>
      <c r="AD1659" s="19"/>
      <c r="AE1659" s="19">
        <v>64</v>
      </c>
      <c r="AF1659" s="19">
        <v>10</v>
      </c>
      <c r="AG1659" s="19">
        <v>3</v>
      </c>
      <c r="AH1659" s="19"/>
      <c r="AI1659" s="19"/>
      <c r="AJ1659" s="19">
        <v>7</v>
      </c>
      <c r="AK1659" s="19"/>
      <c r="AL1659" s="19">
        <v>1</v>
      </c>
      <c r="AM1659" s="19"/>
      <c r="AN1659" s="19"/>
      <c r="AO1659" s="19"/>
      <c r="AP1659" s="19"/>
      <c r="AQ1659" s="19"/>
      <c r="AR1659" s="19">
        <v>89</v>
      </c>
      <c r="AS1659" s="19"/>
      <c r="AT1659" s="19"/>
      <c r="AU1659" s="19"/>
      <c r="AV1659" s="19"/>
      <c r="AW1659" s="19"/>
      <c r="AX1659" s="19">
        <v>2</v>
      </c>
      <c r="AY1659" s="19"/>
      <c r="AZ1659" s="19"/>
      <c r="BA1659" s="19"/>
      <c r="BB1659" s="19"/>
      <c r="BC1659" s="19">
        <v>91</v>
      </c>
      <c r="BD1659" s="19">
        <v>1</v>
      </c>
      <c r="BE1659" s="18">
        <v>8.9456521739130395</v>
      </c>
      <c r="BF1659" s="18">
        <v>9.9649122807017605</v>
      </c>
      <c r="BG1659" s="18">
        <v>7.28571428571429</v>
      </c>
      <c r="BH1659" s="19">
        <v>68</v>
      </c>
      <c r="BI1659" s="19">
        <v>21</v>
      </c>
      <c r="BJ1659" s="19"/>
      <c r="BK1659" s="19">
        <v>3</v>
      </c>
      <c r="BL1659" s="19"/>
    </row>
    <row r="1660" spans="1:64" x14ac:dyDescent="0.2">
      <c r="A1660" s="3" t="s">
        <v>193</v>
      </c>
      <c r="B1660" s="3">
        <v>193</v>
      </c>
      <c r="C1660" s="3" t="s">
        <v>92</v>
      </c>
      <c r="D1660" s="3" t="s">
        <v>308</v>
      </c>
      <c r="E1660" s="3" t="s">
        <v>308</v>
      </c>
      <c r="F1660" s="3" t="s">
        <v>308</v>
      </c>
      <c r="G1660" s="19">
        <v>7</v>
      </c>
      <c r="H1660" s="19">
        <v>50</v>
      </c>
      <c r="I1660" s="19">
        <v>57</v>
      </c>
      <c r="J1660" s="19">
        <v>38.285714285714299</v>
      </c>
      <c r="K1660" s="19">
        <v>45.78</v>
      </c>
      <c r="L1660" s="19">
        <v>44.859649122806999</v>
      </c>
      <c r="M1660" s="19">
        <v>2</v>
      </c>
      <c r="N1660" s="19">
        <v>3</v>
      </c>
      <c r="O1660" s="19">
        <v>2</v>
      </c>
      <c r="P1660" s="19"/>
      <c r="Q1660" s="19"/>
      <c r="R1660" s="19"/>
      <c r="S1660" s="19">
        <v>15</v>
      </c>
      <c r="T1660" s="19">
        <v>11</v>
      </c>
      <c r="U1660" s="19">
        <v>9</v>
      </c>
      <c r="V1660" s="19">
        <v>8</v>
      </c>
      <c r="W1660" s="19">
        <v>7</v>
      </c>
      <c r="X1660" s="19"/>
      <c r="Y1660" s="19">
        <v>42</v>
      </c>
      <c r="Z1660" s="19">
        <v>13</v>
      </c>
      <c r="AA1660" s="19">
        <v>2</v>
      </c>
      <c r="AB1660" s="19">
        <v>2</v>
      </c>
      <c r="AC1660" s="19">
        <v>13</v>
      </c>
      <c r="AD1660" s="19">
        <v>1</v>
      </c>
      <c r="AE1660" s="19">
        <v>36</v>
      </c>
      <c r="AF1660" s="19">
        <v>2</v>
      </c>
      <c r="AG1660" s="19">
        <v>1</v>
      </c>
      <c r="AH1660" s="19">
        <v>1</v>
      </c>
      <c r="AI1660" s="19"/>
      <c r="AJ1660" s="19">
        <v>1</v>
      </c>
      <c r="AK1660" s="19"/>
      <c r="AL1660" s="19"/>
      <c r="AM1660" s="19"/>
      <c r="AN1660" s="19"/>
      <c r="AO1660" s="19"/>
      <c r="AP1660" s="19"/>
      <c r="AQ1660" s="19"/>
      <c r="AR1660" s="19">
        <v>57</v>
      </c>
      <c r="AS1660" s="19"/>
      <c r="AT1660" s="19"/>
      <c r="AU1660" s="19"/>
      <c r="AV1660" s="19"/>
      <c r="AW1660" s="19"/>
      <c r="AX1660" s="19"/>
      <c r="AY1660" s="19"/>
      <c r="AZ1660" s="19"/>
      <c r="BA1660" s="19"/>
      <c r="BB1660" s="19"/>
      <c r="BC1660" s="19">
        <v>57</v>
      </c>
      <c r="BD1660" s="19"/>
      <c r="BE1660" s="18">
        <v>11.9649122807018</v>
      </c>
      <c r="BF1660" s="18">
        <v>9.4285714285714306</v>
      </c>
      <c r="BG1660" s="18">
        <v>12.32</v>
      </c>
      <c r="BH1660" s="19">
        <v>34</v>
      </c>
      <c r="BI1660" s="19">
        <v>17</v>
      </c>
      <c r="BJ1660" s="19">
        <v>2</v>
      </c>
      <c r="BK1660" s="19">
        <v>4</v>
      </c>
      <c r="BL1660" s="19"/>
    </row>
    <row r="1661" spans="1:64" x14ac:dyDescent="0.2">
      <c r="A1661" s="3" t="s">
        <v>193</v>
      </c>
      <c r="B1661" s="3">
        <v>206</v>
      </c>
      <c r="C1661" s="3" t="s">
        <v>93</v>
      </c>
      <c r="D1661" s="3" t="s">
        <v>309</v>
      </c>
      <c r="E1661" s="3" t="s">
        <v>309</v>
      </c>
      <c r="F1661" s="3" t="s">
        <v>309</v>
      </c>
      <c r="G1661" s="19">
        <v>1</v>
      </c>
      <c r="H1661" s="19">
        <v>21</v>
      </c>
      <c r="I1661" s="19">
        <v>22</v>
      </c>
      <c r="J1661" s="19">
        <v>26</v>
      </c>
      <c r="K1661" s="19">
        <v>54.714285714285701</v>
      </c>
      <c r="L1661" s="19">
        <v>53.409090909090899</v>
      </c>
      <c r="M1661" s="19">
        <v>1</v>
      </c>
      <c r="N1661" s="19"/>
      <c r="O1661" s="19"/>
      <c r="P1661" s="19"/>
      <c r="Q1661" s="19"/>
      <c r="R1661" s="19"/>
      <c r="S1661" s="19">
        <v>3</v>
      </c>
      <c r="T1661" s="19">
        <v>1</v>
      </c>
      <c r="U1661" s="19">
        <v>6</v>
      </c>
      <c r="V1661" s="19">
        <v>8</v>
      </c>
      <c r="W1661" s="19">
        <v>3</v>
      </c>
      <c r="X1661" s="19"/>
      <c r="Y1661" s="19">
        <v>20</v>
      </c>
      <c r="Z1661" s="19">
        <v>2</v>
      </c>
      <c r="AA1661" s="19"/>
      <c r="AB1661" s="19"/>
      <c r="AC1661" s="19">
        <v>2</v>
      </c>
      <c r="AD1661" s="19"/>
      <c r="AE1661" s="19">
        <v>17</v>
      </c>
      <c r="AF1661" s="19"/>
      <c r="AG1661" s="19">
        <v>3</v>
      </c>
      <c r="AH1661" s="19"/>
      <c r="AI1661" s="19"/>
      <c r="AJ1661" s="19"/>
      <c r="AK1661" s="19"/>
      <c r="AL1661" s="19"/>
      <c r="AM1661" s="19"/>
      <c r="AN1661" s="19"/>
      <c r="AO1661" s="19"/>
      <c r="AP1661" s="19"/>
      <c r="AQ1661" s="19">
        <v>11</v>
      </c>
      <c r="AR1661" s="19">
        <v>11</v>
      </c>
      <c r="AS1661" s="19"/>
      <c r="AT1661" s="19"/>
      <c r="AU1661" s="19"/>
      <c r="AV1661" s="19"/>
      <c r="AW1661" s="19"/>
      <c r="AX1661" s="19"/>
      <c r="AY1661" s="19"/>
      <c r="AZ1661" s="19"/>
      <c r="BA1661" s="19"/>
      <c r="BB1661" s="19"/>
      <c r="BC1661" s="19">
        <v>22</v>
      </c>
      <c r="BD1661" s="19"/>
      <c r="BE1661" s="18">
        <v>22.681818181818201</v>
      </c>
      <c r="BF1661" s="18">
        <v>16</v>
      </c>
      <c r="BG1661" s="18">
        <v>23</v>
      </c>
      <c r="BH1661" s="19">
        <v>3</v>
      </c>
      <c r="BI1661" s="19">
        <v>10</v>
      </c>
      <c r="BJ1661" s="19">
        <v>5</v>
      </c>
      <c r="BK1661" s="19">
        <v>4</v>
      </c>
      <c r="BL1661" s="19"/>
    </row>
    <row r="1662" spans="1:64" x14ac:dyDescent="0.2">
      <c r="A1662" s="3" t="s">
        <v>193</v>
      </c>
      <c r="B1662" s="3">
        <v>214</v>
      </c>
      <c r="C1662" s="3" t="s">
        <v>95</v>
      </c>
      <c r="D1662" s="3" t="s">
        <v>309</v>
      </c>
      <c r="E1662" s="3" t="s">
        <v>309</v>
      </c>
      <c r="F1662" s="3" t="s">
        <v>309</v>
      </c>
      <c r="G1662" s="19">
        <v>85</v>
      </c>
      <c r="H1662" s="19">
        <v>105</v>
      </c>
      <c r="I1662" s="19">
        <v>190</v>
      </c>
      <c r="J1662" s="19">
        <v>35.964705882352902</v>
      </c>
      <c r="K1662" s="19">
        <v>38.914285714285697</v>
      </c>
      <c r="L1662" s="19">
        <v>37.594736842105299</v>
      </c>
      <c r="M1662" s="19">
        <v>46</v>
      </c>
      <c r="N1662" s="19">
        <v>18</v>
      </c>
      <c r="O1662" s="19">
        <v>18</v>
      </c>
      <c r="P1662" s="19">
        <v>2</v>
      </c>
      <c r="Q1662" s="19">
        <v>1</v>
      </c>
      <c r="R1662" s="19"/>
      <c r="S1662" s="19">
        <v>48</v>
      </c>
      <c r="T1662" s="19">
        <v>29</v>
      </c>
      <c r="U1662" s="19">
        <v>19</v>
      </c>
      <c r="V1662" s="19">
        <v>7</v>
      </c>
      <c r="W1662" s="19">
        <v>2</v>
      </c>
      <c r="X1662" s="19"/>
      <c r="Y1662" s="19">
        <v>165</v>
      </c>
      <c r="Z1662" s="19">
        <v>18</v>
      </c>
      <c r="AA1662" s="19">
        <v>7</v>
      </c>
      <c r="AB1662" s="19"/>
      <c r="AC1662" s="19">
        <v>12</v>
      </c>
      <c r="AD1662" s="19"/>
      <c r="AE1662" s="19">
        <v>85</v>
      </c>
      <c r="AF1662" s="19">
        <v>24</v>
      </c>
      <c r="AG1662" s="19">
        <v>32</v>
      </c>
      <c r="AH1662" s="19">
        <v>3</v>
      </c>
      <c r="AI1662" s="19"/>
      <c r="AJ1662" s="19">
        <v>5</v>
      </c>
      <c r="AK1662" s="19">
        <v>29</v>
      </c>
      <c r="AL1662" s="19"/>
      <c r="AM1662" s="19"/>
      <c r="AN1662" s="19"/>
      <c r="AO1662" s="19"/>
      <c r="AP1662" s="19">
        <v>5</v>
      </c>
      <c r="AQ1662" s="19">
        <v>121</v>
      </c>
      <c r="AR1662" s="19">
        <v>49</v>
      </c>
      <c r="AS1662" s="19"/>
      <c r="AT1662" s="19"/>
      <c r="AU1662" s="19"/>
      <c r="AV1662" s="19"/>
      <c r="AW1662" s="19">
        <v>15</v>
      </c>
      <c r="AX1662" s="19"/>
      <c r="AY1662" s="19"/>
      <c r="AZ1662" s="19"/>
      <c r="BA1662" s="19"/>
      <c r="BB1662" s="19"/>
      <c r="BC1662" s="19">
        <v>189</v>
      </c>
      <c r="BD1662" s="19">
        <v>1</v>
      </c>
      <c r="BE1662" s="18">
        <v>20.105263157894701</v>
      </c>
      <c r="BF1662" s="18">
        <v>20.235294117647101</v>
      </c>
      <c r="BG1662" s="18">
        <v>20</v>
      </c>
      <c r="BH1662" s="19"/>
      <c r="BI1662" s="19">
        <v>189</v>
      </c>
      <c r="BJ1662" s="19"/>
      <c r="BK1662" s="19">
        <v>1</v>
      </c>
      <c r="BL1662" s="19"/>
    </row>
    <row r="1663" spans="1:64" x14ac:dyDescent="0.2">
      <c r="A1663" s="3" t="s">
        <v>193</v>
      </c>
      <c r="B1663" s="3">
        <v>218</v>
      </c>
      <c r="C1663" s="3" t="s">
        <v>96</v>
      </c>
      <c r="D1663" s="3" t="s">
        <v>309</v>
      </c>
      <c r="E1663" s="3" t="s">
        <v>309</v>
      </c>
      <c r="F1663" s="3" t="s">
        <v>309</v>
      </c>
      <c r="G1663" s="19">
        <v>90</v>
      </c>
      <c r="H1663" s="19">
        <v>34</v>
      </c>
      <c r="I1663" s="19">
        <v>124</v>
      </c>
      <c r="J1663" s="19">
        <v>44.122222222222199</v>
      </c>
      <c r="K1663" s="19">
        <v>37.705882352941202</v>
      </c>
      <c r="L1663" s="19">
        <v>42.362903225806399</v>
      </c>
      <c r="M1663" s="19">
        <v>28</v>
      </c>
      <c r="N1663" s="19">
        <v>24</v>
      </c>
      <c r="O1663" s="19">
        <v>15</v>
      </c>
      <c r="P1663" s="19">
        <v>18</v>
      </c>
      <c r="Q1663" s="19">
        <v>5</v>
      </c>
      <c r="R1663" s="19"/>
      <c r="S1663" s="19">
        <v>14</v>
      </c>
      <c r="T1663" s="19">
        <v>13</v>
      </c>
      <c r="U1663" s="19">
        <v>4</v>
      </c>
      <c r="V1663" s="19">
        <v>3</v>
      </c>
      <c r="W1663" s="19"/>
      <c r="X1663" s="19"/>
      <c r="Y1663" s="19">
        <v>92</v>
      </c>
      <c r="Z1663" s="19">
        <v>27</v>
      </c>
      <c r="AA1663" s="19">
        <v>5</v>
      </c>
      <c r="AB1663" s="19"/>
      <c r="AC1663" s="19">
        <v>9</v>
      </c>
      <c r="AD1663" s="19">
        <v>5</v>
      </c>
      <c r="AE1663" s="19">
        <v>98</v>
      </c>
      <c r="AF1663" s="19">
        <v>5</v>
      </c>
      <c r="AG1663" s="19">
        <v>6</v>
      </c>
      <c r="AH1663" s="19"/>
      <c r="AI1663" s="19"/>
      <c r="AJ1663" s="19">
        <v>1</v>
      </c>
      <c r="AK1663" s="19"/>
      <c r="AL1663" s="19"/>
      <c r="AM1663" s="19"/>
      <c r="AN1663" s="19"/>
      <c r="AO1663" s="19"/>
      <c r="AP1663" s="19"/>
      <c r="AQ1663" s="19"/>
      <c r="AR1663" s="19">
        <v>124</v>
      </c>
      <c r="AS1663" s="19"/>
      <c r="AT1663" s="19"/>
      <c r="AU1663" s="19"/>
      <c r="AV1663" s="19"/>
      <c r="AW1663" s="19"/>
      <c r="AX1663" s="19"/>
      <c r="AY1663" s="19"/>
      <c r="AZ1663" s="19"/>
      <c r="BA1663" s="19"/>
      <c r="BB1663" s="19"/>
      <c r="BC1663" s="19">
        <v>124</v>
      </c>
      <c r="BD1663" s="19"/>
      <c r="BE1663" s="18">
        <v>14.193548387096801</v>
      </c>
      <c r="BF1663" s="18">
        <v>15.8888888888889</v>
      </c>
      <c r="BG1663" s="18">
        <v>9.7058823529411793</v>
      </c>
      <c r="BH1663" s="19">
        <v>72</v>
      </c>
      <c r="BI1663" s="19">
        <v>15</v>
      </c>
      <c r="BJ1663" s="19">
        <v>28</v>
      </c>
      <c r="BK1663" s="19">
        <v>9</v>
      </c>
      <c r="BL1663" s="19"/>
    </row>
    <row r="1664" spans="1:64" x14ac:dyDescent="0.2">
      <c r="A1664" s="3" t="s">
        <v>193</v>
      </c>
      <c r="B1664" s="3">
        <v>221</v>
      </c>
      <c r="C1664" s="3" t="s">
        <v>97</v>
      </c>
      <c r="D1664" s="3" t="s">
        <v>309</v>
      </c>
      <c r="E1664" s="3" t="s">
        <v>309</v>
      </c>
      <c r="F1664" s="3" t="s">
        <v>309</v>
      </c>
      <c r="G1664" s="19">
        <v>114</v>
      </c>
      <c r="H1664" s="19">
        <v>209</v>
      </c>
      <c r="I1664" s="19">
        <v>323</v>
      </c>
      <c r="J1664" s="19">
        <v>37.991228070175403</v>
      </c>
      <c r="K1664" s="19">
        <v>39.153110047846901</v>
      </c>
      <c r="L1664" s="19">
        <v>38.743034055727598</v>
      </c>
      <c r="M1664" s="19">
        <v>42</v>
      </c>
      <c r="N1664" s="19">
        <v>50</v>
      </c>
      <c r="O1664" s="19">
        <v>17</v>
      </c>
      <c r="P1664" s="19">
        <v>4</v>
      </c>
      <c r="Q1664" s="19">
        <v>1</v>
      </c>
      <c r="R1664" s="19"/>
      <c r="S1664" s="19">
        <v>79</v>
      </c>
      <c r="T1664" s="19">
        <v>71</v>
      </c>
      <c r="U1664" s="19">
        <v>39</v>
      </c>
      <c r="V1664" s="19">
        <v>19</v>
      </c>
      <c r="W1664" s="19">
        <v>1</v>
      </c>
      <c r="X1664" s="19"/>
      <c r="Y1664" s="19">
        <v>213</v>
      </c>
      <c r="Z1664" s="19">
        <v>63</v>
      </c>
      <c r="AA1664" s="19">
        <v>47</v>
      </c>
      <c r="AB1664" s="19"/>
      <c r="AC1664" s="19">
        <v>53</v>
      </c>
      <c r="AD1664" s="19"/>
      <c r="AE1664" s="19">
        <v>203</v>
      </c>
      <c r="AF1664" s="19">
        <v>2</v>
      </c>
      <c r="AG1664" s="19">
        <v>53</v>
      </c>
      <c r="AH1664" s="19">
        <v>9</v>
      </c>
      <c r="AI1664" s="19"/>
      <c r="AJ1664" s="19">
        <v>3</v>
      </c>
      <c r="AK1664" s="19"/>
      <c r="AL1664" s="19"/>
      <c r="AM1664" s="19"/>
      <c r="AN1664" s="19"/>
      <c r="AO1664" s="19"/>
      <c r="AP1664" s="19"/>
      <c r="AQ1664" s="19"/>
      <c r="AR1664" s="19">
        <v>323</v>
      </c>
      <c r="AS1664" s="19"/>
      <c r="AT1664" s="19"/>
      <c r="AU1664" s="19"/>
      <c r="AV1664" s="19"/>
      <c r="AW1664" s="19"/>
      <c r="AX1664" s="19"/>
      <c r="AY1664" s="19"/>
      <c r="AZ1664" s="19"/>
      <c r="BA1664" s="19"/>
      <c r="BB1664" s="19"/>
      <c r="BC1664" s="19">
        <v>320</v>
      </c>
      <c r="BD1664" s="19">
        <v>3</v>
      </c>
      <c r="BE1664" s="18">
        <v>22.616099071207401</v>
      </c>
      <c r="BF1664" s="18">
        <v>23.728070175438599</v>
      </c>
      <c r="BG1664" s="18">
        <v>22.009569377990399</v>
      </c>
      <c r="BH1664" s="19">
        <v>81</v>
      </c>
      <c r="BI1664" s="19">
        <v>88</v>
      </c>
      <c r="BJ1664" s="19">
        <v>95</v>
      </c>
      <c r="BK1664" s="19">
        <v>59</v>
      </c>
      <c r="BL1664" s="19"/>
    </row>
    <row r="1665" spans="1:64" x14ac:dyDescent="0.2">
      <c r="A1665" s="3" t="s">
        <v>193</v>
      </c>
      <c r="B1665" s="3">
        <v>224</v>
      </c>
      <c r="C1665" s="3" t="s">
        <v>98</v>
      </c>
      <c r="D1665" s="3" t="s">
        <v>309</v>
      </c>
      <c r="E1665" s="3" t="s">
        <v>309</v>
      </c>
      <c r="F1665" s="3" t="s">
        <v>309</v>
      </c>
      <c r="G1665" s="19">
        <v>27</v>
      </c>
      <c r="H1665" s="19">
        <v>54</v>
      </c>
      <c r="I1665" s="19">
        <v>81</v>
      </c>
      <c r="J1665" s="19">
        <v>42.962962962962997</v>
      </c>
      <c r="K1665" s="19">
        <v>45.407407407407398</v>
      </c>
      <c r="L1665" s="19">
        <v>44.592592592592602</v>
      </c>
      <c r="M1665" s="19">
        <v>12</v>
      </c>
      <c r="N1665" s="19">
        <v>2</v>
      </c>
      <c r="O1665" s="19">
        <v>8</v>
      </c>
      <c r="P1665" s="19">
        <v>3</v>
      </c>
      <c r="Q1665" s="19">
        <v>2</v>
      </c>
      <c r="R1665" s="19"/>
      <c r="S1665" s="19">
        <v>10</v>
      </c>
      <c r="T1665" s="19">
        <v>17</v>
      </c>
      <c r="U1665" s="19">
        <v>16</v>
      </c>
      <c r="V1665" s="19">
        <v>9</v>
      </c>
      <c r="W1665" s="19">
        <v>2</v>
      </c>
      <c r="X1665" s="19"/>
      <c r="Y1665" s="19">
        <v>58</v>
      </c>
      <c r="Z1665" s="19">
        <v>18</v>
      </c>
      <c r="AA1665" s="19">
        <v>5</v>
      </c>
      <c r="AB1665" s="19"/>
      <c r="AC1665" s="19">
        <v>4</v>
      </c>
      <c r="AD1665" s="19">
        <v>1</v>
      </c>
      <c r="AE1665" s="19">
        <v>21</v>
      </c>
      <c r="AF1665" s="19">
        <v>38</v>
      </c>
      <c r="AG1665" s="19">
        <v>17</v>
      </c>
      <c r="AH1665" s="19"/>
      <c r="AI1665" s="19"/>
      <c r="AJ1665" s="19"/>
      <c r="AK1665" s="19"/>
      <c r="AL1665" s="19"/>
      <c r="AM1665" s="19"/>
      <c r="AN1665" s="19"/>
      <c r="AO1665" s="19"/>
      <c r="AP1665" s="19"/>
      <c r="AQ1665" s="19"/>
      <c r="AR1665" s="19">
        <v>81</v>
      </c>
      <c r="AS1665" s="19"/>
      <c r="AT1665" s="19"/>
      <c r="AU1665" s="19"/>
      <c r="AV1665" s="19"/>
      <c r="AW1665" s="19"/>
      <c r="AX1665" s="19"/>
      <c r="AY1665" s="19"/>
      <c r="AZ1665" s="19"/>
      <c r="BA1665" s="19"/>
      <c r="BB1665" s="19"/>
      <c r="BC1665" s="19">
        <v>80</v>
      </c>
      <c r="BD1665" s="19">
        <v>1</v>
      </c>
      <c r="BE1665" s="18">
        <v>20.481481481481499</v>
      </c>
      <c r="BF1665" s="18">
        <v>26.962962962963001</v>
      </c>
      <c r="BG1665" s="18">
        <v>17.240740740740701</v>
      </c>
      <c r="BH1665" s="19">
        <v>29</v>
      </c>
      <c r="BI1665" s="19">
        <v>24</v>
      </c>
      <c r="BJ1665" s="19">
        <v>15</v>
      </c>
      <c r="BK1665" s="19">
        <v>13</v>
      </c>
      <c r="BL1665" s="19"/>
    </row>
    <row r="1666" spans="1:64" x14ac:dyDescent="0.2">
      <c r="A1666" s="3" t="s">
        <v>193</v>
      </c>
      <c r="B1666" s="3">
        <v>228</v>
      </c>
      <c r="C1666" s="3" t="s">
        <v>99</v>
      </c>
      <c r="D1666" s="3" t="s">
        <v>309</v>
      </c>
      <c r="E1666" s="3" t="s">
        <v>309</v>
      </c>
      <c r="F1666" s="3" t="s">
        <v>309</v>
      </c>
      <c r="G1666" s="19">
        <v>25</v>
      </c>
      <c r="H1666" s="19">
        <v>34</v>
      </c>
      <c r="I1666" s="19">
        <v>59</v>
      </c>
      <c r="J1666" s="19">
        <v>49.52</v>
      </c>
      <c r="K1666" s="19">
        <v>52.470588235294102</v>
      </c>
      <c r="L1666" s="19">
        <v>51.220338983050802</v>
      </c>
      <c r="M1666" s="19">
        <v>4</v>
      </c>
      <c r="N1666" s="19">
        <v>4</v>
      </c>
      <c r="O1666" s="19">
        <v>6</v>
      </c>
      <c r="P1666" s="19">
        <v>11</v>
      </c>
      <c r="Q1666" s="19"/>
      <c r="R1666" s="19"/>
      <c r="S1666" s="19">
        <v>1</v>
      </c>
      <c r="T1666" s="19">
        <v>8</v>
      </c>
      <c r="U1666" s="19">
        <v>10</v>
      </c>
      <c r="V1666" s="19">
        <v>9</v>
      </c>
      <c r="W1666" s="19">
        <v>6</v>
      </c>
      <c r="X1666" s="19"/>
      <c r="Y1666" s="19">
        <v>15</v>
      </c>
      <c r="Z1666" s="19">
        <v>32</v>
      </c>
      <c r="AA1666" s="19">
        <v>12</v>
      </c>
      <c r="AB1666" s="19"/>
      <c r="AC1666" s="19">
        <v>1</v>
      </c>
      <c r="AD1666" s="19"/>
      <c r="AE1666" s="19">
        <v>31</v>
      </c>
      <c r="AF1666" s="19">
        <v>6</v>
      </c>
      <c r="AG1666" s="19">
        <v>19</v>
      </c>
      <c r="AH1666" s="19">
        <v>1</v>
      </c>
      <c r="AI1666" s="19"/>
      <c r="AJ1666" s="19">
        <v>1</v>
      </c>
      <c r="AK1666" s="19"/>
      <c r="AL1666" s="19"/>
      <c r="AM1666" s="19"/>
      <c r="AN1666" s="19"/>
      <c r="AO1666" s="19"/>
      <c r="AP1666" s="19"/>
      <c r="AQ1666" s="19"/>
      <c r="AR1666" s="19">
        <v>59</v>
      </c>
      <c r="AS1666" s="19"/>
      <c r="AT1666" s="19"/>
      <c r="AU1666" s="19"/>
      <c r="AV1666" s="19"/>
      <c r="AW1666" s="19"/>
      <c r="AX1666" s="19"/>
      <c r="AY1666" s="19"/>
      <c r="AZ1666" s="19"/>
      <c r="BA1666" s="19"/>
      <c r="BB1666" s="19"/>
      <c r="BC1666" s="19">
        <v>58</v>
      </c>
      <c r="BD1666" s="19">
        <v>1</v>
      </c>
      <c r="BE1666" s="18">
        <v>15.3050847457627</v>
      </c>
      <c r="BF1666" s="18">
        <v>12.72</v>
      </c>
      <c r="BG1666" s="18">
        <v>17.205882352941199</v>
      </c>
      <c r="BH1666" s="19">
        <v>28</v>
      </c>
      <c r="BI1666" s="19">
        <v>18</v>
      </c>
      <c r="BJ1666" s="19">
        <v>7</v>
      </c>
      <c r="BK1666" s="19">
        <v>6</v>
      </c>
      <c r="BL1666" s="19"/>
    </row>
    <row r="1667" spans="1:64" x14ac:dyDescent="0.2">
      <c r="A1667" s="3" t="s">
        <v>193</v>
      </c>
      <c r="B1667" s="3">
        <v>229</v>
      </c>
      <c r="C1667" s="3" t="s">
        <v>100</v>
      </c>
      <c r="D1667" s="3" t="s">
        <v>309</v>
      </c>
      <c r="E1667" s="3" t="s">
        <v>309</v>
      </c>
      <c r="F1667" s="3" t="s">
        <v>309</v>
      </c>
      <c r="G1667" s="19">
        <v>3</v>
      </c>
      <c r="H1667" s="19"/>
      <c r="I1667" s="19">
        <v>3</v>
      </c>
      <c r="J1667" s="19">
        <v>63.3333333333333</v>
      </c>
      <c r="K1667" s="19"/>
      <c r="L1667" s="19">
        <v>63.3333333333333</v>
      </c>
      <c r="M1667" s="19"/>
      <c r="N1667" s="19"/>
      <c r="O1667" s="19">
        <v>1</v>
      </c>
      <c r="P1667" s="19"/>
      <c r="Q1667" s="19">
        <v>2</v>
      </c>
      <c r="R1667" s="19"/>
      <c r="S1667" s="19"/>
      <c r="T1667" s="19"/>
      <c r="U1667" s="19"/>
      <c r="V1667" s="19"/>
      <c r="W1667" s="19"/>
      <c r="X1667" s="19"/>
      <c r="Y1667" s="19">
        <v>3</v>
      </c>
      <c r="Z1667" s="19"/>
      <c r="AA1667" s="19"/>
      <c r="AB1667" s="19"/>
      <c r="AC1667" s="19"/>
      <c r="AD1667" s="19"/>
      <c r="AE1667" s="19">
        <v>3</v>
      </c>
      <c r="AF1667" s="19"/>
      <c r="AG1667" s="19"/>
      <c r="AH1667" s="19"/>
      <c r="AI1667" s="19"/>
      <c r="AJ1667" s="19"/>
      <c r="AK1667" s="19"/>
      <c r="AL1667" s="19"/>
      <c r="AM1667" s="19"/>
      <c r="AN1667" s="19"/>
      <c r="AO1667" s="19"/>
      <c r="AP1667" s="19"/>
      <c r="AQ1667" s="19"/>
      <c r="AR1667" s="19">
        <v>3</v>
      </c>
      <c r="AS1667" s="19"/>
      <c r="AT1667" s="19"/>
      <c r="AU1667" s="19"/>
      <c r="AV1667" s="19"/>
      <c r="AW1667" s="19"/>
      <c r="AX1667" s="19"/>
      <c r="AY1667" s="19"/>
      <c r="AZ1667" s="19"/>
      <c r="BA1667" s="19"/>
      <c r="BB1667" s="19"/>
      <c r="BC1667" s="19">
        <v>3</v>
      </c>
      <c r="BD1667" s="19"/>
      <c r="BE1667" s="18">
        <v>27.6666666666667</v>
      </c>
      <c r="BF1667" s="18">
        <v>27.6666666666667</v>
      </c>
      <c r="BG1667" s="18"/>
      <c r="BH1667" s="19"/>
      <c r="BI1667" s="19">
        <v>1</v>
      </c>
      <c r="BJ1667" s="19">
        <v>2</v>
      </c>
      <c r="BK1667" s="19"/>
      <c r="BL1667" s="19"/>
    </row>
    <row r="1668" spans="1:64" x14ac:dyDescent="0.2">
      <c r="A1668" s="3" t="s">
        <v>193</v>
      </c>
      <c r="B1668" s="3">
        <v>230</v>
      </c>
      <c r="C1668" s="3" t="s">
        <v>101</v>
      </c>
      <c r="D1668" s="3" t="s">
        <v>309</v>
      </c>
      <c r="E1668" s="3" t="s">
        <v>309</v>
      </c>
      <c r="F1668" s="3" t="s">
        <v>309</v>
      </c>
      <c r="G1668" s="19">
        <v>6</v>
      </c>
      <c r="H1668" s="19">
        <v>5</v>
      </c>
      <c r="I1668" s="19">
        <v>11</v>
      </c>
      <c r="J1668" s="19">
        <v>62.6666666666667</v>
      </c>
      <c r="K1668" s="19">
        <v>47.8</v>
      </c>
      <c r="L1668" s="19">
        <v>55.909090909090899</v>
      </c>
      <c r="M1668" s="19"/>
      <c r="N1668" s="19"/>
      <c r="O1668" s="19">
        <v>1</v>
      </c>
      <c r="P1668" s="19">
        <v>1</v>
      </c>
      <c r="Q1668" s="19">
        <v>4</v>
      </c>
      <c r="R1668" s="19"/>
      <c r="S1668" s="19">
        <v>1</v>
      </c>
      <c r="T1668" s="19">
        <v>1</v>
      </c>
      <c r="U1668" s="19">
        <v>2</v>
      </c>
      <c r="V1668" s="19"/>
      <c r="W1668" s="19">
        <v>1</v>
      </c>
      <c r="X1668" s="19"/>
      <c r="Y1668" s="19">
        <v>10</v>
      </c>
      <c r="Z1668" s="19"/>
      <c r="AA1668" s="19">
        <v>1</v>
      </c>
      <c r="AB1668" s="19"/>
      <c r="AC1668" s="19"/>
      <c r="AD1668" s="19"/>
      <c r="AE1668" s="19">
        <v>10</v>
      </c>
      <c r="AF1668" s="19"/>
      <c r="AG1668" s="19">
        <v>1</v>
      </c>
      <c r="AH1668" s="19"/>
      <c r="AI1668" s="19"/>
      <c r="AJ1668" s="19"/>
      <c r="AK1668" s="19"/>
      <c r="AL1668" s="19"/>
      <c r="AM1668" s="19"/>
      <c r="AN1668" s="19"/>
      <c r="AO1668" s="19"/>
      <c r="AP1668" s="19"/>
      <c r="AQ1668" s="19"/>
      <c r="AR1668" s="19">
        <v>11</v>
      </c>
      <c r="AS1668" s="19"/>
      <c r="AT1668" s="19"/>
      <c r="AU1668" s="19"/>
      <c r="AV1668" s="19"/>
      <c r="AW1668" s="19"/>
      <c r="AX1668" s="19"/>
      <c r="AY1668" s="19"/>
      <c r="AZ1668" s="19"/>
      <c r="BA1668" s="19"/>
      <c r="BB1668" s="19"/>
      <c r="BC1668" s="19">
        <v>11</v>
      </c>
      <c r="BD1668" s="19"/>
      <c r="BE1668" s="18">
        <v>11.454545454545499</v>
      </c>
      <c r="BF1668" s="18">
        <v>8.1666666666666696</v>
      </c>
      <c r="BG1668" s="18">
        <v>15.4</v>
      </c>
      <c r="BH1668" s="19">
        <v>7</v>
      </c>
      <c r="BI1668" s="19">
        <v>3</v>
      </c>
      <c r="BJ1668" s="19">
        <v>1</v>
      </c>
      <c r="BK1668" s="19"/>
      <c r="BL1668" s="19"/>
    </row>
    <row r="1669" spans="1:64" x14ac:dyDescent="0.2">
      <c r="A1669" s="3" t="s">
        <v>193</v>
      </c>
      <c r="B1669" s="3">
        <v>236</v>
      </c>
      <c r="C1669" s="3" t="s">
        <v>102</v>
      </c>
      <c r="D1669" s="3" t="s">
        <v>309</v>
      </c>
      <c r="E1669" s="3" t="s">
        <v>309</v>
      </c>
      <c r="F1669" s="3" t="s">
        <v>309</v>
      </c>
      <c r="G1669" s="19">
        <v>2</v>
      </c>
      <c r="H1669" s="19">
        <v>4</v>
      </c>
      <c r="I1669" s="19">
        <v>6</v>
      </c>
      <c r="J1669" s="19">
        <v>43.5</v>
      </c>
      <c r="K1669" s="19">
        <v>51.5</v>
      </c>
      <c r="L1669" s="19">
        <v>48.8333333333333</v>
      </c>
      <c r="M1669" s="19">
        <v>1</v>
      </c>
      <c r="N1669" s="19"/>
      <c r="O1669" s="19"/>
      <c r="P1669" s="19">
        <v>1</v>
      </c>
      <c r="Q1669" s="19"/>
      <c r="R1669" s="19"/>
      <c r="S1669" s="19">
        <v>1</v>
      </c>
      <c r="T1669" s="19">
        <v>1</v>
      </c>
      <c r="U1669" s="19"/>
      <c r="V1669" s="19">
        <v>1</v>
      </c>
      <c r="W1669" s="19">
        <v>1</v>
      </c>
      <c r="X1669" s="19"/>
      <c r="Y1669" s="19">
        <v>5</v>
      </c>
      <c r="Z1669" s="19">
        <v>1</v>
      </c>
      <c r="AA1669" s="19"/>
      <c r="AB1669" s="19">
        <v>1</v>
      </c>
      <c r="AC1669" s="19"/>
      <c r="AD1669" s="19">
        <v>1</v>
      </c>
      <c r="AE1669" s="19">
        <v>2</v>
      </c>
      <c r="AF1669" s="19"/>
      <c r="AG1669" s="19">
        <v>2</v>
      </c>
      <c r="AH1669" s="19"/>
      <c r="AI1669" s="19"/>
      <c r="AJ1669" s="19"/>
      <c r="AK1669" s="19"/>
      <c r="AL1669" s="19"/>
      <c r="AM1669" s="19"/>
      <c r="AN1669" s="19"/>
      <c r="AO1669" s="19"/>
      <c r="AP1669" s="19"/>
      <c r="AQ1669" s="19"/>
      <c r="AR1669" s="19">
        <v>6</v>
      </c>
      <c r="AS1669" s="19"/>
      <c r="AT1669" s="19"/>
      <c r="AU1669" s="19"/>
      <c r="AV1669" s="19"/>
      <c r="AW1669" s="19"/>
      <c r="AX1669" s="19"/>
      <c r="AY1669" s="19"/>
      <c r="AZ1669" s="19"/>
      <c r="BA1669" s="19"/>
      <c r="BB1669" s="19"/>
      <c r="BC1669" s="19">
        <v>6</v>
      </c>
      <c r="BD1669" s="19"/>
      <c r="BE1669" s="18">
        <v>24.8333333333333</v>
      </c>
      <c r="BF1669" s="18">
        <v>24</v>
      </c>
      <c r="BG1669" s="18">
        <v>25.25</v>
      </c>
      <c r="BH1669" s="19">
        <v>3</v>
      </c>
      <c r="BI1669" s="19"/>
      <c r="BJ1669" s="19"/>
      <c r="BK1669" s="19">
        <v>3</v>
      </c>
      <c r="BL1669" s="19"/>
    </row>
    <row r="1670" spans="1:64" x14ac:dyDescent="0.2">
      <c r="A1670" s="3" t="s">
        <v>193</v>
      </c>
      <c r="B1670" s="3">
        <v>241</v>
      </c>
      <c r="C1670" s="3" t="s">
        <v>103</v>
      </c>
      <c r="D1670" s="3" t="s">
        <v>309</v>
      </c>
      <c r="E1670" s="3" t="s">
        <v>309</v>
      </c>
      <c r="F1670" s="3" t="s">
        <v>309</v>
      </c>
      <c r="G1670" s="19">
        <v>4</v>
      </c>
      <c r="H1670" s="19">
        <v>4</v>
      </c>
      <c r="I1670" s="19">
        <v>8</v>
      </c>
      <c r="J1670" s="19">
        <v>45.25</v>
      </c>
      <c r="K1670" s="19">
        <v>51</v>
      </c>
      <c r="L1670" s="19">
        <v>48.125</v>
      </c>
      <c r="M1670" s="19">
        <v>1</v>
      </c>
      <c r="N1670" s="19"/>
      <c r="O1670" s="19">
        <v>2</v>
      </c>
      <c r="P1670" s="19">
        <v>1</v>
      </c>
      <c r="Q1670" s="19"/>
      <c r="R1670" s="19"/>
      <c r="S1670" s="19"/>
      <c r="T1670" s="19">
        <v>2</v>
      </c>
      <c r="U1670" s="19"/>
      <c r="V1670" s="19">
        <v>1</v>
      </c>
      <c r="W1670" s="19">
        <v>1</v>
      </c>
      <c r="X1670" s="19"/>
      <c r="Y1670" s="19">
        <v>7</v>
      </c>
      <c r="Z1670" s="19">
        <v>1</v>
      </c>
      <c r="AA1670" s="19"/>
      <c r="AB1670" s="19"/>
      <c r="AC1670" s="19">
        <v>1</v>
      </c>
      <c r="AD1670" s="19"/>
      <c r="AE1670" s="19">
        <v>7</v>
      </c>
      <c r="AF1670" s="19"/>
      <c r="AG1670" s="19"/>
      <c r="AH1670" s="19"/>
      <c r="AI1670" s="19"/>
      <c r="AJ1670" s="19"/>
      <c r="AK1670" s="19"/>
      <c r="AL1670" s="19"/>
      <c r="AM1670" s="19"/>
      <c r="AN1670" s="19"/>
      <c r="AO1670" s="19"/>
      <c r="AP1670" s="19"/>
      <c r="AQ1670" s="19"/>
      <c r="AR1670" s="19">
        <v>8</v>
      </c>
      <c r="AS1670" s="19"/>
      <c r="AT1670" s="19"/>
      <c r="AU1670" s="19"/>
      <c r="AV1670" s="19"/>
      <c r="AW1670" s="19"/>
      <c r="AX1670" s="19"/>
      <c r="AY1670" s="19"/>
      <c r="AZ1670" s="19"/>
      <c r="BA1670" s="19"/>
      <c r="BB1670" s="19"/>
      <c r="BC1670" s="19">
        <v>4</v>
      </c>
      <c r="BD1670" s="19">
        <v>4</v>
      </c>
      <c r="BE1670" s="18">
        <v>12.75</v>
      </c>
      <c r="BF1670" s="18">
        <v>10.75</v>
      </c>
      <c r="BG1670" s="18">
        <v>14.75</v>
      </c>
      <c r="BH1670" s="19">
        <v>4</v>
      </c>
      <c r="BI1670" s="19">
        <v>3</v>
      </c>
      <c r="BJ1670" s="19">
        <v>1</v>
      </c>
      <c r="BK1670" s="19"/>
      <c r="BL1670" s="19"/>
    </row>
    <row r="1671" spans="1:64" x14ac:dyDescent="0.2">
      <c r="A1671" s="3" t="s">
        <v>193</v>
      </c>
      <c r="B1671" s="3">
        <v>254</v>
      </c>
      <c r="C1671" s="3" t="s">
        <v>104</v>
      </c>
      <c r="D1671" s="3" t="s">
        <v>309</v>
      </c>
      <c r="E1671" s="3" t="s">
        <v>309</v>
      </c>
      <c r="F1671" s="3" t="s">
        <v>309</v>
      </c>
      <c r="G1671" s="19">
        <v>5</v>
      </c>
      <c r="H1671" s="19">
        <v>9</v>
      </c>
      <c r="I1671" s="19">
        <v>14</v>
      </c>
      <c r="J1671" s="19">
        <v>39.799999999999997</v>
      </c>
      <c r="K1671" s="19">
        <v>42.4444444444444</v>
      </c>
      <c r="L1671" s="19">
        <v>41.5</v>
      </c>
      <c r="M1671" s="19">
        <v>2</v>
      </c>
      <c r="N1671" s="19">
        <v>1</v>
      </c>
      <c r="O1671" s="19">
        <v>2</v>
      </c>
      <c r="P1671" s="19"/>
      <c r="Q1671" s="19"/>
      <c r="R1671" s="19"/>
      <c r="S1671" s="19">
        <v>3</v>
      </c>
      <c r="T1671" s="19">
        <v>3</v>
      </c>
      <c r="U1671" s="19">
        <v>2</v>
      </c>
      <c r="V1671" s="19">
        <v>1</v>
      </c>
      <c r="W1671" s="19"/>
      <c r="X1671" s="19"/>
      <c r="Y1671" s="19">
        <v>12</v>
      </c>
      <c r="Z1671" s="19">
        <v>1</v>
      </c>
      <c r="AA1671" s="19">
        <v>1</v>
      </c>
      <c r="AB1671" s="19">
        <v>1</v>
      </c>
      <c r="AC1671" s="19">
        <v>2</v>
      </c>
      <c r="AD1671" s="19"/>
      <c r="AE1671" s="19">
        <v>8</v>
      </c>
      <c r="AF1671" s="19">
        <v>3</v>
      </c>
      <c r="AG1671" s="19"/>
      <c r="AH1671" s="19"/>
      <c r="AI1671" s="19"/>
      <c r="AJ1671" s="19"/>
      <c r="AK1671" s="19"/>
      <c r="AL1671" s="19"/>
      <c r="AM1671" s="19"/>
      <c r="AN1671" s="19"/>
      <c r="AO1671" s="19">
        <v>14</v>
      </c>
      <c r="AP1671" s="19"/>
      <c r="AQ1671" s="19"/>
      <c r="AR1671" s="19"/>
      <c r="AS1671" s="19"/>
      <c r="AT1671" s="19"/>
      <c r="AU1671" s="19"/>
      <c r="AV1671" s="19"/>
      <c r="AW1671" s="19"/>
      <c r="AX1671" s="19"/>
      <c r="AY1671" s="19"/>
      <c r="AZ1671" s="19"/>
      <c r="BA1671" s="19"/>
      <c r="BB1671" s="19"/>
      <c r="BC1671" s="19">
        <v>14</v>
      </c>
      <c r="BD1671" s="19"/>
      <c r="BE1671" s="18">
        <v>18.714285714285701</v>
      </c>
      <c r="BF1671" s="18">
        <v>28</v>
      </c>
      <c r="BG1671" s="18">
        <v>13.5555555555556</v>
      </c>
      <c r="BH1671" s="19">
        <v>6</v>
      </c>
      <c r="BI1671" s="19">
        <v>1</v>
      </c>
      <c r="BJ1671" s="19">
        <v>5</v>
      </c>
      <c r="BK1671" s="19">
        <v>2</v>
      </c>
      <c r="BL1671" s="19"/>
    </row>
    <row r="1672" spans="1:64" x14ac:dyDescent="0.2">
      <c r="A1672" s="3" t="s">
        <v>193</v>
      </c>
      <c r="B1672" s="3">
        <v>257</v>
      </c>
      <c r="C1672" s="3" t="s">
        <v>105</v>
      </c>
      <c r="D1672" s="3" t="s">
        <v>309</v>
      </c>
      <c r="E1672" s="3" t="s">
        <v>309</v>
      </c>
      <c r="F1672" s="3" t="s">
        <v>309</v>
      </c>
      <c r="G1672" s="19">
        <v>19</v>
      </c>
      <c r="H1672" s="19">
        <v>34</v>
      </c>
      <c r="I1672" s="19">
        <v>53</v>
      </c>
      <c r="J1672" s="19">
        <v>44.105263157894697</v>
      </c>
      <c r="K1672" s="19">
        <v>41.529411764705898</v>
      </c>
      <c r="L1672" s="19">
        <v>42.452830188679201</v>
      </c>
      <c r="M1672" s="19">
        <v>2</v>
      </c>
      <c r="N1672" s="19">
        <v>7</v>
      </c>
      <c r="O1672" s="19">
        <v>7</v>
      </c>
      <c r="P1672" s="19">
        <v>3</v>
      </c>
      <c r="Q1672" s="19"/>
      <c r="R1672" s="19"/>
      <c r="S1672" s="19">
        <v>9</v>
      </c>
      <c r="T1672" s="19">
        <v>15</v>
      </c>
      <c r="U1672" s="19">
        <v>5</v>
      </c>
      <c r="V1672" s="19">
        <v>5</v>
      </c>
      <c r="W1672" s="19"/>
      <c r="X1672" s="19"/>
      <c r="Y1672" s="19">
        <v>38</v>
      </c>
      <c r="Z1672" s="19">
        <v>7</v>
      </c>
      <c r="AA1672" s="19">
        <v>8</v>
      </c>
      <c r="AB1672" s="19"/>
      <c r="AC1672" s="19">
        <v>9</v>
      </c>
      <c r="AD1672" s="19"/>
      <c r="AE1672" s="19">
        <v>33</v>
      </c>
      <c r="AF1672" s="19">
        <v>3</v>
      </c>
      <c r="AG1672" s="19">
        <v>8</v>
      </c>
      <c r="AH1672" s="19"/>
      <c r="AI1672" s="19"/>
      <c r="AJ1672" s="19"/>
      <c r="AK1672" s="19"/>
      <c r="AL1672" s="19"/>
      <c r="AM1672" s="19"/>
      <c r="AN1672" s="19"/>
      <c r="AO1672" s="19"/>
      <c r="AP1672" s="19">
        <v>53</v>
      </c>
      <c r="AQ1672" s="19"/>
      <c r="AR1672" s="19"/>
      <c r="AS1672" s="19"/>
      <c r="AT1672" s="19"/>
      <c r="AU1672" s="19"/>
      <c r="AV1672" s="19"/>
      <c r="AW1672" s="19"/>
      <c r="AX1672" s="19"/>
      <c r="AY1672" s="19"/>
      <c r="AZ1672" s="19"/>
      <c r="BA1672" s="19"/>
      <c r="BB1672" s="19"/>
      <c r="BC1672" s="19">
        <v>53</v>
      </c>
      <c r="BD1672" s="19"/>
      <c r="BE1672" s="18">
        <v>13.188679245283</v>
      </c>
      <c r="BF1672" s="18">
        <v>13.105263157894701</v>
      </c>
      <c r="BG1672" s="18">
        <v>13.235294117647101</v>
      </c>
      <c r="BH1672" s="19">
        <v>28</v>
      </c>
      <c r="BI1672" s="19">
        <v>18</v>
      </c>
      <c r="BJ1672" s="19">
        <v>4</v>
      </c>
      <c r="BK1672" s="19">
        <v>3</v>
      </c>
      <c r="BL1672" s="19"/>
    </row>
    <row r="1673" spans="1:64" x14ac:dyDescent="0.2">
      <c r="A1673" s="3" t="s">
        <v>193</v>
      </c>
      <c r="B1673" s="3">
        <v>258</v>
      </c>
      <c r="C1673" s="3" t="s">
        <v>106</v>
      </c>
      <c r="D1673" s="3" t="s">
        <v>309</v>
      </c>
      <c r="E1673" s="3" t="s">
        <v>309</v>
      </c>
      <c r="F1673" s="3" t="s">
        <v>309</v>
      </c>
      <c r="G1673" s="19">
        <v>3</v>
      </c>
      <c r="H1673" s="19">
        <v>6</v>
      </c>
      <c r="I1673" s="19">
        <v>9</v>
      </c>
      <c r="J1673" s="19">
        <v>49.3333333333333</v>
      </c>
      <c r="K1673" s="19">
        <v>45.1666666666667</v>
      </c>
      <c r="L1673" s="19">
        <v>46.5555555555556</v>
      </c>
      <c r="M1673" s="19">
        <v>1</v>
      </c>
      <c r="N1673" s="19"/>
      <c r="O1673" s="19"/>
      <c r="P1673" s="19">
        <v>1</v>
      </c>
      <c r="Q1673" s="19">
        <v>1</v>
      </c>
      <c r="R1673" s="19"/>
      <c r="S1673" s="19">
        <v>2</v>
      </c>
      <c r="T1673" s="19">
        <v>1</v>
      </c>
      <c r="U1673" s="19">
        <v>1</v>
      </c>
      <c r="V1673" s="19">
        <v>2</v>
      </c>
      <c r="W1673" s="19"/>
      <c r="X1673" s="19"/>
      <c r="Y1673" s="19">
        <v>5</v>
      </c>
      <c r="Z1673" s="19">
        <v>3</v>
      </c>
      <c r="AA1673" s="19">
        <v>1</v>
      </c>
      <c r="AB1673" s="19"/>
      <c r="AC1673" s="19"/>
      <c r="AD1673" s="19"/>
      <c r="AE1673" s="19">
        <v>7</v>
      </c>
      <c r="AF1673" s="19"/>
      <c r="AG1673" s="19">
        <v>2</v>
      </c>
      <c r="AH1673" s="19"/>
      <c r="AI1673" s="19"/>
      <c r="AJ1673" s="19"/>
      <c r="AK1673" s="19"/>
      <c r="AL1673" s="19"/>
      <c r="AM1673" s="19"/>
      <c r="AN1673" s="19"/>
      <c r="AO1673" s="19"/>
      <c r="AP1673" s="19"/>
      <c r="AQ1673" s="19"/>
      <c r="AR1673" s="19"/>
      <c r="AS1673" s="19"/>
      <c r="AT1673" s="19"/>
      <c r="AU1673" s="19"/>
      <c r="AV1673" s="19">
        <v>9</v>
      </c>
      <c r="AW1673" s="19"/>
      <c r="AX1673" s="19"/>
      <c r="AY1673" s="19"/>
      <c r="AZ1673" s="19"/>
      <c r="BA1673" s="19"/>
      <c r="BB1673" s="19"/>
      <c r="BC1673" s="19">
        <v>9</v>
      </c>
      <c r="BD1673" s="19"/>
      <c r="BE1673" s="18">
        <v>13.1111111111111</v>
      </c>
      <c r="BF1673" s="18">
        <v>4.3333333333333304</v>
      </c>
      <c r="BG1673" s="18">
        <v>17.5</v>
      </c>
      <c r="BH1673" s="19">
        <v>7</v>
      </c>
      <c r="BI1673" s="19"/>
      <c r="BJ1673" s="19"/>
      <c r="BK1673" s="19">
        <v>2</v>
      </c>
      <c r="BL1673" s="19"/>
    </row>
    <row r="1674" spans="1:64" x14ac:dyDescent="0.2">
      <c r="A1674" s="3" t="s">
        <v>193</v>
      </c>
      <c r="B1674" s="3">
        <v>260</v>
      </c>
      <c r="C1674" s="3" t="s">
        <v>107</v>
      </c>
      <c r="D1674" s="3" t="s">
        <v>309</v>
      </c>
      <c r="E1674" s="3" t="s">
        <v>309</v>
      </c>
      <c r="F1674" s="3" t="s">
        <v>309</v>
      </c>
      <c r="G1674" s="19">
        <v>1561</v>
      </c>
      <c r="H1674" s="19">
        <v>1210</v>
      </c>
      <c r="I1674" s="19">
        <v>2771</v>
      </c>
      <c r="J1674" s="19">
        <v>39.893017296604697</v>
      </c>
      <c r="K1674" s="19">
        <v>39.837190082644597</v>
      </c>
      <c r="L1674" s="19">
        <v>39.868639480332</v>
      </c>
      <c r="M1674" s="19">
        <v>645</v>
      </c>
      <c r="N1674" s="19">
        <v>444</v>
      </c>
      <c r="O1674" s="19">
        <v>233</v>
      </c>
      <c r="P1674" s="19">
        <v>190</v>
      </c>
      <c r="Q1674" s="19">
        <v>49</v>
      </c>
      <c r="R1674" s="19"/>
      <c r="S1674" s="19">
        <v>461</v>
      </c>
      <c r="T1674" s="19">
        <v>379</v>
      </c>
      <c r="U1674" s="19">
        <v>232</v>
      </c>
      <c r="V1674" s="19">
        <v>111</v>
      </c>
      <c r="W1674" s="19">
        <v>27</v>
      </c>
      <c r="X1674" s="19"/>
      <c r="Y1674" s="19">
        <v>1584</v>
      </c>
      <c r="Z1674" s="19">
        <v>790</v>
      </c>
      <c r="AA1674" s="19">
        <v>397</v>
      </c>
      <c r="AB1674" s="19">
        <v>4</v>
      </c>
      <c r="AC1674" s="19">
        <v>189</v>
      </c>
      <c r="AD1674" s="19">
        <v>3</v>
      </c>
      <c r="AE1674" s="19">
        <v>1692</v>
      </c>
      <c r="AF1674" s="19">
        <v>508</v>
      </c>
      <c r="AG1674" s="19">
        <v>165</v>
      </c>
      <c r="AH1674" s="19"/>
      <c r="AI1674" s="19"/>
      <c r="AJ1674" s="19">
        <v>17</v>
      </c>
      <c r="AK1674" s="19">
        <v>193</v>
      </c>
      <c r="AL1674" s="19">
        <v>93</v>
      </c>
      <c r="AM1674" s="19">
        <v>114</v>
      </c>
      <c r="AN1674" s="19">
        <v>133</v>
      </c>
      <c r="AO1674" s="19">
        <v>50</v>
      </c>
      <c r="AP1674" s="19">
        <v>181</v>
      </c>
      <c r="AQ1674" s="19">
        <v>171</v>
      </c>
      <c r="AR1674" s="19">
        <v>528</v>
      </c>
      <c r="AS1674" s="19">
        <v>131</v>
      </c>
      <c r="AT1674" s="19">
        <v>276</v>
      </c>
      <c r="AU1674" s="19"/>
      <c r="AV1674" s="19">
        <v>416</v>
      </c>
      <c r="AW1674" s="19">
        <v>231</v>
      </c>
      <c r="AX1674" s="19">
        <v>107</v>
      </c>
      <c r="AY1674" s="19">
        <v>249</v>
      </c>
      <c r="AZ1674" s="19"/>
      <c r="BA1674" s="19">
        <v>91</v>
      </c>
      <c r="BB1674" s="19"/>
      <c r="BC1674" s="19">
        <v>2749</v>
      </c>
      <c r="BD1674" s="19">
        <v>22</v>
      </c>
      <c r="BE1674" s="18">
        <v>11.7263334536268</v>
      </c>
      <c r="BF1674" s="18">
        <v>13.2151441383728</v>
      </c>
      <c r="BG1674" s="18">
        <v>9.80564462809917</v>
      </c>
      <c r="BH1674" s="19">
        <v>1751</v>
      </c>
      <c r="BI1674" s="19">
        <v>622</v>
      </c>
      <c r="BJ1674" s="19">
        <v>218</v>
      </c>
      <c r="BK1674" s="19">
        <v>180</v>
      </c>
      <c r="BL1674" s="19"/>
    </row>
    <row r="1675" spans="1:64" x14ac:dyDescent="0.2">
      <c r="A1675" s="3" t="s">
        <v>193</v>
      </c>
      <c r="B1675" s="3">
        <v>261</v>
      </c>
      <c r="C1675" s="3" t="s">
        <v>108</v>
      </c>
      <c r="D1675" s="3" t="s">
        <v>309</v>
      </c>
      <c r="E1675" s="3" t="s">
        <v>309</v>
      </c>
      <c r="F1675" s="3" t="s">
        <v>309</v>
      </c>
      <c r="G1675" s="19">
        <v>52</v>
      </c>
      <c r="H1675" s="19">
        <v>68</v>
      </c>
      <c r="I1675" s="19">
        <v>120</v>
      </c>
      <c r="J1675" s="19">
        <v>37.134615384615401</v>
      </c>
      <c r="K1675" s="19">
        <v>38.088235294117602</v>
      </c>
      <c r="L1675" s="19">
        <v>37.674999999999997</v>
      </c>
      <c r="M1675" s="19">
        <v>21</v>
      </c>
      <c r="N1675" s="19">
        <v>24</v>
      </c>
      <c r="O1675" s="19">
        <v>6</v>
      </c>
      <c r="P1675" s="19">
        <v>1</v>
      </c>
      <c r="Q1675" s="19"/>
      <c r="R1675" s="19"/>
      <c r="S1675" s="19">
        <v>33</v>
      </c>
      <c r="T1675" s="19">
        <v>20</v>
      </c>
      <c r="U1675" s="19">
        <v>8</v>
      </c>
      <c r="V1675" s="19">
        <v>5</v>
      </c>
      <c r="W1675" s="19">
        <v>2</v>
      </c>
      <c r="X1675" s="19"/>
      <c r="Y1675" s="19">
        <v>106</v>
      </c>
      <c r="Z1675" s="19">
        <v>9</v>
      </c>
      <c r="AA1675" s="19">
        <v>5</v>
      </c>
      <c r="AB1675" s="19"/>
      <c r="AC1675" s="19">
        <v>4</v>
      </c>
      <c r="AD1675" s="19"/>
      <c r="AE1675" s="19">
        <v>84</v>
      </c>
      <c r="AF1675" s="19">
        <v>18</v>
      </c>
      <c r="AG1675" s="19">
        <v>13</v>
      </c>
      <c r="AH1675" s="19">
        <v>1</v>
      </c>
      <c r="AI1675" s="19"/>
      <c r="AJ1675" s="19"/>
      <c r="AK1675" s="19"/>
      <c r="AL1675" s="19"/>
      <c r="AM1675" s="19"/>
      <c r="AN1675" s="19"/>
      <c r="AO1675" s="19"/>
      <c r="AP1675" s="19"/>
      <c r="AQ1675" s="19"/>
      <c r="AR1675" s="19"/>
      <c r="AS1675" s="19"/>
      <c r="AT1675" s="19"/>
      <c r="AU1675" s="19"/>
      <c r="AV1675" s="19"/>
      <c r="AW1675" s="19">
        <v>120</v>
      </c>
      <c r="AX1675" s="19"/>
      <c r="AY1675" s="19"/>
      <c r="AZ1675" s="19"/>
      <c r="BA1675" s="19"/>
      <c r="BB1675" s="19"/>
      <c r="BC1675" s="19">
        <v>119</v>
      </c>
      <c r="BD1675" s="19">
        <v>1</v>
      </c>
      <c r="BE1675" s="18">
        <v>15.591666666666701</v>
      </c>
      <c r="BF1675" s="18">
        <v>15.384615384615399</v>
      </c>
      <c r="BG1675" s="18">
        <v>15.75</v>
      </c>
      <c r="BH1675" s="19">
        <v>57</v>
      </c>
      <c r="BI1675" s="19">
        <v>33</v>
      </c>
      <c r="BJ1675" s="19">
        <v>20</v>
      </c>
      <c r="BK1675" s="19">
        <v>10</v>
      </c>
      <c r="BL1675" s="19"/>
    </row>
    <row r="1676" spans="1:64" x14ac:dyDescent="0.2">
      <c r="A1676" s="3" t="s">
        <v>193</v>
      </c>
      <c r="B1676" s="3">
        <v>273</v>
      </c>
      <c r="C1676" s="3" t="s">
        <v>110</v>
      </c>
      <c r="D1676" s="3" t="s">
        <v>309</v>
      </c>
      <c r="E1676" s="3" t="s">
        <v>309</v>
      </c>
      <c r="F1676" s="3" t="s">
        <v>309</v>
      </c>
      <c r="G1676" s="19">
        <v>31</v>
      </c>
      <c r="H1676" s="19">
        <v>33</v>
      </c>
      <c r="I1676" s="19">
        <v>64</v>
      </c>
      <c r="J1676" s="19">
        <v>41.838709677419402</v>
      </c>
      <c r="K1676" s="19">
        <v>46.484848484848499</v>
      </c>
      <c r="L1676" s="19">
        <v>44.234375</v>
      </c>
      <c r="M1676" s="19">
        <v>10</v>
      </c>
      <c r="N1676" s="19">
        <v>10</v>
      </c>
      <c r="O1676" s="19">
        <v>6</v>
      </c>
      <c r="P1676" s="19">
        <v>5</v>
      </c>
      <c r="Q1676" s="19"/>
      <c r="R1676" s="19"/>
      <c r="S1676" s="19">
        <v>8</v>
      </c>
      <c r="T1676" s="19">
        <v>8</v>
      </c>
      <c r="U1676" s="19">
        <v>6</v>
      </c>
      <c r="V1676" s="19">
        <v>9</v>
      </c>
      <c r="W1676" s="19">
        <v>2</v>
      </c>
      <c r="X1676" s="19"/>
      <c r="Y1676" s="19">
        <v>38</v>
      </c>
      <c r="Z1676" s="19">
        <v>15</v>
      </c>
      <c r="AA1676" s="19">
        <v>11</v>
      </c>
      <c r="AB1676" s="19"/>
      <c r="AC1676" s="19">
        <v>2</v>
      </c>
      <c r="AD1676" s="19"/>
      <c r="AE1676" s="19">
        <v>53</v>
      </c>
      <c r="AF1676" s="19">
        <v>2</v>
      </c>
      <c r="AG1676" s="19">
        <v>6</v>
      </c>
      <c r="AH1676" s="19"/>
      <c r="AI1676" s="19"/>
      <c r="AJ1676" s="19"/>
      <c r="AK1676" s="19">
        <v>1</v>
      </c>
      <c r="AL1676" s="19"/>
      <c r="AM1676" s="19"/>
      <c r="AN1676" s="19"/>
      <c r="AO1676" s="19"/>
      <c r="AP1676" s="19"/>
      <c r="AQ1676" s="19"/>
      <c r="AR1676" s="19"/>
      <c r="AS1676" s="19"/>
      <c r="AT1676" s="19">
        <v>64</v>
      </c>
      <c r="AU1676" s="19"/>
      <c r="AV1676" s="19"/>
      <c r="AW1676" s="19"/>
      <c r="AX1676" s="19"/>
      <c r="AY1676" s="19"/>
      <c r="AZ1676" s="19"/>
      <c r="BA1676" s="19"/>
      <c r="BB1676" s="19"/>
      <c r="BC1676" s="19">
        <v>64</v>
      </c>
      <c r="BD1676" s="19"/>
      <c r="BE1676" s="18">
        <v>12.270312499999999</v>
      </c>
      <c r="BF1676" s="18">
        <v>13.0096774193548</v>
      </c>
      <c r="BG1676" s="18">
        <v>11.575757575757599</v>
      </c>
      <c r="BH1676" s="19">
        <v>35</v>
      </c>
      <c r="BI1676" s="19">
        <v>20</v>
      </c>
      <c r="BJ1676" s="19">
        <v>7</v>
      </c>
      <c r="BK1676" s="19">
        <v>2</v>
      </c>
      <c r="BL1676" s="19"/>
    </row>
    <row r="1677" spans="1:64" x14ac:dyDescent="0.2">
      <c r="A1677" s="3" t="s">
        <v>193</v>
      </c>
      <c r="B1677" s="3">
        <v>280</v>
      </c>
      <c r="C1677" s="3" t="s">
        <v>112</v>
      </c>
      <c r="D1677" s="3" t="s">
        <v>309</v>
      </c>
      <c r="E1677" s="3" t="s">
        <v>309</v>
      </c>
      <c r="F1677" s="3" t="s">
        <v>309</v>
      </c>
      <c r="G1677" s="19">
        <v>123</v>
      </c>
      <c r="H1677" s="19">
        <v>72</v>
      </c>
      <c r="I1677" s="19">
        <v>195</v>
      </c>
      <c r="J1677" s="19">
        <v>40.682926829268297</v>
      </c>
      <c r="K1677" s="19">
        <v>42.8888888888889</v>
      </c>
      <c r="L1677" s="19">
        <v>41.497435897435899</v>
      </c>
      <c r="M1677" s="19">
        <v>42</v>
      </c>
      <c r="N1677" s="19">
        <v>41</v>
      </c>
      <c r="O1677" s="19">
        <v>21</v>
      </c>
      <c r="P1677" s="19">
        <v>17</v>
      </c>
      <c r="Q1677" s="19">
        <v>2</v>
      </c>
      <c r="R1677" s="19"/>
      <c r="S1677" s="19">
        <v>19</v>
      </c>
      <c r="T1677" s="19">
        <v>25</v>
      </c>
      <c r="U1677" s="19">
        <v>14</v>
      </c>
      <c r="V1677" s="19">
        <v>13</v>
      </c>
      <c r="W1677" s="19">
        <v>1</v>
      </c>
      <c r="X1677" s="19"/>
      <c r="Y1677" s="19">
        <v>78</v>
      </c>
      <c r="Z1677" s="19">
        <v>93</v>
      </c>
      <c r="AA1677" s="19">
        <v>24</v>
      </c>
      <c r="AB1677" s="19"/>
      <c r="AC1677" s="19">
        <v>17</v>
      </c>
      <c r="AD1677" s="19"/>
      <c r="AE1677" s="19">
        <v>144</v>
      </c>
      <c r="AF1677" s="19">
        <v>32</v>
      </c>
      <c r="AG1677" s="19">
        <v>2</v>
      </c>
      <c r="AH1677" s="19"/>
      <c r="AI1677" s="19"/>
      <c r="AJ1677" s="19"/>
      <c r="AK1677" s="19"/>
      <c r="AL1677" s="19"/>
      <c r="AM1677" s="19"/>
      <c r="AN1677" s="19">
        <v>59</v>
      </c>
      <c r="AO1677" s="19"/>
      <c r="AP1677" s="19"/>
      <c r="AQ1677" s="19">
        <v>33</v>
      </c>
      <c r="AR1677" s="19"/>
      <c r="AS1677" s="19">
        <v>22</v>
      </c>
      <c r="AT1677" s="19">
        <v>7</v>
      </c>
      <c r="AU1677" s="19"/>
      <c r="AV1677" s="19">
        <v>37</v>
      </c>
      <c r="AW1677" s="19">
        <v>21</v>
      </c>
      <c r="AX1677" s="19">
        <v>6</v>
      </c>
      <c r="AY1677" s="19"/>
      <c r="AZ1677" s="19">
        <v>10</v>
      </c>
      <c r="BA1677" s="19"/>
      <c r="BB1677" s="19"/>
      <c r="BC1677" s="19">
        <v>195</v>
      </c>
      <c r="BD1677" s="19"/>
      <c r="BE1677" s="18">
        <v>5.1028205128205002</v>
      </c>
      <c r="BF1677" s="18">
        <v>4.9060975609756099</v>
      </c>
      <c r="BG1677" s="18">
        <v>5.43888888888889</v>
      </c>
      <c r="BH1677" s="19">
        <v>183</v>
      </c>
      <c r="BI1677" s="19">
        <v>8</v>
      </c>
      <c r="BJ1677" s="19">
        <v>2</v>
      </c>
      <c r="BK1677" s="19">
        <v>2</v>
      </c>
      <c r="BL1677" s="19"/>
    </row>
    <row r="1678" spans="1:64" x14ac:dyDescent="0.2">
      <c r="A1678" s="3" t="s">
        <v>193</v>
      </c>
      <c r="B1678" s="3">
        <v>285</v>
      </c>
      <c r="C1678" s="3" t="s">
        <v>113</v>
      </c>
      <c r="D1678" s="3" t="s">
        <v>309</v>
      </c>
      <c r="E1678" s="3" t="s">
        <v>309</v>
      </c>
      <c r="F1678" s="3" t="s">
        <v>309</v>
      </c>
      <c r="G1678" s="19">
        <v>8</v>
      </c>
      <c r="H1678" s="19">
        <v>10</v>
      </c>
      <c r="I1678" s="19">
        <v>18</v>
      </c>
      <c r="J1678" s="19">
        <v>38.375</v>
      </c>
      <c r="K1678" s="19">
        <v>36.9</v>
      </c>
      <c r="L1678" s="19">
        <v>37.5555555555556</v>
      </c>
      <c r="M1678" s="19">
        <v>4</v>
      </c>
      <c r="N1678" s="19">
        <v>2</v>
      </c>
      <c r="O1678" s="19">
        <v>1</v>
      </c>
      <c r="P1678" s="19">
        <v>1</v>
      </c>
      <c r="Q1678" s="19"/>
      <c r="R1678" s="19"/>
      <c r="S1678" s="19">
        <v>5</v>
      </c>
      <c r="T1678" s="19">
        <v>2</v>
      </c>
      <c r="U1678" s="19">
        <v>3</v>
      </c>
      <c r="V1678" s="19"/>
      <c r="W1678" s="19"/>
      <c r="X1678" s="19"/>
      <c r="Y1678" s="19">
        <v>17</v>
      </c>
      <c r="Z1678" s="19">
        <v>1</v>
      </c>
      <c r="AA1678" s="19"/>
      <c r="AB1678" s="19"/>
      <c r="AC1678" s="19"/>
      <c r="AD1678" s="19"/>
      <c r="AE1678" s="19">
        <v>9</v>
      </c>
      <c r="AF1678" s="19">
        <v>3</v>
      </c>
      <c r="AG1678" s="19">
        <v>6</v>
      </c>
      <c r="AH1678" s="19"/>
      <c r="AI1678" s="19"/>
      <c r="AJ1678" s="19"/>
      <c r="AK1678" s="19"/>
      <c r="AL1678" s="19"/>
      <c r="AM1678" s="19"/>
      <c r="AN1678" s="19"/>
      <c r="AO1678" s="19"/>
      <c r="AP1678" s="19">
        <v>18</v>
      </c>
      <c r="AQ1678" s="19"/>
      <c r="AR1678" s="19"/>
      <c r="AS1678" s="19"/>
      <c r="AT1678" s="19"/>
      <c r="AU1678" s="19"/>
      <c r="AV1678" s="19"/>
      <c r="AW1678" s="19"/>
      <c r="AX1678" s="19"/>
      <c r="AY1678" s="19"/>
      <c r="AZ1678" s="19"/>
      <c r="BA1678" s="19"/>
      <c r="BB1678" s="19"/>
      <c r="BC1678" s="19">
        <v>18</v>
      </c>
      <c r="BD1678" s="19"/>
      <c r="BE1678" s="18">
        <v>7.8888888888888902</v>
      </c>
      <c r="BF1678" s="18">
        <v>7.5</v>
      </c>
      <c r="BG1678" s="18">
        <v>8.1999999999999993</v>
      </c>
      <c r="BH1678" s="19">
        <v>13</v>
      </c>
      <c r="BI1678" s="19">
        <v>3</v>
      </c>
      <c r="BJ1678" s="19"/>
      <c r="BK1678" s="19"/>
      <c r="BL1678" s="19">
        <v>2</v>
      </c>
    </row>
    <row r="1679" spans="1:64" x14ac:dyDescent="0.2">
      <c r="A1679" s="3" t="s">
        <v>193</v>
      </c>
      <c r="B1679" s="3">
        <v>293</v>
      </c>
      <c r="C1679" s="3" t="s">
        <v>114</v>
      </c>
      <c r="D1679" s="3" t="s">
        <v>309</v>
      </c>
      <c r="E1679" s="3" t="s">
        <v>309</v>
      </c>
      <c r="F1679" s="3" t="s">
        <v>309</v>
      </c>
      <c r="G1679" s="19">
        <v>15</v>
      </c>
      <c r="H1679" s="19">
        <v>13</v>
      </c>
      <c r="I1679" s="19">
        <v>28</v>
      </c>
      <c r="J1679" s="19">
        <v>42.533333333333303</v>
      </c>
      <c r="K1679" s="19">
        <v>41.307692307692299</v>
      </c>
      <c r="L1679" s="19">
        <v>41.964285714285701</v>
      </c>
      <c r="M1679" s="19">
        <v>4</v>
      </c>
      <c r="N1679" s="19">
        <v>5</v>
      </c>
      <c r="O1679" s="19">
        <v>1</v>
      </c>
      <c r="P1679" s="19">
        <v>4</v>
      </c>
      <c r="Q1679" s="19">
        <v>1</v>
      </c>
      <c r="R1679" s="19"/>
      <c r="S1679" s="19">
        <v>5</v>
      </c>
      <c r="T1679" s="19">
        <v>4</v>
      </c>
      <c r="U1679" s="19">
        <v>2</v>
      </c>
      <c r="V1679" s="19">
        <v>2</v>
      </c>
      <c r="W1679" s="19"/>
      <c r="X1679" s="19"/>
      <c r="Y1679" s="19">
        <v>6</v>
      </c>
      <c r="Z1679" s="19">
        <v>17</v>
      </c>
      <c r="AA1679" s="19">
        <v>5</v>
      </c>
      <c r="AB1679" s="19"/>
      <c r="AC1679" s="19">
        <v>1</v>
      </c>
      <c r="AD1679" s="19"/>
      <c r="AE1679" s="19">
        <v>18</v>
      </c>
      <c r="AF1679" s="19">
        <v>1</v>
      </c>
      <c r="AG1679" s="19">
        <v>8</v>
      </c>
      <c r="AH1679" s="19"/>
      <c r="AI1679" s="19"/>
      <c r="AJ1679" s="19"/>
      <c r="AK1679" s="19"/>
      <c r="AL1679" s="19"/>
      <c r="AM1679" s="19"/>
      <c r="AN1679" s="19"/>
      <c r="AO1679" s="19"/>
      <c r="AP1679" s="19"/>
      <c r="AQ1679" s="19">
        <v>3</v>
      </c>
      <c r="AR1679" s="19">
        <v>5</v>
      </c>
      <c r="AS1679" s="19"/>
      <c r="AT1679" s="19"/>
      <c r="AU1679" s="19"/>
      <c r="AV1679" s="19">
        <v>20</v>
      </c>
      <c r="AW1679" s="19"/>
      <c r="AX1679" s="19"/>
      <c r="AY1679" s="19"/>
      <c r="AZ1679" s="19"/>
      <c r="BA1679" s="19"/>
      <c r="BB1679" s="19"/>
      <c r="BC1679" s="19">
        <v>28</v>
      </c>
      <c r="BD1679" s="19"/>
      <c r="BE1679" s="18">
        <v>10.8571428571429</v>
      </c>
      <c r="BF1679" s="18">
        <v>13.133333333333301</v>
      </c>
      <c r="BG1679" s="18">
        <v>8.2307692307692299</v>
      </c>
      <c r="BH1679" s="19">
        <v>18</v>
      </c>
      <c r="BI1679" s="19">
        <v>7</v>
      </c>
      <c r="BJ1679" s="19">
        <v>2</v>
      </c>
      <c r="BK1679" s="19">
        <v>1</v>
      </c>
      <c r="BL1679" s="19"/>
    </row>
    <row r="1680" spans="1:64" x14ac:dyDescent="0.2">
      <c r="A1680" s="3" t="s">
        <v>193</v>
      </c>
      <c r="B1680" s="3">
        <v>305</v>
      </c>
      <c r="C1680" s="3" t="s">
        <v>115</v>
      </c>
      <c r="D1680" s="3" t="s">
        <v>309</v>
      </c>
      <c r="E1680" s="3" t="s">
        <v>309</v>
      </c>
      <c r="F1680" s="3" t="s">
        <v>309</v>
      </c>
      <c r="G1680" s="19">
        <v>14</v>
      </c>
      <c r="H1680" s="19">
        <v>23</v>
      </c>
      <c r="I1680" s="19">
        <v>37</v>
      </c>
      <c r="J1680" s="19">
        <v>37.714285714285701</v>
      </c>
      <c r="K1680" s="19">
        <v>43.173913043478301</v>
      </c>
      <c r="L1680" s="19">
        <v>41.108108108108098</v>
      </c>
      <c r="M1680" s="19">
        <v>4</v>
      </c>
      <c r="N1680" s="19">
        <v>7</v>
      </c>
      <c r="O1680" s="19">
        <v>3</v>
      </c>
      <c r="P1680" s="19"/>
      <c r="Q1680" s="19"/>
      <c r="R1680" s="19"/>
      <c r="S1680" s="19">
        <v>7</v>
      </c>
      <c r="T1680" s="19">
        <v>7</v>
      </c>
      <c r="U1680" s="19">
        <v>5</v>
      </c>
      <c r="V1680" s="19">
        <v>3</v>
      </c>
      <c r="W1680" s="19">
        <v>1</v>
      </c>
      <c r="X1680" s="19"/>
      <c r="Y1680" s="19">
        <v>28</v>
      </c>
      <c r="Z1680" s="19">
        <v>5</v>
      </c>
      <c r="AA1680" s="19">
        <v>4</v>
      </c>
      <c r="AB1680" s="19"/>
      <c r="AC1680" s="19">
        <v>1</v>
      </c>
      <c r="AD1680" s="19"/>
      <c r="AE1680" s="19">
        <v>25</v>
      </c>
      <c r="AF1680" s="19"/>
      <c r="AG1680" s="19">
        <v>7</v>
      </c>
      <c r="AH1680" s="19"/>
      <c r="AI1680" s="19"/>
      <c r="AJ1680" s="19">
        <v>4</v>
      </c>
      <c r="AK1680" s="19"/>
      <c r="AL1680" s="19"/>
      <c r="AM1680" s="19"/>
      <c r="AN1680" s="19">
        <v>37</v>
      </c>
      <c r="AO1680" s="19"/>
      <c r="AP1680" s="19"/>
      <c r="AQ1680" s="19"/>
      <c r="AR1680" s="19"/>
      <c r="AS1680" s="19"/>
      <c r="AT1680" s="19"/>
      <c r="AU1680" s="19"/>
      <c r="AV1680" s="19"/>
      <c r="AW1680" s="19"/>
      <c r="AX1680" s="19"/>
      <c r="AY1680" s="19"/>
      <c r="AZ1680" s="19"/>
      <c r="BA1680" s="19"/>
      <c r="BB1680" s="19"/>
      <c r="BC1680" s="19">
        <v>37</v>
      </c>
      <c r="BD1680" s="19"/>
      <c r="BE1680" s="18">
        <v>12.4324324324324</v>
      </c>
      <c r="BF1680" s="18">
        <v>12.785714285714301</v>
      </c>
      <c r="BG1680" s="18">
        <v>12.2173913043478</v>
      </c>
      <c r="BH1680" s="19">
        <v>21</v>
      </c>
      <c r="BI1680" s="19">
        <v>13</v>
      </c>
      <c r="BJ1680" s="19">
        <v>1</v>
      </c>
      <c r="BK1680" s="19">
        <v>2</v>
      </c>
      <c r="BL1680" s="19"/>
    </row>
    <row r="1681" spans="1:64" x14ac:dyDescent="0.2">
      <c r="A1681" s="3" t="s">
        <v>193</v>
      </c>
      <c r="B1681" s="3">
        <v>307</v>
      </c>
      <c r="C1681" s="3" t="s">
        <v>116</v>
      </c>
      <c r="D1681" s="3" t="s">
        <v>309</v>
      </c>
      <c r="E1681" s="3" t="s">
        <v>309</v>
      </c>
      <c r="F1681" s="3" t="s">
        <v>309</v>
      </c>
      <c r="G1681" s="19">
        <v>19</v>
      </c>
      <c r="H1681" s="19">
        <v>5</v>
      </c>
      <c r="I1681" s="19">
        <v>24</v>
      </c>
      <c r="J1681" s="19">
        <v>37.578947368421098</v>
      </c>
      <c r="K1681" s="19">
        <v>38.799999999999997</v>
      </c>
      <c r="L1681" s="19">
        <v>37.8333333333333</v>
      </c>
      <c r="M1681" s="19">
        <v>8</v>
      </c>
      <c r="N1681" s="19">
        <v>8</v>
      </c>
      <c r="O1681" s="19">
        <v>2</v>
      </c>
      <c r="P1681" s="19">
        <v>1</v>
      </c>
      <c r="Q1681" s="19"/>
      <c r="R1681" s="19"/>
      <c r="S1681" s="19">
        <v>2</v>
      </c>
      <c r="T1681" s="19">
        <v>2</v>
      </c>
      <c r="U1681" s="19"/>
      <c r="V1681" s="19">
        <v>1</v>
      </c>
      <c r="W1681" s="19"/>
      <c r="X1681" s="19"/>
      <c r="Y1681" s="19">
        <v>23</v>
      </c>
      <c r="Z1681" s="19">
        <v>1</v>
      </c>
      <c r="AA1681" s="19"/>
      <c r="AB1681" s="19"/>
      <c r="AC1681" s="19"/>
      <c r="AD1681" s="19"/>
      <c r="AE1681" s="19">
        <v>9</v>
      </c>
      <c r="AF1681" s="19">
        <v>3</v>
      </c>
      <c r="AG1681" s="19">
        <v>11</v>
      </c>
      <c r="AH1681" s="19"/>
      <c r="AI1681" s="19"/>
      <c r="AJ1681" s="19">
        <v>1</v>
      </c>
      <c r="AK1681" s="19"/>
      <c r="AL1681" s="19"/>
      <c r="AM1681" s="19"/>
      <c r="AN1681" s="19"/>
      <c r="AO1681" s="19"/>
      <c r="AP1681" s="19"/>
      <c r="AQ1681" s="19"/>
      <c r="AR1681" s="19">
        <v>24</v>
      </c>
      <c r="AS1681" s="19"/>
      <c r="AT1681" s="19"/>
      <c r="AU1681" s="19"/>
      <c r="AV1681" s="19"/>
      <c r="AW1681" s="19"/>
      <c r="AX1681" s="19"/>
      <c r="AY1681" s="19"/>
      <c r="AZ1681" s="19"/>
      <c r="BA1681" s="19"/>
      <c r="BB1681" s="19"/>
      <c r="BC1681" s="19">
        <v>24</v>
      </c>
      <c r="BD1681" s="19"/>
      <c r="BE1681" s="18">
        <v>11</v>
      </c>
      <c r="BF1681" s="18">
        <v>12.0526315789474</v>
      </c>
      <c r="BG1681" s="18">
        <v>7</v>
      </c>
      <c r="BH1681" s="19">
        <v>17</v>
      </c>
      <c r="BI1681" s="19">
        <v>5</v>
      </c>
      <c r="BJ1681" s="19"/>
      <c r="BK1681" s="19">
        <v>2</v>
      </c>
      <c r="BL1681" s="19"/>
    </row>
    <row r="1682" spans="1:64" x14ac:dyDescent="0.2">
      <c r="A1682" s="3" t="s">
        <v>193</v>
      </c>
      <c r="B1682" s="3">
        <v>312</v>
      </c>
      <c r="C1682" s="3" t="s">
        <v>118</v>
      </c>
      <c r="D1682" s="3" t="s">
        <v>309</v>
      </c>
      <c r="E1682" s="3" t="s">
        <v>309</v>
      </c>
      <c r="F1682" s="3" t="s">
        <v>309</v>
      </c>
      <c r="G1682" s="19">
        <v>23</v>
      </c>
      <c r="H1682" s="19">
        <v>30</v>
      </c>
      <c r="I1682" s="19">
        <v>53</v>
      </c>
      <c r="J1682" s="19">
        <v>37.695652173912997</v>
      </c>
      <c r="K1682" s="19">
        <v>38.466666666666697</v>
      </c>
      <c r="L1682" s="19">
        <v>38.132075471698101</v>
      </c>
      <c r="M1682" s="19">
        <v>10</v>
      </c>
      <c r="N1682" s="19">
        <v>9</v>
      </c>
      <c r="O1682" s="19">
        <v>2</v>
      </c>
      <c r="P1682" s="19">
        <v>2</v>
      </c>
      <c r="Q1682" s="19"/>
      <c r="R1682" s="19"/>
      <c r="S1682" s="19">
        <v>15</v>
      </c>
      <c r="T1682" s="19">
        <v>7</v>
      </c>
      <c r="U1682" s="19">
        <v>6</v>
      </c>
      <c r="V1682" s="19">
        <v>1</v>
      </c>
      <c r="W1682" s="19">
        <v>1</v>
      </c>
      <c r="X1682" s="19"/>
      <c r="Y1682" s="19">
        <v>42</v>
      </c>
      <c r="Z1682" s="19">
        <v>10</v>
      </c>
      <c r="AA1682" s="19">
        <v>1</v>
      </c>
      <c r="AB1682" s="19">
        <v>1</v>
      </c>
      <c r="AC1682" s="19">
        <v>4</v>
      </c>
      <c r="AD1682" s="19"/>
      <c r="AE1682" s="19">
        <v>20</v>
      </c>
      <c r="AF1682" s="19">
        <v>6</v>
      </c>
      <c r="AG1682" s="19">
        <v>19</v>
      </c>
      <c r="AH1682" s="19">
        <v>1</v>
      </c>
      <c r="AI1682" s="19"/>
      <c r="AJ1682" s="19"/>
      <c r="AK1682" s="19">
        <v>2</v>
      </c>
      <c r="AL1682" s="19"/>
      <c r="AM1682" s="19"/>
      <c r="AN1682" s="19"/>
      <c r="AO1682" s="19"/>
      <c r="AP1682" s="19"/>
      <c r="AQ1682" s="19">
        <v>53</v>
      </c>
      <c r="AR1682" s="19"/>
      <c r="AS1682" s="19"/>
      <c r="AT1682" s="19"/>
      <c r="AU1682" s="19"/>
      <c r="AV1682" s="19"/>
      <c r="AW1682" s="19"/>
      <c r="AX1682" s="19"/>
      <c r="AY1682" s="19"/>
      <c r="AZ1682" s="19"/>
      <c r="BA1682" s="19"/>
      <c r="BB1682" s="19"/>
      <c r="BC1682" s="19">
        <v>53</v>
      </c>
      <c r="BD1682" s="19"/>
      <c r="BE1682" s="18">
        <v>11.849056603773599</v>
      </c>
      <c r="BF1682" s="18">
        <v>13.086956521739101</v>
      </c>
      <c r="BG1682" s="18">
        <v>10.9</v>
      </c>
      <c r="BH1682" s="19">
        <v>30</v>
      </c>
      <c r="BI1682" s="19">
        <v>16</v>
      </c>
      <c r="BJ1682" s="19">
        <v>6</v>
      </c>
      <c r="BK1682" s="19">
        <v>1</v>
      </c>
      <c r="BL1682" s="19"/>
    </row>
    <row r="1683" spans="1:64" x14ac:dyDescent="0.2">
      <c r="A1683" s="3" t="s">
        <v>193</v>
      </c>
      <c r="B1683" s="3">
        <v>314</v>
      </c>
      <c r="C1683" s="3" t="s">
        <v>120</v>
      </c>
      <c r="D1683" s="3" t="s">
        <v>309</v>
      </c>
      <c r="E1683" s="3" t="s">
        <v>309</v>
      </c>
      <c r="F1683" s="3" t="s">
        <v>309</v>
      </c>
      <c r="G1683" s="19">
        <v>41</v>
      </c>
      <c r="H1683" s="19">
        <v>42</v>
      </c>
      <c r="I1683" s="19">
        <v>83</v>
      </c>
      <c r="J1683" s="19">
        <v>34.756097560975597</v>
      </c>
      <c r="K1683" s="19">
        <v>36.976190476190503</v>
      </c>
      <c r="L1683" s="19">
        <v>35.879518072289201</v>
      </c>
      <c r="M1683" s="19">
        <v>26</v>
      </c>
      <c r="N1683" s="19">
        <v>10</v>
      </c>
      <c r="O1683" s="19">
        <v>4</v>
      </c>
      <c r="P1683" s="19">
        <v>1</v>
      </c>
      <c r="Q1683" s="19"/>
      <c r="R1683" s="19"/>
      <c r="S1683" s="19">
        <v>24</v>
      </c>
      <c r="T1683" s="19">
        <v>6</v>
      </c>
      <c r="U1683" s="19">
        <v>9</v>
      </c>
      <c r="V1683" s="19">
        <v>3</v>
      </c>
      <c r="W1683" s="19"/>
      <c r="X1683" s="19"/>
      <c r="Y1683" s="19">
        <v>62</v>
      </c>
      <c r="Z1683" s="19">
        <v>15</v>
      </c>
      <c r="AA1683" s="19">
        <v>6</v>
      </c>
      <c r="AB1683" s="19"/>
      <c r="AC1683" s="19">
        <v>4</v>
      </c>
      <c r="AD1683" s="19"/>
      <c r="AE1683" s="19">
        <v>57</v>
      </c>
      <c r="AF1683" s="19">
        <v>3</v>
      </c>
      <c r="AG1683" s="19">
        <v>1</v>
      </c>
      <c r="AH1683" s="19"/>
      <c r="AI1683" s="19"/>
      <c r="AJ1683" s="19"/>
      <c r="AK1683" s="19">
        <v>18</v>
      </c>
      <c r="AL1683" s="19"/>
      <c r="AM1683" s="19"/>
      <c r="AN1683" s="19"/>
      <c r="AO1683" s="19"/>
      <c r="AP1683" s="19"/>
      <c r="AQ1683" s="19"/>
      <c r="AR1683" s="19"/>
      <c r="AS1683" s="19"/>
      <c r="AT1683" s="19"/>
      <c r="AU1683" s="19"/>
      <c r="AV1683" s="19">
        <v>83</v>
      </c>
      <c r="AW1683" s="19"/>
      <c r="AX1683" s="19"/>
      <c r="AY1683" s="19"/>
      <c r="AZ1683" s="19"/>
      <c r="BA1683" s="19"/>
      <c r="BB1683" s="19"/>
      <c r="BC1683" s="19">
        <v>83</v>
      </c>
      <c r="BD1683" s="19"/>
      <c r="BE1683" s="18">
        <v>17.891566265060199</v>
      </c>
      <c r="BF1683" s="18">
        <v>18.414634146341498</v>
      </c>
      <c r="BG1683" s="18">
        <v>17.380952380952401</v>
      </c>
      <c r="BH1683" s="19">
        <v>42</v>
      </c>
      <c r="BI1683" s="19">
        <v>17</v>
      </c>
      <c r="BJ1683" s="19">
        <v>6</v>
      </c>
      <c r="BK1683" s="19">
        <v>18</v>
      </c>
      <c r="BL1683" s="19"/>
    </row>
    <row r="1684" spans="1:64" x14ac:dyDescent="0.2">
      <c r="A1684" s="3" t="s">
        <v>193</v>
      </c>
      <c r="B1684" s="3">
        <v>315</v>
      </c>
      <c r="C1684" s="3" t="s">
        <v>121</v>
      </c>
      <c r="D1684" s="3" t="s">
        <v>309</v>
      </c>
      <c r="E1684" s="3" t="s">
        <v>309</v>
      </c>
      <c r="F1684" s="3" t="s">
        <v>309</v>
      </c>
      <c r="G1684" s="19">
        <v>6</v>
      </c>
      <c r="H1684" s="19">
        <v>2</v>
      </c>
      <c r="I1684" s="19">
        <v>8</v>
      </c>
      <c r="J1684" s="19">
        <v>35.3333333333333</v>
      </c>
      <c r="K1684" s="19">
        <v>57</v>
      </c>
      <c r="L1684" s="19">
        <v>40.75</v>
      </c>
      <c r="M1684" s="19">
        <v>3</v>
      </c>
      <c r="N1684" s="19">
        <v>2</v>
      </c>
      <c r="O1684" s="19">
        <v>1</v>
      </c>
      <c r="P1684" s="19"/>
      <c r="Q1684" s="19"/>
      <c r="R1684" s="19"/>
      <c r="S1684" s="19"/>
      <c r="T1684" s="19"/>
      <c r="U1684" s="19"/>
      <c r="V1684" s="19">
        <v>2</v>
      </c>
      <c r="W1684" s="19"/>
      <c r="X1684" s="19"/>
      <c r="Y1684" s="19">
        <v>8</v>
      </c>
      <c r="Z1684" s="19"/>
      <c r="AA1684" s="19"/>
      <c r="AB1684" s="19"/>
      <c r="AC1684" s="19"/>
      <c r="AD1684" s="19"/>
      <c r="AE1684" s="19">
        <v>7</v>
      </c>
      <c r="AF1684" s="19"/>
      <c r="AG1684" s="19">
        <v>1</v>
      </c>
      <c r="AH1684" s="19"/>
      <c r="AI1684" s="19"/>
      <c r="AJ1684" s="19"/>
      <c r="AK1684" s="19"/>
      <c r="AL1684" s="19"/>
      <c r="AM1684" s="19"/>
      <c r="AN1684" s="19"/>
      <c r="AO1684" s="19"/>
      <c r="AP1684" s="19"/>
      <c r="AQ1684" s="19"/>
      <c r="AR1684" s="19"/>
      <c r="AS1684" s="19"/>
      <c r="AT1684" s="19">
        <v>8</v>
      </c>
      <c r="AU1684" s="19"/>
      <c r="AV1684" s="19"/>
      <c r="AW1684" s="19"/>
      <c r="AX1684" s="19"/>
      <c r="AY1684" s="19"/>
      <c r="AZ1684" s="19"/>
      <c r="BA1684" s="19"/>
      <c r="BB1684" s="19"/>
      <c r="BC1684" s="19">
        <v>8</v>
      </c>
      <c r="BD1684" s="19"/>
      <c r="BE1684" s="18">
        <v>26</v>
      </c>
      <c r="BF1684" s="18">
        <v>24.6666666666667</v>
      </c>
      <c r="BG1684" s="18">
        <v>30</v>
      </c>
      <c r="BH1684" s="19">
        <v>2</v>
      </c>
      <c r="BI1684" s="19">
        <v>1</v>
      </c>
      <c r="BJ1684" s="19">
        <v>3</v>
      </c>
      <c r="BK1684" s="19">
        <v>2</v>
      </c>
      <c r="BL1684" s="19"/>
    </row>
    <row r="1685" spans="1:64" x14ac:dyDescent="0.2">
      <c r="A1685" s="3" t="s">
        <v>193</v>
      </c>
      <c r="B1685" s="3">
        <v>319</v>
      </c>
      <c r="C1685" s="3" t="s">
        <v>122</v>
      </c>
      <c r="D1685" s="3" t="s">
        <v>309</v>
      </c>
      <c r="E1685" s="3" t="s">
        <v>309</v>
      </c>
      <c r="F1685" s="3" t="s">
        <v>309</v>
      </c>
      <c r="G1685" s="19">
        <v>55</v>
      </c>
      <c r="H1685" s="19">
        <v>47</v>
      </c>
      <c r="I1685" s="19">
        <v>102</v>
      </c>
      <c r="J1685" s="19">
        <v>43.981818181818198</v>
      </c>
      <c r="K1685" s="19">
        <v>39.255319148936202</v>
      </c>
      <c r="L1685" s="19">
        <v>41.803921568627501</v>
      </c>
      <c r="M1685" s="19">
        <v>14</v>
      </c>
      <c r="N1685" s="19">
        <v>16</v>
      </c>
      <c r="O1685" s="19">
        <v>14</v>
      </c>
      <c r="P1685" s="19">
        <v>7</v>
      </c>
      <c r="Q1685" s="19">
        <v>4</v>
      </c>
      <c r="R1685" s="19"/>
      <c r="S1685" s="19">
        <v>17</v>
      </c>
      <c r="T1685" s="19">
        <v>18</v>
      </c>
      <c r="U1685" s="19">
        <v>9</v>
      </c>
      <c r="V1685" s="19">
        <v>2</v>
      </c>
      <c r="W1685" s="19">
        <v>1</v>
      </c>
      <c r="X1685" s="19"/>
      <c r="Y1685" s="19">
        <v>86</v>
      </c>
      <c r="Z1685" s="19">
        <v>11</v>
      </c>
      <c r="AA1685" s="19">
        <v>5</v>
      </c>
      <c r="AB1685" s="19">
        <v>1</v>
      </c>
      <c r="AC1685" s="19"/>
      <c r="AD1685" s="19"/>
      <c r="AE1685" s="19">
        <v>72</v>
      </c>
      <c r="AF1685" s="19">
        <v>21</v>
      </c>
      <c r="AG1685" s="19">
        <v>8</v>
      </c>
      <c r="AH1685" s="19"/>
      <c r="AI1685" s="19"/>
      <c r="AJ1685" s="19"/>
      <c r="AK1685" s="19"/>
      <c r="AL1685" s="19"/>
      <c r="AM1685" s="19"/>
      <c r="AN1685" s="19"/>
      <c r="AO1685" s="19">
        <v>48</v>
      </c>
      <c r="AP1685" s="19"/>
      <c r="AQ1685" s="19">
        <v>44</v>
      </c>
      <c r="AR1685" s="19"/>
      <c r="AS1685" s="19"/>
      <c r="AT1685" s="19"/>
      <c r="AU1685" s="19"/>
      <c r="AV1685" s="19"/>
      <c r="AW1685" s="19"/>
      <c r="AX1685" s="19"/>
      <c r="AY1685" s="19">
        <v>10</v>
      </c>
      <c r="AZ1685" s="19"/>
      <c r="BA1685" s="19"/>
      <c r="BB1685" s="19"/>
      <c r="BC1685" s="19">
        <v>101</v>
      </c>
      <c r="BD1685" s="19">
        <v>1</v>
      </c>
      <c r="BE1685" s="18">
        <v>7.2058823529411802</v>
      </c>
      <c r="BF1685" s="18">
        <v>7.0727272727272696</v>
      </c>
      <c r="BG1685" s="18">
        <v>7.3617021276595702</v>
      </c>
      <c r="BH1685" s="19">
        <v>84</v>
      </c>
      <c r="BI1685" s="19">
        <v>18</v>
      </c>
      <c r="BJ1685" s="19"/>
      <c r="BK1685" s="19"/>
      <c r="BL1685" s="19"/>
    </row>
    <row r="1686" spans="1:64" x14ac:dyDescent="0.2">
      <c r="A1686" s="3" t="s">
        <v>193</v>
      </c>
      <c r="B1686" s="3">
        <v>326</v>
      </c>
      <c r="C1686" s="3" t="s">
        <v>124</v>
      </c>
      <c r="D1686" s="3" t="s">
        <v>309</v>
      </c>
      <c r="E1686" s="3" t="s">
        <v>309</v>
      </c>
      <c r="F1686" s="3" t="s">
        <v>309</v>
      </c>
      <c r="G1686" s="19">
        <v>6</v>
      </c>
      <c r="H1686" s="19">
        <v>12</v>
      </c>
      <c r="I1686" s="19">
        <v>18</v>
      </c>
      <c r="J1686" s="19">
        <v>46</v>
      </c>
      <c r="K1686" s="19">
        <v>46.5833333333333</v>
      </c>
      <c r="L1686" s="19">
        <v>46.3888888888889</v>
      </c>
      <c r="M1686" s="19"/>
      <c r="N1686" s="19">
        <v>3</v>
      </c>
      <c r="O1686" s="19">
        <v>2</v>
      </c>
      <c r="P1686" s="19">
        <v>1</v>
      </c>
      <c r="Q1686" s="19"/>
      <c r="R1686" s="19"/>
      <c r="S1686" s="19">
        <v>2</v>
      </c>
      <c r="T1686" s="19">
        <v>4</v>
      </c>
      <c r="U1686" s="19">
        <v>1</v>
      </c>
      <c r="V1686" s="19">
        <v>5</v>
      </c>
      <c r="W1686" s="19"/>
      <c r="X1686" s="19"/>
      <c r="Y1686" s="19">
        <v>16</v>
      </c>
      <c r="Z1686" s="19">
        <v>1</v>
      </c>
      <c r="AA1686" s="19">
        <v>1</v>
      </c>
      <c r="AB1686" s="19"/>
      <c r="AC1686" s="19">
        <v>2</v>
      </c>
      <c r="AD1686" s="19"/>
      <c r="AE1686" s="19">
        <v>12</v>
      </c>
      <c r="AF1686" s="19">
        <v>1</v>
      </c>
      <c r="AG1686" s="19">
        <v>3</v>
      </c>
      <c r="AH1686" s="19"/>
      <c r="AI1686" s="19"/>
      <c r="AJ1686" s="19"/>
      <c r="AK1686" s="19"/>
      <c r="AL1686" s="19"/>
      <c r="AM1686" s="19"/>
      <c r="AN1686" s="19"/>
      <c r="AO1686" s="19"/>
      <c r="AP1686" s="19"/>
      <c r="AQ1686" s="19"/>
      <c r="AR1686" s="19">
        <v>18</v>
      </c>
      <c r="AS1686" s="19"/>
      <c r="AT1686" s="19"/>
      <c r="AU1686" s="19"/>
      <c r="AV1686" s="19"/>
      <c r="AW1686" s="19"/>
      <c r="AX1686" s="19"/>
      <c r="AY1686" s="19"/>
      <c r="AZ1686" s="19"/>
      <c r="BA1686" s="19"/>
      <c r="BB1686" s="19"/>
      <c r="BC1686" s="19">
        <v>18</v>
      </c>
      <c r="BD1686" s="19"/>
      <c r="BE1686" s="18">
        <v>13.1666666666667</v>
      </c>
      <c r="BF1686" s="18">
        <v>7.1666666666666696</v>
      </c>
      <c r="BG1686" s="18">
        <v>16.1666666666667</v>
      </c>
      <c r="BH1686" s="19">
        <v>12</v>
      </c>
      <c r="BI1686" s="19">
        <v>3</v>
      </c>
      <c r="BJ1686" s="19"/>
      <c r="BK1686" s="19">
        <v>3</v>
      </c>
      <c r="BL1686" s="19"/>
    </row>
    <row r="1687" spans="1:64" x14ac:dyDescent="0.2">
      <c r="A1687" s="3" t="s">
        <v>193</v>
      </c>
      <c r="B1687" s="3">
        <v>328</v>
      </c>
      <c r="C1687" s="3" t="s">
        <v>125</v>
      </c>
      <c r="D1687" s="3" t="s">
        <v>309</v>
      </c>
      <c r="E1687" s="3" t="s">
        <v>309</v>
      </c>
      <c r="F1687" s="3" t="s">
        <v>309</v>
      </c>
      <c r="G1687" s="19">
        <v>87</v>
      </c>
      <c r="H1687" s="19">
        <v>68</v>
      </c>
      <c r="I1687" s="19">
        <v>155</v>
      </c>
      <c r="J1687" s="19">
        <v>35.620689655172399</v>
      </c>
      <c r="K1687" s="19">
        <v>41.411764705882398</v>
      </c>
      <c r="L1687" s="19">
        <v>38.161290322580598</v>
      </c>
      <c r="M1687" s="19">
        <v>50</v>
      </c>
      <c r="N1687" s="19">
        <v>21</v>
      </c>
      <c r="O1687" s="19">
        <v>9</v>
      </c>
      <c r="P1687" s="19">
        <v>5</v>
      </c>
      <c r="Q1687" s="19">
        <v>2</v>
      </c>
      <c r="R1687" s="19"/>
      <c r="S1687" s="19">
        <v>25</v>
      </c>
      <c r="T1687" s="19">
        <v>19</v>
      </c>
      <c r="U1687" s="19">
        <v>10</v>
      </c>
      <c r="V1687" s="19">
        <v>12</v>
      </c>
      <c r="W1687" s="19">
        <v>2</v>
      </c>
      <c r="X1687" s="19"/>
      <c r="Y1687" s="19">
        <v>147</v>
      </c>
      <c r="Z1687" s="19">
        <v>6</v>
      </c>
      <c r="AA1687" s="19">
        <v>2</v>
      </c>
      <c r="AB1687" s="19"/>
      <c r="AC1687" s="19">
        <v>3</v>
      </c>
      <c r="AD1687" s="19">
        <v>4</v>
      </c>
      <c r="AE1687" s="19">
        <v>117</v>
      </c>
      <c r="AF1687" s="19">
        <v>14</v>
      </c>
      <c r="AG1687" s="19">
        <v>17</v>
      </c>
      <c r="AH1687" s="19"/>
      <c r="AI1687" s="19"/>
      <c r="AJ1687" s="19"/>
      <c r="AK1687" s="19"/>
      <c r="AL1687" s="19"/>
      <c r="AM1687" s="19"/>
      <c r="AN1687" s="19"/>
      <c r="AO1687" s="19"/>
      <c r="AP1687" s="19">
        <v>9</v>
      </c>
      <c r="AQ1687" s="19"/>
      <c r="AR1687" s="19">
        <v>16</v>
      </c>
      <c r="AS1687" s="19"/>
      <c r="AT1687" s="19"/>
      <c r="AU1687" s="19"/>
      <c r="AV1687" s="19"/>
      <c r="AW1687" s="19">
        <v>83</v>
      </c>
      <c r="AX1687" s="19">
        <v>47</v>
      </c>
      <c r="AY1687" s="19"/>
      <c r="AZ1687" s="19"/>
      <c r="BA1687" s="19"/>
      <c r="BB1687" s="19"/>
      <c r="BC1687" s="19">
        <v>154</v>
      </c>
      <c r="BD1687" s="19">
        <v>1</v>
      </c>
      <c r="BE1687" s="18">
        <v>11.4258064516129</v>
      </c>
      <c r="BF1687" s="18">
        <v>11.4252873563218</v>
      </c>
      <c r="BG1687" s="18">
        <v>11.426470588235301</v>
      </c>
      <c r="BH1687" s="19">
        <v>83</v>
      </c>
      <c r="BI1687" s="19">
        <v>68</v>
      </c>
      <c r="BJ1687" s="19">
        <v>4</v>
      </c>
      <c r="BK1687" s="19"/>
      <c r="BL1687" s="19"/>
    </row>
    <row r="1688" spans="1:64" x14ac:dyDescent="0.2">
      <c r="A1688" s="3" t="s">
        <v>193</v>
      </c>
      <c r="B1688" s="3">
        <v>331</v>
      </c>
      <c r="C1688" s="3" t="s">
        <v>126</v>
      </c>
      <c r="D1688" s="3" t="s">
        <v>309</v>
      </c>
      <c r="E1688" s="3" t="s">
        <v>309</v>
      </c>
      <c r="F1688" s="3" t="s">
        <v>309</v>
      </c>
      <c r="G1688" s="19">
        <v>20</v>
      </c>
      <c r="H1688" s="19">
        <v>32</v>
      </c>
      <c r="I1688" s="19">
        <v>52</v>
      </c>
      <c r="J1688" s="19">
        <v>35.950000000000003</v>
      </c>
      <c r="K1688" s="19">
        <v>39.3125</v>
      </c>
      <c r="L1688" s="19">
        <v>38.019230769230802</v>
      </c>
      <c r="M1688" s="19">
        <v>12</v>
      </c>
      <c r="N1688" s="19">
        <v>3</v>
      </c>
      <c r="O1688" s="19">
        <v>2</v>
      </c>
      <c r="P1688" s="19">
        <v>2</v>
      </c>
      <c r="Q1688" s="19">
        <v>1</v>
      </c>
      <c r="R1688" s="19"/>
      <c r="S1688" s="19">
        <v>14</v>
      </c>
      <c r="T1688" s="19">
        <v>10</v>
      </c>
      <c r="U1688" s="19">
        <v>4</v>
      </c>
      <c r="V1688" s="19">
        <v>3</v>
      </c>
      <c r="W1688" s="19">
        <v>1</v>
      </c>
      <c r="X1688" s="19"/>
      <c r="Y1688" s="19">
        <v>37</v>
      </c>
      <c r="Z1688" s="19">
        <v>9</v>
      </c>
      <c r="AA1688" s="19">
        <v>6</v>
      </c>
      <c r="AB1688" s="19"/>
      <c r="AC1688" s="19">
        <v>2</v>
      </c>
      <c r="AD1688" s="19"/>
      <c r="AE1688" s="19">
        <v>38</v>
      </c>
      <c r="AF1688" s="19">
        <v>4</v>
      </c>
      <c r="AG1688" s="19">
        <v>2</v>
      </c>
      <c r="AH1688" s="19">
        <v>1</v>
      </c>
      <c r="AI1688" s="19"/>
      <c r="AJ1688" s="19">
        <v>4</v>
      </c>
      <c r="AK1688" s="19">
        <v>1</v>
      </c>
      <c r="AL1688" s="19"/>
      <c r="AM1688" s="19"/>
      <c r="AN1688" s="19"/>
      <c r="AO1688" s="19"/>
      <c r="AP1688" s="19"/>
      <c r="AQ1688" s="19"/>
      <c r="AR1688" s="19"/>
      <c r="AS1688" s="19"/>
      <c r="AT1688" s="19"/>
      <c r="AU1688" s="19"/>
      <c r="AV1688" s="19"/>
      <c r="AW1688" s="19"/>
      <c r="AX1688" s="19"/>
      <c r="AY1688" s="19">
        <v>52</v>
      </c>
      <c r="AZ1688" s="19"/>
      <c r="BA1688" s="19"/>
      <c r="BB1688" s="19"/>
      <c r="BC1688" s="19">
        <v>52</v>
      </c>
      <c r="BD1688" s="19"/>
      <c r="BE1688" s="18">
        <v>12.5480769230769</v>
      </c>
      <c r="BF1688" s="18">
        <v>11.85</v>
      </c>
      <c r="BG1688" s="18">
        <v>12.984375</v>
      </c>
      <c r="BH1688" s="19">
        <v>32</v>
      </c>
      <c r="BI1688" s="19">
        <v>14</v>
      </c>
      <c r="BJ1688" s="19">
        <v>2</v>
      </c>
      <c r="BK1688" s="19">
        <v>3</v>
      </c>
      <c r="BL1688" s="19">
        <v>1</v>
      </c>
    </row>
    <row r="1689" spans="1:64" x14ac:dyDescent="0.2">
      <c r="A1689" s="3" t="s">
        <v>193</v>
      </c>
      <c r="B1689" s="3">
        <v>367</v>
      </c>
      <c r="C1689" s="3" t="s">
        <v>128</v>
      </c>
      <c r="D1689" s="3" t="s">
        <v>309</v>
      </c>
      <c r="E1689" s="3" t="s">
        <v>309</v>
      </c>
      <c r="F1689" s="3" t="s">
        <v>309</v>
      </c>
      <c r="G1689" s="19">
        <v>86</v>
      </c>
      <c r="H1689" s="19">
        <v>141</v>
      </c>
      <c r="I1689" s="19">
        <v>227</v>
      </c>
      <c r="J1689" s="19">
        <v>37.430232558139501</v>
      </c>
      <c r="K1689" s="19">
        <v>39.276595744680897</v>
      </c>
      <c r="L1689" s="19">
        <v>38.577092511013198</v>
      </c>
      <c r="M1689" s="19">
        <v>38</v>
      </c>
      <c r="N1689" s="19">
        <v>31</v>
      </c>
      <c r="O1689" s="19">
        <v>13</v>
      </c>
      <c r="P1689" s="19">
        <v>4</v>
      </c>
      <c r="Q1689" s="19"/>
      <c r="R1689" s="19"/>
      <c r="S1689" s="19">
        <v>52</v>
      </c>
      <c r="T1689" s="19">
        <v>51</v>
      </c>
      <c r="U1689" s="19">
        <v>28</v>
      </c>
      <c r="V1689" s="19">
        <v>7</v>
      </c>
      <c r="W1689" s="19">
        <v>3</v>
      </c>
      <c r="X1689" s="19"/>
      <c r="Y1689" s="19">
        <v>196</v>
      </c>
      <c r="Z1689" s="19">
        <v>20</v>
      </c>
      <c r="AA1689" s="19">
        <v>11</v>
      </c>
      <c r="AB1689" s="19"/>
      <c r="AC1689" s="19">
        <v>3</v>
      </c>
      <c r="AD1689" s="19"/>
      <c r="AE1689" s="19">
        <v>216</v>
      </c>
      <c r="AF1689" s="19">
        <v>5</v>
      </c>
      <c r="AG1689" s="19">
        <v>3</v>
      </c>
      <c r="AH1689" s="19"/>
      <c r="AI1689" s="19"/>
      <c r="AJ1689" s="19"/>
      <c r="AK1689" s="19"/>
      <c r="AL1689" s="19"/>
      <c r="AM1689" s="19"/>
      <c r="AN1689" s="19"/>
      <c r="AO1689" s="19"/>
      <c r="AP1689" s="19"/>
      <c r="AQ1689" s="19"/>
      <c r="AR1689" s="19"/>
      <c r="AS1689" s="19"/>
      <c r="AT1689" s="19">
        <v>227</v>
      </c>
      <c r="AU1689" s="19"/>
      <c r="AV1689" s="19"/>
      <c r="AW1689" s="19"/>
      <c r="AX1689" s="19"/>
      <c r="AY1689" s="19"/>
      <c r="AZ1689" s="19"/>
      <c r="BA1689" s="19"/>
      <c r="BB1689" s="19"/>
      <c r="BC1689" s="19">
        <v>227</v>
      </c>
      <c r="BD1689" s="19"/>
      <c r="BE1689" s="18">
        <v>11.5374449339207</v>
      </c>
      <c r="BF1689" s="18">
        <v>12.6511627906977</v>
      </c>
      <c r="BG1689" s="18">
        <v>10.8581560283688</v>
      </c>
      <c r="BH1689" s="19">
        <v>142</v>
      </c>
      <c r="BI1689" s="19">
        <v>54</v>
      </c>
      <c r="BJ1689" s="19">
        <v>19</v>
      </c>
      <c r="BK1689" s="19">
        <v>11</v>
      </c>
      <c r="BL1689" s="19">
        <v>1</v>
      </c>
    </row>
    <row r="1690" spans="1:64" x14ac:dyDescent="0.2">
      <c r="A1690" s="3" t="s">
        <v>193</v>
      </c>
      <c r="B1690" s="3">
        <v>374</v>
      </c>
      <c r="C1690" s="3" t="s">
        <v>129</v>
      </c>
      <c r="D1690" s="3" t="s">
        <v>309</v>
      </c>
      <c r="E1690" s="3" t="s">
        <v>309</v>
      </c>
      <c r="F1690" s="3" t="s">
        <v>309</v>
      </c>
      <c r="G1690" s="19">
        <v>85</v>
      </c>
      <c r="H1690" s="19">
        <v>119</v>
      </c>
      <c r="I1690" s="19">
        <v>204</v>
      </c>
      <c r="J1690" s="19">
        <v>38.082352941176502</v>
      </c>
      <c r="K1690" s="19">
        <v>37.731092436974798</v>
      </c>
      <c r="L1690" s="19">
        <v>37.877450980392197</v>
      </c>
      <c r="M1690" s="19">
        <v>42</v>
      </c>
      <c r="N1690" s="19">
        <v>20</v>
      </c>
      <c r="O1690" s="19">
        <v>10</v>
      </c>
      <c r="P1690" s="19">
        <v>11</v>
      </c>
      <c r="Q1690" s="19">
        <v>2</v>
      </c>
      <c r="R1690" s="19"/>
      <c r="S1690" s="19">
        <v>56</v>
      </c>
      <c r="T1690" s="19">
        <v>35</v>
      </c>
      <c r="U1690" s="19">
        <v>20</v>
      </c>
      <c r="V1690" s="19">
        <v>6</v>
      </c>
      <c r="W1690" s="19">
        <v>2</v>
      </c>
      <c r="X1690" s="19"/>
      <c r="Y1690" s="19">
        <v>177</v>
      </c>
      <c r="Z1690" s="19">
        <v>21</v>
      </c>
      <c r="AA1690" s="19">
        <v>6</v>
      </c>
      <c r="AB1690" s="19"/>
      <c r="AC1690" s="19">
        <v>4</v>
      </c>
      <c r="AD1690" s="19">
        <v>5</v>
      </c>
      <c r="AE1690" s="19">
        <v>138</v>
      </c>
      <c r="AF1690" s="19">
        <v>16</v>
      </c>
      <c r="AG1690" s="19">
        <v>41</v>
      </c>
      <c r="AH1690" s="19"/>
      <c r="AI1690" s="19"/>
      <c r="AJ1690" s="19"/>
      <c r="AK1690" s="19"/>
      <c r="AL1690" s="19"/>
      <c r="AM1690" s="19"/>
      <c r="AN1690" s="19"/>
      <c r="AO1690" s="19"/>
      <c r="AP1690" s="19"/>
      <c r="AQ1690" s="19"/>
      <c r="AR1690" s="19">
        <v>204</v>
      </c>
      <c r="AS1690" s="19"/>
      <c r="AT1690" s="19"/>
      <c r="AU1690" s="19"/>
      <c r="AV1690" s="19"/>
      <c r="AW1690" s="19"/>
      <c r="AX1690" s="19"/>
      <c r="AY1690" s="19"/>
      <c r="AZ1690" s="19"/>
      <c r="BA1690" s="19"/>
      <c r="BB1690" s="19"/>
      <c r="BC1690" s="19">
        <v>202</v>
      </c>
      <c r="BD1690" s="19">
        <v>2</v>
      </c>
      <c r="BE1690" s="18">
        <v>18.838235294117599</v>
      </c>
      <c r="BF1690" s="18">
        <v>17.658823529411801</v>
      </c>
      <c r="BG1690" s="18">
        <v>19.6806722689076</v>
      </c>
      <c r="BH1690" s="19">
        <v>71</v>
      </c>
      <c r="BI1690" s="19">
        <v>62</v>
      </c>
      <c r="BJ1690" s="19">
        <v>51</v>
      </c>
      <c r="BK1690" s="19">
        <v>20</v>
      </c>
      <c r="BL1690" s="19"/>
    </row>
    <row r="1691" spans="1:64" x14ac:dyDescent="0.2">
      <c r="A1691" s="3" t="s">
        <v>193</v>
      </c>
      <c r="B1691" s="3">
        <v>381</v>
      </c>
      <c r="C1691" s="3" t="s">
        <v>130</v>
      </c>
      <c r="D1691" s="3" t="s">
        <v>309</v>
      </c>
      <c r="E1691" s="3" t="s">
        <v>309</v>
      </c>
      <c r="F1691" s="3" t="s">
        <v>309</v>
      </c>
      <c r="G1691" s="19">
        <v>7</v>
      </c>
      <c r="H1691" s="19">
        <v>5</v>
      </c>
      <c r="I1691" s="19">
        <v>12</v>
      </c>
      <c r="J1691" s="19">
        <v>48</v>
      </c>
      <c r="K1691" s="19">
        <v>37.799999999999997</v>
      </c>
      <c r="L1691" s="19">
        <v>43.75</v>
      </c>
      <c r="M1691" s="19">
        <v>1</v>
      </c>
      <c r="N1691" s="19">
        <v>2</v>
      </c>
      <c r="O1691" s="19">
        <v>3</v>
      </c>
      <c r="P1691" s="19"/>
      <c r="Q1691" s="19">
        <v>1</v>
      </c>
      <c r="R1691" s="19"/>
      <c r="S1691" s="19">
        <v>2</v>
      </c>
      <c r="T1691" s="19">
        <v>1</v>
      </c>
      <c r="U1691" s="19">
        <v>2</v>
      </c>
      <c r="V1691" s="19"/>
      <c r="W1691" s="19"/>
      <c r="X1691" s="19"/>
      <c r="Y1691" s="19">
        <v>11</v>
      </c>
      <c r="Z1691" s="19"/>
      <c r="AA1691" s="19">
        <v>1</v>
      </c>
      <c r="AB1691" s="19"/>
      <c r="AC1691" s="19"/>
      <c r="AD1691" s="19"/>
      <c r="AE1691" s="19">
        <v>3</v>
      </c>
      <c r="AF1691" s="19"/>
      <c r="AG1691" s="19">
        <v>6</v>
      </c>
      <c r="AH1691" s="19"/>
      <c r="AI1691" s="19"/>
      <c r="AJ1691" s="19"/>
      <c r="AK1691" s="19">
        <v>3</v>
      </c>
      <c r="AL1691" s="19"/>
      <c r="AM1691" s="19"/>
      <c r="AN1691" s="19"/>
      <c r="AO1691" s="19"/>
      <c r="AP1691" s="19"/>
      <c r="AQ1691" s="19"/>
      <c r="AR1691" s="19"/>
      <c r="AS1691" s="19"/>
      <c r="AT1691" s="19"/>
      <c r="AU1691" s="19"/>
      <c r="AV1691" s="19"/>
      <c r="AW1691" s="19"/>
      <c r="AX1691" s="19"/>
      <c r="AY1691" s="19">
        <v>12</v>
      </c>
      <c r="AZ1691" s="19"/>
      <c r="BA1691" s="19"/>
      <c r="BB1691" s="19"/>
      <c r="BC1691" s="19">
        <v>12</v>
      </c>
      <c r="BD1691" s="19"/>
      <c r="BE1691" s="18">
        <v>8.25</v>
      </c>
      <c r="BF1691" s="18">
        <v>10.1428571428571</v>
      </c>
      <c r="BG1691" s="18">
        <v>5.6</v>
      </c>
      <c r="BH1691" s="19">
        <v>8</v>
      </c>
      <c r="BI1691" s="19"/>
      <c r="BJ1691" s="19"/>
      <c r="BK1691" s="19">
        <v>1</v>
      </c>
      <c r="BL1691" s="19">
        <v>3</v>
      </c>
    </row>
    <row r="1692" spans="1:64" x14ac:dyDescent="0.2">
      <c r="A1692" s="3" t="s">
        <v>193</v>
      </c>
      <c r="B1692" s="3">
        <v>382</v>
      </c>
      <c r="C1692" s="3" t="s">
        <v>131</v>
      </c>
      <c r="D1692" s="3" t="s">
        <v>309</v>
      </c>
      <c r="E1692" s="3" t="s">
        <v>309</v>
      </c>
      <c r="F1692" s="3" t="s">
        <v>309</v>
      </c>
      <c r="G1692" s="19">
        <v>22</v>
      </c>
      <c r="H1692" s="19">
        <v>33</v>
      </c>
      <c r="I1692" s="19">
        <v>55</v>
      </c>
      <c r="J1692" s="19">
        <v>39.5</v>
      </c>
      <c r="K1692" s="19">
        <v>42.121212121212103</v>
      </c>
      <c r="L1692" s="19">
        <v>41.072727272727299</v>
      </c>
      <c r="M1692" s="19">
        <v>6</v>
      </c>
      <c r="N1692" s="19">
        <v>10</v>
      </c>
      <c r="O1692" s="19">
        <v>5</v>
      </c>
      <c r="P1692" s="19">
        <v>1</v>
      </c>
      <c r="Q1692" s="19"/>
      <c r="R1692" s="19"/>
      <c r="S1692" s="19">
        <v>8</v>
      </c>
      <c r="T1692" s="19">
        <v>13</v>
      </c>
      <c r="U1692" s="19">
        <v>6</v>
      </c>
      <c r="V1692" s="19">
        <v>6</v>
      </c>
      <c r="W1692" s="19"/>
      <c r="X1692" s="19"/>
      <c r="Y1692" s="19">
        <v>41</v>
      </c>
      <c r="Z1692" s="19">
        <v>12</v>
      </c>
      <c r="AA1692" s="19">
        <v>2</v>
      </c>
      <c r="AB1692" s="19"/>
      <c r="AC1692" s="19">
        <v>5</v>
      </c>
      <c r="AD1692" s="19">
        <v>1</v>
      </c>
      <c r="AE1692" s="19">
        <v>25</v>
      </c>
      <c r="AF1692" s="19">
        <v>10</v>
      </c>
      <c r="AG1692" s="19">
        <v>11</v>
      </c>
      <c r="AH1692" s="19"/>
      <c r="AI1692" s="19"/>
      <c r="AJ1692" s="19">
        <v>3</v>
      </c>
      <c r="AK1692" s="19"/>
      <c r="AL1692" s="19"/>
      <c r="AM1692" s="19"/>
      <c r="AN1692" s="19"/>
      <c r="AO1692" s="19"/>
      <c r="AP1692" s="19"/>
      <c r="AQ1692" s="19"/>
      <c r="AR1692" s="19">
        <v>37</v>
      </c>
      <c r="AS1692" s="19"/>
      <c r="AT1692" s="19"/>
      <c r="AU1692" s="19"/>
      <c r="AV1692" s="19">
        <v>18</v>
      </c>
      <c r="AW1692" s="19"/>
      <c r="AX1692" s="19"/>
      <c r="AY1692" s="19"/>
      <c r="AZ1692" s="19"/>
      <c r="BA1692" s="19"/>
      <c r="BB1692" s="19"/>
      <c r="BC1692" s="19">
        <v>55</v>
      </c>
      <c r="BD1692" s="19"/>
      <c r="BE1692" s="18">
        <v>7.1818181818181799</v>
      </c>
      <c r="BF1692" s="18">
        <v>7.9545454545454497</v>
      </c>
      <c r="BG1692" s="18">
        <v>6.6666666666666696</v>
      </c>
      <c r="BH1692" s="19">
        <v>43</v>
      </c>
      <c r="BI1692" s="19">
        <v>8</v>
      </c>
      <c r="BJ1692" s="19">
        <v>4</v>
      </c>
      <c r="BK1692" s="19"/>
      <c r="BL1692" s="19"/>
    </row>
    <row r="1693" spans="1:64" x14ac:dyDescent="0.2">
      <c r="A1693" s="3" t="s">
        <v>193</v>
      </c>
      <c r="B1693" s="3">
        <v>390</v>
      </c>
      <c r="C1693" s="3" t="s">
        <v>132</v>
      </c>
      <c r="D1693" s="3" t="s">
        <v>309</v>
      </c>
      <c r="E1693" s="3" t="s">
        <v>309</v>
      </c>
      <c r="F1693" s="3" t="s">
        <v>309</v>
      </c>
      <c r="G1693" s="19">
        <v>55</v>
      </c>
      <c r="H1693" s="19">
        <v>108</v>
      </c>
      <c r="I1693" s="19">
        <v>163</v>
      </c>
      <c r="J1693" s="19">
        <v>37.054545454545497</v>
      </c>
      <c r="K1693" s="19">
        <v>42.101851851851897</v>
      </c>
      <c r="L1693" s="19">
        <v>40.398773006135002</v>
      </c>
      <c r="M1693" s="19">
        <v>27</v>
      </c>
      <c r="N1693" s="19">
        <v>18</v>
      </c>
      <c r="O1693" s="19">
        <v>6</v>
      </c>
      <c r="P1693" s="19">
        <v>4</v>
      </c>
      <c r="Q1693" s="19"/>
      <c r="R1693" s="19"/>
      <c r="S1693" s="19">
        <v>36</v>
      </c>
      <c r="T1693" s="19">
        <v>34</v>
      </c>
      <c r="U1693" s="19">
        <v>23</v>
      </c>
      <c r="V1693" s="19">
        <v>11</v>
      </c>
      <c r="W1693" s="19">
        <v>4</v>
      </c>
      <c r="X1693" s="19"/>
      <c r="Y1693" s="19">
        <v>110</v>
      </c>
      <c r="Z1693" s="19">
        <v>38</v>
      </c>
      <c r="AA1693" s="19">
        <v>15</v>
      </c>
      <c r="AB1693" s="19"/>
      <c r="AC1693" s="19">
        <v>5</v>
      </c>
      <c r="AD1693" s="19">
        <v>4</v>
      </c>
      <c r="AE1693" s="19">
        <v>104</v>
      </c>
      <c r="AF1693" s="19">
        <v>13</v>
      </c>
      <c r="AG1693" s="19">
        <v>30</v>
      </c>
      <c r="AH1693" s="19">
        <v>3</v>
      </c>
      <c r="AI1693" s="19"/>
      <c r="AJ1693" s="19">
        <v>4</v>
      </c>
      <c r="AK1693" s="19"/>
      <c r="AL1693" s="19"/>
      <c r="AM1693" s="19"/>
      <c r="AN1693" s="19"/>
      <c r="AO1693" s="19"/>
      <c r="AP1693" s="19"/>
      <c r="AQ1693" s="19"/>
      <c r="AR1693" s="19">
        <v>163</v>
      </c>
      <c r="AS1693" s="19"/>
      <c r="AT1693" s="19"/>
      <c r="AU1693" s="19"/>
      <c r="AV1693" s="19"/>
      <c r="AW1693" s="19"/>
      <c r="AX1693" s="19"/>
      <c r="AY1693" s="19"/>
      <c r="AZ1693" s="19"/>
      <c r="BA1693" s="19"/>
      <c r="BB1693" s="19"/>
      <c r="BC1693" s="19">
        <v>163</v>
      </c>
      <c r="BD1693" s="19"/>
      <c r="BE1693" s="18">
        <v>19.4171779141104</v>
      </c>
      <c r="BF1693" s="18">
        <v>21.3272727272727</v>
      </c>
      <c r="BG1693" s="18">
        <v>18.4444444444444</v>
      </c>
      <c r="BH1693" s="19">
        <v>78</v>
      </c>
      <c r="BI1693" s="19">
        <v>31</v>
      </c>
      <c r="BJ1693" s="19">
        <v>24</v>
      </c>
      <c r="BK1693" s="19">
        <v>30</v>
      </c>
      <c r="BL1693" s="19"/>
    </row>
    <row r="1694" spans="1:64" x14ac:dyDescent="0.2">
      <c r="A1694" s="3" t="s">
        <v>193</v>
      </c>
      <c r="B1694" s="3">
        <v>398</v>
      </c>
      <c r="C1694" s="3" t="s">
        <v>134</v>
      </c>
      <c r="D1694" s="3" t="s">
        <v>309</v>
      </c>
      <c r="E1694" s="3" t="s">
        <v>309</v>
      </c>
      <c r="F1694" s="3" t="s">
        <v>309</v>
      </c>
      <c r="G1694" s="19">
        <v>19</v>
      </c>
      <c r="H1694" s="19">
        <v>13</v>
      </c>
      <c r="I1694" s="19">
        <v>32</v>
      </c>
      <c r="J1694" s="19">
        <v>38.631578947368403</v>
      </c>
      <c r="K1694" s="19">
        <v>35.384615384615401</v>
      </c>
      <c r="L1694" s="19">
        <v>37.3125</v>
      </c>
      <c r="M1694" s="19">
        <v>11</v>
      </c>
      <c r="N1694" s="19">
        <v>2</v>
      </c>
      <c r="O1694" s="19">
        <v>3</v>
      </c>
      <c r="P1694" s="19">
        <v>3</v>
      </c>
      <c r="Q1694" s="19"/>
      <c r="R1694" s="19"/>
      <c r="S1694" s="19">
        <v>7</v>
      </c>
      <c r="T1694" s="19">
        <v>3</v>
      </c>
      <c r="U1694" s="19">
        <v>3</v>
      </c>
      <c r="V1694" s="19"/>
      <c r="W1694" s="19"/>
      <c r="X1694" s="19"/>
      <c r="Y1694" s="19">
        <v>31</v>
      </c>
      <c r="Z1694" s="19">
        <v>1</v>
      </c>
      <c r="AA1694" s="19"/>
      <c r="AB1694" s="19"/>
      <c r="AC1694" s="19">
        <v>1</v>
      </c>
      <c r="AD1694" s="19"/>
      <c r="AE1694" s="19">
        <v>25</v>
      </c>
      <c r="AF1694" s="19">
        <v>4</v>
      </c>
      <c r="AG1694" s="19"/>
      <c r="AH1694" s="19"/>
      <c r="AI1694" s="19"/>
      <c r="AJ1694" s="19">
        <v>2</v>
      </c>
      <c r="AK1694" s="19"/>
      <c r="AL1694" s="19"/>
      <c r="AM1694" s="19"/>
      <c r="AN1694" s="19"/>
      <c r="AO1694" s="19"/>
      <c r="AP1694" s="19"/>
      <c r="AQ1694" s="19">
        <v>32</v>
      </c>
      <c r="AR1694" s="19"/>
      <c r="AS1694" s="19"/>
      <c r="AT1694" s="19"/>
      <c r="AU1694" s="19"/>
      <c r="AV1694" s="19"/>
      <c r="AW1694" s="19"/>
      <c r="AX1694" s="19"/>
      <c r="AY1694" s="19"/>
      <c r="AZ1694" s="19"/>
      <c r="BA1694" s="19"/>
      <c r="BB1694" s="19"/>
      <c r="BC1694" s="19">
        <v>32</v>
      </c>
      <c r="BD1694" s="19"/>
      <c r="BE1694" s="18">
        <v>19.8125</v>
      </c>
      <c r="BF1694" s="18">
        <v>19.315789473684202</v>
      </c>
      <c r="BG1694" s="18">
        <v>20.538461538461501</v>
      </c>
      <c r="BH1694" s="19">
        <v>12</v>
      </c>
      <c r="BI1694" s="19">
        <v>9</v>
      </c>
      <c r="BJ1694" s="19">
        <v>7</v>
      </c>
      <c r="BK1694" s="19">
        <v>4</v>
      </c>
      <c r="BL1694" s="19"/>
    </row>
    <row r="1695" spans="1:64" x14ac:dyDescent="0.2">
      <c r="A1695" s="3" t="s">
        <v>193</v>
      </c>
      <c r="B1695" s="3">
        <v>399</v>
      </c>
      <c r="C1695" s="3" t="s">
        <v>135</v>
      </c>
      <c r="D1695" s="3" t="s">
        <v>309</v>
      </c>
      <c r="E1695" s="3" t="s">
        <v>309</v>
      </c>
      <c r="F1695" s="3" t="s">
        <v>309</v>
      </c>
      <c r="G1695" s="19">
        <v>5</v>
      </c>
      <c r="H1695" s="19">
        <v>2</v>
      </c>
      <c r="I1695" s="19">
        <v>7</v>
      </c>
      <c r="J1695" s="19">
        <v>44.6</v>
      </c>
      <c r="K1695" s="19">
        <v>67</v>
      </c>
      <c r="L1695" s="19">
        <v>51</v>
      </c>
      <c r="M1695" s="19">
        <v>2</v>
      </c>
      <c r="N1695" s="19"/>
      <c r="O1695" s="19">
        <v>1</v>
      </c>
      <c r="P1695" s="19">
        <v>2</v>
      </c>
      <c r="Q1695" s="19"/>
      <c r="R1695" s="19"/>
      <c r="S1695" s="19"/>
      <c r="T1695" s="19"/>
      <c r="U1695" s="19"/>
      <c r="V1695" s="19">
        <v>1</v>
      </c>
      <c r="W1695" s="19">
        <v>1</v>
      </c>
      <c r="X1695" s="19"/>
      <c r="Y1695" s="19">
        <v>7</v>
      </c>
      <c r="Z1695" s="19"/>
      <c r="AA1695" s="19"/>
      <c r="AB1695" s="19"/>
      <c r="AC1695" s="19"/>
      <c r="AD1695" s="19"/>
      <c r="AE1695" s="19">
        <v>5</v>
      </c>
      <c r="AF1695" s="19">
        <v>1</v>
      </c>
      <c r="AG1695" s="19">
        <v>1</v>
      </c>
      <c r="AH1695" s="19"/>
      <c r="AI1695" s="19"/>
      <c r="AJ1695" s="19"/>
      <c r="AK1695" s="19"/>
      <c r="AL1695" s="19"/>
      <c r="AM1695" s="19"/>
      <c r="AN1695" s="19"/>
      <c r="AO1695" s="19"/>
      <c r="AP1695" s="19"/>
      <c r="AQ1695" s="19">
        <v>7</v>
      </c>
      <c r="AR1695" s="19"/>
      <c r="AS1695" s="19"/>
      <c r="AT1695" s="19"/>
      <c r="AU1695" s="19"/>
      <c r="AV1695" s="19"/>
      <c r="AW1695" s="19"/>
      <c r="AX1695" s="19"/>
      <c r="AY1695" s="19"/>
      <c r="AZ1695" s="19"/>
      <c r="BA1695" s="19"/>
      <c r="BB1695" s="19"/>
      <c r="BC1695" s="19">
        <v>7</v>
      </c>
      <c r="BD1695" s="19"/>
      <c r="BE1695" s="18">
        <v>8.8571428571428594</v>
      </c>
      <c r="BF1695" s="18">
        <v>11.2</v>
      </c>
      <c r="BG1695" s="18">
        <v>3</v>
      </c>
      <c r="BH1695" s="19">
        <v>6</v>
      </c>
      <c r="BI1695" s="19"/>
      <c r="BJ1695" s="19">
        <v>1</v>
      </c>
      <c r="BK1695" s="19"/>
      <c r="BL1695" s="19"/>
    </row>
    <row r="1696" spans="1:64" x14ac:dyDescent="0.2">
      <c r="A1696" s="3" t="s">
        <v>193</v>
      </c>
      <c r="B1696" s="3">
        <v>426</v>
      </c>
      <c r="C1696" s="3" t="s">
        <v>136</v>
      </c>
      <c r="D1696" s="3" t="s">
        <v>309</v>
      </c>
      <c r="E1696" s="3" t="s">
        <v>309</v>
      </c>
      <c r="F1696" s="3" t="s">
        <v>309</v>
      </c>
      <c r="G1696" s="19">
        <v>18</v>
      </c>
      <c r="H1696" s="19">
        <v>68</v>
      </c>
      <c r="I1696" s="19">
        <v>86</v>
      </c>
      <c r="J1696" s="19">
        <v>41.9444444444444</v>
      </c>
      <c r="K1696" s="19">
        <v>42.147058823529399</v>
      </c>
      <c r="L1696" s="19">
        <v>42.104651162790702</v>
      </c>
      <c r="M1696" s="19">
        <v>6</v>
      </c>
      <c r="N1696" s="19">
        <v>5</v>
      </c>
      <c r="O1696" s="19">
        <v>3</v>
      </c>
      <c r="P1696" s="19">
        <v>4</v>
      </c>
      <c r="Q1696" s="19"/>
      <c r="R1696" s="19"/>
      <c r="S1696" s="19">
        <v>18</v>
      </c>
      <c r="T1696" s="19">
        <v>19</v>
      </c>
      <c r="U1696" s="19">
        <v>20</v>
      </c>
      <c r="V1696" s="19">
        <v>10</v>
      </c>
      <c r="W1696" s="19">
        <v>1</v>
      </c>
      <c r="X1696" s="19"/>
      <c r="Y1696" s="19">
        <v>51</v>
      </c>
      <c r="Z1696" s="19">
        <v>18</v>
      </c>
      <c r="AA1696" s="19">
        <v>17</v>
      </c>
      <c r="AB1696" s="19"/>
      <c r="AC1696" s="19">
        <v>13</v>
      </c>
      <c r="AD1696" s="19"/>
      <c r="AE1696" s="19">
        <v>62</v>
      </c>
      <c r="AF1696" s="19">
        <v>5</v>
      </c>
      <c r="AG1696" s="19">
        <v>6</v>
      </c>
      <c r="AH1696" s="19"/>
      <c r="AI1696" s="19"/>
      <c r="AJ1696" s="19"/>
      <c r="AK1696" s="19"/>
      <c r="AL1696" s="19"/>
      <c r="AM1696" s="19"/>
      <c r="AN1696" s="19"/>
      <c r="AO1696" s="19"/>
      <c r="AP1696" s="19"/>
      <c r="AQ1696" s="19"/>
      <c r="AR1696" s="19">
        <v>86</v>
      </c>
      <c r="AS1696" s="19"/>
      <c r="AT1696" s="19"/>
      <c r="AU1696" s="19"/>
      <c r="AV1696" s="19"/>
      <c r="AW1696" s="19"/>
      <c r="AX1696" s="19"/>
      <c r="AY1696" s="19"/>
      <c r="AZ1696" s="19"/>
      <c r="BA1696" s="19"/>
      <c r="BB1696" s="19"/>
      <c r="BC1696" s="19">
        <v>86</v>
      </c>
      <c r="BD1696" s="19"/>
      <c r="BE1696" s="18">
        <v>14.476744186046499</v>
      </c>
      <c r="BF1696" s="18">
        <v>9.8333333333333304</v>
      </c>
      <c r="BG1696" s="18">
        <v>15.705882352941201</v>
      </c>
      <c r="BH1696" s="19">
        <v>38</v>
      </c>
      <c r="BI1696" s="19">
        <v>36</v>
      </c>
      <c r="BJ1696" s="19">
        <v>7</v>
      </c>
      <c r="BK1696" s="19">
        <v>5</v>
      </c>
      <c r="BL1696" s="19"/>
    </row>
    <row r="1697" spans="1:64" x14ac:dyDescent="0.2">
      <c r="A1697" s="3" t="s">
        <v>193</v>
      </c>
      <c r="B1697" s="3">
        <v>427</v>
      </c>
      <c r="C1697" s="3" t="s">
        <v>137</v>
      </c>
      <c r="D1697" s="3" t="s">
        <v>309</v>
      </c>
      <c r="E1697" s="3" t="s">
        <v>309</v>
      </c>
      <c r="F1697" s="3" t="s">
        <v>309</v>
      </c>
      <c r="G1697" s="19"/>
      <c r="H1697" s="19">
        <v>6</v>
      </c>
      <c r="I1697" s="19">
        <v>6</v>
      </c>
      <c r="J1697" s="19"/>
      <c r="K1697" s="19">
        <v>52</v>
      </c>
      <c r="L1697" s="19">
        <v>52</v>
      </c>
      <c r="M1697" s="19"/>
      <c r="N1697" s="19"/>
      <c r="O1697" s="19"/>
      <c r="P1697" s="19"/>
      <c r="Q1697" s="19"/>
      <c r="R1697" s="19"/>
      <c r="S1697" s="19"/>
      <c r="T1697" s="19">
        <v>1</v>
      </c>
      <c r="U1697" s="19">
        <v>3</v>
      </c>
      <c r="V1697" s="19">
        <v>1</v>
      </c>
      <c r="W1697" s="19">
        <v>1</v>
      </c>
      <c r="X1697" s="19"/>
      <c r="Y1697" s="19">
        <v>2</v>
      </c>
      <c r="Z1697" s="19">
        <v>3</v>
      </c>
      <c r="AA1697" s="19">
        <v>1</v>
      </c>
      <c r="AB1697" s="19"/>
      <c r="AC1697" s="19">
        <v>1</v>
      </c>
      <c r="AD1697" s="19"/>
      <c r="AE1697" s="19">
        <v>5</v>
      </c>
      <c r="AF1697" s="19"/>
      <c r="AG1697" s="19"/>
      <c r="AH1697" s="19"/>
      <c r="AI1697" s="19"/>
      <c r="AJ1697" s="19"/>
      <c r="AK1697" s="19"/>
      <c r="AL1697" s="19"/>
      <c r="AM1697" s="19"/>
      <c r="AN1697" s="19"/>
      <c r="AO1697" s="19"/>
      <c r="AP1697" s="19"/>
      <c r="AQ1697" s="19"/>
      <c r="AR1697" s="19">
        <v>6</v>
      </c>
      <c r="AS1697" s="19"/>
      <c r="AT1697" s="19"/>
      <c r="AU1697" s="19"/>
      <c r="AV1697" s="19"/>
      <c r="AW1697" s="19"/>
      <c r="AX1697" s="19"/>
      <c r="AY1697" s="19"/>
      <c r="AZ1697" s="19"/>
      <c r="BA1697" s="19"/>
      <c r="BB1697" s="19"/>
      <c r="BC1697" s="19">
        <v>6</v>
      </c>
      <c r="BD1697" s="19"/>
      <c r="BE1697" s="18">
        <v>11.5</v>
      </c>
      <c r="BF1697" s="18"/>
      <c r="BG1697" s="18">
        <v>11.5</v>
      </c>
      <c r="BH1697" s="19">
        <v>5</v>
      </c>
      <c r="BI1697" s="19"/>
      <c r="BJ1697" s="19">
        <v>1</v>
      </c>
      <c r="BK1697" s="19"/>
      <c r="BL1697" s="19"/>
    </row>
    <row r="1698" spans="1:64" x14ac:dyDescent="0.2">
      <c r="A1698" s="3" t="s">
        <v>193</v>
      </c>
      <c r="B1698" s="3">
        <v>430</v>
      </c>
      <c r="C1698" s="3" t="s">
        <v>138</v>
      </c>
      <c r="D1698" s="3" t="s">
        <v>309</v>
      </c>
      <c r="E1698" s="3" t="s">
        <v>309</v>
      </c>
      <c r="F1698" s="3" t="s">
        <v>309</v>
      </c>
      <c r="G1698" s="19">
        <v>1336</v>
      </c>
      <c r="H1698" s="19">
        <v>2419</v>
      </c>
      <c r="I1698" s="19">
        <v>3755</v>
      </c>
      <c r="J1698" s="19">
        <v>41.407185628742504</v>
      </c>
      <c r="K1698" s="19">
        <v>43.526663910706901</v>
      </c>
      <c r="L1698" s="19">
        <v>42.772569906790899</v>
      </c>
      <c r="M1698" s="19">
        <v>426</v>
      </c>
      <c r="N1698" s="19">
        <v>400</v>
      </c>
      <c r="O1698" s="19">
        <v>325</v>
      </c>
      <c r="P1698" s="19">
        <v>160</v>
      </c>
      <c r="Q1698" s="19">
        <v>25</v>
      </c>
      <c r="R1698" s="19"/>
      <c r="S1698" s="19">
        <v>636</v>
      </c>
      <c r="T1698" s="19">
        <v>727</v>
      </c>
      <c r="U1698" s="19">
        <v>584</v>
      </c>
      <c r="V1698" s="19">
        <v>364</v>
      </c>
      <c r="W1698" s="19">
        <v>108</v>
      </c>
      <c r="X1698" s="19"/>
      <c r="Y1698" s="19">
        <v>418</v>
      </c>
      <c r="Z1698" s="19">
        <v>1595</v>
      </c>
      <c r="AA1698" s="19">
        <v>1742</v>
      </c>
      <c r="AB1698" s="19">
        <v>23</v>
      </c>
      <c r="AC1698" s="19">
        <v>432</v>
      </c>
      <c r="AD1698" s="19"/>
      <c r="AE1698" s="19">
        <v>1590</v>
      </c>
      <c r="AF1698" s="19">
        <v>1104</v>
      </c>
      <c r="AG1698" s="19">
        <v>354</v>
      </c>
      <c r="AH1698" s="19">
        <v>34</v>
      </c>
      <c r="AI1698" s="19"/>
      <c r="AJ1698" s="19">
        <v>1</v>
      </c>
      <c r="AK1698" s="19">
        <v>217</v>
      </c>
      <c r="AL1698" s="19">
        <v>133</v>
      </c>
      <c r="AM1698" s="19">
        <v>130</v>
      </c>
      <c r="AN1698" s="19">
        <v>265</v>
      </c>
      <c r="AO1698" s="19">
        <v>89</v>
      </c>
      <c r="AP1698" s="19">
        <v>175</v>
      </c>
      <c r="AQ1698" s="19">
        <v>259</v>
      </c>
      <c r="AR1698" s="19">
        <v>1138</v>
      </c>
      <c r="AS1698" s="19">
        <v>148</v>
      </c>
      <c r="AT1698" s="19">
        <v>178</v>
      </c>
      <c r="AU1698" s="19"/>
      <c r="AV1698" s="19">
        <v>456</v>
      </c>
      <c r="AW1698" s="19">
        <v>221</v>
      </c>
      <c r="AX1698" s="19">
        <v>95</v>
      </c>
      <c r="AY1698" s="19">
        <v>236</v>
      </c>
      <c r="AZ1698" s="19">
        <v>91</v>
      </c>
      <c r="BA1698" s="19">
        <v>141</v>
      </c>
      <c r="BB1698" s="19"/>
      <c r="BC1698" s="19">
        <v>3729</v>
      </c>
      <c r="BD1698" s="19">
        <v>26</v>
      </c>
      <c r="BE1698" s="18">
        <v>17.815610764594599</v>
      </c>
      <c r="BF1698" s="18">
        <v>16.849265285219001</v>
      </c>
      <c r="BG1698" s="18">
        <v>18.349317899958699</v>
      </c>
      <c r="BH1698" s="19">
        <v>1367</v>
      </c>
      <c r="BI1698" s="19">
        <v>1064</v>
      </c>
      <c r="BJ1698" s="19">
        <v>1111</v>
      </c>
      <c r="BK1698" s="19">
        <v>213</v>
      </c>
      <c r="BL1698" s="19"/>
    </row>
    <row r="1699" spans="1:64" x14ac:dyDescent="0.2">
      <c r="A1699" s="3" t="s">
        <v>193</v>
      </c>
      <c r="B1699" s="3">
        <v>435</v>
      </c>
      <c r="C1699" s="3" t="s">
        <v>139</v>
      </c>
      <c r="D1699" s="3" t="s">
        <v>309</v>
      </c>
      <c r="E1699" s="3" t="s">
        <v>309</v>
      </c>
      <c r="F1699" s="3" t="s">
        <v>309</v>
      </c>
      <c r="G1699" s="19">
        <v>51</v>
      </c>
      <c r="H1699" s="19">
        <v>71</v>
      </c>
      <c r="I1699" s="19">
        <v>122</v>
      </c>
      <c r="J1699" s="19">
        <v>41.54</v>
      </c>
      <c r="K1699" s="19">
        <v>40.8857142857143</v>
      </c>
      <c r="L1699" s="19">
        <v>41.158333333333303</v>
      </c>
      <c r="M1699" s="19">
        <v>17</v>
      </c>
      <c r="N1699" s="19">
        <v>14</v>
      </c>
      <c r="O1699" s="19">
        <v>13</v>
      </c>
      <c r="P1699" s="19">
        <v>5</v>
      </c>
      <c r="Q1699" s="19">
        <v>1</v>
      </c>
      <c r="R1699" s="19">
        <v>1</v>
      </c>
      <c r="S1699" s="19">
        <v>25</v>
      </c>
      <c r="T1699" s="19">
        <v>24</v>
      </c>
      <c r="U1699" s="19">
        <v>10</v>
      </c>
      <c r="V1699" s="19">
        <v>9</v>
      </c>
      <c r="W1699" s="19">
        <v>2</v>
      </c>
      <c r="X1699" s="19">
        <v>1</v>
      </c>
      <c r="Y1699" s="19">
        <v>100</v>
      </c>
      <c r="Z1699" s="19">
        <v>15</v>
      </c>
      <c r="AA1699" s="19">
        <v>7</v>
      </c>
      <c r="AB1699" s="19"/>
      <c r="AC1699" s="19">
        <v>8</v>
      </c>
      <c r="AD1699" s="19"/>
      <c r="AE1699" s="19">
        <v>77</v>
      </c>
      <c r="AF1699" s="19">
        <v>19</v>
      </c>
      <c r="AG1699" s="19">
        <v>14</v>
      </c>
      <c r="AH1699" s="19"/>
      <c r="AI1699" s="19"/>
      <c r="AJ1699" s="19">
        <v>4</v>
      </c>
      <c r="AK1699" s="19"/>
      <c r="AL1699" s="19"/>
      <c r="AM1699" s="19"/>
      <c r="AN1699" s="19"/>
      <c r="AO1699" s="19"/>
      <c r="AP1699" s="19"/>
      <c r="AQ1699" s="19"/>
      <c r="AR1699" s="19">
        <v>122</v>
      </c>
      <c r="AS1699" s="19"/>
      <c r="AT1699" s="19"/>
      <c r="AU1699" s="19"/>
      <c r="AV1699" s="19"/>
      <c r="AW1699" s="19"/>
      <c r="AX1699" s="19"/>
      <c r="AY1699" s="19"/>
      <c r="AZ1699" s="19"/>
      <c r="BA1699" s="19"/>
      <c r="BB1699" s="19"/>
      <c r="BC1699" s="19">
        <v>121</v>
      </c>
      <c r="BD1699" s="19">
        <v>1</v>
      </c>
      <c r="BE1699" s="18">
        <v>3.3606557377049202</v>
      </c>
      <c r="BF1699" s="18">
        <v>3.3921568627451002</v>
      </c>
      <c r="BG1699" s="18">
        <v>3.3380281690140801</v>
      </c>
      <c r="BH1699" s="19">
        <v>121</v>
      </c>
      <c r="BI1699" s="19"/>
      <c r="BJ1699" s="19"/>
      <c r="BK1699" s="19"/>
      <c r="BL1699" s="19">
        <v>1</v>
      </c>
    </row>
    <row r="1700" spans="1:64" x14ac:dyDescent="0.2">
      <c r="A1700" s="3" t="s">
        <v>193</v>
      </c>
      <c r="B1700" s="3">
        <v>445</v>
      </c>
      <c r="C1700" s="3" t="s">
        <v>140</v>
      </c>
      <c r="D1700" s="3" t="s">
        <v>309</v>
      </c>
      <c r="E1700" s="3" t="s">
        <v>309</v>
      </c>
      <c r="F1700" s="3" t="s">
        <v>309</v>
      </c>
      <c r="G1700" s="19">
        <v>29</v>
      </c>
      <c r="H1700" s="19">
        <v>7</v>
      </c>
      <c r="I1700" s="19">
        <v>36</v>
      </c>
      <c r="J1700" s="19">
        <v>43.965517241379303</v>
      </c>
      <c r="K1700" s="19">
        <v>36.142857142857103</v>
      </c>
      <c r="L1700" s="19">
        <v>42.4444444444444</v>
      </c>
      <c r="M1700" s="19">
        <v>4</v>
      </c>
      <c r="N1700" s="19">
        <v>11</v>
      </c>
      <c r="O1700" s="19">
        <v>11</v>
      </c>
      <c r="P1700" s="19">
        <v>2</v>
      </c>
      <c r="Q1700" s="19">
        <v>1</v>
      </c>
      <c r="R1700" s="19"/>
      <c r="S1700" s="19">
        <v>4</v>
      </c>
      <c r="T1700" s="19">
        <v>2</v>
      </c>
      <c r="U1700" s="19">
        <v>1</v>
      </c>
      <c r="V1700" s="19"/>
      <c r="W1700" s="19"/>
      <c r="X1700" s="19"/>
      <c r="Y1700" s="19">
        <v>28</v>
      </c>
      <c r="Z1700" s="19">
        <v>5</v>
      </c>
      <c r="AA1700" s="19">
        <v>3</v>
      </c>
      <c r="AB1700" s="19"/>
      <c r="AC1700" s="19">
        <v>3</v>
      </c>
      <c r="AD1700" s="19"/>
      <c r="AE1700" s="19">
        <v>20</v>
      </c>
      <c r="AF1700" s="19"/>
      <c r="AG1700" s="19">
        <v>11</v>
      </c>
      <c r="AH1700" s="19">
        <v>1</v>
      </c>
      <c r="AI1700" s="19"/>
      <c r="AJ1700" s="19"/>
      <c r="AK1700" s="19">
        <v>1</v>
      </c>
      <c r="AL1700" s="19"/>
      <c r="AM1700" s="19"/>
      <c r="AN1700" s="19"/>
      <c r="AO1700" s="19"/>
      <c r="AP1700" s="19"/>
      <c r="AQ1700" s="19"/>
      <c r="AR1700" s="19">
        <v>36</v>
      </c>
      <c r="AS1700" s="19"/>
      <c r="AT1700" s="19"/>
      <c r="AU1700" s="19"/>
      <c r="AV1700" s="19"/>
      <c r="AW1700" s="19"/>
      <c r="AX1700" s="19"/>
      <c r="AY1700" s="19"/>
      <c r="AZ1700" s="19"/>
      <c r="BA1700" s="19"/>
      <c r="BB1700" s="19"/>
      <c r="BC1700" s="19">
        <v>34</v>
      </c>
      <c r="BD1700" s="19">
        <v>2</v>
      </c>
      <c r="BE1700" s="18">
        <v>9.50277777777778</v>
      </c>
      <c r="BF1700" s="18">
        <v>9.1413793103448295</v>
      </c>
      <c r="BG1700" s="18">
        <v>11</v>
      </c>
      <c r="BH1700" s="19">
        <v>29</v>
      </c>
      <c r="BI1700" s="19">
        <v>3</v>
      </c>
      <c r="BJ1700" s="19"/>
      <c r="BK1700" s="19">
        <v>4</v>
      </c>
      <c r="BL1700" s="19"/>
    </row>
    <row r="1701" spans="1:64" x14ac:dyDescent="0.2">
      <c r="A1701" s="3" t="s">
        <v>193</v>
      </c>
      <c r="B1701" s="3">
        <v>450</v>
      </c>
      <c r="C1701" s="3" t="s">
        <v>141</v>
      </c>
      <c r="D1701" s="3" t="s">
        <v>309</v>
      </c>
      <c r="E1701" s="3" t="s">
        <v>309</v>
      </c>
      <c r="F1701" s="3" t="s">
        <v>309</v>
      </c>
      <c r="G1701" s="19">
        <v>19</v>
      </c>
      <c r="H1701" s="19">
        <v>64</v>
      </c>
      <c r="I1701" s="19">
        <v>83</v>
      </c>
      <c r="J1701" s="19">
        <v>39.7368421052632</v>
      </c>
      <c r="K1701" s="19">
        <v>45</v>
      </c>
      <c r="L1701" s="19">
        <v>43.795180722891601</v>
      </c>
      <c r="M1701" s="19">
        <v>7</v>
      </c>
      <c r="N1701" s="19">
        <v>4</v>
      </c>
      <c r="O1701" s="19">
        <v>7</v>
      </c>
      <c r="P1701" s="19">
        <v>1</v>
      </c>
      <c r="Q1701" s="19"/>
      <c r="R1701" s="19"/>
      <c r="S1701" s="19">
        <v>17</v>
      </c>
      <c r="T1701" s="19">
        <v>20</v>
      </c>
      <c r="U1701" s="19">
        <v>14</v>
      </c>
      <c r="V1701" s="19">
        <v>6</v>
      </c>
      <c r="W1701" s="19">
        <v>7</v>
      </c>
      <c r="X1701" s="19"/>
      <c r="Y1701" s="19">
        <v>69</v>
      </c>
      <c r="Z1701" s="19">
        <v>13</v>
      </c>
      <c r="AA1701" s="19">
        <v>1</v>
      </c>
      <c r="AB1701" s="19"/>
      <c r="AC1701" s="19">
        <v>4</v>
      </c>
      <c r="AD1701" s="19">
        <v>1</v>
      </c>
      <c r="AE1701" s="19">
        <v>53</v>
      </c>
      <c r="AF1701" s="19">
        <v>12</v>
      </c>
      <c r="AG1701" s="19">
        <v>13</v>
      </c>
      <c r="AH1701" s="19"/>
      <c r="AI1701" s="19"/>
      <c r="AJ1701" s="19"/>
      <c r="AK1701" s="19"/>
      <c r="AL1701" s="19"/>
      <c r="AM1701" s="19"/>
      <c r="AN1701" s="19"/>
      <c r="AO1701" s="19"/>
      <c r="AP1701" s="19"/>
      <c r="AQ1701" s="19"/>
      <c r="AR1701" s="19"/>
      <c r="AS1701" s="19"/>
      <c r="AT1701" s="19"/>
      <c r="AU1701" s="19"/>
      <c r="AV1701" s="19">
        <v>83</v>
      </c>
      <c r="AW1701" s="19"/>
      <c r="AX1701" s="19"/>
      <c r="AY1701" s="19"/>
      <c r="AZ1701" s="19"/>
      <c r="BA1701" s="19"/>
      <c r="BB1701" s="19"/>
      <c r="BC1701" s="19">
        <v>82</v>
      </c>
      <c r="BD1701" s="19">
        <v>1</v>
      </c>
      <c r="BE1701" s="18">
        <v>20.448192771084301</v>
      </c>
      <c r="BF1701" s="18">
        <v>21.115789473684199</v>
      </c>
      <c r="BG1701" s="18">
        <v>20.25</v>
      </c>
      <c r="BH1701" s="19">
        <v>29</v>
      </c>
      <c r="BI1701" s="19">
        <v>25</v>
      </c>
      <c r="BJ1701" s="19">
        <v>14</v>
      </c>
      <c r="BK1701" s="19">
        <v>15</v>
      </c>
      <c r="BL1701" s="19"/>
    </row>
    <row r="1702" spans="1:64" x14ac:dyDescent="0.2">
      <c r="A1702" s="3" t="s">
        <v>193</v>
      </c>
      <c r="B1702" s="3">
        <v>456</v>
      </c>
      <c r="C1702" s="3" t="s">
        <v>142</v>
      </c>
      <c r="D1702" s="3" t="s">
        <v>309</v>
      </c>
      <c r="E1702" s="3" t="s">
        <v>309</v>
      </c>
      <c r="F1702" s="3" t="s">
        <v>309</v>
      </c>
      <c r="G1702" s="19">
        <v>45</v>
      </c>
      <c r="H1702" s="19">
        <v>68</v>
      </c>
      <c r="I1702" s="19">
        <v>113</v>
      </c>
      <c r="J1702" s="19">
        <v>36.844444444444399</v>
      </c>
      <c r="K1702" s="19">
        <v>42.823529411764703</v>
      </c>
      <c r="L1702" s="19">
        <v>40.442477876106203</v>
      </c>
      <c r="M1702" s="19">
        <v>20</v>
      </c>
      <c r="N1702" s="19">
        <v>16</v>
      </c>
      <c r="O1702" s="19">
        <v>7</v>
      </c>
      <c r="P1702" s="19">
        <v>1</v>
      </c>
      <c r="Q1702" s="19">
        <v>1</v>
      </c>
      <c r="R1702" s="19"/>
      <c r="S1702" s="19">
        <v>18</v>
      </c>
      <c r="T1702" s="19">
        <v>26</v>
      </c>
      <c r="U1702" s="19">
        <v>13</v>
      </c>
      <c r="V1702" s="19">
        <v>7</v>
      </c>
      <c r="W1702" s="19">
        <v>4</v>
      </c>
      <c r="X1702" s="19"/>
      <c r="Y1702" s="19">
        <v>91</v>
      </c>
      <c r="Z1702" s="19">
        <v>13</v>
      </c>
      <c r="AA1702" s="19">
        <v>9</v>
      </c>
      <c r="AB1702" s="19"/>
      <c r="AC1702" s="19">
        <v>6</v>
      </c>
      <c r="AD1702" s="19"/>
      <c r="AE1702" s="19">
        <v>85</v>
      </c>
      <c r="AF1702" s="19"/>
      <c r="AG1702" s="19">
        <v>22</v>
      </c>
      <c r="AH1702" s="19"/>
      <c r="AI1702" s="19"/>
      <c r="AJ1702" s="19"/>
      <c r="AK1702" s="19"/>
      <c r="AL1702" s="19"/>
      <c r="AM1702" s="19"/>
      <c r="AN1702" s="19">
        <v>24</v>
      </c>
      <c r="AO1702" s="19"/>
      <c r="AP1702" s="19">
        <v>55</v>
      </c>
      <c r="AQ1702" s="19"/>
      <c r="AR1702" s="19"/>
      <c r="AS1702" s="19"/>
      <c r="AT1702" s="19"/>
      <c r="AU1702" s="19"/>
      <c r="AV1702" s="19">
        <v>34</v>
      </c>
      <c r="AW1702" s="19"/>
      <c r="AX1702" s="19"/>
      <c r="AY1702" s="19"/>
      <c r="AZ1702" s="19"/>
      <c r="BA1702" s="19"/>
      <c r="BB1702" s="19"/>
      <c r="BC1702" s="19">
        <v>109</v>
      </c>
      <c r="BD1702" s="19">
        <v>4</v>
      </c>
      <c r="BE1702" s="18">
        <v>11.3535398230089</v>
      </c>
      <c r="BF1702" s="18">
        <v>12.9588888888889</v>
      </c>
      <c r="BG1702" s="18">
        <v>10.2911764705882</v>
      </c>
      <c r="BH1702" s="19">
        <v>75</v>
      </c>
      <c r="BI1702" s="19">
        <v>24</v>
      </c>
      <c r="BJ1702" s="19">
        <v>8</v>
      </c>
      <c r="BK1702" s="19">
        <v>6</v>
      </c>
      <c r="BL1702" s="19"/>
    </row>
    <row r="1703" spans="1:64" x14ac:dyDescent="0.2">
      <c r="A1703" s="3" t="s">
        <v>193</v>
      </c>
      <c r="B1703" s="3">
        <v>484</v>
      </c>
      <c r="C1703" s="3" t="s">
        <v>146</v>
      </c>
      <c r="D1703" s="3" t="s">
        <v>309</v>
      </c>
      <c r="E1703" s="3" t="s">
        <v>309</v>
      </c>
      <c r="F1703" s="3" t="s">
        <v>309</v>
      </c>
      <c r="G1703" s="19">
        <v>8</v>
      </c>
      <c r="H1703" s="19">
        <v>46</v>
      </c>
      <c r="I1703" s="19">
        <v>54</v>
      </c>
      <c r="J1703" s="19">
        <v>39</v>
      </c>
      <c r="K1703" s="19">
        <v>43.326086956521699</v>
      </c>
      <c r="L1703" s="19">
        <v>42.685185185185198</v>
      </c>
      <c r="M1703" s="19">
        <v>1</v>
      </c>
      <c r="N1703" s="19">
        <v>6</v>
      </c>
      <c r="O1703" s="19">
        <v>1</v>
      </c>
      <c r="P1703" s="19"/>
      <c r="Q1703" s="19"/>
      <c r="R1703" s="19"/>
      <c r="S1703" s="19">
        <v>17</v>
      </c>
      <c r="T1703" s="19">
        <v>4</v>
      </c>
      <c r="U1703" s="19">
        <v>15</v>
      </c>
      <c r="V1703" s="19">
        <v>8</v>
      </c>
      <c r="W1703" s="19">
        <v>2</v>
      </c>
      <c r="X1703" s="19"/>
      <c r="Y1703" s="19">
        <v>41</v>
      </c>
      <c r="Z1703" s="19">
        <v>10</v>
      </c>
      <c r="AA1703" s="19">
        <v>3</v>
      </c>
      <c r="AB1703" s="19"/>
      <c r="AC1703" s="19">
        <v>2</v>
      </c>
      <c r="AD1703" s="19"/>
      <c r="AE1703" s="19">
        <v>27</v>
      </c>
      <c r="AF1703" s="19">
        <v>9</v>
      </c>
      <c r="AG1703" s="19">
        <v>11</v>
      </c>
      <c r="AH1703" s="19">
        <v>1</v>
      </c>
      <c r="AI1703" s="19"/>
      <c r="AJ1703" s="19">
        <v>3</v>
      </c>
      <c r="AK1703" s="19">
        <v>1</v>
      </c>
      <c r="AL1703" s="19"/>
      <c r="AM1703" s="19"/>
      <c r="AN1703" s="19"/>
      <c r="AO1703" s="19">
        <v>54</v>
      </c>
      <c r="AP1703" s="19"/>
      <c r="AQ1703" s="19"/>
      <c r="AR1703" s="19"/>
      <c r="AS1703" s="19"/>
      <c r="AT1703" s="19"/>
      <c r="AU1703" s="19"/>
      <c r="AV1703" s="19"/>
      <c r="AW1703" s="19"/>
      <c r="AX1703" s="19"/>
      <c r="AY1703" s="19"/>
      <c r="AZ1703" s="19"/>
      <c r="BA1703" s="19"/>
      <c r="BB1703" s="19"/>
      <c r="BC1703" s="19">
        <v>54</v>
      </c>
      <c r="BD1703" s="19"/>
      <c r="BE1703" s="18">
        <v>20.7155555555556</v>
      </c>
      <c r="BF1703" s="18">
        <v>22.708749999999998</v>
      </c>
      <c r="BG1703" s="18">
        <v>20.368913043478301</v>
      </c>
      <c r="BH1703" s="19">
        <v>18</v>
      </c>
      <c r="BI1703" s="19">
        <v>20</v>
      </c>
      <c r="BJ1703" s="19">
        <v>5</v>
      </c>
      <c r="BK1703" s="19">
        <v>11</v>
      </c>
      <c r="BL1703" s="19"/>
    </row>
    <row r="1704" spans="1:64" x14ac:dyDescent="0.2">
      <c r="A1704" s="3" t="s">
        <v>193</v>
      </c>
      <c r="B1704" s="3">
        <v>488</v>
      </c>
      <c r="C1704" s="3" t="s">
        <v>181</v>
      </c>
      <c r="D1704" s="3" t="s">
        <v>309</v>
      </c>
      <c r="E1704" s="3" t="s">
        <v>309</v>
      </c>
      <c r="F1704" s="3" t="s">
        <v>309</v>
      </c>
      <c r="G1704" s="19">
        <v>3</v>
      </c>
      <c r="H1704" s="19">
        <v>1</v>
      </c>
      <c r="I1704" s="19">
        <v>4</v>
      </c>
      <c r="J1704" s="19">
        <v>52.3333333333333</v>
      </c>
      <c r="K1704" s="19">
        <v>63</v>
      </c>
      <c r="L1704" s="19">
        <v>55</v>
      </c>
      <c r="M1704" s="19"/>
      <c r="N1704" s="19"/>
      <c r="O1704" s="19">
        <v>2</v>
      </c>
      <c r="P1704" s="19">
        <v>1</v>
      </c>
      <c r="Q1704" s="19"/>
      <c r="R1704" s="19"/>
      <c r="S1704" s="19"/>
      <c r="T1704" s="19"/>
      <c r="U1704" s="19"/>
      <c r="V1704" s="19">
        <v>1</v>
      </c>
      <c r="W1704" s="19"/>
      <c r="X1704" s="19"/>
      <c r="Y1704" s="19">
        <v>3</v>
      </c>
      <c r="Z1704" s="19">
        <v>1</v>
      </c>
      <c r="AA1704" s="19"/>
      <c r="AB1704" s="19"/>
      <c r="AC1704" s="19">
        <v>1</v>
      </c>
      <c r="AD1704" s="19"/>
      <c r="AE1704" s="19">
        <v>3</v>
      </c>
      <c r="AF1704" s="19"/>
      <c r="AG1704" s="19"/>
      <c r="AH1704" s="19"/>
      <c r="AI1704" s="19"/>
      <c r="AJ1704" s="19"/>
      <c r="AK1704" s="19"/>
      <c r="AL1704" s="19"/>
      <c r="AM1704" s="19"/>
      <c r="AN1704" s="19"/>
      <c r="AO1704" s="19"/>
      <c r="AP1704" s="19"/>
      <c r="AQ1704" s="19"/>
      <c r="AR1704" s="19"/>
      <c r="AS1704" s="19"/>
      <c r="AT1704" s="19">
        <v>4</v>
      </c>
      <c r="AU1704" s="19"/>
      <c r="AV1704" s="19"/>
      <c r="AW1704" s="19"/>
      <c r="AX1704" s="19"/>
      <c r="AY1704" s="19"/>
      <c r="AZ1704" s="19"/>
      <c r="BA1704" s="19"/>
      <c r="BB1704" s="19"/>
      <c r="BC1704" s="19">
        <v>4</v>
      </c>
      <c r="BD1704" s="19"/>
      <c r="BE1704" s="18">
        <v>14.5</v>
      </c>
      <c r="BF1704" s="18">
        <v>18</v>
      </c>
      <c r="BG1704" s="18">
        <v>4</v>
      </c>
      <c r="BH1704" s="19">
        <v>2</v>
      </c>
      <c r="BI1704" s="19">
        <v>1</v>
      </c>
      <c r="BJ1704" s="19">
        <v>1</v>
      </c>
      <c r="BK1704" s="19"/>
      <c r="BL1704" s="19"/>
    </row>
    <row r="1705" spans="1:64" x14ac:dyDescent="0.2">
      <c r="A1705" s="3" t="s">
        <v>193</v>
      </c>
      <c r="B1705" s="3">
        <v>492</v>
      </c>
      <c r="C1705" s="3" t="s">
        <v>148</v>
      </c>
      <c r="D1705" s="3" t="s">
        <v>309</v>
      </c>
      <c r="E1705" s="3" t="s">
        <v>309</v>
      </c>
      <c r="F1705" s="3" t="s">
        <v>309</v>
      </c>
      <c r="G1705" s="19">
        <v>13</v>
      </c>
      <c r="H1705" s="19">
        <v>18</v>
      </c>
      <c r="I1705" s="19">
        <v>31</v>
      </c>
      <c r="J1705" s="19">
        <v>33.692307692307701</v>
      </c>
      <c r="K1705" s="19">
        <v>40.6666666666667</v>
      </c>
      <c r="L1705" s="19">
        <v>37.741935483871003</v>
      </c>
      <c r="M1705" s="19">
        <v>8</v>
      </c>
      <c r="N1705" s="19">
        <v>4</v>
      </c>
      <c r="O1705" s="19"/>
      <c r="P1705" s="19">
        <v>1</v>
      </c>
      <c r="Q1705" s="19"/>
      <c r="R1705" s="19"/>
      <c r="S1705" s="19">
        <v>9</v>
      </c>
      <c r="T1705" s="19">
        <v>2</v>
      </c>
      <c r="U1705" s="19">
        <v>4</v>
      </c>
      <c r="V1705" s="19">
        <v>2</v>
      </c>
      <c r="W1705" s="19">
        <v>1</v>
      </c>
      <c r="X1705" s="19"/>
      <c r="Y1705" s="19">
        <v>28</v>
      </c>
      <c r="Z1705" s="19">
        <v>2</v>
      </c>
      <c r="AA1705" s="19">
        <v>1</v>
      </c>
      <c r="AB1705" s="19"/>
      <c r="AC1705" s="19">
        <v>1</v>
      </c>
      <c r="AD1705" s="19"/>
      <c r="AE1705" s="19">
        <v>27</v>
      </c>
      <c r="AF1705" s="19"/>
      <c r="AG1705" s="19">
        <v>2</v>
      </c>
      <c r="AH1705" s="19"/>
      <c r="AI1705" s="19"/>
      <c r="AJ1705" s="19">
        <v>1</v>
      </c>
      <c r="AK1705" s="19"/>
      <c r="AL1705" s="19"/>
      <c r="AM1705" s="19"/>
      <c r="AN1705" s="19"/>
      <c r="AO1705" s="19"/>
      <c r="AP1705" s="19"/>
      <c r="AQ1705" s="19"/>
      <c r="AR1705" s="19">
        <v>31</v>
      </c>
      <c r="AS1705" s="19"/>
      <c r="AT1705" s="19"/>
      <c r="AU1705" s="19"/>
      <c r="AV1705" s="19"/>
      <c r="AW1705" s="19"/>
      <c r="AX1705" s="19"/>
      <c r="AY1705" s="19"/>
      <c r="AZ1705" s="19"/>
      <c r="BA1705" s="19"/>
      <c r="BB1705" s="19"/>
      <c r="BC1705" s="19">
        <v>30</v>
      </c>
      <c r="BD1705" s="19">
        <v>1</v>
      </c>
      <c r="BE1705" s="18">
        <v>6.9677419354838701</v>
      </c>
      <c r="BF1705" s="18">
        <v>7.8461538461538503</v>
      </c>
      <c r="BG1705" s="18">
        <v>6.3333333333333304</v>
      </c>
      <c r="BH1705" s="19">
        <v>27</v>
      </c>
      <c r="BI1705" s="19">
        <v>4</v>
      </c>
      <c r="BJ1705" s="19"/>
      <c r="BK1705" s="19"/>
      <c r="BL1705" s="19"/>
    </row>
    <row r="1706" spans="1:64" x14ac:dyDescent="0.2">
      <c r="A1706" s="3" t="s">
        <v>193</v>
      </c>
      <c r="B1706" s="3">
        <v>498</v>
      </c>
      <c r="C1706" s="3" t="s">
        <v>149</v>
      </c>
      <c r="D1706" s="3" t="s">
        <v>309</v>
      </c>
      <c r="E1706" s="3" t="s">
        <v>309</v>
      </c>
      <c r="F1706" s="3" t="s">
        <v>309</v>
      </c>
      <c r="G1706" s="19">
        <v>84</v>
      </c>
      <c r="H1706" s="19">
        <v>119</v>
      </c>
      <c r="I1706" s="19">
        <v>203</v>
      </c>
      <c r="J1706" s="19">
        <v>37.785714285714299</v>
      </c>
      <c r="K1706" s="19">
        <v>43.924369747899199</v>
      </c>
      <c r="L1706" s="19">
        <v>41.384236453202</v>
      </c>
      <c r="M1706" s="19">
        <v>39</v>
      </c>
      <c r="N1706" s="19">
        <v>24</v>
      </c>
      <c r="O1706" s="19">
        <v>16</v>
      </c>
      <c r="P1706" s="19">
        <v>5</v>
      </c>
      <c r="Q1706" s="19"/>
      <c r="R1706" s="19"/>
      <c r="S1706" s="19">
        <v>25</v>
      </c>
      <c r="T1706" s="19">
        <v>47</v>
      </c>
      <c r="U1706" s="19">
        <v>22</v>
      </c>
      <c r="V1706" s="19">
        <v>20</v>
      </c>
      <c r="W1706" s="19">
        <v>5</v>
      </c>
      <c r="X1706" s="19"/>
      <c r="Y1706" s="19">
        <v>138</v>
      </c>
      <c r="Z1706" s="19">
        <v>40</v>
      </c>
      <c r="AA1706" s="19">
        <v>25</v>
      </c>
      <c r="AB1706" s="19"/>
      <c r="AC1706" s="19">
        <v>4</v>
      </c>
      <c r="AD1706" s="19"/>
      <c r="AE1706" s="19">
        <v>149</v>
      </c>
      <c r="AF1706" s="19">
        <v>2</v>
      </c>
      <c r="AG1706" s="19">
        <v>27</v>
      </c>
      <c r="AH1706" s="19"/>
      <c r="AI1706" s="19"/>
      <c r="AJ1706" s="19"/>
      <c r="AK1706" s="19">
        <v>21</v>
      </c>
      <c r="AL1706" s="19"/>
      <c r="AM1706" s="19"/>
      <c r="AN1706" s="19"/>
      <c r="AO1706" s="19"/>
      <c r="AP1706" s="19"/>
      <c r="AQ1706" s="19">
        <v>99</v>
      </c>
      <c r="AR1706" s="19">
        <v>44</v>
      </c>
      <c r="AS1706" s="19"/>
      <c r="AT1706" s="19"/>
      <c r="AU1706" s="19"/>
      <c r="AV1706" s="19">
        <v>60</v>
      </c>
      <c r="AW1706" s="19"/>
      <c r="AX1706" s="19"/>
      <c r="AY1706" s="19"/>
      <c r="AZ1706" s="19"/>
      <c r="BA1706" s="19"/>
      <c r="BB1706" s="19"/>
      <c r="BC1706" s="19">
        <v>202</v>
      </c>
      <c r="BD1706" s="19">
        <v>1</v>
      </c>
      <c r="BE1706" s="18">
        <v>3.6480569239189902</v>
      </c>
      <c r="BF1706" s="18">
        <v>3.4828042328042299</v>
      </c>
      <c r="BG1706" s="18">
        <v>3.7647058823529398</v>
      </c>
      <c r="BH1706" s="19">
        <v>203</v>
      </c>
      <c r="BI1706" s="19"/>
      <c r="BJ1706" s="19"/>
      <c r="BK1706" s="19"/>
      <c r="BL1706" s="19"/>
    </row>
    <row r="1707" spans="1:64" x14ac:dyDescent="0.2">
      <c r="A1707" s="3" t="s">
        <v>193</v>
      </c>
      <c r="B1707" s="3">
        <v>534</v>
      </c>
      <c r="C1707" s="3" t="s">
        <v>151</v>
      </c>
      <c r="D1707" s="3" t="s">
        <v>309</v>
      </c>
      <c r="E1707" s="3" t="s">
        <v>309</v>
      </c>
      <c r="F1707" s="3" t="s">
        <v>309</v>
      </c>
      <c r="G1707" s="19">
        <v>24</v>
      </c>
      <c r="H1707" s="19">
        <v>14</v>
      </c>
      <c r="I1707" s="19">
        <v>38</v>
      </c>
      <c r="J1707" s="19">
        <v>44.1666666666667</v>
      </c>
      <c r="K1707" s="19">
        <v>52.857142857142897</v>
      </c>
      <c r="L1707" s="19">
        <v>47.368421052631597</v>
      </c>
      <c r="M1707" s="19">
        <v>6</v>
      </c>
      <c r="N1707" s="19">
        <v>9</v>
      </c>
      <c r="O1707" s="19">
        <v>4</v>
      </c>
      <c r="P1707" s="19">
        <v>3</v>
      </c>
      <c r="Q1707" s="19">
        <v>2</v>
      </c>
      <c r="R1707" s="19"/>
      <c r="S1707" s="19">
        <v>3</v>
      </c>
      <c r="T1707" s="19">
        <v>2</v>
      </c>
      <c r="U1707" s="19">
        <v>2</v>
      </c>
      <c r="V1707" s="19">
        <v>2</v>
      </c>
      <c r="W1707" s="19">
        <v>5</v>
      </c>
      <c r="X1707" s="19"/>
      <c r="Y1707" s="19">
        <v>34</v>
      </c>
      <c r="Z1707" s="19">
        <v>4</v>
      </c>
      <c r="AA1707" s="19"/>
      <c r="AB1707" s="19">
        <v>1</v>
      </c>
      <c r="AC1707" s="19"/>
      <c r="AD1707" s="19"/>
      <c r="AE1707" s="19">
        <v>24</v>
      </c>
      <c r="AF1707" s="19">
        <v>3</v>
      </c>
      <c r="AG1707" s="19">
        <v>5</v>
      </c>
      <c r="AH1707" s="19">
        <v>1</v>
      </c>
      <c r="AI1707" s="19"/>
      <c r="AJ1707" s="19"/>
      <c r="AK1707" s="19">
        <v>4</v>
      </c>
      <c r="AL1707" s="19"/>
      <c r="AM1707" s="19"/>
      <c r="AN1707" s="19"/>
      <c r="AO1707" s="19"/>
      <c r="AP1707" s="19"/>
      <c r="AQ1707" s="19"/>
      <c r="AR1707" s="19">
        <v>38</v>
      </c>
      <c r="AS1707" s="19"/>
      <c r="AT1707" s="19"/>
      <c r="AU1707" s="19"/>
      <c r="AV1707" s="19"/>
      <c r="AW1707" s="19"/>
      <c r="AX1707" s="19"/>
      <c r="AY1707" s="19"/>
      <c r="AZ1707" s="19"/>
      <c r="BA1707" s="19"/>
      <c r="BB1707" s="19"/>
      <c r="BC1707" s="19">
        <v>33</v>
      </c>
      <c r="BD1707" s="19">
        <v>5</v>
      </c>
      <c r="BE1707" s="18">
        <v>11</v>
      </c>
      <c r="BF1707" s="18">
        <v>11.125</v>
      </c>
      <c r="BG1707" s="18">
        <v>10.785714285714301</v>
      </c>
      <c r="BH1707" s="19">
        <v>26</v>
      </c>
      <c r="BI1707" s="19">
        <v>7</v>
      </c>
      <c r="BJ1707" s="19">
        <v>3</v>
      </c>
      <c r="BK1707" s="19">
        <v>2</v>
      </c>
      <c r="BL1707" s="19"/>
    </row>
    <row r="1708" spans="1:64" x14ac:dyDescent="0.2">
      <c r="A1708" s="3" t="s">
        <v>193</v>
      </c>
      <c r="B1708" s="3">
        <v>536</v>
      </c>
      <c r="C1708" s="3" t="s">
        <v>152</v>
      </c>
      <c r="D1708" s="3" t="s">
        <v>309</v>
      </c>
      <c r="E1708" s="3" t="s">
        <v>309</v>
      </c>
      <c r="F1708" s="3" t="s">
        <v>309</v>
      </c>
      <c r="G1708" s="19">
        <v>38</v>
      </c>
      <c r="H1708" s="19">
        <v>49</v>
      </c>
      <c r="I1708" s="19">
        <v>87</v>
      </c>
      <c r="J1708" s="19">
        <v>42.289473684210499</v>
      </c>
      <c r="K1708" s="19">
        <v>44.4897959183673</v>
      </c>
      <c r="L1708" s="19">
        <v>43.528735632183903</v>
      </c>
      <c r="M1708" s="19">
        <v>9</v>
      </c>
      <c r="N1708" s="19">
        <v>12</v>
      </c>
      <c r="O1708" s="19">
        <v>12</v>
      </c>
      <c r="P1708" s="19">
        <v>5</v>
      </c>
      <c r="Q1708" s="19"/>
      <c r="R1708" s="19"/>
      <c r="S1708" s="19">
        <v>15</v>
      </c>
      <c r="T1708" s="19">
        <v>14</v>
      </c>
      <c r="U1708" s="19">
        <v>7</v>
      </c>
      <c r="V1708" s="19">
        <v>10</v>
      </c>
      <c r="W1708" s="19">
        <v>3</v>
      </c>
      <c r="X1708" s="19"/>
      <c r="Y1708" s="19">
        <v>64</v>
      </c>
      <c r="Z1708" s="19">
        <v>21</v>
      </c>
      <c r="AA1708" s="19">
        <v>2</v>
      </c>
      <c r="AB1708" s="19"/>
      <c r="AC1708" s="19">
        <v>22</v>
      </c>
      <c r="AD1708" s="19"/>
      <c r="AE1708" s="19">
        <v>63</v>
      </c>
      <c r="AF1708" s="19"/>
      <c r="AG1708" s="19">
        <v>1</v>
      </c>
      <c r="AH1708" s="19">
        <v>1</v>
      </c>
      <c r="AI1708" s="19"/>
      <c r="AJ1708" s="19"/>
      <c r="AK1708" s="19"/>
      <c r="AL1708" s="19">
        <v>68</v>
      </c>
      <c r="AM1708" s="19">
        <v>19</v>
      </c>
      <c r="AN1708" s="19"/>
      <c r="AO1708" s="19"/>
      <c r="AP1708" s="19"/>
      <c r="AQ1708" s="19"/>
      <c r="AR1708" s="19"/>
      <c r="AS1708" s="19"/>
      <c r="AT1708" s="19"/>
      <c r="AU1708" s="19"/>
      <c r="AV1708" s="19"/>
      <c r="AW1708" s="19"/>
      <c r="AX1708" s="19"/>
      <c r="AY1708" s="19"/>
      <c r="AZ1708" s="19"/>
      <c r="BA1708" s="19"/>
      <c r="BB1708" s="19"/>
      <c r="BC1708" s="19">
        <v>86</v>
      </c>
      <c r="BD1708" s="19">
        <v>1</v>
      </c>
      <c r="BE1708" s="18">
        <v>7.9770114942528698</v>
      </c>
      <c r="BF1708" s="18">
        <v>7.0263157894736796</v>
      </c>
      <c r="BG1708" s="18">
        <v>8.71428571428571</v>
      </c>
      <c r="BH1708" s="19">
        <v>68</v>
      </c>
      <c r="BI1708" s="19">
        <v>18</v>
      </c>
      <c r="BJ1708" s="19">
        <v>1</v>
      </c>
      <c r="BK1708" s="19"/>
      <c r="BL1708" s="19"/>
    </row>
    <row r="1709" spans="1:64" x14ac:dyDescent="0.2">
      <c r="A1709" s="3" t="s">
        <v>193</v>
      </c>
      <c r="B1709" s="3">
        <v>550</v>
      </c>
      <c r="C1709" s="3" t="s">
        <v>153</v>
      </c>
      <c r="D1709" s="3" t="s">
        <v>309</v>
      </c>
      <c r="E1709" s="3" t="s">
        <v>309</v>
      </c>
      <c r="F1709" s="3" t="s">
        <v>309</v>
      </c>
      <c r="G1709" s="19">
        <v>33</v>
      </c>
      <c r="H1709" s="19">
        <v>31</v>
      </c>
      <c r="I1709" s="19">
        <v>64</v>
      </c>
      <c r="J1709" s="19">
        <v>40.7575757575758</v>
      </c>
      <c r="K1709" s="19">
        <v>41.709677419354797</v>
      </c>
      <c r="L1709" s="19">
        <v>41.21875</v>
      </c>
      <c r="M1709" s="19">
        <v>12</v>
      </c>
      <c r="N1709" s="19">
        <v>10</v>
      </c>
      <c r="O1709" s="19">
        <v>7</v>
      </c>
      <c r="P1709" s="19">
        <v>3</v>
      </c>
      <c r="Q1709" s="19">
        <v>1</v>
      </c>
      <c r="R1709" s="19"/>
      <c r="S1709" s="19">
        <v>10</v>
      </c>
      <c r="T1709" s="19">
        <v>9</v>
      </c>
      <c r="U1709" s="19">
        <v>8</v>
      </c>
      <c r="V1709" s="19">
        <v>2</v>
      </c>
      <c r="W1709" s="19">
        <v>2</v>
      </c>
      <c r="X1709" s="19"/>
      <c r="Y1709" s="19">
        <v>45</v>
      </c>
      <c r="Z1709" s="19">
        <v>15</v>
      </c>
      <c r="AA1709" s="19">
        <v>4</v>
      </c>
      <c r="AB1709" s="19"/>
      <c r="AC1709" s="19">
        <v>4</v>
      </c>
      <c r="AD1709" s="19"/>
      <c r="AE1709" s="19">
        <v>51</v>
      </c>
      <c r="AF1709" s="19">
        <v>1</v>
      </c>
      <c r="AG1709" s="19">
        <v>6</v>
      </c>
      <c r="AH1709" s="19">
        <v>2</v>
      </c>
      <c r="AI1709" s="19"/>
      <c r="AJ1709" s="19"/>
      <c r="AK1709" s="19"/>
      <c r="AL1709" s="19"/>
      <c r="AM1709" s="19"/>
      <c r="AN1709" s="19"/>
      <c r="AO1709" s="19"/>
      <c r="AP1709" s="19"/>
      <c r="AQ1709" s="19">
        <v>64</v>
      </c>
      <c r="AR1709" s="19"/>
      <c r="AS1709" s="19"/>
      <c r="AT1709" s="19"/>
      <c r="AU1709" s="19"/>
      <c r="AV1709" s="19"/>
      <c r="AW1709" s="19"/>
      <c r="AX1709" s="19"/>
      <c r="AY1709" s="19"/>
      <c r="AZ1709" s="19"/>
      <c r="BA1709" s="19"/>
      <c r="BB1709" s="19"/>
      <c r="BC1709" s="19">
        <v>63</v>
      </c>
      <c r="BD1709" s="19">
        <v>1</v>
      </c>
      <c r="BE1709" s="18">
        <v>7.0625</v>
      </c>
      <c r="BF1709" s="18">
        <v>7.5757575757575797</v>
      </c>
      <c r="BG1709" s="18">
        <v>6.5161290322580596</v>
      </c>
      <c r="BH1709" s="19">
        <v>54</v>
      </c>
      <c r="BI1709" s="19">
        <v>8</v>
      </c>
      <c r="BJ1709" s="19">
        <v>1</v>
      </c>
      <c r="BK1709" s="19">
        <v>1</v>
      </c>
      <c r="BL1709" s="19"/>
    </row>
    <row r="1710" spans="1:64" x14ac:dyDescent="0.2">
      <c r="A1710" s="3" t="s">
        <v>193</v>
      </c>
      <c r="B1710" s="3">
        <v>554</v>
      </c>
      <c r="C1710" s="3" t="s">
        <v>155</v>
      </c>
      <c r="D1710" s="3" t="s">
        <v>309</v>
      </c>
      <c r="E1710" s="3" t="s">
        <v>309</v>
      </c>
      <c r="F1710" s="3" t="s">
        <v>309</v>
      </c>
      <c r="G1710" s="19">
        <v>5</v>
      </c>
      <c r="H1710" s="19">
        <v>19</v>
      </c>
      <c r="I1710" s="19">
        <v>24</v>
      </c>
      <c r="J1710" s="19">
        <v>43.2</v>
      </c>
      <c r="K1710" s="19">
        <v>42.105263157894697</v>
      </c>
      <c r="L1710" s="19">
        <v>42.3333333333333</v>
      </c>
      <c r="M1710" s="19"/>
      <c r="N1710" s="19">
        <v>3</v>
      </c>
      <c r="O1710" s="19">
        <v>2</v>
      </c>
      <c r="P1710" s="19"/>
      <c r="Q1710" s="19"/>
      <c r="R1710" s="19"/>
      <c r="S1710" s="19">
        <v>5</v>
      </c>
      <c r="T1710" s="19">
        <v>6</v>
      </c>
      <c r="U1710" s="19">
        <v>6</v>
      </c>
      <c r="V1710" s="19">
        <v>2</v>
      </c>
      <c r="W1710" s="19"/>
      <c r="X1710" s="19"/>
      <c r="Y1710" s="19">
        <v>21</v>
      </c>
      <c r="Z1710" s="19">
        <v>2</v>
      </c>
      <c r="AA1710" s="19">
        <v>1</v>
      </c>
      <c r="AB1710" s="19"/>
      <c r="AC1710" s="19"/>
      <c r="AD1710" s="19"/>
      <c r="AE1710" s="19">
        <v>23</v>
      </c>
      <c r="AF1710" s="19"/>
      <c r="AG1710" s="19">
        <v>1</v>
      </c>
      <c r="AH1710" s="19"/>
      <c r="AI1710" s="19"/>
      <c r="AJ1710" s="19"/>
      <c r="AK1710" s="19"/>
      <c r="AL1710" s="19"/>
      <c r="AM1710" s="19"/>
      <c r="AN1710" s="19"/>
      <c r="AO1710" s="19"/>
      <c r="AP1710" s="19"/>
      <c r="AQ1710" s="19"/>
      <c r="AR1710" s="19"/>
      <c r="AS1710" s="19"/>
      <c r="AT1710" s="19"/>
      <c r="AU1710" s="19"/>
      <c r="AV1710" s="19"/>
      <c r="AW1710" s="19">
        <v>24</v>
      </c>
      <c r="AX1710" s="19"/>
      <c r="AY1710" s="19"/>
      <c r="AZ1710" s="19"/>
      <c r="BA1710" s="19"/>
      <c r="BB1710" s="19"/>
      <c r="BC1710" s="19">
        <v>24</v>
      </c>
      <c r="BD1710" s="19"/>
      <c r="BE1710" s="18">
        <v>8.75</v>
      </c>
      <c r="BF1710" s="18">
        <v>8.6</v>
      </c>
      <c r="BG1710" s="18">
        <v>8.7894736842105292</v>
      </c>
      <c r="BH1710" s="19">
        <v>17</v>
      </c>
      <c r="BI1710" s="19">
        <v>7</v>
      </c>
      <c r="BJ1710" s="19"/>
      <c r="BK1710" s="19"/>
      <c r="BL1710" s="19"/>
    </row>
    <row r="1711" spans="1:64" x14ac:dyDescent="0.2">
      <c r="A1711" s="3" t="s">
        <v>193</v>
      </c>
      <c r="B1711" s="3">
        <v>591</v>
      </c>
      <c r="C1711" s="3" t="s">
        <v>159</v>
      </c>
      <c r="D1711" s="3" t="s">
        <v>309</v>
      </c>
      <c r="E1711" s="3" t="s">
        <v>309</v>
      </c>
      <c r="F1711" s="3" t="s">
        <v>309</v>
      </c>
      <c r="G1711" s="19">
        <v>3</v>
      </c>
      <c r="H1711" s="19">
        <v>13</v>
      </c>
      <c r="I1711" s="19">
        <v>16</v>
      </c>
      <c r="J1711" s="19">
        <v>36</v>
      </c>
      <c r="K1711" s="19">
        <v>47.461538461538503</v>
      </c>
      <c r="L1711" s="19">
        <v>45.3125</v>
      </c>
      <c r="M1711" s="19">
        <v>1</v>
      </c>
      <c r="N1711" s="19">
        <v>1</v>
      </c>
      <c r="O1711" s="19">
        <v>1</v>
      </c>
      <c r="P1711" s="19"/>
      <c r="Q1711" s="19"/>
      <c r="R1711" s="19"/>
      <c r="S1711" s="19"/>
      <c r="T1711" s="19">
        <v>5</v>
      </c>
      <c r="U1711" s="19">
        <v>4</v>
      </c>
      <c r="V1711" s="19">
        <v>4</v>
      </c>
      <c r="W1711" s="19"/>
      <c r="X1711" s="19"/>
      <c r="Y1711" s="19">
        <v>16</v>
      </c>
      <c r="Z1711" s="19"/>
      <c r="AA1711" s="19"/>
      <c r="AB1711" s="19"/>
      <c r="AC1711" s="19"/>
      <c r="AD1711" s="19"/>
      <c r="AE1711" s="19">
        <v>2</v>
      </c>
      <c r="AF1711" s="19">
        <v>4</v>
      </c>
      <c r="AG1711" s="19">
        <v>1</v>
      </c>
      <c r="AH1711" s="19">
        <v>2</v>
      </c>
      <c r="AI1711" s="19"/>
      <c r="AJ1711" s="19">
        <v>2</v>
      </c>
      <c r="AK1711" s="19">
        <v>5</v>
      </c>
      <c r="AL1711" s="19"/>
      <c r="AM1711" s="19"/>
      <c r="AN1711" s="19"/>
      <c r="AO1711" s="19"/>
      <c r="AP1711" s="19"/>
      <c r="AQ1711" s="19"/>
      <c r="AR1711" s="19">
        <v>16</v>
      </c>
      <c r="AS1711" s="19"/>
      <c r="AT1711" s="19"/>
      <c r="AU1711" s="19"/>
      <c r="AV1711" s="19"/>
      <c r="AW1711" s="19"/>
      <c r="AX1711" s="19"/>
      <c r="AY1711" s="19"/>
      <c r="AZ1711" s="19"/>
      <c r="BA1711" s="19"/>
      <c r="BB1711" s="19"/>
      <c r="BC1711" s="19">
        <v>16</v>
      </c>
      <c r="BD1711" s="19"/>
      <c r="BE1711" s="18">
        <v>14.4375</v>
      </c>
      <c r="BF1711" s="18">
        <v>6.3333333333333304</v>
      </c>
      <c r="BG1711" s="18">
        <v>16.307692307692299</v>
      </c>
      <c r="BH1711" s="19">
        <v>12</v>
      </c>
      <c r="BI1711" s="19"/>
      <c r="BJ1711" s="19">
        <v>1</v>
      </c>
      <c r="BK1711" s="19">
        <v>3</v>
      </c>
      <c r="BL1711" s="19"/>
    </row>
    <row r="1712" spans="1:64" x14ac:dyDescent="0.2">
      <c r="A1712" s="3" t="s">
        <v>193</v>
      </c>
      <c r="B1712" s="3">
        <v>598</v>
      </c>
      <c r="C1712" s="3" t="s">
        <v>160</v>
      </c>
      <c r="D1712" s="3" t="s">
        <v>309</v>
      </c>
      <c r="E1712" s="3" t="s">
        <v>309</v>
      </c>
      <c r="F1712" s="3" t="s">
        <v>309</v>
      </c>
      <c r="G1712" s="19">
        <v>61</v>
      </c>
      <c r="H1712" s="19">
        <v>154</v>
      </c>
      <c r="I1712" s="19">
        <v>215</v>
      </c>
      <c r="J1712" s="19">
        <v>38.590163934426201</v>
      </c>
      <c r="K1712" s="19">
        <v>43.506493506493499</v>
      </c>
      <c r="L1712" s="19">
        <v>42.1116279069767</v>
      </c>
      <c r="M1712" s="19">
        <v>25</v>
      </c>
      <c r="N1712" s="19">
        <v>20</v>
      </c>
      <c r="O1712" s="19">
        <v>10</v>
      </c>
      <c r="P1712" s="19">
        <v>6</v>
      </c>
      <c r="Q1712" s="19"/>
      <c r="R1712" s="19"/>
      <c r="S1712" s="19">
        <v>42</v>
      </c>
      <c r="T1712" s="19">
        <v>40</v>
      </c>
      <c r="U1712" s="19">
        <v>46</v>
      </c>
      <c r="V1712" s="19">
        <v>18</v>
      </c>
      <c r="W1712" s="19">
        <v>8</v>
      </c>
      <c r="X1712" s="19"/>
      <c r="Y1712" s="19">
        <v>89</v>
      </c>
      <c r="Z1712" s="19">
        <v>84</v>
      </c>
      <c r="AA1712" s="19">
        <v>42</v>
      </c>
      <c r="AB1712" s="19"/>
      <c r="AC1712" s="19">
        <v>21</v>
      </c>
      <c r="AD1712" s="19"/>
      <c r="AE1712" s="19">
        <v>152</v>
      </c>
      <c r="AF1712" s="19">
        <v>17</v>
      </c>
      <c r="AG1712" s="19">
        <v>24</v>
      </c>
      <c r="AH1712" s="19">
        <v>1</v>
      </c>
      <c r="AI1712" s="19"/>
      <c r="AJ1712" s="19"/>
      <c r="AK1712" s="19"/>
      <c r="AL1712" s="19"/>
      <c r="AM1712" s="19"/>
      <c r="AN1712" s="19"/>
      <c r="AO1712" s="19"/>
      <c r="AP1712" s="19"/>
      <c r="AQ1712" s="19">
        <v>45</v>
      </c>
      <c r="AR1712" s="19">
        <v>170</v>
      </c>
      <c r="AS1712" s="19"/>
      <c r="AT1712" s="19"/>
      <c r="AU1712" s="19"/>
      <c r="AV1712" s="19"/>
      <c r="AW1712" s="19"/>
      <c r="AX1712" s="19"/>
      <c r="AY1712" s="19"/>
      <c r="AZ1712" s="19"/>
      <c r="BA1712" s="19"/>
      <c r="BB1712" s="19"/>
      <c r="BC1712" s="19">
        <v>214</v>
      </c>
      <c r="BD1712" s="19">
        <v>1</v>
      </c>
      <c r="BE1712" s="18">
        <v>13.539534883720901</v>
      </c>
      <c r="BF1712" s="18">
        <v>14.163934426229501</v>
      </c>
      <c r="BG1712" s="18">
        <v>13.292207792207799</v>
      </c>
      <c r="BH1712" s="19">
        <v>99</v>
      </c>
      <c r="BI1712" s="19">
        <v>80</v>
      </c>
      <c r="BJ1712" s="19">
        <v>28</v>
      </c>
      <c r="BK1712" s="19">
        <v>8</v>
      </c>
      <c r="BL1712" s="19"/>
    </row>
    <row r="1713" spans="1:64" x14ac:dyDescent="0.2">
      <c r="A1713" s="3" t="s">
        <v>193</v>
      </c>
      <c r="B1713" s="3">
        <v>629</v>
      </c>
      <c r="C1713" s="3" t="s">
        <v>162</v>
      </c>
      <c r="D1713" s="3" t="s">
        <v>309</v>
      </c>
      <c r="E1713" s="3" t="s">
        <v>309</v>
      </c>
      <c r="F1713" s="3" t="s">
        <v>309</v>
      </c>
      <c r="G1713" s="19">
        <v>26</v>
      </c>
      <c r="H1713" s="19">
        <v>72</v>
      </c>
      <c r="I1713" s="19">
        <v>98</v>
      </c>
      <c r="J1713" s="19">
        <v>39.346153846153797</v>
      </c>
      <c r="K1713" s="19">
        <v>46.6944444444444</v>
      </c>
      <c r="L1713" s="19">
        <v>44.744897959183703</v>
      </c>
      <c r="M1713" s="19">
        <v>6</v>
      </c>
      <c r="N1713" s="19">
        <v>14</v>
      </c>
      <c r="O1713" s="19">
        <v>5</v>
      </c>
      <c r="P1713" s="19">
        <v>1</v>
      </c>
      <c r="Q1713" s="19"/>
      <c r="R1713" s="19"/>
      <c r="S1713" s="19">
        <v>13</v>
      </c>
      <c r="T1713" s="19">
        <v>19</v>
      </c>
      <c r="U1713" s="19">
        <v>25</v>
      </c>
      <c r="V1713" s="19">
        <v>9</v>
      </c>
      <c r="W1713" s="19">
        <v>6</v>
      </c>
      <c r="X1713" s="19"/>
      <c r="Y1713" s="19">
        <v>82</v>
      </c>
      <c r="Z1713" s="19">
        <v>12</v>
      </c>
      <c r="AA1713" s="19">
        <v>4</v>
      </c>
      <c r="AB1713" s="19"/>
      <c r="AC1713" s="19">
        <v>6</v>
      </c>
      <c r="AD1713" s="19">
        <v>6</v>
      </c>
      <c r="AE1713" s="19">
        <v>71</v>
      </c>
      <c r="AF1713" s="19">
        <v>5</v>
      </c>
      <c r="AG1713" s="19">
        <v>5</v>
      </c>
      <c r="AH1713" s="19"/>
      <c r="AI1713" s="19"/>
      <c r="AJ1713" s="19">
        <v>1</v>
      </c>
      <c r="AK1713" s="19">
        <v>4</v>
      </c>
      <c r="AL1713" s="19"/>
      <c r="AM1713" s="19"/>
      <c r="AN1713" s="19"/>
      <c r="AO1713" s="19"/>
      <c r="AP1713" s="19"/>
      <c r="AQ1713" s="19">
        <v>98</v>
      </c>
      <c r="AR1713" s="19"/>
      <c r="AS1713" s="19"/>
      <c r="AT1713" s="19"/>
      <c r="AU1713" s="19"/>
      <c r="AV1713" s="19"/>
      <c r="AW1713" s="19"/>
      <c r="AX1713" s="19"/>
      <c r="AY1713" s="19"/>
      <c r="AZ1713" s="19"/>
      <c r="BA1713" s="19"/>
      <c r="BB1713" s="19"/>
      <c r="BC1713" s="19">
        <v>98</v>
      </c>
      <c r="BD1713" s="19"/>
      <c r="BE1713" s="18">
        <v>7.0957142857142896</v>
      </c>
      <c r="BF1713" s="18">
        <v>5.6119230769230803</v>
      </c>
      <c r="BG1713" s="18">
        <v>7.6315277777777801</v>
      </c>
      <c r="BH1713" s="19">
        <v>73</v>
      </c>
      <c r="BI1713" s="19">
        <v>23</v>
      </c>
      <c r="BJ1713" s="19">
        <v>1</v>
      </c>
      <c r="BK1713" s="19"/>
      <c r="BL1713" s="19">
        <v>1</v>
      </c>
    </row>
    <row r="1714" spans="1:64" x14ac:dyDescent="0.2">
      <c r="A1714" s="3" t="s">
        <v>193</v>
      </c>
      <c r="B1714" s="3">
        <v>633</v>
      </c>
      <c r="C1714" s="3" t="s">
        <v>163</v>
      </c>
      <c r="D1714" s="3" t="s">
        <v>309</v>
      </c>
      <c r="E1714" s="3" t="s">
        <v>309</v>
      </c>
      <c r="F1714" s="3" t="s">
        <v>309</v>
      </c>
      <c r="G1714" s="19">
        <v>37</v>
      </c>
      <c r="H1714" s="19">
        <v>52</v>
      </c>
      <c r="I1714" s="19">
        <v>89</v>
      </c>
      <c r="J1714" s="19">
        <v>41.081081081081102</v>
      </c>
      <c r="K1714" s="19">
        <v>40.365384615384599</v>
      </c>
      <c r="L1714" s="19">
        <v>40.662921348314597</v>
      </c>
      <c r="M1714" s="19">
        <v>15</v>
      </c>
      <c r="N1714" s="19">
        <v>11</v>
      </c>
      <c r="O1714" s="19">
        <v>4</v>
      </c>
      <c r="P1714" s="19">
        <v>6</v>
      </c>
      <c r="Q1714" s="19">
        <v>1</v>
      </c>
      <c r="R1714" s="19"/>
      <c r="S1714" s="19">
        <v>17</v>
      </c>
      <c r="T1714" s="19">
        <v>16</v>
      </c>
      <c r="U1714" s="19">
        <v>14</v>
      </c>
      <c r="V1714" s="19">
        <v>4</v>
      </c>
      <c r="W1714" s="19">
        <v>1</v>
      </c>
      <c r="X1714" s="19"/>
      <c r="Y1714" s="19">
        <v>72</v>
      </c>
      <c r="Z1714" s="19">
        <v>14</v>
      </c>
      <c r="AA1714" s="19">
        <v>3</v>
      </c>
      <c r="AB1714" s="19"/>
      <c r="AC1714" s="19">
        <v>9</v>
      </c>
      <c r="AD1714" s="19">
        <v>2</v>
      </c>
      <c r="AE1714" s="19">
        <v>70</v>
      </c>
      <c r="AF1714" s="19">
        <v>2</v>
      </c>
      <c r="AG1714" s="19">
        <v>6</v>
      </c>
      <c r="AH1714" s="19"/>
      <c r="AI1714" s="19"/>
      <c r="AJ1714" s="19"/>
      <c r="AK1714" s="19"/>
      <c r="AL1714" s="19"/>
      <c r="AM1714" s="19"/>
      <c r="AN1714" s="19"/>
      <c r="AO1714" s="19"/>
      <c r="AP1714" s="19"/>
      <c r="AQ1714" s="19"/>
      <c r="AR1714" s="19"/>
      <c r="AS1714" s="19"/>
      <c r="AT1714" s="19"/>
      <c r="AU1714" s="19"/>
      <c r="AV1714" s="19"/>
      <c r="AW1714" s="19">
        <v>89</v>
      </c>
      <c r="AX1714" s="19"/>
      <c r="AY1714" s="19"/>
      <c r="AZ1714" s="19"/>
      <c r="BA1714" s="19"/>
      <c r="BB1714" s="19"/>
      <c r="BC1714" s="19">
        <v>88</v>
      </c>
      <c r="BD1714" s="19">
        <v>1</v>
      </c>
      <c r="BE1714" s="18">
        <v>8.8764044943820206</v>
      </c>
      <c r="BF1714" s="18">
        <v>10.7837837837838</v>
      </c>
      <c r="BG1714" s="18">
        <v>7.5192307692307701</v>
      </c>
      <c r="BH1714" s="19">
        <v>69</v>
      </c>
      <c r="BI1714" s="19">
        <v>15</v>
      </c>
      <c r="BJ1714" s="19">
        <v>2</v>
      </c>
      <c r="BK1714" s="19">
        <v>3</v>
      </c>
      <c r="BL1714" s="19"/>
    </row>
    <row r="1715" spans="1:64" x14ac:dyDescent="0.2">
      <c r="A1715" s="3" t="s">
        <v>193</v>
      </c>
      <c r="B1715" s="3">
        <v>637</v>
      </c>
      <c r="C1715" s="3" t="s">
        <v>165</v>
      </c>
      <c r="D1715" s="3" t="s">
        <v>309</v>
      </c>
      <c r="E1715" s="3" t="s">
        <v>309</v>
      </c>
      <c r="F1715" s="3" t="s">
        <v>309</v>
      </c>
      <c r="G1715" s="19">
        <v>3</v>
      </c>
      <c r="H1715" s="19">
        <v>6</v>
      </c>
      <c r="I1715" s="19">
        <v>9</v>
      </c>
      <c r="J1715" s="19">
        <v>41.6666666666667</v>
      </c>
      <c r="K1715" s="19">
        <v>43.5</v>
      </c>
      <c r="L1715" s="19">
        <v>42.8888888888889</v>
      </c>
      <c r="M1715" s="19">
        <v>1</v>
      </c>
      <c r="N1715" s="19">
        <v>1</v>
      </c>
      <c r="O1715" s="19">
        <v>1</v>
      </c>
      <c r="P1715" s="19"/>
      <c r="Q1715" s="19"/>
      <c r="R1715" s="19"/>
      <c r="S1715" s="19">
        <v>1</v>
      </c>
      <c r="T1715" s="19">
        <v>3</v>
      </c>
      <c r="U1715" s="19">
        <v>1</v>
      </c>
      <c r="V1715" s="19">
        <v>1</v>
      </c>
      <c r="W1715" s="19"/>
      <c r="X1715" s="19"/>
      <c r="Y1715" s="19"/>
      <c r="Z1715" s="19">
        <v>6</v>
      </c>
      <c r="AA1715" s="19">
        <v>3</v>
      </c>
      <c r="AB1715" s="19"/>
      <c r="AC1715" s="19"/>
      <c r="AD1715" s="19"/>
      <c r="AE1715" s="19">
        <v>7</v>
      </c>
      <c r="AF1715" s="19"/>
      <c r="AG1715" s="19">
        <v>2</v>
      </c>
      <c r="AH1715" s="19"/>
      <c r="AI1715" s="19"/>
      <c r="AJ1715" s="19"/>
      <c r="AK1715" s="19"/>
      <c r="AL1715" s="19"/>
      <c r="AM1715" s="19"/>
      <c r="AN1715" s="19"/>
      <c r="AO1715" s="19"/>
      <c r="AP1715" s="19"/>
      <c r="AQ1715" s="19"/>
      <c r="AR1715" s="19">
        <v>9</v>
      </c>
      <c r="AS1715" s="19"/>
      <c r="AT1715" s="19"/>
      <c r="AU1715" s="19"/>
      <c r="AV1715" s="19"/>
      <c r="AW1715" s="19"/>
      <c r="AX1715" s="19"/>
      <c r="AY1715" s="19"/>
      <c r="AZ1715" s="19"/>
      <c r="BA1715" s="19"/>
      <c r="BB1715" s="19"/>
      <c r="BC1715" s="19">
        <v>9</v>
      </c>
      <c r="BD1715" s="19"/>
      <c r="BE1715" s="18"/>
      <c r="BF1715" s="18"/>
      <c r="BG1715" s="18"/>
      <c r="BH1715" s="19"/>
      <c r="BI1715" s="19"/>
      <c r="BJ1715" s="19"/>
      <c r="BK1715" s="19"/>
      <c r="BL1715" s="19">
        <v>9</v>
      </c>
    </row>
    <row r="1716" spans="1:64" x14ac:dyDescent="0.2">
      <c r="A1716" s="3" t="s">
        <v>193</v>
      </c>
      <c r="B1716" s="3">
        <v>651</v>
      </c>
      <c r="C1716" s="3" t="s">
        <v>167</v>
      </c>
      <c r="D1716" s="3" t="s">
        <v>307</v>
      </c>
      <c r="E1716" s="3" t="s">
        <v>310</v>
      </c>
      <c r="F1716" s="3" t="s">
        <v>310</v>
      </c>
      <c r="G1716" s="19">
        <v>22</v>
      </c>
      <c r="H1716" s="19">
        <v>23</v>
      </c>
      <c r="I1716" s="19">
        <v>45</v>
      </c>
      <c r="J1716" s="19">
        <v>44.136363636363598</v>
      </c>
      <c r="K1716" s="19">
        <v>45</v>
      </c>
      <c r="L1716" s="19">
        <v>44.577777777777797</v>
      </c>
      <c r="M1716" s="19">
        <v>5</v>
      </c>
      <c r="N1716" s="19">
        <v>7</v>
      </c>
      <c r="O1716" s="19">
        <v>6</v>
      </c>
      <c r="P1716" s="19">
        <v>3</v>
      </c>
      <c r="Q1716" s="19">
        <v>1</v>
      </c>
      <c r="R1716" s="19"/>
      <c r="S1716" s="19">
        <v>5</v>
      </c>
      <c r="T1716" s="19">
        <v>9</v>
      </c>
      <c r="U1716" s="19">
        <v>3</v>
      </c>
      <c r="V1716" s="19">
        <v>2</v>
      </c>
      <c r="W1716" s="19">
        <v>4</v>
      </c>
      <c r="X1716" s="19"/>
      <c r="Y1716" s="19">
        <v>19</v>
      </c>
      <c r="Z1716" s="19">
        <v>21</v>
      </c>
      <c r="AA1716" s="19">
        <v>5</v>
      </c>
      <c r="AB1716" s="19">
        <v>2</v>
      </c>
      <c r="AC1716" s="19">
        <v>26</v>
      </c>
      <c r="AD1716" s="19"/>
      <c r="AE1716" s="19">
        <v>9</v>
      </c>
      <c r="AF1716" s="19">
        <v>8</v>
      </c>
      <c r="AG1716" s="19"/>
      <c r="AH1716" s="19"/>
      <c r="AI1716" s="19"/>
      <c r="AJ1716" s="19"/>
      <c r="AK1716" s="19"/>
      <c r="AL1716" s="19"/>
      <c r="AM1716" s="19"/>
      <c r="AN1716" s="19"/>
      <c r="AO1716" s="19"/>
      <c r="AP1716" s="19"/>
      <c r="AQ1716" s="19"/>
      <c r="AR1716" s="19">
        <v>45</v>
      </c>
      <c r="AS1716" s="19"/>
      <c r="AT1716" s="19"/>
      <c r="AU1716" s="19"/>
      <c r="AV1716" s="19"/>
      <c r="AW1716" s="19"/>
      <c r="AX1716" s="19"/>
      <c r="AY1716" s="19"/>
      <c r="AZ1716" s="19"/>
      <c r="BA1716" s="19"/>
      <c r="BB1716" s="19"/>
      <c r="BC1716" s="19">
        <v>36</v>
      </c>
      <c r="BD1716" s="19">
        <v>9</v>
      </c>
      <c r="BE1716" s="18">
        <v>14.755555555555601</v>
      </c>
      <c r="BF1716" s="18">
        <v>16.590909090909101</v>
      </c>
      <c r="BG1716" s="18">
        <v>13</v>
      </c>
      <c r="BH1716" s="19">
        <v>20</v>
      </c>
      <c r="BI1716" s="19">
        <v>18</v>
      </c>
      <c r="BJ1716" s="19">
        <v>4</v>
      </c>
      <c r="BK1716" s="19">
        <v>3</v>
      </c>
      <c r="BL1716" s="19"/>
    </row>
    <row r="1717" spans="1:64" x14ac:dyDescent="0.2">
      <c r="A1717" s="3" t="s">
        <v>193</v>
      </c>
      <c r="B1717" s="3">
        <v>676</v>
      </c>
      <c r="C1717" s="3" t="s">
        <v>182</v>
      </c>
      <c r="D1717" s="3" t="s">
        <v>308</v>
      </c>
      <c r="E1717" s="3" t="s">
        <v>308</v>
      </c>
      <c r="F1717" s="3" t="s">
        <v>308</v>
      </c>
      <c r="G1717" s="19">
        <v>61</v>
      </c>
      <c r="H1717" s="19">
        <v>49</v>
      </c>
      <c r="I1717" s="19">
        <v>110</v>
      </c>
      <c r="J1717" s="19">
        <v>39.983606557377101</v>
      </c>
      <c r="K1717" s="19">
        <v>40.734693877551003</v>
      </c>
      <c r="L1717" s="19">
        <v>40.318181818181799</v>
      </c>
      <c r="M1717" s="19">
        <v>21</v>
      </c>
      <c r="N1717" s="19">
        <v>23</v>
      </c>
      <c r="O1717" s="19">
        <v>10</v>
      </c>
      <c r="P1717" s="19">
        <v>6</v>
      </c>
      <c r="Q1717" s="19">
        <v>1</v>
      </c>
      <c r="R1717" s="19"/>
      <c r="S1717" s="19">
        <v>13</v>
      </c>
      <c r="T1717" s="19">
        <v>24</v>
      </c>
      <c r="U1717" s="19">
        <v>7</v>
      </c>
      <c r="V1717" s="19">
        <v>5</v>
      </c>
      <c r="W1717" s="19"/>
      <c r="X1717" s="19"/>
      <c r="Y1717" s="19">
        <v>71</v>
      </c>
      <c r="Z1717" s="19">
        <v>24</v>
      </c>
      <c r="AA1717" s="19">
        <v>15</v>
      </c>
      <c r="AB1717" s="19"/>
      <c r="AC1717" s="19">
        <v>11</v>
      </c>
      <c r="AD1717" s="19"/>
      <c r="AE1717" s="19">
        <v>52</v>
      </c>
      <c r="AF1717" s="19">
        <v>5</v>
      </c>
      <c r="AG1717" s="19">
        <v>29</v>
      </c>
      <c r="AH1717" s="19">
        <v>2</v>
      </c>
      <c r="AI1717" s="19"/>
      <c r="AJ1717" s="19">
        <v>10</v>
      </c>
      <c r="AK1717" s="19">
        <v>1</v>
      </c>
      <c r="AL1717" s="19"/>
      <c r="AM1717" s="19"/>
      <c r="AN1717" s="19"/>
      <c r="AO1717" s="19"/>
      <c r="AP1717" s="19"/>
      <c r="AQ1717" s="19">
        <v>49</v>
      </c>
      <c r="AR1717" s="19">
        <v>61</v>
      </c>
      <c r="AS1717" s="19"/>
      <c r="AT1717" s="19"/>
      <c r="AU1717" s="19"/>
      <c r="AV1717" s="19"/>
      <c r="AW1717" s="19"/>
      <c r="AX1717" s="19"/>
      <c r="AY1717" s="19"/>
      <c r="AZ1717" s="19"/>
      <c r="BA1717" s="19"/>
      <c r="BB1717" s="19"/>
      <c r="BC1717" s="19">
        <v>105</v>
      </c>
      <c r="BD1717" s="19">
        <v>5</v>
      </c>
      <c r="BE1717" s="18">
        <v>22.445454545454499</v>
      </c>
      <c r="BF1717" s="18">
        <v>22.7049180327869</v>
      </c>
      <c r="BG1717" s="18">
        <v>22.122448979591798</v>
      </c>
      <c r="BH1717" s="19">
        <v>40</v>
      </c>
      <c r="BI1717" s="19">
        <v>22</v>
      </c>
      <c r="BJ1717" s="19">
        <v>17</v>
      </c>
      <c r="BK1717" s="19">
        <v>31</v>
      </c>
      <c r="BL1717" s="19"/>
    </row>
    <row r="1718" spans="1:64" x14ac:dyDescent="0.2">
      <c r="A1718" s="3" t="s">
        <v>193</v>
      </c>
      <c r="B1718" s="3">
        <v>679</v>
      </c>
      <c r="C1718" s="3" t="s">
        <v>168</v>
      </c>
      <c r="D1718" s="3" t="s">
        <v>309</v>
      </c>
      <c r="E1718" s="3" t="s">
        <v>309</v>
      </c>
      <c r="F1718" s="3" t="s">
        <v>309</v>
      </c>
      <c r="G1718" s="19">
        <v>64</v>
      </c>
      <c r="H1718" s="19">
        <v>60</v>
      </c>
      <c r="I1718" s="19">
        <v>124</v>
      </c>
      <c r="J1718" s="19">
        <v>39.515625</v>
      </c>
      <c r="K1718" s="19">
        <v>44.9166666666667</v>
      </c>
      <c r="L1718" s="19">
        <v>42.129032258064498</v>
      </c>
      <c r="M1718" s="19">
        <v>29</v>
      </c>
      <c r="N1718" s="19">
        <v>13</v>
      </c>
      <c r="O1718" s="19">
        <v>14</v>
      </c>
      <c r="P1718" s="19">
        <v>7</v>
      </c>
      <c r="Q1718" s="19">
        <v>1</v>
      </c>
      <c r="R1718" s="19"/>
      <c r="S1718" s="19">
        <v>19</v>
      </c>
      <c r="T1718" s="19">
        <v>12</v>
      </c>
      <c r="U1718" s="19">
        <v>12</v>
      </c>
      <c r="V1718" s="19">
        <v>14</v>
      </c>
      <c r="W1718" s="19">
        <v>3</v>
      </c>
      <c r="X1718" s="19"/>
      <c r="Y1718" s="19">
        <v>86</v>
      </c>
      <c r="Z1718" s="19">
        <v>35</v>
      </c>
      <c r="AA1718" s="19">
        <v>3</v>
      </c>
      <c r="AB1718" s="19"/>
      <c r="AC1718" s="19">
        <v>14</v>
      </c>
      <c r="AD1718" s="19">
        <v>18</v>
      </c>
      <c r="AE1718" s="19">
        <v>78</v>
      </c>
      <c r="AF1718" s="19">
        <v>7</v>
      </c>
      <c r="AG1718" s="19">
        <v>6</v>
      </c>
      <c r="AH1718" s="19">
        <v>1</v>
      </c>
      <c r="AI1718" s="19"/>
      <c r="AJ1718" s="19"/>
      <c r="AK1718" s="19"/>
      <c r="AL1718" s="19"/>
      <c r="AM1718" s="19"/>
      <c r="AN1718" s="19"/>
      <c r="AO1718" s="19"/>
      <c r="AP1718" s="19"/>
      <c r="AQ1718" s="19"/>
      <c r="AR1718" s="19">
        <v>102</v>
      </c>
      <c r="AS1718" s="19"/>
      <c r="AT1718" s="19"/>
      <c r="AU1718" s="19"/>
      <c r="AV1718" s="19"/>
      <c r="AW1718" s="19">
        <v>22</v>
      </c>
      <c r="AX1718" s="19"/>
      <c r="AY1718" s="19"/>
      <c r="AZ1718" s="19"/>
      <c r="BA1718" s="19"/>
      <c r="BB1718" s="19"/>
      <c r="BC1718" s="19">
        <v>123</v>
      </c>
      <c r="BD1718" s="19">
        <v>1</v>
      </c>
      <c r="BE1718" s="18">
        <v>13.0161290322581</v>
      </c>
      <c r="BF1718" s="18">
        <v>14.953125</v>
      </c>
      <c r="BG1718" s="18">
        <v>10.95</v>
      </c>
      <c r="BH1718" s="19">
        <v>69</v>
      </c>
      <c r="BI1718" s="19">
        <v>33</v>
      </c>
      <c r="BJ1718" s="19">
        <v>16</v>
      </c>
      <c r="BK1718" s="19">
        <v>6</v>
      </c>
      <c r="BL1718" s="19"/>
    </row>
    <row r="1719" spans="1:64" x14ac:dyDescent="0.2">
      <c r="A1719" s="3" t="s">
        <v>193</v>
      </c>
      <c r="B1719" s="3">
        <v>691</v>
      </c>
      <c r="C1719" s="3" t="s">
        <v>169</v>
      </c>
      <c r="D1719" s="3" t="s">
        <v>309</v>
      </c>
      <c r="E1719" s="3" t="s">
        <v>309</v>
      </c>
      <c r="F1719" s="3" t="s">
        <v>309</v>
      </c>
      <c r="G1719" s="19">
        <v>19</v>
      </c>
      <c r="H1719" s="19">
        <v>12</v>
      </c>
      <c r="I1719" s="19">
        <v>31</v>
      </c>
      <c r="J1719" s="19">
        <v>41.7368421052632</v>
      </c>
      <c r="K1719" s="19">
        <v>37.3333333333333</v>
      </c>
      <c r="L1719" s="19">
        <v>40.0322580645161</v>
      </c>
      <c r="M1719" s="19">
        <v>5</v>
      </c>
      <c r="N1719" s="19">
        <v>8</v>
      </c>
      <c r="O1719" s="19">
        <v>3</v>
      </c>
      <c r="P1719" s="19">
        <v>2</v>
      </c>
      <c r="Q1719" s="19">
        <v>1</v>
      </c>
      <c r="R1719" s="19"/>
      <c r="S1719" s="19">
        <v>7</v>
      </c>
      <c r="T1719" s="19">
        <v>2</v>
      </c>
      <c r="U1719" s="19">
        <v>2</v>
      </c>
      <c r="V1719" s="19">
        <v>1</v>
      </c>
      <c r="W1719" s="19"/>
      <c r="X1719" s="19"/>
      <c r="Y1719" s="19">
        <v>28</v>
      </c>
      <c r="Z1719" s="19">
        <v>2</v>
      </c>
      <c r="AA1719" s="19">
        <v>1</v>
      </c>
      <c r="AB1719" s="19"/>
      <c r="AC1719" s="19"/>
      <c r="AD1719" s="19">
        <v>1</v>
      </c>
      <c r="AE1719" s="19">
        <v>25</v>
      </c>
      <c r="AF1719" s="19">
        <v>2</v>
      </c>
      <c r="AG1719" s="19">
        <v>3</v>
      </c>
      <c r="AH1719" s="19"/>
      <c r="AI1719" s="19"/>
      <c r="AJ1719" s="19"/>
      <c r="AK1719" s="19"/>
      <c r="AL1719" s="19"/>
      <c r="AM1719" s="19"/>
      <c r="AN1719" s="19"/>
      <c r="AO1719" s="19"/>
      <c r="AP1719" s="19"/>
      <c r="AQ1719" s="19"/>
      <c r="AR1719" s="19"/>
      <c r="AS1719" s="19"/>
      <c r="AT1719" s="19"/>
      <c r="AU1719" s="19"/>
      <c r="AV1719" s="19"/>
      <c r="AW1719" s="19"/>
      <c r="AX1719" s="19">
        <v>31</v>
      </c>
      <c r="AY1719" s="19"/>
      <c r="AZ1719" s="19"/>
      <c r="BA1719" s="19"/>
      <c r="BB1719" s="19"/>
      <c r="BC1719" s="19">
        <v>31</v>
      </c>
      <c r="BD1719" s="19"/>
      <c r="BE1719" s="18">
        <v>8.1935483870967705</v>
      </c>
      <c r="BF1719" s="18">
        <v>10.789473684210501</v>
      </c>
      <c r="BG1719" s="18">
        <v>4.0833333333333304</v>
      </c>
      <c r="BH1719" s="19">
        <v>24</v>
      </c>
      <c r="BI1719" s="19">
        <v>4</v>
      </c>
      <c r="BJ1719" s="19">
        <v>2</v>
      </c>
      <c r="BK1719" s="19">
        <v>1</v>
      </c>
      <c r="BL1719" s="19"/>
    </row>
    <row r="1720" spans="1:64" x14ac:dyDescent="0.2">
      <c r="A1720" s="3" t="s">
        <v>193</v>
      </c>
      <c r="B1720" s="3">
        <v>693</v>
      </c>
      <c r="C1720" s="3" t="s">
        <v>183</v>
      </c>
      <c r="D1720" s="3" t="s">
        <v>308</v>
      </c>
      <c r="E1720" s="3" t="s">
        <v>308</v>
      </c>
      <c r="F1720" s="3" t="s">
        <v>308</v>
      </c>
      <c r="G1720" s="19">
        <v>12</v>
      </c>
      <c r="H1720" s="19">
        <v>41</v>
      </c>
      <c r="I1720" s="19">
        <v>53</v>
      </c>
      <c r="J1720" s="19">
        <v>41</v>
      </c>
      <c r="K1720" s="19">
        <v>38.609756097560997</v>
      </c>
      <c r="L1720" s="19">
        <v>39.150943396226403</v>
      </c>
      <c r="M1720" s="19">
        <v>4</v>
      </c>
      <c r="N1720" s="19">
        <v>4</v>
      </c>
      <c r="O1720" s="19">
        <v>1</v>
      </c>
      <c r="P1720" s="19">
        <v>3</v>
      </c>
      <c r="Q1720" s="19"/>
      <c r="R1720" s="19"/>
      <c r="S1720" s="19">
        <v>15</v>
      </c>
      <c r="T1720" s="19">
        <v>20</v>
      </c>
      <c r="U1720" s="19">
        <v>3</v>
      </c>
      <c r="V1720" s="19">
        <v>2</v>
      </c>
      <c r="W1720" s="19">
        <v>1</v>
      </c>
      <c r="X1720" s="19"/>
      <c r="Y1720" s="19">
        <v>38</v>
      </c>
      <c r="Z1720" s="19">
        <v>11</v>
      </c>
      <c r="AA1720" s="19">
        <v>4</v>
      </c>
      <c r="AB1720" s="19">
        <v>1</v>
      </c>
      <c r="AC1720" s="19">
        <v>5</v>
      </c>
      <c r="AD1720" s="19"/>
      <c r="AE1720" s="19">
        <v>12</v>
      </c>
      <c r="AF1720" s="19">
        <v>15</v>
      </c>
      <c r="AG1720" s="19">
        <v>1</v>
      </c>
      <c r="AH1720" s="19"/>
      <c r="AI1720" s="19"/>
      <c r="AJ1720" s="19">
        <v>19</v>
      </c>
      <c r="AK1720" s="19"/>
      <c r="AL1720" s="19"/>
      <c r="AM1720" s="19"/>
      <c r="AN1720" s="19"/>
      <c r="AO1720" s="19"/>
      <c r="AP1720" s="19"/>
      <c r="AQ1720" s="19"/>
      <c r="AR1720" s="19">
        <v>53</v>
      </c>
      <c r="AS1720" s="19"/>
      <c r="AT1720" s="19"/>
      <c r="AU1720" s="19"/>
      <c r="AV1720" s="19"/>
      <c r="AW1720" s="19"/>
      <c r="AX1720" s="19"/>
      <c r="AY1720" s="19"/>
      <c r="AZ1720" s="19"/>
      <c r="BA1720" s="19"/>
      <c r="BB1720" s="19"/>
      <c r="BC1720" s="19">
        <v>50</v>
      </c>
      <c r="BD1720" s="19">
        <v>3</v>
      </c>
      <c r="BE1720" s="18">
        <v>11.5849056603774</v>
      </c>
      <c r="BF1720" s="18">
        <v>6.25</v>
      </c>
      <c r="BG1720" s="18">
        <v>13.146341463414601</v>
      </c>
      <c r="BH1720" s="19">
        <v>33</v>
      </c>
      <c r="BI1720" s="19">
        <v>11</v>
      </c>
      <c r="BJ1720" s="19">
        <v>8</v>
      </c>
      <c r="BK1720" s="19">
        <v>1</v>
      </c>
      <c r="BL1720" s="19"/>
    </row>
    <row r="1721" spans="1:64" x14ac:dyDescent="0.2">
      <c r="A1721" s="3" t="s">
        <v>193</v>
      </c>
      <c r="B1721" s="3">
        <v>701</v>
      </c>
      <c r="C1721" s="3" t="s">
        <v>170</v>
      </c>
      <c r="D1721" s="3" t="s">
        <v>309</v>
      </c>
      <c r="E1721" s="3" t="s">
        <v>309</v>
      </c>
      <c r="F1721" s="3" t="s">
        <v>309</v>
      </c>
      <c r="G1721" s="19">
        <v>48</v>
      </c>
      <c r="H1721" s="19">
        <v>46</v>
      </c>
      <c r="I1721" s="19">
        <v>94</v>
      </c>
      <c r="J1721" s="19">
        <v>43.1666666666667</v>
      </c>
      <c r="K1721" s="19">
        <v>42.434782608695599</v>
      </c>
      <c r="L1721" s="19">
        <v>42.808510638297903</v>
      </c>
      <c r="M1721" s="19">
        <v>19</v>
      </c>
      <c r="N1721" s="19">
        <v>5</v>
      </c>
      <c r="O1721" s="19">
        <v>13</v>
      </c>
      <c r="P1721" s="19">
        <v>6</v>
      </c>
      <c r="Q1721" s="19">
        <v>5</v>
      </c>
      <c r="R1721" s="19"/>
      <c r="S1721" s="19">
        <v>14</v>
      </c>
      <c r="T1721" s="19">
        <v>14</v>
      </c>
      <c r="U1721" s="19">
        <v>10</v>
      </c>
      <c r="V1721" s="19">
        <v>5</v>
      </c>
      <c r="W1721" s="19">
        <v>3</v>
      </c>
      <c r="X1721" s="19"/>
      <c r="Y1721" s="19">
        <v>73</v>
      </c>
      <c r="Z1721" s="19">
        <v>17</v>
      </c>
      <c r="AA1721" s="19">
        <v>4</v>
      </c>
      <c r="AB1721" s="19"/>
      <c r="AC1721" s="19">
        <v>7</v>
      </c>
      <c r="AD1721" s="19">
        <v>1</v>
      </c>
      <c r="AE1721" s="19">
        <v>55</v>
      </c>
      <c r="AF1721" s="19">
        <v>19</v>
      </c>
      <c r="AG1721" s="19">
        <v>5</v>
      </c>
      <c r="AH1721" s="19"/>
      <c r="AI1721" s="19"/>
      <c r="AJ1721" s="19">
        <v>7</v>
      </c>
      <c r="AK1721" s="19"/>
      <c r="AL1721" s="19"/>
      <c r="AM1721" s="19"/>
      <c r="AN1721" s="19"/>
      <c r="AO1721" s="19"/>
      <c r="AP1721" s="19"/>
      <c r="AQ1721" s="19"/>
      <c r="AR1721" s="19">
        <v>81</v>
      </c>
      <c r="AS1721" s="19"/>
      <c r="AT1721" s="19"/>
      <c r="AU1721" s="19"/>
      <c r="AV1721" s="19">
        <v>13</v>
      </c>
      <c r="AW1721" s="19"/>
      <c r="AX1721" s="19"/>
      <c r="AY1721" s="19"/>
      <c r="AZ1721" s="19"/>
      <c r="BA1721" s="19"/>
      <c r="BB1721" s="19"/>
      <c r="BC1721" s="19">
        <v>93</v>
      </c>
      <c r="BD1721" s="19">
        <v>1</v>
      </c>
      <c r="BE1721" s="18">
        <v>13.601063829787201</v>
      </c>
      <c r="BF1721" s="18">
        <v>16.2395833333333</v>
      </c>
      <c r="BG1721" s="18">
        <v>10.8478260869565</v>
      </c>
      <c r="BH1721" s="19">
        <v>53</v>
      </c>
      <c r="BI1721" s="19">
        <v>19</v>
      </c>
      <c r="BJ1721" s="19">
        <v>18</v>
      </c>
      <c r="BK1721" s="19">
        <v>4</v>
      </c>
      <c r="BL1721" s="19"/>
    </row>
    <row r="1722" spans="1:64" x14ac:dyDescent="0.2">
      <c r="A1722" s="3" t="s">
        <v>193</v>
      </c>
      <c r="B1722" s="3">
        <v>709</v>
      </c>
      <c r="C1722" s="3" t="s">
        <v>184</v>
      </c>
      <c r="D1722" s="3" t="s">
        <v>308</v>
      </c>
      <c r="E1722" s="3" t="s">
        <v>308</v>
      </c>
      <c r="F1722" s="3" t="s">
        <v>308</v>
      </c>
      <c r="G1722" s="19">
        <v>21</v>
      </c>
      <c r="H1722" s="19">
        <v>21</v>
      </c>
      <c r="I1722" s="19">
        <v>42</v>
      </c>
      <c r="J1722" s="19">
        <v>41.619047619047599</v>
      </c>
      <c r="K1722" s="19">
        <v>36.904761904761898</v>
      </c>
      <c r="L1722" s="19">
        <v>39.261904761904802</v>
      </c>
      <c r="M1722" s="19">
        <v>8</v>
      </c>
      <c r="N1722" s="19">
        <v>5</v>
      </c>
      <c r="O1722" s="19">
        <v>4</v>
      </c>
      <c r="P1722" s="19">
        <v>4</v>
      </c>
      <c r="Q1722" s="19"/>
      <c r="R1722" s="19"/>
      <c r="S1722" s="19">
        <v>10</v>
      </c>
      <c r="T1722" s="19">
        <v>7</v>
      </c>
      <c r="U1722" s="19">
        <v>3</v>
      </c>
      <c r="V1722" s="19">
        <v>1</v>
      </c>
      <c r="W1722" s="19"/>
      <c r="X1722" s="19"/>
      <c r="Y1722" s="19">
        <v>27</v>
      </c>
      <c r="Z1722" s="19">
        <v>10</v>
      </c>
      <c r="AA1722" s="19">
        <v>5</v>
      </c>
      <c r="AB1722" s="19"/>
      <c r="AC1722" s="19">
        <v>5</v>
      </c>
      <c r="AD1722" s="19"/>
      <c r="AE1722" s="19">
        <v>34</v>
      </c>
      <c r="AF1722" s="19">
        <v>1</v>
      </c>
      <c r="AG1722" s="19">
        <v>2</v>
      </c>
      <c r="AH1722" s="19"/>
      <c r="AI1722" s="19"/>
      <c r="AJ1722" s="19"/>
      <c r="AK1722" s="19"/>
      <c r="AL1722" s="19"/>
      <c r="AM1722" s="19"/>
      <c r="AN1722" s="19"/>
      <c r="AO1722" s="19"/>
      <c r="AP1722" s="19"/>
      <c r="AQ1722" s="19"/>
      <c r="AR1722" s="19">
        <v>42</v>
      </c>
      <c r="AS1722" s="19"/>
      <c r="AT1722" s="19"/>
      <c r="AU1722" s="19"/>
      <c r="AV1722" s="19"/>
      <c r="AW1722" s="19"/>
      <c r="AX1722" s="19"/>
      <c r="AY1722" s="19"/>
      <c r="AZ1722" s="19"/>
      <c r="BA1722" s="19"/>
      <c r="BB1722" s="19"/>
      <c r="BC1722" s="19">
        <v>42</v>
      </c>
      <c r="BD1722" s="19"/>
      <c r="BE1722" s="18">
        <v>12.214285714285699</v>
      </c>
      <c r="BF1722" s="18">
        <v>11</v>
      </c>
      <c r="BG1722" s="18">
        <v>13.4285714285714</v>
      </c>
      <c r="BH1722" s="19">
        <v>25</v>
      </c>
      <c r="BI1722" s="19">
        <v>14</v>
      </c>
      <c r="BJ1722" s="19"/>
      <c r="BK1722" s="19">
        <v>3</v>
      </c>
      <c r="BL1722" s="19"/>
    </row>
    <row r="1723" spans="1:64" x14ac:dyDescent="0.2">
      <c r="A1723" s="3" t="s">
        <v>193</v>
      </c>
      <c r="B1723" s="3">
        <v>714</v>
      </c>
      <c r="C1723" s="3" t="s">
        <v>186</v>
      </c>
      <c r="D1723" s="3" t="s">
        <v>308</v>
      </c>
      <c r="E1723" s="3" t="s">
        <v>308</v>
      </c>
      <c r="F1723" s="3" t="s">
        <v>308</v>
      </c>
      <c r="G1723" s="19">
        <v>7</v>
      </c>
      <c r="H1723" s="19">
        <v>31</v>
      </c>
      <c r="I1723" s="19">
        <v>38</v>
      </c>
      <c r="J1723" s="19">
        <v>36</v>
      </c>
      <c r="K1723" s="19">
        <v>45.612903225806399</v>
      </c>
      <c r="L1723" s="19">
        <v>43.842105263157897</v>
      </c>
      <c r="M1723" s="19">
        <v>4</v>
      </c>
      <c r="N1723" s="19">
        <v>2</v>
      </c>
      <c r="O1723" s="19"/>
      <c r="P1723" s="19">
        <v>1</v>
      </c>
      <c r="Q1723" s="19"/>
      <c r="R1723" s="19"/>
      <c r="S1723" s="19">
        <v>6</v>
      </c>
      <c r="T1723" s="19">
        <v>11</v>
      </c>
      <c r="U1723" s="19">
        <v>7</v>
      </c>
      <c r="V1723" s="19">
        <v>6</v>
      </c>
      <c r="W1723" s="19">
        <v>1</v>
      </c>
      <c r="X1723" s="19"/>
      <c r="Y1723" s="19">
        <v>20</v>
      </c>
      <c r="Z1723" s="19">
        <v>13</v>
      </c>
      <c r="AA1723" s="19">
        <v>5</v>
      </c>
      <c r="AB1723" s="19"/>
      <c r="AC1723" s="19">
        <v>2</v>
      </c>
      <c r="AD1723" s="19"/>
      <c r="AE1723" s="19">
        <v>9</v>
      </c>
      <c r="AF1723" s="19">
        <v>8</v>
      </c>
      <c r="AG1723" s="19">
        <v>4</v>
      </c>
      <c r="AH1723" s="19"/>
      <c r="AI1723" s="19"/>
      <c r="AJ1723" s="19">
        <v>11</v>
      </c>
      <c r="AK1723" s="19">
        <v>4</v>
      </c>
      <c r="AL1723" s="19"/>
      <c r="AM1723" s="19"/>
      <c r="AN1723" s="19"/>
      <c r="AO1723" s="19"/>
      <c r="AP1723" s="19"/>
      <c r="AQ1723" s="19"/>
      <c r="AR1723" s="19">
        <v>38</v>
      </c>
      <c r="AS1723" s="19"/>
      <c r="AT1723" s="19"/>
      <c r="AU1723" s="19"/>
      <c r="AV1723" s="19"/>
      <c r="AW1723" s="19"/>
      <c r="AX1723" s="19"/>
      <c r="AY1723" s="19"/>
      <c r="AZ1723" s="19"/>
      <c r="BA1723" s="19"/>
      <c r="BB1723" s="19"/>
      <c r="BC1723" s="19">
        <v>37</v>
      </c>
      <c r="BD1723" s="19">
        <v>1</v>
      </c>
      <c r="BE1723" s="18">
        <v>4.3157894736842097</v>
      </c>
      <c r="BF1723" s="18">
        <v>4</v>
      </c>
      <c r="BG1723" s="18">
        <v>4.3870967741935498</v>
      </c>
      <c r="BH1723" s="19">
        <v>30</v>
      </c>
      <c r="BI1723" s="19">
        <v>1</v>
      </c>
      <c r="BJ1723" s="19"/>
      <c r="BK1723" s="19"/>
      <c r="BL1723" s="19">
        <v>7</v>
      </c>
    </row>
    <row r="1724" spans="1:64" x14ac:dyDescent="0.2">
      <c r="A1724" s="3" t="s">
        <v>193</v>
      </c>
      <c r="B1724" s="3">
        <v>730</v>
      </c>
      <c r="C1724" s="3" t="s">
        <v>188</v>
      </c>
      <c r="D1724" s="3" t="s">
        <v>309</v>
      </c>
      <c r="E1724" s="3" t="s">
        <v>309</v>
      </c>
      <c r="F1724" s="3" t="s">
        <v>309</v>
      </c>
      <c r="G1724" s="19">
        <v>8</v>
      </c>
      <c r="H1724" s="19">
        <v>13</v>
      </c>
      <c r="I1724" s="19">
        <v>21</v>
      </c>
      <c r="J1724" s="19">
        <v>36.25</v>
      </c>
      <c r="K1724" s="19">
        <v>42.769230769230802</v>
      </c>
      <c r="L1724" s="19">
        <v>40.285714285714299</v>
      </c>
      <c r="M1724" s="19">
        <v>5</v>
      </c>
      <c r="N1724" s="19">
        <v>2</v>
      </c>
      <c r="O1724" s="19"/>
      <c r="P1724" s="19">
        <v>1</v>
      </c>
      <c r="Q1724" s="19"/>
      <c r="R1724" s="19"/>
      <c r="S1724" s="19">
        <v>2</v>
      </c>
      <c r="T1724" s="19">
        <v>8</v>
      </c>
      <c r="U1724" s="19">
        <v>1</v>
      </c>
      <c r="V1724" s="19">
        <v>2</v>
      </c>
      <c r="W1724" s="19"/>
      <c r="X1724" s="19"/>
      <c r="Y1724" s="19">
        <v>14</v>
      </c>
      <c r="Z1724" s="19">
        <v>2</v>
      </c>
      <c r="AA1724" s="19">
        <v>5</v>
      </c>
      <c r="AB1724" s="19"/>
      <c r="AC1724" s="19">
        <v>2</v>
      </c>
      <c r="AD1724" s="19"/>
      <c r="AE1724" s="19">
        <v>4</v>
      </c>
      <c r="AF1724" s="19">
        <v>1</v>
      </c>
      <c r="AG1724" s="19">
        <v>1</v>
      </c>
      <c r="AH1724" s="19"/>
      <c r="AI1724" s="19"/>
      <c r="AJ1724" s="19"/>
      <c r="AK1724" s="19">
        <v>13</v>
      </c>
      <c r="AL1724" s="19"/>
      <c r="AM1724" s="19"/>
      <c r="AN1724" s="19"/>
      <c r="AO1724" s="19"/>
      <c r="AP1724" s="19"/>
      <c r="AQ1724" s="19"/>
      <c r="AR1724" s="19">
        <v>21</v>
      </c>
      <c r="AS1724" s="19"/>
      <c r="AT1724" s="19"/>
      <c r="AU1724" s="19"/>
      <c r="AV1724" s="19"/>
      <c r="AW1724" s="19"/>
      <c r="AX1724" s="19"/>
      <c r="AY1724" s="19"/>
      <c r="AZ1724" s="19"/>
      <c r="BA1724" s="19"/>
      <c r="BB1724" s="19"/>
      <c r="BC1724" s="19">
        <v>20</v>
      </c>
      <c r="BD1724" s="19">
        <v>1</v>
      </c>
      <c r="BE1724" s="18">
        <v>13.476190476190499</v>
      </c>
      <c r="BF1724" s="18">
        <v>13.625</v>
      </c>
      <c r="BG1724" s="18">
        <v>13.384615384615399</v>
      </c>
      <c r="BH1724" s="19">
        <v>10</v>
      </c>
      <c r="BI1724" s="19">
        <v>6</v>
      </c>
      <c r="BJ1724" s="19">
        <v>5</v>
      </c>
      <c r="BK1724" s="19"/>
      <c r="BL1724" s="19"/>
    </row>
    <row r="1725" spans="1:64" x14ac:dyDescent="0.2">
      <c r="A1725" s="3" t="s">
        <v>193</v>
      </c>
      <c r="B1725" s="3">
        <v>743</v>
      </c>
      <c r="C1725" s="3" t="s">
        <v>195</v>
      </c>
      <c r="D1725" s="3" t="s">
        <v>308</v>
      </c>
      <c r="E1725" s="3" t="s">
        <v>308</v>
      </c>
      <c r="F1725" s="3" t="s">
        <v>308</v>
      </c>
      <c r="G1725" s="19">
        <v>6</v>
      </c>
      <c r="H1725" s="19">
        <v>1</v>
      </c>
      <c r="I1725" s="19">
        <v>7</v>
      </c>
      <c r="J1725" s="19">
        <v>45.1666666666667</v>
      </c>
      <c r="K1725" s="19">
        <v>26</v>
      </c>
      <c r="L1725" s="19">
        <v>42.428571428571402</v>
      </c>
      <c r="M1725" s="19">
        <v>2</v>
      </c>
      <c r="N1725" s="19">
        <v>1</v>
      </c>
      <c r="O1725" s="19">
        <v>1</v>
      </c>
      <c r="P1725" s="19">
        <v>2</v>
      </c>
      <c r="Q1725" s="19"/>
      <c r="R1725" s="19"/>
      <c r="S1725" s="19">
        <v>1</v>
      </c>
      <c r="T1725" s="19"/>
      <c r="U1725" s="19"/>
      <c r="V1725" s="19"/>
      <c r="W1725" s="19"/>
      <c r="X1725" s="19"/>
      <c r="Y1725" s="19">
        <v>6</v>
      </c>
      <c r="Z1725" s="19">
        <v>1</v>
      </c>
      <c r="AA1725" s="19"/>
      <c r="AB1725" s="19"/>
      <c r="AC1725" s="19">
        <v>1</v>
      </c>
      <c r="AD1725" s="19">
        <v>1</v>
      </c>
      <c r="AE1725" s="19">
        <v>1</v>
      </c>
      <c r="AF1725" s="19">
        <v>1</v>
      </c>
      <c r="AG1725" s="19">
        <v>1</v>
      </c>
      <c r="AH1725" s="19"/>
      <c r="AI1725" s="19"/>
      <c r="AJ1725" s="19">
        <v>2</v>
      </c>
      <c r="AK1725" s="19"/>
      <c r="AL1725" s="19"/>
      <c r="AM1725" s="19"/>
      <c r="AN1725" s="19"/>
      <c r="AO1725" s="19"/>
      <c r="AP1725" s="19"/>
      <c r="AQ1725" s="19"/>
      <c r="AR1725" s="19">
        <v>7</v>
      </c>
      <c r="AS1725" s="19"/>
      <c r="AT1725" s="19"/>
      <c r="AU1725" s="19"/>
      <c r="AV1725" s="19"/>
      <c r="AW1725" s="19"/>
      <c r="AX1725" s="19"/>
      <c r="AY1725" s="19"/>
      <c r="AZ1725" s="19"/>
      <c r="BA1725" s="19"/>
      <c r="BB1725" s="19"/>
      <c r="BC1725" s="19">
        <v>6</v>
      </c>
      <c r="BD1725" s="19">
        <v>1</v>
      </c>
      <c r="BE1725" s="18">
        <v>11.1428571428571</v>
      </c>
      <c r="BF1725" s="18">
        <v>12.6666666666667</v>
      </c>
      <c r="BG1725" s="18">
        <v>2</v>
      </c>
      <c r="BH1725" s="19">
        <v>5</v>
      </c>
      <c r="BI1725" s="19"/>
      <c r="BJ1725" s="19">
        <v>2</v>
      </c>
      <c r="BK1725" s="19"/>
      <c r="BL1725" s="19"/>
    </row>
    <row r="1726" spans="1:64" x14ac:dyDescent="0.2">
      <c r="A1726" s="3" t="s">
        <v>193</v>
      </c>
      <c r="B1726" s="3">
        <v>759</v>
      </c>
      <c r="C1726" s="3" t="s">
        <v>192</v>
      </c>
      <c r="D1726" s="3" t="s">
        <v>307</v>
      </c>
      <c r="E1726" s="3" t="s">
        <v>310</v>
      </c>
      <c r="F1726" s="3" t="s">
        <v>310</v>
      </c>
      <c r="G1726" s="19">
        <v>11</v>
      </c>
      <c r="H1726" s="19">
        <v>12</v>
      </c>
      <c r="I1726" s="19">
        <v>23</v>
      </c>
      <c r="J1726" s="19">
        <v>50.454545454545503</v>
      </c>
      <c r="K1726" s="19">
        <v>55.5833333333333</v>
      </c>
      <c r="L1726" s="19">
        <v>53.130434782608702</v>
      </c>
      <c r="M1726" s="19"/>
      <c r="N1726" s="19">
        <v>3</v>
      </c>
      <c r="O1726" s="19">
        <v>4</v>
      </c>
      <c r="P1726" s="19">
        <v>3</v>
      </c>
      <c r="Q1726" s="19">
        <v>1</v>
      </c>
      <c r="R1726" s="19"/>
      <c r="S1726" s="19">
        <v>1</v>
      </c>
      <c r="T1726" s="19">
        <v>1</v>
      </c>
      <c r="U1726" s="19">
        <v>3</v>
      </c>
      <c r="V1726" s="19">
        <v>5</v>
      </c>
      <c r="W1726" s="19">
        <v>2</v>
      </c>
      <c r="X1726" s="19"/>
      <c r="Y1726" s="19">
        <v>4</v>
      </c>
      <c r="Z1726" s="19">
        <v>12</v>
      </c>
      <c r="AA1726" s="19">
        <v>7</v>
      </c>
      <c r="AB1726" s="19">
        <v>1</v>
      </c>
      <c r="AC1726" s="19">
        <v>20</v>
      </c>
      <c r="AD1726" s="19"/>
      <c r="AE1726" s="19">
        <v>1</v>
      </c>
      <c r="AF1726" s="19">
        <v>1</v>
      </c>
      <c r="AG1726" s="19"/>
      <c r="AH1726" s="19"/>
      <c r="AI1726" s="19"/>
      <c r="AJ1726" s="19"/>
      <c r="AK1726" s="19"/>
      <c r="AL1726" s="19"/>
      <c r="AM1726" s="19"/>
      <c r="AN1726" s="19"/>
      <c r="AO1726" s="19"/>
      <c r="AP1726" s="19"/>
      <c r="AQ1726" s="19"/>
      <c r="AR1726" s="19">
        <v>23</v>
      </c>
      <c r="AS1726" s="19"/>
      <c r="AT1726" s="19"/>
      <c r="AU1726" s="19"/>
      <c r="AV1726" s="19"/>
      <c r="AW1726" s="19"/>
      <c r="AX1726" s="19"/>
      <c r="AY1726" s="19"/>
      <c r="AZ1726" s="19"/>
      <c r="BA1726" s="19"/>
      <c r="BB1726" s="19"/>
      <c r="BC1726" s="19">
        <v>23</v>
      </c>
      <c r="BD1726" s="19"/>
      <c r="BE1726" s="18">
        <v>8.5217391304347796</v>
      </c>
      <c r="BF1726" s="18">
        <v>10.545454545454501</v>
      </c>
      <c r="BG1726" s="18">
        <v>6.6666666666666696</v>
      </c>
      <c r="BH1726" s="19">
        <v>17</v>
      </c>
      <c r="BI1726" s="19">
        <v>5</v>
      </c>
      <c r="BJ1726" s="19">
        <v>1</v>
      </c>
      <c r="BK1726" s="19"/>
      <c r="BL1726" s="19"/>
    </row>
    <row r="1727" spans="1:64" x14ac:dyDescent="0.2">
      <c r="A1727" s="3" t="s">
        <v>193</v>
      </c>
      <c r="B1727" s="3">
        <v>767</v>
      </c>
      <c r="C1727" s="3" t="s">
        <v>190</v>
      </c>
      <c r="D1727" s="3" t="s">
        <v>308</v>
      </c>
      <c r="E1727" s="3" t="s">
        <v>308</v>
      </c>
      <c r="F1727" s="3" t="s">
        <v>308</v>
      </c>
      <c r="G1727" s="19">
        <v>11</v>
      </c>
      <c r="H1727" s="19">
        <v>14</v>
      </c>
      <c r="I1727" s="19">
        <v>25</v>
      </c>
      <c r="J1727" s="19">
        <v>42.2222222222222</v>
      </c>
      <c r="K1727" s="19">
        <v>41.230769230769198</v>
      </c>
      <c r="L1727" s="19">
        <v>41.636363636363598</v>
      </c>
      <c r="M1727" s="19">
        <v>2</v>
      </c>
      <c r="N1727" s="19">
        <v>5</v>
      </c>
      <c r="O1727" s="19"/>
      <c r="P1727" s="19">
        <v>2</v>
      </c>
      <c r="Q1727" s="19"/>
      <c r="R1727" s="19">
        <v>2</v>
      </c>
      <c r="S1727" s="19">
        <v>4</v>
      </c>
      <c r="T1727" s="19">
        <v>5</v>
      </c>
      <c r="U1727" s="19">
        <v>2</v>
      </c>
      <c r="V1727" s="19">
        <v>1</v>
      </c>
      <c r="W1727" s="19">
        <v>1</v>
      </c>
      <c r="X1727" s="19">
        <v>1</v>
      </c>
      <c r="Y1727" s="19">
        <v>13</v>
      </c>
      <c r="Z1727" s="19">
        <v>8</v>
      </c>
      <c r="AA1727" s="19">
        <v>4</v>
      </c>
      <c r="AB1727" s="19">
        <v>1</v>
      </c>
      <c r="AC1727" s="19">
        <v>8</v>
      </c>
      <c r="AD1727" s="19"/>
      <c r="AE1727" s="19">
        <v>16</v>
      </c>
      <c r="AF1727" s="19"/>
      <c r="AG1727" s="19"/>
      <c r="AH1727" s="19"/>
      <c r="AI1727" s="19"/>
      <c r="AJ1727" s="19"/>
      <c r="AK1727" s="19"/>
      <c r="AL1727" s="19"/>
      <c r="AM1727" s="19"/>
      <c r="AN1727" s="19"/>
      <c r="AO1727" s="19"/>
      <c r="AP1727" s="19"/>
      <c r="AQ1727" s="19"/>
      <c r="AR1727" s="19">
        <v>25</v>
      </c>
      <c r="AS1727" s="19"/>
      <c r="AT1727" s="19"/>
      <c r="AU1727" s="19"/>
      <c r="AV1727" s="19"/>
      <c r="AW1727" s="19"/>
      <c r="AX1727" s="19"/>
      <c r="AY1727" s="19"/>
      <c r="AZ1727" s="19"/>
      <c r="BA1727" s="19"/>
      <c r="BB1727" s="19"/>
      <c r="BC1727" s="19">
        <v>24</v>
      </c>
      <c r="BD1727" s="19">
        <v>1</v>
      </c>
      <c r="BE1727" s="18">
        <v>9.16</v>
      </c>
      <c r="BF1727" s="18">
        <v>6</v>
      </c>
      <c r="BG1727" s="18">
        <v>11.6428571428571</v>
      </c>
      <c r="BH1727" s="19">
        <v>21</v>
      </c>
      <c r="BI1727" s="19">
        <v>2</v>
      </c>
      <c r="BJ1727" s="19"/>
      <c r="BK1727" s="19">
        <v>2</v>
      </c>
      <c r="BL1727" s="19"/>
    </row>
    <row r="1728" spans="1:64" x14ac:dyDescent="0.2">
      <c r="A1728" s="3" t="s">
        <v>191</v>
      </c>
      <c r="B1728" s="3">
        <v>2</v>
      </c>
      <c r="C1728" s="3" t="s">
        <v>4</v>
      </c>
      <c r="D1728" s="3" t="s">
        <v>307</v>
      </c>
      <c r="E1728" s="3" t="s">
        <v>310</v>
      </c>
      <c r="F1728" s="3" t="s">
        <v>310</v>
      </c>
      <c r="G1728" s="19">
        <v>479</v>
      </c>
      <c r="H1728" s="19">
        <v>529</v>
      </c>
      <c r="I1728" s="19">
        <v>1008</v>
      </c>
      <c r="J1728" s="19">
        <v>41.014644351464398</v>
      </c>
      <c r="K1728" s="19">
        <v>45.246212121212103</v>
      </c>
      <c r="L1728" s="19">
        <v>43.235586481113302</v>
      </c>
      <c r="M1728" s="19">
        <v>159</v>
      </c>
      <c r="N1728" s="19">
        <v>150</v>
      </c>
      <c r="O1728" s="19">
        <v>109</v>
      </c>
      <c r="P1728" s="19">
        <v>46</v>
      </c>
      <c r="Q1728" s="19">
        <v>14</v>
      </c>
      <c r="R1728" s="19">
        <v>1</v>
      </c>
      <c r="S1728" s="19">
        <v>110</v>
      </c>
      <c r="T1728" s="19">
        <v>180</v>
      </c>
      <c r="U1728" s="19">
        <v>111</v>
      </c>
      <c r="V1728" s="19">
        <v>79</v>
      </c>
      <c r="W1728" s="19">
        <v>48</v>
      </c>
      <c r="X1728" s="19">
        <v>1</v>
      </c>
      <c r="Y1728" s="19">
        <v>721</v>
      </c>
      <c r="Z1728" s="19">
        <v>185</v>
      </c>
      <c r="AA1728" s="19">
        <v>102</v>
      </c>
      <c r="AB1728" s="19">
        <v>57</v>
      </c>
      <c r="AC1728" s="19">
        <v>229</v>
      </c>
      <c r="AD1728" s="19">
        <v>137</v>
      </c>
      <c r="AE1728" s="19">
        <v>486</v>
      </c>
      <c r="AF1728" s="19">
        <v>87</v>
      </c>
      <c r="AG1728" s="19"/>
      <c r="AH1728" s="19"/>
      <c r="AI1728" s="19"/>
      <c r="AJ1728" s="19">
        <v>1</v>
      </c>
      <c r="AK1728" s="19">
        <v>11</v>
      </c>
      <c r="AL1728" s="19"/>
      <c r="AM1728" s="19"/>
      <c r="AN1728" s="19"/>
      <c r="AO1728" s="19"/>
      <c r="AP1728" s="19"/>
      <c r="AQ1728" s="19"/>
      <c r="AR1728" s="19">
        <v>1008</v>
      </c>
      <c r="AS1728" s="19"/>
      <c r="AT1728" s="19"/>
      <c r="AU1728" s="19"/>
      <c r="AV1728" s="19"/>
      <c r="AW1728" s="19"/>
      <c r="AX1728" s="19"/>
      <c r="AY1728" s="19"/>
      <c r="AZ1728" s="19"/>
      <c r="BA1728" s="19"/>
      <c r="BB1728" s="19"/>
      <c r="BC1728" s="19">
        <v>979</v>
      </c>
      <c r="BD1728" s="19">
        <v>29</v>
      </c>
      <c r="BE1728" s="18">
        <v>7.9341369047619104</v>
      </c>
      <c r="BF1728" s="18">
        <v>7.8283089770354897</v>
      </c>
      <c r="BG1728" s="18">
        <v>8.0299621928166403</v>
      </c>
      <c r="BH1728" s="19">
        <v>781</v>
      </c>
      <c r="BI1728" s="19">
        <v>185</v>
      </c>
      <c r="BJ1728" s="19">
        <v>33</v>
      </c>
      <c r="BK1728" s="19">
        <v>9</v>
      </c>
      <c r="BL1728" s="19"/>
    </row>
    <row r="1729" spans="1:64" x14ac:dyDescent="0.2">
      <c r="A1729" s="3" t="s">
        <v>191</v>
      </c>
      <c r="B1729" s="3">
        <v>3</v>
      </c>
      <c r="C1729" s="3" t="s">
        <v>5</v>
      </c>
      <c r="D1729" s="3" t="s">
        <v>307</v>
      </c>
      <c r="E1729" s="3" t="s">
        <v>310</v>
      </c>
      <c r="F1729" s="3" t="s">
        <v>310</v>
      </c>
      <c r="G1729" s="19">
        <v>654</v>
      </c>
      <c r="H1729" s="19">
        <v>1067</v>
      </c>
      <c r="I1729" s="19">
        <v>1721</v>
      </c>
      <c r="J1729" s="19">
        <v>41.949308755760399</v>
      </c>
      <c r="K1729" s="19">
        <v>44.0037593984962</v>
      </c>
      <c r="L1729" s="19">
        <v>43.223906705539399</v>
      </c>
      <c r="M1729" s="19">
        <v>180</v>
      </c>
      <c r="N1729" s="19">
        <v>234</v>
      </c>
      <c r="O1729" s="19">
        <v>153</v>
      </c>
      <c r="P1729" s="19">
        <v>62</v>
      </c>
      <c r="Q1729" s="19">
        <v>22</v>
      </c>
      <c r="R1729" s="19">
        <v>3</v>
      </c>
      <c r="S1729" s="19">
        <v>231</v>
      </c>
      <c r="T1729" s="19">
        <v>402</v>
      </c>
      <c r="U1729" s="19">
        <v>223</v>
      </c>
      <c r="V1729" s="19">
        <v>131</v>
      </c>
      <c r="W1729" s="19">
        <v>77</v>
      </c>
      <c r="X1729" s="19">
        <v>3</v>
      </c>
      <c r="Y1729" s="19">
        <v>1167</v>
      </c>
      <c r="Z1729" s="19">
        <v>404</v>
      </c>
      <c r="AA1729" s="19">
        <v>150</v>
      </c>
      <c r="AB1729" s="19">
        <v>231</v>
      </c>
      <c r="AC1729" s="19">
        <v>585</v>
      </c>
      <c r="AD1729" s="19">
        <v>176</v>
      </c>
      <c r="AE1729" s="19">
        <v>647</v>
      </c>
      <c r="AF1729" s="19">
        <v>59</v>
      </c>
      <c r="AG1729" s="19">
        <v>5</v>
      </c>
      <c r="AH1729" s="19">
        <v>4</v>
      </c>
      <c r="AI1729" s="19"/>
      <c r="AJ1729" s="19">
        <v>14</v>
      </c>
      <c r="AK1729" s="19"/>
      <c r="AL1729" s="19"/>
      <c r="AM1729" s="19"/>
      <c r="AN1729" s="19"/>
      <c r="AO1729" s="19"/>
      <c r="AP1729" s="19"/>
      <c r="AQ1729" s="19"/>
      <c r="AR1729" s="19">
        <v>1721</v>
      </c>
      <c r="AS1729" s="19"/>
      <c r="AT1729" s="19"/>
      <c r="AU1729" s="19"/>
      <c r="AV1729" s="19"/>
      <c r="AW1729" s="19"/>
      <c r="AX1729" s="19"/>
      <c r="AY1729" s="19"/>
      <c r="AZ1729" s="19"/>
      <c r="BA1729" s="19"/>
      <c r="BB1729" s="19"/>
      <c r="BC1729" s="19">
        <v>1645</v>
      </c>
      <c r="BD1729" s="19">
        <v>76</v>
      </c>
      <c r="BE1729" s="18">
        <v>13.5401510749564</v>
      </c>
      <c r="BF1729" s="18">
        <v>14.7652905198777</v>
      </c>
      <c r="BG1729" s="18">
        <v>12.7892221180881</v>
      </c>
      <c r="BH1729" s="19">
        <v>1115</v>
      </c>
      <c r="BI1729" s="19">
        <v>280</v>
      </c>
      <c r="BJ1729" s="19">
        <v>95</v>
      </c>
      <c r="BK1729" s="19">
        <v>231</v>
      </c>
      <c r="BL1729" s="19"/>
    </row>
    <row r="1730" spans="1:64" x14ac:dyDescent="0.2">
      <c r="A1730" s="3" t="s">
        <v>191</v>
      </c>
      <c r="B1730" s="3">
        <v>4</v>
      </c>
      <c r="C1730" s="3" t="s">
        <v>6</v>
      </c>
      <c r="D1730" s="3" t="s">
        <v>307</v>
      </c>
      <c r="E1730" s="3" t="s">
        <v>310</v>
      </c>
      <c r="F1730" s="3" t="s">
        <v>310</v>
      </c>
      <c r="G1730" s="19">
        <v>416</v>
      </c>
      <c r="H1730" s="19">
        <v>683</v>
      </c>
      <c r="I1730" s="19">
        <v>1099</v>
      </c>
      <c r="J1730" s="19">
        <v>46.478260869565197</v>
      </c>
      <c r="K1730" s="19">
        <v>47.872434017595303</v>
      </c>
      <c r="L1730" s="19">
        <v>47.345802919707999</v>
      </c>
      <c r="M1730" s="19">
        <v>61</v>
      </c>
      <c r="N1730" s="19">
        <v>137</v>
      </c>
      <c r="O1730" s="19">
        <v>107</v>
      </c>
      <c r="P1730" s="19">
        <v>82</v>
      </c>
      <c r="Q1730" s="19">
        <v>27</v>
      </c>
      <c r="R1730" s="19">
        <v>2</v>
      </c>
      <c r="S1730" s="19">
        <v>114</v>
      </c>
      <c r="T1730" s="19">
        <v>194</v>
      </c>
      <c r="U1730" s="19">
        <v>164</v>
      </c>
      <c r="V1730" s="19">
        <v>125</v>
      </c>
      <c r="W1730" s="19">
        <v>85</v>
      </c>
      <c r="X1730" s="19">
        <v>1</v>
      </c>
      <c r="Y1730" s="19">
        <v>570</v>
      </c>
      <c r="Z1730" s="19">
        <v>336</v>
      </c>
      <c r="AA1730" s="19">
        <v>193</v>
      </c>
      <c r="AB1730" s="19">
        <v>130</v>
      </c>
      <c r="AC1730" s="19">
        <v>524</v>
      </c>
      <c r="AD1730" s="19">
        <v>4</v>
      </c>
      <c r="AE1730" s="19">
        <v>381</v>
      </c>
      <c r="AF1730" s="19">
        <v>19</v>
      </c>
      <c r="AG1730" s="19"/>
      <c r="AH1730" s="19"/>
      <c r="AI1730" s="19"/>
      <c r="AJ1730" s="19"/>
      <c r="AK1730" s="19">
        <v>41</v>
      </c>
      <c r="AL1730" s="19"/>
      <c r="AM1730" s="19"/>
      <c r="AN1730" s="19">
        <v>34</v>
      </c>
      <c r="AO1730" s="19"/>
      <c r="AP1730" s="19">
        <v>99</v>
      </c>
      <c r="AQ1730" s="19"/>
      <c r="AR1730" s="19">
        <v>966</v>
      </c>
      <c r="AS1730" s="19"/>
      <c r="AT1730" s="19"/>
      <c r="AU1730" s="19"/>
      <c r="AV1730" s="19"/>
      <c r="AW1730" s="19"/>
      <c r="AX1730" s="19"/>
      <c r="AY1730" s="19"/>
      <c r="AZ1730" s="19"/>
      <c r="BA1730" s="19"/>
      <c r="BB1730" s="19"/>
      <c r="BC1730" s="19">
        <v>1066</v>
      </c>
      <c r="BD1730" s="19">
        <v>33</v>
      </c>
      <c r="BE1730" s="18">
        <v>16.281458221111599</v>
      </c>
      <c r="BF1730" s="18">
        <v>18.437091608377401</v>
      </c>
      <c r="BG1730" s="18">
        <v>14.968510213640799</v>
      </c>
      <c r="BH1730" s="19">
        <v>579</v>
      </c>
      <c r="BI1730" s="19">
        <v>267</v>
      </c>
      <c r="BJ1730" s="19">
        <v>110</v>
      </c>
      <c r="BK1730" s="19">
        <v>143</v>
      </c>
      <c r="BL1730" s="19"/>
    </row>
    <row r="1731" spans="1:64" x14ac:dyDescent="0.2">
      <c r="A1731" s="3" t="s">
        <v>191</v>
      </c>
      <c r="B1731" s="3">
        <v>7</v>
      </c>
      <c r="C1731" s="3" t="s">
        <v>7</v>
      </c>
      <c r="D1731" s="3" t="s">
        <v>307</v>
      </c>
      <c r="E1731" s="3" t="s">
        <v>310</v>
      </c>
      <c r="F1731" s="3" t="s">
        <v>310</v>
      </c>
      <c r="G1731" s="19">
        <v>237</v>
      </c>
      <c r="H1731" s="19">
        <v>311</v>
      </c>
      <c r="I1731" s="19">
        <v>548</v>
      </c>
      <c r="J1731" s="19">
        <v>43.0881057268723</v>
      </c>
      <c r="K1731" s="19">
        <v>44.299003322259097</v>
      </c>
      <c r="L1731" s="19">
        <v>43.778409090909101</v>
      </c>
      <c r="M1731" s="19">
        <v>69</v>
      </c>
      <c r="N1731" s="19">
        <v>60</v>
      </c>
      <c r="O1731" s="19">
        <v>53</v>
      </c>
      <c r="P1731" s="19">
        <v>34</v>
      </c>
      <c r="Q1731" s="19">
        <v>11</v>
      </c>
      <c r="R1731" s="19">
        <v>10</v>
      </c>
      <c r="S1731" s="19">
        <v>68</v>
      </c>
      <c r="T1731" s="19">
        <v>101</v>
      </c>
      <c r="U1731" s="19">
        <v>65</v>
      </c>
      <c r="V1731" s="19">
        <v>50</v>
      </c>
      <c r="W1731" s="19">
        <v>17</v>
      </c>
      <c r="X1731" s="19">
        <v>10</v>
      </c>
      <c r="Y1731" s="19">
        <v>388</v>
      </c>
      <c r="Z1731" s="19">
        <v>115</v>
      </c>
      <c r="AA1731" s="19">
        <v>45</v>
      </c>
      <c r="AB1731" s="19">
        <v>21</v>
      </c>
      <c r="AC1731" s="19">
        <v>66</v>
      </c>
      <c r="AD1731" s="19">
        <v>5</v>
      </c>
      <c r="AE1731" s="19">
        <v>228</v>
      </c>
      <c r="AF1731" s="19">
        <v>72</v>
      </c>
      <c r="AG1731" s="19"/>
      <c r="AH1731" s="19"/>
      <c r="AI1731" s="19"/>
      <c r="AJ1731" s="19">
        <v>1</v>
      </c>
      <c r="AK1731" s="19">
        <v>155</v>
      </c>
      <c r="AL1731" s="19"/>
      <c r="AM1731" s="19">
        <v>80</v>
      </c>
      <c r="AN1731" s="19"/>
      <c r="AO1731" s="19"/>
      <c r="AP1731" s="19">
        <v>112</v>
      </c>
      <c r="AQ1731" s="19"/>
      <c r="AR1731" s="19">
        <v>144</v>
      </c>
      <c r="AS1731" s="19"/>
      <c r="AT1731" s="19">
        <v>86</v>
      </c>
      <c r="AU1731" s="19"/>
      <c r="AV1731" s="19">
        <v>126</v>
      </c>
      <c r="AW1731" s="19"/>
      <c r="AX1731" s="19"/>
      <c r="AY1731" s="19"/>
      <c r="AZ1731" s="19"/>
      <c r="BA1731" s="19"/>
      <c r="BB1731" s="19"/>
      <c r="BC1731" s="19">
        <v>540</v>
      </c>
      <c r="BD1731" s="19">
        <v>8</v>
      </c>
      <c r="BE1731" s="18">
        <v>7.9397810218978098</v>
      </c>
      <c r="BF1731" s="18">
        <v>8.0717299578059105</v>
      </c>
      <c r="BG1731" s="18">
        <v>7.8392282958199404</v>
      </c>
      <c r="BH1731" s="19">
        <v>416</v>
      </c>
      <c r="BI1731" s="19">
        <v>88</v>
      </c>
      <c r="BJ1731" s="19">
        <v>25</v>
      </c>
      <c r="BK1731" s="19">
        <v>4</v>
      </c>
      <c r="BL1731" s="19">
        <v>15</v>
      </c>
    </row>
    <row r="1732" spans="1:64" x14ac:dyDescent="0.2">
      <c r="A1732" s="3" t="s">
        <v>191</v>
      </c>
      <c r="B1732" s="3">
        <v>9</v>
      </c>
      <c r="C1732" s="3" t="s">
        <v>8</v>
      </c>
      <c r="D1732" s="3" t="s">
        <v>307</v>
      </c>
      <c r="E1732" s="3" t="s">
        <v>310</v>
      </c>
      <c r="F1732" s="3" t="s">
        <v>310</v>
      </c>
      <c r="G1732" s="19">
        <v>544</v>
      </c>
      <c r="H1732" s="19">
        <v>736</v>
      </c>
      <c r="I1732" s="19">
        <v>1280</v>
      </c>
      <c r="J1732" s="19">
        <v>40.340073529411796</v>
      </c>
      <c r="K1732" s="19">
        <v>44.4850543478261</v>
      </c>
      <c r="L1732" s="19">
        <v>42.723437500000003</v>
      </c>
      <c r="M1732" s="19">
        <v>206</v>
      </c>
      <c r="N1732" s="19">
        <v>169</v>
      </c>
      <c r="O1732" s="19">
        <v>96</v>
      </c>
      <c r="P1732" s="19">
        <v>56</v>
      </c>
      <c r="Q1732" s="19">
        <v>17</v>
      </c>
      <c r="R1732" s="19"/>
      <c r="S1732" s="19">
        <v>187</v>
      </c>
      <c r="T1732" s="19">
        <v>214</v>
      </c>
      <c r="U1732" s="19">
        <v>174</v>
      </c>
      <c r="V1732" s="19">
        <v>93</v>
      </c>
      <c r="W1732" s="19">
        <v>68</v>
      </c>
      <c r="X1732" s="19"/>
      <c r="Y1732" s="19">
        <v>769</v>
      </c>
      <c r="Z1732" s="19">
        <v>336</v>
      </c>
      <c r="AA1732" s="19">
        <v>175</v>
      </c>
      <c r="AB1732" s="19">
        <v>66</v>
      </c>
      <c r="AC1732" s="19">
        <v>296</v>
      </c>
      <c r="AD1732" s="19">
        <v>114</v>
      </c>
      <c r="AE1732" s="19">
        <v>673</v>
      </c>
      <c r="AF1732" s="19">
        <v>130</v>
      </c>
      <c r="AG1732" s="19">
        <v>1</v>
      </c>
      <c r="AH1732" s="19"/>
      <c r="AI1732" s="19"/>
      <c r="AJ1732" s="19"/>
      <c r="AK1732" s="19"/>
      <c r="AL1732" s="19"/>
      <c r="AM1732" s="19"/>
      <c r="AN1732" s="19">
        <v>160</v>
      </c>
      <c r="AO1732" s="19"/>
      <c r="AP1732" s="19">
        <v>374</v>
      </c>
      <c r="AQ1732" s="19"/>
      <c r="AR1732" s="19">
        <v>471</v>
      </c>
      <c r="AS1732" s="19"/>
      <c r="AT1732" s="19"/>
      <c r="AU1732" s="19"/>
      <c r="AV1732" s="19">
        <v>275</v>
      </c>
      <c r="AW1732" s="19"/>
      <c r="AX1732" s="19"/>
      <c r="AY1732" s="19"/>
      <c r="AZ1732" s="19"/>
      <c r="BA1732" s="19"/>
      <c r="BB1732" s="19"/>
      <c r="BC1732" s="19">
        <v>1243</v>
      </c>
      <c r="BD1732" s="19">
        <v>37</v>
      </c>
      <c r="BE1732" s="18">
        <v>10.84921875</v>
      </c>
      <c r="BF1732" s="18">
        <v>11.830882352941201</v>
      </c>
      <c r="BG1732" s="18">
        <v>10.1236413043478</v>
      </c>
      <c r="BH1732" s="19">
        <v>830</v>
      </c>
      <c r="BI1732" s="19">
        <v>325</v>
      </c>
      <c r="BJ1732" s="19">
        <v>95</v>
      </c>
      <c r="BK1732" s="19">
        <v>30</v>
      </c>
      <c r="BL1732" s="19"/>
    </row>
    <row r="1733" spans="1:64" x14ac:dyDescent="0.2">
      <c r="A1733" s="3" t="s">
        <v>191</v>
      </c>
      <c r="B1733" s="3">
        <v>11</v>
      </c>
      <c r="C1733" s="3" t="s">
        <v>9</v>
      </c>
      <c r="D1733" s="3" t="s">
        <v>307</v>
      </c>
      <c r="E1733" s="3" t="s">
        <v>310</v>
      </c>
      <c r="F1733" s="3" t="s">
        <v>310</v>
      </c>
      <c r="G1733" s="19">
        <v>158</v>
      </c>
      <c r="H1733" s="19">
        <v>273</v>
      </c>
      <c r="I1733" s="19">
        <v>431</v>
      </c>
      <c r="J1733" s="19">
        <v>46.602564102564102</v>
      </c>
      <c r="K1733" s="19">
        <v>49.509157509157497</v>
      </c>
      <c r="L1733" s="19">
        <v>48.452214452214399</v>
      </c>
      <c r="M1733" s="19">
        <v>33</v>
      </c>
      <c r="N1733" s="19">
        <v>42</v>
      </c>
      <c r="O1733" s="19">
        <v>36</v>
      </c>
      <c r="P1733" s="19">
        <v>31</v>
      </c>
      <c r="Q1733" s="19">
        <v>14</v>
      </c>
      <c r="R1733" s="19">
        <v>2</v>
      </c>
      <c r="S1733" s="19">
        <v>32</v>
      </c>
      <c r="T1733" s="19">
        <v>62</v>
      </c>
      <c r="U1733" s="19">
        <v>91</v>
      </c>
      <c r="V1733" s="19">
        <v>46</v>
      </c>
      <c r="W1733" s="19">
        <v>42</v>
      </c>
      <c r="X1733" s="19"/>
      <c r="Y1733" s="19">
        <v>257</v>
      </c>
      <c r="Z1733" s="19">
        <v>123</v>
      </c>
      <c r="AA1733" s="19">
        <v>51</v>
      </c>
      <c r="AB1733" s="19">
        <v>63</v>
      </c>
      <c r="AC1733" s="19">
        <v>120</v>
      </c>
      <c r="AD1733" s="19">
        <v>3</v>
      </c>
      <c r="AE1733" s="19">
        <v>208</v>
      </c>
      <c r="AF1733" s="19">
        <v>37</v>
      </c>
      <c r="AG1733" s="19"/>
      <c r="AH1733" s="19"/>
      <c r="AI1733" s="19"/>
      <c r="AJ1733" s="19"/>
      <c r="AK1733" s="19"/>
      <c r="AL1733" s="19"/>
      <c r="AM1733" s="19"/>
      <c r="AN1733" s="19"/>
      <c r="AO1733" s="19"/>
      <c r="AP1733" s="19"/>
      <c r="AQ1733" s="19"/>
      <c r="AR1733" s="19">
        <v>431</v>
      </c>
      <c r="AS1733" s="19"/>
      <c r="AT1733" s="19"/>
      <c r="AU1733" s="19"/>
      <c r="AV1733" s="19"/>
      <c r="AW1733" s="19"/>
      <c r="AX1733" s="19"/>
      <c r="AY1733" s="19"/>
      <c r="AZ1733" s="19"/>
      <c r="BA1733" s="19"/>
      <c r="BB1733" s="19"/>
      <c r="BC1733" s="19">
        <v>413</v>
      </c>
      <c r="BD1733" s="19">
        <v>18</v>
      </c>
      <c r="BE1733" s="18">
        <v>13.0226218097448</v>
      </c>
      <c r="BF1733" s="18">
        <v>13.9794303797468</v>
      </c>
      <c r="BG1733" s="18">
        <v>12.468864468864499</v>
      </c>
      <c r="BH1733" s="19">
        <v>271</v>
      </c>
      <c r="BI1733" s="19">
        <v>62</v>
      </c>
      <c r="BJ1733" s="19">
        <v>55</v>
      </c>
      <c r="BK1733" s="19">
        <v>43</v>
      </c>
      <c r="BL1733" s="19"/>
    </row>
    <row r="1734" spans="1:64" x14ac:dyDescent="0.2">
      <c r="A1734" s="3" t="s">
        <v>191</v>
      </c>
      <c r="B1734" s="3">
        <v>13</v>
      </c>
      <c r="C1734" s="3" t="s">
        <v>10</v>
      </c>
      <c r="D1734" s="3" t="s">
        <v>307</v>
      </c>
      <c r="E1734" s="3" t="s">
        <v>310</v>
      </c>
      <c r="F1734" s="3" t="s">
        <v>310</v>
      </c>
      <c r="G1734" s="19">
        <v>2007</v>
      </c>
      <c r="H1734" s="19">
        <v>1874</v>
      </c>
      <c r="I1734" s="19">
        <v>3881</v>
      </c>
      <c r="J1734" s="19">
        <v>40.440458395615302</v>
      </c>
      <c r="K1734" s="19">
        <v>41.670757737460001</v>
      </c>
      <c r="L1734" s="19">
        <v>41.034527183715497</v>
      </c>
      <c r="M1734" s="19">
        <v>686</v>
      </c>
      <c r="N1734" s="19">
        <v>680</v>
      </c>
      <c r="O1734" s="19">
        <v>393</v>
      </c>
      <c r="P1734" s="19">
        <v>202</v>
      </c>
      <c r="Q1734" s="19">
        <v>46</v>
      </c>
      <c r="R1734" s="19"/>
      <c r="S1734" s="19">
        <v>547</v>
      </c>
      <c r="T1734" s="19">
        <v>676</v>
      </c>
      <c r="U1734" s="19">
        <v>381</v>
      </c>
      <c r="V1734" s="19">
        <v>196</v>
      </c>
      <c r="W1734" s="19">
        <v>74</v>
      </c>
      <c r="X1734" s="19"/>
      <c r="Y1734" s="19">
        <v>2342</v>
      </c>
      <c r="Z1734" s="19">
        <v>1013</v>
      </c>
      <c r="AA1734" s="19">
        <v>526</v>
      </c>
      <c r="AB1734" s="19">
        <v>173</v>
      </c>
      <c r="AC1734" s="19">
        <v>871</v>
      </c>
      <c r="AD1734" s="19">
        <v>4</v>
      </c>
      <c r="AE1734" s="19">
        <v>2725</v>
      </c>
      <c r="AF1734" s="19">
        <v>90</v>
      </c>
      <c r="AG1734" s="19">
        <v>18</v>
      </c>
      <c r="AH1734" s="19"/>
      <c r="AI1734" s="19"/>
      <c r="AJ1734" s="19"/>
      <c r="AK1734" s="19"/>
      <c r="AL1734" s="19">
        <v>140</v>
      </c>
      <c r="AM1734" s="19">
        <v>164</v>
      </c>
      <c r="AN1734" s="19">
        <v>218</v>
      </c>
      <c r="AO1734" s="19">
        <v>62</v>
      </c>
      <c r="AP1734" s="19">
        <v>248</v>
      </c>
      <c r="AQ1734" s="19">
        <v>450</v>
      </c>
      <c r="AR1734" s="19">
        <v>927</v>
      </c>
      <c r="AS1734" s="19"/>
      <c r="AT1734" s="19">
        <v>288</v>
      </c>
      <c r="AU1734" s="19"/>
      <c r="AV1734" s="19">
        <v>544</v>
      </c>
      <c r="AW1734" s="19">
        <v>303</v>
      </c>
      <c r="AX1734" s="19">
        <v>130</v>
      </c>
      <c r="AY1734" s="19">
        <v>407</v>
      </c>
      <c r="AZ1734" s="19"/>
      <c r="BA1734" s="19"/>
      <c r="BB1734" s="19"/>
      <c r="BC1734" s="19">
        <v>3833</v>
      </c>
      <c r="BD1734" s="19">
        <v>48</v>
      </c>
      <c r="BE1734" s="18">
        <v>9.7933522288070094</v>
      </c>
      <c r="BF1734" s="18">
        <v>10.5346287992028</v>
      </c>
      <c r="BG1734" s="18">
        <v>8.9994663820704393</v>
      </c>
      <c r="BH1734" s="19">
        <v>2766</v>
      </c>
      <c r="BI1734" s="19">
        <v>549</v>
      </c>
      <c r="BJ1734" s="19">
        <v>443</v>
      </c>
      <c r="BK1734" s="19">
        <v>123</v>
      </c>
      <c r="BL1734" s="19"/>
    </row>
    <row r="1735" spans="1:64" x14ac:dyDescent="0.2">
      <c r="A1735" s="3" t="s">
        <v>191</v>
      </c>
      <c r="B1735" s="3">
        <v>16</v>
      </c>
      <c r="C1735" s="3" t="s">
        <v>11</v>
      </c>
      <c r="D1735" s="3" t="s">
        <v>307</v>
      </c>
      <c r="E1735" s="3" t="s">
        <v>310</v>
      </c>
      <c r="F1735" s="3" t="s">
        <v>310</v>
      </c>
      <c r="G1735" s="19">
        <v>108</v>
      </c>
      <c r="H1735" s="19">
        <v>151</v>
      </c>
      <c r="I1735" s="19">
        <v>259</v>
      </c>
      <c r="J1735" s="19">
        <v>40.953703703703702</v>
      </c>
      <c r="K1735" s="19">
        <v>44.463576158940398</v>
      </c>
      <c r="L1735" s="19">
        <v>43</v>
      </c>
      <c r="M1735" s="19">
        <v>36</v>
      </c>
      <c r="N1735" s="19">
        <v>29</v>
      </c>
      <c r="O1735" s="19">
        <v>27</v>
      </c>
      <c r="P1735" s="19">
        <v>15</v>
      </c>
      <c r="Q1735" s="19">
        <v>1</v>
      </c>
      <c r="R1735" s="19"/>
      <c r="S1735" s="19">
        <v>38</v>
      </c>
      <c r="T1735" s="19">
        <v>45</v>
      </c>
      <c r="U1735" s="19">
        <v>31</v>
      </c>
      <c r="V1735" s="19">
        <v>26</v>
      </c>
      <c r="W1735" s="19">
        <v>11</v>
      </c>
      <c r="X1735" s="19"/>
      <c r="Y1735" s="19">
        <v>179</v>
      </c>
      <c r="Z1735" s="19">
        <v>53</v>
      </c>
      <c r="AA1735" s="19">
        <v>27</v>
      </c>
      <c r="AB1735" s="19">
        <v>7</v>
      </c>
      <c r="AC1735" s="19">
        <v>51</v>
      </c>
      <c r="AD1735" s="19">
        <v>4</v>
      </c>
      <c r="AE1735" s="19">
        <v>170</v>
      </c>
      <c r="AF1735" s="19">
        <v>26</v>
      </c>
      <c r="AG1735" s="19">
        <v>1</v>
      </c>
      <c r="AH1735" s="19"/>
      <c r="AI1735" s="19"/>
      <c r="AJ1735" s="19"/>
      <c r="AK1735" s="19"/>
      <c r="AL1735" s="19"/>
      <c r="AM1735" s="19"/>
      <c r="AN1735" s="19">
        <v>43</v>
      </c>
      <c r="AO1735" s="19">
        <v>18</v>
      </c>
      <c r="AP1735" s="19"/>
      <c r="AQ1735" s="19"/>
      <c r="AR1735" s="19">
        <v>18</v>
      </c>
      <c r="AS1735" s="19">
        <v>55</v>
      </c>
      <c r="AT1735" s="19"/>
      <c r="AU1735" s="19"/>
      <c r="AV1735" s="19">
        <v>125</v>
      </c>
      <c r="AW1735" s="19"/>
      <c r="AX1735" s="19"/>
      <c r="AY1735" s="19"/>
      <c r="AZ1735" s="19"/>
      <c r="BA1735" s="19"/>
      <c r="BB1735" s="19"/>
      <c r="BC1735" s="19">
        <v>256</v>
      </c>
      <c r="BD1735" s="19">
        <v>3</v>
      </c>
      <c r="BE1735" s="18">
        <v>10.351351351351401</v>
      </c>
      <c r="BF1735" s="18">
        <v>9.3333333333333304</v>
      </c>
      <c r="BG1735" s="18">
        <v>11.0794701986755</v>
      </c>
      <c r="BH1735" s="19">
        <v>172</v>
      </c>
      <c r="BI1735" s="19">
        <v>70</v>
      </c>
      <c r="BJ1735" s="19">
        <v>8</v>
      </c>
      <c r="BK1735" s="19">
        <v>8</v>
      </c>
      <c r="BL1735" s="19">
        <v>1</v>
      </c>
    </row>
    <row r="1736" spans="1:64" x14ac:dyDescent="0.2">
      <c r="A1736" s="3" t="s">
        <v>191</v>
      </c>
      <c r="B1736" s="3">
        <v>17</v>
      </c>
      <c r="C1736" s="3" t="s">
        <v>12</v>
      </c>
      <c r="D1736" s="3" t="s">
        <v>307</v>
      </c>
      <c r="E1736" s="3" t="s">
        <v>310</v>
      </c>
      <c r="F1736" s="3" t="s">
        <v>310</v>
      </c>
      <c r="G1736" s="19">
        <v>195</v>
      </c>
      <c r="H1736" s="19">
        <v>304</v>
      </c>
      <c r="I1736" s="19">
        <v>499</v>
      </c>
      <c r="J1736" s="19">
        <v>43.123076923076901</v>
      </c>
      <c r="K1736" s="19">
        <v>45.098684210526301</v>
      </c>
      <c r="L1736" s="19">
        <v>44.326653306613203</v>
      </c>
      <c r="M1736" s="19">
        <v>60</v>
      </c>
      <c r="N1736" s="19">
        <v>52</v>
      </c>
      <c r="O1736" s="19">
        <v>44</v>
      </c>
      <c r="P1736" s="19">
        <v>28</v>
      </c>
      <c r="Q1736" s="19">
        <v>11</v>
      </c>
      <c r="R1736" s="19"/>
      <c r="S1736" s="19">
        <v>80</v>
      </c>
      <c r="T1736" s="19">
        <v>78</v>
      </c>
      <c r="U1736" s="19">
        <v>80</v>
      </c>
      <c r="V1736" s="19">
        <v>38</v>
      </c>
      <c r="W1736" s="19">
        <v>28</v>
      </c>
      <c r="X1736" s="19"/>
      <c r="Y1736" s="19">
        <v>249</v>
      </c>
      <c r="Z1736" s="19">
        <v>139</v>
      </c>
      <c r="AA1736" s="19">
        <v>111</v>
      </c>
      <c r="AB1736" s="19">
        <v>40</v>
      </c>
      <c r="AC1736" s="19">
        <v>187</v>
      </c>
      <c r="AD1736" s="19">
        <v>3</v>
      </c>
      <c r="AE1736" s="19">
        <v>197</v>
      </c>
      <c r="AF1736" s="19">
        <v>70</v>
      </c>
      <c r="AG1736" s="19">
        <v>2</v>
      </c>
      <c r="AH1736" s="19"/>
      <c r="AI1736" s="19"/>
      <c r="AJ1736" s="19"/>
      <c r="AK1736" s="19"/>
      <c r="AL1736" s="19"/>
      <c r="AM1736" s="19"/>
      <c r="AN1736" s="19"/>
      <c r="AO1736" s="19"/>
      <c r="AP1736" s="19"/>
      <c r="AQ1736" s="19"/>
      <c r="AR1736" s="19">
        <v>499</v>
      </c>
      <c r="AS1736" s="19"/>
      <c r="AT1736" s="19"/>
      <c r="AU1736" s="19"/>
      <c r="AV1736" s="19"/>
      <c r="AW1736" s="19"/>
      <c r="AX1736" s="19"/>
      <c r="AY1736" s="19"/>
      <c r="AZ1736" s="19"/>
      <c r="BA1736" s="19"/>
      <c r="BB1736" s="19"/>
      <c r="BC1736" s="19">
        <v>483</v>
      </c>
      <c r="BD1736" s="19">
        <v>16</v>
      </c>
      <c r="BE1736" s="18">
        <v>12.171743486973901</v>
      </c>
      <c r="BF1736" s="18">
        <v>12.3333333333333</v>
      </c>
      <c r="BG1736" s="18">
        <v>12.068092105263201</v>
      </c>
      <c r="BH1736" s="19">
        <v>358</v>
      </c>
      <c r="BI1736" s="19">
        <v>63</v>
      </c>
      <c r="BJ1736" s="19">
        <v>28</v>
      </c>
      <c r="BK1736" s="19">
        <v>50</v>
      </c>
      <c r="BL1736" s="19"/>
    </row>
    <row r="1737" spans="1:64" x14ac:dyDescent="0.2">
      <c r="A1737" s="3" t="s">
        <v>191</v>
      </c>
      <c r="B1737" s="3">
        <v>19</v>
      </c>
      <c r="C1737" s="3" t="s">
        <v>13</v>
      </c>
      <c r="D1737" s="3" t="s">
        <v>307</v>
      </c>
      <c r="E1737" s="3" t="s">
        <v>310</v>
      </c>
      <c r="F1737" s="3" t="s">
        <v>310</v>
      </c>
      <c r="G1737" s="19">
        <v>1245</v>
      </c>
      <c r="H1737" s="19">
        <v>1632</v>
      </c>
      <c r="I1737" s="19">
        <v>2877</v>
      </c>
      <c r="J1737" s="19">
        <v>38.402733118971099</v>
      </c>
      <c r="K1737" s="19">
        <v>40.818516247700799</v>
      </c>
      <c r="L1737" s="19">
        <v>39.773217391304399</v>
      </c>
      <c r="M1737" s="19">
        <v>525</v>
      </c>
      <c r="N1737" s="19">
        <v>402</v>
      </c>
      <c r="O1737" s="19">
        <v>184</v>
      </c>
      <c r="P1737" s="19">
        <v>112</v>
      </c>
      <c r="Q1737" s="19">
        <v>21</v>
      </c>
      <c r="R1737" s="19">
        <v>1</v>
      </c>
      <c r="S1737" s="19">
        <v>566</v>
      </c>
      <c r="T1737" s="19">
        <v>498</v>
      </c>
      <c r="U1737" s="19">
        <v>342</v>
      </c>
      <c r="V1737" s="19">
        <v>168</v>
      </c>
      <c r="W1737" s="19">
        <v>57</v>
      </c>
      <c r="X1737" s="19">
        <v>1</v>
      </c>
      <c r="Y1737" s="19">
        <v>1817</v>
      </c>
      <c r="Z1737" s="19">
        <v>681</v>
      </c>
      <c r="AA1737" s="19">
        <v>379</v>
      </c>
      <c r="AB1737" s="19">
        <v>138</v>
      </c>
      <c r="AC1737" s="19">
        <v>788</v>
      </c>
      <c r="AD1737" s="19">
        <v>4</v>
      </c>
      <c r="AE1737" s="19">
        <v>1260</v>
      </c>
      <c r="AF1737" s="19">
        <v>307</v>
      </c>
      <c r="AG1737" s="19">
        <v>29</v>
      </c>
      <c r="AH1737" s="19">
        <v>3</v>
      </c>
      <c r="AI1737" s="19"/>
      <c r="AJ1737" s="19">
        <v>168</v>
      </c>
      <c r="AK1737" s="19">
        <v>180</v>
      </c>
      <c r="AL1737" s="19"/>
      <c r="AM1737" s="19"/>
      <c r="AN1737" s="19"/>
      <c r="AO1737" s="19"/>
      <c r="AP1737" s="19"/>
      <c r="AQ1737" s="19">
        <v>457</v>
      </c>
      <c r="AR1737" s="19">
        <v>2000</v>
      </c>
      <c r="AS1737" s="19"/>
      <c r="AT1737" s="19"/>
      <c r="AU1737" s="19"/>
      <c r="AV1737" s="19">
        <v>420</v>
      </c>
      <c r="AW1737" s="19"/>
      <c r="AX1737" s="19"/>
      <c r="AY1737" s="19"/>
      <c r="AZ1737" s="19"/>
      <c r="BA1737" s="19"/>
      <c r="BB1737" s="19"/>
      <c r="BC1737" s="19">
        <v>2815</v>
      </c>
      <c r="BD1737" s="19">
        <v>62</v>
      </c>
      <c r="BE1737" s="18">
        <v>10.4970455335419</v>
      </c>
      <c r="BF1737" s="18">
        <v>10.5228915662651</v>
      </c>
      <c r="BG1737" s="18">
        <v>10.4773284313725</v>
      </c>
      <c r="BH1737" s="19">
        <v>2031</v>
      </c>
      <c r="BI1737" s="19">
        <v>528</v>
      </c>
      <c r="BJ1737" s="19">
        <v>128</v>
      </c>
      <c r="BK1737" s="19">
        <v>190</v>
      </c>
      <c r="BL1737" s="19"/>
    </row>
    <row r="1738" spans="1:64" x14ac:dyDescent="0.2">
      <c r="A1738" s="3" t="s">
        <v>191</v>
      </c>
      <c r="B1738" s="3">
        <v>20</v>
      </c>
      <c r="C1738" s="3" t="s">
        <v>14</v>
      </c>
      <c r="D1738" s="3" t="s">
        <v>307</v>
      </c>
      <c r="E1738" s="3" t="s">
        <v>310</v>
      </c>
      <c r="F1738" s="3" t="s">
        <v>310</v>
      </c>
      <c r="G1738" s="19">
        <v>1676</v>
      </c>
      <c r="H1738" s="19">
        <v>2167</v>
      </c>
      <c r="I1738" s="19">
        <v>3843</v>
      </c>
      <c r="J1738" s="19">
        <v>39.931680773881503</v>
      </c>
      <c r="K1738" s="19">
        <v>43.032122905027897</v>
      </c>
      <c r="L1738" s="19">
        <v>41.683324566017902</v>
      </c>
      <c r="M1738" s="19">
        <v>643</v>
      </c>
      <c r="N1738" s="19">
        <v>506</v>
      </c>
      <c r="O1738" s="19">
        <v>293</v>
      </c>
      <c r="P1738" s="19">
        <v>157</v>
      </c>
      <c r="Q1738" s="19">
        <v>55</v>
      </c>
      <c r="R1738" s="19">
        <v>22</v>
      </c>
      <c r="S1738" s="19">
        <v>620</v>
      </c>
      <c r="T1738" s="19">
        <v>682</v>
      </c>
      <c r="U1738" s="19">
        <v>438</v>
      </c>
      <c r="V1738" s="19">
        <v>250</v>
      </c>
      <c r="W1738" s="19">
        <v>158</v>
      </c>
      <c r="X1738" s="19">
        <v>19</v>
      </c>
      <c r="Y1738" s="19">
        <v>2618</v>
      </c>
      <c r="Z1738" s="19">
        <v>841</v>
      </c>
      <c r="AA1738" s="19">
        <v>384</v>
      </c>
      <c r="AB1738" s="19">
        <v>415</v>
      </c>
      <c r="AC1738" s="19">
        <v>1188</v>
      </c>
      <c r="AD1738" s="19">
        <v>140</v>
      </c>
      <c r="AE1738" s="19">
        <v>1834</v>
      </c>
      <c r="AF1738" s="19">
        <v>254</v>
      </c>
      <c r="AG1738" s="19">
        <v>1</v>
      </c>
      <c r="AH1738" s="19">
        <v>11</v>
      </c>
      <c r="AI1738" s="19"/>
      <c r="AJ1738" s="19"/>
      <c r="AK1738" s="19"/>
      <c r="AL1738" s="19"/>
      <c r="AM1738" s="19"/>
      <c r="AN1738" s="19"/>
      <c r="AO1738" s="19"/>
      <c r="AP1738" s="19"/>
      <c r="AQ1738" s="19">
        <v>934</v>
      </c>
      <c r="AR1738" s="19">
        <v>2519</v>
      </c>
      <c r="AS1738" s="19"/>
      <c r="AT1738" s="19"/>
      <c r="AU1738" s="19"/>
      <c r="AV1738" s="19">
        <v>390</v>
      </c>
      <c r="AW1738" s="19"/>
      <c r="AX1738" s="19"/>
      <c r="AY1738" s="19"/>
      <c r="AZ1738" s="19"/>
      <c r="BA1738" s="19"/>
      <c r="BB1738" s="19"/>
      <c r="BC1738" s="19">
        <v>3628</v>
      </c>
      <c r="BD1738" s="19">
        <v>215</v>
      </c>
      <c r="BE1738" s="18">
        <v>16.795732500650502</v>
      </c>
      <c r="BF1738" s="18">
        <v>17.9206443914081</v>
      </c>
      <c r="BG1738" s="18">
        <v>15.925703737886501</v>
      </c>
      <c r="BH1738" s="19">
        <v>1903</v>
      </c>
      <c r="BI1738" s="19">
        <v>966</v>
      </c>
      <c r="BJ1738" s="19">
        <v>307</v>
      </c>
      <c r="BK1738" s="19">
        <v>667</v>
      </c>
      <c r="BL1738" s="19"/>
    </row>
    <row r="1739" spans="1:64" x14ac:dyDescent="0.2">
      <c r="A1739" s="3" t="s">
        <v>191</v>
      </c>
      <c r="B1739" s="3">
        <v>22</v>
      </c>
      <c r="C1739" s="3" t="s">
        <v>15</v>
      </c>
      <c r="D1739" s="3" t="s">
        <v>307</v>
      </c>
      <c r="E1739" s="3" t="s">
        <v>310</v>
      </c>
      <c r="F1739" s="3" t="s">
        <v>310</v>
      </c>
      <c r="G1739" s="19">
        <v>334</v>
      </c>
      <c r="H1739" s="19">
        <v>474</v>
      </c>
      <c r="I1739" s="19">
        <v>808</v>
      </c>
      <c r="J1739" s="19">
        <v>37.596385542168697</v>
      </c>
      <c r="K1739" s="19">
        <v>41.968017057569298</v>
      </c>
      <c r="L1739" s="19">
        <v>40.156054931335802</v>
      </c>
      <c r="M1739" s="19">
        <v>157</v>
      </c>
      <c r="N1739" s="19">
        <v>100</v>
      </c>
      <c r="O1739" s="19">
        <v>44</v>
      </c>
      <c r="P1739" s="19">
        <v>24</v>
      </c>
      <c r="Q1739" s="19">
        <v>7</v>
      </c>
      <c r="R1739" s="19">
        <v>2</v>
      </c>
      <c r="S1739" s="19">
        <v>146</v>
      </c>
      <c r="T1739" s="19">
        <v>146</v>
      </c>
      <c r="U1739" s="19">
        <v>95</v>
      </c>
      <c r="V1739" s="19">
        <v>49</v>
      </c>
      <c r="W1739" s="19">
        <v>33</v>
      </c>
      <c r="X1739" s="19">
        <v>5</v>
      </c>
      <c r="Y1739" s="19">
        <v>470</v>
      </c>
      <c r="Z1739" s="19">
        <v>220</v>
      </c>
      <c r="AA1739" s="19">
        <v>118</v>
      </c>
      <c r="AB1739" s="19">
        <v>63</v>
      </c>
      <c r="AC1739" s="19">
        <v>191</v>
      </c>
      <c r="AD1739" s="19">
        <v>5</v>
      </c>
      <c r="AE1739" s="19">
        <v>466</v>
      </c>
      <c r="AF1739" s="19">
        <v>27</v>
      </c>
      <c r="AG1739" s="19">
        <v>4</v>
      </c>
      <c r="AH1739" s="19"/>
      <c r="AI1739" s="19"/>
      <c r="AJ1739" s="19">
        <v>52</v>
      </c>
      <c r="AK1739" s="19"/>
      <c r="AL1739" s="19"/>
      <c r="AM1739" s="19"/>
      <c r="AN1739" s="19"/>
      <c r="AO1739" s="19"/>
      <c r="AP1739" s="19"/>
      <c r="AQ1739" s="19">
        <v>808</v>
      </c>
      <c r="AR1739" s="19"/>
      <c r="AS1739" s="19"/>
      <c r="AT1739" s="19"/>
      <c r="AU1739" s="19"/>
      <c r="AV1739" s="19"/>
      <c r="AW1739" s="19"/>
      <c r="AX1739" s="19"/>
      <c r="AY1739" s="19"/>
      <c r="AZ1739" s="19"/>
      <c r="BA1739" s="19"/>
      <c r="BB1739" s="19"/>
      <c r="BC1739" s="19">
        <v>789</v>
      </c>
      <c r="BD1739" s="19">
        <v>19</v>
      </c>
      <c r="BE1739" s="18">
        <v>7.5024172339108901</v>
      </c>
      <c r="BF1739" s="18">
        <v>7.2812188123752604</v>
      </c>
      <c r="BG1739" s="18">
        <v>7.6582827883263001</v>
      </c>
      <c r="BH1739" s="19">
        <v>653</v>
      </c>
      <c r="BI1739" s="19">
        <v>110</v>
      </c>
      <c r="BJ1739" s="19">
        <v>19</v>
      </c>
      <c r="BK1739" s="19">
        <v>26</v>
      </c>
      <c r="BL1739" s="19"/>
    </row>
    <row r="1740" spans="1:64" x14ac:dyDescent="0.2">
      <c r="A1740" s="3" t="s">
        <v>191</v>
      </c>
      <c r="B1740" s="3">
        <v>23</v>
      </c>
      <c r="C1740" s="3" t="s">
        <v>16</v>
      </c>
      <c r="D1740" s="3" t="s">
        <v>307</v>
      </c>
      <c r="E1740" s="3" t="s">
        <v>310</v>
      </c>
      <c r="F1740" s="3" t="s">
        <v>310</v>
      </c>
      <c r="G1740" s="19">
        <v>214</v>
      </c>
      <c r="H1740" s="19">
        <v>542</v>
      </c>
      <c r="I1740" s="19">
        <v>756</v>
      </c>
      <c r="J1740" s="19">
        <v>39.159624413145501</v>
      </c>
      <c r="K1740" s="19">
        <v>42.023985239852401</v>
      </c>
      <c r="L1740" s="19">
        <v>41.215894039735097</v>
      </c>
      <c r="M1740" s="19">
        <v>73</v>
      </c>
      <c r="N1740" s="19">
        <v>91</v>
      </c>
      <c r="O1740" s="19">
        <v>36</v>
      </c>
      <c r="P1740" s="19">
        <v>11</v>
      </c>
      <c r="Q1740" s="19">
        <v>2</v>
      </c>
      <c r="R1740" s="19">
        <v>1</v>
      </c>
      <c r="S1740" s="19">
        <v>139</v>
      </c>
      <c r="T1740" s="19">
        <v>204</v>
      </c>
      <c r="U1740" s="19">
        <v>130</v>
      </c>
      <c r="V1740" s="19">
        <v>48</v>
      </c>
      <c r="W1740" s="19">
        <v>21</v>
      </c>
      <c r="X1740" s="19"/>
      <c r="Y1740" s="19">
        <v>526</v>
      </c>
      <c r="Z1740" s="19">
        <v>152</v>
      </c>
      <c r="AA1740" s="19">
        <v>78</v>
      </c>
      <c r="AB1740" s="19">
        <v>204</v>
      </c>
      <c r="AC1740" s="19">
        <v>320</v>
      </c>
      <c r="AD1740" s="19">
        <v>1</v>
      </c>
      <c r="AE1740" s="19">
        <v>188</v>
      </c>
      <c r="AF1740" s="19">
        <v>34</v>
      </c>
      <c r="AG1740" s="19">
        <v>6</v>
      </c>
      <c r="AH1740" s="19"/>
      <c r="AI1740" s="19"/>
      <c r="AJ1740" s="19">
        <v>3</v>
      </c>
      <c r="AK1740" s="19"/>
      <c r="AL1740" s="19"/>
      <c r="AM1740" s="19"/>
      <c r="AN1740" s="19"/>
      <c r="AO1740" s="19"/>
      <c r="AP1740" s="19"/>
      <c r="AQ1740" s="19">
        <v>163</v>
      </c>
      <c r="AR1740" s="19">
        <v>593</v>
      </c>
      <c r="AS1740" s="19"/>
      <c r="AT1740" s="19"/>
      <c r="AU1740" s="19"/>
      <c r="AV1740" s="19"/>
      <c r="AW1740" s="19"/>
      <c r="AX1740" s="19"/>
      <c r="AY1740" s="19"/>
      <c r="AZ1740" s="19"/>
      <c r="BA1740" s="19"/>
      <c r="BB1740" s="19"/>
      <c r="BC1740" s="19">
        <v>697</v>
      </c>
      <c r="BD1740" s="19">
        <v>59</v>
      </c>
      <c r="BE1740" s="18">
        <v>17.898148148148099</v>
      </c>
      <c r="BF1740" s="18">
        <v>17.0233644859813</v>
      </c>
      <c r="BG1740" s="18">
        <v>18.243542435424398</v>
      </c>
      <c r="BH1740" s="19">
        <v>372</v>
      </c>
      <c r="BI1740" s="19">
        <v>134</v>
      </c>
      <c r="BJ1740" s="19">
        <v>250</v>
      </c>
      <c r="BK1740" s="19"/>
      <c r="BL1740" s="19"/>
    </row>
    <row r="1741" spans="1:64" x14ac:dyDescent="0.2">
      <c r="A1741" s="3" t="s">
        <v>191</v>
      </c>
      <c r="B1741" s="3">
        <v>25</v>
      </c>
      <c r="C1741" s="3" t="s">
        <v>172</v>
      </c>
      <c r="D1741" s="3" t="s">
        <v>307</v>
      </c>
      <c r="E1741" s="3" t="s">
        <v>310</v>
      </c>
      <c r="F1741" s="3" t="s">
        <v>310</v>
      </c>
      <c r="G1741" s="19">
        <v>204</v>
      </c>
      <c r="H1741" s="19">
        <v>315</v>
      </c>
      <c r="I1741" s="19">
        <v>519</v>
      </c>
      <c r="J1741" s="19">
        <v>41.323529411764703</v>
      </c>
      <c r="K1741" s="19">
        <v>45.930158730158702</v>
      </c>
      <c r="L1741" s="19">
        <v>44.119460500963399</v>
      </c>
      <c r="M1741" s="19">
        <v>73</v>
      </c>
      <c r="N1741" s="19">
        <v>59</v>
      </c>
      <c r="O1741" s="19">
        <v>38</v>
      </c>
      <c r="P1741" s="19">
        <v>29</v>
      </c>
      <c r="Q1741" s="19">
        <v>5</v>
      </c>
      <c r="R1741" s="19"/>
      <c r="S1741" s="19">
        <v>78</v>
      </c>
      <c r="T1741" s="19">
        <v>81</v>
      </c>
      <c r="U1741" s="19">
        <v>63</v>
      </c>
      <c r="V1741" s="19">
        <v>57</v>
      </c>
      <c r="W1741" s="19">
        <v>36</v>
      </c>
      <c r="X1741" s="19"/>
      <c r="Y1741" s="19">
        <v>294</v>
      </c>
      <c r="Z1741" s="19">
        <v>137</v>
      </c>
      <c r="AA1741" s="19">
        <v>88</v>
      </c>
      <c r="AB1741" s="19">
        <v>37</v>
      </c>
      <c r="AC1741" s="19">
        <v>126</v>
      </c>
      <c r="AD1741" s="19">
        <v>5</v>
      </c>
      <c r="AE1741" s="19">
        <v>300</v>
      </c>
      <c r="AF1741" s="19">
        <v>48</v>
      </c>
      <c r="AG1741" s="19">
        <v>1</v>
      </c>
      <c r="AH1741" s="19">
        <v>2</v>
      </c>
      <c r="AI1741" s="19"/>
      <c r="AJ1741" s="19"/>
      <c r="AK1741" s="19"/>
      <c r="AL1741" s="19"/>
      <c r="AM1741" s="19"/>
      <c r="AN1741" s="19"/>
      <c r="AO1741" s="19"/>
      <c r="AP1741" s="19"/>
      <c r="AQ1741" s="19"/>
      <c r="AR1741" s="19">
        <v>519</v>
      </c>
      <c r="AS1741" s="19"/>
      <c r="AT1741" s="19"/>
      <c r="AU1741" s="19"/>
      <c r="AV1741" s="19"/>
      <c r="AW1741" s="19"/>
      <c r="AX1741" s="19"/>
      <c r="AY1741" s="19"/>
      <c r="AZ1741" s="19"/>
      <c r="BA1741" s="19"/>
      <c r="BB1741" s="19"/>
      <c r="BC1741" s="19">
        <v>504</v>
      </c>
      <c r="BD1741" s="19">
        <v>15</v>
      </c>
      <c r="BE1741" s="18">
        <v>15.1522157996146</v>
      </c>
      <c r="BF1741" s="18">
        <v>17.2009803921569</v>
      </c>
      <c r="BG1741" s="18">
        <v>13.825396825396799</v>
      </c>
      <c r="BH1741" s="19">
        <v>278</v>
      </c>
      <c r="BI1741" s="19">
        <v>137</v>
      </c>
      <c r="BJ1741" s="19">
        <v>28</v>
      </c>
      <c r="BK1741" s="19">
        <v>76</v>
      </c>
      <c r="BL1741" s="19"/>
    </row>
    <row r="1742" spans="1:64" x14ac:dyDescent="0.2">
      <c r="A1742" s="3" t="s">
        <v>191</v>
      </c>
      <c r="B1742" s="3">
        <v>26</v>
      </c>
      <c r="C1742" s="3" t="s">
        <v>17</v>
      </c>
      <c r="D1742" s="3" t="s">
        <v>307</v>
      </c>
      <c r="E1742" s="3" t="s">
        <v>310</v>
      </c>
      <c r="F1742" s="3" t="s">
        <v>310</v>
      </c>
      <c r="G1742" s="19">
        <v>221</v>
      </c>
      <c r="H1742" s="19">
        <v>399</v>
      </c>
      <c r="I1742" s="19">
        <v>620</v>
      </c>
      <c r="J1742" s="19">
        <v>42.117647058823501</v>
      </c>
      <c r="K1742" s="19">
        <v>43.714285714285701</v>
      </c>
      <c r="L1742" s="19">
        <v>43.145161290322598</v>
      </c>
      <c r="M1742" s="19">
        <v>56</v>
      </c>
      <c r="N1742" s="19">
        <v>90</v>
      </c>
      <c r="O1742" s="19">
        <v>52</v>
      </c>
      <c r="P1742" s="19">
        <v>14</v>
      </c>
      <c r="Q1742" s="19">
        <v>9</v>
      </c>
      <c r="R1742" s="19"/>
      <c r="S1742" s="19">
        <v>75</v>
      </c>
      <c r="T1742" s="19">
        <v>170</v>
      </c>
      <c r="U1742" s="19">
        <v>86</v>
      </c>
      <c r="V1742" s="19">
        <v>51</v>
      </c>
      <c r="W1742" s="19">
        <v>17</v>
      </c>
      <c r="X1742" s="19"/>
      <c r="Y1742" s="19">
        <v>374</v>
      </c>
      <c r="Z1742" s="19">
        <v>158</v>
      </c>
      <c r="AA1742" s="19">
        <v>88</v>
      </c>
      <c r="AB1742" s="19">
        <v>62</v>
      </c>
      <c r="AC1742" s="19">
        <v>243</v>
      </c>
      <c r="AD1742" s="19"/>
      <c r="AE1742" s="19">
        <v>231</v>
      </c>
      <c r="AF1742" s="19">
        <v>61</v>
      </c>
      <c r="AG1742" s="19">
        <v>4</v>
      </c>
      <c r="AH1742" s="19"/>
      <c r="AI1742" s="19"/>
      <c r="AJ1742" s="19">
        <v>19</v>
      </c>
      <c r="AK1742" s="19"/>
      <c r="AL1742" s="19"/>
      <c r="AM1742" s="19"/>
      <c r="AN1742" s="19"/>
      <c r="AO1742" s="19"/>
      <c r="AP1742" s="19"/>
      <c r="AQ1742" s="19"/>
      <c r="AR1742" s="19">
        <v>620</v>
      </c>
      <c r="AS1742" s="19"/>
      <c r="AT1742" s="19"/>
      <c r="AU1742" s="19"/>
      <c r="AV1742" s="19"/>
      <c r="AW1742" s="19"/>
      <c r="AX1742" s="19"/>
      <c r="AY1742" s="19"/>
      <c r="AZ1742" s="19"/>
      <c r="BA1742" s="19"/>
      <c r="BB1742" s="19"/>
      <c r="BC1742" s="19">
        <v>586</v>
      </c>
      <c r="BD1742" s="19">
        <v>34</v>
      </c>
      <c r="BE1742" s="18">
        <v>6.05241935483871</v>
      </c>
      <c r="BF1742" s="18">
        <v>6.2533936651583701</v>
      </c>
      <c r="BG1742" s="18">
        <v>5.9411027568922297</v>
      </c>
      <c r="BH1742" s="19">
        <v>607</v>
      </c>
      <c r="BI1742" s="19">
        <v>10</v>
      </c>
      <c r="BJ1742" s="19">
        <v>1</v>
      </c>
      <c r="BK1742" s="19">
        <v>2</v>
      </c>
      <c r="BL1742" s="19"/>
    </row>
    <row r="1743" spans="1:64" x14ac:dyDescent="0.2">
      <c r="A1743" s="3" t="s">
        <v>191</v>
      </c>
      <c r="B1743" s="3">
        <v>27</v>
      </c>
      <c r="C1743" s="3" t="s">
        <v>18</v>
      </c>
      <c r="D1743" s="3" t="s">
        <v>307</v>
      </c>
      <c r="E1743" s="3" t="s">
        <v>310</v>
      </c>
      <c r="F1743" s="3" t="s">
        <v>310</v>
      </c>
      <c r="G1743" s="19">
        <v>958</v>
      </c>
      <c r="H1743" s="19">
        <v>1110</v>
      </c>
      <c r="I1743" s="19">
        <v>2068</v>
      </c>
      <c r="J1743" s="19">
        <v>40.797481636935998</v>
      </c>
      <c r="K1743" s="19">
        <v>43.358558558558599</v>
      </c>
      <c r="L1743" s="19">
        <v>42.175472612699899</v>
      </c>
      <c r="M1743" s="19">
        <v>352</v>
      </c>
      <c r="N1743" s="19">
        <v>263</v>
      </c>
      <c r="O1743" s="19">
        <v>190</v>
      </c>
      <c r="P1743" s="19">
        <v>133</v>
      </c>
      <c r="Q1743" s="19">
        <v>15</v>
      </c>
      <c r="R1743" s="19">
        <v>5</v>
      </c>
      <c r="S1743" s="19">
        <v>287</v>
      </c>
      <c r="T1743" s="19">
        <v>348</v>
      </c>
      <c r="U1743" s="19">
        <v>271</v>
      </c>
      <c r="V1743" s="19">
        <v>149</v>
      </c>
      <c r="W1743" s="19">
        <v>55</v>
      </c>
      <c r="X1743" s="19"/>
      <c r="Y1743" s="19">
        <v>1457</v>
      </c>
      <c r="Z1743" s="19">
        <v>414</v>
      </c>
      <c r="AA1743" s="19">
        <v>197</v>
      </c>
      <c r="AB1743" s="19">
        <v>46</v>
      </c>
      <c r="AC1743" s="19">
        <v>380</v>
      </c>
      <c r="AD1743" s="19">
        <v>2</v>
      </c>
      <c r="AE1743" s="19">
        <v>1611</v>
      </c>
      <c r="AF1743" s="19">
        <v>3</v>
      </c>
      <c r="AG1743" s="19">
        <v>15</v>
      </c>
      <c r="AH1743" s="19">
        <v>2</v>
      </c>
      <c r="AI1743" s="19"/>
      <c r="AJ1743" s="19">
        <v>2</v>
      </c>
      <c r="AK1743" s="19">
        <v>7</v>
      </c>
      <c r="AL1743" s="19">
        <v>94</v>
      </c>
      <c r="AM1743" s="19">
        <v>245</v>
      </c>
      <c r="AN1743" s="19">
        <v>166</v>
      </c>
      <c r="AO1743" s="19">
        <v>161</v>
      </c>
      <c r="AP1743" s="19">
        <v>278</v>
      </c>
      <c r="AQ1743" s="19">
        <v>463</v>
      </c>
      <c r="AR1743" s="19">
        <v>160</v>
      </c>
      <c r="AS1743" s="19">
        <v>138</v>
      </c>
      <c r="AT1743" s="19">
        <v>159</v>
      </c>
      <c r="AU1743" s="19"/>
      <c r="AV1743" s="19"/>
      <c r="AW1743" s="19">
        <v>84</v>
      </c>
      <c r="AX1743" s="19"/>
      <c r="AY1743" s="19"/>
      <c r="AZ1743" s="19"/>
      <c r="BA1743" s="19">
        <v>120</v>
      </c>
      <c r="BB1743" s="19"/>
      <c r="BC1743" s="19">
        <v>2021</v>
      </c>
      <c r="BD1743" s="19">
        <v>47</v>
      </c>
      <c r="BE1743" s="18">
        <v>8.3388660541586006</v>
      </c>
      <c r="BF1743" s="18">
        <v>8.9004697286012604</v>
      </c>
      <c r="BG1743" s="18">
        <v>7.8541666666666696</v>
      </c>
      <c r="BH1743" s="19">
        <v>1626</v>
      </c>
      <c r="BI1743" s="19">
        <v>309</v>
      </c>
      <c r="BJ1743" s="19">
        <v>77</v>
      </c>
      <c r="BK1743" s="19">
        <v>56</v>
      </c>
      <c r="BL1743" s="19"/>
    </row>
    <row r="1744" spans="1:64" x14ac:dyDescent="0.2">
      <c r="A1744" s="3" t="s">
        <v>191</v>
      </c>
      <c r="B1744" s="3">
        <v>29</v>
      </c>
      <c r="C1744" s="3" t="s">
        <v>19</v>
      </c>
      <c r="D1744" s="3" t="s">
        <v>307</v>
      </c>
      <c r="E1744" s="3" t="s">
        <v>310</v>
      </c>
      <c r="F1744" s="3" t="s">
        <v>310</v>
      </c>
      <c r="G1744" s="19">
        <v>263</v>
      </c>
      <c r="H1744" s="19">
        <v>339</v>
      </c>
      <c r="I1744" s="19">
        <v>602</v>
      </c>
      <c r="J1744" s="19">
        <v>43.190114068441098</v>
      </c>
      <c r="K1744" s="19">
        <v>42.041420118343197</v>
      </c>
      <c r="L1744" s="19">
        <v>42.544093178036597</v>
      </c>
      <c r="M1744" s="19">
        <v>73</v>
      </c>
      <c r="N1744" s="19">
        <v>77</v>
      </c>
      <c r="O1744" s="19">
        <v>61</v>
      </c>
      <c r="P1744" s="19">
        <v>37</v>
      </c>
      <c r="Q1744" s="19">
        <v>15</v>
      </c>
      <c r="R1744" s="19"/>
      <c r="S1744" s="19">
        <v>104</v>
      </c>
      <c r="T1744" s="19">
        <v>105</v>
      </c>
      <c r="U1744" s="19">
        <v>67</v>
      </c>
      <c r="V1744" s="19">
        <v>51</v>
      </c>
      <c r="W1744" s="19">
        <v>11</v>
      </c>
      <c r="X1744" s="19">
        <v>1</v>
      </c>
      <c r="Y1744" s="19">
        <v>342</v>
      </c>
      <c r="Z1744" s="19">
        <v>155</v>
      </c>
      <c r="AA1744" s="19">
        <v>105</v>
      </c>
      <c r="AB1744" s="19">
        <v>39</v>
      </c>
      <c r="AC1744" s="19">
        <v>241</v>
      </c>
      <c r="AD1744" s="19">
        <v>2</v>
      </c>
      <c r="AE1744" s="19">
        <v>214</v>
      </c>
      <c r="AF1744" s="19">
        <v>84</v>
      </c>
      <c r="AG1744" s="19">
        <v>5</v>
      </c>
      <c r="AH1744" s="19"/>
      <c r="AI1744" s="19"/>
      <c r="AJ1744" s="19">
        <v>15</v>
      </c>
      <c r="AK1744" s="19">
        <v>2</v>
      </c>
      <c r="AL1744" s="19"/>
      <c r="AM1744" s="19"/>
      <c r="AN1744" s="19"/>
      <c r="AO1744" s="19"/>
      <c r="AP1744" s="19"/>
      <c r="AQ1744" s="19"/>
      <c r="AR1744" s="19">
        <v>602</v>
      </c>
      <c r="AS1744" s="19"/>
      <c r="AT1744" s="19"/>
      <c r="AU1744" s="19"/>
      <c r="AV1744" s="19"/>
      <c r="AW1744" s="19"/>
      <c r="AX1744" s="19"/>
      <c r="AY1744" s="19"/>
      <c r="AZ1744" s="19"/>
      <c r="BA1744" s="19"/>
      <c r="BB1744" s="19"/>
      <c r="BC1744" s="19">
        <v>578</v>
      </c>
      <c r="BD1744" s="19">
        <v>24</v>
      </c>
      <c r="BE1744" s="18">
        <v>10.114617940199301</v>
      </c>
      <c r="BF1744" s="18">
        <v>11.3155893536122</v>
      </c>
      <c r="BG1744" s="18">
        <v>9.1828908554572308</v>
      </c>
      <c r="BH1744" s="19">
        <v>457</v>
      </c>
      <c r="BI1744" s="19">
        <v>21</v>
      </c>
      <c r="BJ1744" s="19">
        <v>75</v>
      </c>
      <c r="BK1744" s="19">
        <v>49</v>
      </c>
      <c r="BL1744" s="19"/>
    </row>
    <row r="1745" spans="1:64" x14ac:dyDescent="0.2">
      <c r="A1745" s="3" t="s">
        <v>191</v>
      </c>
      <c r="B1745" s="3">
        <v>31</v>
      </c>
      <c r="C1745" s="3" t="s">
        <v>173</v>
      </c>
      <c r="D1745" s="3" t="s">
        <v>307</v>
      </c>
      <c r="E1745" s="3" t="s">
        <v>310</v>
      </c>
      <c r="F1745" s="3" t="s">
        <v>310</v>
      </c>
      <c r="G1745" s="19">
        <v>715</v>
      </c>
      <c r="H1745" s="19">
        <v>787</v>
      </c>
      <c r="I1745" s="19">
        <v>1502</v>
      </c>
      <c r="J1745" s="19">
        <v>41.829370629370601</v>
      </c>
      <c r="K1745" s="19">
        <v>45.251588310038102</v>
      </c>
      <c r="L1745" s="19">
        <v>43.622503328894801</v>
      </c>
      <c r="M1745" s="19">
        <v>219</v>
      </c>
      <c r="N1745" s="19">
        <v>226</v>
      </c>
      <c r="O1745" s="19">
        <v>159</v>
      </c>
      <c r="P1745" s="19">
        <v>85</v>
      </c>
      <c r="Q1745" s="19">
        <v>26</v>
      </c>
      <c r="R1745" s="19"/>
      <c r="S1745" s="19">
        <v>172</v>
      </c>
      <c r="T1745" s="19">
        <v>241</v>
      </c>
      <c r="U1745" s="19">
        <v>192</v>
      </c>
      <c r="V1745" s="19">
        <v>116</v>
      </c>
      <c r="W1745" s="19">
        <v>66</v>
      </c>
      <c r="X1745" s="19"/>
      <c r="Y1745" s="19">
        <v>970</v>
      </c>
      <c r="Z1745" s="19">
        <v>339</v>
      </c>
      <c r="AA1745" s="19">
        <v>193</v>
      </c>
      <c r="AB1745" s="19">
        <v>113</v>
      </c>
      <c r="AC1745" s="19">
        <v>767</v>
      </c>
      <c r="AD1745" s="19">
        <v>49</v>
      </c>
      <c r="AE1745" s="19">
        <v>534</v>
      </c>
      <c r="AF1745" s="19">
        <v>39</v>
      </c>
      <c r="AG1745" s="19"/>
      <c r="AH1745" s="19"/>
      <c r="AI1745" s="19"/>
      <c r="AJ1745" s="19"/>
      <c r="AK1745" s="19"/>
      <c r="AL1745" s="19"/>
      <c r="AM1745" s="19"/>
      <c r="AN1745" s="19"/>
      <c r="AO1745" s="19"/>
      <c r="AP1745" s="19"/>
      <c r="AQ1745" s="19"/>
      <c r="AR1745" s="19">
        <v>615</v>
      </c>
      <c r="AS1745" s="19"/>
      <c r="AT1745" s="19">
        <v>439</v>
      </c>
      <c r="AU1745" s="19"/>
      <c r="AV1745" s="19"/>
      <c r="AW1745" s="19">
        <v>448</v>
      </c>
      <c r="AX1745" s="19"/>
      <c r="AY1745" s="19"/>
      <c r="AZ1745" s="19"/>
      <c r="BA1745" s="19"/>
      <c r="BB1745" s="19"/>
      <c r="BC1745" s="19">
        <v>1464</v>
      </c>
      <c r="BD1745" s="19">
        <v>38</v>
      </c>
      <c r="BE1745" s="18">
        <v>17.6608521970706</v>
      </c>
      <c r="BF1745" s="18">
        <v>19.033566433566399</v>
      </c>
      <c r="BG1745" s="18">
        <v>16.413722998729401</v>
      </c>
      <c r="BH1745" s="19">
        <v>655</v>
      </c>
      <c r="BI1745" s="19">
        <v>417</v>
      </c>
      <c r="BJ1745" s="19">
        <v>204</v>
      </c>
      <c r="BK1745" s="19">
        <v>226</v>
      </c>
      <c r="BL1745" s="19"/>
    </row>
    <row r="1746" spans="1:64" x14ac:dyDescent="0.2">
      <c r="A1746" s="3" t="s">
        <v>191</v>
      </c>
      <c r="B1746" s="3">
        <v>34</v>
      </c>
      <c r="C1746" s="3" t="s">
        <v>20</v>
      </c>
      <c r="D1746" s="3" t="s">
        <v>307</v>
      </c>
      <c r="E1746" s="3" t="s">
        <v>310</v>
      </c>
      <c r="F1746" s="3" t="s">
        <v>310</v>
      </c>
      <c r="G1746" s="19">
        <v>836</v>
      </c>
      <c r="H1746" s="19">
        <v>1034</v>
      </c>
      <c r="I1746" s="19">
        <v>1870</v>
      </c>
      <c r="J1746" s="19">
        <v>42.315217391304401</v>
      </c>
      <c r="K1746" s="19">
        <v>44.664370078740198</v>
      </c>
      <c r="L1746" s="19">
        <v>43.609544468546602</v>
      </c>
      <c r="M1746" s="19">
        <v>265</v>
      </c>
      <c r="N1746" s="19">
        <v>215</v>
      </c>
      <c r="O1746" s="19">
        <v>199</v>
      </c>
      <c r="P1746" s="19">
        <v>113</v>
      </c>
      <c r="Q1746" s="19">
        <v>36</v>
      </c>
      <c r="R1746" s="19">
        <v>8</v>
      </c>
      <c r="S1746" s="19">
        <v>247</v>
      </c>
      <c r="T1746" s="19">
        <v>301</v>
      </c>
      <c r="U1746" s="19">
        <v>249</v>
      </c>
      <c r="V1746" s="19">
        <v>133</v>
      </c>
      <c r="W1746" s="19">
        <v>86</v>
      </c>
      <c r="X1746" s="19">
        <v>18</v>
      </c>
      <c r="Y1746" s="19">
        <v>1582</v>
      </c>
      <c r="Z1746" s="19">
        <v>228</v>
      </c>
      <c r="AA1746" s="19">
        <v>60</v>
      </c>
      <c r="AB1746" s="19">
        <v>243</v>
      </c>
      <c r="AC1746" s="19">
        <v>498</v>
      </c>
      <c r="AD1746" s="19">
        <v>347</v>
      </c>
      <c r="AE1746" s="19">
        <v>256</v>
      </c>
      <c r="AF1746" s="19">
        <v>518</v>
      </c>
      <c r="AG1746" s="19">
        <v>4</v>
      </c>
      <c r="AH1746" s="19"/>
      <c r="AI1746" s="19"/>
      <c r="AJ1746" s="19">
        <v>4</v>
      </c>
      <c r="AK1746" s="19"/>
      <c r="AL1746" s="19"/>
      <c r="AM1746" s="19"/>
      <c r="AN1746" s="19"/>
      <c r="AO1746" s="19"/>
      <c r="AP1746" s="19"/>
      <c r="AQ1746" s="19"/>
      <c r="AR1746" s="19">
        <v>1870</v>
      </c>
      <c r="AS1746" s="19"/>
      <c r="AT1746" s="19"/>
      <c r="AU1746" s="19"/>
      <c r="AV1746" s="19"/>
      <c r="AW1746" s="19"/>
      <c r="AX1746" s="19"/>
      <c r="AY1746" s="19"/>
      <c r="AZ1746" s="19"/>
      <c r="BA1746" s="19"/>
      <c r="BB1746" s="19"/>
      <c r="BC1746" s="19">
        <v>1735</v>
      </c>
      <c r="BD1746" s="19">
        <v>135</v>
      </c>
      <c r="BE1746" s="18">
        <v>7.4807486631015996</v>
      </c>
      <c r="BF1746" s="18">
        <v>7.3385167464114804</v>
      </c>
      <c r="BG1746" s="18">
        <v>7.5957446808510598</v>
      </c>
      <c r="BH1746" s="19">
        <v>1491</v>
      </c>
      <c r="BI1746" s="19">
        <v>314</v>
      </c>
      <c r="BJ1746" s="19">
        <v>35</v>
      </c>
      <c r="BK1746" s="19">
        <v>30</v>
      </c>
      <c r="BL1746" s="19"/>
    </row>
    <row r="1747" spans="1:64" x14ac:dyDescent="0.2">
      <c r="A1747" s="3" t="s">
        <v>191</v>
      </c>
      <c r="B1747" s="3">
        <v>38</v>
      </c>
      <c r="C1747" s="3" t="s">
        <v>21</v>
      </c>
      <c r="D1747" s="3" t="s">
        <v>307</v>
      </c>
      <c r="E1747" s="3" t="s">
        <v>310</v>
      </c>
      <c r="F1747" s="3" t="s">
        <v>310</v>
      </c>
      <c r="G1747" s="19">
        <v>70</v>
      </c>
      <c r="H1747" s="19">
        <v>100</v>
      </c>
      <c r="I1747" s="19">
        <v>170</v>
      </c>
      <c r="J1747" s="19">
        <v>42.814285714285703</v>
      </c>
      <c r="K1747" s="19">
        <v>44.19</v>
      </c>
      <c r="L1747" s="19">
        <v>43.6235294117647</v>
      </c>
      <c r="M1747" s="19">
        <v>21</v>
      </c>
      <c r="N1747" s="19">
        <v>18</v>
      </c>
      <c r="O1747" s="19">
        <v>19</v>
      </c>
      <c r="P1747" s="19">
        <v>11</v>
      </c>
      <c r="Q1747" s="19">
        <v>1</v>
      </c>
      <c r="R1747" s="19"/>
      <c r="S1747" s="19">
        <v>25</v>
      </c>
      <c r="T1747" s="19">
        <v>27</v>
      </c>
      <c r="U1747" s="19">
        <v>28</v>
      </c>
      <c r="V1747" s="19">
        <v>15</v>
      </c>
      <c r="W1747" s="19">
        <v>5</v>
      </c>
      <c r="X1747" s="19"/>
      <c r="Y1747" s="19">
        <v>112</v>
      </c>
      <c r="Z1747" s="19">
        <v>48</v>
      </c>
      <c r="AA1747" s="19">
        <v>10</v>
      </c>
      <c r="AB1747" s="19">
        <v>15</v>
      </c>
      <c r="AC1747" s="19">
        <v>70</v>
      </c>
      <c r="AD1747" s="19"/>
      <c r="AE1747" s="19">
        <v>28</v>
      </c>
      <c r="AF1747" s="19">
        <v>56</v>
      </c>
      <c r="AG1747" s="19"/>
      <c r="AH1747" s="19">
        <v>1</v>
      </c>
      <c r="AI1747" s="19"/>
      <c r="AJ1747" s="19"/>
      <c r="AK1747" s="19"/>
      <c r="AL1747" s="19"/>
      <c r="AM1747" s="19"/>
      <c r="AN1747" s="19"/>
      <c r="AO1747" s="19"/>
      <c r="AP1747" s="19"/>
      <c r="AQ1747" s="19"/>
      <c r="AR1747" s="19"/>
      <c r="AS1747" s="19"/>
      <c r="AT1747" s="19"/>
      <c r="AU1747" s="19"/>
      <c r="AV1747" s="19">
        <v>170</v>
      </c>
      <c r="AW1747" s="19"/>
      <c r="AX1747" s="19"/>
      <c r="AY1747" s="19"/>
      <c r="AZ1747" s="19"/>
      <c r="BA1747" s="19"/>
      <c r="BB1747" s="19"/>
      <c r="BC1747" s="19">
        <v>158</v>
      </c>
      <c r="BD1747" s="19">
        <v>12</v>
      </c>
      <c r="BE1747" s="18">
        <v>19.505411764705901</v>
      </c>
      <c r="BF1747" s="18">
        <v>18.456428571428599</v>
      </c>
      <c r="BG1747" s="18">
        <v>20.239699999999999</v>
      </c>
      <c r="BH1747" s="19">
        <v>54</v>
      </c>
      <c r="BI1747" s="19">
        <v>53</v>
      </c>
      <c r="BJ1747" s="19">
        <v>47</v>
      </c>
      <c r="BK1747" s="19">
        <v>16</v>
      </c>
      <c r="BL1747" s="19"/>
    </row>
    <row r="1748" spans="1:64" x14ac:dyDescent="0.2">
      <c r="A1748" s="3" t="s">
        <v>191</v>
      </c>
      <c r="B1748" s="3">
        <v>39</v>
      </c>
      <c r="C1748" s="3" t="s">
        <v>22</v>
      </c>
      <c r="D1748" s="3" t="s">
        <v>307</v>
      </c>
      <c r="E1748" s="3" t="s">
        <v>310</v>
      </c>
      <c r="F1748" s="3" t="s">
        <v>310</v>
      </c>
      <c r="G1748" s="19">
        <v>1388</v>
      </c>
      <c r="H1748" s="19">
        <v>1284</v>
      </c>
      <c r="I1748" s="19">
        <v>2672</v>
      </c>
      <c r="J1748" s="19">
        <v>39.319071791153</v>
      </c>
      <c r="K1748" s="19">
        <v>42.912872841444297</v>
      </c>
      <c r="L1748" s="19">
        <v>41.044854881266502</v>
      </c>
      <c r="M1748" s="19">
        <v>574</v>
      </c>
      <c r="N1748" s="19">
        <v>415</v>
      </c>
      <c r="O1748" s="19">
        <v>234</v>
      </c>
      <c r="P1748" s="19">
        <v>132</v>
      </c>
      <c r="Q1748" s="19">
        <v>24</v>
      </c>
      <c r="R1748" s="19">
        <v>9</v>
      </c>
      <c r="S1748" s="19">
        <v>356</v>
      </c>
      <c r="T1748" s="19">
        <v>404</v>
      </c>
      <c r="U1748" s="19">
        <v>282</v>
      </c>
      <c r="V1748" s="19">
        <v>163</v>
      </c>
      <c r="W1748" s="19">
        <v>69</v>
      </c>
      <c r="X1748" s="19">
        <v>10</v>
      </c>
      <c r="Y1748" s="19">
        <v>1951</v>
      </c>
      <c r="Z1748" s="19">
        <v>485</v>
      </c>
      <c r="AA1748" s="19">
        <v>236</v>
      </c>
      <c r="AB1748" s="19">
        <v>97</v>
      </c>
      <c r="AC1748" s="19">
        <v>483</v>
      </c>
      <c r="AD1748" s="19">
        <v>55</v>
      </c>
      <c r="AE1748" s="19">
        <v>1289</v>
      </c>
      <c r="AF1748" s="19">
        <v>742</v>
      </c>
      <c r="AG1748" s="19">
        <v>6</v>
      </c>
      <c r="AH1748" s="19"/>
      <c r="AI1748" s="19"/>
      <c r="AJ1748" s="19"/>
      <c r="AK1748" s="19"/>
      <c r="AL1748" s="19"/>
      <c r="AM1748" s="19"/>
      <c r="AN1748" s="19"/>
      <c r="AO1748" s="19"/>
      <c r="AP1748" s="19"/>
      <c r="AQ1748" s="19"/>
      <c r="AR1748" s="19">
        <v>802</v>
      </c>
      <c r="AS1748" s="19"/>
      <c r="AT1748" s="19"/>
      <c r="AU1748" s="19"/>
      <c r="AV1748" s="19">
        <v>1030</v>
      </c>
      <c r="AW1748" s="19"/>
      <c r="AX1748" s="19">
        <v>259</v>
      </c>
      <c r="AY1748" s="19">
        <v>581</v>
      </c>
      <c r="AZ1748" s="19"/>
      <c r="BA1748" s="19"/>
      <c r="BB1748" s="19"/>
      <c r="BC1748" s="19">
        <v>2565</v>
      </c>
      <c r="BD1748" s="19">
        <v>107</v>
      </c>
      <c r="BE1748" s="18">
        <v>11.852544910179599</v>
      </c>
      <c r="BF1748" s="18">
        <v>12.4099423631124</v>
      </c>
      <c r="BG1748" s="18">
        <v>11.25</v>
      </c>
      <c r="BH1748" s="19">
        <v>1495</v>
      </c>
      <c r="BI1748" s="19">
        <v>680</v>
      </c>
      <c r="BJ1748" s="19">
        <v>470</v>
      </c>
      <c r="BK1748" s="19">
        <v>27</v>
      </c>
      <c r="BL1748" s="19"/>
    </row>
    <row r="1749" spans="1:64" x14ac:dyDescent="0.2">
      <c r="A1749" s="3" t="s">
        <v>191</v>
      </c>
      <c r="B1749" s="3">
        <v>40</v>
      </c>
      <c r="C1749" s="3" t="s">
        <v>23</v>
      </c>
      <c r="D1749" s="3" t="s">
        <v>307</v>
      </c>
      <c r="E1749" s="3" t="s">
        <v>310</v>
      </c>
      <c r="F1749" s="3" t="s">
        <v>310</v>
      </c>
      <c r="G1749" s="19">
        <v>89</v>
      </c>
      <c r="H1749" s="19">
        <v>182</v>
      </c>
      <c r="I1749" s="19">
        <v>271</v>
      </c>
      <c r="J1749" s="19">
        <v>45.685393258426998</v>
      </c>
      <c r="K1749" s="19">
        <v>47.230769230769198</v>
      </c>
      <c r="L1749" s="19">
        <v>46.723247232472303</v>
      </c>
      <c r="M1749" s="19">
        <v>13</v>
      </c>
      <c r="N1749" s="19">
        <v>37</v>
      </c>
      <c r="O1749" s="19">
        <v>17</v>
      </c>
      <c r="P1749" s="19">
        <v>16</v>
      </c>
      <c r="Q1749" s="19">
        <v>6</v>
      </c>
      <c r="R1749" s="19"/>
      <c r="S1749" s="19">
        <v>16</v>
      </c>
      <c r="T1749" s="19">
        <v>79</v>
      </c>
      <c r="U1749" s="19">
        <v>36</v>
      </c>
      <c r="V1749" s="19">
        <v>35</v>
      </c>
      <c r="W1749" s="19">
        <v>16</v>
      </c>
      <c r="X1749" s="19"/>
      <c r="Y1749" s="19">
        <v>147</v>
      </c>
      <c r="Z1749" s="19">
        <v>74</v>
      </c>
      <c r="AA1749" s="19">
        <v>50</v>
      </c>
      <c r="AB1749" s="19">
        <v>26</v>
      </c>
      <c r="AC1749" s="19">
        <v>62</v>
      </c>
      <c r="AD1749" s="19">
        <v>1</v>
      </c>
      <c r="AE1749" s="19">
        <v>136</v>
      </c>
      <c r="AF1749" s="19">
        <v>33</v>
      </c>
      <c r="AG1749" s="19">
        <v>2</v>
      </c>
      <c r="AH1749" s="19"/>
      <c r="AI1749" s="19"/>
      <c r="AJ1749" s="19">
        <v>11</v>
      </c>
      <c r="AK1749" s="19"/>
      <c r="AL1749" s="19"/>
      <c r="AM1749" s="19"/>
      <c r="AN1749" s="19"/>
      <c r="AO1749" s="19"/>
      <c r="AP1749" s="19"/>
      <c r="AQ1749" s="19"/>
      <c r="AR1749" s="19">
        <v>271</v>
      </c>
      <c r="AS1749" s="19"/>
      <c r="AT1749" s="19"/>
      <c r="AU1749" s="19"/>
      <c r="AV1749" s="19"/>
      <c r="AW1749" s="19"/>
      <c r="AX1749" s="19"/>
      <c r="AY1749" s="19"/>
      <c r="AZ1749" s="19"/>
      <c r="BA1749" s="19"/>
      <c r="BB1749" s="19"/>
      <c r="BC1749" s="19">
        <v>259</v>
      </c>
      <c r="BD1749" s="19">
        <v>12</v>
      </c>
      <c r="BE1749" s="18">
        <v>9.5402329335793397</v>
      </c>
      <c r="BF1749" s="18">
        <v>10.041643258426999</v>
      </c>
      <c r="BG1749" s="18">
        <v>9.2950377747252801</v>
      </c>
      <c r="BH1749" s="19">
        <v>184</v>
      </c>
      <c r="BI1749" s="19">
        <v>75</v>
      </c>
      <c r="BJ1749" s="19">
        <v>10</v>
      </c>
      <c r="BK1749" s="19">
        <v>2</v>
      </c>
      <c r="BL1749" s="19"/>
    </row>
    <row r="1750" spans="1:64" x14ac:dyDescent="0.2">
      <c r="A1750" s="3" t="s">
        <v>191</v>
      </c>
      <c r="B1750" s="3">
        <v>42</v>
      </c>
      <c r="C1750" s="3" t="s">
        <v>24</v>
      </c>
      <c r="D1750" s="3" t="s">
        <v>307</v>
      </c>
      <c r="E1750" s="3" t="s">
        <v>310</v>
      </c>
      <c r="F1750" s="3" t="s">
        <v>310</v>
      </c>
      <c r="G1750" s="19">
        <v>224</v>
      </c>
      <c r="H1750" s="19">
        <v>278</v>
      </c>
      <c r="I1750" s="19">
        <v>502</v>
      </c>
      <c r="J1750" s="19">
        <v>42.995535714285701</v>
      </c>
      <c r="K1750" s="19">
        <v>45.802158273381302</v>
      </c>
      <c r="L1750" s="19">
        <v>44.549800796812697</v>
      </c>
      <c r="M1750" s="19">
        <v>60</v>
      </c>
      <c r="N1750" s="19">
        <v>71</v>
      </c>
      <c r="O1750" s="19">
        <v>63</v>
      </c>
      <c r="P1750" s="19">
        <v>19</v>
      </c>
      <c r="Q1750" s="19">
        <v>11</v>
      </c>
      <c r="R1750" s="19"/>
      <c r="S1750" s="19">
        <v>51</v>
      </c>
      <c r="T1750" s="19">
        <v>81</v>
      </c>
      <c r="U1750" s="19">
        <v>80</v>
      </c>
      <c r="V1750" s="19">
        <v>51</v>
      </c>
      <c r="W1750" s="19">
        <v>15</v>
      </c>
      <c r="X1750" s="19"/>
      <c r="Y1750" s="19">
        <v>294</v>
      </c>
      <c r="Z1750" s="19">
        <v>149</v>
      </c>
      <c r="AA1750" s="19">
        <v>59</v>
      </c>
      <c r="AB1750" s="19">
        <v>52</v>
      </c>
      <c r="AC1750" s="19">
        <v>190</v>
      </c>
      <c r="AD1750" s="19"/>
      <c r="AE1750" s="19">
        <v>236</v>
      </c>
      <c r="AF1750" s="19">
        <v>20</v>
      </c>
      <c r="AG1750" s="19"/>
      <c r="AH1750" s="19"/>
      <c r="AI1750" s="19"/>
      <c r="AJ1750" s="19">
        <v>4</v>
      </c>
      <c r="AK1750" s="19"/>
      <c r="AL1750" s="19"/>
      <c r="AM1750" s="19"/>
      <c r="AN1750" s="19"/>
      <c r="AO1750" s="19"/>
      <c r="AP1750" s="19"/>
      <c r="AQ1750" s="19"/>
      <c r="AR1750" s="19">
        <v>502</v>
      </c>
      <c r="AS1750" s="19"/>
      <c r="AT1750" s="19"/>
      <c r="AU1750" s="19"/>
      <c r="AV1750" s="19"/>
      <c r="AW1750" s="19"/>
      <c r="AX1750" s="19"/>
      <c r="AY1750" s="19"/>
      <c r="AZ1750" s="19"/>
      <c r="BA1750" s="19"/>
      <c r="BB1750" s="19"/>
      <c r="BC1750" s="19">
        <v>487</v>
      </c>
      <c r="BD1750" s="19">
        <v>15</v>
      </c>
      <c r="BE1750" s="18">
        <v>13.412350597609599</v>
      </c>
      <c r="BF1750" s="18">
        <v>13.4866071428571</v>
      </c>
      <c r="BG1750" s="18">
        <v>13.352517985611501</v>
      </c>
      <c r="BH1750" s="19">
        <v>326</v>
      </c>
      <c r="BI1750" s="19">
        <v>108</v>
      </c>
      <c r="BJ1750" s="19">
        <v>20</v>
      </c>
      <c r="BK1750" s="19">
        <v>48</v>
      </c>
      <c r="BL1750" s="19"/>
    </row>
    <row r="1751" spans="1:64" x14ac:dyDescent="0.2">
      <c r="A1751" s="3" t="s">
        <v>191</v>
      </c>
      <c r="B1751" s="3">
        <v>45</v>
      </c>
      <c r="C1751" s="3" t="s">
        <v>25</v>
      </c>
      <c r="D1751" s="3" t="s">
        <v>307</v>
      </c>
      <c r="E1751" s="3" t="s">
        <v>310</v>
      </c>
      <c r="F1751" s="3" t="s">
        <v>310</v>
      </c>
      <c r="G1751" s="19">
        <v>738</v>
      </c>
      <c r="H1751" s="19">
        <v>974</v>
      </c>
      <c r="I1751" s="19">
        <v>1712</v>
      </c>
      <c r="J1751" s="19">
        <v>41.1555252387449</v>
      </c>
      <c r="K1751" s="19">
        <v>44.830927835051497</v>
      </c>
      <c r="L1751" s="19">
        <v>43.248972401644203</v>
      </c>
      <c r="M1751" s="19">
        <v>208</v>
      </c>
      <c r="N1751" s="19">
        <v>285</v>
      </c>
      <c r="O1751" s="19">
        <v>159</v>
      </c>
      <c r="P1751" s="19">
        <v>71</v>
      </c>
      <c r="Q1751" s="19">
        <v>10</v>
      </c>
      <c r="R1751" s="19">
        <v>5</v>
      </c>
      <c r="S1751" s="19">
        <v>168</v>
      </c>
      <c r="T1751" s="19">
        <v>373</v>
      </c>
      <c r="U1751" s="19">
        <v>232</v>
      </c>
      <c r="V1751" s="19">
        <v>137</v>
      </c>
      <c r="W1751" s="19">
        <v>60</v>
      </c>
      <c r="X1751" s="19">
        <v>4</v>
      </c>
      <c r="Y1751" s="19">
        <v>1276</v>
      </c>
      <c r="Z1751" s="19">
        <v>316</v>
      </c>
      <c r="AA1751" s="19">
        <v>120</v>
      </c>
      <c r="AB1751" s="19">
        <v>106</v>
      </c>
      <c r="AC1751" s="19">
        <v>578</v>
      </c>
      <c r="AD1751" s="19">
        <v>387</v>
      </c>
      <c r="AE1751" s="19">
        <v>595</v>
      </c>
      <c r="AF1751" s="19">
        <v>33</v>
      </c>
      <c r="AG1751" s="19">
        <v>13</v>
      </c>
      <c r="AH1751" s="19"/>
      <c r="AI1751" s="19"/>
      <c r="AJ1751" s="19"/>
      <c r="AK1751" s="19"/>
      <c r="AL1751" s="19"/>
      <c r="AM1751" s="19"/>
      <c r="AN1751" s="19"/>
      <c r="AO1751" s="19"/>
      <c r="AP1751" s="19"/>
      <c r="AQ1751" s="19"/>
      <c r="AR1751" s="19">
        <v>1283</v>
      </c>
      <c r="AS1751" s="19"/>
      <c r="AT1751" s="19"/>
      <c r="AU1751" s="19"/>
      <c r="AV1751" s="19">
        <v>429</v>
      </c>
      <c r="AW1751" s="19"/>
      <c r="AX1751" s="19"/>
      <c r="AY1751" s="19"/>
      <c r="AZ1751" s="19"/>
      <c r="BA1751" s="19"/>
      <c r="BB1751" s="19"/>
      <c r="BC1751" s="19">
        <v>1666</v>
      </c>
      <c r="BD1751" s="19">
        <v>46</v>
      </c>
      <c r="BE1751" s="18">
        <v>13.202102803738301</v>
      </c>
      <c r="BF1751" s="18">
        <v>15.8346883468835</v>
      </c>
      <c r="BG1751" s="18">
        <v>11.2073921971253</v>
      </c>
      <c r="BH1751" s="19">
        <v>1155</v>
      </c>
      <c r="BI1751" s="19">
        <v>153</v>
      </c>
      <c r="BJ1751" s="19">
        <v>209</v>
      </c>
      <c r="BK1751" s="19">
        <v>195</v>
      </c>
      <c r="BL1751" s="19"/>
    </row>
    <row r="1752" spans="1:64" x14ac:dyDescent="0.2">
      <c r="A1752" s="3" t="s">
        <v>191</v>
      </c>
      <c r="B1752" s="3">
        <v>46</v>
      </c>
      <c r="C1752" s="3" t="s">
        <v>26</v>
      </c>
      <c r="D1752" s="3" t="s">
        <v>307</v>
      </c>
      <c r="E1752" s="3" t="s">
        <v>310</v>
      </c>
      <c r="F1752" s="3" t="s">
        <v>310</v>
      </c>
      <c r="G1752" s="19">
        <v>377</v>
      </c>
      <c r="H1752" s="19">
        <v>560</v>
      </c>
      <c r="I1752" s="19">
        <v>937</v>
      </c>
      <c r="J1752" s="19">
        <v>39.135278514588897</v>
      </c>
      <c r="K1752" s="19">
        <v>42.985714285714302</v>
      </c>
      <c r="L1752" s="19">
        <v>41.436499466382102</v>
      </c>
      <c r="M1752" s="19">
        <v>165</v>
      </c>
      <c r="N1752" s="19">
        <v>102</v>
      </c>
      <c r="O1752" s="19">
        <v>64</v>
      </c>
      <c r="P1752" s="19">
        <v>41</v>
      </c>
      <c r="Q1752" s="19">
        <v>5</v>
      </c>
      <c r="R1752" s="19"/>
      <c r="S1752" s="19">
        <v>145</v>
      </c>
      <c r="T1752" s="19">
        <v>182</v>
      </c>
      <c r="U1752" s="19">
        <v>134</v>
      </c>
      <c r="V1752" s="19">
        <v>73</v>
      </c>
      <c r="W1752" s="19">
        <v>26</v>
      </c>
      <c r="X1752" s="19"/>
      <c r="Y1752" s="19">
        <v>678</v>
      </c>
      <c r="Z1752" s="19">
        <v>161</v>
      </c>
      <c r="AA1752" s="19">
        <v>98</v>
      </c>
      <c r="AB1752" s="19">
        <v>17</v>
      </c>
      <c r="AC1752" s="19">
        <v>117</v>
      </c>
      <c r="AD1752" s="19">
        <v>5</v>
      </c>
      <c r="AE1752" s="19">
        <v>628</v>
      </c>
      <c r="AF1752" s="19">
        <v>161</v>
      </c>
      <c r="AG1752" s="19">
        <v>9</v>
      </c>
      <c r="AH1752" s="19"/>
      <c r="AI1752" s="19"/>
      <c r="AJ1752" s="19"/>
      <c r="AK1752" s="19"/>
      <c r="AL1752" s="19"/>
      <c r="AM1752" s="19"/>
      <c r="AN1752" s="19">
        <v>78</v>
      </c>
      <c r="AO1752" s="19"/>
      <c r="AP1752" s="19">
        <v>100</v>
      </c>
      <c r="AQ1752" s="19">
        <v>327</v>
      </c>
      <c r="AR1752" s="19">
        <v>26</v>
      </c>
      <c r="AS1752" s="19">
        <v>110</v>
      </c>
      <c r="AT1752" s="19">
        <v>43</v>
      </c>
      <c r="AU1752" s="19"/>
      <c r="AV1752" s="19">
        <v>36</v>
      </c>
      <c r="AW1752" s="19">
        <v>83</v>
      </c>
      <c r="AX1752" s="19">
        <v>52</v>
      </c>
      <c r="AY1752" s="19">
        <v>82</v>
      </c>
      <c r="AZ1752" s="19"/>
      <c r="BA1752" s="19"/>
      <c r="BB1752" s="19"/>
      <c r="BC1752" s="19">
        <v>927</v>
      </c>
      <c r="BD1752" s="19">
        <v>10</v>
      </c>
      <c r="BE1752" s="18">
        <v>9.3897411953041594</v>
      </c>
      <c r="BF1752" s="18">
        <v>9.4751326259946893</v>
      </c>
      <c r="BG1752" s="18">
        <v>9.3322544642857093</v>
      </c>
      <c r="BH1752" s="19">
        <v>675</v>
      </c>
      <c r="BI1752" s="19">
        <v>207</v>
      </c>
      <c r="BJ1752" s="19">
        <v>44</v>
      </c>
      <c r="BK1752" s="19">
        <v>11</v>
      </c>
      <c r="BL1752" s="19"/>
    </row>
    <row r="1753" spans="1:64" x14ac:dyDescent="0.2">
      <c r="A1753" s="3" t="s">
        <v>191</v>
      </c>
      <c r="B1753" s="3">
        <v>47</v>
      </c>
      <c r="C1753" s="3" t="s">
        <v>27</v>
      </c>
      <c r="D1753" s="3" t="s">
        <v>307</v>
      </c>
      <c r="E1753" s="3" t="s">
        <v>310</v>
      </c>
      <c r="F1753" s="3" t="s">
        <v>310</v>
      </c>
      <c r="G1753" s="19">
        <v>206</v>
      </c>
      <c r="H1753" s="19">
        <v>346</v>
      </c>
      <c r="I1753" s="19">
        <v>552</v>
      </c>
      <c r="J1753" s="19">
        <v>43.131067961165101</v>
      </c>
      <c r="K1753" s="19">
        <v>43.927745664739902</v>
      </c>
      <c r="L1753" s="19">
        <v>43.630434782608702</v>
      </c>
      <c r="M1753" s="19">
        <v>49</v>
      </c>
      <c r="N1753" s="19">
        <v>64</v>
      </c>
      <c r="O1753" s="19">
        <v>67</v>
      </c>
      <c r="P1753" s="19">
        <v>22</v>
      </c>
      <c r="Q1753" s="19">
        <v>4</v>
      </c>
      <c r="R1753" s="19"/>
      <c r="S1753" s="19">
        <v>65</v>
      </c>
      <c r="T1753" s="19">
        <v>136</v>
      </c>
      <c r="U1753" s="19">
        <v>88</v>
      </c>
      <c r="V1753" s="19">
        <v>38</v>
      </c>
      <c r="W1753" s="19">
        <v>19</v>
      </c>
      <c r="X1753" s="19"/>
      <c r="Y1753" s="19">
        <v>344</v>
      </c>
      <c r="Z1753" s="19">
        <v>141</v>
      </c>
      <c r="AA1753" s="19">
        <v>67</v>
      </c>
      <c r="AB1753" s="19">
        <v>30</v>
      </c>
      <c r="AC1753" s="19">
        <v>254</v>
      </c>
      <c r="AD1753" s="19"/>
      <c r="AE1753" s="19">
        <v>133</v>
      </c>
      <c r="AF1753" s="19">
        <v>119</v>
      </c>
      <c r="AG1753" s="19">
        <v>16</v>
      </c>
      <c r="AH1753" s="19"/>
      <c r="AI1753" s="19"/>
      <c r="AJ1753" s="19"/>
      <c r="AK1753" s="19"/>
      <c r="AL1753" s="19"/>
      <c r="AM1753" s="19"/>
      <c r="AN1753" s="19"/>
      <c r="AO1753" s="19"/>
      <c r="AP1753" s="19"/>
      <c r="AQ1753" s="19"/>
      <c r="AR1753" s="19">
        <v>552</v>
      </c>
      <c r="AS1753" s="19"/>
      <c r="AT1753" s="19"/>
      <c r="AU1753" s="19"/>
      <c r="AV1753" s="19"/>
      <c r="AW1753" s="19"/>
      <c r="AX1753" s="19"/>
      <c r="AY1753" s="19"/>
      <c r="AZ1753" s="19"/>
      <c r="BA1753" s="19"/>
      <c r="BB1753" s="19"/>
      <c r="BC1753" s="19">
        <v>540</v>
      </c>
      <c r="BD1753" s="19">
        <v>12</v>
      </c>
      <c r="BE1753" s="18">
        <v>12.195652173913</v>
      </c>
      <c r="BF1753" s="18">
        <v>14.3349514563107</v>
      </c>
      <c r="BG1753" s="18">
        <v>10.921965317919099</v>
      </c>
      <c r="BH1753" s="19">
        <v>366</v>
      </c>
      <c r="BI1753" s="19">
        <v>90</v>
      </c>
      <c r="BJ1753" s="19">
        <v>34</v>
      </c>
      <c r="BK1753" s="19">
        <v>62</v>
      </c>
      <c r="BL1753" s="19"/>
    </row>
    <row r="1754" spans="1:64" x14ac:dyDescent="0.2">
      <c r="A1754" s="3" t="s">
        <v>191</v>
      </c>
      <c r="B1754" s="3">
        <v>48</v>
      </c>
      <c r="C1754" s="3" t="s">
        <v>28</v>
      </c>
      <c r="D1754" s="3" t="s">
        <v>307</v>
      </c>
      <c r="E1754" s="3" t="s">
        <v>310</v>
      </c>
      <c r="F1754" s="3" t="s">
        <v>310</v>
      </c>
      <c r="G1754" s="19">
        <v>45</v>
      </c>
      <c r="H1754" s="19">
        <v>76</v>
      </c>
      <c r="I1754" s="19">
        <v>121</v>
      </c>
      <c r="J1754" s="19">
        <v>45.933333333333302</v>
      </c>
      <c r="K1754" s="19">
        <v>46.802631578947398</v>
      </c>
      <c r="L1754" s="19">
        <v>46.479338842975203</v>
      </c>
      <c r="M1754" s="19">
        <v>9</v>
      </c>
      <c r="N1754" s="19">
        <v>9</v>
      </c>
      <c r="O1754" s="19">
        <v>16</v>
      </c>
      <c r="P1754" s="19">
        <v>10</v>
      </c>
      <c r="Q1754" s="19">
        <v>1</v>
      </c>
      <c r="R1754" s="19"/>
      <c r="S1754" s="19">
        <v>14</v>
      </c>
      <c r="T1754" s="19">
        <v>23</v>
      </c>
      <c r="U1754" s="19">
        <v>13</v>
      </c>
      <c r="V1754" s="19">
        <v>18</v>
      </c>
      <c r="W1754" s="19">
        <v>8</v>
      </c>
      <c r="X1754" s="19"/>
      <c r="Y1754" s="19">
        <v>46</v>
      </c>
      <c r="Z1754" s="19">
        <v>45</v>
      </c>
      <c r="AA1754" s="19">
        <v>30</v>
      </c>
      <c r="AB1754" s="19">
        <v>4</v>
      </c>
      <c r="AC1754" s="19">
        <v>52</v>
      </c>
      <c r="AD1754" s="19"/>
      <c r="AE1754" s="19">
        <v>52</v>
      </c>
      <c r="AF1754" s="19">
        <v>13</v>
      </c>
      <c r="AG1754" s="19"/>
      <c r="AH1754" s="19"/>
      <c r="AI1754" s="19"/>
      <c r="AJ1754" s="19"/>
      <c r="AK1754" s="19"/>
      <c r="AL1754" s="19"/>
      <c r="AM1754" s="19"/>
      <c r="AN1754" s="19"/>
      <c r="AO1754" s="19"/>
      <c r="AP1754" s="19"/>
      <c r="AQ1754" s="19"/>
      <c r="AR1754" s="19">
        <v>121</v>
      </c>
      <c r="AS1754" s="19"/>
      <c r="AT1754" s="19"/>
      <c r="AU1754" s="19"/>
      <c r="AV1754" s="19"/>
      <c r="AW1754" s="19"/>
      <c r="AX1754" s="19"/>
      <c r="AY1754" s="19"/>
      <c r="AZ1754" s="19"/>
      <c r="BA1754" s="19"/>
      <c r="BB1754" s="19"/>
      <c r="BC1754" s="19">
        <v>121</v>
      </c>
      <c r="BD1754" s="19"/>
      <c r="BE1754" s="18">
        <v>9.8447933884297498</v>
      </c>
      <c r="BF1754" s="18">
        <v>9.62222222222222</v>
      </c>
      <c r="BG1754" s="18">
        <v>9.9765789473684201</v>
      </c>
      <c r="BH1754" s="19">
        <v>87</v>
      </c>
      <c r="BI1754" s="19">
        <v>24</v>
      </c>
      <c r="BJ1754" s="19">
        <v>8</v>
      </c>
      <c r="BK1754" s="19">
        <v>2</v>
      </c>
      <c r="BL1754" s="19"/>
    </row>
    <row r="1755" spans="1:64" x14ac:dyDescent="0.2">
      <c r="A1755" s="3" t="s">
        <v>191</v>
      </c>
      <c r="B1755" s="3">
        <v>50</v>
      </c>
      <c r="C1755" s="3" t="s">
        <v>29</v>
      </c>
      <c r="D1755" s="3" t="s">
        <v>307</v>
      </c>
      <c r="E1755" s="3" t="s">
        <v>310</v>
      </c>
      <c r="F1755" s="3" t="s">
        <v>310</v>
      </c>
      <c r="G1755" s="19">
        <v>124</v>
      </c>
      <c r="H1755" s="19">
        <v>288</v>
      </c>
      <c r="I1755" s="19">
        <v>412</v>
      </c>
      <c r="J1755" s="19">
        <v>40.008064516128997</v>
      </c>
      <c r="K1755" s="19">
        <v>46.875</v>
      </c>
      <c r="L1755" s="19">
        <v>44.808252427184499</v>
      </c>
      <c r="M1755" s="19">
        <v>43</v>
      </c>
      <c r="N1755" s="19">
        <v>45</v>
      </c>
      <c r="O1755" s="19">
        <v>22</v>
      </c>
      <c r="P1755" s="19">
        <v>10</v>
      </c>
      <c r="Q1755" s="19">
        <v>4</v>
      </c>
      <c r="R1755" s="19"/>
      <c r="S1755" s="19">
        <v>57</v>
      </c>
      <c r="T1755" s="19">
        <v>75</v>
      </c>
      <c r="U1755" s="19">
        <v>76</v>
      </c>
      <c r="V1755" s="19">
        <v>48</v>
      </c>
      <c r="W1755" s="19">
        <v>32</v>
      </c>
      <c r="X1755" s="19"/>
      <c r="Y1755" s="19">
        <v>216</v>
      </c>
      <c r="Z1755" s="19">
        <v>118</v>
      </c>
      <c r="AA1755" s="19">
        <v>78</v>
      </c>
      <c r="AB1755" s="19">
        <v>34</v>
      </c>
      <c r="AC1755" s="19">
        <v>188</v>
      </c>
      <c r="AD1755" s="19"/>
      <c r="AE1755" s="19">
        <v>77</v>
      </c>
      <c r="AF1755" s="19">
        <v>112</v>
      </c>
      <c r="AG1755" s="19"/>
      <c r="AH1755" s="19">
        <v>1</v>
      </c>
      <c r="AI1755" s="19"/>
      <c r="AJ1755" s="19"/>
      <c r="AK1755" s="19"/>
      <c r="AL1755" s="19"/>
      <c r="AM1755" s="19"/>
      <c r="AN1755" s="19"/>
      <c r="AO1755" s="19"/>
      <c r="AP1755" s="19"/>
      <c r="AQ1755" s="19"/>
      <c r="AR1755" s="19">
        <v>412</v>
      </c>
      <c r="AS1755" s="19"/>
      <c r="AT1755" s="19"/>
      <c r="AU1755" s="19"/>
      <c r="AV1755" s="19"/>
      <c r="AW1755" s="19"/>
      <c r="AX1755" s="19"/>
      <c r="AY1755" s="19"/>
      <c r="AZ1755" s="19"/>
      <c r="BA1755" s="19"/>
      <c r="BB1755" s="19"/>
      <c r="BC1755" s="19">
        <v>405</v>
      </c>
      <c r="BD1755" s="19">
        <v>7</v>
      </c>
      <c r="BE1755" s="18">
        <v>7.42657766990291</v>
      </c>
      <c r="BF1755" s="18">
        <v>7.42741935483871</v>
      </c>
      <c r="BG1755" s="18">
        <v>7.4262152777777803</v>
      </c>
      <c r="BH1755" s="19">
        <v>326</v>
      </c>
      <c r="BI1755" s="19">
        <v>74</v>
      </c>
      <c r="BJ1755" s="19">
        <v>11</v>
      </c>
      <c r="BK1755" s="19">
        <v>1</v>
      </c>
      <c r="BL1755" s="19"/>
    </row>
    <row r="1756" spans="1:64" x14ac:dyDescent="0.2">
      <c r="A1756" s="3" t="s">
        <v>191</v>
      </c>
      <c r="B1756" s="3">
        <v>54</v>
      </c>
      <c r="C1756" s="3" t="s">
        <v>30</v>
      </c>
      <c r="D1756" s="3" t="s">
        <v>307</v>
      </c>
      <c r="E1756" s="3" t="s">
        <v>310</v>
      </c>
      <c r="F1756" s="3" t="s">
        <v>310</v>
      </c>
      <c r="G1756" s="19">
        <v>1025</v>
      </c>
      <c r="H1756" s="19">
        <v>1661</v>
      </c>
      <c r="I1756" s="19">
        <v>2686</v>
      </c>
      <c r="J1756" s="19">
        <v>40.803902439024398</v>
      </c>
      <c r="K1756" s="19">
        <v>43.347381095725503</v>
      </c>
      <c r="L1756" s="19">
        <v>42.3767684288905</v>
      </c>
      <c r="M1756" s="19">
        <v>324</v>
      </c>
      <c r="N1756" s="19">
        <v>342</v>
      </c>
      <c r="O1756" s="19">
        <v>237</v>
      </c>
      <c r="P1756" s="19">
        <v>106</v>
      </c>
      <c r="Q1756" s="19">
        <v>16</v>
      </c>
      <c r="R1756" s="19"/>
      <c r="S1756" s="19">
        <v>399</v>
      </c>
      <c r="T1756" s="19">
        <v>555</v>
      </c>
      <c r="U1756" s="19">
        <v>415</v>
      </c>
      <c r="V1756" s="19">
        <v>229</v>
      </c>
      <c r="W1756" s="19">
        <v>63</v>
      </c>
      <c r="X1756" s="19"/>
      <c r="Y1756" s="19">
        <v>263</v>
      </c>
      <c r="Z1756" s="19">
        <v>735</v>
      </c>
      <c r="AA1756" s="19">
        <v>1688</v>
      </c>
      <c r="AB1756" s="19">
        <v>49</v>
      </c>
      <c r="AC1756" s="19">
        <v>134</v>
      </c>
      <c r="AD1756" s="19"/>
      <c r="AE1756" s="19">
        <v>2109</v>
      </c>
      <c r="AF1756" s="19">
        <v>192</v>
      </c>
      <c r="AG1756" s="19">
        <v>129</v>
      </c>
      <c r="AH1756" s="19">
        <v>2</v>
      </c>
      <c r="AI1756" s="19"/>
      <c r="AJ1756" s="19">
        <v>20</v>
      </c>
      <c r="AK1756" s="19">
        <v>51</v>
      </c>
      <c r="AL1756" s="19">
        <v>58</v>
      </c>
      <c r="AM1756" s="19">
        <v>90</v>
      </c>
      <c r="AN1756" s="19">
        <v>155</v>
      </c>
      <c r="AO1756" s="19">
        <v>46</v>
      </c>
      <c r="AP1756" s="19">
        <v>168</v>
      </c>
      <c r="AQ1756" s="19">
        <v>199</v>
      </c>
      <c r="AR1756" s="19">
        <v>907</v>
      </c>
      <c r="AS1756" s="19">
        <v>125</v>
      </c>
      <c r="AT1756" s="19">
        <v>119</v>
      </c>
      <c r="AU1756" s="19"/>
      <c r="AV1756" s="19">
        <v>323</v>
      </c>
      <c r="AW1756" s="19">
        <v>137</v>
      </c>
      <c r="AX1756" s="19">
        <v>95</v>
      </c>
      <c r="AY1756" s="19">
        <v>148</v>
      </c>
      <c r="AZ1756" s="19">
        <v>40</v>
      </c>
      <c r="BA1756" s="19">
        <v>76</v>
      </c>
      <c r="BB1756" s="19"/>
      <c r="BC1756" s="19">
        <v>2645</v>
      </c>
      <c r="BD1756" s="19">
        <v>41</v>
      </c>
      <c r="BE1756" s="18"/>
      <c r="BF1756" s="18"/>
      <c r="BG1756" s="18"/>
      <c r="BH1756" s="19"/>
      <c r="BI1756" s="19"/>
      <c r="BJ1756" s="19"/>
      <c r="BK1756" s="19"/>
      <c r="BL1756" s="19">
        <v>2686</v>
      </c>
    </row>
    <row r="1757" spans="1:64" x14ac:dyDescent="0.2">
      <c r="A1757" s="3" t="s">
        <v>191</v>
      </c>
      <c r="B1757" s="3">
        <v>68</v>
      </c>
      <c r="C1757" s="3" t="s">
        <v>31</v>
      </c>
      <c r="D1757" s="3" t="s">
        <v>307</v>
      </c>
      <c r="E1757" s="3" t="s">
        <v>310</v>
      </c>
      <c r="F1757" s="3" t="s">
        <v>310</v>
      </c>
      <c r="G1757" s="19">
        <v>55</v>
      </c>
      <c r="H1757" s="19">
        <v>97</v>
      </c>
      <c r="I1757" s="19">
        <v>152</v>
      </c>
      <c r="J1757" s="19">
        <v>45.454545454545503</v>
      </c>
      <c r="K1757" s="19">
        <v>49.3125</v>
      </c>
      <c r="L1757" s="19">
        <v>47.907284768211902</v>
      </c>
      <c r="M1757" s="19">
        <v>13</v>
      </c>
      <c r="N1757" s="19">
        <v>19</v>
      </c>
      <c r="O1757" s="19">
        <v>8</v>
      </c>
      <c r="P1757" s="19">
        <v>9</v>
      </c>
      <c r="Q1757" s="19">
        <v>6</v>
      </c>
      <c r="R1757" s="19"/>
      <c r="S1757" s="19">
        <v>17</v>
      </c>
      <c r="T1757" s="19">
        <v>18</v>
      </c>
      <c r="U1757" s="19">
        <v>21</v>
      </c>
      <c r="V1757" s="19">
        <v>29</v>
      </c>
      <c r="W1757" s="19">
        <v>11</v>
      </c>
      <c r="X1757" s="19">
        <v>1</v>
      </c>
      <c r="Y1757" s="19">
        <v>78</v>
      </c>
      <c r="Z1757" s="19">
        <v>48</v>
      </c>
      <c r="AA1757" s="19">
        <v>26</v>
      </c>
      <c r="AB1757" s="19">
        <v>8</v>
      </c>
      <c r="AC1757" s="19">
        <v>68</v>
      </c>
      <c r="AD1757" s="19"/>
      <c r="AE1757" s="19">
        <v>37</v>
      </c>
      <c r="AF1757" s="19">
        <v>39</v>
      </c>
      <c r="AG1757" s="19"/>
      <c r="AH1757" s="19"/>
      <c r="AI1757" s="19"/>
      <c r="AJ1757" s="19"/>
      <c r="AK1757" s="19"/>
      <c r="AL1757" s="19"/>
      <c r="AM1757" s="19"/>
      <c r="AN1757" s="19"/>
      <c r="AO1757" s="19"/>
      <c r="AP1757" s="19"/>
      <c r="AQ1757" s="19"/>
      <c r="AR1757" s="19">
        <v>152</v>
      </c>
      <c r="AS1757" s="19"/>
      <c r="AT1757" s="19"/>
      <c r="AU1757" s="19"/>
      <c r="AV1757" s="19"/>
      <c r="AW1757" s="19"/>
      <c r="AX1757" s="19"/>
      <c r="AY1757" s="19"/>
      <c r="AZ1757" s="19"/>
      <c r="BA1757" s="19"/>
      <c r="BB1757" s="19"/>
      <c r="BC1757" s="19">
        <v>150</v>
      </c>
      <c r="BD1757" s="19">
        <v>2</v>
      </c>
      <c r="BE1757" s="18">
        <v>10.7401315789474</v>
      </c>
      <c r="BF1757" s="18">
        <v>12.3272727272727</v>
      </c>
      <c r="BG1757" s="18">
        <v>9.8402061855670109</v>
      </c>
      <c r="BH1757" s="19">
        <v>114</v>
      </c>
      <c r="BI1757" s="19">
        <v>16</v>
      </c>
      <c r="BJ1757" s="19">
        <v>11</v>
      </c>
      <c r="BK1757" s="19">
        <v>11</v>
      </c>
      <c r="BL1757" s="19"/>
    </row>
    <row r="1758" spans="1:64" x14ac:dyDescent="0.2">
      <c r="A1758" s="3" t="s">
        <v>191</v>
      </c>
      <c r="B1758" s="3">
        <v>69</v>
      </c>
      <c r="C1758" s="3" t="s">
        <v>32</v>
      </c>
      <c r="D1758" s="3" t="s">
        <v>307</v>
      </c>
      <c r="E1758" s="3" t="s">
        <v>310</v>
      </c>
      <c r="F1758" s="3" t="s">
        <v>310</v>
      </c>
      <c r="G1758" s="19">
        <v>288</v>
      </c>
      <c r="H1758" s="19">
        <v>392</v>
      </c>
      <c r="I1758" s="19">
        <v>680</v>
      </c>
      <c r="J1758" s="19">
        <v>41.9444444444444</v>
      </c>
      <c r="K1758" s="19">
        <v>43.811224489795897</v>
      </c>
      <c r="L1758" s="19">
        <v>43.020588235294099</v>
      </c>
      <c r="M1758" s="19">
        <v>82</v>
      </c>
      <c r="N1758" s="19">
        <v>110</v>
      </c>
      <c r="O1758" s="19">
        <v>52</v>
      </c>
      <c r="P1758" s="19">
        <v>32</v>
      </c>
      <c r="Q1758" s="19">
        <v>12</v>
      </c>
      <c r="R1758" s="19"/>
      <c r="S1758" s="19">
        <v>79</v>
      </c>
      <c r="T1758" s="19">
        <v>154</v>
      </c>
      <c r="U1758" s="19">
        <v>90</v>
      </c>
      <c r="V1758" s="19">
        <v>48</v>
      </c>
      <c r="W1758" s="19">
        <v>21</v>
      </c>
      <c r="X1758" s="19"/>
      <c r="Y1758" s="19">
        <v>409</v>
      </c>
      <c r="Z1758" s="19">
        <v>187</v>
      </c>
      <c r="AA1758" s="19">
        <v>84</v>
      </c>
      <c r="AB1758" s="19">
        <v>148</v>
      </c>
      <c r="AC1758" s="19">
        <v>251</v>
      </c>
      <c r="AD1758" s="19">
        <v>2</v>
      </c>
      <c r="AE1758" s="19">
        <v>157</v>
      </c>
      <c r="AF1758" s="19">
        <v>116</v>
      </c>
      <c r="AG1758" s="19">
        <v>6</v>
      </c>
      <c r="AH1758" s="19"/>
      <c r="AI1758" s="19"/>
      <c r="AJ1758" s="19"/>
      <c r="AK1758" s="19"/>
      <c r="AL1758" s="19"/>
      <c r="AM1758" s="19"/>
      <c r="AN1758" s="19"/>
      <c r="AO1758" s="19"/>
      <c r="AP1758" s="19"/>
      <c r="AQ1758" s="19"/>
      <c r="AR1758" s="19">
        <v>680</v>
      </c>
      <c r="AS1758" s="19"/>
      <c r="AT1758" s="19"/>
      <c r="AU1758" s="19"/>
      <c r="AV1758" s="19"/>
      <c r="AW1758" s="19"/>
      <c r="AX1758" s="19"/>
      <c r="AY1758" s="19"/>
      <c r="AZ1758" s="19"/>
      <c r="BA1758" s="19"/>
      <c r="BB1758" s="19"/>
      <c r="BC1758" s="19">
        <v>648</v>
      </c>
      <c r="BD1758" s="19">
        <v>32</v>
      </c>
      <c r="BE1758" s="18">
        <v>12.142647058823499</v>
      </c>
      <c r="BF1758" s="18">
        <v>12.8159722222222</v>
      </c>
      <c r="BG1758" s="18">
        <v>11.6479591836735</v>
      </c>
      <c r="BH1758" s="19">
        <v>476</v>
      </c>
      <c r="BI1758" s="19">
        <v>74</v>
      </c>
      <c r="BJ1758" s="19">
        <v>14</v>
      </c>
      <c r="BK1758" s="19">
        <v>116</v>
      </c>
      <c r="BL1758" s="19"/>
    </row>
    <row r="1759" spans="1:64" x14ac:dyDescent="0.2">
      <c r="A1759" s="3" t="s">
        <v>191</v>
      </c>
      <c r="B1759" s="3">
        <v>70</v>
      </c>
      <c r="C1759" s="3" t="s">
        <v>33</v>
      </c>
      <c r="D1759" s="3" t="s">
        <v>307</v>
      </c>
      <c r="E1759" s="3" t="s">
        <v>311</v>
      </c>
      <c r="F1759" s="3" t="s">
        <v>312</v>
      </c>
      <c r="G1759" s="19">
        <v>1282</v>
      </c>
      <c r="H1759" s="19">
        <v>2685</v>
      </c>
      <c r="I1759" s="19">
        <v>3967</v>
      </c>
      <c r="J1759" s="19">
        <v>44.808892355694198</v>
      </c>
      <c r="K1759" s="19">
        <v>49.435754189944099</v>
      </c>
      <c r="L1759" s="19">
        <v>47.940509200907499</v>
      </c>
      <c r="M1759" s="19">
        <v>334</v>
      </c>
      <c r="N1759" s="19">
        <v>377</v>
      </c>
      <c r="O1759" s="19">
        <v>218</v>
      </c>
      <c r="P1759" s="19">
        <v>234</v>
      </c>
      <c r="Q1759" s="19">
        <v>119</v>
      </c>
      <c r="R1759" s="19"/>
      <c r="S1759" s="19">
        <v>472</v>
      </c>
      <c r="T1759" s="19">
        <v>620</v>
      </c>
      <c r="U1759" s="19">
        <v>576</v>
      </c>
      <c r="V1759" s="19">
        <v>561</v>
      </c>
      <c r="W1759" s="19">
        <v>456</v>
      </c>
      <c r="X1759" s="19"/>
      <c r="Y1759" s="19">
        <v>3217</v>
      </c>
      <c r="Z1759" s="19">
        <v>568</v>
      </c>
      <c r="AA1759" s="19">
        <v>182</v>
      </c>
      <c r="AB1759" s="19">
        <v>1099</v>
      </c>
      <c r="AC1759" s="19">
        <v>683</v>
      </c>
      <c r="AD1759" s="19">
        <v>179</v>
      </c>
      <c r="AE1759" s="19">
        <v>1565</v>
      </c>
      <c r="AF1759" s="19">
        <v>189</v>
      </c>
      <c r="AG1759" s="19">
        <v>2</v>
      </c>
      <c r="AH1759" s="19">
        <v>3</v>
      </c>
      <c r="AI1759" s="19"/>
      <c r="AJ1759" s="19">
        <v>247</v>
      </c>
      <c r="AK1759" s="19"/>
      <c r="AL1759" s="19"/>
      <c r="AM1759" s="19"/>
      <c r="AN1759" s="19"/>
      <c r="AO1759" s="19"/>
      <c r="AP1759" s="19"/>
      <c r="AQ1759" s="19"/>
      <c r="AR1759" s="19">
        <v>3967</v>
      </c>
      <c r="AS1759" s="19"/>
      <c r="AT1759" s="19"/>
      <c r="AU1759" s="19"/>
      <c r="AV1759" s="19"/>
      <c r="AW1759" s="19"/>
      <c r="AX1759" s="19"/>
      <c r="AY1759" s="19"/>
      <c r="AZ1759" s="19"/>
      <c r="BA1759" s="19"/>
      <c r="BB1759" s="19"/>
      <c r="BC1759" s="19">
        <v>3824</v>
      </c>
      <c r="BD1759" s="19">
        <v>143</v>
      </c>
      <c r="BE1759" s="18">
        <v>19.981346105369301</v>
      </c>
      <c r="BF1759" s="18">
        <v>21.444617784711401</v>
      </c>
      <c r="BG1759" s="18">
        <v>19.282681564245799</v>
      </c>
      <c r="BH1759" s="19">
        <v>1841</v>
      </c>
      <c r="BI1759" s="19">
        <v>748</v>
      </c>
      <c r="BJ1759" s="19">
        <v>140</v>
      </c>
      <c r="BK1759" s="19">
        <v>1238</v>
      </c>
      <c r="BL1759" s="19"/>
    </row>
    <row r="1760" spans="1:64" x14ac:dyDescent="0.2">
      <c r="A1760" s="3" t="s">
        <v>191</v>
      </c>
      <c r="B1760" s="3">
        <v>71</v>
      </c>
      <c r="C1760" s="3" t="s">
        <v>34</v>
      </c>
      <c r="D1760" s="3" t="s">
        <v>307</v>
      </c>
      <c r="E1760" s="3" t="s">
        <v>311</v>
      </c>
      <c r="F1760" s="3" t="s">
        <v>312</v>
      </c>
      <c r="G1760" s="19">
        <v>622</v>
      </c>
      <c r="H1760" s="19">
        <v>1306</v>
      </c>
      <c r="I1760" s="19">
        <v>1928</v>
      </c>
      <c r="J1760" s="19">
        <v>45.371382636656001</v>
      </c>
      <c r="K1760" s="19">
        <v>50.105666156202098</v>
      </c>
      <c r="L1760" s="19">
        <v>48.578319502074699</v>
      </c>
      <c r="M1760" s="19">
        <v>145</v>
      </c>
      <c r="N1760" s="19">
        <v>157</v>
      </c>
      <c r="O1760" s="19">
        <v>154</v>
      </c>
      <c r="P1760" s="19">
        <v>126</v>
      </c>
      <c r="Q1760" s="19">
        <v>40</v>
      </c>
      <c r="R1760" s="19"/>
      <c r="S1760" s="19">
        <v>220</v>
      </c>
      <c r="T1760" s="19">
        <v>252</v>
      </c>
      <c r="U1760" s="19">
        <v>279</v>
      </c>
      <c r="V1760" s="19">
        <v>348</v>
      </c>
      <c r="W1760" s="19">
        <v>207</v>
      </c>
      <c r="X1760" s="19"/>
      <c r="Y1760" s="19">
        <v>1349</v>
      </c>
      <c r="Z1760" s="19">
        <v>401</v>
      </c>
      <c r="AA1760" s="19">
        <v>178</v>
      </c>
      <c r="AB1760" s="19">
        <v>446</v>
      </c>
      <c r="AC1760" s="19">
        <v>540</v>
      </c>
      <c r="AD1760" s="19">
        <v>87</v>
      </c>
      <c r="AE1760" s="19">
        <v>777</v>
      </c>
      <c r="AF1760" s="19">
        <v>73</v>
      </c>
      <c r="AG1760" s="19">
        <v>5</v>
      </c>
      <c r="AH1760" s="19"/>
      <c r="AI1760" s="19"/>
      <c r="AJ1760" s="19"/>
      <c r="AK1760" s="19"/>
      <c r="AL1760" s="19"/>
      <c r="AM1760" s="19"/>
      <c r="AN1760" s="19"/>
      <c r="AO1760" s="19"/>
      <c r="AP1760" s="19"/>
      <c r="AQ1760" s="19"/>
      <c r="AR1760" s="19">
        <v>1928</v>
      </c>
      <c r="AS1760" s="19"/>
      <c r="AT1760" s="19"/>
      <c r="AU1760" s="19"/>
      <c r="AV1760" s="19"/>
      <c r="AW1760" s="19"/>
      <c r="AX1760" s="19"/>
      <c r="AY1760" s="19"/>
      <c r="AZ1760" s="19"/>
      <c r="BA1760" s="19"/>
      <c r="BB1760" s="19"/>
      <c r="BC1760" s="19">
        <v>1859</v>
      </c>
      <c r="BD1760" s="19">
        <v>69</v>
      </c>
      <c r="BE1760" s="18">
        <v>19.5710580912863</v>
      </c>
      <c r="BF1760" s="18">
        <v>18.3344051446945</v>
      </c>
      <c r="BG1760" s="18">
        <v>20.1600306278714</v>
      </c>
      <c r="BH1760" s="19">
        <v>762</v>
      </c>
      <c r="BI1760" s="19">
        <v>610</v>
      </c>
      <c r="BJ1760" s="19">
        <v>56</v>
      </c>
      <c r="BK1760" s="19">
        <v>500</v>
      </c>
      <c r="BL1760" s="19"/>
    </row>
    <row r="1761" spans="1:64" x14ac:dyDescent="0.2">
      <c r="A1761" s="3" t="s">
        <v>191</v>
      </c>
      <c r="B1761" s="3">
        <v>72</v>
      </c>
      <c r="C1761" s="3" t="s">
        <v>35</v>
      </c>
      <c r="D1761" s="3" t="s">
        <v>307</v>
      </c>
      <c r="E1761" s="3" t="s">
        <v>311</v>
      </c>
      <c r="F1761" s="3" t="s">
        <v>312</v>
      </c>
      <c r="G1761" s="19">
        <v>698</v>
      </c>
      <c r="H1761" s="19">
        <v>1071</v>
      </c>
      <c r="I1761" s="19">
        <v>1769</v>
      </c>
      <c r="J1761" s="19">
        <v>42.8624641833811</v>
      </c>
      <c r="K1761" s="19">
        <v>47.685340802987902</v>
      </c>
      <c r="L1761" s="19">
        <v>45.782362916902201</v>
      </c>
      <c r="M1761" s="19">
        <v>197</v>
      </c>
      <c r="N1761" s="19">
        <v>212</v>
      </c>
      <c r="O1761" s="19">
        <v>161</v>
      </c>
      <c r="P1761" s="19">
        <v>103</v>
      </c>
      <c r="Q1761" s="19">
        <v>25</v>
      </c>
      <c r="R1761" s="19"/>
      <c r="S1761" s="19">
        <v>165</v>
      </c>
      <c r="T1761" s="19">
        <v>313</v>
      </c>
      <c r="U1761" s="19">
        <v>269</v>
      </c>
      <c r="V1761" s="19">
        <v>208</v>
      </c>
      <c r="W1761" s="19">
        <v>116</v>
      </c>
      <c r="X1761" s="19"/>
      <c r="Y1761" s="19">
        <v>1296</v>
      </c>
      <c r="Z1761" s="19">
        <v>342</v>
      </c>
      <c r="AA1761" s="19">
        <v>131</v>
      </c>
      <c r="AB1761" s="19">
        <v>222</v>
      </c>
      <c r="AC1761" s="19">
        <v>382</v>
      </c>
      <c r="AD1761" s="19">
        <v>249</v>
      </c>
      <c r="AE1761" s="19">
        <v>855</v>
      </c>
      <c r="AF1761" s="19">
        <v>44</v>
      </c>
      <c r="AG1761" s="19">
        <v>6</v>
      </c>
      <c r="AH1761" s="19"/>
      <c r="AI1761" s="19"/>
      <c r="AJ1761" s="19">
        <v>11</v>
      </c>
      <c r="AK1761" s="19"/>
      <c r="AL1761" s="19"/>
      <c r="AM1761" s="19"/>
      <c r="AN1761" s="19"/>
      <c r="AO1761" s="19"/>
      <c r="AP1761" s="19"/>
      <c r="AQ1761" s="19">
        <v>1698</v>
      </c>
      <c r="AR1761" s="19">
        <v>71</v>
      </c>
      <c r="AS1761" s="19"/>
      <c r="AT1761" s="19"/>
      <c r="AU1761" s="19"/>
      <c r="AV1761" s="19"/>
      <c r="AW1761" s="19"/>
      <c r="AX1761" s="19"/>
      <c r="AY1761" s="19"/>
      <c r="AZ1761" s="19"/>
      <c r="BA1761" s="19"/>
      <c r="BB1761" s="19"/>
      <c r="BC1761" s="19">
        <v>1721</v>
      </c>
      <c r="BD1761" s="19">
        <v>48</v>
      </c>
      <c r="BE1761" s="18">
        <v>19.771311475409799</v>
      </c>
      <c r="BF1761" s="18">
        <v>20.607664756447001</v>
      </c>
      <c r="BG1761" s="18">
        <v>19.226237161531301</v>
      </c>
      <c r="BH1761" s="19">
        <v>604</v>
      </c>
      <c r="BI1761" s="19">
        <v>632</v>
      </c>
      <c r="BJ1761" s="19">
        <v>92</v>
      </c>
      <c r="BK1761" s="19">
        <v>441</v>
      </c>
      <c r="BL1761" s="19"/>
    </row>
    <row r="1762" spans="1:64" x14ac:dyDescent="0.2">
      <c r="A1762" s="3" t="s">
        <v>191</v>
      </c>
      <c r="B1762" s="3">
        <v>73</v>
      </c>
      <c r="C1762" s="3" t="s">
        <v>36</v>
      </c>
      <c r="D1762" s="3" t="s">
        <v>307</v>
      </c>
      <c r="E1762" s="3" t="s">
        <v>311</v>
      </c>
      <c r="F1762" s="3" t="s">
        <v>312</v>
      </c>
      <c r="G1762" s="19">
        <v>215</v>
      </c>
      <c r="H1762" s="19">
        <v>347</v>
      </c>
      <c r="I1762" s="19">
        <v>562</v>
      </c>
      <c r="J1762" s="19">
        <v>44.530232558139502</v>
      </c>
      <c r="K1762" s="19">
        <v>49.504322766570603</v>
      </c>
      <c r="L1762" s="19">
        <v>47.601423487544501</v>
      </c>
      <c r="M1762" s="19">
        <v>56</v>
      </c>
      <c r="N1762" s="19">
        <v>49</v>
      </c>
      <c r="O1762" s="19">
        <v>59</v>
      </c>
      <c r="P1762" s="19">
        <v>44</v>
      </c>
      <c r="Q1762" s="19">
        <v>7</v>
      </c>
      <c r="R1762" s="19"/>
      <c r="S1762" s="19">
        <v>55</v>
      </c>
      <c r="T1762" s="19">
        <v>64</v>
      </c>
      <c r="U1762" s="19">
        <v>90</v>
      </c>
      <c r="V1762" s="19">
        <v>103</v>
      </c>
      <c r="W1762" s="19">
        <v>35</v>
      </c>
      <c r="X1762" s="19"/>
      <c r="Y1762" s="19">
        <v>481</v>
      </c>
      <c r="Z1762" s="19">
        <v>65</v>
      </c>
      <c r="AA1762" s="19">
        <v>16</v>
      </c>
      <c r="AB1762" s="19">
        <v>115</v>
      </c>
      <c r="AC1762" s="19">
        <v>108</v>
      </c>
      <c r="AD1762" s="19">
        <v>47</v>
      </c>
      <c r="AE1762" s="19">
        <v>292</v>
      </c>
      <c r="AF1762" s="19"/>
      <c r="AG1762" s="19"/>
      <c r="AH1762" s="19"/>
      <c r="AI1762" s="19"/>
      <c r="AJ1762" s="19"/>
      <c r="AK1762" s="19"/>
      <c r="AL1762" s="19"/>
      <c r="AM1762" s="19"/>
      <c r="AN1762" s="19">
        <v>562</v>
      </c>
      <c r="AO1762" s="19"/>
      <c r="AP1762" s="19"/>
      <c r="AQ1762" s="19"/>
      <c r="AR1762" s="19"/>
      <c r="AS1762" s="19"/>
      <c r="AT1762" s="19"/>
      <c r="AU1762" s="19"/>
      <c r="AV1762" s="19"/>
      <c r="AW1762" s="19"/>
      <c r="AX1762" s="19"/>
      <c r="AY1762" s="19"/>
      <c r="AZ1762" s="19"/>
      <c r="BA1762" s="19"/>
      <c r="BB1762" s="19"/>
      <c r="BC1762" s="19">
        <v>550</v>
      </c>
      <c r="BD1762" s="19">
        <v>12</v>
      </c>
      <c r="BE1762" s="18">
        <v>24.886832740213499</v>
      </c>
      <c r="BF1762" s="18">
        <v>22.7344186046512</v>
      </c>
      <c r="BG1762" s="18">
        <v>26.220461095100902</v>
      </c>
      <c r="BH1762" s="19">
        <v>162</v>
      </c>
      <c r="BI1762" s="19">
        <v>128</v>
      </c>
      <c r="BJ1762" s="19">
        <v>84</v>
      </c>
      <c r="BK1762" s="19">
        <v>188</v>
      </c>
      <c r="BL1762" s="19"/>
    </row>
    <row r="1763" spans="1:64" x14ac:dyDescent="0.2">
      <c r="A1763" s="3" t="s">
        <v>191</v>
      </c>
      <c r="B1763" s="3">
        <v>74</v>
      </c>
      <c r="C1763" s="3" t="s">
        <v>37</v>
      </c>
      <c r="D1763" s="3" t="s">
        <v>307</v>
      </c>
      <c r="E1763" s="3" t="s">
        <v>311</v>
      </c>
      <c r="F1763" s="3" t="s">
        <v>312</v>
      </c>
      <c r="G1763" s="19">
        <v>221</v>
      </c>
      <c r="H1763" s="19">
        <v>393</v>
      </c>
      <c r="I1763" s="19">
        <v>614</v>
      </c>
      <c r="J1763" s="19">
        <v>45.832579185520402</v>
      </c>
      <c r="K1763" s="19">
        <v>47.287531806615803</v>
      </c>
      <c r="L1763" s="19">
        <v>46.7638436482085</v>
      </c>
      <c r="M1763" s="19">
        <v>43</v>
      </c>
      <c r="N1763" s="19">
        <v>70</v>
      </c>
      <c r="O1763" s="19">
        <v>53</v>
      </c>
      <c r="P1763" s="19">
        <v>39</v>
      </c>
      <c r="Q1763" s="19">
        <v>16</v>
      </c>
      <c r="R1763" s="19"/>
      <c r="S1763" s="19">
        <v>70</v>
      </c>
      <c r="T1763" s="19">
        <v>103</v>
      </c>
      <c r="U1763" s="19">
        <v>96</v>
      </c>
      <c r="V1763" s="19">
        <v>83</v>
      </c>
      <c r="W1763" s="19">
        <v>41</v>
      </c>
      <c r="X1763" s="19"/>
      <c r="Y1763" s="19">
        <v>475</v>
      </c>
      <c r="Z1763" s="19">
        <v>94</v>
      </c>
      <c r="AA1763" s="19">
        <v>45</v>
      </c>
      <c r="AB1763" s="19">
        <v>83</v>
      </c>
      <c r="AC1763" s="19">
        <v>101</v>
      </c>
      <c r="AD1763" s="19">
        <v>3</v>
      </c>
      <c r="AE1763" s="19">
        <v>372</v>
      </c>
      <c r="AF1763" s="19">
        <v>39</v>
      </c>
      <c r="AG1763" s="19">
        <v>12</v>
      </c>
      <c r="AH1763" s="19"/>
      <c r="AI1763" s="19"/>
      <c r="AJ1763" s="19">
        <v>4</v>
      </c>
      <c r="AK1763" s="19"/>
      <c r="AL1763" s="19"/>
      <c r="AM1763" s="19"/>
      <c r="AN1763" s="19"/>
      <c r="AO1763" s="19"/>
      <c r="AP1763" s="19">
        <v>614</v>
      </c>
      <c r="AQ1763" s="19"/>
      <c r="AR1763" s="19"/>
      <c r="AS1763" s="19"/>
      <c r="AT1763" s="19"/>
      <c r="AU1763" s="19"/>
      <c r="AV1763" s="19"/>
      <c r="AW1763" s="19"/>
      <c r="AX1763" s="19"/>
      <c r="AY1763" s="19"/>
      <c r="AZ1763" s="19"/>
      <c r="BA1763" s="19"/>
      <c r="BB1763" s="19"/>
      <c r="BC1763" s="19">
        <v>609</v>
      </c>
      <c r="BD1763" s="19">
        <v>5</v>
      </c>
      <c r="BE1763" s="18">
        <v>22.482084690553702</v>
      </c>
      <c r="BF1763" s="18">
        <v>19.796380090497699</v>
      </c>
      <c r="BG1763" s="18">
        <v>23.992366412213698</v>
      </c>
      <c r="BH1763" s="19">
        <v>230</v>
      </c>
      <c r="BI1763" s="19">
        <v>148</v>
      </c>
      <c r="BJ1763" s="19">
        <v>40</v>
      </c>
      <c r="BK1763" s="19">
        <v>196</v>
      </c>
      <c r="BL1763" s="19"/>
    </row>
    <row r="1764" spans="1:64" x14ac:dyDescent="0.2">
      <c r="A1764" s="3" t="s">
        <v>191</v>
      </c>
      <c r="B1764" s="3">
        <v>75</v>
      </c>
      <c r="C1764" s="3" t="s">
        <v>38</v>
      </c>
      <c r="D1764" s="3" t="s">
        <v>307</v>
      </c>
      <c r="E1764" s="3" t="s">
        <v>311</v>
      </c>
      <c r="F1764" s="3" t="s">
        <v>312</v>
      </c>
      <c r="G1764" s="19">
        <v>172</v>
      </c>
      <c r="H1764" s="19">
        <v>346</v>
      </c>
      <c r="I1764" s="19">
        <v>518</v>
      </c>
      <c r="J1764" s="19">
        <v>46.779069767441896</v>
      </c>
      <c r="K1764" s="19">
        <v>51.9421965317919</v>
      </c>
      <c r="L1764" s="19">
        <v>50.227799227799203</v>
      </c>
      <c r="M1764" s="19">
        <v>17</v>
      </c>
      <c r="N1764" s="19">
        <v>57</v>
      </c>
      <c r="O1764" s="19">
        <v>60</v>
      </c>
      <c r="P1764" s="19">
        <v>32</v>
      </c>
      <c r="Q1764" s="19">
        <v>6</v>
      </c>
      <c r="R1764" s="19"/>
      <c r="S1764" s="19">
        <v>14</v>
      </c>
      <c r="T1764" s="19">
        <v>90</v>
      </c>
      <c r="U1764" s="19">
        <v>92</v>
      </c>
      <c r="V1764" s="19">
        <v>101</v>
      </c>
      <c r="W1764" s="19">
        <v>49</v>
      </c>
      <c r="X1764" s="19"/>
      <c r="Y1764" s="19">
        <v>408</v>
      </c>
      <c r="Z1764" s="19">
        <v>85</v>
      </c>
      <c r="AA1764" s="19">
        <v>25</v>
      </c>
      <c r="AB1764" s="19">
        <v>140</v>
      </c>
      <c r="AC1764" s="19">
        <v>219</v>
      </c>
      <c r="AD1764" s="19"/>
      <c r="AE1764" s="19">
        <v>153</v>
      </c>
      <c r="AF1764" s="19">
        <v>5</v>
      </c>
      <c r="AG1764" s="19">
        <v>1</v>
      </c>
      <c r="AH1764" s="19"/>
      <c r="AI1764" s="19"/>
      <c r="AJ1764" s="19"/>
      <c r="AK1764" s="19"/>
      <c r="AL1764" s="19"/>
      <c r="AM1764" s="19"/>
      <c r="AN1764" s="19"/>
      <c r="AO1764" s="19"/>
      <c r="AP1764" s="19"/>
      <c r="AQ1764" s="19"/>
      <c r="AR1764" s="19"/>
      <c r="AS1764" s="19"/>
      <c r="AT1764" s="19"/>
      <c r="AU1764" s="19"/>
      <c r="AV1764" s="19">
        <v>518</v>
      </c>
      <c r="AW1764" s="19"/>
      <c r="AX1764" s="19"/>
      <c r="AY1764" s="19"/>
      <c r="AZ1764" s="19"/>
      <c r="BA1764" s="19"/>
      <c r="BB1764" s="19"/>
      <c r="BC1764" s="19">
        <v>506</v>
      </c>
      <c r="BD1764" s="19">
        <v>12</v>
      </c>
      <c r="BE1764" s="18">
        <v>36.706563706563699</v>
      </c>
      <c r="BF1764" s="18">
        <v>36.720930232558104</v>
      </c>
      <c r="BG1764" s="18">
        <v>36.699421965317903</v>
      </c>
      <c r="BH1764" s="19">
        <v>52</v>
      </c>
      <c r="BI1764" s="19">
        <v>72</v>
      </c>
      <c r="BJ1764" s="19">
        <v>11</v>
      </c>
      <c r="BK1764" s="19">
        <v>383</v>
      </c>
      <c r="BL1764" s="19"/>
    </row>
    <row r="1765" spans="1:64" x14ac:dyDescent="0.2">
      <c r="A1765" s="3" t="s">
        <v>191</v>
      </c>
      <c r="B1765" s="3">
        <v>76</v>
      </c>
      <c r="C1765" s="3" t="s">
        <v>39</v>
      </c>
      <c r="D1765" s="3" t="s">
        <v>307</v>
      </c>
      <c r="E1765" s="3" t="s">
        <v>311</v>
      </c>
      <c r="F1765" s="3" t="s">
        <v>312</v>
      </c>
      <c r="G1765" s="19">
        <v>186</v>
      </c>
      <c r="H1765" s="19">
        <v>349</v>
      </c>
      <c r="I1765" s="19">
        <v>535</v>
      </c>
      <c r="J1765" s="19">
        <v>50.6666666666667</v>
      </c>
      <c r="K1765" s="19">
        <v>53.687679083094601</v>
      </c>
      <c r="L1765" s="19">
        <v>52.637383177570101</v>
      </c>
      <c r="M1765" s="19">
        <v>7</v>
      </c>
      <c r="N1765" s="19">
        <v>37</v>
      </c>
      <c r="O1765" s="19">
        <v>78</v>
      </c>
      <c r="P1765" s="19">
        <v>55</v>
      </c>
      <c r="Q1765" s="19">
        <v>9</v>
      </c>
      <c r="R1765" s="19"/>
      <c r="S1765" s="19">
        <v>11</v>
      </c>
      <c r="T1765" s="19">
        <v>63</v>
      </c>
      <c r="U1765" s="19">
        <v>101</v>
      </c>
      <c r="V1765" s="19">
        <v>122</v>
      </c>
      <c r="W1765" s="19">
        <v>52</v>
      </c>
      <c r="X1765" s="19"/>
      <c r="Y1765" s="19">
        <v>491</v>
      </c>
      <c r="Z1765" s="19">
        <v>38</v>
      </c>
      <c r="AA1765" s="19">
        <v>6</v>
      </c>
      <c r="AB1765" s="19">
        <v>142</v>
      </c>
      <c r="AC1765" s="19">
        <v>149</v>
      </c>
      <c r="AD1765" s="19">
        <v>43</v>
      </c>
      <c r="AE1765" s="19">
        <v>200</v>
      </c>
      <c r="AF1765" s="19">
        <v>1</v>
      </c>
      <c r="AG1765" s="19"/>
      <c r="AH1765" s="19"/>
      <c r="AI1765" s="19"/>
      <c r="AJ1765" s="19"/>
      <c r="AK1765" s="19"/>
      <c r="AL1765" s="19"/>
      <c r="AM1765" s="19"/>
      <c r="AN1765" s="19"/>
      <c r="AO1765" s="19"/>
      <c r="AP1765" s="19"/>
      <c r="AQ1765" s="19"/>
      <c r="AR1765" s="19"/>
      <c r="AS1765" s="19"/>
      <c r="AT1765" s="19"/>
      <c r="AU1765" s="19"/>
      <c r="AV1765" s="19"/>
      <c r="AW1765" s="19">
        <v>535</v>
      </c>
      <c r="AX1765" s="19"/>
      <c r="AY1765" s="19"/>
      <c r="AZ1765" s="19"/>
      <c r="BA1765" s="19"/>
      <c r="BB1765" s="19"/>
      <c r="BC1765" s="19">
        <v>521</v>
      </c>
      <c r="BD1765" s="19">
        <v>14</v>
      </c>
      <c r="BE1765" s="18">
        <v>25.173831775700901</v>
      </c>
      <c r="BF1765" s="18">
        <v>27.1827956989247</v>
      </c>
      <c r="BG1765" s="18">
        <v>24.103151862464198</v>
      </c>
      <c r="BH1765" s="19">
        <v>96</v>
      </c>
      <c r="BI1765" s="19">
        <v>197</v>
      </c>
      <c r="BJ1765" s="19">
        <v>66</v>
      </c>
      <c r="BK1765" s="19">
        <v>176</v>
      </c>
      <c r="BL1765" s="19"/>
    </row>
    <row r="1766" spans="1:64" x14ac:dyDescent="0.2">
      <c r="A1766" s="3" t="s">
        <v>191</v>
      </c>
      <c r="B1766" s="3">
        <v>77</v>
      </c>
      <c r="C1766" s="3" t="s">
        <v>40</v>
      </c>
      <c r="D1766" s="3" t="s">
        <v>307</v>
      </c>
      <c r="E1766" s="3" t="s">
        <v>311</v>
      </c>
      <c r="F1766" s="3" t="s">
        <v>312</v>
      </c>
      <c r="G1766" s="19">
        <v>202</v>
      </c>
      <c r="H1766" s="19">
        <v>261</v>
      </c>
      <c r="I1766" s="19">
        <v>463</v>
      </c>
      <c r="J1766" s="19">
        <v>41.420792079207899</v>
      </c>
      <c r="K1766" s="19">
        <v>45.931034482758598</v>
      </c>
      <c r="L1766" s="19">
        <v>43.963282937365001</v>
      </c>
      <c r="M1766" s="19">
        <v>67</v>
      </c>
      <c r="N1766" s="19">
        <v>52</v>
      </c>
      <c r="O1766" s="19">
        <v>57</v>
      </c>
      <c r="P1766" s="19">
        <v>21</v>
      </c>
      <c r="Q1766" s="19">
        <v>5</v>
      </c>
      <c r="R1766" s="19"/>
      <c r="S1766" s="19">
        <v>62</v>
      </c>
      <c r="T1766" s="19">
        <v>63</v>
      </c>
      <c r="U1766" s="19">
        <v>66</v>
      </c>
      <c r="V1766" s="19">
        <v>44</v>
      </c>
      <c r="W1766" s="19">
        <v>26</v>
      </c>
      <c r="X1766" s="19"/>
      <c r="Y1766" s="19">
        <v>427</v>
      </c>
      <c r="Z1766" s="19">
        <v>21</v>
      </c>
      <c r="AA1766" s="19">
        <v>15</v>
      </c>
      <c r="AB1766" s="19">
        <v>50</v>
      </c>
      <c r="AC1766" s="19">
        <v>65</v>
      </c>
      <c r="AD1766" s="19"/>
      <c r="AE1766" s="19">
        <v>322</v>
      </c>
      <c r="AF1766" s="19">
        <v>19</v>
      </c>
      <c r="AG1766" s="19">
        <v>7</v>
      </c>
      <c r="AH1766" s="19"/>
      <c r="AI1766" s="19"/>
      <c r="AJ1766" s="19"/>
      <c r="AK1766" s="19"/>
      <c r="AL1766" s="19"/>
      <c r="AM1766" s="19"/>
      <c r="AN1766" s="19"/>
      <c r="AO1766" s="19"/>
      <c r="AP1766" s="19"/>
      <c r="AQ1766" s="19"/>
      <c r="AR1766" s="19"/>
      <c r="AS1766" s="19"/>
      <c r="AT1766" s="19"/>
      <c r="AU1766" s="19"/>
      <c r="AV1766" s="19"/>
      <c r="AW1766" s="19"/>
      <c r="AX1766" s="19"/>
      <c r="AY1766" s="19"/>
      <c r="AZ1766" s="19"/>
      <c r="BA1766" s="19">
        <v>463</v>
      </c>
      <c r="BB1766" s="19"/>
      <c r="BC1766" s="19">
        <v>460</v>
      </c>
      <c r="BD1766" s="19">
        <v>3</v>
      </c>
      <c r="BE1766" s="18">
        <v>16.209503239740801</v>
      </c>
      <c r="BF1766" s="18">
        <v>17.529702970296999</v>
      </c>
      <c r="BG1766" s="18">
        <v>15.187739463601501</v>
      </c>
      <c r="BH1766" s="19">
        <v>285</v>
      </c>
      <c r="BI1766" s="19">
        <v>53</v>
      </c>
      <c r="BJ1766" s="19">
        <v>25</v>
      </c>
      <c r="BK1766" s="19">
        <v>100</v>
      </c>
      <c r="BL1766" s="19"/>
    </row>
    <row r="1767" spans="1:64" x14ac:dyDescent="0.2">
      <c r="A1767" s="3" t="s">
        <v>191</v>
      </c>
      <c r="B1767" s="3">
        <v>78</v>
      </c>
      <c r="C1767" s="3" t="s">
        <v>41</v>
      </c>
      <c r="D1767" s="3" t="s">
        <v>307</v>
      </c>
      <c r="E1767" s="3" t="s">
        <v>311</v>
      </c>
      <c r="F1767" s="3" t="s">
        <v>312</v>
      </c>
      <c r="G1767" s="19">
        <v>165</v>
      </c>
      <c r="H1767" s="19">
        <v>350</v>
      </c>
      <c r="I1767" s="19">
        <v>515</v>
      </c>
      <c r="J1767" s="19">
        <v>42.4969696969697</v>
      </c>
      <c r="K1767" s="19">
        <v>45.98</v>
      </c>
      <c r="L1767" s="19">
        <v>44.864077669902898</v>
      </c>
      <c r="M1767" s="19">
        <v>44</v>
      </c>
      <c r="N1767" s="19">
        <v>54</v>
      </c>
      <c r="O1767" s="19">
        <v>40</v>
      </c>
      <c r="P1767" s="19">
        <v>26</v>
      </c>
      <c r="Q1767" s="19">
        <v>1</v>
      </c>
      <c r="R1767" s="19"/>
      <c r="S1767" s="19">
        <v>60</v>
      </c>
      <c r="T1767" s="19">
        <v>112</v>
      </c>
      <c r="U1767" s="19">
        <v>83</v>
      </c>
      <c r="V1767" s="19">
        <v>74</v>
      </c>
      <c r="W1767" s="19">
        <v>21</v>
      </c>
      <c r="X1767" s="19"/>
      <c r="Y1767" s="19">
        <v>425</v>
      </c>
      <c r="Z1767" s="19">
        <v>65</v>
      </c>
      <c r="AA1767" s="19">
        <v>25</v>
      </c>
      <c r="AB1767" s="19">
        <v>192</v>
      </c>
      <c r="AC1767" s="19">
        <v>272</v>
      </c>
      <c r="AD1767" s="19">
        <v>29</v>
      </c>
      <c r="AE1767" s="19">
        <v>22</v>
      </c>
      <c r="AF1767" s="19"/>
      <c r="AG1767" s="19"/>
      <c r="AH1767" s="19"/>
      <c r="AI1767" s="19"/>
      <c r="AJ1767" s="19"/>
      <c r="AK1767" s="19"/>
      <c r="AL1767" s="19"/>
      <c r="AM1767" s="19"/>
      <c r="AN1767" s="19"/>
      <c r="AO1767" s="19"/>
      <c r="AP1767" s="19"/>
      <c r="AQ1767" s="19"/>
      <c r="AR1767" s="19"/>
      <c r="AS1767" s="19"/>
      <c r="AT1767" s="19">
        <v>515</v>
      </c>
      <c r="AU1767" s="19"/>
      <c r="AV1767" s="19"/>
      <c r="AW1767" s="19"/>
      <c r="AX1767" s="19"/>
      <c r="AY1767" s="19"/>
      <c r="AZ1767" s="19"/>
      <c r="BA1767" s="19"/>
      <c r="BB1767" s="19"/>
      <c r="BC1767" s="19">
        <v>477</v>
      </c>
      <c r="BD1767" s="19">
        <v>38</v>
      </c>
      <c r="BE1767" s="18">
        <v>29.427184466019401</v>
      </c>
      <c r="BF1767" s="18">
        <v>28.927272727272701</v>
      </c>
      <c r="BG1767" s="18">
        <v>29.662857142857099</v>
      </c>
      <c r="BH1767" s="19">
        <v>127</v>
      </c>
      <c r="BI1767" s="19">
        <v>75</v>
      </c>
      <c r="BJ1767" s="19">
        <v>49</v>
      </c>
      <c r="BK1767" s="19">
        <v>264</v>
      </c>
      <c r="BL1767" s="19"/>
    </row>
    <row r="1768" spans="1:64" x14ac:dyDescent="0.2">
      <c r="A1768" s="3" t="s">
        <v>191</v>
      </c>
      <c r="B1768" s="3">
        <v>79</v>
      </c>
      <c r="C1768" s="3" t="s">
        <v>42</v>
      </c>
      <c r="D1768" s="3" t="s">
        <v>307</v>
      </c>
      <c r="E1768" s="3" t="s">
        <v>311</v>
      </c>
      <c r="F1768" s="3" t="s">
        <v>312</v>
      </c>
      <c r="G1768" s="19">
        <v>95</v>
      </c>
      <c r="H1768" s="19">
        <v>199</v>
      </c>
      <c r="I1768" s="19">
        <v>294</v>
      </c>
      <c r="J1768" s="19">
        <v>41.9578947368421</v>
      </c>
      <c r="K1768" s="19">
        <v>45.361809045226103</v>
      </c>
      <c r="L1768" s="19">
        <v>44.261904761904802</v>
      </c>
      <c r="M1768" s="19">
        <v>28</v>
      </c>
      <c r="N1768" s="19">
        <v>36</v>
      </c>
      <c r="O1768" s="19">
        <v>15</v>
      </c>
      <c r="P1768" s="19">
        <v>13</v>
      </c>
      <c r="Q1768" s="19">
        <v>3</v>
      </c>
      <c r="R1768" s="19"/>
      <c r="S1768" s="19">
        <v>50</v>
      </c>
      <c r="T1768" s="19">
        <v>49</v>
      </c>
      <c r="U1768" s="19">
        <v>45</v>
      </c>
      <c r="V1768" s="19">
        <v>44</v>
      </c>
      <c r="W1768" s="19">
        <v>11</v>
      </c>
      <c r="X1768" s="19"/>
      <c r="Y1768" s="19">
        <v>240</v>
      </c>
      <c r="Z1768" s="19">
        <v>42</v>
      </c>
      <c r="AA1768" s="19">
        <v>12</v>
      </c>
      <c r="AB1768" s="19">
        <v>34</v>
      </c>
      <c r="AC1768" s="19">
        <v>31</v>
      </c>
      <c r="AD1768" s="19">
        <v>1</v>
      </c>
      <c r="AE1768" s="19">
        <v>207</v>
      </c>
      <c r="AF1768" s="19">
        <v>3</v>
      </c>
      <c r="AG1768" s="19">
        <v>18</v>
      </c>
      <c r="AH1768" s="19"/>
      <c r="AI1768" s="19"/>
      <c r="AJ1768" s="19"/>
      <c r="AK1768" s="19"/>
      <c r="AL1768" s="19"/>
      <c r="AM1768" s="19"/>
      <c r="AN1768" s="19"/>
      <c r="AO1768" s="19">
        <v>294</v>
      </c>
      <c r="AP1768" s="19"/>
      <c r="AQ1768" s="19"/>
      <c r="AR1768" s="19"/>
      <c r="AS1768" s="19"/>
      <c r="AT1768" s="19"/>
      <c r="AU1768" s="19"/>
      <c r="AV1768" s="19"/>
      <c r="AW1768" s="19"/>
      <c r="AX1768" s="19"/>
      <c r="AY1768" s="19"/>
      <c r="AZ1768" s="19"/>
      <c r="BA1768" s="19"/>
      <c r="BB1768" s="19"/>
      <c r="BC1768" s="19">
        <v>290</v>
      </c>
      <c r="BD1768" s="19">
        <v>4</v>
      </c>
      <c r="BE1768" s="18">
        <v>24.1904761904762</v>
      </c>
      <c r="BF1768" s="18">
        <v>24.5473684210526</v>
      </c>
      <c r="BG1768" s="18">
        <v>24.020100502512602</v>
      </c>
      <c r="BH1768" s="19">
        <v>106</v>
      </c>
      <c r="BI1768" s="19">
        <v>52</v>
      </c>
      <c r="BJ1768" s="19">
        <v>15</v>
      </c>
      <c r="BK1768" s="19">
        <v>119</v>
      </c>
      <c r="BL1768" s="19">
        <v>2</v>
      </c>
    </row>
    <row r="1769" spans="1:64" x14ac:dyDescent="0.2">
      <c r="A1769" s="3" t="s">
        <v>191</v>
      </c>
      <c r="B1769" s="3">
        <v>80</v>
      </c>
      <c r="C1769" s="3" t="s">
        <v>43</v>
      </c>
      <c r="D1769" s="3" t="s">
        <v>307</v>
      </c>
      <c r="E1769" s="3" t="s">
        <v>311</v>
      </c>
      <c r="F1769" s="3" t="s">
        <v>312</v>
      </c>
      <c r="G1769" s="19">
        <v>171</v>
      </c>
      <c r="H1769" s="19">
        <v>267</v>
      </c>
      <c r="I1769" s="19">
        <v>438</v>
      </c>
      <c r="J1769" s="19">
        <v>46.894736842105303</v>
      </c>
      <c r="K1769" s="19">
        <v>50.0524344569288</v>
      </c>
      <c r="L1769" s="19">
        <v>48.8196347031964</v>
      </c>
      <c r="M1769" s="19">
        <v>32</v>
      </c>
      <c r="N1769" s="19">
        <v>43</v>
      </c>
      <c r="O1769" s="19">
        <v>46</v>
      </c>
      <c r="P1769" s="19">
        <v>38</v>
      </c>
      <c r="Q1769" s="19">
        <v>12</v>
      </c>
      <c r="R1769" s="19"/>
      <c r="S1769" s="19">
        <v>42</v>
      </c>
      <c r="T1769" s="19">
        <v>52</v>
      </c>
      <c r="U1769" s="19">
        <v>68</v>
      </c>
      <c r="V1769" s="19">
        <v>65</v>
      </c>
      <c r="W1769" s="19">
        <v>40</v>
      </c>
      <c r="X1769" s="19"/>
      <c r="Y1769" s="19">
        <v>390</v>
      </c>
      <c r="Z1769" s="19">
        <v>36</v>
      </c>
      <c r="AA1769" s="19">
        <v>12</v>
      </c>
      <c r="AB1769" s="19">
        <v>106</v>
      </c>
      <c r="AC1769" s="19">
        <v>198</v>
      </c>
      <c r="AD1769" s="19">
        <v>4</v>
      </c>
      <c r="AE1769" s="19">
        <v>130</v>
      </c>
      <c r="AF1769" s="19"/>
      <c r="AG1769" s="19"/>
      <c r="AH1769" s="19"/>
      <c r="AI1769" s="19"/>
      <c r="AJ1769" s="19"/>
      <c r="AK1769" s="19"/>
      <c r="AL1769" s="19">
        <v>388</v>
      </c>
      <c r="AM1769" s="19">
        <v>50</v>
      </c>
      <c r="AN1769" s="19"/>
      <c r="AO1769" s="19"/>
      <c r="AP1769" s="19"/>
      <c r="AQ1769" s="19"/>
      <c r="AR1769" s="19"/>
      <c r="AS1769" s="19"/>
      <c r="AT1769" s="19"/>
      <c r="AU1769" s="19"/>
      <c r="AV1769" s="19"/>
      <c r="AW1769" s="19"/>
      <c r="AX1769" s="19"/>
      <c r="AY1769" s="19"/>
      <c r="AZ1769" s="19"/>
      <c r="BA1769" s="19"/>
      <c r="BB1769" s="19"/>
      <c r="BC1769" s="19">
        <v>424</v>
      </c>
      <c r="BD1769" s="19">
        <v>14</v>
      </c>
      <c r="BE1769" s="18">
        <v>33.488584474885798</v>
      </c>
      <c r="BF1769" s="18">
        <v>31.918128654970801</v>
      </c>
      <c r="BG1769" s="18">
        <v>34.494382022471903</v>
      </c>
      <c r="BH1769" s="19">
        <v>85</v>
      </c>
      <c r="BI1769" s="19">
        <v>42</v>
      </c>
      <c r="BJ1769" s="19">
        <v>16</v>
      </c>
      <c r="BK1769" s="19">
        <v>295</v>
      </c>
      <c r="BL1769" s="19"/>
    </row>
    <row r="1770" spans="1:64" x14ac:dyDescent="0.2">
      <c r="A1770" s="3" t="s">
        <v>191</v>
      </c>
      <c r="B1770" s="3">
        <v>81</v>
      </c>
      <c r="C1770" s="3" t="s">
        <v>44</v>
      </c>
      <c r="D1770" s="3" t="s">
        <v>307</v>
      </c>
      <c r="E1770" s="3" t="s">
        <v>311</v>
      </c>
      <c r="F1770" s="3" t="s">
        <v>312</v>
      </c>
      <c r="G1770" s="19">
        <v>264</v>
      </c>
      <c r="H1770" s="19">
        <v>443</v>
      </c>
      <c r="I1770" s="19">
        <v>707</v>
      </c>
      <c r="J1770" s="19">
        <v>43.946969696969703</v>
      </c>
      <c r="K1770" s="19">
        <v>44.9774266365689</v>
      </c>
      <c r="L1770" s="19">
        <v>44.592644978783603</v>
      </c>
      <c r="M1770" s="19">
        <v>63</v>
      </c>
      <c r="N1770" s="19">
        <v>74</v>
      </c>
      <c r="O1770" s="19">
        <v>77</v>
      </c>
      <c r="P1770" s="19">
        <v>42</v>
      </c>
      <c r="Q1770" s="19">
        <v>8</v>
      </c>
      <c r="R1770" s="19"/>
      <c r="S1770" s="19">
        <v>86</v>
      </c>
      <c r="T1770" s="19">
        <v>143</v>
      </c>
      <c r="U1770" s="19">
        <v>111</v>
      </c>
      <c r="V1770" s="19">
        <v>89</v>
      </c>
      <c r="W1770" s="19">
        <v>14</v>
      </c>
      <c r="X1770" s="19"/>
      <c r="Y1770" s="19">
        <v>562</v>
      </c>
      <c r="Z1770" s="19">
        <v>88</v>
      </c>
      <c r="AA1770" s="19">
        <v>57</v>
      </c>
      <c r="AB1770" s="19">
        <v>45</v>
      </c>
      <c r="AC1770" s="19">
        <v>180</v>
      </c>
      <c r="AD1770" s="19"/>
      <c r="AE1770" s="19">
        <v>458</v>
      </c>
      <c r="AF1770" s="19">
        <v>15</v>
      </c>
      <c r="AG1770" s="19">
        <v>9</v>
      </c>
      <c r="AH1770" s="19"/>
      <c r="AI1770" s="19"/>
      <c r="AJ1770" s="19"/>
      <c r="AK1770" s="19"/>
      <c r="AL1770" s="19">
        <v>61</v>
      </c>
      <c r="AM1770" s="19">
        <v>389</v>
      </c>
      <c r="AN1770" s="19">
        <v>80</v>
      </c>
      <c r="AO1770" s="19"/>
      <c r="AP1770" s="19"/>
      <c r="AQ1770" s="19"/>
      <c r="AR1770" s="19">
        <v>71</v>
      </c>
      <c r="AS1770" s="19"/>
      <c r="AT1770" s="19"/>
      <c r="AU1770" s="19"/>
      <c r="AV1770" s="19"/>
      <c r="AW1770" s="19">
        <v>106</v>
      </c>
      <c r="AX1770" s="19"/>
      <c r="AY1770" s="19"/>
      <c r="AZ1770" s="19"/>
      <c r="BA1770" s="19"/>
      <c r="BB1770" s="19"/>
      <c r="BC1770" s="19">
        <v>698</v>
      </c>
      <c r="BD1770" s="19">
        <v>9</v>
      </c>
      <c r="BE1770" s="18">
        <v>17.977369165488</v>
      </c>
      <c r="BF1770" s="18">
        <v>17.8371212121212</v>
      </c>
      <c r="BG1770" s="18">
        <v>18.060948081264101</v>
      </c>
      <c r="BH1770" s="19">
        <v>390</v>
      </c>
      <c r="BI1770" s="19">
        <v>107</v>
      </c>
      <c r="BJ1770" s="19">
        <v>31</v>
      </c>
      <c r="BK1770" s="19">
        <v>179</v>
      </c>
      <c r="BL1770" s="19"/>
    </row>
    <row r="1771" spans="1:64" x14ac:dyDescent="0.2">
      <c r="A1771" s="3" t="s">
        <v>191</v>
      </c>
      <c r="B1771" s="3">
        <v>82</v>
      </c>
      <c r="C1771" s="3" t="s">
        <v>45</v>
      </c>
      <c r="D1771" s="3" t="s">
        <v>307</v>
      </c>
      <c r="E1771" s="3" t="s">
        <v>311</v>
      </c>
      <c r="F1771" s="3" t="s">
        <v>312</v>
      </c>
      <c r="G1771" s="19">
        <v>235</v>
      </c>
      <c r="H1771" s="19">
        <v>269</v>
      </c>
      <c r="I1771" s="19">
        <v>504</v>
      </c>
      <c r="J1771" s="19">
        <v>49.208510638297902</v>
      </c>
      <c r="K1771" s="19">
        <v>49.390334572490701</v>
      </c>
      <c r="L1771" s="19">
        <v>49.3055555555556</v>
      </c>
      <c r="M1771" s="19">
        <v>38</v>
      </c>
      <c r="N1771" s="19">
        <v>47</v>
      </c>
      <c r="O1771" s="19">
        <v>66</v>
      </c>
      <c r="P1771" s="19">
        <v>54</v>
      </c>
      <c r="Q1771" s="19">
        <v>30</v>
      </c>
      <c r="R1771" s="19"/>
      <c r="S1771" s="19">
        <v>44</v>
      </c>
      <c r="T1771" s="19">
        <v>62</v>
      </c>
      <c r="U1771" s="19">
        <v>53</v>
      </c>
      <c r="V1771" s="19">
        <v>76</v>
      </c>
      <c r="W1771" s="19">
        <v>34</v>
      </c>
      <c r="X1771" s="19"/>
      <c r="Y1771" s="19">
        <v>333</v>
      </c>
      <c r="Z1771" s="19">
        <v>136</v>
      </c>
      <c r="AA1771" s="19">
        <v>35</v>
      </c>
      <c r="AB1771" s="19">
        <v>72</v>
      </c>
      <c r="AC1771" s="19">
        <v>177</v>
      </c>
      <c r="AD1771" s="19">
        <v>34</v>
      </c>
      <c r="AE1771" s="19">
        <v>164</v>
      </c>
      <c r="AF1771" s="19">
        <v>44</v>
      </c>
      <c r="AG1771" s="19"/>
      <c r="AH1771" s="19"/>
      <c r="AI1771" s="19"/>
      <c r="AJ1771" s="19">
        <v>13</v>
      </c>
      <c r="AK1771" s="19"/>
      <c r="AL1771" s="19"/>
      <c r="AM1771" s="19"/>
      <c r="AN1771" s="19"/>
      <c r="AO1771" s="19"/>
      <c r="AP1771" s="19"/>
      <c r="AQ1771" s="19"/>
      <c r="AR1771" s="19">
        <v>487</v>
      </c>
      <c r="AS1771" s="19">
        <v>17</v>
      </c>
      <c r="AT1771" s="19"/>
      <c r="AU1771" s="19"/>
      <c r="AV1771" s="19"/>
      <c r="AW1771" s="19"/>
      <c r="AX1771" s="19"/>
      <c r="AY1771" s="19"/>
      <c r="AZ1771" s="19"/>
      <c r="BA1771" s="19"/>
      <c r="BB1771" s="19"/>
      <c r="BC1771" s="19">
        <v>499</v>
      </c>
      <c r="BD1771" s="19">
        <v>5</v>
      </c>
      <c r="BE1771" s="18">
        <v>22.734126984126998</v>
      </c>
      <c r="BF1771" s="18">
        <v>23.072340425531898</v>
      </c>
      <c r="BG1771" s="18">
        <v>22.438661710037199</v>
      </c>
      <c r="BH1771" s="19">
        <v>139</v>
      </c>
      <c r="BI1771" s="19">
        <v>159</v>
      </c>
      <c r="BJ1771" s="19">
        <v>90</v>
      </c>
      <c r="BK1771" s="19">
        <v>116</v>
      </c>
      <c r="BL1771" s="19"/>
    </row>
    <row r="1772" spans="1:64" x14ac:dyDescent="0.2">
      <c r="A1772" s="3" t="s">
        <v>191</v>
      </c>
      <c r="B1772" s="3">
        <v>83</v>
      </c>
      <c r="C1772" s="3" t="s">
        <v>46</v>
      </c>
      <c r="D1772" s="3" t="s">
        <v>307</v>
      </c>
      <c r="E1772" s="3" t="s">
        <v>311</v>
      </c>
      <c r="F1772" s="3" t="s">
        <v>312</v>
      </c>
      <c r="G1772" s="19">
        <v>226</v>
      </c>
      <c r="H1772" s="19">
        <v>385</v>
      </c>
      <c r="I1772" s="19">
        <v>611</v>
      </c>
      <c r="J1772" s="19">
        <v>46.7610619469027</v>
      </c>
      <c r="K1772" s="19">
        <v>50.161038961038997</v>
      </c>
      <c r="L1772" s="19">
        <v>48.903436988543397</v>
      </c>
      <c r="M1772" s="19">
        <v>45</v>
      </c>
      <c r="N1772" s="19">
        <v>64</v>
      </c>
      <c r="O1772" s="19">
        <v>46</v>
      </c>
      <c r="P1772" s="19">
        <v>52</v>
      </c>
      <c r="Q1772" s="19">
        <v>19</v>
      </c>
      <c r="R1772" s="19"/>
      <c r="S1772" s="19">
        <v>58</v>
      </c>
      <c r="T1772" s="19">
        <v>78</v>
      </c>
      <c r="U1772" s="19">
        <v>92</v>
      </c>
      <c r="V1772" s="19">
        <v>107</v>
      </c>
      <c r="W1772" s="19">
        <v>50</v>
      </c>
      <c r="X1772" s="19"/>
      <c r="Y1772" s="19">
        <v>386</v>
      </c>
      <c r="Z1772" s="19">
        <v>144</v>
      </c>
      <c r="AA1772" s="19">
        <v>81</v>
      </c>
      <c r="AB1772" s="19">
        <v>89</v>
      </c>
      <c r="AC1772" s="19">
        <v>239</v>
      </c>
      <c r="AD1772" s="19">
        <v>5</v>
      </c>
      <c r="AE1772" s="19">
        <v>262</v>
      </c>
      <c r="AF1772" s="19">
        <v>11</v>
      </c>
      <c r="AG1772" s="19"/>
      <c r="AH1772" s="19"/>
      <c r="AI1772" s="19"/>
      <c r="AJ1772" s="19">
        <v>5</v>
      </c>
      <c r="AK1772" s="19"/>
      <c r="AL1772" s="19"/>
      <c r="AM1772" s="19"/>
      <c r="AN1772" s="19"/>
      <c r="AO1772" s="19"/>
      <c r="AP1772" s="19"/>
      <c r="AQ1772" s="19">
        <v>611</v>
      </c>
      <c r="AR1772" s="19"/>
      <c r="AS1772" s="19"/>
      <c r="AT1772" s="19"/>
      <c r="AU1772" s="19"/>
      <c r="AV1772" s="19"/>
      <c r="AW1772" s="19"/>
      <c r="AX1772" s="19"/>
      <c r="AY1772" s="19"/>
      <c r="AZ1772" s="19"/>
      <c r="BA1772" s="19"/>
      <c r="BB1772" s="19"/>
      <c r="BC1772" s="19">
        <v>606</v>
      </c>
      <c r="BD1772" s="19">
        <v>5</v>
      </c>
      <c r="BE1772" s="18">
        <v>24.241407528641599</v>
      </c>
      <c r="BF1772" s="18">
        <v>25.9889380530973</v>
      </c>
      <c r="BG1772" s="18">
        <v>23.215584415584399</v>
      </c>
      <c r="BH1772" s="19">
        <v>127</v>
      </c>
      <c r="BI1772" s="19">
        <v>242</v>
      </c>
      <c r="BJ1772" s="19">
        <v>29</v>
      </c>
      <c r="BK1772" s="19">
        <v>213</v>
      </c>
      <c r="BL1772" s="19"/>
    </row>
    <row r="1773" spans="1:64" x14ac:dyDescent="0.2">
      <c r="A1773" s="3" t="s">
        <v>191</v>
      </c>
      <c r="B1773" s="3">
        <v>84</v>
      </c>
      <c r="C1773" s="3" t="s">
        <v>47</v>
      </c>
      <c r="D1773" s="3" t="s">
        <v>307</v>
      </c>
      <c r="E1773" s="3" t="s">
        <v>311</v>
      </c>
      <c r="F1773" s="3" t="s">
        <v>312</v>
      </c>
      <c r="G1773" s="19">
        <v>200</v>
      </c>
      <c r="H1773" s="19">
        <v>382</v>
      </c>
      <c r="I1773" s="19">
        <v>582</v>
      </c>
      <c r="J1773" s="19">
        <v>41.795000000000002</v>
      </c>
      <c r="K1773" s="19">
        <v>45.617801047120402</v>
      </c>
      <c r="L1773" s="19">
        <v>44.304123711340203</v>
      </c>
      <c r="M1773" s="19">
        <v>45</v>
      </c>
      <c r="N1773" s="19">
        <v>79</v>
      </c>
      <c r="O1773" s="19">
        <v>54</v>
      </c>
      <c r="P1773" s="19">
        <v>20</v>
      </c>
      <c r="Q1773" s="19">
        <v>2</v>
      </c>
      <c r="R1773" s="19"/>
      <c r="S1773" s="19">
        <v>55</v>
      </c>
      <c r="T1773" s="19">
        <v>130</v>
      </c>
      <c r="U1773" s="19">
        <v>117</v>
      </c>
      <c r="V1773" s="19">
        <v>68</v>
      </c>
      <c r="W1773" s="19">
        <v>12</v>
      </c>
      <c r="X1773" s="19"/>
      <c r="Y1773" s="19">
        <v>466</v>
      </c>
      <c r="Z1773" s="19">
        <v>71</v>
      </c>
      <c r="AA1773" s="19">
        <v>45</v>
      </c>
      <c r="AB1773" s="19">
        <v>62</v>
      </c>
      <c r="AC1773" s="19">
        <v>154</v>
      </c>
      <c r="AD1773" s="19"/>
      <c r="AE1773" s="19">
        <v>343</v>
      </c>
      <c r="AF1773" s="19">
        <v>10</v>
      </c>
      <c r="AG1773" s="19">
        <v>13</v>
      </c>
      <c r="AH1773" s="19"/>
      <c r="AI1773" s="19"/>
      <c r="AJ1773" s="19"/>
      <c r="AK1773" s="19"/>
      <c r="AL1773" s="19"/>
      <c r="AM1773" s="19"/>
      <c r="AN1773" s="19"/>
      <c r="AO1773" s="19"/>
      <c r="AP1773" s="19"/>
      <c r="AQ1773" s="19"/>
      <c r="AR1773" s="19">
        <v>102</v>
      </c>
      <c r="AS1773" s="19"/>
      <c r="AT1773" s="19"/>
      <c r="AU1773" s="19"/>
      <c r="AV1773" s="19"/>
      <c r="AW1773" s="19"/>
      <c r="AX1773" s="19"/>
      <c r="AY1773" s="19">
        <v>480</v>
      </c>
      <c r="AZ1773" s="19"/>
      <c r="BA1773" s="19"/>
      <c r="BB1773" s="19"/>
      <c r="BC1773" s="19">
        <v>566</v>
      </c>
      <c r="BD1773" s="19">
        <v>16</v>
      </c>
      <c r="BE1773" s="18">
        <v>23.627147766322999</v>
      </c>
      <c r="BF1773" s="18">
        <v>24.524999999999999</v>
      </c>
      <c r="BG1773" s="18">
        <v>23.1570680628272</v>
      </c>
      <c r="BH1773" s="19">
        <v>222</v>
      </c>
      <c r="BI1773" s="19">
        <v>103</v>
      </c>
      <c r="BJ1773" s="19">
        <v>37</v>
      </c>
      <c r="BK1773" s="19">
        <v>220</v>
      </c>
      <c r="BL1773" s="19"/>
    </row>
    <row r="1774" spans="1:64" x14ac:dyDescent="0.2">
      <c r="A1774" s="3" t="s">
        <v>191</v>
      </c>
      <c r="B1774" s="3">
        <v>85</v>
      </c>
      <c r="C1774" s="3" t="s">
        <v>48</v>
      </c>
      <c r="D1774" s="3" t="s">
        <v>307</v>
      </c>
      <c r="E1774" s="3" t="s">
        <v>311</v>
      </c>
      <c r="F1774" s="3" t="s">
        <v>312</v>
      </c>
      <c r="G1774" s="19">
        <v>123</v>
      </c>
      <c r="H1774" s="19">
        <v>300</v>
      </c>
      <c r="I1774" s="19">
        <v>423</v>
      </c>
      <c r="J1774" s="19">
        <v>48.373983739837399</v>
      </c>
      <c r="K1774" s="19">
        <v>51.56</v>
      </c>
      <c r="L1774" s="19">
        <v>50.633569739952698</v>
      </c>
      <c r="M1774" s="19">
        <v>18</v>
      </c>
      <c r="N1774" s="19">
        <v>23</v>
      </c>
      <c r="O1774" s="19">
        <v>44</v>
      </c>
      <c r="P1774" s="19">
        <v>33</v>
      </c>
      <c r="Q1774" s="19">
        <v>5</v>
      </c>
      <c r="R1774" s="19"/>
      <c r="S1774" s="19">
        <v>33</v>
      </c>
      <c r="T1774" s="19">
        <v>51</v>
      </c>
      <c r="U1774" s="19">
        <v>77</v>
      </c>
      <c r="V1774" s="19">
        <v>103</v>
      </c>
      <c r="W1774" s="19">
        <v>36</v>
      </c>
      <c r="X1774" s="19"/>
      <c r="Y1774" s="19">
        <v>270</v>
      </c>
      <c r="Z1774" s="19">
        <v>94</v>
      </c>
      <c r="AA1774" s="19">
        <v>59</v>
      </c>
      <c r="AB1774" s="19">
        <v>56</v>
      </c>
      <c r="AC1774" s="19">
        <v>150</v>
      </c>
      <c r="AD1774" s="19"/>
      <c r="AE1774" s="19">
        <v>202</v>
      </c>
      <c r="AF1774" s="19">
        <v>15</v>
      </c>
      <c r="AG1774" s="19"/>
      <c r="AH1774" s="19"/>
      <c r="AI1774" s="19"/>
      <c r="AJ1774" s="19"/>
      <c r="AK1774" s="19"/>
      <c r="AL1774" s="19"/>
      <c r="AM1774" s="19"/>
      <c r="AN1774" s="19"/>
      <c r="AO1774" s="19"/>
      <c r="AP1774" s="19"/>
      <c r="AQ1774" s="19"/>
      <c r="AR1774" s="19">
        <v>423</v>
      </c>
      <c r="AS1774" s="19"/>
      <c r="AT1774" s="19"/>
      <c r="AU1774" s="19"/>
      <c r="AV1774" s="19"/>
      <c r="AW1774" s="19"/>
      <c r="AX1774" s="19"/>
      <c r="AY1774" s="19"/>
      <c r="AZ1774" s="19"/>
      <c r="BA1774" s="19"/>
      <c r="BB1774" s="19"/>
      <c r="BC1774" s="19">
        <v>422</v>
      </c>
      <c r="BD1774" s="19">
        <v>1</v>
      </c>
      <c r="BE1774" s="18">
        <v>23.773049645390099</v>
      </c>
      <c r="BF1774" s="18">
        <v>24.382113821138201</v>
      </c>
      <c r="BG1774" s="18">
        <v>23.523333333333301</v>
      </c>
      <c r="BH1774" s="19">
        <v>165</v>
      </c>
      <c r="BI1774" s="19">
        <v>81</v>
      </c>
      <c r="BJ1774" s="19">
        <v>8</v>
      </c>
      <c r="BK1774" s="19">
        <v>169</v>
      </c>
      <c r="BL1774" s="19"/>
    </row>
    <row r="1775" spans="1:64" x14ac:dyDescent="0.2">
      <c r="A1775" s="3" t="s">
        <v>191</v>
      </c>
      <c r="B1775" s="3">
        <v>86</v>
      </c>
      <c r="C1775" s="3" t="s">
        <v>49</v>
      </c>
      <c r="D1775" s="3" t="s">
        <v>307</v>
      </c>
      <c r="E1775" s="3" t="s">
        <v>311</v>
      </c>
      <c r="F1775" s="3" t="s">
        <v>313</v>
      </c>
      <c r="G1775" s="19">
        <v>1112</v>
      </c>
      <c r="H1775" s="19">
        <v>1938</v>
      </c>
      <c r="I1775" s="19">
        <v>3050</v>
      </c>
      <c r="J1775" s="19">
        <v>43.312612612612597</v>
      </c>
      <c r="K1775" s="19">
        <v>46.524522457408402</v>
      </c>
      <c r="L1775" s="19">
        <v>45.354446997046303</v>
      </c>
      <c r="M1775" s="19">
        <v>285</v>
      </c>
      <c r="N1775" s="19">
        <v>372</v>
      </c>
      <c r="O1775" s="19">
        <v>238</v>
      </c>
      <c r="P1775" s="19">
        <v>168</v>
      </c>
      <c r="Q1775" s="19">
        <v>47</v>
      </c>
      <c r="R1775" s="19">
        <v>2</v>
      </c>
      <c r="S1775" s="19">
        <v>354</v>
      </c>
      <c r="T1775" s="19">
        <v>611</v>
      </c>
      <c r="U1775" s="19">
        <v>437</v>
      </c>
      <c r="V1775" s="19">
        <v>345</v>
      </c>
      <c r="W1775" s="19">
        <v>190</v>
      </c>
      <c r="X1775" s="19">
        <v>1</v>
      </c>
      <c r="Y1775" s="19">
        <v>2580</v>
      </c>
      <c r="Z1775" s="19">
        <v>379</v>
      </c>
      <c r="AA1775" s="19">
        <v>91</v>
      </c>
      <c r="AB1775" s="19">
        <v>989</v>
      </c>
      <c r="AC1775" s="19">
        <v>783</v>
      </c>
      <c r="AD1775" s="19">
        <v>601</v>
      </c>
      <c r="AE1775" s="19">
        <v>313</v>
      </c>
      <c r="AF1775" s="19">
        <v>355</v>
      </c>
      <c r="AG1775" s="19"/>
      <c r="AH1775" s="19"/>
      <c r="AI1775" s="19"/>
      <c r="AJ1775" s="19">
        <v>5</v>
      </c>
      <c r="AK1775" s="19">
        <v>4</v>
      </c>
      <c r="AL1775" s="19"/>
      <c r="AM1775" s="19"/>
      <c r="AN1775" s="19"/>
      <c r="AO1775" s="19"/>
      <c r="AP1775" s="19"/>
      <c r="AQ1775" s="19"/>
      <c r="AR1775" s="19">
        <v>3010</v>
      </c>
      <c r="AS1775" s="19"/>
      <c r="AT1775" s="19"/>
      <c r="AU1775" s="19"/>
      <c r="AV1775" s="19"/>
      <c r="AW1775" s="19">
        <v>40</v>
      </c>
      <c r="AX1775" s="19"/>
      <c r="AY1775" s="19"/>
      <c r="AZ1775" s="19"/>
      <c r="BA1775" s="19"/>
      <c r="BB1775" s="19"/>
      <c r="BC1775" s="19">
        <v>2839</v>
      </c>
      <c r="BD1775" s="19">
        <v>211</v>
      </c>
      <c r="BE1775" s="18">
        <v>27.6855737704918</v>
      </c>
      <c r="BF1775" s="18">
        <v>26.910071942445999</v>
      </c>
      <c r="BG1775" s="18">
        <v>28.1305469556244</v>
      </c>
      <c r="BH1775" s="19">
        <v>596</v>
      </c>
      <c r="BI1775" s="19">
        <v>903</v>
      </c>
      <c r="BJ1775" s="19">
        <v>172</v>
      </c>
      <c r="BK1775" s="19">
        <v>1379</v>
      </c>
      <c r="BL1775" s="19"/>
    </row>
    <row r="1776" spans="1:64" x14ac:dyDescent="0.2">
      <c r="A1776" s="3" t="s">
        <v>191</v>
      </c>
      <c r="B1776" s="3">
        <v>87</v>
      </c>
      <c r="C1776" s="3" t="s">
        <v>50</v>
      </c>
      <c r="D1776" s="3" t="s">
        <v>307</v>
      </c>
      <c r="E1776" s="3" t="s">
        <v>311</v>
      </c>
      <c r="F1776" s="3" t="s">
        <v>313</v>
      </c>
      <c r="G1776" s="19">
        <v>586</v>
      </c>
      <c r="H1776" s="19">
        <v>1022</v>
      </c>
      <c r="I1776" s="19">
        <v>1608</v>
      </c>
      <c r="J1776" s="19">
        <v>47.935153583617698</v>
      </c>
      <c r="K1776" s="19">
        <v>51.775929549902202</v>
      </c>
      <c r="L1776" s="19">
        <v>50.376243781094502</v>
      </c>
      <c r="M1776" s="19">
        <v>68</v>
      </c>
      <c r="N1776" s="19">
        <v>183</v>
      </c>
      <c r="O1776" s="19">
        <v>148</v>
      </c>
      <c r="P1776" s="19">
        <v>160</v>
      </c>
      <c r="Q1776" s="19">
        <v>27</v>
      </c>
      <c r="R1776" s="19"/>
      <c r="S1776" s="19">
        <v>77</v>
      </c>
      <c r="T1776" s="19">
        <v>241</v>
      </c>
      <c r="U1776" s="19">
        <v>254</v>
      </c>
      <c r="V1776" s="19">
        <v>288</v>
      </c>
      <c r="W1776" s="19">
        <v>162</v>
      </c>
      <c r="X1776" s="19"/>
      <c r="Y1776" s="19">
        <v>1454</v>
      </c>
      <c r="Z1776" s="19">
        <v>124</v>
      </c>
      <c r="AA1776" s="19">
        <v>30</v>
      </c>
      <c r="AB1776" s="19">
        <v>630</v>
      </c>
      <c r="AC1776" s="19">
        <v>415</v>
      </c>
      <c r="AD1776" s="19">
        <v>245</v>
      </c>
      <c r="AE1776" s="19">
        <v>301</v>
      </c>
      <c r="AF1776" s="19">
        <v>17</v>
      </c>
      <c r="AG1776" s="19"/>
      <c r="AH1776" s="19"/>
      <c r="AI1776" s="19"/>
      <c r="AJ1776" s="19"/>
      <c r="AK1776" s="19"/>
      <c r="AL1776" s="19"/>
      <c r="AM1776" s="19"/>
      <c r="AN1776" s="19"/>
      <c r="AO1776" s="19"/>
      <c r="AP1776" s="19"/>
      <c r="AQ1776" s="19"/>
      <c r="AR1776" s="19"/>
      <c r="AS1776" s="19"/>
      <c r="AT1776" s="19"/>
      <c r="AU1776" s="19"/>
      <c r="AV1776" s="19">
        <v>1608</v>
      </c>
      <c r="AW1776" s="19"/>
      <c r="AX1776" s="19"/>
      <c r="AY1776" s="19"/>
      <c r="AZ1776" s="19"/>
      <c r="BA1776" s="19"/>
      <c r="BB1776" s="19"/>
      <c r="BC1776" s="19">
        <v>1517</v>
      </c>
      <c r="BD1776" s="19">
        <v>91</v>
      </c>
      <c r="BE1776" s="18">
        <v>35.0889303482587</v>
      </c>
      <c r="BF1776" s="18">
        <v>34.819112627986399</v>
      </c>
      <c r="BG1776" s="18">
        <v>35.243639921722099</v>
      </c>
      <c r="BH1776" s="19">
        <v>31</v>
      </c>
      <c r="BI1776" s="19">
        <v>414</v>
      </c>
      <c r="BJ1776" s="19">
        <v>178</v>
      </c>
      <c r="BK1776" s="19">
        <v>985</v>
      </c>
      <c r="BL1776" s="19"/>
    </row>
    <row r="1777" spans="1:64" x14ac:dyDescent="0.2">
      <c r="A1777" s="3" t="s">
        <v>191</v>
      </c>
      <c r="B1777" s="3">
        <v>88</v>
      </c>
      <c r="C1777" s="3" t="s">
        <v>51</v>
      </c>
      <c r="D1777" s="3" t="s">
        <v>307</v>
      </c>
      <c r="E1777" s="3" t="s">
        <v>311</v>
      </c>
      <c r="F1777" s="3" t="s">
        <v>313</v>
      </c>
      <c r="G1777" s="19">
        <v>271</v>
      </c>
      <c r="H1777" s="19">
        <v>928</v>
      </c>
      <c r="I1777" s="19">
        <v>1199</v>
      </c>
      <c r="J1777" s="19">
        <v>42.9444444444444</v>
      </c>
      <c r="K1777" s="19">
        <v>46.920565832426497</v>
      </c>
      <c r="L1777" s="19">
        <v>46.017661900756899</v>
      </c>
      <c r="M1777" s="19">
        <v>81</v>
      </c>
      <c r="N1777" s="19">
        <v>79</v>
      </c>
      <c r="O1777" s="19">
        <v>56</v>
      </c>
      <c r="P1777" s="19">
        <v>42</v>
      </c>
      <c r="Q1777" s="19">
        <v>12</v>
      </c>
      <c r="R1777" s="19">
        <v>1</v>
      </c>
      <c r="S1777" s="19">
        <v>223</v>
      </c>
      <c r="T1777" s="19">
        <v>220</v>
      </c>
      <c r="U1777" s="19">
        <v>177</v>
      </c>
      <c r="V1777" s="19">
        <v>183</v>
      </c>
      <c r="W1777" s="19">
        <v>116</v>
      </c>
      <c r="X1777" s="19">
        <v>9</v>
      </c>
      <c r="Y1777" s="19">
        <v>910</v>
      </c>
      <c r="Z1777" s="19">
        <v>193</v>
      </c>
      <c r="AA1777" s="19">
        <v>96</v>
      </c>
      <c r="AB1777" s="19">
        <v>210</v>
      </c>
      <c r="AC1777" s="19">
        <v>307</v>
      </c>
      <c r="AD1777" s="19"/>
      <c r="AE1777" s="19">
        <v>504</v>
      </c>
      <c r="AF1777" s="19">
        <v>64</v>
      </c>
      <c r="AG1777" s="19">
        <v>40</v>
      </c>
      <c r="AH1777" s="19"/>
      <c r="AI1777" s="19"/>
      <c r="AJ1777" s="19">
        <v>9</v>
      </c>
      <c r="AK1777" s="19">
        <v>65</v>
      </c>
      <c r="AL1777" s="19"/>
      <c r="AM1777" s="19"/>
      <c r="AN1777" s="19"/>
      <c r="AO1777" s="19"/>
      <c r="AP1777" s="19"/>
      <c r="AQ1777" s="19">
        <v>746</v>
      </c>
      <c r="AR1777" s="19">
        <v>248</v>
      </c>
      <c r="AS1777" s="19">
        <v>28</v>
      </c>
      <c r="AT1777" s="19"/>
      <c r="AU1777" s="19"/>
      <c r="AV1777" s="19">
        <v>177</v>
      </c>
      <c r="AW1777" s="19"/>
      <c r="AX1777" s="19"/>
      <c r="AY1777" s="19"/>
      <c r="AZ1777" s="19"/>
      <c r="BA1777" s="19"/>
      <c r="BB1777" s="19"/>
      <c r="BC1777" s="19">
        <v>1133</v>
      </c>
      <c r="BD1777" s="19">
        <v>66</v>
      </c>
      <c r="BE1777" s="18">
        <v>20.216847372810701</v>
      </c>
      <c r="BF1777" s="18">
        <v>16.952029520295198</v>
      </c>
      <c r="BG1777" s="18">
        <v>21.170258620689701</v>
      </c>
      <c r="BH1777" s="19">
        <v>572</v>
      </c>
      <c r="BI1777" s="19">
        <v>183</v>
      </c>
      <c r="BJ1777" s="19">
        <v>106</v>
      </c>
      <c r="BK1777" s="19">
        <v>338</v>
      </c>
      <c r="BL1777" s="19"/>
    </row>
    <row r="1778" spans="1:64" x14ac:dyDescent="0.2">
      <c r="A1778" s="3" t="s">
        <v>191</v>
      </c>
      <c r="B1778" s="3">
        <v>89</v>
      </c>
      <c r="C1778" s="3" t="s">
        <v>52</v>
      </c>
      <c r="D1778" s="3" t="s">
        <v>307</v>
      </c>
      <c r="E1778" s="3" t="s">
        <v>311</v>
      </c>
      <c r="F1778" s="3" t="s">
        <v>313</v>
      </c>
      <c r="G1778" s="19">
        <v>501</v>
      </c>
      <c r="H1778" s="19">
        <v>772</v>
      </c>
      <c r="I1778" s="19">
        <v>1273</v>
      </c>
      <c r="J1778" s="19">
        <v>42.783999999999999</v>
      </c>
      <c r="K1778" s="19">
        <v>46.866580310880799</v>
      </c>
      <c r="L1778" s="19">
        <v>45.2617924528302</v>
      </c>
      <c r="M1778" s="19">
        <v>144</v>
      </c>
      <c r="N1778" s="19">
        <v>151</v>
      </c>
      <c r="O1778" s="19">
        <v>113</v>
      </c>
      <c r="P1778" s="19">
        <v>69</v>
      </c>
      <c r="Q1778" s="19">
        <v>23</v>
      </c>
      <c r="R1778" s="19">
        <v>1</v>
      </c>
      <c r="S1778" s="19">
        <v>174</v>
      </c>
      <c r="T1778" s="19">
        <v>211</v>
      </c>
      <c r="U1778" s="19">
        <v>153</v>
      </c>
      <c r="V1778" s="19">
        <v>139</v>
      </c>
      <c r="W1778" s="19">
        <v>95</v>
      </c>
      <c r="X1778" s="19"/>
      <c r="Y1778" s="19">
        <v>896</v>
      </c>
      <c r="Z1778" s="19">
        <v>270</v>
      </c>
      <c r="AA1778" s="19">
        <v>107</v>
      </c>
      <c r="AB1778" s="19">
        <v>318</v>
      </c>
      <c r="AC1778" s="19">
        <v>367</v>
      </c>
      <c r="AD1778" s="19">
        <v>4</v>
      </c>
      <c r="AE1778" s="19">
        <v>509</v>
      </c>
      <c r="AF1778" s="19">
        <v>73</v>
      </c>
      <c r="AG1778" s="19">
        <v>2</v>
      </c>
      <c r="AH1778" s="19"/>
      <c r="AI1778" s="19"/>
      <c r="AJ1778" s="19"/>
      <c r="AK1778" s="19"/>
      <c r="AL1778" s="19"/>
      <c r="AM1778" s="19"/>
      <c r="AN1778" s="19"/>
      <c r="AO1778" s="19"/>
      <c r="AP1778" s="19"/>
      <c r="AQ1778" s="19">
        <v>1273</v>
      </c>
      <c r="AR1778" s="19"/>
      <c r="AS1778" s="19"/>
      <c r="AT1778" s="19"/>
      <c r="AU1778" s="19"/>
      <c r="AV1778" s="19"/>
      <c r="AW1778" s="19"/>
      <c r="AX1778" s="19"/>
      <c r="AY1778" s="19"/>
      <c r="AZ1778" s="19"/>
      <c r="BA1778" s="19"/>
      <c r="BB1778" s="19"/>
      <c r="BC1778" s="19">
        <v>1228</v>
      </c>
      <c r="BD1778" s="19">
        <v>45</v>
      </c>
      <c r="BE1778" s="18">
        <v>19.652985074626901</v>
      </c>
      <c r="BF1778" s="18">
        <v>17.180139720558898</v>
      </c>
      <c r="BG1778" s="18">
        <v>21.257772020725401</v>
      </c>
      <c r="BH1778" s="19">
        <v>660</v>
      </c>
      <c r="BI1778" s="19">
        <v>135</v>
      </c>
      <c r="BJ1778" s="19">
        <v>67</v>
      </c>
      <c r="BK1778" s="19">
        <v>411</v>
      </c>
      <c r="BL1778" s="19"/>
    </row>
    <row r="1779" spans="1:64" x14ac:dyDescent="0.2">
      <c r="A1779" s="3" t="s">
        <v>191</v>
      </c>
      <c r="B1779" s="3">
        <v>90</v>
      </c>
      <c r="C1779" s="3" t="s">
        <v>53</v>
      </c>
      <c r="D1779" s="3" t="s">
        <v>307</v>
      </c>
      <c r="E1779" s="3" t="s">
        <v>311</v>
      </c>
      <c r="F1779" s="3" t="s">
        <v>313</v>
      </c>
      <c r="G1779" s="19">
        <v>488</v>
      </c>
      <c r="H1779" s="19">
        <v>729</v>
      </c>
      <c r="I1779" s="19">
        <v>1217</v>
      </c>
      <c r="J1779" s="19">
        <v>42.145491803278702</v>
      </c>
      <c r="K1779" s="19">
        <v>47.279835390946502</v>
      </c>
      <c r="L1779" s="19">
        <v>45.221035332785497</v>
      </c>
      <c r="M1779" s="19">
        <v>149</v>
      </c>
      <c r="N1779" s="19">
        <v>156</v>
      </c>
      <c r="O1779" s="19">
        <v>93</v>
      </c>
      <c r="P1779" s="19">
        <v>72</v>
      </c>
      <c r="Q1779" s="19">
        <v>18</v>
      </c>
      <c r="R1779" s="19"/>
      <c r="S1779" s="19">
        <v>120</v>
      </c>
      <c r="T1779" s="19">
        <v>216</v>
      </c>
      <c r="U1779" s="19">
        <v>145</v>
      </c>
      <c r="V1779" s="19">
        <v>188</v>
      </c>
      <c r="W1779" s="19">
        <v>60</v>
      </c>
      <c r="X1779" s="19"/>
      <c r="Y1779" s="19">
        <v>1132</v>
      </c>
      <c r="Z1779" s="19">
        <v>60</v>
      </c>
      <c r="AA1779" s="19">
        <v>25</v>
      </c>
      <c r="AB1779" s="19">
        <v>308</v>
      </c>
      <c r="AC1779" s="19">
        <v>220</v>
      </c>
      <c r="AD1779" s="19">
        <v>24</v>
      </c>
      <c r="AE1779" s="19">
        <v>627</v>
      </c>
      <c r="AF1779" s="19">
        <v>35</v>
      </c>
      <c r="AG1779" s="19">
        <v>1</v>
      </c>
      <c r="AH1779" s="19"/>
      <c r="AI1779" s="19"/>
      <c r="AJ1779" s="19">
        <v>2</v>
      </c>
      <c r="AK1779" s="19"/>
      <c r="AL1779" s="19"/>
      <c r="AM1779" s="19"/>
      <c r="AN1779" s="19"/>
      <c r="AO1779" s="19"/>
      <c r="AP1779" s="19"/>
      <c r="AQ1779" s="19"/>
      <c r="AR1779" s="19"/>
      <c r="AS1779" s="19"/>
      <c r="AT1779" s="19"/>
      <c r="AU1779" s="19"/>
      <c r="AV1779" s="19"/>
      <c r="AW1779" s="19"/>
      <c r="AX1779" s="19">
        <v>1064</v>
      </c>
      <c r="AY1779" s="19">
        <v>65</v>
      </c>
      <c r="AZ1779" s="19">
        <v>88</v>
      </c>
      <c r="BA1779" s="19"/>
      <c r="BB1779" s="19"/>
      <c r="BC1779" s="19">
        <v>1151</v>
      </c>
      <c r="BD1779" s="19">
        <v>66</v>
      </c>
      <c r="BE1779" s="18">
        <v>30.396877567789598</v>
      </c>
      <c r="BF1779" s="18">
        <v>30.610655737704899</v>
      </c>
      <c r="BG1779" s="18">
        <v>30.253772290809302</v>
      </c>
      <c r="BH1779" s="19">
        <v>180</v>
      </c>
      <c r="BI1779" s="19">
        <v>260</v>
      </c>
      <c r="BJ1779" s="19">
        <v>210</v>
      </c>
      <c r="BK1779" s="19">
        <v>567</v>
      </c>
      <c r="BL1779" s="19"/>
    </row>
    <row r="1780" spans="1:64" x14ac:dyDescent="0.2">
      <c r="A1780" s="3" t="s">
        <v>191</v>
      </c>
      <c r="B1780" s="3">
        <v>91</v>
      </c>
      <c r="C1780" s="3" t="s">
        <v>54</v>
      </c>
      <c r="D1780" s="3" t="s">
        <v>307</v>
      </c>
      <c r="E1780" s="3" t="s">
        <v>311</v>
      </c>
      <c r="F1780" s="3" t="s">
        <v>313</v>
      </c>
      <c r="G1780" s="19">
        <v>315</v>
      </c>
      <c r="H1780" s="19">
        <v>575</v>
      </c>
      <c r="I1780" s="19">
        <v>890</v>
      </c>
      <c r="J1780" s="19">
        <v>40.739682539682498</v>
      </c>
      <c r="K1780" s="19">
        <v>45.806956521739103</v>
      </c>
      <c r="L1780" s="19">
        <v>44.013483146067401</v>
      </c>
      <c r="M1780" s="19">
        <v>105</v>
      </c>
      <c r="N1780" s="19">
        <v>106</v>
      </c>
      <c r="O1780" s="19">
        <v>68</v>
      </c>
      <c r="P1780" s="19">
        <v>23</v>
      </c>
      <c r="Q1780" s="19">
        <v>13</v>
      </c>
      <c r="R1780" s="19"/>
      <c r="S1780" s="19">
        <v>120</v>
      </c>
      <c r="T1780" s="19">
        <v>163</v>
      </c>
      <c r="U1780" s="19">
        <v>145</v>
      </c>
      <c r="V1780" s="19">
        <v>96</v>
      </c>
      <c r="W1780" s="19">
        <v>51</v>
      </c>
      <c r="X1780" s="19"/>
      <c r="Y1780" s="19">
        <v>715</v>
      </c>
      <c r="Z1780" s="19">
        <v>124</v>
      </c>
      <c r="AA1780" s="19">
        <v>51</v>
      </c>
      <c r="AB1780" s="19">
        <v>191</v>
      </c>
      <c r="AC1780" s="19">
        <v>191</v>
      </c>
      <c r="AD1780" s="19">
        <v>59</v>
      </c>
      <c r="AE1780" s="19">
        <v>447</v>
      </c>
      <c r="AF1780" s="19">
        <v>2</v>
      </c>
      <c r="AG1780" s="19"/>
      <c r="AH1780" s="19"/>
      <c r="AI1780" s="19"/>
      <c r="AJ1780" s="19"/>
      <c r="AK1780" s="19"/>
      <c r="AL1780" s="19"/>
      <c r="AM1780" s="19"/>
      <c r="AN1780" s="19">
        <v>530</v>
      </c>
      <c r="AO1780" s="19"/>
      <c r="AP1780" s="19">
        <v>360</v>
      </c>
      <c r="AQ1780" s="19"/>
      <c r="AR1780" s="19"/>
      <c r="AS1780" s="19"/>
      <c r="AT1780" s="19"/>
      <c r="AU1780" s="19"/>
      <c r="AV1780" s="19"/>
      <c r="AW1780" s="19"/>
      <c r="AX1780" s="19"/>
      <c r="AY1780" s="19"/>
      <c r="AZ1780" s="19"/>
      <c r="BA1780" s="19"/>
      <c r="BB1780" s="19"/>
      <c r="BC1780" s="19">
        <v>827</v>
      </c>
      <c r="BD1780" s="19">
        <v>63</v>
      </c>
      <c r="BE1780" s="18">
        <v>22.2831460674157</v>
      </c>
      <c r="BF1780" s="18">
        <v>20.828571428571401</v>
      </c>
      <c r="BG1780" s="18">
        <v>23.08</v>
      </c>
      <c r="BH1780" s="19">
        <v>356</v>
      </c>
      <c r="BI1780" s="19">
        <v>163</v>
      </c>
      <c r="BJ1780" s="19">
        <v>30</v>
      </c>
      <c r="BK1780" s="19">
        <v>341</v>
      </c>
      <c r="BL1780" s="19"/>
    </row>
    <row r="1781" spans="1:64" x14ac:dyDescent="0.2">
      <c r="A1781" s="3" t="s">
        <v>191</v>
      </c>
      <c r="B1781" s="3">
        <v>92</v>
      </c>
      <c r="C1781" s="3" t="s">
        <v>55</v>
      </c>
      <c r="D1781" s="3" t="s">
        <v>307</v>
      </c>
      <c r="E1781" s="3" t="s">
        <v>311</v>
      </c>
      <c r="F1781" s="3" t="s">
        <v>313</v>
      </c>
      <c r="G1781" s="19">
        <v>220</v>
      </c>
      <c r="H1781" s="19">
        <v>341</v>
      </c>
      <c r="I1781" s="19">
        <v>561</v>
      </c>
      <c r="J1781" s="19">
        <v>42.181818181818201</v>
      </c>
      <c r="K1781" s="19">
        <v>45.994134897360702</v>
      </c>
      <c r="L1781" s="19">
        <v>44.499108734402903</v>
      </c>
      <c r="M1781" s="19">
        <v>60</v>
      </c>
      <c r="N1781" s="19">
        <v>64</v>
      </c>
      <c r="O1781" s="19">
        <v>68</v>
      </c>
      <c r="P1781" s="19">
        <v>27</v>
      </c>
      <c r="Q1781" s="19">
        <v>1</v>
      </c>
      <c r="R1781" s="19"/>
      <c r="S1781" s="19">
        <v>62</v>
      </c>
      <c r="T1781" s="19">
        <v>100</v>
      </c>
      <c r="U1781" s="19">
        <v>92</v>
      </c>
      <c r="V1781" s="19">
        <v>65</v>
      </c>
      <c r="W1781" s="19">
        <v>22</v>
      </c>
      <c r="X1781" s="19"/>
      <c r="Y1781" s="19">
        <v>437</v>
      </c>
      <c r="Z1781" s="19">
        <v>100</v>
      </c>
      <c r="AA1781" s="19">
        <v>24</v>
      </c>
      <c r="AB1781" s="19">
        <v>87</v>
      </c>
      <c r="AC1781" s="19">
        <v>180</v>
      </c>
      <c r="AD1781" s="19">
        <v>41</v>
      </c>
      <c r="AE1781" s="19">
        <v>159</v>
      </c>
      <c r="AF1781" s="19">
        <v>94</v>
      </c>
      <c r="AG1781" s="19"/>
      <c r="AH1781" s="19"/>
      <c r="AI1781" s="19"/>
      <c r="AJ1781" s="19"/>
      <c r="AK1781" s="19"/>
      <c r="AL1781" s="19"/>
      <c r="AM1781" s="19"/>
      <c r="AN1781" s="19"/>
      <c r="AO1781" s="19"/>
      <c r="AP1781" s="19"/>
      <c r="AQ1781" s="19"/>
      <c r="AR1781" s="19"/>
      <c r="AS1781" s="19"/>
      <c r="AT1781" s="19">
        <v>561</v>
      </c>
      <c r="AU1781" s="19"/>
      <c r="AV1781" s="19"/>
      <c r="AW1781" s="19"/>
      <c r="AX1781" s="19"/>
      <c r="AY1781" s="19"/>
      <c r="AZ1781" s="19"/>
      <c r="BA1781" s="19"/>
      <c r="BB1781" s="19"/>
      <c r="BC1781" s="19">
        <v>546</v>
      </c>
      <c r="BD1781" s="19">
        <v>15</v>
      </c>
      <c r="BE1781" s="18">
        <v>23.374331550802101</v>
      </c>
      <c r="BF1781" s="18">
        <v>23.5045454545455</v>
      </c>
      <c r="BG1781" s="18">
        <v>23.290322580645199</v>
      </c>
      <c r="BH1781" s="19">
        <v>177</v>
      </c>
      <c r="BI1781" s="19">
        <v>152</v>
      </c>
      <c r="BJ1781" s="19">
        <v>39</v>
      </c>
      <c r="BK1781" s="19">
        <v>193</v>
      </c>
      <c r="BL1781" s="19"/>
    </row>
    <row r="1782" spans="1:64" x14ac:dyDescent="0.2">
      <c r="A1782" s="3" t="s">
        <v>191</v>
      </c>
      <c r="B1782" s="3">
        <v>93</v>
      </c>
      <c r="C1782" s="3" t="s">
        <v>56</v>
      </c>
      <c r="D1782" s="3" t="s">
        <v>307</v>
      </c>
      <c r="E1782" s="3" t="s">
        <v>311</v>
      </c>
      <c r="F1782" s="3" t="s">
        <v>313</v>
      </c>
      <c r="G1782" s="19">
        <v>403</v>
      </c>
      <c r="H1782" s="19">
        <v>557</v>
      </c>
      <c r="I1782" s="19">
        <v>960</v>
      </c>
      <c r="J1782" s="19">
        <v>41.769230769230802</v>
      </c>
      <c r="K1782" s="19">
        <v>44.330341113105902</v>
      </c>
      <c r="L1782" s="19">
        <v>43.2552083333333</v>
      </c>
      <c r="M1782" s="19">
        <v>104</v>
      </c>
      <c r="N1782" s="19">
        <v>159</v>
      </c>
      <c r="O1782" s="19">
        <v>90</v>
      </c>
      <c r="P1782" s="19">
        <v>40</v>
      </c>
      <c r="Q1782" s="19">
        <v>10</v>
      </c>
      <c r="R1782" s="19"/>
      <c r="S1782" s="19">
        <v>115</v>
      </c>
      <c r="T1782" s="19">
        <v>198</v>
      </c>
      <c r="U1782" s="19">
        <v>150</v>
      </c>
      <c r="V1782" s="19">
        <v>58</v>
      </c>
      <c r="W1782" s="19">
        <v>36</v>
      </c>
      <c r="X1782" s="19"/>
      <c r="Y1782" s="19">
        <v>708</v>
      </c>
      <c r="Z1782" s="19">
        <v>163</v>
      </c>
      <c r="AA1782" s="19">
        <v>89</v>
      </c>
      <c r="AB1782" s="19">
        <v>104</v>
      </c>
      <c r="AC1782" s="19">
        <v>237</v>
      </c>
      <c r="AD1782" s="19">
        <v>40</v>
      </c>
      <c r="AE1782" s="19">
        <v>401</v>
      </c>
      <c r="AF1782" s="19">
        <v>162</v>
      </c>
      <c r="AG1782" s="19">
        <v>4</v>
      </c>
      <c r="AH1782" s="19"/>
      <c r="AI1782" s="19"/>
      <c r="AJ1782" s="19">
        <v>12</v>
      </c>
      <c r="AK1782" s="19"/>
      <c r="AL1782" s="19"/>
      <c r="AM1782" s="19"/>
      <c r="AN1782" s="19"/>
      <c r="AO1782" s="19"/>
      <c r="AP1782" s="19"/>
      <c r="AQ1782" s="19"/>
      <c r="AR1782" s="19"/>
      <c r="AS1782" s="19"/>
      <c r="AT1782" s="19"/>
      <c r="AU1782" s="19"/>
      <c r="AV1782" s="19">
        <v>960</v>
      </c>
      <c r="AW1782" s="19"/>
      <c r="AX1782" s="19"/>
      <c r="AY1782" s="19"/>
      <c r="AZ1782" s="19"/>
      <c r="BA1782" s="19"/>
      <c r="BB1782" s="19"/>
      <c r="BC1782" s="19">
        <v>939</v>
      </c>
      <c r="BD1782" s="19">
        <v>21</v>
      </c>
      <c r="BE1782" s="18">
        <v>17.720833333333299</v>
      </c>
      <c r="BF1782" s="18">
        <v>17.0347394540943</v>
      </c>
      <c r="BG1782" s="18">
        <v>18.2172351885099</v>
      </c>
      <c r="BH1782" s="19">
        <v>494</v>
      </c>
      <c r="BI1782" s="19">
        <v>185</v>
      </c>
      <c r="BJ1782" s="19">
        <v>34</v>
      </c>
      <c r="BK1782" s="19">
        <v>247</v>
      </c>
      <c r="BL1782" s="19"/>
    </row>
    <row r="1783" spans="1:64" x14ac:dyDescent="0.2">
      <c r="A1783" s="3" t="s">
        <v>191</v>
      </c>
      <c r="B1783" s="3">
        <v>94</v>
      </c>
      <c r="C1783" s="3" t="s">
        <v>57</v>
      </c>
      <c r="D1783" s="3" t="s">
        <v>307</v>
      </c>
      <c r="E1783" s="3" t="s">
        <v>311</v>
      </c>
      <c r="F1783" s="3" t="s">
        <v>313</v>
      </c>
      <c r="G1783" s="19">
        <v>303</v>
      </c>
      <c r="H1783" s="19">
        <v>327</v>
      </c>
      <c r="I1783" s="19">
        <v>630</v>
      </c>
      <c r="J1783" s="19">
        <v>40.2508250825083</v>
      </c>
      <c r="K1783" s="19">
        <v>42.767584097859299</v>
      </c>
      <c r="L1783" s="19">
        <v>41.5571428571429</v>
      </c>
      <c r="M1783" s="19">
        <v>97</v>
      </c>
      <c r="N1783" s="19">
        <v>103</v>
      </c>
      <c r="O1783" s="19">
        <v>74</v>
      </c>
      <c r="P1783" s="19">
        <v>27</v>
      </c>
      <c r="Q1783" s="19">
        <v>2</v>
      </c>
      <c r="R1783" s="19"/>
      <c r="S1783" s="19">
        <v>75</v>
      </c>
      <c r="T1783" s="19">
        <v>126</v>
      </c>
      <c r="U1783" s="19">
        <v>75</v>
      </c>
      <c r="V1783" s="19">
        <v>39</v>
      </c>
      <c r="W1783" s="19">
        <v>12</v>
      </c>
      <c r="X1783" s="19"/>
      <c r="Y1783" s="19">
        <v>532</v>
      </c>
      <c r="Z1783" s="19">
        <v>72</v>
      </c>
      <c r="AA1783" s="19">
        <v>26</v>
      </c>
      <c r="AB1783" s="19">
        <v>85</v>
      </c>
      <c r="AC1783" s="19">
        <v>199</v>
      </c>
      <c r="AD1783" s="19"/>
      <c r="AE1783" s="19">
        <v>314</v>
      </c>
      <c r="AF1783" s="19">
        <v>17</v>
      </c>
      <c r="AG1783" s="19">
        <v>3</v>
      </c>
      <c r="AH1783" s="19">
        <v>1</v>
      </c>
      <c r="AI1783" s="19"/>
      <c r="AJ1783" s="19">
        <v>11</v>
      </c>
      <c r="AK1783" s="19"/>
      <c r="AL1783" s="19"/>
      <c r="AM1783" s="19"/>
      <c r="AN1783" s="19"/>
      <c r="AO1783" s="19"/>
      <c r="AP1783" s="19"/>
      <c r="AQ1783" s="19"/>
      <c r="AR1783" s="19"/>
      <c r="AS1783" s="19"/>
      <c r="AT1783" s="19"/>
      <c r="AU1783" s="19"/>
      <c r="AV1783" s="19"/>
      <c r="AW1783" s="19">
        <v>630</v>
      </c>
      <c r="AX1783" s="19"/>
      <c r="AY1783" s="19"/>
      <c r="AZ1783" s="19"/>
      <c r="BA1783" s="19"/>
      <c r="BB1783" s="19"/>
      <c r="BC1783" s="19">
        <v>603</v>
      </c>
      <c r="BD1783" s="19">
        <v>27</v>
      </c>
      <c r="BE1783" s="18">
        <v>24.7026507936508</v>
      </c>
      <c r="BF1783" s="18">
        <v>23.059438943894399</v>
      </c>
      <c r="BG1783" s="18">
        <v>26.225259938837901</v>
      </c>
      <c r="BH1783" s="19">
        <v>206</v>
      </c>
      <c r="BI1783" s="19">
        <v>153</v>
      </c>
      <c r="BJ1783" s="19">
        <v>23</v>
      </c>
      <c r="BK1783" s="19">
        <v>248</v>
      </c>
      <c r="BL1783" s="19"/>
    </row>
    <row r="1784" spans="1:64" x14ac:dyDescent="0.2">
      <c r="A1784" s="3" t="s">
        <v>191</v>
      </c>
      <c r="B1784" s="3">
        <v>99</v>
      </c>
      <c r="C1784" s="3" t="s">
        <v>58</v>
      </c>
      <c r="D1784" s="3" t="s">
        <v>308</v>
      </c>
      <c r="E1784" s="3" t="s">
        <v>308</v>
      </c>
      <c r="F1784" s="3" t="s">
        <v>308</v>
      </c>
      <c r="G1784" s="19">
        <v>12</v>
      </c>
      <c r="H1784" s="19">
        <v>15</v>
      </c>
      <c r="I1784" s="19">
        <v>27</v>
      </c>
      <c r="J1784" s="19">
        <v>49.0833333333333</v>
      </c>
      <c r="K1784" s="19">
        <v>52</v>
      </c>
      <c r="L1784" s="19">
        <v>50.703703703703702</v>
      </c>
      <c r="M1784" s="19"/>
      <c r="N1784" s="19">
        <v>3</v>
      </c>
      <c r="O1784" s="19">
        <v>8</v>
      </c>
      <c r="P1784" s="19">
        <v>1</v>
      </c>
      <c r="Q1784" s="19"/>
      <c r="R1784" s="19"/>
      <c r="S1784" s="19">
        <v>1</v>
      </c>
      <c r="T1784" s="19">
        <v>6</v>
      </c>
      <c r="U1784" s="19">
        <v>1</v>
      </c>
      <c r="V1784" s="19">
        <v>3</v>
      </c>
      <c r="W1784" s="19">
        <v>4</v>
      </c>
      <c r="X1784" s="19"/>
      <c r="Y1784" s="19">
        <v>24</v>
      </c>
      <c r="Z1784" s="19">
        <v>1</v>
      </c>
      <c r="AA1784" s="19">
        <v>2</v>
      </c>
      <c r="AB1784" s="19"/>
      <c r="AC1784" s="19">
        <v>4</v>
      </c>
      <c r="AD1784" s="19"/>
      <c r="AE1784" s="19">
        <v>20</v>
      </c>
      <c r="AF1784" s="19"/>
      <c r="AG1784" s="19">
        <v>3</v>
      </c>
      <c r="AH1784" s="19"/>
      <c r="AI1784" s="19"/>
      <c r="AJ1784" s="19"/>
      <c r="AK1784" s="19"/>
      <c r="AL1784" s="19"/>
      <c r="AM1784" s="19"/>
      <c r="AN1784" s="19"/>
      <c r="AO1784" s="19"/>
      <c r="AP1784" s="19"/>
      <c r="AQ1784" s="19"/>
      <c r="AR1784" s="19"/>
      <c r="AS1784" s="19"/>
      <c r="AT1784" s="19"/>
      <c r="AU1784" s="19"/>
      <c r="AV1784" s="19"/>
      <c r="AW1784" s="19"/>
      <c r="AX1784" s="19"/>
      <c r="AY1784" s="19">
        <v>27</v>
      </c>
      <c r="AZ1784" s="19"/>
      <c r="BA1784" s="19"/>
      <c r="BB1784" s="19"/>
      <c r="BC1784" s="19">
        <v>26</v>
      </c>
      <c r="BD1784" s="19">
        <v>1</v>
      </c>
      <c r="BE1784" s="18">
        <v>9.8888888888888893</v>
      </c>
      <c r="BF1784" s="18">
        <v>12.5</v>
      </c>
      <c r="BG1784" s="18">
        <v>7.8</v>
      </c>
      <c r="BH1784" s="19">
        <v>20</v>
      </c>
      <c r="BI1784" s="19">
        <v>4</v>
      </c>
      <c r="BJ1784" s="19">
        <v>2</v>
      </c>
      <c r="BK1784" s="19">
        <v>1</v>
      </c>
      <c r="BL1784" s="19"/>
    </row>
    <row r="1785" spans="1:64" x14ac:dyDescent="0.2">
      <c r="A1785" s="3" t="s">
        <v>191</v>
      </c>
      <c r="B1785" s="3">
        <v>100</v>
      </c>
      <c r="C1785" s="3" t="s">
        <v>59</v>
      </c>
      <c r="D1785" s="3" t="s">
        <v>308</v>
      </c>
      <c r="E1785" s="3" t="s">
        <v>308</v>
      </c>
      <c r="F1785" s="3" t="s">
        <v>308</v>
      </c>
      <c r="G1785" s="19">
        <v>1154</v>
      </c>
      <c r="H1785" s="19">
        <v>2104</v>
      </c>
      <c r="I1785" s="19">
        <v>3258</v>
      </c>
      <c r="J1785" s="19">
        <v>41.106585788561503</v>
      </c>
      <c r="K1785" s="19">
        <v>43.645437262357397</v>
      </c>
      <c r="L1785" s="19">
        <v>42.746163290362198</v>
      </c>
      <c r="M1785" s="19">
        <v>359</v>
      </c>
      <c r="N1785" s="19">
        <v>377</v>
      </c>
      <c r="O1785" s="19">
        <v>279</v>
      </c>
      <c r="P1785" s="19">
        <v>119</v>
      </c>
      <c r="Q1785" s="19">
        <v>20</v>
      </c>
      <c r="R1785" s="19"/>
      <c r="S1785" s="19">
        <v>528</v>
      </c>
      <c r="T1785" s="19">
        <v>655</v>
      </c>
      <c r="U1785" s="19">
        <v>519</v>
      </c>
      <c r="V1785" s="19">
        <v>302</v>
      </c>
      <c r="W1785" s="19">
        <v>100</v>
      </c>
      <c r="X1785" s="19"/>
      <c r="Y1785" s="19">
        <v>223</v>
      </c>
      <c r="Z1785" s="19">
        <v>1282</v>
      </c>
      <c r="AA1785" s="19">
        <v>1753</v>
      </c>
      <c r="AB1785" s="19">
        <v>63</v>
      </c>
      <c r="AC1785" s="19">
        <v>130</v>
      </c>
      <c r="AD1785" s="19"/>
      <c r="AE1785" s="19">
        <v>2462</v>
      </c>
      <c r="AF1785" s="19">
        <v>193</v>
      </c>
      <c r="AG1785" s="19">
        <v>322</v>
      </c>
      <c r="AH1785" s="19">
        <v>5</v>
      </c>
      <c r="AI1785" s="19"/>
      <c r="AJ1785" s="19">
        <v>31</v>
      </c>
      <c r="AK1785" s="19">
        <v>52</v>
      </c>
      <c r="AL1785" s="19">
        <v>99</v>
      </c>
      <c r="AM1785" s="19">
        <v>137</v>
      </c>
      <c r="AN1785" s="19">
        <v>213</v>
      </c>
      <c r="AO1785" s="19">
        <v>68</v>
      </c>
      <c r="AP1785" s="19">
        <v>191</v>
      </c>
      <c r="AQ1785" s="19">
        <v>240</v>
      </c>
      <c r="AR1785" s="19">
        <v>1042</v>
      </c>
      <c r="AS1785" s="19">
        <v>114</v>
      </c>
      <c r="AT1785" s="19">
        <v>178</v>
      </c>
      <c r="AU1785" s="19"/>
      <c r="AV1785" s="19">
        <v>374</v>
      </c>
      <c r="AW1785" s="19">
        <v>212</v>
      </c>
      <c r="AX1785" s="19">
        <v>84</v>
      </c>
      <c r="AY1785" s="19">
        <v>177</v>
      </c>
      <c r="AZ1785" s="19">
        <v>29</v>
      </c>
      <c r="BA1785" s="19">
        <v>100</v>
      </c>
      <c r="BB1785" s="19"/>
      <c r="BC1785" s="19">
        <v>3208</v>
      </c>
      <c r="BD1785" s="19">
        <v>50</v>
      </c>
      <c r="BE1785" s="18"/>
      <c r="BF1785" s="18"/>
      <c r="BG1785" s="18"/>
      <c r="BH1785" s="19"/>
      <c r="BI1785" s="19"/>
      <c r="BJ1785" s="19"/>
      <c r="BK1785" s="19"/>
      <c r="BL1785" s="19">
        <v>3258</v>
      </c>
    </row>
    <row r="1786" spans="1:64" x14ac:dyDescent="0.2">
      <c r="A1786" s="3" t="s">
        <v>191</v>
      </c>
      <c r="B1786" s="3">
        <v>101</v>
      </c>
      <c r="C1786" s="3" t="s">
        <v>60</v>
      </c>
      <c r="D1786" s="3" t="s">
        <v>308</v>
      </c>
      <c r="E1786" s="3" t="s">
        <v>308</v>
      </c>
      <c r="F1786" s="3" t="s">
        <v>308</v>
      </c>
      <c r="G1786" s="19">
        <v>27</v>
      </c>
      <c r="H1786" s="19">
        <v>41</v>
      </c>
      <c r="I1786" s="19">
        <v>68</v>
      </c>
      <c r="J1786" s="19">
        <v>41.5555555555556</v>
      </c>
      <c r="K1786" s="19">
        <v>39.609756097560997</v>
      </c>
      <c r="L1786" s="19">
        <v>40.382352941176499</v>
      </c>
      <c r="M1786" s="19">
        <v>8</v>
      </c>
      <c r="N1786" s="19">
        <v>9</v>
      </c>
      <c r="O1786" s="19">
        <v>6</v>
      </c>
      <c r="P1786" s="19">
        <v>4</v>
      </c>
      <c r="Q1786" s="19"/>
      <c r="R1786" s="19"/>
      <c r="S1786" s="19">
        <v>13</v>
      </c>
      <c r="T1786" s="19">
        <v>17</v>
      </c>
      <c r="U1786" s="19">
        <v>9</v>
      </c>
      <c r="V1786" s="19">
        <v>1</v>
      </c>
      <c r="W1786" s="19">
        <v>1</v>
      </c>
      <c r="X1786" s="19"/>
      <c r="Y1786" s="19">
        <v>60</v>
      </c>
      <c r="Z1786" s="19">
        <v>7</v>
      </c>
      <c r="AA1786" s="19">
        <v>1</v>
      </c>
      <c r="AB1786" s="19"/>
      <c r="AC1786" s="19">
        <v>6</v>
      </c>
      <c r="AD1786" s="19"/>
      <c r="AE1786" s="19">
        <v>36</v>
      </c>
      <c r="AF1786" s="19">
        <v>22</v>
      </c>
      <c r="AG1786" s="19">
        <v>4</v>
      </c>
      <c r="AH1786" s="19"/>
      <c r="AI1786" s="19"/>
      <c r="AJ1786" s="19"/>
      <c r="AK1786" s="19"/>
      <c r="AL1786" s="19"/>
      <c r="AM1786" s="19"/>
      <c r="AN1786" s="19"/>
      <c r="AO1786" s="19"/>
      <c r="AP1786" s="19"/>
      <c r="AQ1786" s="19">
        <v>68</v>
      </c>
      <c r="AR1786" s="19"/>
      <c r="AS1786" s="19"/>
      <c r="AT1786" s="19"/>
      <c r="AU1786" s="19"/>
      <c r="AV1786" s="19"/>
      <c r="AW1786" s="19"/>
      <c r="AX1786" s="19"/>
      <c r="AY1786" s="19"/>
      <c r="AZ1786" s="19"/>
      <c r="BA1786" s="19"/>
      <c r="BB1786" s="19"/>
      <c r="BC1786" s="19">
        <v>68</v>
      </c>
      <c r="BD1786" s="19"/>
      <c r="BE1786" s="18">
        <v>6.9264705882352899</v>
      </c>
      <c r="BF1786" s="18">
        <v>8</v>
      </c>
      <c r="BG1786" s="18">
        <v>6.2195121951219496</v>
      </c>
      <c r="BH1786" s="19">
        <v>55</v>
      </c>
      <c r="BI1786" s="19">
        <v>12</v>
      </c>
      <c r="BJ1786" s="19"/>
      <c r="BK1786" s="19"/>
      <c r="BL1786" s="19">
        <v>1</v>
      </c>
    </row>
    <row r="1787" spans="1:64" x14ac:dyDescent="0.2">
      <c r="A1787" s="3" t="s">
        <v>191</v>
      </c>
      <c r="B1787" s="3">
        <v>103</v>
      </c>
      <c r="C1787" s="3" t="s">
        <v>61</v>
      </c>
      <c r="D1787" s="3" t="s">
        <v>308</v>
      </c>
      <c r="E1787" s="3" t="s">
        <v>308</v>
      </c>
      <c r="F1787" s="3" t="s">
        <v>308</v>
      </c>
      <c r="G1787" s="19">
        <v>41</v>
      </c>
      <c r="H1787" s="19">
        <v>96</v>
      </c>
      <c r="I1787" s="19">
        <v>137</v>
      </c>
      <c r="J1787" s="19">
        <v>41.414634146341498</v>
      </c>
      <c r="K1787" s="19">
        <v>46.71875</v>
      </c>
      <c r="L1787" s="19">
        <v>45.131386861313899</v>
      </c>
      <c r="M1787" s="19">
        <v>11</v>
      </c>
      <c r="N1787" s="19">
        <v>16</v>
      </c>
      <c r="O1787" s="19">
        <v>8</v>
      </c>
      <c r="P1787" s="19">
        <v>2</v>
      </c>
      <c r="Q1787" s="19">
        <v>4</v>
      </c>
      <c r="R1787" s="19"/>
      <c r="S1787" s="19">
        <v>12</v>
      </c>
      <c r="T1787" s="19">
        <v>28</v>
      </c>
      <c r="U1787" s="19">
        <v>37</v>
      </c>
      <c r="V1787" s="19">
        <v>15</v>
      </c>
      <c r="W1787" s="19">
        <v>4</v>
      </c>
      <c r="X1787" s="19"/>
      <c r="Y1787" s="19">
        <v>103</v>
      </c>
      <c r="Z1787" s="19">
        <v>22</v>
      </c>
      <c r="AA1787" s="19">
        <v>12</v>
      </c>
      <c r="AB1787" s="19">
        <v>1</v>
      </c>
      <c r="AC1787" s="19">
        <v>44</v>
      </c>
      <c r="AD1787" s="19"/>
      <c r="AE1787" s="19">
        <v>81</v>
      </c>
      <c r="AF1787" s="19">
        <v>7</v>
      </c>
      <c r="AG1787" s="19">
        <v>4</v>
      </c>
      <c r="AH1787" s="19"/>
      <c r="AI1787" s="19"/>
      <c r="AJ1787" s="19"/>
      <c r="AK1787" s="19"/>
      <c r="AL1787" s="19"/>
      <c r="AM1787" s="19"/>
      <c r="AN1787" s="19"/>
      <c r="AO1787" s="19"/>
      <c r="AP1787" s="19"/>
      <c r="AQ1787" s="19"/>
      <c r="AR1787" s="19">
        <v>137</v>
      </c>
      <c r="AS1787" s="19"/>
      <c r="AT1787" s="19"/>
      <c r="AU1787" s="19"/>
      <c r="AV1787" s="19"/>
      <c r="AW1787" s="19"/>
      <c r="AX1787" s="19"/>
      <c r="AY1787" s="19"/>
      <c r="AZ1787" s="19"/>
      <c r="BA1787" s="19"/>
      <c r="BB1787" s="19"/>
      <c r="BC1787" s="19">
        <v>135</v>
      </c>
      <c r="BD1787" s="19">
        <v>2</v>
      </c>
      <c r="BE1787" s="18">
        <v>6.4817518248175201</v>
      </c>
      <c r="BF1787" s="18">
        <v>6.51219512195122</v>
      </c>
      <c r="BG1787" s="18">
        <v>6.46875</v>
      </c>
      <c r="BH1787" s="19">
        <v>117</v>
      </c>
      <c r="BI1787" s="19">
        <v>20</v>
      </c>
      <c r="BJ1787" s="19"/>
      <c r="BK1787" s="19"/>
      <c r="BL1787" s="19"/>
    </row>
    <row r="1788" spans="1:64" x14ac:dyDescent="0.2">
      <c r="A1788" s="3" t="s">
        <v>191</v>
      </c>
      <c r="B1788" s="3">
        <v>104</v>
      </c>
      <c r="C1788" s="3" t="s">
        <v>62</v>
      </c>
      <c r="D1788" s="3" t="s">
        <v>308</v>
      </c>
      <c r="E1788" s="3" t="s">
        <v>308</v>
      </c>
      <c r="F1788" s="3" t="s">
        <v>308</v>
      </c>
      <c r="G1788" s="19">
        <v>30</v>
      </c>
      <c r="H1788" s="19">
        <v>84</v>
      </c>
      <c r="I1788" s="19">
        <v>114</v>
      </c>
      <c r="J1788" s="19">
        <v>48.433333333333302</v>
      </c>
      <c r="K1788" s="19">
        <v>50.3333333333333</v>
      </c>
      <c r="L1788" s="19">
        <v>49.8333333333333</v>
      </c>
      <c r="M1788" s="19">
        <v>5</v>
      </c>
      <c r="N1788" s="19">
        <v>10</v>
      </c>
      <c r="O1788" s="19">
        <v>4</v>
      </c>
      <c r="P1788" s="19">
        <v>6</v>
      </c>
      <c r="Q1788" s="19">
        <v>5</v>
      </c>
      <c r="R1788" s="19"/>
      <c r="S1788" s="19">
        <v>7</v>
      </c>
      <c r="T1788" s="19">
        <v>18</v>
      </c>
      <c r="U1788" s="19">
        <v>27</v>
      </c>
      <c r="V1788" s="19">
        <v>21</v>
      </c>
      <c r="W1788" s="19">
        <v>11</v>
      </c>
      <c r="X1788" s="19"/>
      <c r="Y1788" s="19">
        <v>90</v>
      </c>
      <c r="Z1788" s="19">
        <v>15</v>
      </c>
      <c r="AA1788" s="19">
        <v>9</v>
      </c>
      <c r="AB1788" s="19">
        <v>1</v>
      </c>
      <c r="AC1788" s="19">
        <v>33</v>
      </c>
      <c r="AD1788" s="19"/>
      <c r="AE1788" s="19">
        <v>77</v>
      </c>
      <c r="AF1788" s="19">
        <v>3</v>
      </c>
      <c r="AG1788" s="19"/>
      <c r="AH1788" s="19"/>
      <c r="AI1788" s="19"/>
      <c r="AJ1788" s="19"/>
      <c r="AK1788" s="19"/>
      <c r="AL1788" s="19"/>
      <c r="AM1788" s="19"/>
      <c r="AN1788" s="19"/>
      <c r="AO1788" s="19"/>
      <c r="AP1788" s="19"/>
      <c r="AQ1788" s="19"/>
      <c r="AR1788" s="19">
        <v>114</v>
      </c>
      <c r="AS1788" s="19"/>
      <c r="AT1788" s="19"/>
      <c r="AU1788" s="19"/>
      <c r="AV1788" s="19"/>
      <c r="AW1788" s="19"/>
      <c r="AX1788" s="19"/>
      <c r="AY1788" s="19"/>
      <c r="AZ1788" s="19"/>
      <c r="BA1788" s="19"/>
      <c r="BB1788" s="19"/>
      <c r="BC1788" s="19">
        <v>114</v>
      </c>
      <c r="BD1788" s="19"/>
      <c r="BE1788" s="18">
        <v>7.9473684210526301</v>
      </c>
      <c r="BF1788" s="18">
        <v>9.4666666666666703</v>
      </c>
      <c r="BG1788" s="18">
        <v>7.4047619047619104</v>
      </c>
      <c r="BH1788" s="19">
        <v>88</v>
      </c>
      <c r="BI1788" s="19">
        <v>22</v>
      </c>
      <c r="BJ1788" s="19">
        <v>4</v>
      </c>
      <c r="BK1788" s="19"/>
      <c r="BL1788" s="19"/>
    </row>
    <row r="1789" spans="1:64" x14ac:dyDescent="0.2">
      <c r="A1789" s="3" t="s">
        <v>191</v>
      </c>
      <c r="B1789" s="3">
        <v>106</v>
      </c>
      <c r="C1789" s="3" t="s">
        <v>63</v>
      </c>
      <c r="D1789" s="3" t="s">
        <v>308</v>
      </c>
      <c r="E1789" s="3" t="s">
        <v>308</v>
      </c>
      <c r="F1789" s="3" t="s">
        <v>308</v>
      </c>
      <c r="G1789" s="19">
        <v>292</v>
      </c>
      <c r="H1789" s="19">
        <v>222</v>
      </c>
      <c r="I1789" s="19">
        <v>514</v>
      </c>
      <c r="J1789" s="19">
        <v>42.811643835616401</v>
      </c>
      <c r="K1789" s="19">
        <v>42.256756756756801</v>
      </c>
      <c r="L1789" s="19">
        <v>42.571984435797702</v>
      </c>
      <c r="M1789" s="19">
        <v>86</v>
      </c>
      <c r="N1789" s="19">
        <v>92</v>
      </c>
      <c r="O1789" s="19">
        <v>65</v>
      </c>
      <c r="P1789" s="19">
        <v>36</v>
      </c>
      <c r="Q1789" s="19">
        <v>13</v>
      </c>
      <c r="R1789" s="19"/>
      <c r="S1789" s="19">
        <v>61</v>
      </c>
      <c r="T1789" s="19">
        <v>82</v>
      </c>
      <c r="U1789" s="19">
        <v>42</v>
      </c>
      <c r="V1789" s="19">
        <v>29</v>
      </c>
      <c r="W1789" s="19">
        <v>8</v>
      </c>
      <c r="X1789" s="19"/>
      <c r="Y1789" s="19">
        <v>308</v>
      </c>
      <c r="Z1789" s="19">
        <v>135</v>
      </c>
      <c r="AA1789" s="19">
        <v>71</v>
      </c>
      <c r="AB1789" s="19">
        <v>16</v>
      </c>
      <c r="AC1789" s="19">
        <v>123</v>
      </c>
      <c r="AD1789" s="19">
        <v>3</v>
      </c>
      <c r="AE1789" s="19">
        <v>323</v>
      </c>
      <c r="AF1789" s="19">
        <v>46</v>
      </c>
      <c r="AG1789" s="19">
        <v>2</v>
      </c>
      <c r="AH1789" s="19">
        <v>1</v>
      </c>
      <c r="AI1789" s="19"/>
      <c r="AJ1789" s="19"/>
      <c r="AK1789" s="19"/>
      <c r="AL1789" s="19"/>
      <c r="AM1789" s="19"/>
      <c r="AN1789" s="19"/>
      <c r="AO1789" s="19"/>
      <c r="AP1789" s="19">
        <v>13</v>
      </c>
      <c r="AQ1789" s="19">
        <v>31</v>
      </c>
      <c r="AR1789" s="19">
        <v>252</v>
      </c>
      <c r="AS1789" s="19"/>
      <c r="AT1789" s="19"/>
      <c r="AU1789" s="19"/>
      <c r="AV1789" s="19">
        <v>218</v>
      </c>
      <c r="AW1789" s="19"/>
      <c r="AX1789" s="19"/>
      <c r="AY1789" s="19"/>
      <c r="AZ1789" s="19"/>
      <c r="BA1789" s="19"/>
      <c r="BB1789" s="19"/>
      <c r="BC1789" s="19">
        <v>507</v>
      </c>
      <c r="BD1789" s="19">
        <v>7</v>
      </c>
      <c r="BE1789" s="18">
        <v>6.5003307392996099</v>
      </c>
      <c r="BF1789" s="18">
        <v>6.7204794520547901</v>
      </c>
      <c r="BG1789" s="18">
        <v>6.2107657657657702</v>
      </c>
      <c r="BH1789" s="19">
        <v>429</v>
      </c>
      <c r="BI1789" s="19">
        <v>84</v>
      </c>
      <c r="BJ1789" s="19">
        <v>1</v>
      </c>
      <c r="BK1789" s="19"/>
      <c r="BL1789" s="19"/>
    </row>
    <row r="1790" spans="1:64" x14ac:dyDescent="0.2">
      <c r="A1790" s="3" t="s">
        <v>191</v>
      </c>
      <c r="B1790" s="3">
        <v>107</v>
      </c>
      <c r="C1790" s="3" t="s">
        <v>64</v>
      </c>
      <c r="D1790" s="3" t="s">
        <v>308</v>
      </c>
      <c r="E1790" s="3" t="s">
        <v>308</v>
      </c>
      <c r="F1790" s="3" t="s">
        <v>308</v>
      </c>
      <c r="G1790" s="19">
        <v>1</v>
      </c>
      <c r="H1790" s="19">
        <v>1</v>
      </c>
      <c r="I1790" s="19">
        <v>2</v>
      </c>
      <c r="J1790" s="19">
        <v>29</v>
      </c>
      <c r="K1790" s="19">
        <v>86</v>
      </c>
      <c r="L1790" s="19">
        <v>57.5</v>
      </c>
      <c r="M1790" s="19">
        <v>1</v>
      </c>
      <c r="N1790" s="19"/>
      <c r="O1790" s="19"/>
      <c r="P1790" s="19"/>
      <c r="Q1790" s="19"/>
      <c r="R1790" s="19"/>
      <c r="S1790" s="19"/>
      <c r="T1790" s="19"/>
      <c r="U1790" s="19"/>
      <c r="V1790" s="19"/>
      <c r="W1790" s="19">
        <v>1</v>
      </c>
      <c r="X1790" s="19"/>
      <c r="Y1790" s="19">
        <v>2</v>
      </c>
      <c r="Z1790" s="19"/>
      <c r="AA1790" s="19"/>
      <c r="AB1790" s="19"/>
      <c r="AC1790" s="19"/>
      <c r="AD1790" s="19"/>
      <c r="AE1790" s="19"/>
      <c r="AF1790" s="19">
        <v>2</v>
      </c>
      <c r="AG1790" s="19"/>
      <c r="AH1790" s="19"/>
      <c r="AI1790" s="19"/>
      <c r="AJ1790" s="19"/>
      <c r="AK1790" s="19"/>
      <c r="AL1790" s="19"/>
      <c r="AM1790" s="19"/>
      <c r="AN1790" s="19"/>
      <c r="AO1790" s="19"/>
      <c r="AP1790" s="19"/>
      <c r="AQ1790" s="19"/>
      <c r="AR1790" s="19">
        <v>2</v>
      </c>
      <c r="AS1790" s="19"/>
      <c r="AT1790" s="19"/>
      <c r="AU1790" s="19"/>
      <c r="AV1790" s="19"/>
      <c r="AW1790" s="19"/>
      <c r="AX1790" s="19"/>
      <c r="AY1790" s="19"/>
      <c r="AZ1790" s="19"/>
      <c r="BA1790" s="19"/>
      <c r="BB1790" s="19"/>
      <c r="BC1790" s="19">
        <v>2</v>
      </c>
      <c r="BD1790" s="19"/>
      <c r="BE1790" s="18">
        <v>36</v>
      </c>
      <c r="BF1790" s="18">
        <v>40</v>
      </c>
      <c r="BG1790" s="18">
        <v>32</v>
      </c>
      <c r="BH1790" s="19"/>
      <c r="BI1790" s="19"/>
      <c r="BJ1790" s="19">
        <v>1</v>
      </c>
      <c r="BK1790" s="19">
        <v>1</v>
      </c>
      <c r="BL1790" s="19"/>
    </row>
    <row r="1791" spans="1:64" x14ac:dyDescent="0.2">
      <c r="A1791" s="3" t="s">
        <v>191</v>
      </c>
      <c r="B1791" s="3">
        <v>108</v>
      </c>
      <c r="C1791" s="3" t="s">
        <v>174</v>
      </c>
      <c r="D1791" s="3" t="s">
        <v>308</v>
      </c>
      <c r="E1791" s="3" t="s">
        <v>308</v>
      </c>
      <c r="F1791" s="3" t="s">
        <v>308</v>
      </c>
      <c r="G1791" s="19">
        <v>15</v>
      </c>
      <c r="H1791" s="19">
        <v>21</v>
      </c>
      <c r="I1791" s="19">
        <v>36</v>
      </c>
      <c r="J1791" s="19">
        <v>42.866666666666703</v>
      </c>
      <c r="K1791" s="19">
        <v>45.095238095238102</v>
      </c>
      <c r="L1791" s="19">
        <v>44.1666666666667</v>
      </c>
      <c r="M1791" s="19">
        <v>8</v>
      </c>
      <c r="N1791" s="19">
        <v>1</v>
      </c>
      <c r="O1791" s="19">
        <v>1</v>
      </c>
      <c r="P1791" s="19">
        <v>1</v>
      </c>
      <c r="Q1791" s="19">
        <v>4</v>
      </c>
      <c r="R1791" s="19"/>
      <c r="S1791" s="19">
        <v>6</v>
      </c>
      <c r="T1791" s="19">
        <v>6</v>
      </c>
      <c r="U1791" s="19">
        <v>3</v>
      </c>
      <c r="V1791" s="19">
        <v>2</v>
      </c>
      <c r="W1791" s="19">
        <v>4</v>
      </c>
      <c r="X1791" s="19"/>
      <c r="Y1791" s="19">
        <v>18</v>
      </c>
      <c r="Z1791" s="19">
        <v>12</v>
      </c>
      <c r="AA1791" s="19">
        <v>6</v>
      </c>
      <c r="AB1791" s="19">
        <v>1</v>
      </c>
      <c r="AC1791" s="19">
        <v>12</v>
      </c>
      <c r="AD1791" s="19"/>
      <c r="AE1791" s="19">
        <v>19</v>
      </c>
      <c r="AF1791" s="19">
        <v>4</v>
      </c>
      <c r="AG1791" s="19"/>
      <c r="AH1791" s="19"/>
      <c r="AI1791" s="19"/>
      <c r="AJ1791" s="19"/>
      <c r="AK1791" s="19"/>
      <c r="AL1791" s="19"/>
      <c r="AM1791" s="19"/>
      <c r="AN1791" s="19"/>
      <c r="AO1791" s="19"/>
      <c r="AP1791" s="19"/>
      <c r="AQ1791" s="19"/>
      <c r="AR1791" s="19">
        <v>36</v>
      </c>
      <c r="AS1791" s="19"/>
      <c r="AT1791" s="19"/>
      <c r="AU1791" s="19"/>
      <c r="AV1791" s="19"/>
      <c r="AW1791" s="19"/>
      <c r="AX1791" s="19"/>
      <c r="AY1791" s="19"/>
      <c r="AZ1791" s="19"/>
      <c r="BA1791" s="19"/>
      <c r="BB1791" s="19"/>
      <c r="BC1791" s="19">
        <v>35</v>
      </c>
      <c r="BD1791" s="19">
        <v>1</v>
      </c>
      <c r="BE1791" s="18">
        <v>35.4444444444444</v>
      </c>
      <c r="BF1791" s="18">
        <v>36.533333333333303</v>
      </c>
      <c r="BG1791" s="18">
        <v>34.6666666666667</v>
      </c>
      <c r="BH1791" s="19">
        <v>1</v>
      </c>
      <c r="BI1791" s="19">
        <v>9</v>
      </c>
      <c r="BJ1791" s="19">
        <v>11</v>
      </c>
      <c r="BK1791" s="19">
        <v>15</v>
      </c>
      <c r="BL1791" s="19"/>
    </row>
    <row r="1792" spans="1:64" x14ac:dyDescent="0.2">
      <c r="A1792" s="3" t="s">
        <v>191</v>
      </c>
      <c r="B1792" s="3">
        <v>109</v>
      </c>
      <c r="C1792" s="3" t="s">
        <v>65</v>
      </c>
      <c r="D1792" s="3" t="s">
        <v>308</v>
      </c>
      <c r="E1792" s="3" t="s">
        <v>308</v>
      </c>
      <c r="F1792" s="3" t="s">
        <v>308</v>
      </c>
      <c r="G1792" s="19">
        <v>7</v>
      </c>
      <c r="H1792" s="19">
        <v>18</v>
      </c>
      <c r="I1792" s="19">
        <v>25</v>
      </c>
      <c r="J1792" s="19">
        <v>46.714285714285701</v>
      </c>
      <c r="K1792" s="19">
        <v>48.7222222222222</v>
      </c>
      <c r="L1792" s="19">
        <v>48.16</v>
      </c>
      <c r="M1792" s="19">
        <v>2</v>
      </c>
      <c r="N1792" s="19">
        <v>1</v>
      </c>
      <c r="O1792" s="19">
        <v>1</v>
      </c>
      <c r="P1792" s="19">
        <v>3</v>
      </c>
      <c r="Q1792" s="19"/>
      <c r="R1792" s="19"/>
      <c r="S1792" s="19">
        <v>2</v>
      </c>
      <c r="T1792" s="19">
        <v>4</v>
      </c>
      <c r="U1792" s="19">
        <v>6</v>
      </c>
      <c r="V1792" s="19">
        <v>5</v>
      </c>
      <c r="W1792" s="19">
        <v>1</v>
      </c>
      <c r="X1792" s="19"/>
      <c r="Y1792" s="19">
        <v>2</v>
      </c>
      <c r="Z1792" s="19">
        <v>23</v>
      </c>
      <c r="AA1792" s="19"/>
      <c r="AB1792" s="19">
        <v>5</v>
      </c>
      <c r="AC1792" s="19">
        <v>15</v>
      </c>
      <c r="AD1792" s="19"/>
      <c r="AE1792" s="19">
        <v>2</v>
      </c>
      <c r="AF1792" s="19">
        <v>3</v>
      </c>
      <c r="AG1792" s="19"/>
      <c r="AH1792" s="19"/>
      <c r="AI1792" s="19"/>
      <c r="AJ1792" s="19"/>
      <c r="AK1792" s="19"/>
      <c r="AL1792" s="19"/>
      <c r="AM1792" s="19"/>
      <c r="AN1792" s="19"/>
      <c r="AO1792" s="19"/>
      <c r="AP1792" s="19"/>
      <c r="AQ1792" s="19"/>
      <c r="AR1792" s="19"/>
      <c r="AS1792" s="19"/>
      <c r="AT1792" s="19"/>
      <c r="AU1792" s="19"/>
      <c r="AV1792" s="19">
        <v>25</v>
      </c>
      <c r="AW1792" s="19"/>
      <c r="AX1792" s="19"/>
      <c r="AY1792" s="19"/>
      <c r="AZ1792" s="19"/>
      <c r="BA1792" s="19"/>
      <c r="BB1792" s="19"/>
      <c r="BC1792" s="19">
        <v>23</v>
      </c>
      <c r="BD1792" s="19">
        <v>2</v>
      </c>
      <c r="BE1792" s="18">
        <v>13.5288</v>
      </c>
      <c r="BF1792" s="18">
        <v>8.1742857142857108</v>
      </c>
      <c r="BG1792" s="18">
        <v>15.6111111111111</v>
      </c>
      <c r="BH1792" s="19">
        <v>15</v>
      </c>
      <c r="BI1792" s="19">
        <v>7</v>
      </c>
      <c r="BJ1792" s="19"/>
      <c r="BK1792" s="19">
        <v>3</v>
      </c>
      <c r="BL1792" s="19"/>
    </row>
    <row r="1793" spans="1:64" x14ac:dyDescent="0.2">
      <c r="A1793" s="3" t="s">
        <v>191</v>
      </c>
      <c r="B1793" s="3">
        <v>111</v>
      </c>
      <c r="C1793" s="3" t="s">
        <v>66</v>
      </c>
      <c r="D1793" s="3" t="s">
        <v>308</v>
      </c>
      <c r="E1793" s="3" t="s">
        <v>308</v>
      </c>
      <c r="F1793" s="3" t="s">
        <v>308</v>
      </c>
      <c r="G1793" s="19">
        <v>1005</v>
      </c>
      <c r="H1793" s="19">
        <v>1891</v>
      </c>
      <c r="I1793" s="19">
        <v>2896</v>
      </c>
      <c r="J1793" s="19">
        <v>37.412935323383103</v>
      </c>
      <c r="K1793" s="19">
        <v>40.184558434690601</v>
      </c>
      <c r="L1793" s="19">
        <v>39.222720994475097</v>
      </c>
      <c r="M1793" s="19">
        <v>458</v>
      </c>
      <c r="N1793" s="19">
        <v>331</v>
      </c>
      <c r="O1793" s="19">
        <v>158</v>
      </c>
      <c r="P1793" s="19">
        <v>54</v>
      </c>
      <c r="Q1793" s="19">
        <v>4</v>
      </c>
      <c r="R1793" s="19"/>
      <c r="S1793" s="19">
        <v>646</v>
      </c>
      <c r="T1793" s="19">
        <v>646</v>
      </c>
      <c r="U1793" s="19">
        <v>407</v>
      </c>
      <c r="V1793" s="19">
        <v>153</v>
      </c>
      <c r="W1793" s="19">
        <v>39</v>
      </c>
      <c r="X1793" s="19"/>
      <c r="Y1793" s="19">
        <v>2171</v>
      </c>
      <c r="Z1793" s="19">
        <v>492</v>
      </c>
      <c r="AA1793" s="19">
        <v>233</v>
      </c>
      <c r="AB1793" s="19">
        <v>50</v>
      </c>
      <c r="AC1793" s="19">
        <v>467</v>
      </c>
      <c r="AD1793" s="19"/>
      <c r="AE1793" s="19">
        <v>2004</v>
      </c>
      <c r="AF1793" s="19">
        <v>3</v>
      </c>
      <c r="AG1793" s="19">
        <v>299</v>
      </c>
      <c r="AH1793" s="19">
        <v>72</v>
      </c>
      <c r="AI1793" s="19"/>
      <c r="AJ1793" s="19">
        <v>1</v>
      </c>
      <c r="AK1793" s="19"/>
      <c r="AL1793" s="19"/>
      <c r="AM1793" s="19"/>
      <c r="AN1793" s="19"/>
      <c r="AO1793" s="19"/>
      <c r="AP1793" s="19"/>
      <c r="AQ1793" s="19">
        <v>709</v>
      </c>
      <c r="AR1793" s="19">
        <v>1916</v>
      </c>
      <c r="AS1793" s="19"/>
      <c r="AT1793" s="19"/>
      <c r="AU1793" s="19"/>
      <c r="AV1793" s="19">
        <v>271</v>
      </c>
      <c r="AW1793" s="19"/>
      <c r="AX1793" s="19"/>
      <c r="AY1793" s="19"/>
      <c r="AZ1793" s="19"/>
      <c r="BA1793" s="19"/>
      <c r="BB1793" s="19"/>
      <c r="BC1793" s="19">
        <v>2848</v>
      </c>
      <c r="BD1793" s="19">
        <v>48</v>
      </c>
      <c r="BE1793" s="18">
        <v>22.078729281767899</v>
      </c>
      <c r="BF1793" s="18">
        <v>22.5506357103372</v>
      </c>
      <c r="BG1793" s="18">
        <v>21.8279276103179</v>
      </c>
      <c r="BH1793" s="19">
        <v>792</v>
      </c>
      <c r="BI1793" s="19">
        <v>755</v>
      </c>
      <c r="BJ1793" s="19">
        <v>855</v>
      </c>
      <c r="BK1793" s="19">
        <v>494</v>
      </c>
      <c r="BL1793" s="19"/>
    </row>
    <row r="1794" spans="1:64" x14ac:dyDescent="0.2">
      <c r="A1794" s="3" t="s">
        <v>191</v>
      </c>
      <c r="B1794" s="3">
        <v>113</v>
      </c>
      <c r="C1794" s="3" t="s">
        <v>175</v>
      </c>
      <c r="D1794" s="3" t="s">
        <v>308</v>
      </c>
      <c r="E1794" s="3" t="s">
        <v>308</v>
      </c>
      <c r="F1794" s="3" t="s">
        <v>308</v>
      </c>
      <c r="G1794" s="19">
        <v>141</v>
      </c>
      <c r="H1794" s="19">
        <v>190</v>
      </c>
      <c r="I1794" s="19">
        <v>331</v>
      </c>
      <c r="J1794" s="19">
        <v>36.709219858155997</v>
      </c>
      <c r="K1794" s="19">
        <v>39.269841269841301</v>
      </c>
      <c r="L1794" s="19">
        <v>38.175757575757601</v>
      </c>
      <c r="M1794" s="19">
        <v>79</v>
      </c>
      <c r="N1794" s="19">
        <v>31</v>
      </c>
      <c r="O1794" s="19">
        <v>19</v>
      </c>
      <c r="P1794" s="19">
        <v>10</v>
      </c>
      <c r="Q1794" s="19">
        <v>2</v>
      </c>
      <c r="R1794" s="19"/>
      <c r="S1794" s="19">
        <v>78</v>
      </c>
      <c r="T1794" s="19">
        <v>57</v>
      </c>
      <c r="U1794" s="19">
        <v>32</v>
      </c>
      <c r="V1794" s="19">
        <v>16</v>
      </c>
      <c r="W1794" s="19">
        <v>6</v>
      </c>
      <c r="X1794" s="19">
        <v>1</v>
      </c>
      <c r="Y1794" s="19">
        <v>257</v>
      </c>
      <c r="Z1794" s="19">
        <v>51</v>
      </c>
      <c r="AA1794" s="19">
        <v>23</v>
      </c>
      <c r="AB1794" s="19">
        <v>3</v>
      </c>
      <c r="AC1794" s="19">
        <v>19</v>
      </c>
      <c r="AD1794" s="19"/>
      <c r="AE1794" s="19">
        <v>254</v>
      </c>
      <c r="AF1794" s="19">
        <v>45</v>
      </c>
      <c r="AG1794" s="19">
        <v>8</v>
      </c>
      <c r="AH1794" s="19"/>
      <c r="AI1794" s="19"/>
      <c r="AJ1794" s="19">
        <v>2</v>
      </c>
      <c r="AK1794" s="19"/>
      <c r="AL1794" s="19"/>
      <c r="AM1794" s="19"/>
      <c r="AN1794" s="19"/>
      <c r="AO1794" s="19"/>
      <c r="AP1794" s="19"/>
      <c r="AQ1794" s="19"/>
      <c r="AR1794" s="19">
        <v>89</v>
      </c>
      <c r="AS1794" s="19">
        <v>98</v>
      </c>
      <c r="AT1794" s="19"/>
      <c r="AU1794" s="19"/>
      <c r="AV1794" s="19">
        <v>128</v>
      </c>
      <c r="AW1794" s="19"/>
      <c r="AX1794" s="19">
        <v>16</v>
      </c>
      <c r="AY1794" s="19"/>
      <c r="AZ1794" s="19"/>
      <c r="BA1794" s="19"/>
      <c r="BB1794" s="19"/>
      <c r="BC1794" s="19">
        <v>326</v>
      </c>
      <c r="BD1794" s="19">
        <v>5</v>
      </c>
      <c r="BE1794" s="18">
        <v>11.486480362537799</v>
      </c>
      <c r="BF1794" s="18">
        <v>10.886347517730499</v>
      </c>
      <c r="BG1794" s="18">
        <v>11.9318421052632</v>
      </c>
      <c r="BH1794" s="19">
        <v>193</v>
      </c>
      <c r="BI1794" s="19">
        <v>102</v>
      </c>
      <c r="BJ1794" s="19">
        <v>27</v>
      </c>
      <c r="BK1794" s="19">
        <v>7</v>
      </c>
      <c r="BL1794" s="19">
        <v>2</v>
      </c>
    </row>
    <row r="1795" spans="1:64" x14ac:dyDescent="0.2">
      <c r="A1795" s="3" t="s">
        <v>191</v>
      </c>
      <c r="B1795" s="3">
        <v>116</v>
      </c>
      <c r="C1795" s="3" t="s">
        <v>67</v>
      </c>
      <c r="D1795" s="3" t="s">
        <v>308</v>
      </c>
      <c r="E1795" s="3" t="s">
        <v>308</v>
      </c>
      <c r="F1795" s="3" t="s">
        <v>308</v>
      </c>
      <c r="G1795" s="19">
        <v>652</v>
      </c>
      <c r="H1795" s="19">
        <v>1019</v>
      </c>
      <c r="I1795" s="19">
        <v>1671</v>
      </c>
      <c r="J1795" s="19">
        <v>38.039877300613497</v>
      </c>
      <c r="K1795" s="19">
        <v>40.701668302257097</v>
      </c>
      <c r="L1795" s="19">
        <v>39.663076002393801</v>
      </c>
      <c r="M1795" s="19">
        <v>278</v>
      </c>
      <c r="N1795" s="19">
        <v>228</v>
      </c>
      <c r="O1795" s="19">
        <v>100</v>
      </c>
      <c r="P1795" s="19">
        <v>37</v>
      </c>
      <c r="Q1795" s="19">
        <v>9</v>
      </c>
      <c r="R1795" s="19"/>
      <c r="S1795" s="19">
        <v>323</v>
      </c>
      <c r="T1795" s="19">
        <v>376</v>
      </c>
      <c r="U1795" s="19">
        <v>199</v>
      </c>
      <c r="V1795" s="19">
        <v>105</v>
      </c>
      <c r="W1795" s="19">
        <v>16</v>
      </c>
      <c r="X1795" s="19"/>
      <c r="Y1795" s="19">
        <v>738</v>
      </c>
      <c r="Z1795" s="19">
        <v>541</v>
      </c>
      <c r="AA1795" s="19">
        <v>392</v>
      </c>
      <c r="AB1795" s="19">
        <v>20</v>
      </c>
      <c r="AC1795" s="19">
        <v>195</v>
      </c>
      <c r="AD1795" s="19"/>
      <c r="AE1795" s="19">
        <v>1312</v>
      </c>
      <c r="AF1795" s="19">
        <v>45</v>
      </c>
      <c r="AG1795" s="19">
        <v>95</v>
      </c>
      <c r="AH1795" s="19"/>
      <c r="AI1795" s="19"/>
      <c r="AJ1795" s="19">
        <v>4</v>
      </c>
      <c r="AK1795" s="19"/>
      <c r="AL1795" s="19">
        <v>52</v>
      </c>
      <c r="AM1795" s="19">
        <v>86</v>
      </c>
      <c r="AN1795" s="19">
        <v>79</v>
      </c>
      <c r="AO1795" s="19">
        <v>51</v>
      </c>
      <c r="AP1795" s="19">
        <v>109</v>
      </c>
      <c r="AQ1795" s="19">
        <v>139</v>
      </c>
      <c r="AR1795" s="19">
        <v>238</v>
      </c>
      <c r="AS1795" s="19">
        <v>73</v>
      </c>
      <c r="AT1795" s="19">
        <v>133</v>
      </c>
      <c r="AU1795" s="19"/>
      <c r="AV1795" s="19">
        <v>329</v>
      </c>
      <c r="AW1795" s="19">
        <v>99</v>
      </c>
      <c r="AX1795" s="19">
        <v>73</v>
      </c>
      <c r="AY1795" s="19">
        <v>184</v>
      </c>
      <c r="AZ1795" s="19"/>
      <c r="BA1795" s="19">
        <v>26</v>
      </c>
      <c r="BB1795" s="19"/>
      <c r="BC1795" s="19">
        <v>1660</v>
      </c>
      <c r="BD1795" s="19">
        <v>11</v>
      </c>
      <c r="BE1795" s="18">
        <v>8.1388390185517707</v>
      </c>
      <c r="BF1795" s="18">
        <v>7.6319018404907997</v>
      </c>
      <c r="BG1795" s="18">
        <v>8.4631992149165907</v>
      </c>
      <c r="BH1795" s="19">
        <v>1247</v>
      </c>
      <c r="BI1795" s="19">
        <v>331</v>
      </c>
      <c r="BJ1795" s="19">
        <v>87</v>
      </c>
      <c r="BK1795" s="19">
        <v>6</v>
      </c>
      <c r="BL1795" s="19"/>
    </row>
    <row r="1796" spans="1:64" x14ac:dyDescent="0.2">
      <c r="A1796" s="3" t="s">
        <v>191</v>
      </c>
      <c r="B1796" s="3">
        <v>117</v>
      </c>
      <c r="C1796" s="3" t="s">
        <v>68</v>
      </c>
      <c r="D1796" s="3" t="s">
        <v>308</v>
      </c>
      <c r="E1796" s="3" t="s">
        <v>308</v>
      </c>
      <c r="F1796" s="3" t="s">
        <v>308</v>
      </c>
      <c r="G1796" s="19">
        <v>48</v>
      </c>
      <c r="H1796" s="19">
        <v>88</v>
      </c>
      <c r="I1796" s="19">
        <v>136</v>
      </c>
      <c r="J1796" s="19">
        <v>35.75</v>
      </c>
      <c r="K1796" s="19">
        <v>41.090909090909101</v>
      </c>
      <c r="L1796" s="19">
        <v>39.205882352941202</v>
      </c>
      <c r="M1796" s="19">
        <v>25</v>
      </c>
      <c r="N1796" s="19">
        <v>18</v>
      </c>
      <c r="O1796" s="19">
        <v>5</v>
      </c>
      <c r="P1796" s="19"/>
      <c r="Q1796" s="19"/>
      <c r="R1796" s="19"/>
      <c r="S1796" s="19">
        <v>26</v>
      </c>
      <c r="T1796" s="19">
        <v>40</v>
      </c>
      <c r="U1796" s="19">
        <v>10</v>
      </c>
      <c r="V1796" s="19">
        <v>6</v>
      </c>
      <c r="W1796" s="19">
        <v>6</v>
      </c>
      <c r="X1796" s="19"/>
      <c r="Y1796" s="19">
        <v>98</v>
      </c>
      <c r="Z1796" s="19">
        <v>21</v>
      </c>
      <c r="AA1796" s="19">
        <v>17</v>
      </c>
      <c r="AB1796" s="19">
        <v>4</v>
      </c>
      <c r="AC1796" s="19">
        <v>32</v>
      </c>
      <c r="AD1796" s="19"/>
      <c r="AE1796" s="19">
        <v>85</v>
      </c>
      <c r="AF1796" s="19">
        <v>6</v>
      </c>
      <c r="AG1796" s="19">
        <v>9</v>
      </c>
      <c r="AH1796" s="19"/>
      <c r="AI1796" s="19"/>
      <c r="AJ1796" s="19"/>
      <c r="AK1796" s="19"/>
      <c r="AL1796" s="19"/>
      <c r="AM1796" s="19"/>
      <c r="AN1796" s="19"/>
      <c r="AO1796" s="19"/>
      <c r="AP1796" s="19"/>
      <c r="AQ1796" s="19"/>
      <c r="AR1796" s="19">
        <v>136</v>
      </c>
      <c r="AS1796" s="19"/>
      <c r="AT1796" s="19"/>
      <c r="AU1796" s="19"/>
      <c r="AV1796" s="19"/>
      <c r="AW1796" s="19"/>
      <c r="AX1796" s="19"/>
      <c r="AY1796" s="19"/>
      <c r="AZ1796" s="19"/>
      <c r="BA1796" s="19"/>
      <c r="BB1796" s="19"/>
      <c r="BC1796" s="19">
        <v>128</v>
      </c>
      <c r="BD1796" s="19">
        <v>8</v>
      </c>
      <c r="BE1796" s="18">
        <v>36.661764705882298</v>
      </c>
      <c r="BF1796" s="18">
        <v>35.8680555555556</v>
      </c>
      <c r="BG1796" s="18">
        <v>37.094696969696997</v>
      </c>
      <c r="BH1796" s="19"/>
      <c r="BI1796" s="19">
        <v>21</v>
      </c>
      <c r="BJ1796" s="19">
        <v>44</v>
      </c>
      <c r="BK1796" s="19">
        <v>71</v>
      </c>
      <c r="BL1796" s="19"/>
    </row>
    <row r="1797" spans="1:64" x14ac:dyDescent="0.2">
      <c r="A1797" s="3" t="s">
        <v>191</v>
      </c>
      <c r="B1797" s="3">
        <v>119</v>
      </c>
      <c r="C1797" s="3" t="s">
        <v>69</v>
      </c>
      <c r="D1797" s="3" t="s">
        <v>308</v>
      </c>
      <c r="E1797" s="3" t="s">
        <v>308</v>
      </c>
      <c r="F1797" s="3" t="s">
        <v>308</v>
      </c>
      <c r="G1797" s="19">
        <v>12</v>
      </c>
      <c r="H1797" s="19">
        <v>5</v>
      </c>
      <c r="I1797" s="19">
        <v>17</v>
      </c>
      <c r="J1797" s="19">
        <v>52.5</v>
      </c>
      <c r="K1797" s="19">
        <v>48</v>
      </c>
      <c r="L1797" s="19">
        <v>51.176470588235297</v>
      </c>
      <c r="M1797" s="19"/>
      <c r="N1797" s="19">
        <v>2</v>
      </c>
      <c r="O1797" s="19">
        <v>6</v>
      </c>
      <c r="P1797" s="19">
        <v>3</v>
      </c>
      <c r="Q1797" s="19">
        <v>1</v>
      </c>
      <c r="R1797" s="19"/>
      <c r="S1797" s="19"/>
      <c r="T1797" s="19">
        <v>2</v>
      </c>
      <c r="U1797" s="19">
        <v>2</v>
      </c>
      <c r="V1797" s="19">
        <v>1</v>
      </c>
      <c r="W1797" s="19"/>
      <c r="X1797" s="19"/>
      <c r="Y1797" s="19">
        <v>17</v>
      </c>
      <c r="Z1797" s="19"/>
      <c r="AA1797" s="19"/>
      <c r="AB1797" s="19">
        <v>1</v>
      </c>
      <c r="AC1797" s="19">
        <v>3</v>
      </c>
      <c r="AD1797" s="19"/>
      <c r="AE1797" s="19">
        <v>11</v>
      </c>
      <c r="AF1797" s="19">
        <v>1</v>
      </c>
      <c r="AG1797" s="19"/>
      <c r="AH1797" s="19"/>
      <c r="AI1797" s="19"/>
      <c r="AJ1797" s="19">
        <v>1</v>
      </c>
      <c r="AK1797" s="19"/>
      <c r="AL1797" s="19"/>
      <c r="AM1797" s="19"/>
      <c r="AN1797" s="19"/>
      <c r="AO1797" s="19"/>
      <c r="AP1797" s="19"/>
      <c r="AQ1797" s="19"/>
      <c r="AR1797" s="19">
        <v>17</v>
      </c>
      <c r="AS1797" s="19"/>
      <c r="AT1797" s="19"/>
      <c r="AU1797" s="19"/>
      <c r="AV1797" s="19"/>
      <c r="AW1797" s="19"/>
      <c r="AX1797" s="19"/>
      <c r="AY1797" s="19"/>
      <c r="AZ1797" s="19"/>
      <c r="BA1797" s="19"/>
      <c r="BB1797" s="19"/>
      <c r="BC1797" s="19">
        <v>10</v>
      </c>
      <c r="BD1797" s="19">
        <v>7</v>
      </c>
      <c r="BE1797" s="18">
        <v>8.7647058823529402</v>
      </c>
      <c r="BF1797" s="18">
        <v>10.3333333333333</v>
      </c>
      <c r="BG1797" s="18">
        <v>5</v>
      </c>
      <c r="BH1797" s="19">
        <v>12</v>
      </c>
      <c r="BI1797" s="19">
        <v>3</v>
      </c>
      <c r="BJ1797" s="19">
        <v>2</v>
      </c>
      <c r="BK1797" s="19"/>
      <c r="BL1797" s="19"/>
    </row>
    <row r="1798" spans="1:64" x14ac:dyDescent="0.2">
      <c r="A1798" s="3" t="s">
        <v>191</v>
      </c>
      <c r="B1798" s="3">
        <v>120</v>
      </c>
      <c r="C1798" s="3" t="s">
        <v>70</v>
      </c>
      <c r="D1798" s="3" t="s">
        <v>308</v>
      </c>
      <c r="E1798" s="3" t="s">
        <v>308</v>
      </c>
      <c r="F1798" s="3" t="s">
        <v>308</v>
      </c>
      <c r="G1798" s="19">
        <v>126</v>
      </c>
      <c r="H1798" s="19">
        <v>147</v>
      </c>
      <c r="I1798" s="19">
        <v>273</v>
      </c>
      <c r="J1798" s="19">
        <v>39.4444444444444</v>
      </c>
      <c r="K1798" s="19">
        <v>42.503401360544203</v>
      </c>
      <c r="L1798" s="19">
        <v>41.091575091575102</v>
      </c>
      <c r="M1798" s="19">
        <v>53</v>
      </c>
      <c r="N1798" s="19">
        <v>40</v>
      </c>
      <c r="O1798" s="19">
        <v>12</v>
      </c>
      <c r="P1798" s="19">
        <v>17</v>
      </c>
      <c r="Q1798" s="19">
        <v>4</v>
      </c>
      <c r="R1798" s="19"/>
      <c r="S1798" s="19">
        <v>46</v>
      </c>
      <c r="T1798" s="19">
        <v>47</v>
      </c>
      <c r="U1798" s="19">
        <v>27</v>
      </c>
      <c r="V1798" s="19">
        <v>24</v>
      </c>
      <c r="W1798" s="19">
        <v>3</v>
      </c>
      <c r="X1798" s="19"/>
      <c r="Y1798" s="19">
        <v>187</v>
      </c>
      <c r="Z1798" s="19">
        <v>62</v>
      </c>
      <c r="AA1798" s="19">
        <v>24</v>
      </c>
      <c r="AB1798" s="19">
        <v>5</v>
      </c>
      <c r="AC1798" s="19">
        <v>12</v>
      </c>
      <c r="AD1798" s="19">
        <v>2</v>
      </c>
      <c r="AE1798" s="19">
        <v>190</v>
      </c>
      <c r="AF1798" s="19">
        <v>36</v>
      </c>
      <c r="AG1798" s="19">
        <v>28</v>
      </c>
      <c r="AH1798" s="19"/>
      <c r="AI1798" s="19"/>
      <c r="AJ1798" s="19"/>
      <c r="AK1798" s="19"/>
      <c r="AL1798" s="19"/>
      <c r="AM1798" s="19"/>
      <c r="AN1798" s="19"/>
      <c r="AO1798" s="19"/>
      <c r="AP1798" s="19"/>
      <c r="AQ1798" s="19">
        <v>59</v>
      </c>
      <c r="AR1798" s="19">
        <v>91</v>
      </c>
      <c r="AS1798" s="19"/>
      <c r="AT1798" s="19"/>
      <c r="AU1798" s="19"/>
      <c r="AV1798" s="19">
        <v>123</v>
      </c>
      <c r="AW1798" s="19"/>
      <c r="AX1798" s="19"/>
      <c r="AY1798" s="19"/>
      <c r="AZ1798" s="19"/>
      <c r="BA1798" s="19"/>
      <c r="BB1798" s="19"/>
      <c r="BC1798" s="19">
        <v>268</v>
      </c>
      <c r="BD1798" s="19">
        <v>5</v>
      </c>
      <c r="BE1798" s="18">
        <v>11.6007326007326</v>
      </c>
      <c r="BF1798" s="18">
        <v>11.484126984127</v>
      </c>
      <c r="BG1798" s="18">
        <v>11.7006802721088</v>
      </c>
      <c r="BH1798" s="19">
        <v>160</v>
      </c>
      <c r="BI1798" s="19">
        <v>86</v>
      </c>
      <c r="BJ1798" s="19">
        <v>19</v>
      </c>
      <c r="BK1798" s="19">
        <v>8</v>
      </c>
      <c r="BL1798" s="19"/>
    </row>
    <row r="1799" spans="1:64" x14ac:dyDescent="0.2">
      <c r="A1799" s="3" t="s">
        <v>191</v>
      </c>
      <c r="B1799" s="3">
        <v>123</v>
      </c>
      <c r="C1799" s="3" t="s">
        <v>71</v>
      </c>
      <c r="D1799" s="3" t="s">
        <v>308</v>
      </c>
      <c r="E1799" s="3" t="s">
        <v>308</v>
      </c>
      <c r="F1799" s="3" t="s">
        <v>308</v>
      </c>
      <c r="G1799" s="19">
        <v>588</v>
      </c>
      <c r="H1799" s="19">
        <v>737</v>
      </c>
      <c r="I1799" s="19">
        <v>1325</v>
      </c>
      <c r="J1799" s="19">
        <v>37.693356047700199</v>
      </c>
      <c r="K1799" s="19">
        <v>39.366847826087003</v>
      </c>
      <c r="L1799" s="19">
        <v>38.624338624338598</v>
      </c>
      <c r="M1799" s="19">
        <v>270</v>
      </c>
      <c r="N1799" s="19">
        <v>173</v>
      </c>
      <c r="O1799" s="19">
        <v>101</v>
      </c>
      <c r="P1799" s="19">
        <v>38</v>
      </c>
      <c r="Q1799" s="19">
        <v>5</v>
      </c>
      <c r="R1799" s="19">
        <v>1</v>
      </c>
      <c r="S1799" s="19">
        <v>303</v>
      </c>
      <c r="T1799" s="19">
        <v>220</v>
      </c>
      <c r="U1799" s="19">
        <v>136</v>
      </c>
      <c r="V1799" s="19">
        <v>61</v>
      </c>
      <c r="W1799" s="19">
        <v>16</v>
      </c>
      <c r="X1799" s="19">
        <v>1</v>
      </c>
      <c r="Y1799" s="19">
        <v>997</v>
      </c>
      <c r="Z1799" s="19">
        <v>221</v>
      </c>
      <c r="AA1799" s="19">
        <v>107</v>
      </c>
      <c r="AB1799" s="19">
        <v>53</v>
      </c>
      <c r="AC1799" s="19">
        <v>102</v>
      </c>
      <c r="AD1799" s="19">
        <v>85</v>
      </c>
      <c r="AE1799" s="19">
        <v>717</v>
      </c>
      <c r="AF1799" s="19">
        <v>129</v>
      </c>
      <c r="AG1799" s="19">
        <v>54</v>
      </c>
      <c r="AH1799" s="19">
        <v>4</v>
      </c>
      <c r="AI1799" s="19"/>
      <c r="AJ1799" s="19"/>
      <c r="AK1799" s="19">
        <v>181</v>
      </c>
      <c r="AL1799" s="19"/>
      <c r="AM1799" s="19"/>
      <c r="AN1799" s="19"/>
      <c r="AO1799" s="19"/>
      <c r="AP1799" s="19">
        <v>132</v>
      </c>
      <c r="AQ1799" s="19"/>
      <c r="AR1799" s="19">
        <v>975</v>
      </c>
      <c r="AS1799" s="19">
        <v>169</v>
      </c>
      <c r="AT1799" s="19"/>
      <c r="AU1799" s="19"/>
      <c r="AV1799" s="19"/>
      <c r="AW1799" s="19">
        <v>49</v>
      </c>
      <c r="AX1799" s="19"/>
      <c r="AY1799" s="19"/>
      <c r="AZ1799" s="19"/>
      <c r="BA1799" s="19"/>
      <c r="BB1799" s="19"/>
      <c r="BC1799" s="19">
        <v>1314</v>
      </c>
      <c r="BD1799" s="19">
        <v>11</v>
      </c>
      <c r="BE1799" s="18">
        <v>15.21</v>
      </c>
      <c r="BF1799" s="18">
        <v>14.079506802721101</v>
      </c>
      <c r="BG1799" s="18">
        <v>16.111940298507498</v>
      </c>
      <c r="BH1799" s="19">
        <v>673</v>
      </c>
      <c r="BI1799" s="19">
        <v>356</v>
      </c>
      <c r="BJ1799" s="19">
        <v>187</v>
      </c>
      <c r="BK1799" s="19">
        <v>109</v>
      </c>
      <c r="BL1799" s="19"/>
    </row>
    <row r="1800" spans="1:64" x14ac:dyDescent="0.2">
      <c r="A1800" s="3" t="s">
        <v>191</v>
      </c>
      <c r="B1800" s="3">
        <v>126</v>
      </c>
      <c r="C1800" s="3" t="s">
        <v>72</v>
      </c>
      <c r="D1800" s="3" t="s">
        <v>308</v>
      </c>
      <c r="E1800" s="3" t="s">
        <v>308</v>
      </c>
      <c r="F1800" s="3" t="s">
        <v>308</v>
      </c>
      <c r="G1800" s="19">
        <v>428</v>
      </c>
      <c r="H1800" s="19">
        <v>684</v>
      </c>
      <c r="I1800" s="19">
        <v>1112</v>
      </c>
      <c r="J1800" s="19">
        <v>38.738317757009298</v>
      </c>
      <c r="K1800" s="19">
        <v>42.381578947368403</v>
      </c>
      <c r="L1800" s="19">
        <v>40.979316546762597</v>
      </c>
      <c r="M1800" s="19">
        <v>169</v>
      </c>
      <c r="N1800" s="19">
        <v>140</v>
      </c>
      <c r="O1800" s="19">
        <v>87</v>
      </c>
      <c r="P1800" s="19">
        <v>27</v>
      </c>
      <c r="Q1800" s="19">
        <v>5</v>
      </c>
      <c r="R1800" s="19"/>
      <c r="S1800" s="19">
        <v>179</v>
      </c>
      <c r="T1800" s="19">
        <v>244</v>
      </c>
      <c r="U1800" s="19">
        <v>171</v>
      </c>
      <c r="V1800" s="19">
        <v>69</v>
      </c>
      <c r="W1800" s="19">
        <v>21</v>
      </c>
      <c r="X1800" s="19"/>
      <c r="Y1800" s="19">
        <v>722</v>
      </c>
      <c r="Z1800" s="19">
        <v>272</v>
      </c>
      <c r="AA1800" s="19">
        <v>118</v>
      </c>
      <c r="AB1800" s="19">
        <v>14</v>
      </c>
      <c r="AC1800" s="19">
        <v>112</v>
      </c>
      <c r="AD1800" s="19">
        <v>4</v>
      </c>
      <c r="AE1800" s="19">
        <v>853</v>
      </c>
      <c r="AF1800" s="19">
        <v>87</v>
      </c>
      <c r="AG1800" s="19">
        <v>42</v>
      </c>
      <c r="AH1800" s="19"/>
      <c r="AI1800" s="19"/>
      <c r="AJ1800" s="19"/>
      <c r="AK1800" s="19"/>
      <c r="AL1800" s="19"/>
      <c r="AM1800" s="19"/>
      <c r="AN1800" s="19"/>
      <c r="AO1800" s="19"/>
      <c r="AP1800" s="19">
        <v>66</v>
      </c>
      <c r="AQ1800" s="19">
        <v>48</v>
      </c>
      <c r="AR1800" s="19">
        <v>394</v>
      </c>
      <c r="AS1800" s="19"/>
      <c r="AT1800" s="19">
        <v>96</v>
      </c>
      <c r="AU1800" s="19"/>
      <c r="AV1800" s="19">
        <v>128</v>
      </c>
      <c r="AW1800" s="19">
        <v>120</v>
      </c>
      <c r="AX1800" s="19"/>
      <c r="AY1800" s="19">
        <v>260</v>
      </c>
      <c r="AZ1800" s="19"/>
      <c r="BA1800" s="19"/>
      <c r="BB1800" s="19"/>
      <c r="BC1800" s="19">
        <v>1101</v>
      </c>
      <c r="BD1800" s="19">
        <v>11</v>
      </c>
      <c r="BE1800" s="18">
        <v>9.01910971223022</v>
      </c>
      <c r="BF1800" s="18">
        <v>9.3078271028037403</v>
      </c>
      <c r="BG1800" s="18">
        <v>8.8384502923976598</v>
      </c>
      <c r="BH1800" s="19">
        <v>794</v>
      </c>
      <c r="BI1800" s="19">
        <v>244</v>
      </c>
      <c r="BJ1800" s="19">
        <v>64</v>
      </c>
      <c r="BK1800" s="19">
        <v>8</v>
      </c>
      <c r="BL1800" s="19">
        <v>2</v>
      </c>
    </row>
    <row r="1801" spans="1:64" x14ac:dyDescent="0.2">
      <c r="A1801" s="3" t="s">
        <v>191</v>
      </c>
      <c r="B1801" s="3">
        <v>129</v>
      </c>
      <c r="C1801" s="3" t="s">
        <v>73</v>
      </c>
      <c r="D1801" s="3" t="s">
        <v>308</v>
      </c>
      <c r="E1801" s="3" t="s">
        <v>308</v>
      </c>
      <c r="F1801" s="3" t="s">
        <v>308</v>
      </c>
      <c r="G1801" s="19">
        <v>33</v>
      </c>
      <c r="H1801" s="19">
        <v>74</v>
      </c>
      <c r="I1801" s="19">
        <v>107</v>
      </c>
      <c r="J1801" s="19">
        <v>42.515151515151501</v>
      </c>
      <c r="K1801" s="19">
        <v>41.297297297297298</v>
      </c>
      <c r="L1801" s="19">
        <v>41.672897196261701</v>
      </c>
      <c r="M1801" s="19">
        <v>10</v>
      </c>
      <c r="N1801" s="19">
        <v>12</v>
      </c>
      <c r="O1801" s="19">
        <v>6</v>
      </c>
      <c r="P1801" s="19">
        <v>4</v>
      </c>
      <c r="Q1801" s="19">
        <v>1</v>
      </c>
      <c r="R1801" s="19"/>
      <c r="S1801" s="19">
        <v>19</v>
      </c>
      <c r="T1801" s="19">
        <v>33</v>
      </c>
      <c r="U1801" s="19">
        <v>15</v>
      </c>
      <c r="V1801" s="19">
        <v>5</v>
      </c>
      <c r="W1801" s="19">
        <v>2</v>
      </c>
      <c r="X1801" s="19"/>
      <c r="Y1801" s="19">
        <v>86</v>
      </c>
      <c r="Z1801" s="19">
        <v>16</v>
      </c>
      <c r="AA1801" s="19">
        <v>5</v>
      </c>
      <c r="AB1801" s="19">
        <v>3</v>
      </c>
      <c r="AC1801" s="19">
        <v>9</v>
      </c>
      <c r="AD1801" s="19"/>
      <c r="AE1801" s="19">
        <v>65</v>
      </c>
      <c r="AF1801" s="19">
        <v>14</v>
      </c>
      <c r="AG1801" s="19">
        <v>6</v>
      </c>
      <c r="AH1801" s="19"/>
      <c r="AI1801" s="19"/>
      <c r="AJ1801" s="19">
        <v>9</v>
      </c>
      <c r="AK1801" s="19">
        <v>1</v>
      </c>
      <c r="AL1801" s="19"/>
      <c r="AM1801" s="19"/>
      <c r="AN1801" s="19"/>
      <c r="AO1801" s="19"/>
      <c r="AP1801" s="19"/>
      <c r="AQ1801" s="19">
        <v>19</v>
      </c>
      <c r="AR1801" s="19">
        <v>88</v>
      </c>
      <c r="AS1801" s="19"/>
      <c r="AT1801" s="19"/>
      <c r="AU1801" s="19"/>
      <c r="AV1801" s="19"/>
      <c r="AW1801" s="19"/>
      <c r="AX1801" s="19"/>
      <c r="AY1801" s="19"/>
      <c r="AZ1801" s="19"/>
      <c r="BA1801" s="19"/>
      <c r="BB1801" s="19"/>
      <c r="BC1801" s="19">
        <v>99</v>
      </c>
      <c r="BD1801" s="19">
        <v>8</v>
      </c>
      <c r="BE1801" s="18">
        <v>13.3738317757009</v>
      </c>
      <c r="BF1801" s="18">
        <v>10.454545454545499</v>
      </c>
      <c r="BG1801" s="18">
        <v>14.6756756756757</v>
      </c>
      <c r="BH1801" s="19">
        <v>55</v>
      </c>
      <c r="BI1801" s="19">
        <v>25</v>
      </c>
      <c r="BJ1801" s="19">
        <v>24</v>
      </c>
      <c r="BK1801" s="19">
        <v>3</v>
      </c>
      <c r="BL1801" s="19"/>
    </row>
    <row r="1802" spans="1:64" x14ac:dyDescent="0.2">
      <c r="A1802" s="3" t="s">
        <v>191</v>
      </c>
      <c r="B1802" s="3">
        <v>131</v>
      </c>
      <c r="C1802" s="3" t="s">
        <v>74</v>
      </c>
      <c r="D1802" s="3" t="s">
        <v>308</v>
      </c>
      <c r="E1802" s="3" t="s">
        <v>308</v>
      </c>
      <c r="F1802" s="3" t="s">
        <v>308</v>
      </c>
      <c r="G1802" s="19">
        <v>26</v>
      </c>
      <c r="H1802" s="19">
        <v>33</v>
      </c>
      <c r="I1802" s="19">
        <v>59</v>
      </c>
      <c r="J1802" s="19">
        <v>44.692307692307701</v>
      </c>
      <c r="K1802" s="19">
        <v>48.484848484848499</v>
      </c>
      <c r="L1802" s="19">
        <v>46.813559322033903</v>
      </c>
      <c r="M1802" s="19">
        <v>5</v>
      </c>
      <c r="N1802" s="19">
        <v>9</v>
      </c>
      <c r="O1802" s="19">
        <v>6</v>
      </c>
      <c r="P1802" s="19">
        <v>4</v>
      </c>
      <c r="Q1802" s="19">
        <v>2</v>
      </c>
      <c r="R1802" s="19"/>
      <c r="S1802" s="19">
        <v>5</v>
      </c>
      <c r="T1802" s="19">
        <v>9</v>
      </c>
      <c r="U1802" s="19">
        <v>8</v>
      </c>
      <c r="V1802" s="19">
        <v>8</v>
      </c>
      <c r="W1802" s="19">
        <v>3</v>
      </c>
      <c r="X1802" s="19"/>
      <c r="Y1802" s="19">
        <v>35</v>
      </c>
      <c r="Z1802" s="19">
        <v>14</v>
      </c>
      <c r="AA1802" s="19">
        <v>10</v>
      </c>
      <c r="AB1802" s="19">
        <v>1</v>
      </c>
      <c r="AC1802" s="19">
        <v>6</v>
      </c>
      <c r="AD1802" s="19"/>
      <c r="AE1802" s="19">
        <v>38</v>
      </c>
      <c r="AF1802" s="19">
        <v>2</v>
      </c>
      <c r="AG1802" s="19">
        <v>7</v>
      </c>
      <c r="AH1802" s="19"/>
      <c r="AI1802" s="19"/>
      <c r="AJ1802" s="19">
        <v>5</v>
      </c>
      <c r="AK1802" s="19"/>
      <c r="AL1802" s="19"/>
      <c r="AM1802" s="19"/>
      <c r="AN1802" s="19"/>
      <c r="AO1802" s="19"/>
      <c r="AP1802" s="19"/>
      <c r="AQ1802" s="19">
        <v>5</v>
      </c>
      <c r="AR1802" s="19">
        <v>54</v>
      </c>
      <c r="AS1802" s="19"/>
      <c r="AT1802" s="19"/>
      <c r="AU1802" s="19"/>
      <c r="AV1802" s="19"/>
      <c r="AW1802" s="19"/>
      <c r="AX1802" s="19"/>
      <c r="AY1802" s="19"/>
      <c r="AZ1802" s="19"/>
      <c r="BA1802" s="19"/>
      <c r="BB1802" s="19"/>
      <c r="BC1802" s="19">
        <v>58</v>
      </c>
      <c r="BD1802" s="19">
        <v>1</v>
      </c>
      <c r="BE1802" s="18">
        <v>12.6440677966102</v>
      </c>
      <c r="BF1802" s="18">
        <v>12.0769230769231</v>
      </c>
      <c r="BG1802" s="18">
        <v>13.090909090909101</v>
      </c>
      <c r="BH1802" s="19">
        <v>32</v>
      </c>
      <c r="BI1802" s="19">
        <v>20</v>
      </c>
      <c r="BJ1802" s="19">
        <v>4</v>
      </c>
      <c r="BK1802" s="19">
        <v>3</v>
      </c>
      <c r="BL1802" s="19"/>
    </row>
    <row r="1803" spans="1:64" x14ac:dyDescent="0.2">
      <c r="A1803" s="3" t="s">
        <v>191</v>
      </c>
      <c r="B1803" s="3">
        <v>132</v>
      </c>
      <c r="C1803" s="3" t="s">
        <v>75</v>
      </c>
      <c r="D1803" s="3" t="s">
        <v>308</v>
      </c>
      <c r="E1803" s="3" t="s">
        <v>308</v>
      </c>
      <c r="F1803" s="3" t="s">
        <v>308</v>
      </c>
      <c r="G1803" s="19">
        <v>29</v>
      </c>
      <c r="H1803" s="19">
        <v>116</v>
      </c>
      <c r="I1803" s="19">
        <v>145</v>
      </c>
      <c r="J1803" s="19">
        <v>42.034482758620697</v>
      </c>
      <c r="K1803" s="19">
        <v>43.817391304347801</v>
      </c>
      <c r="L1803" s="19">
        <v>43.4583333333333</v>
      </c>
      <c r="M1803" s="19">
        <v>9</v>
      </c>
      <c r="N1803" s="19">
        <v>10</v>
      </c>
      <c r="O1803" s="19">
        <v>5</v>
      </c>
      <c r="P1803" s="19">
        <v>5</v>
      </c>
      <c r="Q1803" s="19"/>
      <c r="R1803" s="19"/>
      <c r="S1803" s="19">
        <v>29</v>
      </c>
      <c r="T1803" s="19">
        <v>37</v>
      </c>
      <c r="U1803" s="19">
        <v>29</v>
      </c>
      <c r="V1803" s="19">
        <v>14</v>
      </c>
      <c r="W1803" s="19">
        <v>6</v>
      </c>
      <c r="X1803" s="19">
        <v>1</v>
      </c>
      <c r="Y1803" s="19">
        <v>113</v>
      </c>
      <c r="Z1803" s="19">
        <v>20</v>
      </c>
      <c r="AA1803" s="19">
        <v>12</v>
      </c>
      <c r="AB1803" s="19">
        <v>4</v>
      </c>
      <c r="AC1803" s="19">
        <v>10</v>
      </c>
      <c r="AD1803" s="19"/>
      <c r="AE1803" s="19">
        <v>97</v>
      </c>
      <c r="AF1803" s="19">
        <v>9</v>
      </c>
      <c r="AG1803" s="19">
        <v>10</v>
      </c>
      <c r="AH1803" s="19">
        <v>2</v>
      </c>
      <c r="AI1803" s="19"/>
      <c r="AJ1803" s="19">
        <v>13</v>
      </c>
      <c r="AK1803" s="19"/>
      <c r="AL1803" s="19"/>
      <c r="AM1803" s="19"/>
      <c r="AN1803" s="19"/>
      <c r="AO1803" s="19"/>
      <c r="AP1803" s="19"/>
      <c r="AQ1803" s="19"/>
      <c r="AR1803" s="19">
        <v>145</v>
      </c>
      <c r="AS1803" s="19"/>
      <c r="AT1803" s="19"/>
      <c r="AU1803" s="19"/>
      <c r="AV1803" s="19"/>
      <c r="AW1803" s="19"/>
      <c r="AX1803" s="19"/>
      <c r="AY1803" s="19"/>
      <c r="AZ1803" s="19"/>
      <c r="BA1803" s="19"/>
      <c r="BB1803" s="19"/>
      <c r="BC1803" s="19">
        <v>145</v>
      </c>
      <c r="BD1803" s="19"/>
      <c r="BE1803" s="18">
        <v>15.0620689655172</v>
      </c>
      <c r="BF1803" s="18">
        <v>17.1034482758621</v>
      </c>
      <c r="BG1803" s="18">
        <v>14.551724137931</v>
      </c>
      <c r="BH1803" s="19">
        <v>59</v>
      </c>
      <c r="BI1803" s="19">
        <v>51</v>
      </c>
      <c r="BJ1803" s="19">
        <v>26</v>
      </c>
      <c r="BK1803" s="19">
        <v>8</v>
      </c>
      <c r="BL1803" s="19">
        <v>1</v>
      </c>
    </row>
    <row r="1804" spans="1:64" x14ac:dyDescent="0.2">
      <c r="A1804" s="3" t="s">
        <v>191</v>
      </c>
      <c r="B1804" s="3">
        <v>133</v>
      </c>
      <c r="C1804" s="3" t="s">
        <v>76</v>
      </c>
      <c r="D1804" s="3" t="s">
        <v>308</v>
      </c>
      <c r="E1804" s="3" t="s">
        <v>308</v>
      </c>
      <c r="F1804" s="3" t="s">
        <v>308</v>
      </c>
      <c r="G1804" s="19">
        <v>6</v>
      </c>
      <c r="H1804" s="19">
        <v>1</v>
      </c>
      <c r="I1804" s="19">
        <v>7</v>
      </c>
      <c r="J1804" s="19">
        <v>51.6666666666667</v>
      </c>
      <c r="K1804" s="19">
        <v>32</v>
      </c>
      <c r="L1804" s="19">
        <v>48.857142857142897</v>
      </c>
      <c r="M1804" s="19"/>
      <c r="N1804" s="19">
        <v>1</v>
      </c>
      <c r="O1804" s="19">
        <v>2</v>
      </c>
      <c r="P1804" s="19">
        <v>3</v>
      </c>
      <c r="Q1804" s="19"/>
      <c r="R1804" s="19"/>
      <c r="S1804" s="19">
        <v>1</v>
      </c>
      <c r="T1804" s="19"/>
      <c r="U1804" s="19"/>
      <c r="V1804" s="19"/>
      <c r="W1804" s="19"/>
      <c r="X1804" s="19"/>
      <c r="Y1804" s="19">
        <v>3</v>
      </c>
      <c r="Z1804" s="19">
        <v>2</v>
      </c>
      <c r="AA1804" s="19">
        <v>2</v>
      </c>
      <c r="AB1804" s="19"/>
      <c r="AC1804" s="19"/>
      <c r="AD1804" s="19"/>
      <c r="AE1804" s="19">
        <v>7</v>
      </c>
      <c r="AF1804" s="19"/>
      <c r="AG1804" s="19"/>
      <c r="AH1804" s="19"/>
      <c r="AI1804" s="19"/>
      <c r="AJ1804" s="19"/>
      <c r="AK1804" s="19"/>
      <c r="AL1804" s="19"/>
      <c r="AM1804" s="19"/>
      <c r="AN1804" s="19"/>
      <c r="AO1804" s="19"/>
      <c r="AP1804" s="19"/>
      <c r="AQ1804" s="19"/>
      <c r="AR1804" s="19">
        <v>7</v>
      </c>
      <c r="AS1804" s="19"/>
      <c r="AT1804" s="19"/>
      <c r="AU1804" s="19"/>
      <c r="AV1804" s="19"/>
      <c r="AW1804" s="19"/>
      <c r="AX1804" s="19"/>
      <c r="AY1804" s="19"/>
      <c r="AZ1804" s="19"/>
      <c r="BA1804" s="19"/>
      <c r="BB1804" s="19"/>
      <c r="BC1804" s="19">
        <v>7</v>
      </c>
      <c r="BD1804" s="19"/>
      <c r="BE1804" s="18">
        <v>8.8571428571428594</v>
      </c>
      <c r="BF1804" s="18">
        <v>10</v>
      </c>
      <c r="BG1804" s="18">
        <v>2</v>
      </c>
      <c r="BH1804" s="19">
        <v>5</v>
      </c>
      <c r="BI1804" s="19">
        <v>2</v>
      </c>
      <c r="BJ1804" s="19"/>
      <c r="BK1804" s="19"/>
      <c r="BL1804" s="19"/>
    </row>
    <row r="1805" spans="1:64" x14ac:dyDescent="0.2">
      <c r="A1805" s="3" t="s">
        <v>191</v>
      </c>
      <c r="B1805" s="3">
        <v>137</v>
      </c>
      <c r="C1805" s="3" t="s">
        <v>176</v>
      </c>
      <c r="D1805" s="3" t="s">
        <v>308</v>
      </c>
      <c r="E1805" s="3" t="s">
        <v>308</v>
      </c>
      <c r="F1805" s="3" t="s">
        <v>308</v>
      </c>
      <c r="G1805" s="19">
        <v>24</v>
      </c>
      <c r="H1805" s="19">
        <v>29</v>
      </c>
      <c r="I1805" s="19">
        <v>53</v>
      </c>
      <c r="J1805" s="19">
        <v>39.0833333333333</v>
      </c>
      <c r="K1805" s="19">
        <v>38.034482758620697</v>
      </c>
      <c r="L1805" s="19">
        <v>38.509433962264197</v>
      </c>
      <c r="M1805" s="19">
        <v>11</v>
      </c>
      <c r="N1805" s="19">
        <v>5</v>
      </c>
      <c r="O1805" s="19">
        <v>4</v>
      </c>
      <c r="P1805" s="19">
        <v>3</v>
      </c>
      <c r="Q1805" s="19">
        <v>1</v>
      </c>
      <c r="R1805" s="19"/>
      <c r="S1805" s="19">
        <v>10</v>
      </c>
      <c r="T1805" s="19">
        <v>13</v>
      </c>
      <c r="U1805" s="19">
        <v>4</v>
      </c>
      <c r="V1805" s="19">
        <v>1</v>
      </c>
      <c r="W1805" s="19">
        <v>1</v>
      </c>
      <c r="X1805" s="19"/>
      <c r="Y1805" s="19">
        <v>40</v>
      </c>
      <c r="Z1805" s="19">
        <v>8</v>
      </c>
      <c r="AA1805" s="19">
        <v>5</v>
      </c>
      <c r="AB1805" s="19"/>
      <c r="AC1805" s="19">
        <v>8</v>
      </c>
      <c r="AD1805" s="19"/>
      <c r="AE1805" s="19">
        <v>28</v>
      </c>
      <c r="AF1805" s="19">
        <v>15</v>
      </c>
      <c r="AG1805" s="19">
        <v>1</v>
      </c>
      <c r="AH1805" s="19"/>
      <c r="AI1805" s="19"/>
      <c r="AJ1805" s="19">
        <v>1</v>
      </c>
      <c r="AK1805" s="19"/>
      <c r="AL1805" s="19"/>
      <c r="AM1805" s="19"/>
      <c r="AN1805" s="19"/>
      <c r="AO1805" s="19"/>
      <c r="AP1805" s="19"/>
      <c r="AQ1805" s="19"/>
      <c r="AR1805" s="19">
        <v>53</v>
      </c>
      <c r="AS1805" s="19"/>
      <c r="AT1805" s="19"/>
      <c r="AU1805" s="19"/>
      <c r="AV1805" s="19"/>
      <c r="AW1805" s="19"/>
      <c r="AX1805" s="19"/>
      <c r="AY1805" s="19"/>
      <c r="AZ1805" s="19"/>
      <c r="BA1805" s="19"/>
      <c r="BB1805" s="19"/>
      <c r="BC1805" s="19">
        <v>53</v>
      </c>
      <c r="BD1805" s="19"/>
      <c r="BE1805" s="18">
        <v>18.301886792452802</v>
      </c>
      <c r="BF1805" s="18">
        <v>16.6666666666667</v>
      </c>
      <c r="BG1805" s="18">
        <v>19.6551724137931</v>
      </c>
      <c r="BH1805" s="19">
        <v>19</v>
      </c>
      <c r="BI1805" s="19">
        <v>18</v>
      </c>
      <c r="BJ1805" s="19">
        <v>13</v>
      </c>
      <c r="BK1805" s="19">
        <v>3</v>
      </c>
      <c r="BL1805" s="19"/>
    </row>
    <row r="1806" spans="1:64" x14ac:dyDescent="0.2">
      <c r="A1806" s="3" t="s">
        <v>191</v>
      </c>
      <c r="B1806" s="3">
        <v>138</v>
      </c>
      <c r="C1806" s="3" t="s">
        <v>77</v>
      </c>
      <c r="D1806" s="3" t="s">
        <v>308</v>
      </c>
      <c r="E1806" s="3" t="s">
        <v>308</v>
      </c>
      <c r="F1806" s="3" t="s">
        <v>308</v>
      </c>
      <c r="G1806" s="19">
        <v>27</v>
      </c>
      <c r="H1806" s="19">
        <v>11</v>
      </c>
      <c r="I1806" s="19">
        <v>38</v>
      </c>
      <c r="J1806" s="19">
        <v>46.370370370370402</v>
      </c>
      <c r="K1806" s="19">
        <v>41.363636363636402</v>
      </c>
      <c r="L1806" s="19">
        <v>44.921052631578902</v>
      </c>
      <c r="M1806" s="19">
        <v>6</v>
      </c>
      <c r="N1806" s="19">
        <v>4</v>
      </c>
      <c r="O1806" s="19">
        <v>10</v>
      </c>
      <c r="P1806" s="19">
        <v>3</v>
      </c>
      <c r="Q1806" s="19">
        <v>4</v>
      </c>
      <c r="R1806" s="19"/>
      <c r="S1806" s="19">
        <v>5</v>
      </c>
      <c r="T1806" s="19">
        <v>2</v>
      </c>
      <c r="U1806" s="19">
        <v>1</v>
      </c>
      <c r="V1806" s="19">
        <v>2</v>
      </c>
      <c r="W1806" s="19">
        <v>1</v>
      </c>
      <c r="X1806" s="19"/>
      <c r="Y1806" s="19">
        <v>35</v>
      </c>
      <c r="Z1806" s="19">
        <v>2</v>
      </c>
      <c r="AA1806" s="19">
        <v>1</v>
      </c>
      <c r="AB1806" s="19"/>
      <c r="AC1806" s="19">
        <v>8</v>
      </c>
      <c r="AD1806" s="19"/>
      <c r="AE1806" s="19">
        <v>30</v>
      </c>
      <c r="AF1806" s="19"/>
      <c r="AG1806" s="19"/>
      <c r="AH1806" s="19"/>
      <c r="AI1806" s="19"/>
      <c r="AJ1806" s="19"/>
      <c r="AK1806" s="19"/>
      <c r="AL1806" s="19"/>
      <c r="AM1806" s="19"/>
      <c r="AN1806" s="19"/>
      <c r="AO1806" s="19"/>
      <c r="AP1806" s="19"/>
      <c r="AQ1806" s="19"/>
      <c r="AR1806" s="19"/>
      <c r="AS1806" s="19"/>
      <c r="AT1806" s="19"/>
      <c r="AU1806" s="19"/>
      <c r="AV1806" s="19">
        <v>38</v>
      </c>
      <c r="AW1806" s="19"/>
      <c r="AX1806" s="19"/>
      <c r="AY1806" s="19"/>
      <c r="AZ1806" s="19"/>
      <c r="BA1806" s="19"/>
      <c r="BB1806" s="19"/>
      <c r="BC1806" s="19">
        <v>38</v>
      </c>
      <c r="BD1806" s="19"/>
      <c r="BE1806" s="18">
        <v>16.394736842105299</v>
      </c>
      <c r="BF1806" s="18">
        <v>15.925925925925901</v>
      </c>
      <c r="BG1806" s="18">
        <v>17.545454545454501</v>
      </c>
      <c r="BH1806" s="19">
        <v>17</v>
      </c>
      <c r="BI1806" s="19">
        <v>13</v>
      </c>
      <c r="BJ1806" s="19">
        <v>4</v>
      </c>
      <c r="BK1806" s="19">
        <v>4</v>
      </c>
      <c r="BL1806" s="19"/>
    </row>
    <row r="1807" spans="1:64" x14ac:dyDescent="0.2">
      <c r="A1807" s="3" t="s">
        <v>191</v>
      </c>
      <c r="B1807" s="3">
        <v>139</v>
      </c>
      <c r="C1807" s="3" t="s">
        <v>78</v>
      </c>
      <c r="D1807" s="3" t="s">
        <v>308</v>
      </c>
      <c r="E1807" s="3" t="s">
        <v>308</v>
      </c>
      <c r="F1807" s="3" t="s">
        <v>308</v>
      </c>
      <c r="G1807" s="19">
        <v>279</v>
      </c>
      <c r="H1807" s="19">
        <v>359</v>
      </c>
      <c r="I1807" s="19">
        <v>638</v>
      </c>
      <c r="J1807" s="19">
        <v>40.3333333333333</v>
      </c>
      <c r="K1807" s="19">
        <v>43.008356545961</v>
      </c>
      <c r="L1807" s="19">
        <v>41.838557993730397</v>
      </c>
      <c r="M1807" s="19">
        <v>105</v>
      </c>
      <c r="N1807" s="19">
        <v>87</v>
      </c>
      <c r="O1807" s="19">
        <v>47</v>
      </c>
      <c r="P1807" s="19">
        <v>31</v>
      </c>
      <c r="Q1807" s="19">
        <v>9</v>
      </c>
      <c r="R1807" s="19"/>
      <c r="S1807" s="19">
        <v>94</v>
      </c>
      <c r="T1807" s="19">
        <v>126</v>
      </c>
      <c r="U1807" s="19">
        <v>69</v>
      </c>
      <c r="V1807" s="19">
        <v>56</v>
      </c>
      <c r="W1807" s="19">
        <v>14</v>
      </c>
      <c r="X1807" s="19"/>
      <c r="Y1807" s="19">
        <v>404</v>
      </c>
      <c r="Z1807" s="19">
        <v>158</v>
      </c>
      <c r="AA1807" s="19">
        <v>76</v>
      </c>
      <c r="AB1807" s="19">
        <v>19</v>
      </c>
      <c r="AC1807" s="19">
        <v>144</v>
      </c>
      <c r="AD1807" s="19"/>
      <c r="AE1807" s="19">
        <v>444</v>
      </c>
      <c r="AF1807" s="19">
        <v>8</v>
      </c>
      <c r="AG1807" s="19">
        <v>22</v>
      </c>
      <c r="AH1807" s="19"/>
      <c r="AI1807" s="19"/>
      <c r="AJ1807" s="19">
        <v>1</v>
      </c>
      <c r="AK1807" s="19"/>
      <c r="AL1807" s="19"/>
      <c r="AM1807" s="19"/>
      <c r="AN1807" s="19"/>
      <c r="AO1807" s="19"/>
      <c r="AP1807" s="19"/>
      <c r="AQ1807" s="19"/>
      <c r="AR1807" s="19"/>
      <c r="AS1807" s="19"/>
      <c r="AT1807" s="19"/>
      <c r="AU1807" s="19"/>
      <c r="AV1807" s="19">
        <v>638</v>
      </c>
      <c r="AW1807" s="19"/>
      <c r="AX1807" s="19"/>
      <c r="AY1807" s="19"/>
      <c r="AZ1807" s="19"/>
      <c r="BA1807" s="19"/>
      <c r="BB1807" s="19"/>
      <c r="BC1807" s="19">
        <v>633</v>
      </c>
      <c r="BD1807" s="19">
        <v>5</v>
      </c>
      <c r="BE1807" s="18">
        <v>14.915360501567401</v>
      </c>
      <c r="BF1807" s="18">
        <v>14.741935483871</v>
      </c>
      <c r="BG1807" s="18">
        <v>15.050139275766</v>
      </c>
      <c r="BH1807" s="19">
        <v>318</v>
      </c>
      <c r="BI1807" s="19">
        <v>192</v>
      </c>
      <c r="BJ1807" s="19">
        <v>71</v>
      </c>
      <c r="BK1807" s="19">
        <v>57</v>
      </c>
      <c r="BL1807" s="19"/>
    </row>
    <row r="1808" spans="1:64" x14ac:dyDescent="0.2">
      <c r="A1808" s="3" t="s">
        <v>191</v>
      </c>
      <c r="B1808" s="3">
        <v>140</v>
      </c>
      <c r="C1808" s="3" t="s">
        <v>79</v>
      </c>
      <c r="D1808" s="3" t="s">
        <v>308</v>
      </c>
      <c r="E1808" s="3" t="s">
        <v>308</v>
      </c>
      <c r="F1808" s="3" t="s">
        <v>308</v>
      </c>
      <c r="G1808" s="19">
        <v>10</v>
      </c>
      <c r="H1808" s="19">
        <v>11</v>
      </c>
      <c r="I1808" s="19">
        <v>21</v>
      </c>
      <c r="J1808" s="19">
        <v>47.3</v>
      </c>
      <c r="K1808" s="19">
        <v>55.363636363636402</v>
      </c>
      <c r="L1808" s="19">
        <v>51.523809523809497</v>
      </c>
      <c r="M1808" s="19">
        <v>1</v>
      </c>
      <c r="N1808" s="19">
        <v>2</v>
      </c>
      <c r="O1808" s="19">
        <v>6</v>
      </c>
      <c r="P1808" s="19"/>
      <c r="Q1808" s="19">
        <v>1</v>
      </c>
      <c r="R1808" s="19"/>
      <c r="S1808" s="19"/>
      <c r="T1808" s="19">
        <v>3</v>
      </c>
      <c r="U1808" s="19">
        <v>2</v>
      </c>
      <c r="V1808" s="19">
        <v>3</v>
      </c>
      <c r="W1808" s="19">
        <v>3</v>
      </c>
      <c r="X1808" s="19"/>
      <c r="Y1808" s="19">
        <v>14</v>
      </c>
      <c r="Z1808" s="19">
        <v>6</v>
      </c>
      <c r="AA1808" s="19">
        <v>1</v>
      </c>
      <c r="AB1808" s="19">
        <v>1</v>
      </c>
      <c r="AC1808" s="19">
        <v>3</v>
      </c>
      <c r="AD1808" s="19"/>
      <c r="AE1808" s="19">
        <v>15</v>
      </c>
      <c r="AF1808" s="19">
        <v>1</v>
      </c>
      <c r="AG1808" s="19"/>
      <c r="AH1808" s="19"/>
      <c r="AI1808" s="19"/>
      <c r="AJ1808" s="19">
        <v>1</v>
      </c>
      <c r="AK1808" s="19"/>
      <c r="AL1808" s="19"/>
      <c r="AM1808" s="19"/>
      <c r="AN1808" s="19"/>
      <c r="AO1808" s="19"/>
      <c r="AP1808" s="19"/>
      <c r="AQ1808" s="19">
        <v>21</v>
      </c>
      <c r="AR1808" s="19"/>
      <c r="AS1808" s="19"/>
      <c r="AT1808" s="19"/>
      <c r="AU1808" s="19"/>
      <c r="AV1808" s="19"/>
      <c r="AW1808" s="19"/>
      <c r="AX1808" s="19"/>
      <c r="AY1808" s="19"/>
      <c r="AZ1808" s="19"/>
      <c r="BA1808" s="19"/>
      <c r="BB1808" s="19"/>
      <c r="BC1808" s="19">
        <v>21</v>
      </c>
      <c r="BD1808" s="19"/>
      <c r="BE1808" s="18">
        <v>5.3333333333333304</v>
      </c>
      <c r="BF1808" s="18">
        <v>6</v>
      </c>
      <c r="BG1808" s="18">
        <v>4.7272727272727302</v>
      </c>
      <c r="BH1808" s="19">
        <v>19</v>
      </c>
      <c r="BI1808" s="19">
        <v>2</v>
      </c>
      <c r="BJ1808" s="19"/>
      <c r="BK1808" s="19"/>
      <c r="BL1808" s="19"/>
    </row>
    <row r="1809" spans="1:64" x14ac:dyDescent="0.2">
      <c r="A1809" s="3" t="s">
        <v>191</v>
      </c>
      <c r="B1809" s="3">
        <v>143</v>
      </c>
      <c r="C1809" s="3" t="s">
        <v>80</v>
      </c>
      <c r="D1809" s="3" t="s">
        <v>308</v>
      </c>
      <c r="E1809" s="3" t="s">
        <v>308</v>
      </c>
      <c r="F1809" s="3" t="s">
        <v>308</v>
      </c>
      <c r="G1809" s="19">
        <v>952</v>
      </c>
      <c r="H1809" s="19">
        <v>1177</v>
      </c>
      <c r="I1809" s="19">
        <v>2129</v>
      </c>
      <c r="J1809" s="19">
        <v>37.560924369747902</v>
      </c>
      <c r="K1809" s="19">
        <v>39.534409515717897</v>
      </c>
      <c r="L1809" s="19">
        <v>38.651949271958699</v>
      </c>
      <c r="M1809" s="19">
        <v>450</v>
      </c>
      <c r="N1809" s="19">
        <v>295</v>
      </c>
      <c r="O1809" s="19">
        <v>126</v>
      </c>
      <c r="P1809" s="19">
        <v>69</v>
      </c>
      <c r="Q1809" s="19">
        <v>12</v>
      </c>
      <c r="R1809" s="19"/>
      <c r="S1809" s="19">
        <v>456</v>
      </c>
      <c r="T1809" s="19">
        <v>385</v>
      </c>
      <c r="U1809" s="19">
        <v>219</v>
      </c>
      <c r="V1809" s="19">
        <v>94</v>
      </c>
      <c r="W1809" s="19">
        <v>23</v>
      </c>
      <c r="X1809" s="19"/>
      <c r="Y1809" s="19">
        <v>1589</v>
      </c>
      <c r="Z1809" s="19">
        <v>352</v>
      </c>
      <c r="AA1809" s="19">
        <v>188</v>
      </c>
      <c r="AB1809" s="19">
        <v>32</v>
      </c>
      <c r="AC1809" s="19">
        <v>153</v>
      </c>
      <c r="AD1809" s="19"/>
      <c r="AE1809" s="19">
        <v>535</v>
      </c>
      <c r="AF1809" s="19">
        <v>1201</v>
      </c>
      <c r="AG1809" s="19">
        <v>186</v>
      </c>
      <c r="AH1809" s="19">
        <v>21</v>
      </c>
      <c r="AI1809" s="19"/>
      <c r="AJ1809" s="19">
        <v>1</v>
      </c>
      <c r="AK1809" s="19"/>
      <c r="AL1809" s="19"/>
      <c r="AM1809" s="19"/>
      <c r="AN1809" s="19">
        <v>179</v>
      </c>
      <c r="AO1809" s="19"/>
      <c r="AP1809" s="19">
        <v>131</v>
      </c>
      <c r="AQ1809" s="19">
        <v>217</v>
      </c>
      <c r="AR1809" s="19">
        <v>772</v>
      </c>
      <c r="AS1809" s="19">
        <v>268</v>
      </c>
      <c r="AT1809" s="19">
        <v>138</v>
      </c>
      <c r="AU1809" s="19"/>
      <c r="AV1809" s="19">
        <v>252</v>
      </c>
      <c r="AW1809" s="19">
        <v>65</v>
      </c>
      <c r="AX1809" s="19"/>
      <c r="AY1809" s="19">
        <v>107</v>
      </c>
      <c r="AZ1809" s="19"/>
      <c r="BA1809" s="19"/>
      <c r="BB1809" s="19"/>
      <c r="BC1809" s="19">
        <v>2103</v>
      </c>
      <c r="BD1809" s="19">
        <v>26</v>
      </c>
      <c r="BE1809" s="18">
        <v>17.3347424455926</v>
      </c>
      <c r="BF1809" s="18">
        <v>16.897175536881399</v>
      </c>
      <c r="BG1809" s="18">
        <v>17.688662324176299</v>
      </c>
      <c r="BH1809" s="19">
        <v>922</v>
      </c>
      <c r="BI1809" s="19">
        <v>644</v>
      </c>
      <c r="BJ1809" s="19">
        <v>355</v>
      </c>
      <c r="BK1809" s="19">
        <v>208</v>
      </c>
      <c r="BL1809" s="19"/>
    </row>
    <row r="1810" spans="1:64" x14ac:dyDescent="0.2">
      <c r="A1810" s="3" t="s">
        <v>191</v>
      </c>
      <c r="B1810" s="3">
        <v>144</v>
      </c>
      <c r="C1810" s="3" t="s">
        <v>81</v>
      </c>
      <c r="D1810" s="3" t="s">
        <v>308</v>
      </c>
      <c r="E1810" s="3" t="s">
        <v>308</v>
      </c>
      <c r="F1810" s="3" t="s">
        <v>308</v>
      </c>
      <c r="G1810" s="19">
        <v>75</v>
      </c>
      <c r="H1810" s="19">
        <v>179</v>
      </c>
      <c r="I1810" s="19">
        <v>254</v>
      </c>
      <c r="J1810" s="19">
        <v>39.92</v>
      </c>
      <c r="K1810" s="19">
        <v>43.7653631284916</v>
      </c>
      <c r="L1810" s="19">
        <v>42.629921259842497</v>
      </c>
      <c r="M1810" s="19">
        <v>26</v>
      </c>
      <c r="N1810" s="19">
        <v>30</v>
      </c>
      <c r="O1810" s="19">
        <v>11</v>
      </c>
      <c r="P1810" s="19">
        <v>7</v>
      </c>
      <c r="Q1810" s="19">
        <v>1</v>
      </c>
      <c r="R1810" s="19"/>
      <c r="S1810" s="19">
        <v>40</v>
      </c>
      <c r="T1810" s="19">
        <v>61</v>
      </c>
      <c r="U1810" s="19">
        <v>43</v>
      </c>
      <c r="V1810" s="19">
        <v>31</v>
      </c>
      <c r="W1810" s="19">
        <v>4</v>
      </c>
      <c r="X1810" s="19"/>
      <c r="Y1810" s="19">
        <v>156</v>
      </c>
      <c r="Z1810" s="19">
        <v>59</v>
      </c>
      <c r="AA1810" s="19">
        <v>39</v>
      </c>
      <c r="AB1810" s="19">
        <v>13</v>
      </c>
      <c r="AC1810" s="19">
        <v>15</v>
      </c>
      <c r="AD1810" s="19"/>
      <c r="AE1810" s="19">
        <v>103</v>
      </c>
      <c r="AF1810" s="19">
        <v>41</v>
      </c>
      <c r="AG1810" s="19">
        <v>17</v>
      </c>
      <c r="AH1810" s="19">
        <v>1</v>
      </c>
      <c r="AI1810" s="19"/>
      <c r="AJ1810" s="19">
        <v>64</v>
      </c>
      <c r="AK1810" s="19"/>
      <c r="AL1810" s="19"/>
      <c r="AM1810" s="19"/>
      <c r="AN1810" s="19"/>
      <c r="AO1810" s="19"/>
      <c r="AP1810" s="19"/>
      <c r="AQ1810" s="19">
        <v>34</v>
      </c>
      <c r="AR1810" s="19">
        <v>220</v>
      </c>
      <c r="AS1810" s="19"/>
      <c r="AT1810" s="19"/>
      <c r="AU1810" s="19"/>
      <c r="AV1810" s="19"/>
      <c r="AW1810" s="19"/>
      <c r="AX1810" s="19"/>
      <c r="AY1810" s="19"/>
      <c r="AZ1810" s="19"/>
      <c r="BA1810" s="19"/>
      <c r="BB1810" s="19"/>
      <c r="BC1810" s="19">
        <v>249</v>
      </c>
      <c r="BD1810" s="19">
        <v>5</v>
      </c>
      <c r="BE1810" s="18">
        <v>7.4730019685039402</v>
      </c>
      <c r="BF1810" s="18">
        <v>4.9511416666666701</v>
      </c>
      <c r="BG1810" s="18">
        <v>8.5296473463687192</v>
      </c>
      <c r="BH1810" s="19">
        <v>203</v>
      </c>
      <c r="BI1810" s="19">
        <v>40</v>
      </c>
      <c r="BJ1810" s="19">
        <v>4</v>
      </c>
      <c r="BK1810" s="19">
        <v>5</v>
      </c>
      <c r="BL1810" s="19">
        <v>2</v>
      </c>
    </row>
    <row r="1811" spans="1:64" x14ac:dyDescent="0.2">
      <c r="A1811" s="3" t="s">
        <v>191</v>
      </c>
      <c r="B1811" s="3">
        <v>148</v>
      </c>
      <c r="C1811" s="3" t="s">
        <v>83</v>
      </c>
      <c r="D1811" s="3" t="s">
        <v>308</v>
      </c>
      <c r="E1811" s="3" t="s">
        <v>308</v>
      </c>
      <c r="F1811" s="3" t="s">
        <v>308</v>
      </c>
      <c r="G1811" s="19">
        <v>26</v>
      </c>
      <c r="H1811" s="19">
        <v>39</v>
      </c>
      <c r="I1811" s="19">
        <v>65</v>
      </c>
      <c r="J1811" s="19">
        <v>44.807692307692299</v>
      </c>
      <c r="K1811" s="19">
        <v>46.384615384615401</v>
      </c>
      <c r="L1811" s="19">
        <v>45.753846153846197</v>
      </c>
      <c r="M1811" s="19">
        <v>7</v>
      </c>
      <c r="N1811" s="19">
        <v>8</v>
      </c>
      <c r="O1811" s="19">
        <v>7</v>
      </c>
      <c r="P1811" s="19">
        <v>2</v>
      </c>
      <c r="Q1811" s="19">
        <v>2</v>
      </c>
      <c r="R1811" s="19"/>
      <c r="S1811" s="19">
        <v>4</v>
      </c>
      <c r="T1811" s="19">
        <v>15</v>
      </c>
      <c r="U1811" s="19">
        <v>13</v>
      </c>
      <c r="V1811" s="19">
        <v>4</v>
      </c>
      <c r="W1811" s="19">
        <v>3</v>
      </c>
      <c r="X1811" s="19"/>
      <c r="Y1811" s="19">
        <v>46</v>
      </c>
      <c r="Z1811" s="19">
        <v>13</v>
      </c>
      <c r="AA1811" s="19">
        <v>6</v>
      </c>
      <c r="AB1811" s="19">
        <v>4</v>
      </c>
      <c r="AC1811" s="19">
        <v>24</v>
      </c>
      <c r="AD1811" s="19"/>
      <c r="AE1811" s="19">
        <v>5</v>
      </c>
      <c r="AF1811" s="19">
        <v>28</v>
      </c>
      <c r="AG1811" s="19">
        <v>4</v>
      </c>
      <c r="AH1811" s="19"/>
      <c r="AI1811" s="19"/>
      <c r="AJ1811" s="19"/>
      <c r="AK1811" s="19"/>
      <c r="AL1811" s="19"/>
      <c r="AM1811" s="19"/>
      <c r="AN1811" s="19"/>
      <c r="AO1811" s="19"/>
      <c r="AP1811" s="19">
        <v>1</v>
      </c>
      <c r="AQ1811" s="19"/>
      <c r="AR1811" s="19">
        <v>49</v>
      </c>
      <c r="AS1811" s="19">
        <v>3</v>
      </c>
      <c r="AT1811" s="19"/>
      <c r="AU1811" s="19"/>
      <c r="AV1811" s="19"/>
      <c r="AW1811" s="19"/>
      <c r="AX1811" s="19"/>
      <c r="AY1811" s="19">
        <v>12</v>
      </c>
      <c r="AZ1811" s="19"/>
      <c r="BA1811" s="19"/>
      <c r="BB1811" s="19"/>
      <c r="BC1811" s="19">
        <v>63</v>
      </c>
      <c r="BD1811" s="19">
        <v>2</v>
      </c>
      <c r="BE1811" s="18">
        <v>2.83076923076923</v>
      </c>
      <c r="BF1811" s="18">
        <v>2.9615384615384599</v>
      </c>
      <c r="BG1811" s="18">
        <v>2.7435897435897401</v>
      </c>
      <c r="BH1811" s="19">
        <v>64</v>
      </c>
      <c r="BI1811" s="19">
        <v>1</v>
      </c>
      <c r="BJ1811" s="19"/>
      <c r="BK1811" s="19"/>
      <c r="BL1811" s="19"/>
    </row>
    <row r="1812" spans="1:64" x14ac:dyDescent="0.2">
      <c r="A1812" s="3" t="s">
        <v>191</v>
      </c>
      <c r="B1812" s="3">
        <v>152</v>
      </c>
      <c r="C1812" s="3" t="s">
        <v>84</v>
      </c>
      <c r="D1812" s="3" t="s">
        <v>308</v>
      </c>
      <c r="E1812" s="3" t="s">
        <v>308</v>
      </c>
      <c r="F1812" s="3" t="s">
        <v>308</v>
      </c>
      <c r="G1812" s="19">
        <v>164</v>
      </c>
      <c r="H1812" s="19">
        <v>170</v>
      </c>
      <c r="I1812" s="19">
        <v>334</v>
      </c>
      <c r="J1812" s="19">
        <v>38.865853658536601</v>
      </c>
      <c r="K1812" s="19">
        <v>41.341176470588202</v>
      </c>
      <c r="L1812" s="19">
        <v>40.125748502994</v>
      </c>
      <c r="M1812" s="19">
        <v>77</v>
      </c>
      <c r="N1812" s="19">
        <v>42</v>
      </c>
      <c r="O1812" s="19">
        <v>22</v>
      </c>
      <c r="P1812" s="19">
        <v>20</v>
      </c>
      <c r="Q1812" s="19">
        <v>3</v>
      </c>
      <c r="R1812" s="19"/>
      <c r="S1812" s="19">
        <v>62</v>
      </c>
      <c r="T1812" s="19">
        <v>48</v>
      </c>
      <c r="U1812" s="19">
        <v>30</v>
      </c>
      <c r="V1812" s="19">
        <v>21</v>
      </c>
      <c r="W1812" s="19">
        <v>9</v>
      </c>
      <c r="X1812" s="19"/>
      <c r="Y1812" s="19">
        <v>246</v>
      </c>
      <c r="Z1812" s="19">
        <v>58</v>
      </c>
      <c r="AA1812" s="19">
        <v>30</v>
      </c>
      <c r="AB1812" s="19">
        <v>4</v>
      </c>
      <c r="AC1812" s="19">
        <v>31</v>
      </c>
      <c r="AD1812" s="19"/>
      <c r="AE1812" s="19">
        <v>275</v>
      </c>
      <c r="AF1812" s="19">
        <v>14</v>
      </c>
      <c r="AG1812" s="19">
        <v>10</v>
      </c>
      <c r="AH1812" s="19"/>
      <c r="AI1812" s="19"/>
      <c r="AJ1812" s="19"/>
      <c r="AK1812" s="19"/>
      <c r="AL1812" s="19"/>
      <c r="AM1812" s="19"/>
      <c r="AN1812" s="19"/>
      <c r="AO1812" s="19">
        <v>57</v>
      </c>
      <c r="AP1812" s="19"/>
      <c r="AQ1812" s="19">
        <v>40</v>
      </c>
      <c r="AR1812" s="19">
        <v>145</v>
      </c>
      <c r="AS1812" s="19"/>
      <c r="AT1812" s="19">
        <v>73</v>
      </c>
      <c r="AU1812" s="19"/>
      <c r="AV1812" s="19"/>
      <c r="AW1812" s="19"/>
      <c r="AX1812" s="19"/>
      <c r="AY1812" s="19"/>
      <c r="AZ1812" s="19"/>
      <c r="BA1812" s="19">
        <v>19</v>
      </c>
      <c r="BB1812" s="19"/>
      <c r="BC1812" s="19">
        <v>330</v>
      </c>
      <c r="BD1812" s="19">
        <v>4</v>
      </c>
      <c r="BE1812" s="18">
        <v>6.5868263473053901</v>
      </c>
      <c r="BF1812" s="18">
        <v>7.0609756097560998</v>
      </c>
      <c r="BG1812" s="18">
        <v>6.1294117647058801</v>
      </c>
      <c r="BH1812" s="19">
        <v>298</v>
      </c>
      <c r="BI1812" s="19">
        <v>16</v>
      </c>
      <c r="BJ1812" s="19">
        <v>2</v>
      </c>
      <c r="BK1812" s="19">
        <v>18</v>
      </c>
      <c r="BL1812" s="19"/>
    </row>
    <row r="1813" spans="1:64" x14ac:dyDescent="0.2">
      <c r="A1813" s="3" t="s">
        <v>191</v>
      </c>
      <c r="B1813" s="3">
        <v>155</v>
      </c>
      <c r="C1813" s="3" t="s">
        <v>85</v>
      </c>
      <c r="D1813" s="3" t="s">
        <v>308</v>
      </c>
      <c r="E1813" s="3" t="s">
        <v>308</v>
      </c>
      <c r="F1813" s="3" t="s">
        <v>308</v>
      </c>
      <c r="G1813" s="19">
        <v>157</v>
      </c>
      <c r="H1813" s="19">
        <v>189</v>
      </c>
      <c r="I1813" s="19">
        <v>346</v>
      </c>
      <c r="J1813" s="19">
        <v>44.1847133757962</v>
      </c>
      <c r="K1813" s="19">
        <v>44.417989417989403</v>
      </c>
      <c r="L1813" s="19">
        <v>44.312138728323703</v>
      </c>
      <c r="M1813" s="19">
        <v>42</v>
      </c>
      <c r="N1813" s="19">
        <v>48</v>
      </c>
      <c r="O1813" s="19">
        <v>25</v>
      </c>
      <c r="P1813" s="19">
        <v>34</v>
      </c>
      <c r="Q1813" s="19">
        <v>8</v>
      </c>
      <c r="R1813" s="19"/>
      <c r="S1813" s="19">
        <v>40</v>
      </c>
      <c r="T1813" s="19">
        <v>58</v>
      </c>
      <c r="U1813" s="19">
        <v>53</v>
      </c>
      <c r="V1813" s="19">
        <v>29</v>
      </c>
      <c r="W1813" s="19">
        <v>9</v>
      </c>
      <c r="X1813" s="19"/>
      <c r="Y1813" s="19">
        <v>230</v>
      </c>
      <c r="Z1813" s="19">
        <v>83</v>
      </c>
      <c r="AA1813" s="19">
        <v>33</v>
      </c>
      <c r="AB1813" s="19">
        <v>6</v>
      </c>
      <c r="AC1813" s="19">
        <v>74</v>
      </c>
      <c r="AD1813" s="19"/>
      <c r="AE1813" s="19">
        <v>211</v>
      </c>
      <c r="AF1813" s="19">
        <v>46</v>
      </c>
      <c r="AG1813" s="19">
        <v>7</v>
      </c>
      <c r="AH1813" s="19">
        <v>1</v>
      </c>
      <c r="AI1813" s="19"/>
      <c r="AJ1813" s="19">
        <v>1</v>
      </c>
      <c r="AK1813" s="19"/>
      <c r="AL1813" s="19"/>
      <c r="AM1813" s="19"/>
      <c r="AN1813" s="19"/>
      <c r="AO1813" s="19"/>
      <c r="AP1813" s="19"/>
      <c r="AQ1813" s="19"/>
      <c r="AR1813" s="19">
        <v>346</v>
      </c>
      <c r="AS1813" s="19"/>
      <c r="AT1813" s="19"/>
      <c r="AU1813" s="19"/>
      <c r="AV1813" s="19"/>
      <c r="AW1813" s="19"/>
      <c r="AX1813" s="19"/>
      <c r="AY1813" s="19"/>
      <c r="AZ1813" s="19"/>
      <c r="BA1813" s="19"/>
      <c r="BB1813" s="19"/>
      <c r="BC1813" s="19">
        <v>339</v>
      </c>
      <c r="BD1813" s="19">
        <v>7</v>
      </c>
      <c r="BE1813" s="18">
        <v>19.6676300578035</v>
      </c>
      <c r="BF1813" s="18">
        <v>19.273885350318501</v>
      </c>
      <c r="BG1813" s="18">
        <v>19.994708994709001</v>
      </c>
      <c r="BH1813" s="19">
        <v>112</v>
      </c>
      <c r="BI1813" s="19">
        <v>116</v>
      </c>
      <c r="BJ1813" s="19">
        <v>72</v>
      </c>
      <c r="BK1813" s="19">
        <v>45</v>
      </c>
      <c r="BL1813" s="19">
        <v>1</v>
      </c>
    </row>
    <row r="1814" spans="1:64" x14ac:dyDescent="0.2">
      <c r="A1814" s="3" t="s">
        <v>191</v>
      </c>
      <c r="B1814" s="3">
        <v>162</v>
      </c>
      <c r="C1814" s="3" t="s">
        <v>86</v>
      </c>
      <c r="D1814" s="3" t="s">
        <v>308</v>
      </c>
      <c r="E1814" s="3" t="s">
        <v>308</v>
      </c>
      <c r="F1814" s="3" t="s">
        <v>308</v>
      </c>
      <c r="G1814" s="19">
        <v>8</v>
      </c>
      <c r="H1814" s="19">
        <v>61</v>
      </c>
      <c r="I1814" s="19">
        <v>69</v>
      </c>
      <c r="J1814" s="19">
        <v>29.75</v>
      </c>
      <c r="K1814" s="19">
        <v>38.950819672131097</v>
      </c>
      <c r="L1814" s="19">
        <v>37.884057971014499</v>
      </c>
      <c r="M1814" s="19">
        <v>7</v>
      </c>
      <c r="N1814" s="19">
        <v>1</v>
      </c>
      <c r="O1814" s="19"/>
      <c r="P1814" s="19"/>
      <c r="Q1814" s="19"/>
      <c r="R1814" s="19"/>
      <c r="S1814" s="19">
        <v>22</v>
      </c>
      <c r="T1814" s="19">
        <v>21</v>
      </c>
      <c r="U1814" s="19">
        <v>16</v>
      </c>
      <c r="V1814" s="19">
        <v>2</v>
      </c>
      <c r="W1814" s="19"/>
      <c r="X1814" s="19"/>
      <c r="Y1814" s="19">
        <v>56</v>
      </c>
      <c r="Z1814" s="19">
        <v>6</v>
      </c>
      <c r="AA1814" s="19">
        <v>7</v>
      </c>
      <c r="AB1814" s="19"/>
      <c r="AC1814" s="19">
        <v>1</v>
      </c>
      <c r="AD1814" s="19"/>
      <c r="AE1814" s="19">
        <v>52</v>
      </c>
      <c r="AF1814" s="19">
        <v>4</v>
      </c>
      <c r="AG1814" s="19">
        <v>4</v>
      </c>
      <c r="AH1814" s="19"/>
      <c r="AI1814" s="19"/>
      <c r="AJ1814" s="19">
        <v>8</v>
      </c>
      <c r="AK1814" s="19"/>
      <c r="AL1814" s="19"/>
      <c r="AM1814" s="19"/>
      <c r="AN1814" s="19"/>
      <c r="AO1814" s="19"/>
      <c r="AP1814" s="19"/>
      <c r="AQ1814" s="19"/>
      <c r="AR1814" s="19">
        <v>69</v>
      </c>
      <c r="AS1814" s="19"/>
      <c r="AT1814" s="19"/>
      <c r="AU1814" s="19"/>
      <c r="AV1814" s="19"/>
      <c r="AW1814" s="19"/>
      <c r="AX1814" s="19"/>
      <c r="AY1814" s="19"/>
      <c r="AZ1814" s="19"/>
      <c r="BA1814" s="19"/>
      <c r="BB1814" s="19"/>
      <c r="BC1814" s="19">
        <v>68</v>
      </c>
      <c r="BD1814" s="19">
        <v>1</v>
      </c>
      <c r="BE1814" s="18">
        <v>11.4565217391304</v>
      </c>
      <c r="BF1814" s="18">
        <v>9.375</v>
      </c>
      <c r="BG1814" s="18">
        <v>11.7295081967213</v>
      </c>
      <c r="BH1814" s="19">
        <v>37</v>
      </c>
      <c r="BI1814" s="19">
        <v>24</v>
      </c>
      <c r="BJ1814" s="19">
        <v>8</v>
      </c>
      <c r="BK1814" s="19"/>
      <c r="BL1814" s="19"/>
    </row>
    <row r="1815" spans="1:64" x14ac:dyDescent="0.2">
      <c r="A1815" s="3" t="s">
        <v>191</v>
      </c>
      <c r="B1815" s="3">
        <v>165</v>
      </c>
      <c r="C1815" s="3" t="s">
        <v>87</v>
      </c>
      <c r="D1815" s="3" t="s">
        <v>308</v>
      </c>
      <c r="E1815" s="3" t="s">
        <v>308</v>
      </c>
      <c r="F1815" s="3" t="s">
        <v>308</v>
      </c>
      <c r="G1815" s="19">
        <v>351</v>
      </c>
      <c r="H1815" s="19">
        <v>518</v>
      </c>
      <c r="I1815" s="19">
        <v>869</v>
      </c>
      <c r="J1815" s="19">
        <v>39.883190883190899</v>
      </c>
      <c r="K1815" s="19">
        <v>43.640926640926601</v>
      </c>
      <c r="L1815" s="19">
        <v>42.123130034522397</v>
      </c>
      <c r="M1815" s="19">
        <v>122</v>
      </c>
      <c r="N1815" s="19">
        <v>117</v>
      </c>
      <c r="O1815" s="19">
        <v>78</v>
      </c>
      <c r="P1815" s="19">
        <v>28</v>
      </c>
      <c r="Q1815" s="19">
        <v>6</v>
      </c>
      <c r="R1815" s="19"/>
      <c r="S1815" s="19">
        <v>121</v>
      </c>
      <c r="T1815" s="19">
        <v>162</v>
      </c>
      <c r="U1815" s="19">
        <v>146</v>
      </c>
      <c r="V1815" s="19">
        <v>73</v>
      </c>
      <c r="W1815" s="19">
        <v>16</v>
      </c>
      <c r="X1815" s="19"/>
      <c r="Y1815" s="19">
        <v>560</v>
      </c>
      <c r="Z1815" s="19">
        <v>193</v>
      </c>
      <c r="AA1815" s="19">
        <v>116</v>
      </c>
      <c r="AB1815" s="19">
        <v>12</v>
      </c>
      <c r="AC1815" s="19">
        <v>155</v>
      </c>
      <c r="AD1815" s="19">
        <v>1</v>
      </c>
      <c r="AE1815" s="19">
        <v>660</v>
      </c>
      <c r="AF1815" s="19">
        <v>41</v>
      </c>
      <c r="AG1815" s="19"/>
      <c r="AH1815" s="19"/>
      <c r="AI1815" s="19"/>
      <c r="AJ1815" s="19"/>
      <c r="AK1815" s="19"/>
      <c r="AL1815" s="19"/>
      <c r="AM1815" s="19"/>
      <c r="AN1815" s="19">
        <v>78</v>
      </c>
      <c r="AO1815" s="19"/>
      <c r="AP1815" s="19"/>
      <c r="AQ1815" s="19">
        <v>159</v>
      </c>
      <c r="AR1815" s="19">
        <v>31</v>
      </c>
      <c r="AS1815" s="19">
        <v>126</v>
      </c>
      <c r="AT1815" s="19">
        <v>120</v>
      </c>
      <c r="AU1815" s="19"/>
      <c r="AV1815" s="19">
        <v>125</v>
      </c>
      <c r="AW1815" s="19">
        <v>103</v>
      </c>
      <c r="AX1815" s="19">
        <v>50</v>
      </c>
      <c r="AY1815" s="19"/>
      <c r="AZ1815" s="19">
        <v>77</v>
      </c>
      <c r="BA1815" s="19"/>
      <c r="BB1815" s="19"/>
      <c r="BC1815" s="19">
        <v>868</v>
      </c>
      <c r="BD1815" s="19">
        <v>1</v>
      </c>
      <c r="BE1815" s="18">
        <v>9.1737629459148504</v>
      </c>
      <c r="BF1815" s="18">
        <v>8.2535612535612497</v>
      </c>
      <c r="BG1815" s="18">
        <v>9.7972972972973</v>
      </c>
      <c r="BH1815" s="19">
        <v>642</v>
      </c>
      <c r="BI1815" s="19">
        <v>165</v>
      </c>
      <c r="BJ1815" s="19">
        <v>50</v>
      </c>
      <c r="BK1815" s="19">
        <v>12</v>
      </c>
      <c r="BL1815" s="19"/>
    </row>
    <row r="1816" spans="1:64" x14ac:dyDescent="0.2">
      <c r="A1816" s="3" t="s">
        <v>191</v>
      </c>
      <c r="B1816" s="3">
        <v>170</v>
      </c>
      <c r="C1816" s="3" t="s">
        <v>89</v>
      </c>
      <c r="D1816" s="3" t="s">
        <v>308</v>
      </c>
      <c r="E1816" s="3" t="s">
        <v>308</v>
      </c>
      <c r="F1816" s="3" t="s">
        <v>308</v>
      </c>
      <c r="G1816" s="19">
        <v>4</v>
      </c>
      <c r="H1816" s="19">
        <v>15</v>
      </c>
      <c r="I1816" s="19">
        <v>19</v>
      </c>
      <c r="J1816" s="19">
        <v>39.5</v>
      </c>
      <c r="K1816" s="19">
        <v>54.066666666666698</v>
      </c>
      <c r="L1816" s="19">
        <v>51</v>
      </c>
      <c r="M1816" s="19">
        <v>2</v>
      </c>
      <c r="N1816" s="19">
        <v>1</v>
      </c>
      <c r="O1816" s="19"/>
      <c r="P1816" s="19">
        <v>1</v>
      </c>
      <c r="Q1816" s="19"/>
      <c r="R1816" s="19"/>
      <c r="S1816" s="19">
        <v>1</v>
      </c>
      <c r="T1816" s="19">
        <v>2</v>
      </c>
      <c r="U1816" s="19">
        <v>3</v>
      </c>
      <c r="V1816" s="19">
        <v>6</v>
      </c>
      <c r="W1816" s="19">
        <v>3</v>
      </c>
      <c r="X1816" s="19"/>
      <c r="Y1816" s="19">
        <v>9</v>
      </c>
      <c r="Z1816" s="19">
        <v>8</v>
      </c>
      <c r="AA1816" s="19">
        <v>2</v>
      </c>
      <c r="AB1816" s="19"/>
      <c r="AC1816" s="19"/>
      <c r="AD1816" s="19"/>
      <c r="AE1816" s="19">
        <v>16</v>
      </c>
      <c r="AF1816" s="19">
        <v>1</v>
      </c>
      <c r="AG1816" s="19">
        <v>2</v>
      </c>
      <c r="AH1816" s="19"/>
      <c r="AI1816" s="19"/>
      <c r="AJ1816" s="19"/>
      <c r="AK1816" s="19"/>
      <c r="AL1816" s="19"/>
      <c r="AM1816" s="19"/>
      <c r="AN1816" s="19"/>
      <c r="AO1816" s="19"/>
      <c r="AP1816" s="19"/>
      <c r="AQ1816" s="19"/>
      <c r="AR1816" s="19">
        <v>19</v>
      </c>
      <c r="AS1816" s="19"/>
      <c r="AT1816" s="19"/>
      <c r="AU1816" s="19"/>
      <c r="AV1816" s="19"/>
      <c r="AW1816" s="19"/>
      <c r="AX1816" s="19"/>
      <c r="AY1816" s="19"/>
      <c r="AZ1816" s="19"/>
      <c r="BA1816" s="19"/>
      <c r="BB1816" s="19"/>
      <c r="BC1816" s="19">
        <v>19</v>
      </c>
      <c r="BD1816" s="19"/>
      <c r="BE1816" s="18">
        <v>8.3684210526315805</v>
      </c>
      <c r="BF1816" s="18">
        <v>7.75</v>
      </c>
      <c r="BG1816" s="18">
        <v>8.5333333333333297</v>
      </c>
      <c r="BH1816" s="19">
        <v>14</v>
      </c>
      <c r="BI1816" s="19">
        <v>5</v>
      </c>
      <c r="BJ1816" s="19"/>
      <c r="BK1816" s="19"/>
      <c r="BL1816" s="19"/>
    </row>
    <row r="1817" spans="1:64" x14ac:dyDescent="0.2">
      <c r="A1817" s="3" t="s">
        <v>191</v>
      </c>
      <c r="B1817" s="3">
        <v>171</v>
      </c>
      <c r="C1817" s="3" t="s">
        <v>177</v>
      </c>
      <c r="D1817" s="3" t="s">
        <v>308</v>
      </c>
      <c r="E1817" s="3" t="s">
        <v>308</v>
      </c>
      <c r="F1817" s="3" t="s">
        <v>308</v>
      </c>
      <c r="G1817" s="19">
        <v>13</v>
      </c>
      <c r="H1817" s="19">
        <v>23</v>
      </c>
      <c r="I1817" s="19">
        <v>36</v>
      </c>
      <c r="J1817" s="19">
        <v>36.384615384615401</v>
      </c>
      <c r="K1817" s="19">
        <v>40.869565217391298</v>
      </c>
      <c r="L1817" s="19">
        <v>39.25</v>
      </c>
      <c r="M1817" s="19">
        <v>7</v>
      </c>
      <c r="N1817" s="19">
        <v>3</v>
      </c>
      <c r="O1817" s="19">
        <v>3</v>
      </c>
      <c r="P1817" s="19"/>
      <c r="Q1817" s="19"/>
      <c r="R1817" s="19"/>
      <c r="S1817" s="19">
        <v>9</v>
      </c>
      <c r="T1817" s="19">
        <v>7</v>
      </c>
      <c r="U1817" s="19">
        <v>3</v>
      </c>
      <c r="V1817" s="19">
        <v>3</v>
      </c>
      <c r="W1817" s="19">
        <v>1</v>
      </c>
      <c r="X1817" s="19"/>
      <c r="Y1817" s="19">
        <v>20</v>
      </c>
      <c r="Z1817" s="19">
        <v>11</v>
      </c>
      <c r="AA1817" s="19">
        <v>5</v>
      </c>
      <c r="AB1817" s="19"/>
      <c r="AC1817" s="19">
        <v>2</v>
      </c>
      <c r="AD1817" s="19"/>
      <c r="AE1817" s="19">
        <v>14</v>
      </c>
      <c r="AF1817" s="19">
        <v>18</v>
      </c>
      <c r="AG1817" s="19">
        <v>1</v>
      </c>
      <c r="AH1817" s="19">
        <v>1</v>
      </c>
      <c r="AI1817" s="19"/>
      <c r="AJ1817" s="19"/>
      <c r="AK1817" s="19"/>
      <c r="AL1817" s="19"/>
      <c r="AM1817" s="19"/>
      <c r="AN1817" s="19"/>
      <c r="AO1817" s="19"/>
      <c r="AP1817" s="19"/>
      <c r="AQ1817" s="19"/>
      <c r="AR1817" s="19">
        <v>22</v>
      </c>
      <c r="AS1817" s="19"/>
      <c r="AT1817" s="19"/>
      <c r="AU1817" s="19"/>
      <c r="AV1817" s="19">
        <v>14</v>
      </c>
      <c r="AW1817" s="19"/>
      <c r="AX1817" s="19"/>
      <c r="AY1817" s="19"/>
      <c r="AZ1817" s="19"/>
      <c r="BA1817" s="19"/>
      <c r="BB1817" s="19"/>
      <c r="BC1817" s="19">
        <v>36</v>
      </c>
      <c r="BD1817" s="19"/>
      <c r="BE1817" s="18">
        <v>6</v>
      </c>
      <c r="BF1817" s="18">
        <v>5.3846153846153904</v>
      </c>
      <c r="BG1817" s="18">
        <v>6.3478260869565197</v>
      </c>
      <c r="BH1817" s="19">
        <v>31</v>
      </c>
      <c r="BI1817" s="19">
        <v>5</v>
      </c>
      <c r="BJ1817" s="19"/>
      <c r="BK1817" s="19"/>
      <c r="BL1817" s="19"/>
    </row>
    <row r="1818" spans="1:64" x14ac:dyDescent="0.2">
      <c r="A1818" s="3" t="s">
        <v>191</v>
      </c>
      <c r="B1818" s="3">
        <v>176</v>
      </c>
      <c r="C1818" s="3" t="s">
        <v>90</v>
      </c>
      <c r="D1818" s="3" t="s">
        <v>308</v>
      </c>
      <c r="E1818" s="3" t="s">
        <v>308</v>
      </c>
      <c r="F1818" s="3" t="s">
        <v>308</v>
      </c>
      <c r="G1818" s="19">
        <v>423</v>
      </c>
      <c r="H1818" s="19">
        <v>399</v>
      </c>
      <c r="I1818" s="19">
        <v>822</v>
      </c>
      <c r="J1818" s="19">
        <v>40.0118203309693</v>
      </c>
      <c r="K1818" s="19">
        <v>40.774436090225599</v>
      </c>
      <c r="L1818" s="19">
        <v>40.381995133819899</v>
      </c>
      <c r="M1818" s="19">
        <v>178</v>
      </c>
      <c r="N1818" s="19">
        <v>97</v>
      </c>
      <c r="O1818" s="19">
        <v>85</v>
      </c>
      <c r="P1818" s="19">
        <v>51</v>
      </c>
      <c r="Q1818" s="19">
        <v>12</v>
      </c>
      <c r="R1818" s="19"/>
      <c r="S1818" s="19">
        <v>154</v>
      </c>
      <c r="T1818" s="19">
        <v>100</v>
      </c>
      <c r="U1818" s="19">
        <v>81</v>
      </c>
      <c r="V1818" s="19">
        <v>49</v>
      </c>
      <c r="W1818" s="19">
        <v>15</v>
      </c>
      <c r="X1818" s="19"/>
      <c r="Y1818" s="19">
        <v>634</v>
      </c>
      <c r="Z1818" s="19">
        <v>139</v>
      </c>
      <c r="AA1818" s="19">
        <v>49</v>
      </c>
      <c r="AB1818" s="19">
        <v>8</v>
      </c>
      <c r="AC1818" s="19">
        <v>50</v>
      </c>
      <c r="AD1818" s="19">
        <v>9</v>
      </c>
      <c r="AE1818" s="19">
        <v>648</v>
      </c>
      <c r="AF1818" s="19">
        <v>61</v>
      </c>
      <c r="AG1818" s="19">
        <v>43</v>
      </c>
      <c r="AH1818" s="19">
        <v>3</v>
      </c>
      <c r="AI1818" s="19"/>
      <c r="AJ1818" s="19"/>
      <c r="AK1818" s="19"/>
      <c r="AL1818" s="19"/>
      <c r="AM1818" s="19"/>
      <c r="AN1818" s="19">
        <v>12</v>
      </c>
      <c r="AO1818" s="19"/>
      <c r="AP1818" s="19">
        <v>168</v>
      </c>
      <c r="AQ1818" s="19"/>
      <c r="AR1818" s="19">
        <v>196</v>
      </c>
      <c r="AS1818" s="19"/>
      <c r="AT1818" s="19">
        <v>109</v>
      </c>
      <c r="AU1818" s="19"/>
      <c r="AV1818" s="19">
        <v>230</v>
      </c>
      <c r="AW1818" s="19">
        <v>4</v>
      </c>
      <c r="AX1818" s="19">
        <v>6</v>
      </c>
      <c r="AY1818" s="19">
        <v>97</v>
      </c>
      <c r="AZ1818" s="19"/>
      <c r="BA1818" s="19"/>
      <c r="BB1818" s="19"/>
      <c r="BC1818" s="19">
        <v>812</v>
      </c>
      <c r="BD1818" s="19">
        <v>10</v>
      </c>
      <c r="BE1818" s="18">
        <v>9.4549878345498808</v>
      </c>
      <c r="BF1818" s="18">
        <v>9.0945626477541399</v>
      </c>
      <c r="BG1818" s="18">
        <v>9.8370927318295696</v>
      </c>
      <c r="BH1818" s="19">
        <v>539</v>
      </c>
      <c r="BI1818" s="19">
        <v>245</v>
      </c>
      <c r="BJ1818" s="19">
        <v>33</v>
      </c>
      <c r="BK1818" s="19">
        <v>5</v>
      </c>
      <c r="BL1818" s="19"/>
    </row>
    <row r="1819" spans="1:64" x14ac:dyDescent="0.2">
      <c r="A1819" s="3" t="s">
        <v>191</v>
      </c>
      <c r="B1819" s="3">
        <v>183</v>
      </c>
      <c r="C1819" s="3" t="s">
        <v>91</v>
      </c>
      <c r="D1819" s="3" t="s">
        <v>308</v>
      </c>
      <c r="E1819" s="3" t="s">
        <v>308</v>
      </c>
      <c r="F1819" s="3" t="s">
        <v>308</v>
      </c>
      <c r="G1819" s="19">
        <v>65</v>
      </c>
      <c r="H1819" s="19">
        <v>30</v>
      </c>
      <c r="I1819" s="19">
        <v>95</v>
      </c>
      <c r="J1819" s="19">
        <v>47.276923076923097</v>
      </c>
      <c r="K1819" s="19">
        <v>43.3333333333333</v>
      </c>
      <c r="L1819" s="19">
        <v>46.031578947368402</v>
      </c>
      <c r="M1819" s="19">
        <v>11</v>
      </c>
      <c r="N1819" s="19">
        <v>13</v>
      </c>
      <c r="O1819" s="19">
        <v>24</v>
      </c>
      <c r="P1819" s="19">
        <v>13</v>
      </c>
      <c r="Q1819" s="19">
        <v>4</v>
      </c>
      <c r="R1819" s="19"/>
      <c r="S1819" s="19">
        <v>7</v>
      </c>
      <c r="T1819" s="19">
        <v>10</v>
      </c>
      <c r="U1819" s="19">
        <v>8</v>
      </c>
      <c r="V1819" s="19">
        <v>3</v>
      </c>
      <c r="W1819" s="19">
        <v>2</v>
      </c>
      <c r="X1819" s="19"/>
      <c r="Y1819" s="19">
        <v>80</v>
      </c>
      <c r="Z1819" s="19">
        <v>11</v>
      </c>
      <c r="AA1819" s="19">
        <v>4</v>
      </c>
      <c r="AB1819" s="19"/>
      <c r="AC1819" s="19">
        <v>10</v>
      </c>
      <c r="AD1819" s="19"/>
      <c r="AE1819" s="19">
        <v>63</v>
      </c>
      <c r="AF1819" s="19">
        <v>10</v>
      </c>
      <c r="AG1819" s="19">
        <v>4</v>
      </c>
      <c r="AH1819" s="19"/>
      <c r="AI1819" s="19"/>
      <c r="AJ1819" s="19">
        <v>8</v>
      </c>
      <c r="AK1819" s="19"/>
      <c r="AL1819" s="19"/>
      <c r="AM1819" s="19"/>
      <c r="AN1819" s="19"/>
      <c r="AO1819" s="19"/>
      <c r="AP1819" s="19"/>
      <c r="AQ1819" s="19"/>
      <c r="AR1819" s="19">
        <v>95</v>
      </c>
      <c r="AS1819" s="19"/>
      <c r="AT1819" s="19"/>
      <c r="AU1819" s="19"/>
      <c r="AV1819" s="19"/>
      <c r="AW1819" s="19"/>
      <c r="AX1819" s="19"/>
      <c r="AY1819" s="19"/>
      <c r="AZ1819" s="19"/>
      <c r="BA1819" s="19"/>
      <c r="BB1819" s="19"/>
      <c r="BC1819" s="19">
        <v>92</v>
      </c>
      <c r="BD1819" s="19">
        <v>3</v>
      </c>
      <c r="BE1819" s="18">
        <v>6.8842105263157896</v>
      </c>
      <c r="BF1819" s="18">
        <v>6.9076923076923098</v>
      </c>
      <c r="BG1819" s="18">
        <v>6.8333333333333304</v>
      </c>
      <c r="BH1819" s="19">
        <v>74</v>
      </c>
      <c r="BI1819" s="19">
        <v>20</v>
      </c>
      <c r="BJ1819" s="19">
        <v>1</v>
      </c>
      <c r="BK1819" s="19"/>
      <c r="BL1819" s="19"/>
    </row>
    <row r="1820" spans="1:64" x14ac:dyDescent="0.2">
      <c r="A1820" s="3" t="s">
        <v>191</v>
      </c>
      <c r="B1820" s="3">
        <v>193</v>
      </c>
      <c r="C1820" s="3" t="s">
        <v>92</v>
      </c>
      <c r="D1820" s="3" t="s">
        <v>308</v>
      </c>
      <c r="E1820" s="3" t="s">
        <v>308</v>
      </c>
      <c r="F1820" s="3" t="s">
        <v>308</v>
      </c>
      <c r="G1820" s="19">
        <v>6</v>
      </c>
      <c r="H1820" s="19">
        <v>43</v>
      </c>
      <c r="I1820" s="19">
        <v>49</v>
      </c>
      <c r="J1820" s="19">
        <v>35.1666666666667</v>
      </c>
      <c r="K1820" s="19">
        <v>48.465116279069797</v>
      </c>
      <c r="L1820" s="19">
        <v>46.836734693877602</v>
      </c>
      <c r="M1820" s="19">
        <v>2</v>
      </c>
      <c r="N1820" s="19">
        <v>4</v>
      </c>
      <c r="O1820" s="19"/>
      <c r="P1820" s="19"/>
      <c r="Q1820" s="19"/>
      <c r="R1820" s="19"/>
      <c r="S1820" s="19">
        <v>8</v>
      </c>
      <c r="T1820" s="19">
        <v>9</v>
      </c>
      <c r="U1820" s="19">
        <v>10</v>
      </c>
      <c r="V1820" s="19">
        <v>10</v>
      </c>
      <c r="W1820" s="19">
        <v>6</v>
      </c>
      <c r="X1820" s="19"/>
      <c r="Y1820" s="19">
        <v>37</v>
      </c>
      <c r="Z1820" s="19">
        <v>10</v>
      </c>
      <c r="AA1820" s="19">
        <v>2</v>
      </c>
      <c r="AB1820" s="19">
        <v>1</v>
      </c>
      <c r="AC1820" s="19">
        <v>13</v>
      </c>
      <c r="AD1820" s="19">
        <v>2</v>
      </c>
      <c r="AE1820" s="19">
        <v>27</v>
      </c>
      <c r="AF1820" s="19">
        <v>2</v>
      </c>
      <c r="AG1820" s="19">
        <v>1</v>
      </c>
      <c r="AH1820" s="19"/>
      <c r="AI1820" s="19"/>
      <c r="AJ1820" s="19">
        <v>3</v>
      </c>
      <c r="AK1820" s="19"/>
      <c r="AL1820" s="19"/>
      <c r="AM1820" s="19"/>
      <c r="AN1820" s="19"/>
      <c r="AO1820" s="19"/>
      <c r="AP1820" s="19"/>
      <c r="AQ1820" s="19"/>
      <c r="AR1820" s="19">
        <v>49</v>
      </c>
      <c r="AS1820" s="19"/>
      <c r="AT1820" s="19"/>
      <c r="AU1820" s="19"/>
      <c r="AV1820" s="19"/>
      <c r="AW1820" s="19"/>
      <c r="AX1820" s="19"/>
      <c r="AY1820" s="19"/>
      <c r="AZ1820" s="19"/>
      <c r="BA1820" s="19"/>
      <c r="BB1820" s="19"/>
      <c r="BC1820" s="19">
        <v>49</v>
      </c>
      <c r="BD1820" s="19"/>
      <c r="BE1820" s="18">
        <v>9.2244897959183696</v>
      </c>
      <c r="BF1820" s="18">
        <v>7.3333333333333304</v>
      </c>
      <c r="BG1820" s="18">
        <v>9.4883720930232602</v>
      </c>
      <c r="BH1820" s="19">
        <v>34</v>
      </c>
      <c r="BI1820" s="19">
        <v>13</v>
      </c>
      <c r="BJ1820" s="19">
        <v>2</v>
      </c>
      <c r="BK1820" s="19"/>
      <c r="BL1820" s="19"/>
    </row>
    <row r="1821" spans="1:64" x14ac:dyDescent="0.2">
      <c r="A1821" s="3" t="s">
        <v>191</v>
      </c>
      <c r="B1821" s="3">
        <v>206</v>
      </c>
      <c r="C1821" s="3" t="s">
        <v>93</v>
      </c>
      <c r="D1821" s="3" t="s">
        <v>309</v>
      </c>
      <c r="E1821" s="3" t="s">
        <v>309</v>
      </c>
      <c r="F1821" s="3" t="s">
        <v>309</v>
      </c>
      <c r="G1821" s="19">
        <v>2</v>
      </c>
      <c r="H1821" s="19">
        <v>21</v>
      </c>
      <c r="I1821" s="19">
        <v>23</v>
      </c>
      <c r="J1821" s="19">
        <v>28.5</v>
      </c>
      <c r="K1821" s="19">
        <v>56.3333333333333</v>
      </c>
      <c r="L1821" s="19">
        <v>53.913043478260903</v>
      </c>
      <c r="M1821" s="19">
        <v>2</v>
      </c>
      <c r="N1821" s="19"/>
      <c r="O1821" s="19"/>
      <c r="P1821" s="19"/>
      <c r="Q1821" s="19"/>
      <c r="R1821" s="19"/>
      <c r="S1821" s="19">
        <v>3</v>
      </c>
      <c r="T1821" s="19"/>
      <c r="U1821" s="19">
        <v>6</v>
      </c>
      <c r="V1821" s="19">
        <v>7</v>
      </c>
      <c r="W1821" s="19">
        <v>5</v>
      </c>
      <c r="X1821" s="19"/>
      <c r="Y1821" s="19">
        <v>22</v>
      </c>
      <c r="Z1821" s="19">
        <v>1</v>
      </c>
      <c r="AA1821" s="19"/>
      <c r="AB1821" s="19"/>
      <c r="AC1821" s="19"/>
      <c r="AD1821" s="19"/>
      <c r="AE1821" s="19">
        <v>21</v>
      </c>
      <c r="AF1821" s="19"/>
      <c r="AG1821" s="19">
        <v>2</v>
      </c>
      <c r="AH1821" s="19"/>
      <c r="AI1821" s="19"/>
      <c r="AJ1821" s="19"/>
      <c r="AK1821" s="19"/>
      <c r="AL1821" s="19"/>
      <c r="AM1821" s="19"/>
      <c r="AN1821" s="19"/>
      <c r="AO1821" s="19"/>
      <c r="AP1821" s="19"/>
      <c r="AQ1821" s="19">
        <v>10</v>
      </c>
      <c r="AR1821" s="19">
        <v>13</v>
      </c>
      <c r="AS1821" s="19"/>
      <c r="AT1821" s="19"/>
      <c r="AU1821" s="19"/>
      <c r="AV1821" s="19"/>
      <c r="AW1821" s="19"/>
      <c r="AX1821" s="19"/>
      <c r="AY1821" s="19"/>
      <c r="AZ1821" s="19"/>
      <c r="BA1821" s="19"/>
      <c r="BB1821" s="19"/>
      <c r="BC1821" s="19">
        <v>23</v>
      </c>
      <c r="BD1821" s="19"/>
      <c r="BE1821" s="18">
        <v>23.478260869565201</v>
      </c>
      <c r="BF1821" s="18">
        <v>27</v>
      </c>
      <c r="BG1821" s="18">
        <v>23.1428571428571</v>
      </c>
      <c r="BH1821" s="19">
        <v>3</v>
      </c>
      <c r="BI1821" s="19">
        <v>7</v>
      </c>
      <c r="BJ1821" s="19">
        <v>12</v>
      </c>
      <c r="BK1821" s="19">
        <v>1</v>
      </c>
      <c r="BL1821" s="19"/>
    </row>
    <row r="1822" spans="1:64" x14ac:dyDescent="0.2">
      <c r="A1822" s="3" t="s">
        <v>191</v>
      </c>
      <c r="B1822" s="3">
        <v>214</v>
      </c>
      <c r="C1822" s="3" t="s">
        <v>95</v>
      </c>
      <c r="D1822" s="3" t="s">
        <v>309</v>
      </c>
      <c r="E1822" s="3" t="s">
        <v>309</v>
      </c>
      <c r="F1822" s="3" t="s">
        <v>309</v>
      </c>
      <c r="G1822" s="19">
        <v>92</v>
      </c>
      <c r="H1822" s="19">
        <v>100</v>
      </c>
      <c r="I1822" s="19">
        <v>192</v>
      </c>
      <c r="J1822" s="19">
        <v>37.130434782608702</v>
      </c>
      <c r="K1822" s="19">
        <v>37.67</v>
      </c>
      <c r="L1822" s="19">
        <v>37.4114583333333</v>
      </c>
      <c r="M1822" s="19">
        <v>48</v>
      </c>
      <c r="N1822" s="19">
        <v>21</v>
      </c>
      <c r="O1822" s="19">
        <v>15</v>
      </c>
      <c r="P1822" s="19">
        <v>7</v>
      </c>
      <c r="Q1822" s="19">
        <v>1</v>
      </c>
      <c r="R1822" s="19"/>
      <c r="S1822" s="19">
        <v>45</v>
      </c>
      <c r="T1822" s="19">
        <v>31</v>
      </c>
      <c r="U1822" s="19">
        <v>18</v>
      </c>
      <c r="V1822" s="19">
        <v>5</v>
      </c>
      <c r="W1822" s="19">
        <v>1</v>
      </c>
      <c r="X1822" s="19"/>
      <c r="Y1822" s="19">
        <v>171</v>
      </c>
      <c r="Z1822" s="19">
        <v>13</v>
      </c>
      <c r="AA1822" s="19">
        <v>8</v>
      </c>
      <c r="AB1822" s="19">
        <v>1</v>
      </c>
      <c r="AC1822" s="19">
        <v>5</v>
      </c>
      <c r="AD1822" s="19"/>
      <c r="AE1822" s="19">
        <v>128</v>
      </c>
      <c r="AF1822" s="19">
        <v>18</v>
      </c>
      <c r="AG1822" s="19">
        <v>37</v>
      </c>
      <c r="AH1822" s="19"/>
      <c r="AI1822" s="19"/>
      <c r="AJ1822" s="19">
        <v>3</v>
      </c>
      <c r="AK1822" s="19"/>
      <c r="AL1822" s="19"/>
      <c r="AM1822" s="19"/>
      <c r="AN1822" s="19"/>
      <c r="AO1822" s="19"/>
      <c r="AP1822" s="19">
        <v>4</v>
      </c>
      <c r="AQ1822" s="19">
        <v>113</v>
      </c>
      <c r="AR1822" s="19">
        <v>66</v>
      </c>
      <c r="AS1822" s="19"/>
      <c r="AT1822" s="19">
        <v>4</v>
      </c>
      <c r="AU1822" s="19"/>
      <c r="AV1822" s="19"/>
      <c r="AW1822" s="19">
        <v>5</v>
      </c>
      <c r="AX1822" s="19"/>
      <c r="AY1822" s="19"/>
      <c r="AZ1822" s="19"/>
      <c r="BA1822" s="19"/>
      <c r="BB1822" s="19"/>
      <c r="BC1822" s="19">
        <v>190</v>
      </c>
      <c r="BD1822" s="19">
        <v>2</v>
      </c>
      <c r="BE1822" s="18">
        <v>20</v>
      </c>
      <c r="BF1822" s="18">
        <v>20</v>
      </c>
      <c r="BG1822" s="18">
        <v>20</v>
      </c>
      <c r="BH1822" s="19"/>
      <c r="BI1822" s="19">
        <v>192</v>
      </c>
      <c r="BJ1822" s="19"/>
      <c r="BK1822" s="19"/>
      <c r="BL1822" s="19"/>
    </row>
    <row r="1823" spans="1:64" x14ac:dyDescent="0.2">
      <c r="A1823" s="3" t="s">
        <v>191</v>
      </c>
      <c r="B1823" s="3">
        <v>218</v>
      </c>
      <c r="C1823" s="3" t="s">
        <v>96</v>
      </c>
      <c r="D1823" s="3" t="s">
        <v>309</v>
      </c>
      <c r="E1823" s="3" t="s">
        <v>309</v>
      </c>
      <c r="F1823" s="3" t="s">
        <v>309</v>
      </c>
      <c r="G1823" s="19">
        <v>70</v>
      </c>
      <c r="H1823" s="19">
        <v>14</v>
      </c>
      <c r="I1823" s="19">
        <v>84</v>
      </c>
      <c r="J1823" s="19">
        <v>46.7</v>
      </c>
      <c r="K1823" s="19">
        <v>41.071428571428598</v>
      </c>
      <c r="L1823" s="19">
        <v>45.761904761904802</v>
      </c>
      <c r="M1823" s="19">
        <v>15</v>
      </c>
      <c r="N1823" s="19">
        <v>17</v>
      </c>
      <c r="O1823" s="19">
        <v>12</v>
      </c>
      <c r="P1823" s="19">
        <v>22</v>
      </c>
      <c r="Q1823" s="19">
        <v>4</v>
      </c>
      <c r="R1823" s="19"/>
      <c r="S1823" s="19">
        <v>4</v>
      </c>
      <c r="T1823" s="19">
        <v>4</v>
      </c>
      <c r="U1823" s="19">
        <v>6</v>
      </c>
      <c r="V1823" s="19"/>
      <c r="W1823" s="19"/>
      <c r="X1823" s="19"/>
      <c r="Y1823" s="19">
        <v>64</v>
      </c>
      <c r="Z1823" s="19">
        <v>15</v>
      </c>
      <c r="AA1823" s="19">
        <v>5</v>
      </c>
      <c r="AB1823" s="19">
        <v>1</v>
      </c>
      <c r="AC1823" s="19">
        <v>4</v>
      </c>
      <c r="AD1823" s="19">
        <v>4</v>
      </c>
      <c r="AE1823" s="19">
        <v>71</v>
      </c>
      <c r="AF1823" s="19">
        <v>3</v>
      </c>
      <c r="AG1823" s="19">
        <v>1</v>
      </c>
      <c r="AH1823" s="19"/>
      <c r="AI1823" s="19"/>
      <c r="AJ1823" s="19"/>
      <c r="AK1823" s="19"/>
      <c r="AL1823" s="19"/>
      <c r="AM1823" s="19"/>
      <c r="AN1823" s="19"/>
      <c r="AO1823" s="19"/>
      <c r="AP1823" s="19"/>
      <c r="AQ1823" s="19"/>
      <c r="AR1823" s="19">
        <v>84</v>
      </c>
      <c r="AS1823" s="19"/>
      <c r="AT1823" s="19"/>
      <c r="AU1823" s="19"/>
      <c r="AV1823" s="19"/>
      <c r="AW1823" s="19"/>
      <c r="AX1823" s="19"/>
      <c r="AY1823" s="19"/>
      <c r="AZ1823" s="19"/>
      <c r="BA1823" s="19"/>
      <c r="BB1823" s="19"/>
      <c r="BC1823" s="19">
        <v>83</v>
      </c>
      <c r="BD1823" s="19">
        <v>1</v>
      </c>
      <c r="BE1823" s="18">
        <v>12.0119047619048</v>
      </c>
      <c r="BF1823" s="18">
        <v>12.742857142857099</v>
      </c>
      <c r="BG1823" s="18">
        <v>8.3571428571428594</v>
      </c>
      <c r="BH1823" s="19">
        <v>49</v>
      </c>
      <c r="BI1823" s="19">
        <v>19</v>
      </c>
      <c r="BJ1823" s="19">
        <v>12</v>
      </c>
      <c r="BK1823" s="19">
        <v>4</v>
      </c>
      <c r="BL1823" s="19"/>
    </row>
    <row r="1824" spans="1:64" x14ac:dyDescent="0.2">
      <c r="A1824" s="3" t="s">
        <v>191</v>
      </c>
      <c r="B1824" s="3">
        <v>221</v>
      </c>
      <c r="C1824" s="3" t="s">
        <v>97</v>
      </c>
      <c r="D1824" s="3" t="s">
        <v>309</v>
      </c>
      <c r="E1824" s="3" t="s">
        <v>309</v>
      </c>
      <c r="F1824" s="3" t="s">
        <v>309</v>
      </c>
      <c r="G1824" s="19">
        <v>116</v>
      </c>
      <c r="H1824" s="19">
        <v>212</v>
      </c>
      <c r="I1824" s="19">
        <v>328</v>
      </c>
      <c r="J1824" s="19">
        <v>37.577586206896598</v>
      </c>
      <c r="K1824" s="19">
        <v>39.278301886792498</v>
      </c>
      <c r="L1824" s="19">
        <v>38.6768292682927</v>
      </c>
      <c r="M1824" s="19">
        <v>44</v>
      </c>
      <c r="N1824" s="19">
        <v>50</v>
      </c>
      <c r="O1824" s="19">
        <v>15</v>
      </c>
      <c r="P1824" s="19">
        <v>4</v>
      </c>
      <c r="Q1824" s="19">
        <v>3</v>
      </c>
      <c r="R1824" s="19"/>
      <c r="S1824" s="19">
        <v>79</v>
      </c>
      <c r="T1824" s="19">
        <v>69</v>
      </c>
      <c r="U1824" s="19">
        <v>51</v>
      </c>
      <c r="V1824" s="19">
        <v>11</v>
      </c>
      <c r="W1824" s="19">
        <v>2</v>
      </c>
      <c r="X1824" s="19"/>
      <c r="Y1824" s="19">
        <v>194</v>
      </c>
      <c r="Z1824" s="19">
        <v>87</v>
      </c>
      <c r="AA1824" s="19">
        <v>47</v>
      </c>
      <c r="AB1824" s="19">
        <v>6</v>
      </c>
      <c r="AC1824" s="19">
        <v>56</v>
      </c>
      <c r="AD1824" s="19"/>
      <c r="AE1824" s="19">
        <v>204</v>
      </c>
      <c r="AF1824" s="19"/>
      <c r="AG1824" s="19">
        <v>49</v>
      </c>
      <c r="AH1824" s="19">
        <v>13</v>
      </c>
      <c r="AI1824" s="19"/>
      <c r="AJ1824" s="19"/>
      <c r="AK1824" s="19"/>
      <c r="AL1824" s="19"/>
      <c r="AM1824" s="19"/>
      <c r="AN1824" s="19"/>
      <c r="AO1824" s="19"/>
      <c r="AP1824" s="19"/>
      <c r="AQ1824" s="19"/>
      <c r="AR1824" s="19">
        <v>328</v>
      </c>
      <c r="AS1824" s="19"/>
      <c r="AT1824" s="19"/>
      <c r="AU1824" s="19"/>
      <c r="AV1824" s="19"/>
      <c r="AW1824" s="19"/>
      <c r="AX1824" s="19"/>
      <c r="AY1824" s="19"/>
      <c r="AZ1824" s="19"/>
      <c r="BA1824" s="19"/>
      <c r="BB1824" s="19"/>
      <c r="BC1824" s="19">
        <v>323</v>
      </c>
      <c r="BD1824" s="19">
        <v>5</v>
      </c>
      <c r="BE1824" s="18">
        <v>22.0245596205962</v>
      </c>
      <c r="BF1824" s="18">
        <v>25.125957854406099</v>
      </c>
      <c r="BG1824" s="18">
        <v>20.327568134171901</v>
      </c>
      <c r="BH1824" s="19">
        <v>91</v>
      </c>
      <c r="BI1824" s="19">
        <v>88</v>
      </c>
      <c r="BJ1824" s="19">
        <v>86</v>
      </c>
      <c r="BK1824" s="19">
        <v>63</v>
      </c>
      <c r="BL1824" s="19"/>
    </row>
    <row r="1825" spans="1:64" x14ac:dyDescent="0.2">
      <c r="A1825" s="3" t="s">
        <v>191</v>
      </c>
      <c r="B1825" s="3">
        <v>224</v>
      </c>
      <c r="C1825" s="3" t="s">
        <v>98</v>
      </c>
      <c r="D1825" s="3" t="s">
        <v>309</v>
      </c>
      <c r="E1825" s="3" t="s">
        <v>309</v>
      </c>
      <c r="F1825" s="3" t="s">
        <v>309</v>
      </c>
      <c r="G1825" s="19">
        <v>28</v>
      </c>
      <c r="H1825" s="19">
        <v>58</v>
      </c>
      <c r="I1825" s="19">
        <v>86</v>
      </c>
      <c r="J1825" s="19">
        <v>42.464285714285701</v>
      </c>
      <c r="K1825" s="19">
        <v>49.2068965517241</v>
      </c>
      <c r="L1825" s="19">
        <v>47.011627906976699</v>
      </c>
      <c r="M1825" s="19">
        <v>11</v>
      </c>
      <c r="N1825" s="19">
        <v>3</v>
      </c>
      <c r="O1825" s="19">
        <v>9</v>
      </c>
      <c r="P1825" s="19">
        <v>4</v>
      </c>
      <c r="Q1825" s="19">
        <v>1</v>
      </c>
      <c r="R1825" s="19"/>
      <c r="S1825" s="19">
        <v>6</v>
      </c>
      <c r="T1825" s="19">
        <v>14</v>
      </c>
      <c r="U1825" s="19">
        <v>21</v>
      </c>
      <c r="V1825" s="19">
        <v>12</v>
      </c>
      <c r="W1825" s="19">
        <v>5</v>
      </c>
      <c r="X1825" s="19"/>
      <c r="Y1825" s="19">
        <v>74</v>
      </c>
      <c r="Z1825" s="19">
        <v>10</v>
      </c>
      <c r="AA1825" s="19">
        <v>2</v>
      </c>
      <c r="AB1825" s="19"/>
      <c r="AC1825" s="19">
        <v>1</v>
      </c>
      <c r="AD1825" s="19">
        <v>8</v>
      </c>
      <c r="AE1825" s="19">
        <v>51</v>
      </c>
      <c r="AF1825" s="19">
        <v>2</v>
      </c>
      <c r="AG1825" s="19">
        <v>16</v>
      </c>
      <c r="AH1825" s="19">
        <v>2</v>
      </c>
      <c r="AI1825" s="19"/>
      <c r="AJ1825" s="19">
        <v>6</v>
      </c>
      <c r="AK1825" s="19"/>
      <c r="AL1825" s="19"/>
      <c r="AM1825" s="19"/>
      <c r="AN1825" s="19"/>
      <c r="AO1825" s="19"/>
      <c r="AP1825" s="19"/>
      <c r="AQ1825" s="19"/>
      <c r="AR1825" s="19">
        <v>86</v>
      </c>
      <c r="AS1825" s="19"/>
      <c r="AT1825" s="19"/>
      <c r="AU1825" s="19"/>
      <c r="AV1825" s="19"/>
      <c r="AW1825" s="19"/>
      <c r="AX1825" s="19"/>
      <c r="AY1825" s="19"/>
      <c r="AZ1825" s="19"/>
      <c r="BA1825" s="19"/>
      <c r="BB1825" s="19"/>
      <c r="BC1825" s="19">
        <v>84</v>
      </c>
      <c r="BD1825" s="19">
        <v>2</v>
      </c>
      <c r="BE1825" s="18">
        <v>14.2209302325581</v>
      </c>
      <c r="BF1825" s="18">
        <v>14.6785714285714</v>
      </c>
      <c r="BG1825" s="18">
        <v>14</v>
      </c>
      <c r="BH1825" s="19">
        <v>29</v>
      </c>
      <c r="BI1825" s="19">
        <v>45</v>
      </c>
      <c r="BJ1825" s="19">
        <v>12</v>
      </c>
      <c r="BK1825" s="19"/>
      <c r="BL1825" s="19"/>
    </row>
    <row r="1826" spans="1:64" x14ac:dyDescent="0.2">
      <c r="A1826" s="3" t="s">
        <v>191</v>
      </c>
      <c r="B1826" s="3">
        <v>228</v>
      </c>
      <c r="C1826" s="3" t="s">
        <v>99</v>
      </c>
      <c r="D1826" s="3" t="s">
        <v>309</v>
      </c>
      <c r="E1826" s="3" t="s">
        <v>309</v>
      </c>
      <c r="F1826" s="3" t="s">
        <v>309</v>
      </c>
      <c r="G1826" s="19">
        <v>37</v>
      </c>
      <c r="H1826" s="19">
        <v>49</v>
      </c>
      <c r="I1826" s="19">
        <v>86</v>
      </c>
      <c r="J1826" s="19">
        <v>46.702702702702702</v>
      </c>
      <c r="K1826" s="19">
        <v>51.408163265306101</v>
      </c>
      <c r="L1826" s="19">
        <v>49.383720930232599</v>
      </c>
      <c r="M1826" s="19">
        <v>8</v>
      </c>
      <c r="N1826" s="19">
        <v>5</v>
      </c>
      <c r="O1826" s="19">
        <v>10</v>
      </c>
      <c r="P1826" s="19">
        <v>14</v>
      </c>
      <c r="Q1826" s="19"/>
      <c r="R1826" s="19"/>
      <c r="S1826" s="19">
        <v>5</v>
      </c>
      <c r="T1826" s="19">
        <v>9</v>
      </c>
      <c r="U1826" s="19">
        <v>13</v>
      </c>
      <c r="V1826" s="19">
        <v>13</v>
      </c>
      <c r="W1826" s="19">
        <v>9</v>
      </c>
      <c r="X1826" s="19"/>
      <c r="Y1826" s="19">
        <v>61</v>
      </c>
      <c r="Z1826" s="19">
        <v>17</v>
      </c>
      <c r="AA1826" s="19">
        <v>8</v>
      </c>
      <c r="AB1826" s="19">
        <v>2</v>
      </c>
      <c r="AC1826" s="19">
        <v>4</v>
      </c>
      <c r="AD1826" s="19">
        <v>1</v>
      </c>
      <c r="AE1826" s="19">
        <v>41</v>
      </c>
      <c r="AF1826" s="19">
        <v>16</v>
      </c>
      <c r="AG1826" s="19">
        <v>21</v>
      </c>
      <c r="AH1826" s="19"/>
      <c r="AI1826" s="19"/>
      <c r="AJ1826" s="19">
        <v>1</v>
      </c>
      <c r="AK1826" s="19"/>
      <c r="AL1826" s="19"/>
      <c r="AM1826" s="19"/>
      <c r="AN1826" s="19"/>
      <c r="AO1826" s="19"/>
      <c r="AP1826" s="19"/>
      <c r="AQ1826" s="19"/>
      <c r="AR1826" s="19">
        <v>86</v>
      </c>
      <c r="AS1826" s="19"/>
      <c r="AT1826" s="19"/>
      <c r="AU1826" s="19"/>
      <c r="AV1826" s="19"/>
      <c r="AW1826" s="19"/>
      <c r="AX1826" s="19"/>
      <c r="AY1826" s="19"/>
      <c r="AZ1826" s="19"/>
      <c r="BA1826" s="19"/>
      <c r="BB1826" s="19"/>
      <c r="BC1826" s="19">
        <v>85</v>
      </c>
      <c r="BD1826" s="19">
        <v>1</v>
      </c>
      <c r="BE1826" s="18">
        <v>18.7209302325581</v>
      </c>
      <c r="BF1826" s="18">
        <v>18.351351351351401</v>
      </c>
      <c r="BG1826" s="18">
        <v>19</v>
      </c>
      <c r="BH1826" s="19">
        <v>30</v>
      </c>
      <c r="BI1826" s="19">
        <v>29</v>
      </c>
      <c r="BJ1826" s="19">
        <v>17</v>
      </c>
      <c r="BK1826" s="19">
        <v>10</v>
      </c>
      <c r="BL1826" s="19"/>
    </row>
    <row r="1827" spans="1:64" x14ac:dyDescent="0.2">
      <c r="A1827" s="3" t="s">
        <v>191</v>
      </c>
      <c r="B1827" s="3">
        <v>229</v>
      </c>
      <c r="C1827" s="3" t="s">
        <v>100</v>
      </c>
      <c r="D1827" s="3" t="s">
        <v>309</v>
      </c>
      <c r="E1827" s="3" t="s">
        <v>309</v>
      </c>
      <c r="F1827" s="3" t="s">
        <v>309</v>
      </c>
      <c r="G1827" s="19">
        <v>3</v>
      </c>
      <c r="H1827" s="19"/>
      <c r="I1827" s="19">
        <v>3</v>
      </c>
      <c r="J1827" s="19">
        <v>62.3333333333333</v>
      </c>
      <c r="K1827" s="19"/>
      <c r="L1827" s="19">
        <v>62.3333333333333</v>
      </c>
      <c r="M1827" s="19"/>
      <c r="N1827" s="19">
        <v>1</v>
      </c>
      <c r="O1827" s="19"/>
      <c r="P1827" s="19">
        <v>1</v>
      </c>
      <c r="Q1827" s="19">
        <v>1</v>
      </c>
      <c r="R1827" s="19"/>
      <c r="S1827" s="19"/>
      <c r="T1827" s="19"/>
      <c r="U1827" s="19"/>
      <c r="V1827" s="19"/>
      <c r="W1827" s="19"/>
      <c r="X1827" s="19"/>
      <c r="Y1827" s="19">
        <v>3</v>
      </c>
      <c r="Z1827" s="19"/>
      <c r="AA1827" s="19"/>
      <c r="AB1827" s="19"/>
      <c r="AC1827" s="19"/>
      <c r="AD1827" s="19"/>
      <c r="AE1827" s="19">
        <v>3</v>
      </c>
      <c r="AF1827" s="19"/>
      <c r="AG1827" s="19"/>
      <c r="AH1827" s="19"/>
      <c r="AI1827" s="19"/>
      <c r="AJ1827" s="19"/>
      <c r="AK1827" s="19"/>
      <c r="AL1827" s="19"/>
      <c r="AM1827" s="19"/>
      <c r="AN1827" s="19"/>
      <c r="AO1827" s="19"/>
      <c r="AP1827" s="19"/>
      <c r="AQ1827" s="19"/>
      <c r="AR1827" s="19">
        <v>3</v>
      </c>
      <c r="AS1827" s="19"/>
      <c r="AT1827" s="19"/>
      <c r="AU1827" s="19"/>
      <c r="AV1827" s="19"/>
      <c r="AW1827" s="19"/>
      <c r="AX1827" s="19"/>
      <c r="AY1827" s="19"/>
      <c r="AZ1827" s="19"/>
      <c r="BA1827" s="19"/>
      <c r="BB1827" s="19"/>
      <c r="BC1827" s="19">
        <v>3</v>
      </c>
      <c r="BD1827" s="19"/>
      <c r="BE1827" s="18">
        <v>27.9166666666667</v>
      </c>
      <c r="BF1827" s="18">
        <v>27.9166666666667</v>
      </c>
      <c r="BG1827" s="18"/>
      <c r="BH1827" s="19"/>
      <c r="BI1827" s="19">
        <v>1</v>
      </c>
      <c r="BJ1827" s="19">
        <v>1</v>
      </c>
      <c r="BK1827" s="19">
        <v>1</v>
      </c>
      <c r="BL1827" s="19"/>
    </row>
    <row r="1828" spans="1:64" x14ac:dyDescent="0.2">
      <c r="A1828" s="3" t="s">
        <v>191</v>
      </c>
      <c r="B1828" s="3">
        <v>230</v>
      </c>
      <c r="C1828" s="3" t="s">
        <v>101</v>
      </c>
      <c r="D1828" s="3" t="s">
        <v>309</v>
      </c>
      <c r="E1828" s="3" t="s">
        <v>309</v>
      </c>
      <c r="F1828" s="3" t="s">
        <v>309</v>
      </c>
      <c r="G1828" s="19">
        <v>7</v>
      </c>
      <c r="H1828" s="19">
        <v>6</v>
      </c>
      <c r="I1828" s="19">
        <v>13</v>
      </c>
      <c r="J1828" s="19">
        <v>59.714285714285701</v>
      </c>
      <c r="K1828" s="19">
        <v>42.6666666666667</v>
      </c>
      <c r="L1828" s="19">
        <v>51.846153846153797</v>
      </c>
      <c r="M1828" s="19"/>
      <c r="N1828" s="19"/>
      <c r="O1828" s="19">
        <v>3</v>
      </c>
      <c r="P1828" s="19"/>
      <c r="Q1828" s="19">
        <v>4</v>
      </c>
      <c r="R1828" s="19"/>
      <c r="S1828" s="19">
        <v>2</v>
      </c>
      <c r="T1828" s="19">
        <v>1</v>
      </c>
      <c r="U1828" s="19">
        <v>2</v>
      </c>
      <c r="V1828" s="19"/>
      <c r="W1828" s="19">
        <v>1</v>
      </c>
      <c r="X1828" s="19"/>
      <c r="Y1828" s="19">
        <v>9</v>
      </c>
      <c r="Z1828" s="19">
        <v>2</v>
      </c>
      <c r="AA1828" s="19">
        <v>2</v>
      </c>
      <c r="AB1828" s="19">
        <v>1</v>
      </c>
      <c r="AC1828" s="19">
        <v>1</v>
      </c>
      <c r="AD1828" s="19"/>
      <c r="AE1828" s="19">
        <v>10</v>
      </c>
      <c r="AF1828" s="19"/>
      <c r="AG1828" s="19">
        <v>1</v>
      </c>
      <c r="AH1828" s="19"/>
      <c r="AI1828" s="19"/>
      <c r="AJ1828" s="19"/>
      <c r="AK1828" s="19"/>
      <c r="AL1828" s="19"/>
      <c r="AM1828" s="19"/>
      <c r="AN1828" s="19"/>
      <c r="AO1828" s="19"/>
      <c r="AP1828" s="19"/>
      <c r="AQ1828" s="19"/>
      <c r="AR1828" s="19">
        <v>13</v>
      </c>
      <c r="AS1828" s="19"/>
      <c r="AT1828" s="19"/>
      <c r="AU1828" s="19"/>
      <c r="AV1828" s="19"/>
      <c r="AW1828" s="19"/>
      <c r="AX1828" s="19"/>
      <c r="AY1828" s="19"/>
      <c r="AZ1828" s="19"/>
      <c r="BA1828" s="19"/>
      <c r="BB1828" s="19"/>
      <c r="BC1828" s="19">
        <v>13</v>
      </c>
      <c r="BD1828" s="19"/>
      <c r="BE1828" s="18">
        <v>10.7692307692308</v>
      </c>
      <c r="BF1828" s="18">
        <v>10.714285714285699</v>
      </c>
      <c r="BG1828" s="18">
        <v>10.8333333333333</v>
      </c>
      <c r="BH1828" s="19">
        <v>9</v>
      </c>
      <c r="BI1828" s="19">
        <v>4</v>
      </c>
      <c r="BJ1828" s="19"/>
      <c r="BK1828" s="19"/>
      <c r="BL1828" s="19"/>
    </row>
    <row r="1829" spans="1:64" x14ac:dyDescent="0.2">
      <c r="A1829" s="3" t="s">
        <v>191</v>
      </c>
      <c r="B1829" s="3">
        <v>241</v>
      </c>
      <c r="C1829" s="3" t="s">
        <v>103</v>
      </c>
      <c r="D1829" s="3" t="s">
        <v>309</v>
      </c>
      <c r="E1829" s="3" t="s">
        <v>309</v>
      </c>
      <c r="F1829" s="3" t="s">
        <v>309</v>
      </c>
      <c r="G1829" s="19">
        <v>1</v>
      </c>
      <c r="H1829" s="19">
        <v>4</v>
      </c>
      <c r="I1829" s="19">
        <v>5</v>
      </c>
      <c r="J1829" s="19">
        <v>46</v>
      </c>
      <c r="K1829" s="19">
        <v>50</v>
      </c>
      <c r="L1829" s="19">
        <v>49.2</v>
      </c>
      <c r="M1829" s="19"/>
      <c r="N1829" s="19"/>
      <c r="O1829" s="19">
        <v>1</v>
      </c>
      <c r="P1829" s="19"/>
      <c r="Q1829" s="19"/>
      <c r="R1829" s="19"/>
      <c r="S1829" s="19"/>
      <c r="T1829" s="19">
        <v>2</v>
      </c>
      <c r="U1829" s="19"/>
      <c r="V1829" s="19">
        <v>1</v>
      </c>
      <c r="W1829" s="19">
        <v>1</v>
      </c>
      <c r="X1829" s="19"/>
      <c r="Y1829" s="19">
        <v>4</v>
      </c>
      <c r="Z1829" s="19">
        <v>1</v>
      </c>
      <c r="AA1829" s="19"/>
      <c r="AB1829" s="19"/>
      <c r="AC1829" s="19">
        <v>1</v>
      </c>
      <c r="AD1829" s="19"/>
      <c r="AE1829" s="19">
        <v>4</v>
      </c>
      <c r="AF1829" s="19"/>
      <c r="AG1829" s="19"/>
      <c r="AH1829" s="19"/>
      <c r="AI1829" s="19"/>
      <c r="AJ1829" s="19"/>
      <c r="AK1829" s="19"/>
      <c r="AL1829" s="19"/>
      <c r="AM1829" s="19"/>
      <c r="AN1829" s="19"/>
      <c r="AO1829" s="19"/>
      <c r="AP1829" s="19"/>
      <c r="AQ1829" s="19"/>
      <c r="AR1829" s="19">
        <v>5</v>
      </c>
      <c r="AS1829" s="19"/>
      <c r="AT1829" s="19"/>
      <c r="AU1829" s="19"/>
      <c r="AV1829" s="19"/>
      <c r="AW1829" s="19"/>
      <c r="AX1829" s="19"/>
      <c r="AY1829" s="19"/>
      <c r="AZ1829" s="19"/>
      <c r="BA1829" s="19"/>
      <c r="BB1829" s="19"/>
      <c r="BC1829" s="19">
        <v>2</v>
      </c>
      <c r="BD1829" s="19">
        <v>3</v>
      </c>
      <c r="BE1829" s="18">
        <v>15.8</v>
      </c>
      <c r="BF1829" s="18">
        <v>4</v>
      </c>
      <c r="BG1829" s="18">
        <v>18.75</v>
      </c>
      <c r="BH1829" s="19">
        <v>1</v>
      </c>
      <c r="BI1829" s="19">
        <v>2</v>
      </c>
      <c r="BJ1829" s="19">
        <v>2</v>
      </c>
      <c r="BK1829" s="19"/>
      <c r="BL1829" s="19"/>
    </row>
    <row r="1830" spans="1:64" x14ac:dyDescent="0.2">
      <c r="A1830" s="3" t="s">
        <v>191</v>
      </c>
      <c r="B1830" s="3">
        <v>254</v>
      </c>
      <c r="C1830" s="3" t="s">
        <v>104</v>
      </c>
      <c r="D1830" s="3" t="s">
        <v>309</v>
      </c>
      <c r="E1830" s="3" t="s">
        <v>309</v>
      </c>
      <c r="F1830" s="3" t="s">
        <v>309</v>
      </c>
      <c r="G1830" s="19">
        <v>7</v>
      </c>
      <c r="H1830" s="19">
        <v>12</v>
      </c>
      <c r="I1830" s="19">
        <v>19</v>
      </c>
      <c r="J1830" s="19">
        <v>36.857142857142897</v>
      </c>
      <c r="K1830" s="19">
        <v>43.75</v>
      </c>
      <c r="L1830" s="19">
        <v>41.210526315789501</v>
      </c>
      <c r="M1830" s="19">
        <v>3</v>
      </c>
      <c r="N1830" s="19">
        <v>3</v>
      </c>
      <c r="O1830" s="19">
        <v>1</v>
      </c>
      <c r="P1830" s="19"/>
      <c r="Q1830" s="19"/>
      <c r="R1830" s="19"/>
      <c r="S1830" s="19">
        <v>3</v>
      </c>
      <c r="T1830" s="19">
        <v>2</v>
      </c>
      <c r="U1830" s="19">
        <v>5</v>
      </c>
      <c r="V1830" s="19">
        <v>2</v>
      </c>
      <c r="W1830" s="19"/>
      <c r="X1830" s="19"/>
      <c r="Y1830" s="19">
        <v>13</v>
      </c>
      <c r="Z1830" s="19">
        <v>5</v>
      </c>
      <c r="AA1830" s="19">
        <v>1</v>
      </c>
      <c r="AB1830" s="19">
        <v>1</v>
      </c>
      <c r="AC1830" s="19"/>
      <c r="AD1830" s="19"/>
      <c r="AE1830" s="19">
        <v>16</v>
      </c>
      <c r="AF1830" s="19">
        <v>2</v>
      </c>
      <c r="AG1830" s="19"/>
      <c r="AH1830" s="19"/>
      <c r="AI1830" s="19"/>
      <c r="AJ1830" s="19"/>
      <c r="AK1830" s="19"/>
      <c r="AL1830" s="19"/>
      <c r="AM1830" s="19"/>
      <c r="AN1830" s="19"/>
      <c r="AO1830" s="19">
        <v>19</v>
      </c>
      <c r="AP1830" s="19"/>
      <c r="AQ1830" s="19"/>
      <c r="AR1830" s="19"/>
      <c r="AS1830" s="19"/>
      <c r="AT1830" s="19"/>
      <c r="AU1830" s="19"/>
      <c r="AV1830" s="19"/>
      <c r="AW1830" s="19"/>
      <c r="AX1830" s="19"/>
      <c r="AY1830" s="19"/>
      <c r="AZ1830" s="19"/>
      <c r="BA1830" s="19"/>
      <c r="BB1830" s="19"/>
      <c r="BC1830" s="19">
        <v>19</v>
      </c>
      <c r="BD1830" s="19"/>
      <c r="BE1830" s="18">
        <v>13.0526315789474</v>
      </c>
      <c r="BF1830" s="18">
        <v>16.8571428571429</v>
      </c>
      <c r="BG1830" s="18">
        <v>10.8333333333333</v>
      </c>
      <c r="BH1830" s="19">
        <v>9</v>
      </c>
      <c r="BI1830" s="19">
        <v>8</v>
      </c>
      <c r="BJ1830" s="19">
        <v>2</v>
      </c>
      <c r="BK1830" s="19"/>
      <c r="BL1830" s="19"/>
    </row>
    <row r="1831" spans="1:64" x14ac:dyDescent="0.2">
      <c r="A1831" s="3" t="s">
        <v>191</v>
      </c>
      <c r="B1831" s="3">
        <v>257</v>
      </c>
      <c r="C1831" s="3" t="s">
        <v>105</v>
      </c>
      <c r="D1831" s="3" t="s">
        <v>309</v>
      </c>
      <c r="E1831" s="3" t="s">
        <v>309</v>
      </c>
      <c r="F1831" s="3" t="s">
        <v>309</v>
      </c>
      <c r="G1831" s="19">
        <v>25</v>
      </c>
      <c r="H1831" s="19">
        <v>28</v>
      </c>
      <c r="I1831" s="19">
        <v>53</v>
      </c>
      <c r="J1831" s="19">
        <v>43.32</v>
      </c>
      <c r="K1831" s="19">
        <v>38.357142857142897</v>
      </c>
      <c r="L1831" s="19">
        <v>40.698113207547202</v>
      </c>
      <c r="M1831" s="19">
        <v>5</v>
      </c>
      <c r="N1831" s="19">
        <v>11</v>
      </c>
      <c r="O1831" s="19">
        <v>5</v>
      </c>
      <c r="P1831" s="19">
        <v>4</v>
      </c>
      <c r="Q1831" s="19"/>
      <c r="R1831" s="19"/>
      <c r="S1831" s="19">
        <v>13</v>
      </c>
      <c r="T1831" s="19">
        <v>8</v>
      </c>
      <c r="U1831" s="19">
        <v>3</v>
      </c>
      <c r="V1831" s="19">
        <v>4</v>
      </c>
      <c r="W1831" s="19"/>
      <c r="X1831" s="19"/>
      <c r="Y1831" s="19">
        <v>36</v>
      </c>
      <c r="Z1831" s="19">
        <v>11</v>
      </c>
      <c r="AA1831" s="19">
        <v>6</v>
      </c>
      <c r="AB1831" s="19">
        <v>1</v>
      </c>
      <c r="AC1831" s="19">
        <v>11</v>
      </c>
      <c r="AD1831" s="19"/>
      <c r="AE1831" s="19">
        <v>34</v>
      </c>
      <c r="AF1831" s="19"/>
      <c r="AG1831" s="19">
        <v>7</v>
      </c>
      <c r="AH1831" s="19"/>
      <c r="AI1831" s="19"/>
      <c r="AJ1831" s="19"/>
      <c r="AK1831" s="19"/>
      <c r="AL1831" s="19"/>
      <c r="AM1831" s="19"/>
      <c r="AN1831" s="19"/>
      <c r="AO1831" s="19"/>
      <c r="AP1831" s="19">
        <v>53</v>
      </c>
      <c r="AQ1831" s="19"/>
      <c r="AR1831" s="19"/>
      <c r="AS1831" s="19"/>
      <c r="AT1831" s="19"/>
      <c r="AU1831" s="19"/>
      <c r="AV1831" s="19"/>
      <c r="AW1831" s="19"/>
      <c r="AX1831" s="19"/>
      <c r="AY1831" s="19"/>
      <c r="AZ1831" s="19"/>
      <c r="BA1831" s="19"/>
      <c r="BB1831" s="19"/>
      <c r="BC1831" s="19">
        <v>53</v>
      </c>
      <c r="BD1831" s="19"/>
      <c r="BE1831" s="18">
        <v>10.320754716981099</v>
      </c>
      <c r="BF1831" s="18">
        <v>9.08</v>
      </c>
      <c r="BG1831" s="18">
        <v>11.4285714285714</v>
      </c>
      <c r="BH1831" s="19">
        <v>35</v>
      </c>
      <c r="BI1831" s="19">
        <v>16</v>
      </c>
      <c r="BJ1831" s="19">
        <v>1</v>
      </c>
      <c r="BK1831" s="19">
        <v>1</v>
      </c>
      <c r="BL1831" s="19"/>
    </row>
    <row r="1832" spans="1:64" x14ac:dyDescent="0.2">
      <c r="A1832" s="3" t="s">
        <v>191</v>
      </c>
      <c r="B1832" s="3">
        <v>258</v>
      </c>
      <c r="C1832" s="3" t="s">
        <v>106</v>
      </c>
      <c r="D1832" s="3" t="s">
        <v>309</v>
      </c>
      <c r="E1832" s="3" t="s">
        <v>309</v>
      </c>
      <c r="F1832" s="3" t="s">
        <v>309</v>
      </c>
      <c r="G1832" s="19">
        <v>9</v>
      </c>
      <c r="H1832" s="19">
        <v>4</v>
      </c>
      <c r="I1832" s="19">
        <v>13</v>
      </c>
      <c r="J1832" s="19">
        <v>46.2222222222222</v>
      </c>
      <c r="K1832" s="19">
        <v>50.75</v>
      </c>
      <c r="L1832" s="19">
        <v>47.615384615384599</v>
      </c>
      <c r="M1832" s="19">
        <v>1</v>
      </c>
      <c r="N1832" s="19">
        <v>3</v>
      </c>
      <c r="O1832" s="19">
        <v>3</v>
      </c>
      <c r="P1832" s="19">
        <v>2</v>
      </c>
      <c r="Q1832" s="19"/>
      <c r="R1832" s="19"/>
      <c r="S1832" s="19">
        <v>1</v>
      </c>
      <c r="T1832" s="19"/>
      <c r="U1832" s="19">
        <v>1</v>
      </c>
      <c r="V1832" s="19">
        <v>2</v>
      </c>
      <c r="W1832" s="19"/>
      <c r="X1832" s="19"/>
      <c r="Y1832" s="19">
        <v>10</v>
      </c>
      <c r="Z1832" s="19">
        <v>2</v>
      </c>
      <c r="AA1832" s="19">
        <v>1</v>
      </c>
      <c r="AB1832" s="19"/>
      <c r="AC1832" s="19"/>
      <c r="AD1832" s="19"/>
      <c r="AE1832" s="19">
        <v>10</v>
      </c>
      <c r="AF1832" s="19"/>
      <c r="AG1832" s="19">
        <v>3</v>
      </c>
      <c r="AH1832" s="19"/>
      <c r="AI1832" s="19"/>
      <c r="AJ1832" s="19"/>
      <c r="AK1832" s="19"/>
      <c r="AL1832" s="19"/>
      <c r="AM1832" s="19"/>
      <c r="AN1832" s="19"/>
      <c r="AO1832" s="19"/>
      <c r="AP1832" s="19"/>
      <c r="AQ1832" s="19"/>
      <c r="AR1832" s="19"/>
      <c r="AS1832" s="19"/>
      <c r="AT1832" s="19"/>
      <c r="AU1832" s="19"/>
      <c r="AV1832" s="19">
        <v>13</v>
      </c>
      <c r="AW1832" s="19"/>
      <c r="AX1832" s="19"/>
      <c r="AY1832" s="19"/>
      <c r="AZ1832" s="19"/>
      <c r="BA1832" s="19"/>
      <c r="BB1832" s="19"/>
      <c r="BC1832" s="19">
        <v>13</v>
      </c>
      <c r="BD1832" s="19"/>
      <c r="BE1832" s="18">
        <v>14.615384615384601</v>
      </c>
      <c r="BF1832" s="18">
        <v>9.5555555555555607</v>
      </c>
      <c r="BG1832" s="18">
        <v>26</v>
      </c>
      <c r="BH1832" s="19">
        <v>8</v>
      </c>
      <c r="BI1832" s="19">
        <v>1</v>
      </c>
      <c r="BJ1832" s="19">
        <v>2</v>
      </c>
      <c r="BK1832" s="19">
        <v>2</v>
      </c>
      <c r="BL1832" s="19"/>
    </row>
    <row r="1833" spans="1:64" x14ac:dyDescent="0.2">
      <c r="A1833" s="3" t="s">
        <v>191</v>
      </c>
      <c r="B1833" s="3">
        <v>260</v>
      </c>
      <c r="C1833" s="3" t="s">
        <v>107</v>
      </c>
      <c r="D1833" s="3" t="s">
        <v>309</v>
      </c>
      <c r="E1833" s="3" t="s">
        <v>309</v>
      </c>
      <c r="F1833" s="3" t="s">
        <v>309</v>
      </c>
      <c r="G1833" s="19">
        <v>1413</v>
      </c>
      <c r="H1833" s="19">
        <v>1017</v>
      </c>
      <c r="I1833" s="19">
        <v>2430</v>
      </c>
      <c r="J1833" s="19">
        <v>39.435951875442299</v>
      </c>
      <c r="K1833" s="19">
        <v>39.535889872173101</v>
      </c>
      <c r="L1833" s="19">
        <v>39.477777777777803</v>
      </c>
      <c r="M1833" s="19">
        <v>620</v>
      </c>
      <c r="N1833" s="19">
        <v>375</v>
      </c>
      <c r="O1833" s="19">
        <v>213</v>
      </c>
      <c r="P1833" s="19">
        <v>164</v>
      </c>
      <c r="Q1833" s="19">
        <v>41</v>
      </c>
      <c r="R1833" s="19"/>
      <c r="S1833" s="19">
        <v>384</v>
      </c>
      <c r="T1833" s="19">
        <v>335</v>
      </c>
      <c r="U1833" s="19">
        <v>185</v>
      </c>
      <c r="V1833" s="19">
        <v>95</v>
      </c>
      <c r="W1833" s="19">
        <v>18</v>
      </c>
      <c r="X1833" s="19"/>
      <c r="Y1833" s="19">
        <v>1518</v>
      </c>
      <c r="Z1833" s="19">
        <v>598</v>
      </c>
      <c r="AA1833" s="19">
        <v>314</v>
      </c>
      <c r="AB1833" s="19">
        <v>23</v>
      </c>
      <c r="AC1833" s="19">
        <v>151</v>
      </c>
      <c r="AD1833" s="19"/>
      <c r="AE1833" s="19">
        <v>2020</v>
      </c>
      <c r="AF1833" s="19">
        <v>48</v>
      </c>
      <c r="AG1833" s="19">
        <v>179</v>
      </c>
      <c r="AH1833" s="19"/>
      <c r="AI1833" s="19"/>
      <c r="AJ1833" s="19">
        <v>9</v>
      </c>
      <c r="AK1833" s="19"/>
      <c r="AL1833" s="19">
        <v>82</v>
      </c>
      <c r="AM1833" s="19">
        <v>100</v>
      </c>
      <c r="AN1833" s="19">
        <v>117</v>
      </c>
      <c r="AO1833" s="19">
        <v>42</v>
      </c>
      <c r="AP1833" s="19">
        <v>190</v>
      </c>
      <c r="AQ1833" s="19">
        <v>166</v>
      </c>
      <c r="AR1833" s="19">
        <v>373</v>
      </c>
      <c r="AS1833" s="19">
        <v>117</v>
      </c>
      <c r="AT1833" s="19">
        <v>237</v>
      </c>
      <c r="AU1833" s="19"/>
      <c r="AV1833" s="19">
        <v>383</v>
      </c>
      <c r="AW1833" s="19">
        <v>221</v>
      </c>
      <c r="AX1833" s="19">
        <v>95</v>
      </c>
      <c r="AY1833" s="19">
        <v>217</v>
      </c>
      <c r="AZ1833" s="19"/>
      <c r="BA1833" s="19">
        <v>90</v>
      </c>
      <c r="BB1833" s="19"/>
      <c r="BC1833" s="19">
        <v>2415</v>
      </c>
      <c r="BD1833" s="19">
        <v>15</v>
      </c>
      <c r="BE1833" s="18">
        <v>10.1781893004115</v>
      </c>
      <c r="BF1833" s="18">
        <v>11.4833687190375</v>
      </c>
      <c r="BG1833" s="18">
        <v>8.3647984267453293</v>
      </c>
      <c r="BH1833" s="19">
        <v>1646</v>
      </c>
      <c r="BI1833" s="19">
        <v>522</v>
      </c>
      <c r="BJ1833" s="19">
        <v>175</v>
      </c>
      <c r="BK1833" s="19">
        <v>87</v>
      </c>
      <c r="BL1833" s="19"/>
    </row>
    <row r="1834" spans="1:64" x14ac:dyDescent="0.2">
      <c r="A1834" s="3" t="s">
        <v>191</v>
      </c>
      <c r="B1834" s="3">
        <v>261</v>
      </c>
      <c r="C1834" s="3" t="s">
        <v>108</v>
      </c>
      <c r="D1834" s="3" t="s">
        <v>309</v>
      </c>
      <c r="E1834" s="3" t="s">
        <v>309</v>
      </c>
      <c r="F1834" s="3" t="s">
        <v>309</v>
      </c>
      <c r="G1834" s="19">
        <v>44</v>
      </c>
      <c r="H1834" s="19">
        <v>62</v>
      </c>
      <c r="I1834" s="19">
        <v>106</v>
      </c>
      <c r="J1834" s="19">
        <v>36.681818181818201</v>
      </c>
      <c r="K1834" s="19">
        <v>35.838709677419402</v>
      </c>
      <c r="L1834" s="19">
        <v>36.188679245282998</v>
      </c>
      <c r="M1834" s="19">
        <v>19</v>
      </c>
      <c r="N1834" s="19">
        <v>18</v>
      </c>
      <c r="O1834" s="19">
        <v>6</v>
      </c>
      <c r="P1834" s="19">
        <v>1</v>
      </c>
      <c r="Q1834" s="19"/>
      <c r="R1834" s="19"/>
      <c r="S1834" s="19">
        <v>34</v>
      </c>
      <c r="T1834" s="19">
        <v>20</v>
      </c>
      <c r="U1834" s="19">
        <v>6</v>
      </c>
      <c r="V1834" s="19"/>
      <c r="W1834" s="19">
        <v>2</v>
      </c>
      <c r="X1834" s="19"/>
      <c r="Y1834" s="19">
        <v>95</v>
      </c>
      <c r="Z1834" s="19">
        <v>5</v>
      </c>
      <c r="AA1834" s="19">
        <v>6</v>
      </c>
      <c r="AB1834" s="19"/>
      <c r="AC1834" s="19">
        <v>3</v>
      </c>
      <c r="AD1834" s="19"/>
      <c r="AE1834" s="19">
        <v>75</v>
      </c>
      <c r="AF1834" s="19">
        <v>12</v>
      </c>
      <c r="AG1834" s="19">
        <v>14</v>
      </c>
      <c r="AH1834" s="19">
        <v>2</v>
      </c>
      <c r="AI1834" s="19"/>
      <c r="AJ1834" s="19"/>
      <c r="AK1834" s="19"/>
      <c r="AL1834" s="19"/>
      <c r="AM1834" s="19"/>
      <c r="AN1834" s="19"/>
      <c r="AO1834" s="19"/>
      <c r="AP1834" s="19"/>
      <c r="AQ1834" s="19"/>
      <c r="AR1834" s="19"/>
      <c r="AS1834" s="19"/>
      <c r="AT1834" s="19"/>
      <c r="AU1834" s="19"/>
      <c r="AV1834" s="19"/>
      <c r="AW1834" s="19">
        <v>106</v>
      </c>
      <c r="AX1834" s="19"/>
      <c r="AY1834" s="19"/>
      <c r="AZ1834" s="19"/>
      <c r="BA1834" s="19"/>
      <c r="BB1834" s="19"/>
      <c r="BC1834" s="19">
        <v>106</v>
      </c>
      <c r="BD1834" s="19"/>
      <c r="BE1834" s="18">
        <v>12.0283018867925</v>
      </c>
      <c r="BF1834" s="18">
        <v>11.863636363636401</v>
      </c>
      <c r="BG1834" s="18">
        <v>12.1451612903226</v>
      </c>
      <c r="BH1834" s="19">
        <v>51</v>
      </c>
      <c r="BI1834" s="19">
        <v>43</v>
      </c>
      <c r="BJ1834" s="19">
        <v>11</v>
      </c>
      <c r="BK1834" s="19">
        <v>1</v>
      </c>
      <c r="BL1834" s="19"/>
    </row>
    <row r="1835" spans="1:64" x14ac:dyDescent="0.2">
      <c r="A1835" s="3" t="s">
        <v>191</v>
      </c>
      <c r="B1835" s="3">
        <v>266</v>
      </c>
      <c r="C1835" s="3" t="s">
        <v>109</v>
      </c>
      <c r="D1835" s="3" t="s">
        <v>309</v>
      </c>
      <c r="E1835" s="3" t="s">
        <v>309</v>
      </c>
      <c r="F1835" s="3" t="s">
        <v>309</v>
      </c>
      <c r="G1835" s="19"/>
      <c r="H1835" s="19">
        <v>1</v>
      </c>
      <c r="I1835" s="19">
        <v>1</v>
      </c>
      <c r="J1835" s="19"/>
      <c r="K1835" s="19">
        <v>52</v>
      </c>
      <c r="L1835" s="19">
        <v>52</v>
      </c>
      <c r="M1835" s="19"/>
      <c r="N1835" s="19"/>
      <c r="O1835" s="19"/>
      <c r="P1835" s="19"/>
      <c r="Q1835" s="19"/>
      <c r="R1835" s="19"/>
      <c r="S1835" s="19"/>
      <c r="T1835" s="19"/>
      <c r="U1835" s="19">
        <v>1</v>
      </c>
      <c r="V1835" s="19"/>
      <c r="W1835" s="19"/>
      <c r="X1835" s="19"/>
      <c r="Y1835" s="19">
        <v>1</v>
      </c>
      <c r="Z1835" s="19"/>
      <c r="AA1835" s="19"/>
      <c r="AB1835" s="19"/>
      <c r="AC1835" s="19"/>
      <c r="AD1835" s="19"/>
      <c r="AE1835" s="19"/>
      <c r="AF1835" s="19"/>
      <c r="AG1835" s="19">
        <v>1</v>
      </c>
      <c r="AH1835" s="19"/>
      <c r="AI1835" s="19"/>
      <c r="AJ1835" s="19"/>
      <c r="AK1835" s="19"/>
      <c r="AL1835" s="19"/>
      <c r="AM1835" s="19"/>
      <c r="AN1835" s="19"/>
      <c r="AO1835" s="19"/>
      <c r="AP1835" s="19"/>
      <c r="AQ1835" s="19"/>
      <c r="AR1835" s="19">
        <v>1</v>
      </c>
      <c r="AS1835" s="19"/>
      <c r="AT1835" s="19"/>
      <c r="AU1835" s="19"/>
      <c r="AV1835" s="19"/>
      <c r="AW1835" s="19"/>
      <c r="AX1835" s="19"/>
      <c r="AY1835" s="19"/>
      <c r="AZ1835" s="19"/>
      <c r="BA1835" s="19"/>
      <c r="BB1835" s="19"/>
      <c r="BC1835" s="19">
        <v>1</v>
      </c>
      <c r="BD1835" s="19"/>
      <c r="BE1835" s="18">
        <v>9.5</v>
      </c>
      <c r="BF1835" s="18"/>
      <c r="BG1835" s="18">
        <v>9.5</v>
      </c>
      <c r="BH1835" s="19">
        <v>1</v>
      </c>
      <c r="BI1835" s="19"/>
      <c r="BJ1835" s="19"/>
      <c r="BK1835" s="19"/>
      <c r="BL1835" s="19"/>
    </row>
    <row r="1836" spans="1:64" x14ac:dyDescent="0.2">
      <c r="A1836" s="3" t="s">
        <v>191</v>
      </c>
      <c r="B1836" s="3">
        <v>273</v>
      </c>
      <c r="C1836" s="3" t="s">
        <v>110</v>
      </c>
      <c r="D1836" s="3" t="s">
        <v>309</v>
      </c>
      <c r="E1836" s="3" t="s">
        <v>309</v>
      </c>
      <c r="F1836" s="3" t="s">
        <v>309</v>
      </c>
      <c r="G1836" s="19">
        <v>26</v>
      </c>
      <c r="H1836" s="19">
        <v>39</v>
      </c>
      <c r="I1836" s="19">
        <v>65</v>
      </c>
      <c r="J1836" s="19">
        <v>40.730769230769198</v>
      </c>
      <c r="K1836" s="19">
        <v>42.205128205128197</v>
      </c>
      <c r="L1836" s="19">
        <v>41.615384615384599</v>
      </c>
      <c r="M1836" s="19">
        <v>11</v>
      </c>
      <c r="N1836" s="19">
        <v>6</v>
      </c>
      <c r="O1836" s="19">
        <v>3</v>
      </c>
      <c r="P1836" s="19">
        <v>6</v>
      </c>
      <c r="Q1836" s="19"/>
      <c r="R1836" s="19"/>
      <c r="S1836" s="19">
        <v>12</v>
      </c>
      <c r="T1836" s="19">
        <v>13</v>
      </c>
      <c r="U1836" s="19">
        <v>6</v>
      </c>
      <c r="V1836" s="19">
        <v>7</v>
      </c>
      <c r="W1836" s="19">
        <v>1</v>
      </c>
      <c r="X1836" s="19"/>
      <c r="Y1836" s="19">
        <v>46</v>
      </c>
      <c r="Z1836" s="19">
        <v>14</v>
      </c>
      <c r="AA1836" s="19">
        <v>5</v>
      </c>
      <c r="AB1836" s="19">
        <v>1</v>
      </c>
      <c r="AC1836" s="19">
        <v>2</v>
      </c>
      <c r="AD1836" s="19">
        <v>1</v>
      </c>
      <c r="AE1836" s="19">
        <v>55</v>
      </c>
      <c r="AF1836" s="19"/>
      <c r="AG1836" s="19">
        <v>6</v>
      </c>
      <c r="AH1836" s="19"/>
      <c r="AI1836" s="19"/>
      <c r="AJ1836" s="19"/>
      <c r="AK1836" s="19"/>
      <c r="AL1836" s="19"/>
      <c r="AM1836" s="19"/>
      <c r="AN1836" s="19"/>
      <c r="AO1836" s="19"/>
      <c r="AP1836" s="19"/>
      <c r="AQ1836" s="19"/>
      <c r="AR1836" s="19"/>
      <c r="AS1836" s="19"/>
      <c r="AT1836" s="19">
        <v>65</v>
      </c>
      <c r="AU1836" s="19"/>
      <c r="AV1836" s="19"/>
      <c r="AW1836" s="19"/>
      <c r="AX1836" s="19"/>
      <c r="AY1836" s="19"/>
      <c r="AZ1836" s="19"/>
      <c r="BA1836" s="19"/>
      <c r="BB1836" s="19"/>
      <c r="BC1836" s="19">
        <v>65</v>
      </c>
      <c r="BD1836" s="19"/>
      <c r="BE1836" s="18">
        <v>7.8846153846153904</v>
      </c>
      <c r="BF1836" s="18">
        <v>9.0673076923076898</v>
      </c>
      <c r="BG1836" s="18">
        <v>7.0961538461538503</v>
      </c>
      <c r="BH1836" s="19">
        <v>50</v>
      </c>
      <c r="BI1836" s="19">
        <v>11</v>
      </c>
      <c r="BJ1836" s="19">
        <v>2</v>
      </c>
      <c r="BK1836" s="19">
        <v>1</v>
      </c>
      <c r="BL1836" s="19">
        <v>1</v>
      </c>
    </row>
    <row r="1837" spans="1:64" x14ac:dyDescent="0.2">
      <c r="A1837" s="3" t="s">
        <v>191</v>
      </c>
      <c r="B1837" s="3">
        <v>280</v>
      </c>
      <c r="C1837" s="3" t="s">
        <v>112</v>
      </c>
      <c r="D1837" s="3" t="s">
        <v>309</v>
      </c>
      <c r="E1837" s="3" t="s">
        <v>309</v>
      </c>
      <c r="F1837" s="3" t="s">
        <v>309</v>
      </c>
      <c r="G1837" s="19">
        <v>70</v>
      </c>
      <c r="H1837" s="19">
        <v>47</v>
      </c>
      <c r="I1837" s="19">
        <v>117</v>
      </c>
      <c r="J1837" s="19">
        <v>42.571428571428598</v>
      </c>
      <c r="K1837" s="19">
        <v>42.680851063829799</v>
      </c>
      <c r="L1837" s="19">
        <v>42.615384615384599</v>
      </c>
      <c r="M1837" s="19">
        <v>20</v>
      </c>
      <c r="N1837" s="19">
        <v>22</v>
      </c>
      <c r="O1837" s="19">
        <v>12</v>
      </c>
      <c r="P1837" s="19">
        <v>15</v>
      </c>
      <c r="Q1837" s="19">
        <v>1</v>
      </c>
      <c r="R1837" s="19"/>
      <c r="S1837" s="19">
        <v>10</v>
      </c>
      <c r="T1837" s="19">
        <v>18</v>
      </c>
      <c r="U1837" s="19">
        <v>12</v>
      </c>
      <c r="V1837" s="19">
        <v>6</v>
      </c>
      <c r="W1837" s="19">
        <v>1</v>
      </c>
      <c r="X1837" s="19"/>
      <c r="Y1837" s="19">
        <v>30</v>
      </c>
      <c r="Z1837" s="19">
        <v>57</v>
      </c>
      <c r="AA1837" s="19">
        <v>30</v>
      </c>
      <c r="AB1837" s="19"/>
      <c r="AC1837" s="19">
        <v>17</v>
      </c>
      <c r="AD1837" s="19"/>
      <c r="AE1837" s="19">
        <v>94</v>
      </c>
      <c r="AF1837" s="19">
        <v>6</v>
      </c>
      <c r="AG1837" s="19"/>
      <c r="AH1837" s="19"/>
      <c r="AI1837" s="19"/>
      <c r="AJ1837" s="19"/>
      <c r="AK1837" s="19"/>
      <c r="AL1837" s="19"/>
      <c r="AM1837" s="19"/>
      <c r="AN1837" s="19">
        <v>28</v>
      </c>
      <c r="AO1837" s="19"/>
      <c r="AP1837" s="19"/>
      <c r="AQ1837" s="19">
        <v>20</v>
      </c>
      <c r="AR1837" s="19"/>
      <c r="AS1837" s="19">
        <v>17</v>
      </c>
      <c r="AT1837" s="19">
        <v>6</v>
      </c>
      <c r="AU1837" s="19"/>
      <c r="AV1837" s="19">
        <v>23</v>
      </c>
      <c r="AW1837" s="19">
        <v>12</v>
      </c>
      <c r="AX1837" s="19">
        <v>5</v>
      </c>
      <c r="AY1837" s="19"/>
      <c r="AZ1837" s="19">
        <v>6</v>
      </c>
      <c r="BA1837" s="19"/>
      <c r="BB1837" s="19"/>
      <c r="BC1837" s="19">
        <v>115</v>
      </c>
      <c r="BD1837" s="19">
        <v>2</v>
      </c>
      <c r="BE1837" s="18">
        <v>5.5427350427350399</v>
      </c>
      <c r="BF1837" s="18">
        <v>5.6785714285714297</v>
      </c>
      <c r="BG1837" s="18">
        <v>5.3404255319148897</v>
      </c>
      <c r="BH1837" s="19">
        <v>103</v>
      </c>
      <c r="BI1837" s="19">
        <v>12</v>
      </c>
      <c r="BJ1837" s="19">
        <v>2</v>
      </c>
      <c r="BK1837" s="19"/>
      <c r="BL1837" s="19"/>
    </row>
    <row r="1838" spans="1:64" x14ac:dyDescent="0.2">
      <c r="A1838" s="3" t="s">
        <v>191</v>
      </c>
      <c r="B1838" s="3">
        <v>285</v>
      </c>
      <c r="C1838" s="3" t="s">
        <v>113</v>
      </c>
      <c r="D1838" s="3" t="s">
        <v>309</v>
      </c>
      <c r="E1838" s="3" t="s">
        <v>309</v>
      </c>
      <c r="F1838" s="3" t="s">
        <v>309</v>
      </c>
      <c r="G1838" s="19">
        <v>12</v>
      </c>
      <c r="H1838" s="19">
        <v>8</v>
      </c>
      <c r="I1838" s="19">
        <v>20</v>
      </c>
      <c r="J1838" s="19">
        <v>37.4166666666667</v>
      </c>
      <c r="K1838" s="19">
        <v>34.25</v>
      </c>
      <c r="L1838" s="19">
        <v>36.15</v>
      </c>
      <c r="M1838" s="19">
        <v>7</v>
      </c>
      <c r="N1838" s="19">
        <v>2</v>
      </c>
      <c r="O1838" s="19">
        <v>2</v>
      </c>
      <c r="P1838" s="19">
        <v>1</v>
      </c>
      <c r="Q1838" s="19"/>
      <c r="R1838" s="19"/>
      <c r="S1838" s="19">
        <v>5</v>
      </c>
      <c r="T1838" s="19">
        <v>2</v>
      </c>
      <c r="U1838" s="19">
        <v>1</v>
      </c>
      <c r="V1838" s="19"/>
      <c r="W1838" s="19"/>
      <c r="X1838" s="19"/>
      <c r="Y1838" s="19">
        <v>18</v>
      </c>
      <c r="Z1838" s="19">
        <v>2</v>
      </c>
      <c r="AA1838" s="19"/>
      <c r="AB1838" s="19"/>
      <c r="AC1838" s="19"/>
      <c r="AD1838" s="19"/>
      <c r="AE1838" s="19">
        <v>14</v>
      </c>
      <c r="AF1838" s="19"/>
      <c r="AG1838" s="19">
        <v>6</v>
      </c>
      <c r="AH1838" s="19"/>
      <c r="AI1838" s="19"/>
      <c r="AJ1838" s="19"/>
      <c r="AK1838" s="19"/>
      <c r="AL1838" s="19"/>
      <c r="AM1838" s="19"/>
      <c r="AN1838" s="19"/>
      <c r="AO1838" s="19"/>
      <c r="AP1838" s="19">
        <v>20</v>
      </c>
      <c r="AQ1838" s="19"/>
      <c r="AR1838" s="19"/>
      <c r="AS1838" s="19"/>
      <c r="AT1838" s="19"/>
      <c r="AU1838" s="19"/>
      <c r="AV1838" s="19"/>
      <c r="AW1838" s="19"/>
      <c r="AX1838" s="19"/>
      <c r="AY1838" s="19"/>
      <c r="AZ1838" s="19"/>
      <c r="BA1838" s="19"/>
      <c r="BB1838" s="19"/>
      <c r="BC1838" s="19">
        <v>20</v>
      </c>
      <c r="BD1838" s="19"/>
      <c r="BE1838" s="18">
        <v>4.95</v>
      </c>
      <c r="BF1838" s="18">
        <v>3.5833333333333299</v>
      </c>
      <c r="BG1838" s="18">
        <v>7</v>
      </c>
      <c r="BH1838" s="19">
        <v>14</v>
      </c>
      <c r="BI1838" s="19"/>
      <c r="BJ1838" s="19">
        <v>1</v>
      </c>
      <c r="BK1838" s="19"/>
      <c r="BL1838" s="19">
        <v>5</v>
      </c>
    </row>
    <row r="1839" spans="1:64" x14ac:dyDescent="0.2">
      <c r="A1839" s="3" t="s">
        <v>191</v>
      </c>
      <c r="B1839" s="3">
        <v>293</v>
      </c>
      <c r="C1839" s="3" t="s">
        <v>114</v>
      </c>
      <c r="D1839" s="3" t="s">
        <v>309</v>
      </c>
      <c r="E1839" s="3" t="s">
        <v>309</v>
      </c>
      <c r="F1839" s="3" t="s">
        <v>309</v>
      </c>
      <c r="G1839" s="19">
        <v>21</v>
      </c>
      <c r="H1839" s="19">
        <v>37</v>
      </c>
      <c r="I1839" s="19">
        <v>58</v>
      </c>
      <c r="J1839" s="19">
        <v>43.857142857142897</v>
      </c>
      <c r="K1839" s="19">
        <v>47.1891891891892</v>
      </c>
      <c r="L1839" s="19">
        <v>45.982758620689701</v>
      </c>
      <c r="M1839" s="19">
        <v>6</v>
      </c>
      <c r="N1839" s="19">
        <v>6</v>
      </c>
      <c r="O1839" s="19">
        <v>4</v>
      </c>
      <c r="P1839" s="19">
        <v>4</v>
      </c>
      <c r="Q1839" s="19">
        <v>1</v>
      </c>
      <c r="R1839" s="19"/>
      <c r="S1839" s="19">
        <v>7</v>
      </c>
      <c r="T1839" s="19">
        <v>13</v>
      </c>
      <c r="U1839" s="19">
        <v>8</v>
      </c>
      <c r="V1839" s="19">
        <v>6</v>
      </c>
      <c r="W1839" s="19">
        <v>3</v>
      </c>
      <c r="X1839" s="19"/>
      <c r="Y1839" s="19">
        <v>14</v>
      </c>
      <c r="Z1839" s="19">
        <v>35</v>
      </c>
      <c r="AA1839" s="19">
        <v>9</v>
      </c>
      <c r="AB1839" s="19">
        <v>3</v>
      </c>
      <c r="AC1839" s="19">
        <v>3</v>
      </c>
      <c r="AD1839" s="19"/>
      <c r="AE1839" s="19">
        <v>34</v>
      </c>
      <c r="AF1839" s="19">
        <v>5</v>
      </c>
      <c r="AG1839" s="19">
        <v>13</v>
      </c>
      <c r="AH1839" s="19"/>
      <c r="AI1839" s="19"/>
      <c r="AJ1839" s="19"/>
      <c r="AK1839" s="19"/>
      <c r="AL1839" s="19"/>
      <c r="AM1839" s="19"/>
      <c r="AN1839" s="19"/>
      <c r="AO1839" s="19"/>
      <c r="AP1839" s="19"/>
      <c r="AQ1839" s="19">
        <v>8</v>
      </c>
      <c r="AR1839" s="19">
        <v>10</v>
      </c>
      <c r="AS1839" s="19"/>
      <c r="AT1839" s="19"/>
      <c r="AU1839" s="19"/>
      <c r="AV1839" s="19">
        <v>40</v>
      </c>
      <c r="AW1839" s="19"/>
      <c r="AX1839" s="19"/>
      <c r="AY1839" s="19"/>
      <c r="AZ1839" s="19"/>
      <c r="BA1839" s="19"/>
      <c r="BB1839" s="19"/>
      <c r="BC1839" s="19">
        <v>57</v>
      </c>
      <c r="BD1839" s="19">
        <v>1</v>
      </c>
      <c r="BE1839" s="18">
        <v>10.5689655172414</v>
      </c>
      <c r="BF1839" s="18">
        <v>12.1904761904762</v>
      </c>
      <c r="BG1839" s="18">
        <v>9.6486486486486491</v>
      </c>
      <c r="BH1839" s="19">
        <v>34</v>
      </c>
      <c r="BI1839" s="19">
        <v>21</v>
      </c>
      <c r="BJ1839" s="19">
        <v>3</v>
      </c>
      <c r="BK1839" s="19"/>
      <c r="BL1839" s="19"/>
    </row>
    <row r="1840" spans="1:64" x14ac:dyDescent="0.2">
      <c r="A1840" s="3" t="s">
        <v>191</v>
      </c>
      <c r="B1840" s="3">
        <v>305</v>
      </c>
      <c r="C1840" s="3" t="s">
        <v>115</v>
      </c>
      <c r="D1840" s="3" t="s">
        <v>309</v>
      </c>
      <c r="E1840" s="3" t="s">
        <v>309</v>
      </c>
      <c r="F1840" s="3" t="s">
        <v>309</v>
      </c>
      <c r="G1840" s="19">
        <v>21</v>
      </c>
      <c r="H1840" s="19">
        <v>19</v>
      </c>
      <c r="I1840" s="19">
        <v>40</v>
      </c>
      <c r="J1840" s="19">
        <v>35.285714285714299</v>
      </c>
      <c r="K1840" s="19">
        <v>43.157894736842103</v>
      </c>
      <c r="L1840" s="19">
        <v>39.024999999999999</v>
      </c>
      <c r="M1840" s="19">
        <v>12</v>
      </c>
      <c r="N1840" s="19">
        <v>5</v>
      </c>
      <c r="O1840" s="19">
        <v>3</v>
      </c>
      <c r="P1840" s="19">
        <v>1</v>
      </c>
      <c r="Q1840" s="19"/>
      <c r="R1840" s="19"/>
      <c r="S1840" s="19">
        <v>6</v>
      </c>
      <c r="T1840" s="19">
        <v>5</v>
      </c>
      <c r="U1840" s="19">
        <v>4</v>
      </c>
      <c r="V1840" s="19">
        <v>4</v>
      </c>
      <c r="W1840" s="19"/>
      <c r="X1840" s="19"/>
      <c r="Y1840" s="19">
        <v>30</v>
      </c>
      <c r="Z1840" s="19">
        <v>8</v>
      </c>
      <c r="AA1840" s="19">
        <v>2</v>
      </c>
      <c r="AB1840" s="19"/>
      <c r="AC1840" s="19"/>
      <c r="AD1840" s="19"/>
      <c r="AE1840" s="19">
        <v>20</v>
      </c>
      <c r="AF1840" s="19">
        <v>8</v>
      </c>
      <c r="AG1840" s="19">
        <v>9</v>
      </c>
      <c r="AH1840" s="19"/>
      <c r="AI1840" s="19"/>
      <c r="AJ1840" s="19">
        <v>3</v>
      </c>
      <c r="AK1840" s="19"/>
      <c r="AL1840" s="19"/>
      <c r="AM1840" s="19"/>
      <c r="AN1840" s="19">
        <v>40</v>
      </c>
      <c r="AO1840" s="19"/>
      <c r="AP1840" s="19"/>
      <c r="AQ1840" s="19"/>
      <c r="AR1840" s="19"/>
      <c r="AS1840" s="19"/>
      <c r="AT1840" s="19"/>
      <c r="AU1840" s="19"/>
      <c r="AV1840" s="19"/>
      <c r="AW1840" s="19"/>
      <c r="AX1840" s="19"/>
      <c r="AY1840" s="19"/>
      <c r="AZ1840" s="19"/>
      <c r="BA1840" s="19"/>
      <c r="BB1840" s="19"/>
      <c r="BC1840" s="19">
        <v>40</v>
      </c>
      <c r="BD1840" s="19"/>
      <c r="BE1840" s="18">
        <v>10.125</v>
      </c>
      <c r="BF1840" s="18">
        <v>12.380952380952399</v>
      </c>
      <c r="BG1840" s="18">
        <v>7.6315789473684204</v>
      </c>
      <c r="BH1840" s="19">
        <v>26</v>
      </c>
      <c r="BI1840" s="19">
        <v>10</v>
      </c>
      <c r="BJ1840" s="19">
        <v>4</v>
      </c>
      <c r="BK1840" s="19"/>
      <c r="BL1840" s="19"/>
    </row>
    <row r="1841" spans="1:64" x14ac:dyDescent="0.2">
      <c r="A1841" s="3" t="s">
        <v>191</v>
      </c>
      <c r="B1841" s="3">
        <v>307</v>
      </c>
      <c r="C1841" s="3" t="s">
        <v>116</v>
      </c>
      <c r="D1841" s="3" t="s">
        <v>309</v>
      </c>
      <c r="E1841" s="3" t="s">
        <v>309</v>
      </c>
      <c r="F1841" s="3" t="s">
        <v>309</v>
      </c>
      <c r="G1841" s="19">
        <v>16</v>
      </c>
      <c r="H1841" s="19">
        <v>5</v>
      </c>
      <c r="I1841" s="19">
        <v>21</v>
      </c>
      <c r="J1841" s="19">
        <v>39.1875</v>
      </c>
      <c r="K1841" s="19">
        <v>41.4</v>
      </c>
      <c r="L1841" s="19">
        <v>39.714285714285701</v>
      </c>
      <c r="M1841" s="19">
        <v>5</v>
      </c>
      <c r="N1841" s="19">
        <v>7</v>
      </c>
      <c r="O1841" s="19">
        <v>3</v>
      </c>
      <c r="P1841" s="19">
        <v>1</v>
      </c>
      <c r="Q1841" s="19"/>
      <c r="R1841" s="19"/>
      <c r="S1841" s="19"/>
      <c r="T1841" s="19">
        <v>4</v>
      </c>
      <c r="U1841" s="19">
        <v>1</v>
      </c>
      <c r="V1841" s="19"/>
      <c r="W1841" s="19"/>
      <c r="X1841" s="19"/>
      <c r="Y1841" s="19">
        <v>19</v>
      </c>
      <c r="Z1841" s="19">
        <v>2</v>
      </c>
      <c r="AA1841" s="19"/>
      <c r="AB1841" s="19">
        <v>2</v>
      </c>
      <c r="AC1841" s="19"/>
      <c r="AD1841" s="19"/>
      <c r="AE1841" s="19">
        <v>7</v>
      </c>
      <c r="AF1841" s="19">
        <v>3</v>
      </c>
      <c r="AG1841" s="19">
        <v>8</v>
      </c>
      <c r="AH1841" s="19"/>
      <c r="AI1841" s="19"/>
      <c r="AJ1841" s="19">
        <v>1</v>
      </c>
      <c r="AK1841" s="19"/>
      <c r="AL1841" s="19"/>
      <c r="AM1841" s="19"/>
      <c r="AN1841" s="19"/>
      <c r="AO1841" s="19"/>
      <c r="AP1841" s="19"/>
      <c r="AQ1841" s="19"/>
      <c r="AR1841" s="19">
        <v>21</v>
      </c>
      <c r="AS1841" s="19"/>
      <c r="AT1841" s="19"/>
      <c r="AU1841" s="19"/>
      <c r="AV1841" s="19"/>
      <c r="AW1841" s="19"/>
      <c r="AX1841" s="19"/>
      <c r="AY1841" s="19"/>
      <c r="AZ1841" s="19"/>
      <c r="BA1841" s="19"/>
      <c r="BB1841" s="19"/>
      <c r="BC1841" s="19">
        <v>21</v>
      </c>
      <c r="BD1841" s="19"/>
      <c r="BE1841" s="18">
        <v>7.9523809523809499</v>
      </c>
      <c r="BF1841" s="18">
        <v>8.3125</v>
      </c>
      <c r="BG1841" s="18">
        <v>6.8</v>
      </c>
      <c r="BH1841" s="19">
        <v>18</v>
      </c>
      <c r="BI1841" s="19">
        <v>3</v>
      </c>
      <c r="BJ1841" s="19"/>
      <c r="BK1841" s="19"/>
      <c r="BL1841" s="19"/>
    </row>
    <row r="1842" spans="1:64" x14ac:dyDescent="0.2">
      <c r="A1842" s="3" t="s">
        <v>191</v>
      </c>
      <c r="B1842" s="3">
        <v>312</v>
      </c>
      <c r="C1842" s="3" t="s">
        <v>118</v>
      </c>
      <c r="D1842" s="3" t="s">
        <v>309</v>
      </c>
      <c r="E1842" s="3" t="s">
        <v>309</v>
      </c>
      <c r="F1842" s="3" t="s">
        <v>309</v>
      </c>
      <c r="G1842" s="19">
        <v>47</v>
      </c>
      <c r="H1842" s="19">
        <v>58</v>
      </c>
      <c r="I1842" s="19">
        <v>105</v>
      </c>
      <c r="J1842" s="19">
        <v>34.659574468085097</v>
      </c>
      <c r="K1842" s="19">
        <v>38.517241379310299</v>
      </c>
      <c r="L1842" s="19">
        <v>36.790476190476198</v>
      </c>
      <c r="M1842" s="19">
        <v>27</v>
      </c>
      <c r="N1842" s="19">
        <v>13</v>
      </c>
      <c r="O1842" s="19">
        <v>4</v>
      </c>
      <c r="P1842" s="19">
        <v>3</v>
      </c>
      <c r="Q1842" s="19"/>
      <c r="R1842" s="19"/>
      <c r="S1842" s="19">
        <v>26</v>
      </c>
      <c r="T1842" s="19">
        <v>18</v>
      </c>
      <c r="U1842" s="19">
        <v>8</v>
      </c>
      <c r="V1842" s="19">
        <v>4</v>
      </c>
      <c r="W1842" s="19">
        <v>2</v>
      </c>
      <c r="X1842" s="19"/>
      <c r="Y1842" s="19">
        <v>82</v>
      </c>
      <c r="Z1842" s="19">
        <v>19</v>
      </c>
      <c r="AA1842" s="19">
        <v>4</v>
      </c>
      <c r="AB1842" s="19">
        <v>1</v>
      </c>
      <c r="AC1842" s="19">
        <v>2</v>
      </c>
      <c r="AD1842" s="19"/>
      <c r="AE1842" s="19">
        <v>61</v>
      </c>
      <c r="AF1842" s="19">
        <v>17</v>
      </c>
      <c r="AG1842" s="19">
        <v>15</v>
      </c>
      <c r="AH1842" s="19"/>
      <c r="AI1842" s="19"/>
      <c r="AJ1842" s="19">
        <v>5</v>
      </c>
      <c r="AK1842" s="19">
        <v>4</v>
      </c>
      <c r="AL1842" s="19"/>
      <c r="AM1842" s="19"/>
      <c r="AN1842" s="19"/>
      <c r="AO1842" s="19"/>
      <c r="AP1842" s="19"/>
      <c r="AQ1842" s="19">
        <v>73</v>
      </c>
      <c r="AR1842" s="19">
        <v>32</v>
      </c>
      <c r="AS1842" s="19"/>
      <c r="AT1842" s="19"/>
      <c r="AU1842" s="19"/>
      <c r="AV1842" s="19"/>
      <c r="AW1842" s="19"/>
      <c r="AX1842" s="19"/>
      <c r="AY1842" s="19"/>
      <c r="AZ1842" s="19"/>
      <c r="BA1842" s="19"/>
      <c r="BB1842" s="19"/>
      <c r="BC1842" s="19">
        <v>103</v>
      </c>
      <c r="BD1842" s="19">
        <v>2</v>
      </c>
      <c r="BE1842" s="18">
        <v>19.1619047619048</v>
      </c>
      <c r="BF1842" s="18">
        <v>20.106382978723399</v>
      </c>
      <c r="BG1842" s="18">
        <v>18.3965517241379</v>
      </c>
      <c r="BH1842" s="19">
        <v>54</v>
      </c>
      <c r="BI1842" s="19">
        <v>20</v>
      </c>
      <c r="BJ1842" s="19">
        <v>12</v>
      </c>
      <c r="BK1842" s="19">
        <v>19</v>
      </c>
      <c r="BL1842" s="19"/>
    </row>
    <row r="1843" spans="1:64" x14ac:dyDescent="0.2">
      <c r="A1843" s="3" t="s">
        <v>191</v>
      </c>
      <c r="B1843" s="3">
        <v>314</v>
      </c>
      <c r="C1843" s="3" t="s">
        <v>120</v>
      </c>
      <c r="D1843" s="3" t="s">
        <v>309</v>
      </c>
      <c r="E1843" s="3" t="s">
        <v>309</v>
      </c>
      <c r="F1843" s="3" t="s">
        <v>309</v>
      </c>
      <c r="G1843" s="19">
        <v>34</v>
      </c>
      <c r="H1843" s="19">
        <v>28</v>
      </c>
      <c r="I1843" s="19">
        <v>62</v>
      </c>
      <c r="J1843" s="19">
        <v>35.558823529411796</v>
      </c>
      <c r="K1843" s="19">
        <v>39.178571428571402</v>
      </c>
      <c r="L1843" s="19">
        <v>37.193548387096797</v>
      </c>
      <c r="M1843" s="19">
        <v>19</v>
      </c>
      <c r="N1843" s="19">
        <v>9</v>
      </c>
      <c r="O1843" s="19">
        <v>5</v>
      </c>
      <c r="P1843" s="19">
        <v>1</v>
      </c>
      <c r="Q1843" s="19"/>
      <c r="R1843" s="19"/>
      <c r="S1843" s="19">
        <v>11</v>
      </c>
      <c r="T1843" s="19">
        <v>9</v>
      </c>
      <c r="U1843" s="19">
        <v>6</v>
      </c>
      <c r="V1843" s="19">
        <v>1</v>
      </c>
      <c r="W1843" s="19">
        <v>1</v>
      </c>
      <c r="X1843" s="19"/>
      <c r="Y1843" s="19">
        <v>47</v>
      </c>
      <c r="Z1843" s="19">
        <v>10</v>
      </c>
      <c r="AA1843" s="19">
        <v>5</v>
      </c>
      <c r="AB1843" s="19"/>
      <c r="AC1843" s="19">
        <v>2</v>
      </c>
      <c r="AD1843" s="19"/>
      <c r="AE1843" s="19">
        <v>56</v>
      </c>
      <c r="AF1843" s="19">
        <v>4</v>
      </c>
      <c r="AG1843" s="19"/>
      <c r="AH1843" s="19"/>
      <c r="AI1843" s="19"/>
      <c r="AJ1843" s="19"/>
      <c r="AK1843" s="19"/>
      <c r="AL1843" s="19"/>
      <c r="AM1843" s="19"/>
      <c r="AN1843" s="19"/>
      <c r="AO1843" s="19"/>
      <c r="AP1843" s="19"/>
      <c r="AQ1843" s="19"/>
      <c r="AR1843" s="19"/>
      <c r="AS1843" s="19"/>
      <c r="AT1843" s="19"/>
      <c r="AU1843" s="19"/>
      <c r="AV1843" s="19">
        <v>62</v>
      </c>
      <c r="AW1843" s="19"/>
      <c r="AX1843" s="19"/>
      <c r="AY1843" s="19"/>
      <c r="AZ1843" s="19"/>
      <c r="BA1843" s="19"/>
      <c r="BB1843" s="19"/>
      <c r="BC1843" s="19">
        <v>61</v>
      </c>
      <c r="BD1843" s="19">
        <v>1</v>
      </c>
      <c r="BE1843" s="18">
        <v>7.0645161290322598</v>
      </c>
      <c r="BF1843" s="18">
        <v>7.6102941176470598</v>
      </c>
      <c r="BG1843" s="18">
        <v>6.40178571428571</v>
      </c>
      <c r="BH1843" s="19">
        <v>52</v>
      </c>
      <c r="BI1843" s="19">
        <v>10</v>
      </c>
      <c r="BJ1843" s="19"/>
      <c r="BK1843" s="19"/>
      <c r="BL1843" s="19"/>
    </row>
    <row r="1844" spans="1:64" x14ac:dyDescent="0.2">
      <c r="A1844" s="3" t="s">
        <v>191</v>
      </c>
      <c r="B1844" s="3">
        <v>319</v>
      </c>
      <c r="C1844" s="3" t="s">
        <v>122</v>
      </c>
      <c r="D1844" s="3" t="s">
        <v>309</v>
      </c>
      <c r="E1844" s="3" t="s">
        <v>309</v>
      </c>
      <c r="F1844" s="3" t="s">
        <v>309</v>
      </c>
      <c r="G1844" s="19">
        <v>79</v>
      </c>
      <c r="H1844" s="19">
        <v>65</v>
      </c>
      <c r="I1844" s="19">
        <v>144</v>
      </c>
      <c r="J1844" s="19">
        <v>39.063291139240498</v>
      </c>
      <c r="K1844" s="19">
        <v>39.861538461538501</v>
      </c>
      <c r="L1844" s="19">
        <v>39.4236111111111</v>
      </c>
      <c r="M1844" s="19">
        <v>38</v>
      </c>
      <c r="N1844" s="19">
        <v>18</v>
      </c>
      <c r="O1844" s="19">
        <v>9</v>
      </c>
      <c r="P1844" s="19">
        <v>9</v>
      </c>
      <c r="Q1844" s="19">
        <v>5</v>
      </c>
      <c r="R1844" s="19"/>
      <c r="S1844" s="19">
        <v>27</v>
      </c>
      <c r="T1844" s="19">
        <v>19</v>
      </c>
      <c r="U1844" s="19">
        <v>12</v>
      </c>
      <c r="V1844" s="19">
        <v>4</v>
      </c>
      <c r="W1844" s="19">
        <v>3</v>
      </c>
      <c r="X1844" s="19"/>
      <c r="Y1844" s="19">
        <v>125</v>
      </c>
      <c r="Z1844" s="19">
        <v>16</v>
      </c>
      <c r="AA1844" s="19">
        <v>3</v>
      </c>
      <c r="AB1844" s="19">
        <v>1</v>
      </c>
      <c r="AC1844" s="19">
        <v>3</v>
      </c>
      <c r="AD1844" s="19"/>
      <c r="AE1844" s="19">
        <v>101</v>
      </c>
      <c r="AF1844" s="19">
        <v>23</v>
      </c>
      <c r="AG1844" s="19">
        <v>11</v>
      </c>
      <c r="AH1844" s="19"/>
      <c r="AI1844" s="19"/>
      <c r="AJ1844" s="19">
        <v>5</v>
      </c>
      <c r="AK1844" s="19"/>
      <c r="AL1844" s="19"/>
      <c r="AM1844" s="19"/>
      <c r="AN1844" s="19"/>
      <c r="AO1844" s="19">
        <v>61</v>
      </c>
      <c r="AP1844" s="19"/>
      <c r="AQ1844" s="19">
        <v>54</v>
      </c>
      <c r="AR1844" s="19"/>
      <c r="AS1844" s="19"/>
      <c r="AT1844" s="19"/>
      <c r="AU1844" s="19"/>
      <c r="AV1844" s="19"/>
      <c r="AW1844" s="19"/>
      <c r="AX1844" s="19"/>
      <c r="AY1844" s="19">
        <v>29</v>
      </c>
      <c r="AZ1844" s="19"/>
      <c r="BA1844" s="19"/>
      <c r="BB1844" s="19"/>
      <c r="BC1844" s="19">
        <v>143</v>
      </c>
      <c r="BD1844" s="19">
        <v>1</v>
      </c>
      <c r="BE1844" s="18">
        <v>7.1388888888888902</v>
      </c>
      <c r="BF1844" s="18">
        <v>6.37974683544304</v>
      </c>
      <c r="BG1844" s="18">
        <v>8.0615384615384595</v>
      </c>
      <c r="BH1844" s="19">
        <v>114</v>
      </c>
      <c r="BI1844" s="19">
        <v>29</v>
      </c>
      <c r="BJ1844" s="19">
        <v>1</v>
      </c>
      <c r="BK1844" s="19"/>
      <c r="BL1844" s="19"/>
    </row>
    <row r="1845" spans="1:64" x14ac:dyDescent="0.2">
      <c r="A1845" s="3" t="s">
        <v>191</v>
      </c>
      <c r="B1845" s="3">
        <v>326</v>
      </c>
      <c r="C1845" s="3" t="s">
        <v>124</v>
      </c>
      <c r="D1845" s="3" t="s">
        <v>309</v>
      </c>
      <c r="E1845" s="3" t="s">
        <v>309</v>
      </c>
      <c r="F1845" s="3" t="s">
        <v>309</v>
      </c>
      <c r="G1845" s="19">
        <v>7</v>
      </c>
      <c r="H1845" s="19">
        <v>15</v>
      </c>
      <c r="I1845" s="19">
        <v>22</v>
      </c>
      <c r="J1845" s="19">
        <v>40.714285714285701</v>
      </c>
      <c r="K1845" s="19">
        <v>45</v>
      </c>
      <c r="L1845" s="19">
        <v>43.636363636363598</v>
      </c>
      <c r="M1845" s="19">
        <v>2</v>
      </c>
      <c r="N1845" s="19">
        <v>3</v>
      </c>
      <c r="O1845" s="19">
        <v>1</v>
      </c>
      <c r="P1845" s="19">
        <v>1</v>
      </c>
      <c r="Q1845" s="19"/>
      <c r="R1845" s="19"/>
      <c r="S1845" s="19">
        <v>4</v>
      </c>
      <c r="T1845" s="19">
        <v>4</v>
      </c>
      <c r="U1845" s="19">
        <v>2</v>
      </c>
      <c r="V1845" s="19">
        <v>5</v>
      </c>
      <c r="W1845" s="19"/>
      <c r="X1845" s="19"/>
      <c r="Y1845" s="19">
        <v>16</v>
      </c>
      <c r="Z1845" s="19">
        <v>4</v>
      </c>
      <c r="AA1845" s="19">
        <v>2</v>
      </c>
      <c r="AB1845" s="19"/>
      <c r="AC1845" s="19">
        <v>2</v>
      </c>
      <c r="AD1845" s="19"/>
      <c r="AE1845" s="19">
        <v>14</v>
      </c>
      <c r="AF1845" s="19">
        <v>1</v>
      </c>
      <c r="AG1845" s="19">
        <v>5</v>
      </c>
      <c r="AH1845" s="19"/>
      <c r="AI1845" s="19"/>
      <c r="AJ1845" s="19"/>
      <c r="AK1845" s="19"/>
      <c r="AL1845" s="19"/>
      <c r="AM1845" s="19"/>
      <c r="AN1845" s="19"/>
      <c r="AO1845" s="19"/>
      <c r="AP1845" s="19"/>
      <c r="AQ1845" s="19"/>
      <c r="AR1845" s="19">
        <v>22</v>
      </c>
      <c r="AS1845" s="19"/>
      <c r="AT1845" s="19"/>
      <c r="AU1845" s="19"/>
      <c r="AV1845" s="19"/>
      <c r="AW1845" s="19"/>
      <c r="AX1845" s="19"/>
      <c r="AY1845" s="19"/>
      <c r="AZ1845" s="19"/>
      <c r="BA1845" s="19"/>
      <c r="BB1845" s="19"/>
      <c r="BC1845" s="19">
        <v>22</v>
      </c>
      <c r="BD1845" s="19"/>
      <c r="BE1845" s="18">
        <v>10.863636363636401</v>
      </c>
      <c r="BF1845" s="18">
        <v>7.8571428571428603</v>
      </c>
      <c r="BG1845" s="18">
        <v>12.266666666666699</v>
      </c>
      <c r="BH1845" s="19">
        <v>17</v>
      </c>
      <c r="BI1845" s="19">
        <v>2</v>
      </c>
      <c r="BJ1845" s="19">
        <v>2</v>
      </c>
      <c r="BK1845" s="19">
        <v>1</v>
      </c>
      <c r="BL1845" s="19"/>
    </row>
    <row r="1846" spans="1:64" x14ac:dyDescent="0.2">
      <c r="A1846" s="3" t="s">
        <v>191</v>
      </c>
      <c r="B1846" s="3">
        <v>328</v>
      </c>
      <c r="C1846" s="3" t="s">
        <v>125</v>
      </c>
      <c r="D1846" s="3" t="s">
        <v>309</v>
      </c>
      <c r="E1846" s="3" t="s">
        <v>309</v>
      </c>
      <c r="F1846" s="3" t="s">
        <v>309</v>
      </c>
      <c r="G1846" s="19">
        <v>75</v>
      </c>
      <c r="H1846" s="19">
        <v>56</v>
      </c>
      <c r="I1846" s="19">
        <v>131</v>
      </c>
      <c r="J1846" s="19">
        <v>35.880000000000003</v>
      </c>
      <c r="K1846" s="19">
        <v>38.625</v>
      </c>
      <c r="L1846" s="19">
        <v>37.053435114503799</v>
      </c>
      <c r="M1846" s="19">
        <v>44</v>
      </c>
      <c r="N1846" s="19">
        <v>14</v>
      </c>
      <c r="O1846" s="19">
        <v>11</v>
      </c>
      <c r="P1846" s="19">
        <v>4</v>
      </c>
      <c r="Q1846" s="19">
        <v>2</v>
      </c>
      <c r="R1846" s="19"/>
      <c r="S1846" s="19">
        <v>22</v>
      </c>
      <c r="T1846" s="19">
        <v>19</v>
      </c>
      <c r="U1846" s="19">
        <v>11</v>
      </c>
      <c r="V1846" s="19">
        <v>3</v>
      </c>
      <c r="W1846" s="19">
        <v>1</v>
      </c>
      <c r="X1846" s="19"/>
      <c r="Y1846" s="19">
        <v>126</v>
      </c>
      <c r="Z1846" s="19">
        <v>3</v>
      </c>
      <c r="AA1846" s="19">
        <v>2</v>
      </c>
      <c r="AB1846" s="19">
        <v>1</v>
      </c>
      <c r="AC1846" s="19"/>
      <c r="AD1846" s="19"/>
      <c r="AE1846" s="19">
        <v>118</v>
      </c>
      <c r="AF1846" s="19">
        <v>10</v>
      </c>
      <c r="AG1846" s="19">
        <v>2</v>
      </c>
      <c r="AH1846" s="19"/>
      <c r="AI1846" s="19"/>
      <c r="AJ1846" s="19"/>
      <c r="AK1846" s="19"/>
      <c r="AL1846" s="19"/>
      <c r="AM1846" s="19"/>
      <c r="AN1846" s="19"/>
      <c r="AO1846" s="19"/>
      <c r="AP1846" s="19">
        <v>17</v>
      </c>
      <c r="AQ1846" s="19"/>
      <c r="AR1846" s="19">
        <v>20</v>
      </c>
      <c r="AS1846" s="19"/>
      <c r="AT1846" s="19"/>
      <c r="AU1846" s="19"/>
      <c r="AV1846" s="19"/>
      <c r="AW1846" s="19">
        <v>75</v>
      </c>
      <c r="AX1846" s="19">
        <v>19</v>
      </c>
      <c r="AY1846" s="19"/>
      <c r="AZ1846" s="19"/>
      <c r="BA1846" s="19"/>
      <c r="BB1846" s="19"/>
      <c r="BC1846" s="19">
        <v>131</v>
      </c>
      <c r="BD1846" s="19"/>
      <c r="BE1846" s="18">
        <v>43.0610687022901</v>
      </c>
      <c r="BF1846" s="18">
        <v>47.173333333333296</v>
      </c>
      <c r="BG1846" s="18">
        <v>37.553571428571402</v>
      </c>
      <c r="BH1846" s="19">
        <v>10</v>
      </c>
      <c r="BI1846" s="19">
        <v>10</v>
      </c>
      <c r="BJ1846" s="19">
        <v>27</v>
      </c>
      <c r="BK1846" s="19">
        <v>84</v>
      </c>
      <c r="BL1846" s="19"/>
    </row>
    <row r="1847" spans="1:64" x14ac:dyDescent="0.2">
      <c r="A1847" s="3" t="s">
        <v>191</v>
      </c>
      <c r="B1847" s="3">
        <v>331</v>
      </c>
      <c r="C1847" s="3" t="s">
        <v>126</v>
      </c>
      <c r="D1847" s="3" t="s">
        <v>309</v>
      </c>
      <c r="E1847" s="3" t="s">
        <v>309</v>
      </c>
      <c r="F1847" s="3" t="s">
        <v>309</v>
      </c>
      <c r="G1847" s="19">
        <v>15</v>
      </c>
      <c r="H1847" s="19">
        <v>29</v>
      </c>
      <c r="I1847" s="19">
        <v>44</v>
      </c>
      <c r="J1847" s="19">
        <v>40.6</v>
      </c>
      <c r="K1847" s="19">
        <v>39.413793103448299</v>
      </c>
      <c r="L1847" s="19">
        <v>39.818181818181799</v>
      </c>
      <c r="M1847" s="19">
        <v>6</v>
      </c>
      <c r="N1847" s="19">
        <v>4</v>
      </c>
      <c r="O1847" s="19">
        <v>2</v>
      </c>
      <c r="P1847" s="19">
        <v>2</v>
      </c>
      <c r="Q1847" s="19">
        <v>1</v>
      </c>
      <c r="R1847" s="19"/>
      <c r="S1847" s="19">
        <v>12</v>
      </c>
      <c r="T1847" s="19">
        <v>8</v>
      </c>
      <c r="U1847" s="19">
        <v>7</v>
      </c>
      <c r="V1847" s="19">
        <v>1</v>
      </c>
      <c r="W1847" s="19">
        <v>1</v>
      </c>
      <c r="X1847" s="19"/>
      <c r="Y1847" s="19">
        <v>33</v>
      </c>
      <c r="Z1847" s="19">
        <v>8</v>
      </c>
      <c r="AA1847" s="19">
        <v>3</v>
      </c>
      <c r="AB1847" s="19">
        <v>1</v>
      </c>
      <c r="AC1847" s="19"/>
      <c r="AD1847" s="19"/>
      <c r="AE1847" s="19">
        <v>31</v>
      </c>
      <c r="AF1847" s="19">
        <v>2</v>
      </c>
      <c r="AG1847" s="19">
        <v>6</v>
      </c>
      <c r="AH1847" s="19">
        <v>1</v>
      </c>
      <c r="AI1847" s="19"/>
      <c r="AJ1847" s="19">
        <v>3</v>
      </c>
      <c r="AK1847" s="19"/>
      <c r="AL1847" s="19"/>
      <c r="AM1847" s="19"/>
      <c r="AN1847" s="19"/>
      <c r="AO1847" s="19"/>
      <c r="AP1847" s="19"/>
      <c r="AQ1847" s="19"/>
      <c r="AR1847" s="19"/>
      <c r="AS1847" s="19"/>
      <c r="AT1847" s="19"/>
      <c r="AU1847" s="19"/>
      <c r="AV1847" s="19"/>
      <c r="AW1847" s="19"/>
      <c r="AX1847" s="19"/>
      <c r="AY1847" s="19">
        <v>44</v>
      </c>
      <c r="AZ1847" s="19"/>
      <c r="BA1847" s="19"/>
      <c r="BB1847" s="19"/>
      <c r="BC1847" s="19">
        <v>43</v>
      </c>
      <c r="BD1847" s="19">
        <v>1</v>
      </c>
      <c r="BE1847" s="18">
        <v>13.045454545454501</v>
      </c>
      <c r="BF1847" s="18">
        <v>16.100000000000001</v>
      </c>
      <c r="BG1847" s="18">
        <v>11.465517241379301</v>
      </c>
      <c r="BH1847" s="19">
        <v>23</v>
      </c>
      <c r="BI1847" s="19">
        <v>16</v>
      </c>
      <c r="BJ1847" s="19">
        <v>4</v>
      </c>
      <c r="BK1847" s="19">
        <v>1</v>
      </c>
      <c r="BL1847" s="19"/>
    </row>
    <row r="1848" spans="1:64" x14ac:dyDescent="0.2">
      <c r="A1848" s="3" t="s">
        <v>191</v>
      </c>
      <c r="B1848" s="3">
        <v>339</v>
      </c>
      <c r="C1848" s="3" t="s">
        <v>127</v>
      </c>
      <c r="D1848" s="3" t="s">
        <v>309</v>
      </c>
      <c r="E1848" s="3" t="s">
        <v>309</v>
      </c>
      <c r="F1848" s="3" t="s">
        <v>309</v>
      </c>
      <c r="G1848" s="19">
        <v>2</v>
      </c>
      <c r="H1848" s="19">
        <v>7</v>
      </c>
      <c r="I1848" s="19">
        <v>9</v>
      </c>
      <c r="J1848" s="19">
        <v>49.5</v>
      </c>
      <c r="K1848" s="19">
        <v>40</v>
      </c>
      <c r="L1848" s="19">
        <v>42.1111111111111</v>
      </c>
      <c r="M1848" s="19"/>
      <c r="N1848" s="19">
        <v>1</v>
      </c>
      <c r="O1848" s="19"/>
      <c r="P1848" s="19">
        <v>1</v>
      </c>
      <c r="Q1848" s="19"/>
      <c r="R1848" s="19"/>
      <c r="S1848" s="19">
        <v>3</v>
      </c>
      <c r="T1848" s="19">
        <v>2</v>
      </c>
      <c r="U1848" s="19">
        <v>1</v>
      </c>
      <c r="V1848" s="19"/>
      <c r="W1848" s="19">
        <v>1</v>
      </c>
      <c r="X1848" s="19"/>
      <c r="Y1848" s="19">
        <v>7</v>
      </c>
      <c r="Z1848" s="19">
        <v>2</v>
      </c>
      <c r="AA1848" s="19"/>
      <c r="AB1848" s="19"/>
      <c r="AC1848" s="19">
        <v>2</v>
      </c>
      <c r="AD1848" s="19"/>
      <c r="AE1848" s="19">
        <v>4</v>
      </c>
      <c r="AF1848" s="19"/>
      <c r="AG1848" s="19">
        <v>3</v>
      </c>
      <c r="AH1848" s="19"/>
      <c r="AI1848" s="19"/>
      <c r="AJ1848" s="19"/>
      <c r="AK1848" s="19"/>
      <c r="AL1848" s="19"/>
      <c r="AM1848" s="19"/>
      <c r="AN1848" s="19"/>
      <c r="AO1848" s="19"/>
      <c r="AP1848" s="19">
        <v>9</v>
      </c>
      <c r="AQ1848" s="19"/>
      <c r="AR1848" s="19"/>
      <c r="AS1848" s="19"/>
      <c r="AT1848" s="19"/>
      <c r="AU1848" s="19"/>
      <c r="AV1848" s="19"/>
      <c r="AW1848" s="19"/>
      <c r="AX1848" s="19"/>
      <c r="AY1848" s="19"/>
      <c r="AZ1848" s="19"/>
      <c r="BA1848" s="19"/>
      <c r="BB1848" s="19"/>
      <c r="BC1848" s="19">
        <v>9</v>
      </c>
      <c r="BD1848" s="19"/>
      <c r="BE1848" s="18">
        <v>12.1111111111111</v>
      </c>
      <c r="BF1848" s="18">
        <v>24.5</v>
      </c>
      <c r="BG1848" s="18">
        <v>8.5714285714285694</v>
      </c>
      <c r="BH1848" s="19">
        <v>6</v>
      </c>
      <c r="BI1848" s="19"/>
      <c r="BJ1848" s="19">
        <v>3</v>
      </c>
      <c r="BK1848" s="19"/>
      <c r="BL1848" s="19"/>
    </row>
    <row r="1849" spans="1:64" x14ac:dyDescent="0.2">
      <c r="A1849" s="3" t="s">
        <v>191</v>
      </c>
      <c r="B1849" s="3">
        <v>367</v>
      </c>
      <c r="C1849" s="3" t="s">
        <v>128</v>
      </c>
      <c r="D1849" s="3" t="s">
        <v>309</v>
      </c>
      <c r="E1849" s="3" t="s">
        <v>309</v>
      </c>
      <c r="F1849" s="3" t="s">
        <v>309</v>
      </c>
      <c r="G1849" s="19">
        <v>68</v>
      </c>
      <c r="H1849" s="19">
        <v>138</v>
      </c>
      <c r="I1849" s="19">
        <v>206</v>
      </c>
      <c r="J1849" s="19">
        <v>37.691176470588204</v>
      </c>
      <c r="K1849" s="19">
        <v>38.311594202898497</v>
      </c>
      <c r="L1849" s="19">
        <v>38.106796116504903</v>
      </c>
      <c r="M1849" s="19">
        <v>30</v>
      </c>
      <c r="N1849" s="19">
        <v>24</v>
      </c>
      <c r="O1849" s="19">
        <v>11</v>
      </c>
      <c r="P1849" s="19">
        <v>3</v>
      </c>
      <c r="Q1849" s="19"/>
      <c r="R1849" s="19"/>
      <c r="S1849" s="19">
        <v>61</v>
      </c>
      <c r="T1849" s="19">
        <v>44</v>
      </c>
      <c r="U1849" s="19">
        <v>23</v>
      </c>
      <c r="V1849" s="19">
        <v>7</v>
      </c>
      <c r="W1849" s="19">
        <v>3</v>
      </c>
      <c r="X1849" s="19"/>
      <c r="Y1849" s="19">
        <v>179</v>
      </c>
      <c r="Z1849" s="19">
        <v>16</v>
      </c>
      <c r="AA1849" s="19">
        <v>11</v>
      </c>
      <c r="AB1849" s="19">
        <v>3</v>
      </c>
      <c r="AC1849" s="19">
        <v>9</v>
      </c>
      <c r="AD1849" s="19"/>
      <c r="AE1849" s="19">
        <v>152</v>
      </c>
      <c r="AF1849" s="19">
        <v>36</v>
      </c>
      <c r="AG1849" s="19">
        <v>6</v>
      </c>
      <c r="AH1849" s="19"/>
      <c r="AI1849" s="19"/>
      <c r="AJ1849" s="19"/>
      <c r="AK1849" s="19"/>
      <c r="AL1849" s="19"/>
      <c r="AM1849" s="19"/>
      <c r="AN1849" s="19"/>
      <c r="AO1849" s="19"/>
      <c r="AP1849" s="19"/>
      <c r="AQ1849" s="19"/>
      <c r="AR1849" s="19"/>
      <c r="AS1849" s="19"/>
      <c r="AT1849" s="19">
        <v>206</v>
      </c>
      <c r="AU1849" s="19"/>
      <c r="AV1849" s="19"/>
      <c r="AW1849" s="19"/>
      <c r="AX1849" s="19"/>
      <c r="AY1849" s="19"/>
      <c r="AZ1849" s="19"/>
      <c r="BA1849" s="19"/>
      <c r="BB1849" s="19"/>
      <c r="BC1849" s="19">
        <v>206</v>
      </c>
      <c r="BD1849" s="19"/>
      <c r="BE1849" s="18">
        <v>9.0097087378640808</v>
      </c>
      <c r="BF1849" s="18">
        <v>9.8529411764705905</v>
      </c>
      <c r="BG1849" s="18">
        <v>8.5942028985507193</v>
      </c>
      <c r="BH1849" s="19">
        <v>146</v>
      </c>
      <c r="BI1849" s="19">
        <v>51</v>
      </c>
      <c r="BJ1849" s="19">
        <v>9</v>
      </c>
      <c r="BK1849" s="19"/>
      <c r="BL1849" s="19"/>
    </row>
    <row r="1850" spans="1:64" x14ac:dyDescent="0.2">
      <c r="A1850" s="3" t="s">
        <v>191</v>
      </c>
      <c r="B1850" s="3">
        <v>374</v>
      </c>
      <c r="C1850" s="3" t="s">
        <v>129</v>
      </c>
      <c r="D1850" s="3" t="s">
        <v>309</v>
      </c>
      <c r="E1850" s="3" t="s">
        <v>309</v>
      </c>
      <c r="F1850" s="3" t="s">
        <v>309</v>
      </c>
      <c r="G1850" s="19">
        <v>87</v>
      </c>
      <c r="H1850" s="19">
        <v>132</v>
      </c>
      <c r="I1850" s="19">
        <v>219</v>
      </c>
      <c r="J1850" s="19">
        <v>35.241379310344797</v>
      </c>
      <c r="K1850" s="19">
        <v>37.189393939393902</v>
      </c>
      <c r="L1850" s="19">
        <v>36.415525114155301</v>
      </c>
      <c r="M1850" s="19">
        <v>54</v>
      </c>
      <c r="N1850" s="19">
        <v>15</v>
      </c>
      <c r="O1850" s="19">
        <v>12</v>
      </c>
      <c r="P1850" s="19">
        <v>6</v>
      </c>
      <c r="Q1850" s="19"/>
      <c r="R1850" s="19"/>
      <c r="S1850" s="19">
        <v>65</v>
      </c>
      <c r="T1850" s="19">
        <v>37</v>
      </c>
      <c r="U1850" s="19">
        <v>21</v>
      </c>
      <c r="V1850" s="19">
        <v>7</v>
      </c>
      <c r="W1850" s="19">
        <v>2</v>
      </c>
      <c r="X1850" s="19"/>
      <c r="Y1850" s="19">
        <v>187</v>
      </c>
      <c r="Z1850" s="19">
        <v>30</v>
      </c>
      <c r="AA1850" s="19">
        <v>2</v>
      </c>
      <c r="AB1850" s="19">
        <v>1</v>
      </c>
      <c r="AC1850" s="19">
        <v>1</v>
      </c>
      <c r="AD1850" s="19">
        <v>2</v>
      </c>
      <c r="AE1850" s="19">
        <v>149</v>
      </c>
      <c r="AF1850" s="19">
        <v>34</v>
      </c>
      <c r="AG1850" s="19">
        <v>32</v>
      </c>
      <c r="AH1850" s="19"/>
      <c r="AI1850" s="19"/>
      <c r="AJ1850" s="19"/>
      <c r="AK1850" s="19"/>
      <c r="AL1850" s="19"/>
      <c r="AM1850" s="19"/>
      <c r="AN1850" s="19"/>
      <c r="AO1850" s="19"/>
      <c r="AP1850" s="19"/>
      <c r="AQ1850" s="19"/>
      <c r="AR1850" s="19">
        <v>219</v>
      </c>
      <c r="AS1850" s="19"/>
      <c r="AT1850" s="19"/>
      <c r="AU1850" s="19"/>
      <c r="AV1850" s="19"/>
      <c r="AW1850" s="19"/>
      <c r="AX1850" s="19"/>
      <c r="AY1850" s="19"/>
      <c r="AZ1850" s="19"/>
      <c r="BA1850" s="19"/>
      <c r="BB1850" s="19"/>
      <c r="BC1850" s="19">
        <v>215</v>
      </c>
      <c r="BD1850" s="19">
        <v>4</v>
      </c>
      <c r="BE1850" s="18">
        <v>12.2100456621005</v>
      </c>
      <c r="BF1850" s="18">
        <v>12.2873563218391</v>
      </c>
      <c r="BG1850" s="18">
        <v>12.159090909090899</v>
      </c>
      <c r="BH1850" s="19">
        <v>127</v>
      </c>
      <c r="BI1850" s="19">
        <v>61</v>
      </c>
      <c r="BJ1850" s="19">
        <v>27</v>
      </c>
      <c r="BK1850" s="19">
        <v>4</v>
      </c>
      <c r="BL1850" s="19"/>
    </row>
    <row r="1851" spans="1:64" x14ac:dyDescent="0.2">
      <c r="A1851" s="3" t="s">
        <v>191</v>
      </c>
      <c r="B1851" s="3">
        <v>381</v>
      </c>
      <c r="C1851" s="3" t="s">
        <v>130</v>
      </c>
      <c r="D1851" s="3" t="s">
        <v>309</v>
      </c>
      <c r="E1851" s="3" t="s">
        <v>309</v>
      </c>
      <c r="F1851" s="3" t="s">
        <v>309</v>
      </c>
      <c r="G1851" s="19">
        <v>13</v>
      </c>
      <c r="H1851" s="19">
        <v>11</v>
      </c>
      <c r="I1851" s="19">
        <v>24</v>
      </c>
      <c r="J1851" s="19">
        <v>38</v>
      </c>
      <c r="K1851" s="19">
        <v>32.727272727272698</v>
      </c>
      <c r="L1851" s="19">
        <v>35.5833333333333</v>
      </c>
      <c r="M1851" s="19">
        <v>5</v>
      </c>
      <c r="N1851" s="19">
        <v>5</v>
      </c>
      <c r="O1851" s="19">
        <v>3</v>
      </c>
      <c r="P1851" s="19"/>
      <c r="Q1851" s="19"/>
      <c r="R1851" s="19"/>
      <c r="S1851" s="19">
        <v>8</v>
      </c>
      <c r="T1851" s="19">
        <v>2</v>
      </c>
      <c r="U1851" s="19">
        <v>1</v>
      </c>
      <c r="V1851" s="19"/>
      <c r="W1851" s="19"/>
      <c r="X1851" s="19"/>
      <c r="Y1851" s="19">
        <v>21</v>
      </c>
      <c r="Z1851" s="19">
        <v>3</v>
      </c>
      <c r="AA1851" s="19"/>
      <c r="AB1851" s="19">
        <v>2</v>
      </c>
      <c r="AC1851" s="19"/>
      <c r="AD1851" s="19">
        <v>1</v>
      </c>
      <c r="AE1851" s="19">
        <v>16</v>
      </c>
      <c r="AF1851" s="19"/>
      <c r="AG1851" s="19">
        <v>4</v>
      </c>
      <c r="AH1851" s="19">
        <v>1</v>
      </c>
      <c r="AI1851" s="19"/>
      <c r="AJ1851" s="19"/>
      <c r="AK1851" s="19"/>
      <c r="AL1851" s="19"/>
      <c r="AM1851" s="19"/>
      <c r="AN1851" s="19"/>
      <c r="AO1851" s="19"/>
      <c r="AP1851" s="19"/>
      <c r="AQ1851" s="19"/>
      <c r="AR1851" s="19"/>
      <c r="AS1851" s="19"/>
      <c r="AT1851" s="19"/>
      <c r="AU1851" s="19"/>
      <c r="AV1851" s="19"/>
      <c r="AW1851" s="19"/>
      <c r="AX1851" s="19"/>
      <c r="AY1851" s="19">
        <v>24</v>
      </c>
      <c r="AZ1851" s="19"/>
      <c r="BA1851" s="19"/>
      <c r="BB1851" s="19"/>
      <c r="BC1851" s="19">
        <v>24</v>
      </c>
      <c r="BD1851" s="19"/>
      <c r="BE1851" s="18">
        <v>11.375</v>
      </c>
      <c r="BF1851" s="18">
        <v>13.307692307692299</v>
      </c>
      <c r="BG1851" s="18">
        <v>9.0909090909090899</v>
      </c>
      <c r="BH1851" s="19">
        <v>14</v>
      </c>
      <c r="BI1851" s="19">
        <v>8</v>
      </c>
      <c r="BJ1851" s="19">
        <v>1</v>
      </c>
      <c r="BK1851" s="19">
        <v>1</v>
      </c>
      <c r="BL1851" s="19"/>
    </row>
    <row r="1852" spans="1:64" x14ac:dyDescent="0.2">
      <c r="A1852" s="3" t="s">
        <v>191</v>
      </c>
      <c r="B1852" s="3">
        <v>382</v>
      </c>
      <c r="C1852" s="3" t="s">
        <v>131</v>
      </c>
      <c r="D1852" s="3" t="s">
        <v>309</v>
      </c>
      <c r="E1852" s="3" t="s">
        <v>309</v>
      </c>
      <c r="F1852" s="3" t="s">
        <v>309</v>
      </c>
      <c r="G1852" s="19">
        <v>18</v>
      </c>
      <c r="H1852" s="19">
        <v>42</v>
      </c>
      <c r="I1852" s="19">
        <v>60</v>
      </c>
      <c r="J1852" s="19">
        <v>36.7777777777778</v>
      </c>
      <c r="K1852" s="19">
        <v>43.761904761904802</v>
      </c>
      <c r="L1852" s="19">
        <v>41.6666666666667</v>
      </c>
      <c r="M1852" s="19">
        <v>7</v>
      </c>
      <c r="N1852" s="19">
        <v>7</v>
      </c>
      <c r="O1852" s="19">
        <v>3</v>
      </c>
      <c r="P1852" s="19">
        <v>1</v>
      </c>
      <c r="Q1852" s="19"/>
      <c r="R1852" s="19"/>
      <c r="S1852" s="19">
        <v>6</v>
      </c>
      <c r="T1852" s="19">
        <v>15</v>
      </c>
      <c r="U1852" s="19">
        <v>16</v>
      </c>
      <c r="V1852" s="19">
        <v>5</v>
      </c>
      <c r="W1852" s="19"/>
      <c r="X1852" s="19"/>
      <c r="Y1852" s="19">
        <v>44</v>
      </c>
      <c r="Z1852" s="19">
        <v>15</v>
      </c>
      <c r="AA1852" s="19">
        <v>1</v>
      </c>
      <c r="AB1852" s="19">
        <v>2</v>
      </c>
      <c r="AC1852" s="19">
        <v>5</v>
      </c>
      <c r="AD1852" s="19"/>
      <c r="AE1852" s="19">
        <v>30</v>
      </c>
      <c r="AF1852" s="19">
        <v>7</v>
      </c>
      <c r="AG1852" s="19">
        <v>13</v>
      </c>
      <c r="AH1852" s="19"/>
      <c r="AI1852" s="19"/>
      <c r="AJ1852" s="19">
        <v>3</v>
      </c>
      <c r="AK1852" s="19"/>
      <c r="AL1852" s="19"/>
      <c r="AM1852" s="19"/>
      <c r="AN1852" s="19"/>
      <c r="AO1852" s="19"/>
      <c r="AP1852" s="19"/>
      <c r="AQ1852" s="19"/>
      <c r="AR1852" s="19">
        <v>41</v>
      </c>
      <c r="AS1852" s="19"/>
      <c r="AT1852" s="19"/>
      <c r="AU1852" s="19"/>
      <c r="AV1852" s="19">
        <v>19</v>
      </c>
      <c r="AW1852" s="19"/>
      <c r="AX1852" s="19"/>
      <c r="AY1852" s="19"/>
      <c r="AZ1852" s="19"/>
      <c r="BA1852" s="19"/>
      <c r="BB1852" s="19"/>
      <c r="BC1852" s="19">
        <v>59</v>
      </c>
      <c r="BD1852" s="19">
        <v>1</v>
      </c>
      <c r="BE1852" s="18">
        <v>5.68333333333333</v>
      </c>
      <c r="BF1852" s="18">
        <v>6.0555555555555598</v>
      </c>
      <c r="BG1852" s="18">
        <v>5.5238095238095202</v>
      </c>
      <c r="BH1852" s="19">
        <v>47</v>
      </c>
      <c r="BI1852" s="19">
        <v>12</v>
      </c>
      <c r="BJ1852" s="19">
        <v>1</v>
      </c>
      <c r="BK1852" s="19"/>
      <c r="BL1852" s="19"/>
    </row>
    <row r="1853" spans="1:64" x14ac:dyDescent="0.2">
      <c r="A1853" s="3" t="s">
        <v>191</v>
      </c>
      <c r="B1853" s="3">
        <v>390</v>
      </c>
      <c r="C1853" s="3" t="s">
        <v>132</v>
      </c>
      <c r="D1853" s="3" t="s">
        <v>309</v>
      </c>
      <c r="E1853" s="3" t="s">
        <v>309</v>
      </c>
      <c r="F1853" s="3" t="s">
        <v>309</v>
      </c>
      <c r="G1853" s="19">
        <v>49</v>
      </c>
      <c r="H1853" s="19">
        <v>109</v>
      </c>
      <c r="I1853" s="19">
        <v>158</v>
      </c>
      <c r="J1853" s="19">
        <v>37.6938775510204</v>
      </c>
      <c r="K1853" s="19">
        <v>41.0183486238532</v>
      </c>
      <c r="L1853" s="19">
        <v>39.9873417721519</v>
      </c>
      <c r="M1853" s="19">
        <v>19</v>
      </c>
      <c r="N1853" s="19">
        <v>18</v>
      </c>
      <c r="O1853" s="19">
        <v>11</v>
      </c>
      <c r="P1853" s="19">
        <v>1</v>
      </c>
      <c r="Q1853" s="19"/>
      <c r="R1853" s="19"/>
      <c r="S1853" s="19">
        <v>37</v>
      </c>
      <c r="T1853" s="19">
        <v>35</v>
      </c>
      <c r="U1853" s="19">
        <v>22</v>
      </c>
      <c r="V1853" s="19">
        <v>11</v>
      </c>
      <c r="W1853" s="19">
        <v>4</v>
      </c>
      <c r="X1853" s="19"/>
      <c r="Y1853" s="19">
        <v>114</v>
      </c>
      <c r="Z1853" s="19">
        <v>28</v>
      </c>
      <c r="AA1853" s="19">
        <v>16</v>
      </c>
      <c r="AB1853" s="19">
        <v>5</v>
      </c>
      <c r="AC1853" s="19">
        <v>2</v>
      </c>
      <c r="AD1853" s="19">
        <v>10</v>
      </c>
      <c r="AE1853" s="19">
        <v>109</v>
      </c>
      <c r="AF1853" s="19">
        <v>7</v>
      </c>
      <c r="AG1853" s="19">
        <v>19</v>
      </c>
      <c r="AH1853" s="19"/>
      <c r="AI1853" s="19"/>
      <c r="AJ1853" s="19">
        <v>6</v>
      </c>
      <c r="AK1853" s="19"/>
      <c r="AL1853" s="19"/>
      <c r="AM1853" s="19"/>
      <c r="AN1853" s="19"/>
      <c r="AO1853" s="19"/>
      <c r="AP1853" s="19"/>
      <c r="AQ1853" s="19"/>
      <c r="AR1853" s="19">
        <v>158</v>
      </c>
      <c r="AS1853" s="19"/>
      <c r="AT1853" s="19"/>
      <c r="AU1853" s="19"/>
      <c r="AV1853" s="19"/>
      <c r="AW1853" s="19"/>
      <c r="AX1853" s="19"/>
      <c r="AY1853" s="19"/>
      <c r="AZ1853" s="19"/>
      <c r="BA1853" s="19"/>
      <c r="BB1853" s="19"/>
      <c r="BC1853" s="19">
        <v>156</v>
      </c>
      <c r="BD1853" s="19">
        <v>2</v>
      </c>
      <c r="BE1853" s="18">
        <v>15.373417721519001</v>
      </c>
      <c r="BF1853" s="18">
        <v>14.959183673469401</v>
      </c>
      <c r="BG1853" s="18">
        <v>15.559633027522899</v>
      </c>
      <c r="BH1853" s="19">
        <v>74</v>
      </c>
      <c r="BI1853" s="19">
        <v>53</v>
      </c>
      <c r="BJ1853" s="19">
        <v>24</v>
      </c>
      <c r="BK1853" s="19">
        <v>7</v>
      </c>
      <c r="BL1853" s="19"/>
    </row>
    <row r="1854" spans="1:64" x14ac:dyDescent="0.2">
      <c r="A1854" s="3" t="s">
        <v>191</v>
      </c>
      <c r="B1854" s="3">
        <v>398</v>
      </c>
      <c r="C1854" s="3" t="s">
        <v>134</v>
      </c>
      <c r="D1854" s="3" t="s">
        <v>309</v>
      </c>
      <c r="E1854" s="3" t="s">
        <v>309</v>
      </c>
      <c r="F1854" s="3" t="s">
        <v>309</v>
      </c>
      <c r="G1854" s="19">
        <v>18</v>
      </c>
      <c r="H1854" s="19">
        <v>11</v>
      </c>
      <c r="I1854" s="19">
        <v>29</v>
      </c>
      <c r="J1854" s="19">
        <v>39.1111111111111</v>
      </c>
      <c r="K1854" s="19">
        <v>37.727272727272698</v>
      </c>
      <c r="L1854" s="19">
        <v>38.586206896551701</v>
      </c>
      <c r="M1854" s="19">
        <v>9</v>
      </c>
      <c r="N1854" s="19">
        <v>3</v>
      </c>
      <c r="O1854" s="19">
        <v>3</v>
      </c>
      <c r="P1854" s="19">
        <v>3</v>
      </c>
      <c r="Q1854" s="19"/>
      <c r="R1854" s="19"/>
      <c r="S1854" s="19">
        <v>5</v>
      </c>
      <c r="T1854" s="19">
        <v>2</v>
      </c>
      <c r="U1854" s="19">
        <v>3</v>
      </c>
      <c r="V1854" s="19">
        <v>1</v>
      </c>
      <c r="W1854" s="19"/>
      <c r="X1854" s="19"/>
      <c r="Y1854" s="19">
        <v>23</v>
      </c>
      <c r="Z1854" s="19">
        <v>5</v>
      </c>
      <c r="AA1854" s="19">
        <v>1</v>
      </c>
      <c r="AB1854" s="19">
        <v>1</v>
      </c>
      <c r="AC1854" s="19"/>
      <c r="AD1854" s="19"/>
      <c r="AE1854" s="19">
        <v>26</v>
      </c>
      <c r="AF1854" s="19"/>
      <c r="AG1854" s="19">
        <v>2</v>
      </c>
      <c r="AH1854" s="19"/>
      <c r="AI1854" s="19"/>
      <c r="AJ1854" s="19"/>
      <c r="AK1854" s="19"/>
      <c r="AL1854" s="19"/>
      <c r="AM1854" s="19"/>
      <c r="AN1854" s="19"/>
      <c r="AO1854" s="19"/>
      <c r="AP1854" s="19"/>
      <c r="AQ1854" s="19">
        <v>29</v>
      </c>
      <c r="AR1854" s="19"/>
      <c r="AS1854" s="19"/>
      <c r="AT1854" s="19"/>
      <c r="AU1854" s="19"/>
      <c r="AV1854" s="19"/>
      <c r="AW1854" s="19"/>
      <c r="AX1854" s="19"/>
      <c r="AY1854" s="19"/>
      <c r="AZ1854" s="19"/>
      <c r="BA1854" s="19"/>
      <c r="BB1854" s="19"/>
      <c r="BC1854" s="19">
        <v>29</v>
      </c>
      <c r="BD1854" s="19"/>
      <c r="BE1854" s="18">
        <v>11.862068965517199</v>
      </c>
      <c r="BF1854" s="18">
        <v>12.1666666666667</v>
      </c>
      <c r="BG1854" s="18">
        <v>11.363636363636401</v>
      </c>
      <c r="BH1854" s="19">
        <v>16</v>
      </c>
      <c r="BI1854" s="19">
        <v>11</v>
      </c>
      <c r="BJ1854" s="19">
        <v>1</v>
      </c>
      <c r="BK1854" s="19">
        <v>1</v>
      </c>
      <c r="BL1854" s="19"/>
    </row>
    <row r="1855" spans="1:64" x14ac:dyDescent="0.2">
      <c r="A1855" s="3" t="s">
        <v>191</v>
      </c>
      <c r="B1855" s="3">
        <v>399</v>
      </c>
      <c r="C1855" s="3" t="s">
        <v>135</v>
      </c>
      <c r="D1855" s="3" t="s">
        <v>309</v>
      </c>
      <c r="E1855" s="3" t="s">
        <v>309</v>
      </c>
      <c r="F1855" s="3" t="s">
        <v>309</v>
      </c>
      <c r="G1855" s="19">
        <v>5</v>
      </c>
      <c r="H1855" s="19">
        <v>1</v>
      </c>
      <c r="I1855" s="19">
        <v>6</v>
      </c>
      <c r="J1855" s="19">
        <v>43.6</v>
      </c>
      <c r="K1855" s="19">
        <v>63</v>
      </c>
      <c r="L1855" s="19">
        <v>46.8333333333333</v>
      </c>
      <c r="M1855" s="19">
        <v>2</v>
      </c>
      <c r="N1855" s="19"/>
      <c r="O1855" s="19">
        <v>1</v>
      </c>
      <c r="P1855" s="19">
        <v>2</v>
      </c>
      <c r="Q1855" s="19"/>
      <c r="R1855" s="19"/>
      <c r="S1855" s="19"/>
      <c r="T1855" s="19"/>
      <c r="U1855" s="19"/>
      <c r="V1855" s="19">
        <v>1</v>
      </c>
      <c r="W1855" s="19"/>
      <c r="X1855" s="19"/>
      <c r="Y1855" s="19">
        <v>6</v>
      </c>
      <c r="Z1855" s="19"/>
      <c r="AA1855" s="19"/>
      <c r="AB1855" s="19"/>
      <c r="AC1855" s="19"/>
      <c r="AD1855" s="19"/>
      <c r="AE1855" s="19">
        <v>5</v>
      </c>
      <c r="AF1855" s="19"/>
      <c r="AG1855" s="19">
        <v>1</v>
      </c>
      <c r="AH1855" s="19"/>
      <c r="AI1855" s="19"/>
      <c r="AJ1855" s="19"/>
      <c r="AK1855" s="19"/>
      <c r="AL1855" s="19"/>
      <c r="AM1855" s="19"/>
      <c r="AN1855" s="19"/>
      <c r="AO1855" s="19"/>
      <c r="AP1855" s="19"/>
      <c r="AQ1855" s="19">
        <v>6</v>
      </c>
      <c r="AR1855" s="19"/>
      <c r="AS1855" s="19"/>
      <c r="AT1855" s="19"/>
      <c r="AU1855" s="19"/>
      <c r="AV1855" s="19"/>
      <c r="AW1855" s="19"/>
      <c r="AX1855" s="19"/>
      <c r="AY1855" s="19"/>
      <c r="AZ1855" s="19"/>
      <c r="BA1855" s="19"/>
      <c r="BB1855" s="19"/>
      <c r="BC1855" s="19">
        <v>6</v>
      </c>
      <c r="BD1855" s="19"/>
      <c r="BE1855" s="18">
        <v>9.8333333333333304</v>
      </c>
      <c r="BF1855" s="18">
        <v>11.2</v>
      </c>
      <c r="BG1855" s="18">
        <v>3</v>
      </c>
      <c r="BH1855" s="19">
        <v>5</v>
      </c>
      <c r="BI1855" s="19"/>
      <c r="BJ1855" s="19">
        <v>1</v>
      </c>
      <c r="BK1855" s="19"/>
      <c r="BL1855" s="19"/>
    </row>
    <row r="1856" spans="1:64" x14ac:dyDescent="0.2">
      <c r="A1856" s="3" t="s">
        <v>191</v>
      </c>
      <c r="B1856" s="3">
        <v>426</v>
      </c>
      <c r="C1856" s="3" t="s">
        <v>136</v>
      </c>
      <c r="D1856" s="3" t="s">
        <v>309</v>
      </c>
      <c r="E1856" s="3" t="s">
        <v>309</v>
      </c>
      <c r="F1856" s="3" t="s">
        <v>309</v>
      </c>
      <c r="G1856" s="19">
        <v>28</v>
      </c>
      <c r="H1856" s="19">
        <v>70</v>
      </c>
      <c r="I1856" s="19">
        <v>98</v>
      </c>
      <c r="J1856" s="19">
        <v>42.607142857142897</v>
      </c>
      <c r="K1856" s="19">
        <v>41.071428571428598</v>
      </c>
      <c r="L1856" s="19">
        <v>41.5102040816327</v>
      </c>
      <c r="M1856" s="19">
        <v>8</v>
      </c>
      <c r="N1856" s="19">
        <v>7</v>
      </c>
      <c r="O1856" s="19">
        <v>7</v>
      </c>
      <c r="P1856" s="19">
        <v>6</v>
      </c>
      <c r="Q1856" s="19"/>
      <c r="R1856" s="19"/>
      <c r="S1856" s="19">
        <v>18</v>
      </c>
      <c r="T1856" s="19">
        <v>27</v>
      </c>
      <c r="U1856" s="19">
        <v>15</v>
      </c>
      <c r="V1856" s="19">
        <v>8</v>
      </c>
      <c r="W1856" s="19">
        <v>2</v>
      </c>
      <c r="X1856" s="19"/>
      <c r="Y1856" s="19">
        <v>57</v>
      </c>
      <c r="Z1856" s="19">
        <v>31</v>
      </c>
      <c r="AA1856" s="19">
        <v>10</v>
      </c>
      <c r="AB1856" s="19">
        <v>3</v>
      </c>
      <c r="AC1856" s="19">
        <v>12</v>
      </c>
      <c r="AD1856" s="19"/>
      <c r="AE1856" s="19">
        <v>68</v>
      </c>
      <c r="AF1856" s="19">
        <v>7</v>
      </c>
      <c r="AG1856" s="19">
        <v>7</v>
      </c>
      <c r="AH1856" s="19">
        <v>1</v>
      </c>
      <c r="AI1856" s="19"/>
      <c r="AJ1856" s="19"/>
      <c r="AK1856" s="19"/>
      <c r="AL1856" s="19"/>
      <c r="AM1856" s="19"/>
      <c r="AN1856" s="19"/>
      <c r="AO1856" s="19"/>
      <c r="AP1856" s="19"/>
      <c r="AQ1856" s="19"/>
      <c r="AR1856" s="19">
        <v>98</v>
      </c>
      <c r="AS1856" s="19"/>
      <c r="AT1856" s="19"/>
      <c r="AU1856" s="19"/>
      <c r="AV1856" s="19"/>
      <c r="AW1856" s="19"/>
      <c r="AX1856" s="19"/>
      <c r="AY1856" s="19"/>
      <c r="AZ1856" s="19"/>
      <c r="BA1856" s="19"/>
      <c r="BB1856" s="19"/>
      <c r="BC1856" s="19">
        <v>98</v>
      </c>
      <c r="BD1856" s="19"/>
      <c r="BE1856" s="18">
        <v>11.7147108843537</v>
      </c>
      <c r="BF1856" s="18">
        <v>9.5029761904761898</v>
      </c>
      <c r="BG1856" s="18">
        <v>12.5994047619048</v>
      </c>
      <c r="BH1856" s="19">
        <v>53</v>
      </c>
      <c r="BI1856" s="19">
        <v>35</v>
      </c>
      <c r="BJ1856" s="19">
        <v>10</v>
      </c>
      <c r="BK1856" s="19"/>
      <c r="BL1856" s="19"/>
    </row>
    <row r="1857" spans="1:64" x14ac:dyDescent="0.2">
      <c r="A1857" s="3" t="s">
        <v>191</v>
      </c>
      <c r="B1857" s="3">
        <v>427</v>
      </c>
      <c r="C1857" s="3" t="s">
        <v>137</v>
      </c>
      <c r="D1857" s="3" t="s">
        <v>309</v>
      </c>
      <c r="E1857" s="3" t="s">
        <v>309</v>
      </c>
      <c r="F1857" s="3" t="s">
        <v>309</v>
      </c>
      <c r="G1857" s="19">
        <v>5</v>
      </c>
      <c r="H1857" s="19">
        <v>18</v>
      </c>
      <c r="I1857" s="19">
        <v>23</v>
      </c>
      <c r="J1857" s="19">
        <v>36.4</v>
      </c>
      <c r="K1857" s="19">
        <v>45.1666666666667</v>
      </c>
      <c r="L1857" s="19">
        <v>43.260869565217398</v>
      </c>
      <c r="M1857" s="19">
        <v>3</v>
      </c>
      <c r="N1857" s="19">
        <v>1</v>
      </c>
      <c r="O1857" s="19"/>
      <c r="P1857" s="19">
        <v>1</v>
      </c>
      <c r="Q1857" s="19"/>
      <c r="R1857" s="19"/>
      <c r="S1857" s="19"/>
      <c r="T1857" s="19">
        <v>10</v>
      </c>
      <c r="U1857" s="19">
        <v>5</v>
      </c>
      <c r="V1857" s="19">
        <v>2</v>
      </c>
      <c r="W1857" s="19">
        <v>1</v>
      </c>
      <c r="X1857" s="19"/>
      <c r="Y1857" s="19">
        <v>15</v>
      </c>
      <c r="Z1857" s="19">
        <v>6</v>
      </c>
      <c r="AA1857" s="19">
        <v>2</v>
      </c>
      <c r="AB1857" s="19">
        <v>1</v>
      </c>
      <c r="AC1857" s="19">
        <v>4</v>
      </c>
      <c r="AD1857" s="19"/>
      <c r="AE1857" s="19">
        <v>13</v>
      </c>
      <c r="AF1857" s="19">
        <v>5</v>
      </c>
      <c r="AG1857" s="19"/>
      <c r="AH1857" s="19"/>
      <c r="AI1857" s="19"/>
      <c r="AJ1857" s="19"/>
      <c r="AK1857" s="19"/>
      <c r="AL1857" s="19"/>
      <c r="AM1857" s="19"/>
      <c r="AN1857" s="19"/>
      <c r="AO1857" s="19"/>
      <c r="AP1857" s="19"/>
      <c r="AQ1857" s="19"/>
      <c r="AR1857" s="19">
        <v>23</v>
      </c>
      <c r="AS1857" s="19"/>
      <c r="AT1857" s="19"/>
      <c r="AU1857" s="19"/>
      <c r="AV1857" s="19"/>
      <c r="AW1857" s="19"/>
      <c r="AX1857" s="19"/>
      <c r="AY1857" s="19"/>
      <c r="AZ1857" s="19"/>
      <c r="BA1857" s="19"/>
      <c r="BB1857" s="19"/>
      <c r="BC1857" s="19">
        <v>23</v>
      </c>
      <c r="BD1857" s="19"/>
      <c r="BE1857" s="18">
        <v>9</v>
      </c>
      <c r="BF1857" s="18">
        <v>5.2</v>
      </c>
      <c r="BG1857" s="18">
        <v>10.0555555555556</v>
      </c>
      <c r="BH1857" s="19">
        <v>15</v>
      </c>
      <c r="BI1857" s="19">
        <v>8</v>
      </c>
      <c r="BJ1857" s="19"/>
      <c r="BK1857" s="19"/>
      <c r="BL1857" s="19"/>
    </row>
    <row r="1858" spans="1:64" x14ac:dyDescent="0.2">
      <c r="A1858" s="3" t="s">
        <v>191</v>
      </c>
      <c r="B1858" s="3">
        <v>430</v>
      </c>
      <c r="C1858" s="3" t="s">
        <v>138</v>
      </c>
      <c r="D1858" s="3" t="s">
        <v>309</v>
      </c>
      <c r="E1858" s="3" t="s">
        <v>309</v>
      </c>
      <c r="F1858" s="3" t="s">
        <v>309</v>
      </c>
      <c r="G1858" s="19">
        <v>1331</v>
      </c>
      <c r="H1858" s="19">
        <v>2383</v>
      </c>
      <c r="I1858" s="19">
        <v>3714</v>
      </c>
      <c r="J1858" s="19">
        <v>41.199849737039798</v>
      </c>
      <c r="K1858" s="19">
        <v>43.204783885858198</v>
      </c>
      <c r="L1858" s="19">
        <v>42.486268174475001</v>
      </c>
      <c r="M1858" s="19">
        <v>433</v>
      </c>
      <c r="N1858" s="19">
        <v>411</v>
      </c>
      <c r="O1858" s="19">
        <v>311</v>
      </c>
      <c r="P1858" s="19">
        <v>152</v>
      </c>
      <c r="Q1858" s="19">
        <v>24</v>
      </c>
      <c r="R1858" s="19"/>
      <c r="S1858" s="19">
        <v>631</v>
      </c>
      <c r="T1858" s="19">
        <v>735</v>
      </c>
      <c r="U1858" s="19">
        <v>581</v>
      </c>
      <c r="V1858" s="19">
        <v>337</v>
      </c>
      <c r="W1858" s="19">
        <v>99</v>
      </c>
      <c r="X1858" s="19"/>
      <c r="Y1858" s="19">
        <v>464</v>
      </c>
      <c r="Z1858" s="19">
        <v>1447</v>
      </c>
      <c r="AA1858" s="19">
        <v>1803</v>
      </c>
      <c r="AB1858" s="19">
        <v>74</v>
      </c>
      <c r="AC1858" s="19">
        <v>118</v>
      </c>
      <c r="AD1858" s="19"/>
      <c r="AE1858" s="19">
        <v>2775</v>
      </c>
      <c r="AF1858" s="19">
        <v>196</v>
      </c>
      <c r="AG1858" s="19">
        <v>447</v>
      </c>
      <c r="AH1858" s="19">
        <v>5</v>
      </c>
      <c r="AI1858" s="19"/>
      <c r="AJ1858" s="19">
        <v>36</v>
      </c>
      <c r="AK1858" s="19">
        <v>63</v>
      </c>
      <c r="AL1858" s="19">
        <v>146</v>
      </c>
      <c r="AM1858" s="19">
        <v>135</v>
      </c>
      <c r="AN1858" s="19">
        <v>230</v>
      </c>
      <c r="AO1858" s="19">
        <v>95</v>
      </c>
      <c r="AP1858" s="19">
        <v>177</v>
      </c>
      <c r="AQ1858" s="19">
        <v>264</v>
      </c>
      <c r="AR1858" s="19">
        <v>1141</v>
      </c>
      <c r="AS1858" s="19">
        <v>144</v>
      </c>
      <c r="AT1858" s="19">
        <v>164</v>
      </c>
      <c r="AU1858" s="19"/>
      <c r="AV1858" s="19">
        <v>433</v>
      </c>
      <c r="AW1858" s="19">
        <v>229</v>
      </c>
      <c r="AX1858" s="19">
        <v>92</v>
      </c>
      <c r="AY1858" s="19">
        <v>233</v>
      </c>
      <c r="AZ1858" s="19">
        <v>93</v>
      </c>
      <c r="BA1858" s="19">
        <v>138</v>
      </c>
      <c r="BB1858" s="19"/>
      <c r="BC1858" s="19">
        <v>3666</v>
      </c>
      <c r="BD1858" s="19">
        <v>48</v>
      </c>
      <c r="BE1858" s="18"/>
      <c r="BF1858" s="18"/>
      <c r="BG1858" s="18"/>
      <c r="BH1858" s="19"/>
      <c r="BI1858" s="19"/>
      <c r="BJ1858" s="19"/>
      <c r="BK1858" s="19"/>
      <c r="BL1858" s="19">
        <v>3714</v>
      </c>
    </row>
    <row r="1859" spans="1:64" x14ac:dyDescent="0.2">
      <c r="A1859" s="3" t="s">
        <v>191</v>
      </c>
      <c r="B1859" s="3">
        <v>435</v>
      </c>
      <c r="C1859" s="3" t="s">
        <v>139</v>
      </c>
      <c r="D1859" s="3" t="s">
        <v>309</v>
      </c>
      <c r="E1859" s="3" t="s">
        <v>309</v>
      </c>
      <c r="F1859" s="3" t="s">
        <v>309</v>
      </c>
      <c r="G1859" s="19">
        <v>64</v>
      </c>
      <c r="H1859" s="19">
        <v>64</v>
      </c>
      <c r="I1859" s="19">
        <v>128</v>
      </c>
      <c r="J1859" s="19">
        <v>40.375</v>
      </c>
      <c r="K1859" s="19">
        <v>43.2950819672131</v>
      </c>
      <c r="L1859" s="19">
        <v>41.8</v>
      </c>
      <c r="M1859" s="19">
        <v>22</v>
      </c>
      <c r="N1859" s="19">
        <v>20</v>
      </c>
      <c r="O1859" s="19">
        <v>14</v>
      </c>
      <c r="P1859" s="19">
        <v>7</v>
      </c>
      <c r="Q1859" s="19">
        <v>1</v>
      </c>
      <c r="R1859" s="19"/>
      <c r="S1859" s="19">
        <v>16</v>
      </c>
      <c r="T1859" s="19">
        <v>17</v>
      </c>
      <c r="U1859" s="19">
        <v>15</v>
      </c>
      <c r="V1859" s="19">
        <v>10</v>
      </c>
      <c r="W1859" s="19">
        <v>3</v>
      </c>
      <c r="X1859" s="19">
        <v>3</v>
      </c>
      <c r="Y1859" s="19">
        <v>110</v>
      </c>
      <c r="Z1859" s="19">
        <v>13</v>
      </c>
      <c r="AA1859" s="19">
        <v>5</v>
      </c>
      <c r="AB1859" s="19"/>
      <c r="AC1859" s="19">
        <v>4</v>
      </c>
      <c r="AD1859" s="19"/>
      <c r="AE1859" s="19">
        <v>62</v>
      </c>
      <c r="AF1859" s="19">
        <v>37</v>
      </c>
      <c r="AG1859" s="19">
        <v>14</v>
      </c>
      <c r="AH1859" s="19"/>
      <c r="AI1859" s="19"/>
      <c r="AJ1859" s="19">
        <v>11</v>
      </c>
      <c r="AK1859" s="19"/>
      <c r="AL1859" s="19"/>
      <c r="AM1859" s="19"/>
      <c r="AN1859" s="19"/>
      <c r="AO1859" s="19"/>
      <c r="AP1859" s="19"/>
      <c r="AQ1859" s="19"/>
      <c r="AR1859" s="19">
        <v>128</v>
      </c>
      <c r="AS1859" s="19"/>
      <c r="AT1859" s="19"/>
      <c r="AU1859" s="19"/>
      <c r="AV1859" s="19"/>
      <c r="AW1859" s="19"/>
      <c r="AX1859" s="19"/>
      <c r="AY1859" s="19"/>
      <c r="AZ1859" s="19"/>
      <c r="BA1859" s="19"/>
      <c r="BB1859" s="19"/>
      <c r="BC1859" s="19">
        <v>126</v>
      </c>
      <c r="BD1859" s="19">
        <v>2</v>
      </c>
      <c r="BE1859" s="18">
        <v>10.109375</v>
      </c>
      <c r="BF1859" s="18">
        <v>11.328125</v>
      </c>
      <c r="BG1859" s="18">
        <v>8.890625</v>
      </c>
      <c r="BH1859" s="19">
        <v>81</v>
      </c>
      <c r="BI1859" s="19">
        <v>38</v>
      </c>
      <c r="BJ1859" s="19">
        <v>8</v>
      </c>
      <c r="BK1859" s="19">
        <v>1</v>
      </c>
      <c r="BL1859" s="19"/>
    </row>
    <row r="1860" spans="1:64" x14ac:dyDescent="0.2">
      <c r="A1860" s="3" t="s">
        <v>191</v>
      </c>
      <c r="B1860" s="3">
        <v>445</v>
      </c>
      <c r="C1860" s="3" t="s">
        <v>140</v>
      </c>
      <c r="D1860" s="3" t="s">
        <v>309</v>
      </c>
      <c r="E1860" s="3" t="s">
        <v>309</v>
      </c>
      <c r="F1860" s="3" t="s">
        <v>309</v>
      </c>
      <c r="G1860" s="19">
        <v>29</v>
      </c>
      <c r="H1860" s="19">
        <v>7</v>
      </c>
      <c r="I1860" s="19">
        <v>36</v>
      </c>
      <c r="J1860" s="19">
        <v>42.965517241379303</v>
      </c>
      <c r="K1860" s="19">
        <v>42.142857142857103</v>
      </c>
      <c r="L1860" s="19">
        <v>42.8055555555556</v>
      </c>
      <c r="M1860" s="19">
        <v>7</v>
      </c>
      <c r="N1860" s="19">
        <v>11</v>
      </c>
      <c r="O1860" s="19">
        <v>6</v>
      </c>
      <c r="P1860" s="19">
        <v>3</v>
      </c>
      <c r="Q1860" s="19">
        <v>2</v>
      </c>
      <c r="R1860" s="19"/>
      <c r="S1860" s="19">
        <v>2</v>
      </c>
      <c r="T1860" s="19">
        <v>2</v>
      </c>
      <c r="U1860" s="19">
        <v>2</v>
      </c>
      <c r="V1860" s="19">
        <v>1</v>
      </c>
      <c r="W1860" s="19"/>
      <c r="X1860" s="19"/>
      <c r="Y1860" s="19">
        <v>27</v>
      </c>
      <c r="Z1860" s="19">
        <v>7</v>
      </c>
      <c r="AA1860" s="19">
        <v>2</v>
      </c>
      <c r="AB1860" s="19"/>
      <c r="AC1860" s="19">
        <v>4</v>
      </c>
      <c r="AD1860" s="19"/>
      <c r="AE1860" s="19">
        <v>22</v>
      </c>
      <c r="AF1860" s="19"/>
      <c r="AG1860" s="19">
        <v>8</v>
      </c>
      <c r="AH1860" s="19"/>
      <c r="AI1860" s="19"/>
      <c r="AJ1860" s="19">
        <v>1</v>
      </c>
      <c r="AK1860" s="19">
        <v>1</v>
      </c>
      <c r="AL1860" s="19"/>
      <c r="AM1860" s="19"/>
      <c r="AN1860" s="19"/>
      <c r="AO1860" s="19"/>
      <c r="AP1860" s="19"/>
      <c r="AQ1860" s="19"/>
      <c r="AR1860" s="19">
        <v>36</v>
      </c>
      <c r="AS1860" s="19"/>
      <c r="AT1860" s="19"/>
      <c r="AU1860" s="19"/>
      <c r="AV1860" s="19"/>
      <c r="AW1860" s="19"/>
      <c r="AX1860" s="19"/>
      <c r="AY1860" s="19"/>
      <c r="AZ1860" s="19"/>
      <c r="BA1860" s="19"/>
      <c r="BB1860" s="19"/>
      <c r="BC1860" s="19">
        <v>34</v>
      </c>
      <c r="BD1860" s="19">
        <v>2</v>
      </c>
      <c r="BE1860" s="18">
        <v>14.2777777777778</v>
      </c>
      <c r="BF1860" s="18">
        <v>16.2068965517241</v>
      </c>
      <c r="BG1860" s="18">
        <v>6.28571428571429</v>
      </c>
      <c r="BH1860" s="19">
        <v>19</v>
      </c>
      <c r="BI1860" s="19">
        <v>10</v>
      </c>
      <c r="BJ1860" s="19"/>
      <c r="BK1860" s="19">
        <v>7</v>
      </c>
      <c r="BL1860" s="19"/>
    </row>
    <row r="1861" spans="1:64" x14ac:dyDescent="0.2">
      <c r="A1861" s="3" t="s">
        <v>191</v>
      </c>
      <c r="B1861" s="3">
        <v>450</v>
      </c>
      <c r="C1861" s="3" t="s">
        <v>141</v>
      </c>
      <c r="D1861" s="3" t="s">
        <v>309</v>
      </c>
      <c r="E1861" s="3" t="s">
        <v>309</v>
      </c>
      <c r="F1861" s="3" t="s">
        <v>309</v>
      </c>
      <c r="G1861" s="19">
        <v>20</v>
      </c>
      <c r="H1861" s="19">
        <v>74</v>
      </c>
      <c r="I1861" s="19">
        <v>94</v>
      </c>
      <c r="J1861" s="19">
        <v>38.950000000000003</v>
      </c>
      <c r="K1861" s="19">
        <v>42.608108108108098</v>
      </c>
      <c r="L1861" s="19">
        <v>41.829787234042598</v>
      </c>
      <c r="M1861" s="19">
        <v>7</v>
      </c>
      <c r="N1861" s="19">
        <v>6</v>
      </c>
      <c r="O1861" s="19">
        <v>6</v>
      </c>
      <c r="P1861" s="19">
        <v>1</v>
      </c>
      <c r="Q1861" s="19"/>
      <c r="R1861" s="19"/>
      <c r="S1861" s="19">
        <v>26</v>
      </c>
      <c r="T1861" s="19">
        <v>21</v>
      </c>
      <c r="U1861" s="19">
        <v>14</v>
      </c>
      <c r="V1861" s="19">
        <v>6</v>
      </c>
      <c r="W1861" s="19">
        <v>7</v>
      </c>
      <c r="X1861" s="19"/>
      <c r="Y1861" s="19">
        <v>83</v>
      </c>
      <c r="Z1861" s="19">
        <v>11</v>
      </c>
      <c r="AA1861" s="19"/>
      <c r="AB1861" s="19">
        <v>1</v>
      </c>
      <c r="AC1861" s="19">
        <v>4</v>
      </c>
      <c r="AD1861" s="19">
        <v>1</v>
      </c>
      <c r="AE1861" s="19">
        <v>61</v>
      </c>
      <c r="AF1861" s="19">
        <v>9</v>
      </c>
      <c r="AG1861" s="19">
        <v>17</v>
      </c>
      <c r="AH1861" s="19"/>
      <c r="AI1861" s="19"/>
      <c r="AJ1861" s="19">
        <v>1</v>
      </c>
      <c r="AK1861" s="19"/>
      <c r="AL1861" s="19"/>
      <c r="AM1861" s="19"/>
      <c r="AN1861" s="19"/>
      <c r="AO1861" s="19"/>
      <c r="AP1861" s="19"/>
      <c r="AQ1861" s="19"/>
      <c r="AR1861" s="19"/>
      <c r="AS1861" s="19"/>
      <c r="AT1861" s="19"/>
      <c r="AU1861" s="19"/>
      <c r="AV1861" s="19">
        <v>94</v>
      </c>
      <c r="AW1861" s="19"/>
      <c r="AX1861" s="19"/>
      <c r="AY1861" s="19"/>
      <c r="AZ1861" s="19"/>
      <c r="BA1861" s="19"/>
      <c r="BB1861" s="19"/>
      <c r="BC1861" s="19">
        <v>94</v>
      </c>
      <c r="BD1861" s="19"/>
      <c r="BE1861" s="18">
        <v>17.018085106383001</v>
      </c>
      <c r="BF1861" s="18">
        <v>14.635</v>
      </c>
      <c r="BG1861" s="18">
        <v>17.6621621621622</v>
      </c>
      <c r="BH1861" s="19">
        <v>46</v>
      </c>
      <c r="BI1861" s="19">
        <v>26</v>
      </c>
      <c r="BJ1861" s="19">
        <v>10</v>
      </c>
      <c r="BK1861" s="19">
        <v>12</v>
      </c>
      <c r="BL1861" s="19"/>
    </row>
    <row r="1862" spans="1:64" x14ac:dyDescent="0.2">
      <c r="A1862" s="3" t="s">
        <v>191</v>
      </c>
      <c r="B1862" s="3">
        <v>456</v>
      </c>
      <c r="C1862" s="3" t="s">
        <v>142</v>
      </c>
      <c r="D1862" s="3" t="s">
        <v>309</v>
      </c>
      <c r="E1862" s="3" t="s">
        <v>309</v>
      </c>
      <c r="F1862" s="3" t="s">
        <v>309</v>
      </c>
      <c r="G1862" s="19">
        <v>37</v>
      </c>
      <c r="H1862" s="19">
        <v>79</v>
      </c>
      <c r="I1862" s="19">
        <v>116</v>
      </c>
      <c r="J1862" s="19">
        <v>36.513513513513502</v>
      </c>
      <c r="K1862" s="19">
        <v>42.025316455696199</v>
      </c>
      <c r="L1862" s="19">
        <v>40.267241379310299</v>
      </c>
      <c r="M1862" s="19">
        <v>16</v>
      </c>
      <c r="N1862" s="19">
        <v>15</v>
      </c>
      <c r="O1862" s="19">
        <v>5</v>
      </c>
      <c r="P1862" s="19"/>
      <c r="Q1862" s="19">
        <v>1</v>
      </c>
      <c r="R1862" s="19"/>
      <c r="S1862" s="19">
        <v>26</v>
      </c>
      <c r="T1862" s="19">
        <v>25</v>
      </c>
      <c r="U1862" s="19">
        <v>14</v>
      </c>
      <c r="V1862" s="19">
        <v>10</v>
      </c>
      <c r="W1862" s="19">
        <v>4</v>
      </c>
      <c r="X1862" s="19"/>
      <c r="Y1862" s="19">
        <v>94</v>
      </c>
      <c r="Z1862" s="19">
        <v>17</v>
      </c>
      <c r="AA1862" s="19">
        <v>5</v>
      </c>
      <c r="AB1862" s="19"/>
      <c r="AC1862" s="19">
        <v>4</v>
      </c>
      <c r="AD1862" s="19"/>
      <c r="AE1862" s="19">
        <v>84</v>
      </c>
      <c r="AF1862" s="19">
        <v>3</v>
      </c>
      <c r="AG1862" s="19">
        <v>25</v>
      </c>
      <c r="AH1862" s="19"/>
      <c r="AI1862" s="19"/>
      <c r="AJ1862" s="19"/>
      <c r="AK1862" s="19"/>
      <c r="AL1862" s="19"/>
      <c r="AM1862" s="19"/>
      <c r="AN1862" s="19">
        <v>31</v>
      </c>
      <c r="AO1862" s="19"/>
      <c r="AP1862" s="19">
        <v>54</v>
      </c>
      <c r="AQ1862" s="19"/>
      <c r="AR1862" s="19"/>
      <c r="AS1862" s="19"/>
      <c r="AT1862" s="19"/>
      <c r="AU1862" s="19"/>
      <c r="AV1862" s="19">
        <v>31</v>
      </c>
      <c r="AW1862" s="19"/>
      <c r="AX1862" s="19"/>
      <c r="AY1862" s="19"/>
      <c r="AZ1862" s="19"/>
      <c r="BA1862" s="19"/>
      <c r="BB1862" s="19"/>
      <c r="BC1862" s="19">
        <v>116</v>
      </c>
      <c r="BD1862" s="19"/>
      <c r="BE1862" s="18">
        <v>8.9448275862069</v>
      </c>
      <c r="BF1862" s="18">
        <v>12.3716216216216</v>
      </c>
      <c r="BG1862" s="18">
        <v>7.3398734177215204</v>
      </c>
      <c r="BH1862" s="19">
        <v>89</v>
      </c>
      <c r="BI1862" s="19">
        <v>14</v>
      </c>
      <c r="BJ1862" s="19">
        <v>10</v>
      </c>
      <c r="BK1862" s="19">
        <v>3</v>
      </c>
      <c r="BL1862" s="19"/>
    </row>
    <row r="1863" spans="1:64" x14ac:dyDescent="0.2">
      <c r="A1863" s="3" t="s">
        <v>191</v>
      </c>
      <c r="B1863" s="3">
        <v>484</v>
      </c>
      <c r="C1863" s="3" t="s">
        <v>146</v>
      </c>
      <c r="D1863" s="3" t="s">
        <v>309</v>
      </c>
      <c r="E1863" s="3" t="s">
        <v>309</v>
      </c>
      <c r="F1863" s="3" t="s">
        <v>309</v>
      </c>
      <c r="G1863" s="19">
        <v>7</v>
      </c>
      <c r="H1863" s="19">
        <v>45</v>
      </c>
      <c r="I1863" s="19">
        <v>52</v>
      </c>
      <c r="J1863" s="19">
        <v>32.428571428571402</v>
      </c>
      <c r="K1863" s="19">
        <v>44.5555555555556</v>
      </c>
      <c r="L1863" s="19">
        <v>42.923076923076898</v>
      </c>
      <c r="M1863" s="19">
        <v>3</v>
      </c>
      <c r="N1863" s="19">
        <v>4</v>
      </c>
      <c r="O1863" s="19"/>
      <c r="P1863" s="19"/>
      <c r="Q1863" s="19"/>
      <c r="R1863" s="19"/>
      <c r="S1863" s="19">
        <v>14</v>
      </c>
      <c r="T1863" s="19">
        <v>8</v>
      </c>
      <c r="U1863" s="19">
        <v>13</v>
      </c>
      <c r="V1863" s="19">
        <v>7</v>
      </c>
      <c r="W1863" s="19">
        <v>3</v>
      </c>
      <c r="X1863" s="19"/>
      <c r="Y1863" s="19">
        <v>37</v>
      </c>
      <c r="Z1863" s="19">
        <v>10</v>
      </c>
      <c r="AA1863" s="19">
        <v>5</v>
      </c>
      <c r="AB1863" s="19">
        <v>2</v>
      </c>
      <c r="AC1863" s="19">
        <v>2</v>
      </c>
      <c r="AD1863" s="19"/>
      <c r="AE1863" s="19">
        <v>23</v>
      </c>
      <c r="AF1863" s="19">
        <v>10</v>
      </c>
      <c r="AG1863" s="19">
        <v>8</v>
      </c>
      <c r="AH1863" s="19">
        <v>3</v>
      </c>
      <c r="AI1863" s="19"/>
      <c r="AJ1863" s="19">
        <v>4</v>
      </c>
      <c r="AK1863" s="19"/>
      <c r="AL1863" s="19"/>
      <c r="AM1863" s="19"/>
      <c r="AN1863" s="19"/>
      <c r="AO1863" s="19">
        <v>52</v>
      </c>
      <c r="AP1863" s="19"/>
      <c r="AQ1863" s="19"/>
      <c r="AR1863" s="19"/>
      <c r="AS1863" s="19"/>
      <c r="AT1863" s="19"/>
      <c r="AU1863" s="19"/>
      <c r="AV1863" s="19"/>
      <c r="AW1863" s="19"/>
      <c r="AX1863" s="19"/>
      <c r="AY1863" s="19"/>
      <c r="AZ1863" s="19"/>
      <c r="BA1863" s="19"/>
      <c r="BB1863" s="19"/>
      <c r="BC1863" s="19">
        <v>52</v>
      </c>
      <c r="BD1863" s="19"/>
      <c r="BE1863" s="18">
        <v>8.6130769230769193</v>
      </c>
      <c r="BF1863" s="18">
        <v>7.8214285714285703</v>
      </c>
      <c r="BG1863" s="18">
        <v>8.7362222222222208</v>
      </c>
      <c r="BH1863" s="19">
        <v>37</v>
      </c>
      <c r="BI1863" s="19">
        <v>11</v>
      </c>
      <c r="BJ1863" s="19">
        <v>1</v>
      </c>
      <c r="BK1863" s="19">
        <v>1</v>
      </c>
      <c r="BL1863" s="19">
        <v>2</v>
      </c>
    </row>
    <row r="1864" spans="1:64" x14ac:dyDescent="0.2">
      <c r="A1864" s="3" t="s">
        <v>191</v>
      </c>
      <c r="B1864" s="3">
        <v>488</v>
      </c>
      <c r="C1864" s="3" t="s">
        <v>181</v>
      </c>
      <c r="D1864" s="3" t="s">
        <v>309</v>
      </c>
      <c r="E1864" s="3" t="s">
        <v>309</v>
      </c>
      <c r="F1864" s="3" t="s">
        <v>309</v>
      </c>
      <c r="G1864" s="19">
        <v>16</v>
      </c>
      <c r="H1864" s="19">
        <v>3</v>
      </c>
      <c r="I1864" s="19">
        <v>19</v>
      </c>
      <c r="J1864" s="19">
        <v>46.625</v>
      </c>
      <c r="K1864" s="19">
        <v>51.3333333333333</v>
      </c>
      <c r="L1864" s="19">
        <v>47.368421052631597</v>
      </c>
      <c r="M1864" s="19">
        <v>2</v>
      </c>
      <c r="N1864" s="19">
        <v>3</v>
      </c>
      <c r="O1864" s="19">
        <v>7</v>
      </c>
      <c r="P1864" s="19">
        <v>4</v>
      </c>
      <c r="Q1864" s="19"/>
      <c r="R1864" s="19"/>
      <c r="S1864" s="19"/>
      <c r="T1864" s="19">
        <v>1</v>
      </c>
      <c r="U1864" s="19"/>
      <c r="V1864" s="19">
        <v>2</v>
      </c>
      <c r="W1864" s="19"/>
      <c r="X1864" s="19"/>
      <c r="Y1864" s="19">
        <v>13</v>
      </c>
      <c r="Z1864" s="19">
        <v>6</v>
      </c>
      <c r="AA1864" s="19"/>
      <c r="AB1864" s="19"/>
      <c r="AC1864" s="19">
        <v>2</v>
      </c>
      <c r="AD1864" s="19"/>
      <c r="AE1864" s="19">
        <v>14</v>
      </c>
      <c r="AF1864" s="19">
        <v>2</v>
      </c>
      <c r="AG1864" s="19"/>
      <c r="AH1864" s="19"/>
      <c r="AI1864" s="19"/>
      <c r="AJ1864" s="19">
        <v>1</v>
      </c>
      <c r="AK1864" s="19"/>
      <c r="AL1864" s="19"/>
      <c r="AM1864" s="19"/>
      <c r="AN1864" s="19"/>
      <c r="AO1864" s="19"/>
      <c r="AP1864" s="19"/>
      <c r="AQ1864" s="19"/>
      <c r="AR1864" s="19"/>
      <c r="AS1864" s="19"/>
      <c r="AT1864" s="19">
        <v>19</v>
      </c>
      <c r="AU1864" s="19"/>
      <c r="AV1864" s="19"/>
      <c r="AW1864" s="19"/>
      <c r="AX1864" s="19"/>
      <c r="AY1864" s="19"/>
      <c r="AZ1864" s="19"/>
      <c r="BA1864" s="19"/>
      <c r="BB1864" s="19"/>
      <c r="BC1864" s="19">
        <v>19</v>
      </c>
      <c r="BD1864" s="19"/>
      <c r="BE1864" s="18">
        <v>6.3157894736842097</v>
      </c>
      <c r="BF1864" s="18">
        <v>6.625</v>
      </c>
      <c r="BG1864" s="18">
        <v>4.6666666666666696</v>
      </c>
      <c r="BH1864" s="19">
        <v>17</v>
      </c>
      <c r="BI1864" s="19">
        <v>1</v>
      </c>
      <c r="BJ1864" s="19">
        <v>1</v>
      </c>
      <c r="BK1864" s="19"/>
      <c r="BL1864" s="19"/>
    </row>
    <row r="1865" spans="1:64" x14ac:dyDescent="0.2">
      <c r="A1865" s="3" t="s">
        <v>191</v>
      </c>
      <c r="B1865" s="3">
        <v>492</v>
      </c>
      <c r="C1865" s="3" t="s">
        <v>148</v>
      </c>
      <c r="D1865" s="3" t="s">
        <v>309</v>
      </c>
      <c r="E1865" s="3" t="s">
        <v>309</v>
      </c>
      <c r="F1865" s="3" t="s">
        <v>309</v>
      </c>
      <c r="G1865" s="19">
        <v>4</v>
      </c>
      <c r="H1865" s="19">
        <v>11</v>
      </c>
      <c r="I1865" s="19">
        <v>15</v>
      </c>
      <c r="J1865" s="19">
        <v>40</v>
      </c>
      <c r="K1865" s="19">
        <v>44.181818181818201</v>
      </c>
      <c r="L1865" s="19">
        <v>43.066666666666698</v>
      </c>
      <c r="M1865" s="19">
        <v>1</v>
      </c>
      <c r="N1865" s="19">
        <v>2</v>
      </c>
      <c r="O1865" s="19">
        <v>1</v>
      </c>
      <c r="P1865" s="19"/>
      <c r="Q1865" s="19"/>
      <c r="R1865" s="19"/>
      <c r="S1865" s="19">
        <v>2</v>
      </c>
      <c r="T1865" s="19">
        <v>5</v>
      </c>
      <c r="U1865" s="19">
        <v>3</v>
      </c>
      <c r="V1865" s="19"/>
      <c r="W1865" s="19">
        <v>1</v>
      </c>
      <c r="X1865" s="19"/>
      <c r="Y1865" s="19">
        <v>11</v>
      </c>
      <c r="Z1865" s="19">
        <v>4</v>
      </c>
      <c r="AA1865" s="19"/>
      <c r="AB1865" s="19"/>
      <c r="AC1865" s="19">
        <v>1</v>
      </c>
      <c r="AD1865" s="19"/>
      <c r="AE1865" s="19">
        <v>13</v>
      </c>
      <c r="AF1865" s="19"/>
      <c r="AG1865" s="19">
        <v>1</v>
      </c>
      <c r="AH1865" s="19"/>
      <c r="AI1865" s="19"/>
      <c r="AJ1865" s="19"/>
      <c r="AK1865" s="19"/>
      <c r="AL1865" s="19"/>
      <c r="AM1865" s="19"/>
      <c r="AN1865" s="19"/>
      <c r="AO1865" s="19"/>
      <c r="AP1865" s="19"/>
      <c r="AQ1865" s="19"/>
      <c r="AR1865" s="19">
        <v>15</v>
      </c>
      <c r="AS1865" s="19"/>
      <c r="AT1865" s="19"/>
      <c r="AU1865" s="19"/>
      <c r="AV1865" s="19"/>
      <c r="AW1865" s="19"/>
      <c r="AX1865" s="19"/>
      <c r="AY1865" s="19"/>
      <c r="AZ1865" s="19"/>
      <c r="BA1865" s="19"/>
      <c r="BB1865" s="19"/>
      <c r="BC1865" s="19">
        <v>15</v>
      </c>
      <c r="BD1865" s="19"/>
      <c r="BE1865" s="18">
        <v>6</v>
      </c>
      <c r="BF1865" s="18">
        <v>6</v>
      </c>
      <c r="BG1865" s="18">
        <v>6</v>
      </c>
      <c r="BH1865" s="19">
        <v>15</v>
      </c>
      <c r="BI1865" s="19"/>
      <c r="BJ1865" s="19"/>
      <c r="BK1865" s="19"/>
      <c r="BL1865" s="19"/>
    </row>
    <row r="1866" spans="1:64" x14ac:dyDescent="0.2">
      <c r="A1866" s="3" t="s">
        <v>191</v>
      </c>
      <c r="B1866" s="3">
        <v>498</v>
      </c>
      <c r="C1866" s="3" t="s">
        <v>149</v>
      </c>
      <c r="D1866" s="3" t="s">
        <v>309</v>
      </c>
      <c r="E1866" s="3" t="s">
        <v>309</v>
      </c>
      <c r="F1866" s="3" t="s">
        <v>309</v>
      </c>
      <c r="G1866" s="19">
        <v>76</v>
      </c>
      <c r="H1866" s="19">
        <v>88</v>
      </c>
      <c r="I1866" s="19">
        <v>164</v>
      </c>
      <c r="J1866" s="19">
        <v>38.7631578947368</v>
      </c>
      <c r="K1866" s="19">
        <v>41.715909090909101</v>
      </c>
      <c r="L1866" s="19">
        <v>40.347560975609802</v>
      </c>
      <c r="M1866" s="19">
        <v>30</v>
      </c>
      <c r="N1866" s="19">
        <v>24</v>
      </c>
      <c r="O1866" s="19">
        <v>15</v>
      </c>
      <c r="P1866" s="19">
        <v>7</v>
      </c>
      <c r="Q1866" s="19"/>
      <c r="R1866" s="19"/>
      <c r="S1866" s="19">
        <v>21</v>
      </c>
      <c r="T1866" s="19">
        <v>36</v>
      </c>
      <c r="U1866" s="19">
        <v>16</v>
      </c>
      <c r="V1866" s="19">
        <v>13</v>
      </c>
      <c r="W1866" s="19">
        <v>2</v>
      </c>
      <c r="X1866" s="19"/>
      <c r="Y1866" s="19">
        <v>118</v>
      </c>
      <c r="Z1866" s="19">
        <v>33</v>
      </c>
      <c r="AA1866" s="19">
        <v>13</v>
      </c>
      <c r="AB1866" s="19">
        <v>2</v>
      </c>
      <c r="AC1866" s="19">
        <v>1</v>
      </c>
      <c r="AD1866" s="19"/>
      <c r="AE1866" s="19">
        <v>142</v>
      </c>
      <c r="AF1866" s="19">
        <v>3</v>
      </c>
      <c r="AG1866" s="19">
        <v>15</v>
      </c>
      <c r="AH1866" s="19">
        <v>1</v>
      </c>
      <c r="AI1866" s="19"/>
      <c r="AJ1866" s="19"/>
      <c r="AK1866" s="19"/>
      <c r="AL1866" s="19"/>
      <c r="AM1866" s="19"/>
      <c r="AN1866" s="19"/>
      <c r="AO1866" s="19"/>
      <c r="AP1866" s="19"/>
      <c r="AQ1866" s="19">
        <v>96</v>
      </c>
      <c r="AR1866" s="19">
        <v>22</v>
      </c>
      <c r="AS1866" s="19"/>
      <c r="AT1866" s="19"/>
      <c r="AU1866" s="19"/>
      <c r="AV1866" s="19">
        <v>46</v>
      </c>
      <c r="AW1866" s="19"/>
      <c r="AX1866" s="19"/>
      <c r="AY1866" s="19"/>
      <c r="AZ1866" s="19"/>
      <c r="BA1866" s="19"/>
      <c r="BB1866" s="19"/>
      <c r="BC1866" s="19">
        <v>163</v>
      </c>
      <c r="BD1866" s="19">
        <v>1</v>
      </c>
      <c r="BE1866" s="18">
        <v>9.1158536585365795</v>
      </c>
      <c r="BF1866" s="18">
        <v>9.6578947368421009</v>
      </c>
      <c r="BG1866" s="18">
        <v>8.6477272727272698</v>
      </c>
      <c r="BH1866" s="19">
        <v>117</v>
      </c>
      <c r="BI1866" s="19">
        <v>35</v>
      </c>
      <c r="BJ1866" s="19">
        <v>10</v>
      </c>
      <c r="BK1866" s="19">
        <v>2</v>
      </c>
      <c r="BL1866" s="19"/>
    </row>
    <row r="1867" spans="1:64" x14ac:dyDescent="0.2">
      <c r="A1867" s="3" t="s">
        <v>191</v>
      </c>
      <c r="B1867" s="3">
        <v>504</v>
      </c>
      <c r="C1867" s="3" t="s">
        <v>150</v>
      </c>
      <c r="D1867" s="3" t="s">
        <v>309</v>
      </c>
      <c r="E1867" s="3" t="s">
        <v>309</v>
      </c>
      <c r="F1867" s="3" t="s">
        <v>309</v>
      </c>
      <c r="G1867" s="19"/>
      <c r="H1867" s="19">
        <v>28</v>
      </c>
      <c r="I1867" s="19">
        <v>28</v>
      </c>
      <c r="J1867" s="19"/>
      <c r="K1867" s="19">
        <v>43.928571428571402</v>
      </c>
      <c r="L1867" s="19">
        <v>43.928571428571402</v>
      </c>
      <c r="M1867" s="19"/>
      <c r="N1867" s="19"/>
      <c r="O1867" s="19"/>
      <c r="P1867" s="19"/>
      <c r="Q1867" s="19"/>
      <c r="R1867" s="19"/>
      <c r="S1867" s="19">
        <v>7</v>
      </c>
      <c r="T1867" s="19">
        <v>7</v>
      </c>
      <c r="U1867" s="19">
        <v>11</v>
      </c>
      <c r="V1867" s="19">
        <v>3</v>
      </c>
      <c r="W1867" s="19"/>
      <c r="X1867" s="19"/>
      <c r="Y1867" s="19">
        <v>21</v>
      </c>
      <c r="Z1867" s="19">
        <v>6</v>
      </c>
      <c r="AA1867" s="19">
        <v>1</v>
      </c>
      <c r="AB1867" s="19">
        <v>1</v>
      </c>
      <c r="AC1867" s="19">
        <v>1</v>
      </c>
      <c r="AD1867" s="19"/>
      <c r="AE1867" s="19">
        <v>15</v>
      </c>
      <c r="AF1867" s="19"/>
      <c r="AG1867" s="19">
        <v>9</v>
      </c>
      <c r="AH1867" s="19">
        <v>2</v>
      </c>
      <c r="AI1867" s="19"/>
      <c r="AJ1867" s="19"/>
      <c r="AK1867" s="19"/>
      <c r="AL1867" s="19"/>
      <c r="AM1867" s="19"/>
      <c r="AN1867" s="19"/>
      <c r="AO1867" s="19"/>
      <c r="AP1867" s="19">
        <v>7</v>
      </c>
      <c r="AQ1867" s="19">
        <v>11</v>
      </c>
      <c r="AR1867" s="19">
        <v>6</v>
      </c>
      <c r="AS1867" s="19"/>
      <c r="AT1867" s="19">
        <v>2</v>
      </c>
      <c r="AU1867" s="19"/>
      <c r="AV1867" s="19">
        <v>1</v>
      </c>
      <c r="AW1867" s="19"/>
      <c r="AX1867" s="19"/>
      <c r="AY1867" s="19">
        <v>1</v>
      </c>
      <c r="AZ1867" s="19"/>
      <c r="BA1867" s="19"/>
      <c r="BB1867" s="19"/>
      <c r="BC1867" s="19">
        <v>28</v>
      </c>
      <c r="BD1867" s="19"/>
      <c r="BE1867" s="18">
        <v>12.3571428571429</v>
      </c>
      <c r="BF1867" s="18"/>
      <c r="BG1867" s="18">
        <v>12.3571428571429</v>
      </c>
      <c r="BH1867" s="19">
        <v>19</v>
      </c>
      <c r="BI1867" s="19">
        <v>7</v>
      </c>
      <c r="BJ1867" s="19"/>
      <c r="BK1867" s="19">
        <v>2</v>
      </c>
      <c r="BL1867" s="19"/>
    </row>
    <row r="1868" spans="1:64" x14ac:dyDescent="0.2">
      <c r="A1868" s="3" t="s">
        <v>191</v>
      </c>
      <c r="B1868" s="3">
        <v>534</v>
      </c>
      <c r="C1868" s="3" t="s">
        <v>151</v>
      </c>
      <c r="D1868" s="3" t="s">
        <v>309</v>
      </c>
      <c r="E1868" s="3" t="s">
        <v>309</v>
      </c>
      <c r="F1868" s="3" t="s">
        <v>309</v>
      </c>
      <c r="G1868" s="19">
        <v>19</v>
      </c>
      <c r="H1868" s="19">
        <v>14</v>
      </c>
      <c r="I1868" s="19">
        <v>33</v>
      </c>
      <c r="J1868" s="19">
        <v>48.421052631578902</v>
      </c>
      <c r="K1868" s="19">
        <v>49.928571428571402</v>
      </c>
      <c r="L1868" s="19">
        <v>49.060606060606098</v>
      </c>
      <c r="M1868" s="19">
        <v>4</v>
      </c>
      <c r="N1868" s="19">
        <v>5</v>
      </c>
      <c r="O1868" s="19">
        <v>3</v>
      </c>
      <c r="P1868" s="19">
        <v>5</v>
      </c>
      <c r="Q1868" s="19">
        <v>2</v>
      </c>
      <c r="R1868" s="19"/>
      <c r="S1868" s="19">
        <v>3</v>
      </c>
      <c r="T1868" s="19">
        <v>1</v>
      </c>
      <c r="U1868" s="19">
        <v>6</v>
      </c>
      <c r="V1868" s="19">
        <v>1</v>
      </c>
      <c r="W1868" s="19">
        <v>3</v>
      </c>
      <c r="X1868" s="19"/>
      <c r="Y1868" s="19">
        <v>28</v>
      </c>
      <c r="Z1868" s="19">
        <v>5</v>
      </c>
      <c r="AA1868" s="19"/>
      <c r="AB1868" s="19">
        <v>1</v>
      </c>
      <c r="AC1868" s="19"/>
      <c r="AD1868" s="19"/>
      <c r="AE1868" s="19">
        <v>20</v>
      </c>
      <c r="AF1868" s="19">
        <v>5</v>
      </c>
      <c r="AG1868" s="19">
        <v>4</v>
      </c>
      <c r="AH1868" s="19">
        <v>2</v>
      </c>
      <c r="AI1868" s="19"/>
      <c r="AJ1868" s="19">
        <v>1</v>
      </c>
      <c r="AK1868" s="19"/>
      <c r="AL1868" s="19"/>
      <c r="AM1868" s="19"/>
      <c r="AN1868" s="19"/>
      <c r="AO1868" s="19"/>
      <c r="AP1868" s="19"/>
      <c r="AQ1868" s="19"/>
      <c r="AR1868" s="19">
        <v>33</v>
      </c>
      <c r="AS1868" s="19"/>
      <c r="AT1868" s="19"/>
      <c r="AU1868" s="19"/>
      <c r="AV1868" s="19"/>
      <c r="AW1868" s="19"/>
      <c r="AX1868" s="19"/>
      <c r="AY1868" s="19"/>
      <c r="AZ1868" s="19"/>
      <c r="BA1868" s="19"/>
      <c r="BB1868" s="19"/>
      <c r="BC1868" s="19">
        <v>29</v>
      </c>
      <c r="BD1868" s="19">
        <v>4</v>
      </c>
      <c r="BE1868" s="18">
        <v>5.0606060606060597</v>
      </c>
      <c r="BF1868" s="18">
        <v>4.8421052631578902</v>
      </c>
      <c r="BG1868" s="18">
        <v>5.3571428571428603</v>
      </c>
      <c r="BH1868" s="19">
        <v>32</v>
      </c>
      <c r="BI1868" s="19">
        <v>1</v>
      </c>
      <c r="BJ1868" s="19"/>
      <c r="BK1868" s="19"/>
      <c r="BL1868" s="19"/>
    </row>
    <row r="1869" spans="1:64" x14ac:dyDescent="0.2">
      <c r="A1869" s="3" t="s">
        <v>191</v>
      </c>
      <c r="B1869" s="3">
        <v>536</v>
      </c>
      <c r="C1869" s="3" t="s">
        <v>152</v>
      </c>
      <c r="D1869" s="3" t="s">
        <v>309</v>
      </c>
      <c r="E1869" s="3" t="s">
        <v>309</v>
      </c>
      <c r="F1869" s="3" t="s">
        <v>309</v>
      </c>
      <c r="G1869" s="19">
        <v>41</v>
      </c>
      <c r="H1869" s="19">
        <v>41</v>
      </c>
      <c r="I1869" s="19">
        <v>82</v>
      </c>
      <c r="J1869" s="19">
        <v>41.829268292682897</v>
      </c>
      <c r="K1869" s="19">
        <v>44.0731707317073</v>
      </c>
      <c r="L1869" s="19">
        <v>42.951219512195102</v>
      </c>
      <c r="M1869" s="19">
        <v>10</v>
      </c>
      <c r="N1869" s="19">
        <v>14</v>
      </c>
      <c r="O1869" s="19">
        <v>11</v>
      </c>
      <c r="P1869" s="19">
        <v>6</v>
      </c>
      <c r="Q1869" s="19"/>
      <c r="R1869" s="19"/>
      <c r="S1869" s="19">
        <v>17</v>
      </c>
      <c r="T1869" s="19">
        <v>4</v>
      </c>
      <c r="U1869" s="19">
        <v>10</v>
      </c>
      <c r="V1869" s="19">
        <v>8</v>
      </c>
      <c r="W1869" s="19">
        <v>2</v>
      </c>
      <c r="X1869" s="19"/>
      <c r="Y1869" s="19">
        <v>61</v>
      </c>
      <c r="Z1869" s="19">
        <v>19</v>
      </c>
      <c r="AA1869" s="19">
        <v>2</v>
      </c>
      <c r="AB1869" s="19">
        <v>1</v>
      </c>
      <c r="AC1869" s="19">
        <v>20</v>
      </c>
      <c r="AD1869" s="19"/>
      <c r="AE1869" s="19">
        <v>60</v>
      </c>
      <c r="AF1869" s="19"/>
      <c r="AG1869" s="19">
        <v>1</v>
      </c>
      <c r="AH1869" s="19"/>
      <c r="AI1869" s="19"/>
      <c r="AJ1869" s="19"/>
      <c r="AK1869" s="19"/>
      <c r="AL1869" s="19">
        <v>66</v>
      </c>
      <c r="AM1869" s="19">
        <v>16</v>
      </c>
      <c r="AN1869" s="19"/>
      <c r="AO1869" s="19"/>
      <c r="AP1869" s="19"/>
      <c r="AQ1869" s="19"/>
      <c r="AR1869" s="19"/>
      <c r="AS1869" s="19"/>
      <c r="AT1869" s="19"/>
      <c r="AU1869" s="19"/>
      <c r="AV1869" s="19"/>
      <c r="AW1869" s="19"/>
      <c r="AX1869" s="19"/>
      <c r="AY1869" s="19"/>
      <c r="AZ1869" s="19"/>
      <c r="BA1869" s="19"/>
      <c r="BB1869" s="19"/>
      <c r="BC1869" s="19">
        <v>82</v>
      </c>
      <c r="BD1869" s="19"/>
      <c r="BE1869" s="18">
        <v>9.6829268292682897</v>
      </c>
      <c r="BF1869" s="18">
        <v>9.8048780487804894</v>
      </c>
      <c r="BG1869" s="18">
        <v>9.5609756097561007</v>
      </c>
      <c r="BH1869" s="19">
        <v>60</v>
      </c>
      <c r="BI1869" s="19">
        <v>19</v>
      </c>
      <c r="BJ1869" s="19"/>
      <c r="BK1869" s="19">
        <v>3</v>
      </c>
      <c r="BL1869" s="19"/>
    </row>
    <row r="1870" spans="1:64" x14ac:dyDescent="0.2">
      <c r="A1870" s="3" t="s">
        <v>191</v>
      </c>
      <c r="B1870" s="3">
        <v>550</v>
      </c>
      <c r="C1870" s="3" t="s">
        <v>153</v>
      </c>
      <c r="D1870" s="3" t="s">
        <v>309</v>
      </c>
      <c r="E1870" s="3" t="s">
        <v>309</v>
      </c>
      <c r="F1870" s="3" t="s">
        <v>309</v>
      </c>
      <c r="G1870" s="19">
        <v>36</v>
      </c>
      <c r="H1870" s="19">
        <v>22</v>
      </c>
      <c r="I1870" s="19">
        <v>58</v>
      </c>
      <c r="J1870" s="19">
        <v>44.7222222222222</v>
      </c>
      <c r="K1870" s="19">
        <v>44.090909090909101</v>
      </c>
      <c r="L1870" s="19">
        <v>44.482758620689701</v>
      </c>
      <c r="M1870" s="19">
        <v>8</v>
      </c>
      <c r="N1870" s="19">
        <v>13</v>
      </c>
      <c r="O1870" s="19">
        <v>8</v>
      </c>
      <c r="P1870" s="19">
        <v>6</v>
      </c>
      <c r="Q1870" s="19">
        <v>1</v>
      </c>
      <c r="R1870" s="19"/>
      <c r="S1870" s="19">
        <v>4</v>
      </c>
      <c r="T1870" s="19">
        <v>10</v>
      </c>
      <c r="U1870" s="19">
        <v>5</v>
      </c>
      <c r="V1870" s="19">
        <v>1</v>
      </c>
      <c r="W1870" s="19">
        <v>2</v>
      </c>
      <c r="X1870" s="19"/>
      <c r="Y1870" s="19">
        <v>41</v>
      </c>
      <c r="Z1870" s="19">
        <v>12</v>
      </c>
      <c r="AA1870" s="19">
        <v>5</v>
      </c>
      <c r="AB1870" s="19"/>
      <c r="AC1870" s="19">
        <v>4</v>
      </c>
      <c r="AD1870" s="19"/>
      <c r="AE1870" s="19">
        <v>49</v>
      </c>
      <c r="AF1870" s="19"/>
      <c r="AG1870" s="19">
        <v>4</v>
      </c>
      <c r="AH1870" s="19"/>
      <c r="AI1870" s="19"/>
      <c r="AJ1870" s="19">
        <v>1</v>
      </c>
      <c r="AK1870" s="19"/>
      <c r="AL1870" s="19"/>
      <c r="AM1870" s="19"/>
      <c r="AN1870" s="19"/>
      <c r="AO1870" s="19"/>
      <c r="AP1870" s="19"/>
      <c r="AQ1870" s="19">
        <v>58</v>
      </c>
      <c r="AR1870" s="19"/>
      <c r="AS1870" s="19"/>
      <c r="AT1870" s="19"/>
      <c r="AU1870" s="19"/>
      <c r="AV1870" s="19"/>
      <c r="AW1870" s="19"/>
      <c r="AX1870" s="19"/>
      <c r="AY1870" s="19"/>
      <c r="AZ1870" s="19"/>
      <c r="BA1870" s="19"/>
      <c r="BB1870" s="19"/>
      <c r="BC1870" s="19">
        <v>57</v>
      </c>
      <c r="BD1870" s="19">
        <v>1</v>
      </c>
      <c r="BE1870" s="18">
        <v>5.18965517241379</v>
      </c>
      <c r="BF1870" s="18">
        <v>4.7777777777777803</v>
      </c>
      <c r="BG1870" s="18">
        <v>5.8636363636363598</v>
      </c>
      <c r="BH1870" s="19">
        <v>56</v>
      </c>
      <c r="BI1870" s="19">
        <v>2</v>
      </c>
      <c r="BJ1870" s="19"/>
      <c r="BK1870" s="19"/>
      <c r="BL1870" s="19"/>
    </row>
    <row r="1871" spans="1:64" x14ac:dyDescent="0.2">
      <c r="A1871" s="3" t="s">
        <v>191</v>
      </c>
      <c r="B1871" s="3">
        <v>554</v>
      </c>
      <c r="C1871" s="3" t="s">
        <v>155</v>
      </c>
      <c r="D1871" s="3" t="s">
        <v>309</v>
      </c>
      <c r="E1871" s="3" t="s">
        <v>309</v>
      </c>
      <c r="F1871" s="3" t="s">
        <v>309</v>
      </c>
      <c r="G1871" s="19">
        <v>4</v>
      </c>
      <c r="H1871" s="19">
        <v>18</v>
      </c>
      <c r="I1871" s="19">
        <v>22</v>
      </c>
      <c r="J1871" s="19">
        <v>40.75</v>
      </c>
      <c r="K1871" s="19">
        <v>40.6666666666667</v>
      </c>
      <c r="L1871" s="19">
        <v>40.681818181818201</v>
      </c>
      <c r="M1871" s="19"/>
      <c r="N1871" s="19">
        <v>3</v>
      </c>
      <c r="O1871" s="19">
        <v>1</v>
      </c>
      <c r="P1871" s="19"/>
      <c r="Q1871" s="19"/>
      <c r="R1871" s="19"/>
      <c r="S1871" s="19">
        <v>8</v>
      </c>
      <c r="T1871" s="19">
        <v>4</v>
      </c>
      <c r="U1871" s="19">
        <v>4</v>
      </c>
      <c r="V1871" s="19">
        <v>2</v>
      </c>
      <c r="W1871" s="19"/>
      <c r="X1871" s="19"/>
      <c r="Y1871" s="19">
        <v>20</v>
      </c>
      <c r="Z1871" s="19">
        <v>2</v>
      </c>
      <c r="AA1871" s="19"/>
      <c r="AB1871" s="19"/>
      <c r="AC1871" s="19">
        <v>1</v>
      </c>
      <c r="AD1871" s="19"/>
      <c r="AE1871" s="19">
        <v>20</v>
      </c>
      <c r="AF1871" s="19"/>
      <c r="AG1871" s="19">
        <v>1</v>
      </c>
      <c r="AH1871" s="19"/>
      <c r="AI1871" s="19"/>
      <c r="AJ1871" s="19"/>
      <c r="AK1871" s="19"/>
      <c r="AL1871" s="19"/>
      <c r="AM1871" s="19"/>
      <c r="AN1871" s="19"/>
      <c r="AO1871" s="19"/>
      <c r="AP1871" s="19"/>
      <c r="AQ1871" s="19"/>
      <c r="AR1871" s="19"/>
      <c r="AS1871" s="19"/>
      <c r="AT1871" s="19"/>
      <c r="AU1871" s="19"/>
      <c r="AV1871" s="19"/>
      <c r="AW1871" s="19">
        <v>22</v>
      </c>
      <c r="AX1871" s="19"/>
      <c r="AY1871" s="19"/>
      <c r="AZ1871" s="19"/>
      <c r="BA1871" s="19"/>
      <c r="BB1871" s="19"/>
      <c r="BC1871" s="19">
        <v>22</v>
      </c>
      <c r="BD1871" s="19"/>
      <c r="BE1871" s="18">
        <v>9.5909090909090899</v>
      </c>
      <c r="BF1871" s="18">
        <v>10</v>
      </c>
      <c r="BG1871" s="18">
        <v>9.5</v>
      </c>
      <c r="BH1871" s="19">
        <v>11</v>
      </c>
      <c r="BI1871" s="19">
        <v>10</v>
      </c>
      <c r="BJ1871" s="19"/>
      <c r="BK1871" s="19"/>
      <c r="BL1871" s="19">
        <v>1</v>
      </c>
    </row>
    <row r="1872" spans="1:64" x14ac:dyDescent="0.2">
      <c r="A1872" s="3" t="s">
        <v>191</v>
      </c>
      <c r="B1872" s="3">
        <v>591</v>
      </c>
      <c r="C1872" s="3" t="s">
        <v>159</v>
      </c>
      <c r="D1872" s="3" t="s">
        <v>309</v>
      </c>
      <c r="E1872" s="3" t="s">
        <v>309</v>
      </c>
      <c r="F1872" s="3" t="s">
        <v>309</v>
      </c>
      <c r="G1872" s="19"/>
      <c r="H1872" s="19">
        <v>5</v>
      </c>
      <c r="I1872" s="19">
        <v>5</v>
      </c>
      <c r="J1872" s="19"/>
      <c r="K1872" s="19">
        <v>42.4</v>
      </c>
      <c r="L1872" s="19">
        <v>42.4</v>
      </c>
      <c r="M1872" s="19"/>
      <c r="N1872" s="19"/>
      <c r="O1872" s="19"/>
      <c r="P1872" s="19"/>
      <c r="Q1872" s="19"/>
      <c r="R1872" s="19"/>
      <c r="S1872" s="19"/>
      <c r="T1872" s="19">
        <v>3</v>
      </c>
      <c r="U1872" s="19">
        <v>1</v>
      </c>
      <c r="V1872" s="19">
        <v>1</v>
      </c>
      <c r="W1872" s="19"/>
      <c r="X1872" s="19"/>
      <c r="Y1872" s="19">
        <v>5</v>
      </c>
      <c r="Z1872" s="19"/>
      <c r="AA1872" s="19"/>
      <c r="AB1872" s="19"/>
      <c r="AC1872" s="19"/>
      <c r="AD1872" s="19"/>
      <c r="AE1872" s="19">
        <v>2</v>
      </c>
      <c r="AF1872" s="19"/>
      <c r="AG1872" s="19"/>
      <c r="AH1872" s="19">
        <v>2</v>
      </c>
      <c r="AI1872" s="19"/>
      <c r="AJ1872" s="19">
        <v>1</v>
      </c>
      <c r="AK1872" s="19"/>
      <c r="AL1872" s="19"/>
      <c r="AM1872" s="19"/>
      <c r="AN1872" s="19"/>
      <c r="AO1872" s="19"/>
      <c r="AP1872" s="19"/>
      <c r="AQ1872" s="19"/>
      <c r="AR1872" s="19">
        <v>5</v>
      </c>
      <c r="AS1872" s="19"/>
      <c r="AT1872" s="19"/>
      <c r="AU1872" s="19"/>
      <c r="AV1872" s="19"/>
      <c r="AW1872" s="19"/>
      <c r="AX1872" s="19"/>
      <c r="AY1872" s="19"/>
      <c r="AZ1872" s="19"/>
      <c r="BA1872" s="19"/>
      <c r="BB1872" s="19"/>
      <c r="BC1872" s="19">
        <v>4</v>
      </c>
      <c r="BD1872" s="19">
        <v>1</v>
      </c>
      <c r="BE1872" s="18">
        <v>40.4</v>
      </c>
      <c r="BF1872" s="18"/>
      <c r="BG1872" s="18">
        <v>40.4</v>
      </c>
      <c r="BH1872" s="19"/>
      <c r="BI1872" s="19"/>
      <c r="BJ1872" s="19"/>
      <c r="BK1872" s="19">
        <v>5</v>
      </c>
      <c r="BL1872" s="19"/>
    </row>
    <row r="1873" spans="1:64" x14ac:dyDescent="0.2">
      <c r="A1873" s="3" t="s">
        <v>191</v>
      </c>
      <c r="B1873" s="3">
        <v>598</v>
      </c>
      <c r="C1873" s="3" t="s">
        <v>160</v>
      </c>
      <c r="D1873" s="3" t="s">
        <v>309</v>
      </c>
      <c r="E1873" s="3" t="s">
        <v>309</v>
      </c>
      <c r="F1873" s="3" t="s">
        <v>309</v>
      </c>
      <c r="G1873" s="19">
        <v>54</v>
      </c>
      <c r="H1873" s="19">
        <v>139</v>
      </c>
      <c r="I1873" s="19">
        <v>193</v>
      </c>
      <c r="J1873" s="19">
        <v>37.574074074074097</v>
      </c>
      <c r="K1873" s="19">
        <v>44.517985611510802</v>
      </c>
      <c r="L1873" s="19">
        <v>42.575129533678798</v>
      </c>
      <c r="M1873" s="19">
        <v>26</v>
      </c>
      <c r="N1873" s="19">
        <v>11</v>
      </c>
      <c r="O1873" s="19">
        <v>12</v>
      </c>
      <c r="P1873" s="19">
        <v>4</v>
      </c>
      <c r="Q1873" s="19">
        <v>1</v>
      </c>
      <c r="R1873" s="19"/>
      <c r="S1873" s="19">
        <v>25</v>
      </c>
      <c r="T1873" s="19">
        <v>51</v>
      </c>
      <c r="U1873" s="19">
        <v>38</v>
      </c>
      <c r="V1873" s="19">
        <v>17</v>
      </c>
      <c r="W1873" s="19">
        <v>8</v>
      </c>
      <c r="X1873" s="19"/>
      <c r="Y1873" s="19">
        <v>74</v>
      </c>
      <c r="Z1873" s="19">
        <v>92</v>
      </c>
      <c r="AA1873" s="19">
        <v>27</v>
      </c>
      <c r="AB1873" s="19">
        <v>3</v>
      </c>
      <c r="AC1873" s="19">
        <v>6</v>
      </c>
      <c r="AD1873" s="19">
        <v>1</v>
      </c>
      <c r="AE1873" s="19">
        <v>151</v>
      </c>
      <c r="AF1873" s="19">
        <v>8</v>
      </c>
      <c r="AG1873" s="19">
        <v>24</v>
      </c>
      <c r="AH1873" s="19"/>
      <c r="AI1873" s="19"/>
      <c r="AJ1873" s="19"/>
      <c r="AK1873" s="19"/>
      <c r="AL1873" s="19"/>
      <c r="AM1873" s="19"/>
      <c r="AN1873" s="19"/>
      <c r="AO1873" s="19"/>
      <c r="AP1873" s="19"/>
      <c r="AQ1873" s="19">
        <v>34</v>
      </c>
      <c r="AR1873" s="19">
        <v>159</v>
      </c>
      <c r="AS1873" s="19"/>
      <c r="AT1873" s="19"/>
      <c r="AU1873" s="19"/>
      <c r="AV1873" s="19"/>
      <c r="AW1873" s="19"/>
      <c r="AX1873" s="19"/>
      <c r="AY1873" s="19"/>
      <c r="AZ1873" s="19"/>
      <c r="BA1873" s="19"/>
      <c r="BB1873" s="19"/>
      <c r="BC1873" s="19">
        <v>193</v>
      </c>
      <c r="BD1873" s="19"/>
      <c r="BE1873" s="18">
        <v>7.88989637305699</v>
      </c>
      <c r="BF1873" s="18">
        <v>7.7268518518518503</v>
      </c>
      <c r="BG1873" s="18">
        <v>7.9532374100719396</v>
      </c>
      <c r="BH1873" s="19">
        <v>146</v>
      </c>
      <c r="BI1873" s="19">
        <v>43</v>
      </c>
      <c r="BJ1873" s="19">
        <v>4</v>
      </c>
      <c r="BK1873" s="19"/>
      <c r="BL1873" s="19"/>
    </row>
    <row r="1874" spans="1:64" x14ac:dyDescent="0.2">
      <c r="A1874" s="3" t="s">
        <v>191</v>
      </c>
      <c r="B1874" s="3">
        <v>629</v>
      </c>
      <c r="C1874" s="3" t="s">
        <v>162</v>
      </c>
      <c r="D1874" s="3" t="s">
        <v>309</v>
      </c>
      <c r="E1874" s="3" t="s">
        <v>309</v>
      </c>
      <c r="F1874" s="3" t="s">
        <v>309</v>
      </c>
      <c r="G1874" s="19">
        <v>29</v>
      </c>
      <c r="H1874" s="19">
        <v>83</v>
      </c>
      <c r="I1874" s="19">
        <v>112</v>
      </c>
      <c r="J1874" s="19">
        <v>38.8965517241379</v>
      </c>
      <c r="K1874" s="19">
        <v>45.6867469879518</v>
      </c>
      <c r="L1874" s="19">
        <v>43.928571428571402</v>
      </c>
      <c r="M1874" s="19">
        <v>7</v>
      </c>
      <c r="N1874" s="19">
        <v>15</v>
      </c>
      <c r="O1874" s="19">
        <v>6</v>
      </c>
      <c r="P1874" s="19">
        <v>1</v>
      </c>
      <c r="Q1874" s="19"/>
      <c r="R1874" s="19"/>
      <c r="S1874" s="19">
        <v>14</v>
      </c>
      <c r="T1874" s="19">
        <v>25</v>
      </c>
      <c r="U1874" s="19">
        <v>27</v>
      </c>
      <c r="V1874" s="19">
        <v>11</v>
      </c>
      <c r="W1874" s="19">
        <v>6</v>
      </c>
      <c r="X1874" s="19"/>
      <c r="Y1874" s="19">
        <v>81</v>
      </c>
      <c r="Z1874" s="19">
        <v>20</v>
      </c>
      <c r="AA1874" s="19">
        <v>11</v>
      </c>
      <c r="AB1874" s="19">
        <v>2</v>
      </c>
      <c r="AC1874" s="19">
        <v>8</v>
      </c>
      <c r="AD1874" s="19">
        <v>7</v>
      </c>
      <c r="AE1874" s="19">
        <v>79</v>
      </c>
      <c r="AF1874" s="19">
        <v>3</v>
      </c>
      <c r="AG1874" s="19">
        <v>8</v>
      </c>
      <c r="AH1874" s="19"/>
      <c r="AI1874" s="19"/>
      <c r="AJ1874" s="19">
        <v>2</v>
      </c>
      <c r="AK1874" s="19">
        <v>3</v>
      </c>
      <c r="AL1874" s="19"/>
      <c r="AM1874" s="19"/>
      <c r="AN1874" s="19"/>
      <c r="AO1874" s="19"/>
      <c r="AP1874" s="19"/>
      <c r="AQ1874" s="19">
        <v>112</v>
      </c>
      <c r="AR1874" s="19"/>
      <c r="AS1874" s="19"/>
      <c r="AT1874" s="19"/>
      <c r="AU1874" s="19"/>
      <c r="AV1874" s="19"/>
      <c r="AW1874" s="19"/>
      <c r="AX1874" s="19"/>
      <c r="AY1874" s="19"/>
      <c r="AZ1874" s="19"/>
      <c r="BA1874" s="19"/>
      <c r="BB1874" s="19"/>
      <c r="BC1874" s="19">
        <v>111</v>
      </c>
      <c r="BD1874" s="19">
        <v>1</v>
      </c>
      <c r="BE1874" s="18">
        <v>6.2336607142857101</v>
      </c>
      <c r="BF1874" s="18">
        <v>4.8672413793103502</v>
      </c>
      <c r="BG1874" s="18">
        <v>6.7110843373493996</v>
      </c>
      <c r="BH1874" s="19">
        <v>96</v>
      </c>
      <c r="BI1874" s="19">
        <v>14</v>
      </c>
      <c r="BJ1874" s="19">
        <v>1</v>
      </c>
      <c r="BK1874" s="19"/>
      <c r="BL1874" s="19">
        <v>1</v>
      </c>
    </row>
    <row r="1875" spans="1:64" x14ac:dyDescent="0.2">
      <c r="A1875" s="3" t="s">
        <v>191</v>
      </c>
      <c r="B1875" s="3">
        <v>633</v>
      </c>
      <c r="C1875" s="3" t="s">
        <v>163</v>
      </c>
      <c r="D1875" s="3" t="s">
        <v>309</v>
      </c>
      <c r="E1875" s="3" t="s">
        <v>309</v>
      </c>
      <c r="F1875" s="3" t="s">
        <v>309</v>
      </c>
      <c r="G1875" s="19">
        <v>29</v>
      </c>
      <c r="H1875" s="19">
        <v>57</v>
      </c>
      <c r="I1875" s="19">
        <v>86</v>
      </c>
      <c r="J1875" s="19">
        <v>41.379310344827601</v>
      </c>
      <c r="K1875" s="19">
        <v>42.631578947368403</v>
      </c>
      <c r="L1875" s="19">
        <v>42.209302325581397</v>
      </c>
      <c r="M1875" s="19">
        <v>10</v>
      </c>
      <c r="N1875" s="19">
        <v>8</v>
      </c>
      <c r="O1875" s="19">
        <v>4</v>
      </c>
      <c r="P1875" s="19">
        <v>7</v>
      </c>
      <c r="Q1875" s="19"/>
      <c r="R1875" s="19"/>
      <c r="S1875" s="19">
        <v>16</v>
      </c>
      <c r="T1875" s="19">
        <v>17</v>
      </c>
      <c r="U1875" s="19">
        <v>16</v>
      </c>
      <c r="V1875" s="19">
        <v>4</v>
      </c>
      <c r="W1875" s="19">
        <v>4</v>
      </c>
      <c r="X1875" s="19"/>
      <c r="Y1875" s="19">
        <v>69</v>
      </c>
      <c r="Z1875" s="19">
        <v>16</v>
      </c>
      <c r="AA1875" s="19">
        <v>1</v>
      </c>
      <c r="AB1875" s="19">
        <v>2</v>
      </c>
      <c r="AC1875" s="19">
        <v>6</v>
      </c>
      <c r="AD1875" s="19"/>
      <c r="AE1875" s="19">
        <v>66</v>
      </c>
      <c r="AF1875" s="19">
        <v>6</v>
      </c>
      <c r="AG1875" s="19">
        <v>6</v>
      </c>
      <c r="AH1875" s="19"/>
      <c r="AI1875" s="19"/>
      <c r="AJ1875" s="19"/>
      <c r="AK1875" s="19"/>
      <c r="AL1875" s="19"/>
      <c r="AM1875" s="19"/>
      <c r="AN1875" s="19"/>
      <c r="AO1875" s="19"/>
      <c r="AP1875" s="19"/>
      <c r="AQ1875" s="19"/>
      <c r="AR1875" s="19"/>
      <c r="AS1875" s="19"/>
      <c r="AT1875" s="19"/>
      <c r="AU1875" s="19"/>
      <c r="AV1875" s="19"/>
      <c r="AW1875" s="19">
        <v>86</v>
      </c>
      <c r="AX1875" s="19"/>
      <c r="AY1875" s="19"/>
      <c r="AZ1875" s="19"/>
      <c r="BA1875" s="19"/>
      <c r="BB1875" s="19"/>
      <c r="BC1875" s="19">
        <v>85</v>
      </c>
      <c r="BD1875" s="19">
        <v>1</v>
      </c>
      <c r="BE1875" s="18">
        <v>5.9883720930232602</v>
      </c>
      <c r="BF1875" s="18">
        <v>6.5517241379310303</v>
      </c>
      <c r="BG1875" s="18">
        <v>5.70175438596491</v>
      </c>
      <c r="BH1875" s="19">
        <v>79</v>
      </c>
      <c r="BI1875" s="19">
        <v>7</v>
      </c>
      <c r="BJ1875" s="19"/>
      <c r="BK1875" s="19"/>
      <c r="BL1875" s="19"/>
    </row>
    <row r="1876" spans="1:64" x14ac:dyDescent="0.2">
      <c r="A1876" s="3" t="s">
        <v>191</v>
      </c>
      <c r="B1876" s="3">
        <v>637</v>
      </c>
      <c r="C1876" s="3" t="s">
        <v>165</v>
      </c>
      <c r="D1876" s="3" t="s">
        <v>309</v>
      </c>
      <c r="E1876" s="3" t="s">
        <v>309</v>
      </c>
      <c r="F1876" s="3" t="s">
        <v>309</v>
      </c>
      <c r="G1876" s="19">
        <v>8</v>
      </c>
      <c r="H1876" s="19">
        <v>16</v>
      </c>
      <c r="I1876" s="19">
        <v>24</v>
      </c>
      <c r="J1876" s="19">
        <v>41.75</v>
      </c>
      <c r="K1876" s="19">
        <v>43.3125</v>
      </c>
      <c r="L1876" s="19">
        <v>42.7916666666667</v>
      </c>
      <c r="M1876" s="19">
        <v>3</v>
      </c>
      <c r="N1876" s="19">
        <v>2</v>
      </c>
      <c r="O1876" s="19">
        <v>2</v>
      </c>
      <c r="P1876" s="19">
        <v>1</v>
      </c>
      <c r="Q1876" s="19"/>
      <c r="R1876" s="19"/>
      <c r="S1876" s="19">
        <v>2</v>
      </c>
      <c r="T1876" s="19">
        <v>9</v>
      </c>
      <c r="U1876" s="19">
        <v>2</v>
      </c>
      <c r="V1876" s="19">
        <v>2</v>
      </c>
      <c r="W1876" s="19">
        <v>1</v>
      </c>
      <c r="X1876" s="19"/>
      <c r="Y1876" s="19">
        <v>21</v>
      </c>
      <c r="Z1876" s="19">
        <v>3</v>
      </c>
      <c r="AA1876" s="19"/>
      <c r="AB1876" s="19"/>
      <c r="AC1876" s="19">
        <v>1</v>
      </c>
      <c r="AD1876" s="19"/>
      <c r="AE1876" s="19">
        <v>15</v>
      </c>
      <c r="AF1876" s="19">
        <v>4</v>
      </c>
      <c r="AG1876" s="19">
        <v>4</v>
      </c>
      <c r="AH1876" s="19"/>
      <c r="AI1876" s="19"/>
      <c r="AJ1876" s="19"/>
      <c r="AK1876" s="19"/>
      <c r="AL1876" s="19"/>
      <c r="AM1876" s="19"/>
      <c r="AN1876" s="19"/>
      <c r="AO1876" s="19"/>
      <c r="AP1876" s="19"/>
      <c r="AQ1876" s="19"/>
      <c r="AR1876" s="19">
        <v>24</v>
      </c>
      <c r="AS1876" s="19"/>
      <c r="AT1876" s="19"/>
      <c r="AU1876" s="19"/>
      <c r="AV1876" s="19"/>
      <c r="AW1876" s="19"/>
      <c r="AX1876" s="19"/>
      <c r="AY1876" s="19"/>
      <c r="AZ1876" s="19"/>
      <c r="BA1876" s="19"/>
      <c r="BB1876" s="19"/>
      <c r="BC1876" s="19">
        <v>24</v>
      </c>
      <c r="BD1876" s="19"/>
      <c r="BE1876" s="18">
        <v>9.4583333333333304</v>
      </c>
      <c r="BF1876" s="18">
        <v>7.4375</v>
      </c>
      <c r="BG1876" s="18">
        <v>10.46875</v>
      </c>
      <c r="BH1876" s="19">
        <v>17</v>
      </c>
      <c r="BI1876" s="19">
        <v>7</v>
      </c>
      <c r="BJ1876" s="19"/>
      <c r="BK1876" s="19"/>
      <c r="BL1876" s="19"/>
    </row>
    <row r="1877" spans="1:64" x14ac:dyDescent="0.2">
      <c r="A1877" s="3" t="s">
        <v>191</v>
      </c>
      <c r="B1877" s="3">
        <v>649</v>
      </c>
      <c r="C1877" s="3" t="s">
        <v>166</v>
      </c>
      <c r="D1877" s="3" t="s">
        <v>309</v>
      </c>
      <c r="E1877" s="3" t="s">
        <v>309</v>
      </c>
      <c r="F1877" s="3" t="s">
        <v>309</v>
      </c>
      <c r="G1877" s="19"/>
      <c r="H1877" s="19">
        <v>3</v>
      </c>
      <c r="I1877" s="19">
        <v>3</v>
      </c>
      <c r="J1877" s="19"/>
      <c r="K1877" s="19">
        <v>46.6666666666667</v>
      </c>
      <c r="L1877" s="19">
        <v>46.6666666666667</v>
      </c>
      <c r="M1877" s="19"/>
      <c r="N1877" s="19"/>
      <c r="O1877" s="19"/>
      <c r="P1877" s="19"/>
      <c r="Q1877" s="19"/>
      <c r="R1877" s="19"/>
      <c r="S1877" s="19"/>
      <c r="T1877" s="19">
        <v>2</v>
      </c>
      <c r="U1877" s="19"/>
      <c r="V1877" s="19">
        <v>1</v>
      </c>
      <c r="W1877" s="19"/>
      <c r="X1877" s="19"/>
      <c r="Y1877" s="19"/>
      <c r="Z1877" s="19">
        <v>2</v>
      </c>
      <c r="AA1877" s="19">
        <v>1</v>
      </c>
      <c r="AB1877" s="19"/>
      <c r="AC1877" s="19"/>
      <c r="AD1877" s="19"/>
      <c r="AE1877" s="19">
        <v>3</v>
      </c>
      <c r="AF1877" s="19"/>
      <c r="AG1877" s="19"/>
      <c r="AH1877" s="19"/>
      <c r="AI1877" s="19"/>
      <c r="AJ1877" s="19"/>
      <c r="AK1877" s="19"/>
      <c r="AL1877" s="19"/>
      <c r="AM1877" s="19"/>
      <c r="AN1877" s="19"/>
      <c r="AO1877" s="19"/>
      <c r="AP1877" s="19"/>
      <c r="AQ1877" s="19"/>
      <c r="AR1877" s="19"/>
      <c r="AS1877" s="19"/>
      <c r="AT1877" s="19"/>
      <c r="AU1877" s="19"/>
      <c r="AV1877" s="19">
        <v>3</v>
      </c>
      <c r="AW1877" s="19"/>
      <c r="AX1877" s="19"/>
      <c r="AY1877" s="19"/>
      <c r="AZ1877" s="19"/>
      <c r="BA1877" s="19"/>
      <c r="BB1877" s="19"/>
      <c r="BC1877" s="19">
        <v>3</v>
      </c>
      <c r="BD1877" s="19"/>
      <c r="BE1877" s="18">
        <v>4</v>
      </c>
      <c r="BF1877" s="18"/>
      <c r="BG1877" s="18">
        <v>4</v>
      </c>
      <c r="BH1877" s="19">
        <v>3</v>
      </c>
      <c r="BI1877" s="19"/>
      <c r="BJ1877" s="19"/>
      <c r="BK1877" s="19"/>
      <c r="BL1877" s="19"/>
    </row>
    <row r="1878" spans="1:64" x14ac:dyDescent="0.2">
      <c r="A1878" s="3" t="s">
        <v>191</v>
      </c>
      <c r="B1878" s="3">
        <v>651</v>
      </c>
      <c r="C1878" s="3" t="s">
        <v>167</v>
      </c>
      <c r="D1878" s="3" t="s">
        <v>307</v>
      </c>
      <c r="E1878" s="3" t="s">
        <v>310</v>
      </c>
      <c r="F1878" s="3" t="s">
        <v>310</v>
      </c>
      <c r="G1878" s="19">
        <v>30</v>
      </c>
      <c r="H1878" s="19">
        <v>23</v>
      </c>
      <c r="I1878" s="19">
        <v>53</v>
      </c>
      <c r="J1878" s="19">
        <v>45.6666666666667</v>
      </c>
      <c r="K1878" s="19">
        <v>45.260869565217398</v>
      </c>
      <c r="L1878" s="19">
        <v>45.490566037735803</v>
      </c>
      <c r="M1878" s="19">
        <v>7</v>
      </c>
      <c r="N1878" s="19">
        <v>9</v>
      </c>
      <c r="O1878" s="19">
        <v>7</v>
      </c>
      <c r="P1878" s="19">
        <v>6</v>
      </c>
      <c r="Q1878" s="19">
        <v>1</v>
      </c>
      <c r="R1878" s="19"/>
      <c r="S1878" s="19">
        <v>7</v>
      </c>
      <c r="T1878" s="19">
        <v>9</v>
      </c>
      <c r="U1878" s="19"/>
      <c r="V1878" s="19">
        <v>2</v>
      </c>
      <c r="W1878" s="19">
        <v>5</v>
      </c>
      <c r="X1878" s="19"/>
      <c r="Y1878" s="19">
        <v>27</v>
      </c>
      <c r="Z1878" s="19">
        <v>20</v>
      </c>
      <c r="AA1878" s="19">
        <v>6</v>
      </c>
      <c r="AB1878" s="19">
        <v>3</v>
      </c>
      <c r="AC1878" s="19">
        <v>30</v>
      </c>
      <c r="AD1878" s="19"/>
      <c r="AE1878" s="19">
        <v>11</v>
      </c>
      <c r="AF1878" s="19">
        <v>9</v>
      </c>
      <c r="AG1878" s="19"/>
      <c r="AH1878" s="19"/>
      <c r="AI1878" s="19"/>
      <c r="AJ1878" s="19"/>
      <c r="AK1878" s="19"/>
      <c r="AL1878" s="19"/>
      <c r="AM1878" s="19"/>
      <c r="AN1878" s="19"/>
      <c r="AO1878" s="19"/>
      <c r="AP1878" s="19"/>
      <c r="AQ1878" s="19"/>
      <c r="AR1878" s="19">
        <v>53</v>
      </c>
      <c r="AS1878" s="19"/>
      <c r="AT1878" s="19"/>
      <c r="AU1878" s="19"/>
      <c r="AV1878" s="19"/>
      <c r="AW1878" s="19"/>
      <c r="AX1878" s="19"/>
      <c r="AY1878" s="19"/>
      <c r="AZ1878" s="19"/>
      <c r="BA1878" s="19"/>
      <c r="BB1878" s="19"/>
      <c r="BC1878" s="19">
        <v>42</v>
      </c>
      <c r="BD1878" s="19">
        <v>11</v>
      </c>
      <c r="BE1878" s="18">
        <v>8.4905660377358494</v>
      </c>
      <c r="BF1878" s="18">
        <v>9.6666666666666696</v>
      </c>
      <c r="BG1878" s="18">
        <v>6.9565217391304301</v>
      </c>
      <c r="BH1878" s="19">
        <v>42</v>
      </c>
      <c r="BI1878" s="19">
        <v>9</v>
      </c>
      <c r="BJ1878" s="19">
        <v>2</v>
      </c>
      <c r="BK1878" s="19"/>
      <c r="BL1878" s="19"/>
    </row>
    <row r="1879" spans="1:64" x14ac:dyDescent="0.2">
      <c r="A1879" s="3" t="s">
        <v>191</v>
      </c>
      <c r="B1879" s="3">
        <v>676</v>
      </c>
      <c r="C1879" s="3" t="s">
        <v>182</v>
      </c>
      <c r="D1879" s="3" t="s">
        <v>308</v>
      </c>
      <c r="E1879" s="3" t="s">
        <v>308</v>
      </c>
      <c r="F1879" s="3" t="s">
        <v>308</v>
      </c>
      <c r="G1879" s="19">
        <v>59</v>
      </c>
      <c r="H1879" s="19">
        <v>68</v>
      </c>
      <c r="I1879" s="19">
        <v>127</v>
      </c>
      <c r="J1879" s="19">
        <v>39.186440677966097</v>
      </c>
      <c r="K1879" s="19">
        <v>40.161764705882398</v>
      </c>
      <c r="L1879" s="19">
        <v>39.708661417322801</v>
      </c>
      <c r="M1879" s="19">
        <v>23</v>
      </c>
      <c r="N1879" s="19">
        <v>21</v>
      </c>
      <c r="O1879" s="19">
        <v>10</v>
      </c>
      <c r="P1879" s="19">
        <v>5</v>
      </c>
      <c r="Q1879" s="19"/>
      <c r="R1879" s="19"/>
      <c r="S1879" s="19">
        <v>21</v>
      </c>
      <c r="T1879" s="19">
        <v>26</v>
      </c>
      <c r="U1879" s="19">
        <v>16</v>
      </c>
      <c r="V1879" s="19">
        <v>5</v>
      </c>
      <c r="W1879" s="19"/>
      <c r="X1879" s="19"/>
      <c r="Y1879" s="19">
        <v>80</v>
      </c>
      <c r="Z1879" s="19">
        <v>24</v>
      </c>
      <c r="AA1879" s="19">
        <v>23</v>
      </c>
      <c r="AB1879" s="19">
        <v>4</v>
      </c>
      <c r="AC1879" s="19">
        <v>8</v>
      </c>
      <c r="AD1879" s="19"/>
      <c r="AE1879" s="19">
        <v>60</v>
      </c>
      <c r="AF1879" s="19">
        <v>8</v>
      </c>
      <c r="AG1879" s="19">
        <v>29</v>
      </c>
      <c r="AH1879" s="19">
        <v>3</v>
      </c>
      <c r="AI1879" s="19"/>
      <c r="AJ1879" s="19">
        <v>15</v>
      </c>
      <c r="AK1879" s="19"/>
      <c r="AL1879" s="19"/>
      <c r="AM1879" s="19"/>
      <c r="AN1879" s="19"/>
      <c r="AO1879" s="19"/>
      <c r="AP1879" s="19"/>
      <c r="AQ1879" s="19">
        <v>51</v>
      </c>
      <c r="AR1879" s="19">
        <v>76</v>
      </c>
      <c r="AS1879" s="19"/>
      <c r="AT1879" s="19"/>
      <c r="AU1879" s="19"/>
      <c r="AV1879" s="19"/>
      <c r="AW1879" s="19"/>
      <c r="AX1879" s="19"/>
      <c r="AY1879" s="19"/>
      <c r="AZ1879" s="19"/>
      <c r="BA1879" s="19"/>
      <c r="BB1879" s="19"/>
      <c r="BC1879" s="19">
        <v>121</v>
      </c>
      <c r="BD1879" s="19">
        <v>6</v>
      </c>
      <c r="BE1879" s="18">
        <v>16.4488188976378</v>
      </c>
      <c r="BF1879" s="18">
        <v>17.152542372881399</v>
      </c>
      <c r="BG1879" s="18">
        <v>15.838235294117601</v>
      </c>
      <c r="BH1879" s="19">
        <v>68</v>
      </c>
      <c r="BI1879" s="19">
        <v>26</v>
      </c>
      <c r="BJ1879" s="19">
        <v>12</v>
      </c>
      <c r="BK1879" s="19">
        <v>21</v>
      </c>
      <c r="BL1879" s="19"/>
    </row>
    <row r="1880" spans="1:64" x14ac:dyDescent="0.2">
      <c r="A1880" s="3" t="s">
        <v>191</v>
      </c>
      <c r="B1880" s="3">
        <v>679</v>
      </c>
      <c r="C1880" s="3" t="s">
        <v>168</v>
      </c>
      <c r="D1880" s="3" t="s">
        <v>309</v>
      </c>
      <c r="E1880" s="3" t="s">
        <v>309</v>
      </c>
      <c r="F1880" s="3" t="s">
        <v>309</v>
      </c>
      <c r="G1880" s="19">
        <v>56</v>
      </c>
      <c r="H1880" s="19">
        <v>61</v>
      </c>
      <c r="I1880" s="19">
        <v>117</v>
      </c>
      <c r="J1880" s="19">
        <v>39.946428571428598</v>
      </c>
      <c r="K1880" s="19">
        <v>44.950819672131097</v>
      </c>
      <c r="L1880" s="19">
        <v>42.5555555555556</v>
      </c>
      <c r="M1880" s="19">
        <v>24</v>
      </c>
      <c r="N1880" s="19">
        <v>15</v>
      </c>
      <c r="O1880" s="19">
        <v>9</v>
      </c>
      <c r="P1880" s="19">
        <v>7</v>
      </c>
      <c r="Q1880" s="19">
        <v>1</v>
      </c>
      <c r="R1880" s="19"/>
      <c r="S1880" s="19">
        <v>14</v>
      </c>
      <c r="T1880" s="19">
        <v>18</v>
      </c>
      <c r="U1880" s="19">
        <v>14</v>
      </c>
      <c r="V1880" s="19">
        <v>12</v>
      </c>
      <c r="W1880" s="19">
        <v>3</v>
      </c>
      <c r="X1880" s="19"/>
      <c r="Y1880" s="19">
        <v>86</v>
      </c>
      <c r="Z1880" s="19">
        <v>25</v>
      </c>
      <c r="AA1880" s="19">
        <v>6</v>
      </c>
      <c r="AB1880" s="19">
        <v>1</v>
      </c>
      <c r="AC1880" s="19">
        <v>9</v>
      </c>
      <c r="AD1880" s="19">
        <v>24</v>
      </c>
      <c r="AE1880" s="19">
        <v>67</v>
      </c>
      <c r="AF1880" s="19">
        <v>8</v>
      </c>
      <c r="AG1880" s="19">
        <v>8</v>
      </c>
      <c r="AH1880" s="19"/>
      <c r="AI1880" s="19"/>
      <c r="AJ1880" s="19"/>
      <c r="AK1880" s="19"/>
      <c r="AL1880" s="19"/>
      <c r="AM1880" s="19"/>
      <c r="AN1880" s="19"/>
      <c r="AO1880" s="19"/>
      <c r="AP1880" s="19"/>
      <c r="AQ1880" s="19"/>
      <c r="AR1880" s="19">
        <v>105</v>
      </c>
      <c r="AS1880" s="19"/>
      <c r="AT1880" s="19"/>
      <c r="AU1880" s="19"/>
      <c r="AV1880" s="19"/>
      <c r="AW1880" s="19">
        <v>12</v>
      </c>
      <c r="AX1880" s="19"/>
      <c r="AY1880" s="19"/>
      <c r="AZ1880" s="19"/>
      <c r="BA1880" s="19"/>
      <c r="BB1880" s="19"/>
      <c r="BC1880" s="19">
        <v>115</v>
      </c>
      <c r="BD1880" s="19">
        <v>2</v>
      </c>
      <c r="BE1880" s="18">
        <v>12.7094017094017</v>
      </c>
      <c r="BF1880" s="18">
        <v>14.1785714285714</v>
      </c>
      <c r="BG1880" s="18">
        <v>11.360655737704899</v>
      </c>
      <c r="BH1880" s="19">
        <v>72</v>
      </c>
      <c r="BI1880" s="19">
        <v>28</v>
      </c>
      <c r="BJ1880" s="19">
        <v>10</v>
      </c>
      <c r="BK1880" s="19">
        <v>7</v>
      </c>
      <c r="BL1880" s="19"/>
    </row>
    <row r="1881" spans="1:64" x14ac:dyDescent="0.2">
      <c r="A1881" s="3" t="s">
        <v>191</v>
      </c>
      <c r="B1881" s="3">
        <v>691</v>
      </c>
      <c r="C1881" s="3" t="s">
        <v>169</v>
      </c>
      <c r="D1881" s="3" t="s">
        <v>309</v>
      </c>
      <c r="E1881" s="3" t="s">
        <v>309</v>
      </c>
      <c r="F1881" s="3" t="s">
        <v>309</v>
      </c>
      <c r="G1881" s="19">
        <v>14</v>
      </c>
      <c r="H1881" s="19">
        <v>13</v>
      </c>
      <c r="I1881" s="19">
        <v>27</v>
      </c>
      <c r="J1881" s="19">
        <v>41.071428571428598</v>
      </c>
      <c r="K1881" s="19">
        <v>38.461538461538503</v>
      </c>
      <c r="L1881" s="19">
        <v>39.814814814814802</v>
      </c>
      <c r="M1881" s="19">
        <v>3</v>
      </c>
      <c r="N1881" s="19">
        <v>6</v>
      </c>
      <c r="O1881" s="19">
        <v>3</v>
      </c>
      <c r="P1881" s="19">
        <v>2</v>
      </c>
      <c r="Q1881" s="19"/>
      <c r="R1881" s="19"/>
      <c r="S1881" s="19">
        <v>6</v>
      </c>
      <c r="T1881" s="19">
        <v>4</v>
      </c>
      <c r="U1881" s="19">
        <v>2</v>
      </c>
      <c r="V1881" s="19">
        <v>1</v>
      </c>
      <c r="W1881" s="19"/>
      <c r="X1881" s="19"/>
      <c r="Y1881" s="19">
        <v>25</v>
      </c>
      <c r="Z1881" s="19">
        <v>1</v>
      </c>
      <c r="AA1881" s="19">
        <v>1</v>
      </c>
      <c r="AB1881" s="19">
        <v>1</v>
      </c>
      <c r="AC1881" s="19"/>
      <c r="AD1881" s="19">
        <v>1</v>
      </c>
      <c r="AE1881" s="19">
        <v>23</v>
      </c>
      <c r="AF1881" s="19">
        <v>2</v>
      </c>
      <c r="AG1881" s="19"/>
      <c r="AH1881" s="19"/>
      <c r="AI1881" s="19"/>
      <c r="AJ1881" s="19"/>
      <c r="AK1881" s="19"/>
      <c r="AL1881" s="19"/>
      <c r="AM1881" s="19"/>
      <c r="AN1881" s="19"/>
      <c r="AO1881" s="19"/>
      <c r="AP1881" s="19"/>
      <c r="AQ1881" s="19"/>
      <c r="AR1881" s="19"/>
      <c r="AS1881" s="19"/>
      <c r="AT1881" s="19"/>
      <c r="AU1881" s="19"/>
      <c r="AV1881" s="19"/>
      <c r="AW1881" s="19"/>
      <c r="AX1881" s="19">
        <v>27</v>
      </c>
      <c r="AY1881" s="19"/>
      <c r="AZ1881" s="19"/>
      <c r="BA1881" s="19"/>
      <c r="BB1881" s="19"/>
      <c r="BC1881" s="19">
        <v>27</v>
      </c>
      <c r="BD1881" s="19"/>
      <c r="BE1881" s="18">
        <v>7.2592592592592604</v>
      </c>
      <c r="BF1881" s="18">
        <v>9.71428571428571</v>
      </c>
      <c r="BG1881" s="18">
        <v>4.6153846153846203</v>
      </c>
      <c r="BH1881" s="19">
        <v>23</v>
      </c>
      <c r="BI1881" s="19">
        <v>2</v>
      </c>
      <c r="BJ1881" s="19">
        <v>2</v>
      </c>
      <c r="BK1881" s="19"/>
      <c r="BL1881" s="19"/>
    </row>
    <row r="1882" spans="1:64" x14ac:dyDescent="0.2">
      <c r="A1882" s="3" t="s">
        <v>191</v>
      </c>
      <c r="B1882" s="3">
        <v>693</v>
      </c>
      <c r="C1882" s="3" t="s">
        <v>183</v>
      </c>
      <c r="D1882" s="3" t="s">
        <v>308</v>
      </c>
      <c r="E1882" s="3" t="s">
        <v>308</v>
      </c>
      <c r="F1882" s="3" t="s">
        <v>308</v>
      </c>
      <c r="G1882" s="19">
        <v>9</v>
      </c>
      <c r="H1882" s="19">
        <v>36</v>
      </c>
      <c r="I1882" s="19">
        <v>45</v>
      </c>
      <c r="J1882" s="19">
        <v>42.4444444444444</v>
      </c>
      <c r="K1882" s="19">
        <v>38.7777777777778</v>
      </c>
      <c r="L1882" s="19">
        <v>39.511111111111099</v>
      </c>
      <c r="M1882" s="19">
        <v>2</v>
      </c>
      <c r="N1882" s="19">
        <v>3</v>
      </c>
      <c r="O1882" s="19">
        <v>2</v>
      </c>
      <c r="P1882" s="19">
        <v>2</v>
      </c>
      <c r="Q1882" s="19"/>
      <c r="R1882" s="19"/>
      <c r="S1882" s="19">
        <v>11</v>
      </c>
      <c r="T1882" s="19">
        <v>19</v>
      </c>
      <c r="U1882" s="19">
        <v>3</v>
      </c>
      <c r="V1882" s="19">
        <v>2</v>
      </c>
      <c r="W1882" s="19">
        <v>1</v>
      </c>
      <c r="X1882" s="19"/>
      <c r="Y1882" s="19">
        <v>31</v>
      </c>
      <c r="Z1882" s="19">
        <v>11</v>
      </c>
      <c r="AA1882" s="19">
        <v>3</v>
      </c>
      <c r="AB1882" s="19">
        <v>4</v>
      </c>
      <c r="AC1882" s="19">
        <v>4</v>
      </c>
      <c r="AD1882" s="19"/>
      <c r="AE1882" s="19">
        <v>9</v>
      </c>
      <c r="AF1882" s="19">
        <v>14</v>
      </c>
      <c r="AG1882" s="19"/>
      <c r="AH1882" s="19"/>
      <c r="AI1882" s="19"/>
      <c r="AJ1882" s="19">
        <v>14</v>
      </c>
      <c r="AK1882" s="19"/>
      <c r="AL1882" s="19"/>
      <c r="AM1882" s="19"/>
      <c r="AN1882" s="19"/>
      <c r="AO1882" s="19"/>
      <c r="AP1882" s="19"/>
      <c r="AQ1882" s="19"/>
      <c r="AR1882" s="19">
        <v>45</v>
      </c>
      <c r="AS1882" s="19"/>
      <c r="AT1882" s="19"/>
      <c r="AU1882" s="19"/>
      <c r="AV1882" s="19"/>
      <c r="AW1882" s="19"/>
      <c r="AX1882" s="19"/>
      <c r="AY1882" s="19"/>
      <c r="AZ1882" s="19"/>
      <c r="BA1882" s="19"/>
      <c r="BB1882" s="19"/>
      <c r="BC1882" s="19">
        <v>42</v>
      </c>
      <c r="BD1882" s="19">
        <v>3</v>
      </c>
      <c r="BE1882" s="18">
        <v>10</v>
      </c>
      <c r="BF1882" s="18">
        <v>7</v>
      </c>
      <c r="BG1882" s="18">
        <v>10.75</v>
      </c>
      <c r="BH1882" s="19">
        <v>30</v>
      </c>
      <c r="BI1882" s="19">
        <v>11</v>
      </c>
      <c r="BJ1882" s="19">
        <v>3</v>
      </c>
      <c r="BK1882" s="19">
        <v>1</v>
      </c>
      <c r="BL1882" s="19"/>
    </row>
    <row r="1883" spans="1:64" x14ac:dyDescent="0.2">
      <c r="A1883" s="3" t="s">
        <v>191</v>
      </c>
      <c r="B1883" s="3">
        <v>701</v>
      </c>
      <c r="C1883" s="3" t="s">
        <v>170</v>
      </c>
      <c r="D1883" s="3" t="s">
        <v>309</v>
      </c>
      <c r="E1883" s="3" t="s">
        <v>309</v>
      </c>
      <c r="F1883" s="3" t="s">
        <v>309</v>
      </c>
      <c r="G1883" s="19">
        <v>45</v>
      </c>
      <c r="H1883" s="19">
        <v>33</v>
      </c>
      <c r="I1883" s="19">
        <v>78</v>
      </c>
      <c r="J1883" s="19">
        <v>43.377777777777801</v>
      </c>
      <c r="K1883" s="19">
        <v>43.272727272727302</v>
      </c>
      <c r="L1883" s="19">
        <v>43.3333333333333</v>
      </c>
      <c r="M1883" s="19">
        <v>14</v>
      </c>
      <c r="N1883" s="19">
        <v>9</v>
      </c>
      <c r="O1883" s="19">
        <v>13</v>
      </c>
      <c r="P1883" s="19">
        <v>6</v>
      </c>
      <c r="Q1883" s="19">
        <v>3</v>
      </c>
      <c r="R1883" s="19"/>
      <c r="S1883" s="19">
        <v>10</v>
      </c>
      <c r="T1883" s="19">
        <v>9</v>
      </c>
      <c r="U1883" s="19">
        <v>8</v>
      </c>
      <c r="V1883" s="19">
        <v>3</v>
      </c>
      <c r="W1883" s="19">
        <v>3</v>
      </c>
      <c r="X1883" s="19"/>
      <c r="Y1883" s="19">
        <v>66</v>
      </c>
      <c r="Z1883" s="19">
        <v>8</v>
      </c>
      <c r="AA1883" s="19">
        <v>4</v>
      </c>
      <c r="AB1883" s="19"/>
      <c r="AC1883" s="19">
        <v>4</v>
      </c>
      <c r="AD1883" s="19">
        <v>1</v>
      </c>
      <c r="AE1883" s="19">
        <v>53</v>
      </c>
      <c r="AF1883" s="19">
        <v>13</v>
      </c>
      <c r="AG1883" s="19">
        <v>6</v>
      </c>
      <c r="AH1883" s="19"/>
      <c r="AI1883" s="19"/>
      <c r="AJ1883" s="19">
        <v>1</v>
      </c>
      <c r="AK1883" s="19"/>
      <c r="AL1883" s="19"/>
      <c r="AM1883" s="19"/>
      <c r="AN1883" s="19"/>
      <c r="AO1883" s="19"/>
      <c r="AP1883" s="19"/>
      <c r="AQ1883" s="19"/>
      <c r="AR1883" s="19">
        <v>70</v>
      </c>
      <c r="AS1883" s="19"/>
      <c r="AT1883" s="19"/>
      <c r="AU1883" s="19"/>
      <c r="AV1883" s="19">
        <v>8</v>
      </c>
      <c r="AW1883" s="19"/>
      <c r="AX1883" s="19"/>
      <c r="AY1883" s="19"/>
      <c r="AZ1883" s="19"/>
      <c r="BA1883" s="19"/>
      <c r="BB1883" s="19"/>
      <c r="BC1883" s="19">
        <v>77</v>
      </c>
      <c r="BD1883" s="19">
        <v>1</v>
      </c>
      <c r="BE1883" s="18">
        <v>14.2435897435897</v>
      </c>
      <c r="BF1883" s="18">
        <v>15.2</v>
      </c>
      <c r="BG1883" s="18">
        <v>12.9393939393939</v>
      </c>
      <c r="BH1883" s="19">
        <v>41</v>
      </c>
      <c r="BI1883" s="19">
        <v>18</v>
      </c>
      <c r="BJ1883" s="19">
        <v>19</v>
      </c>
      <c r="BK1883" s="19"/>
      <c r="BL1883" s="19"/>
    </row>
    <row r="1884" spans="1:64" x14ac:dyDescent="0.2">
      <c r="A1884" s="3" t="s">
        <v>191</v>
      </c>
      <c r="B1884" s="3">
        <v>709</v>
      </c>
      <c r="C1884" s="3" t="s">
        <v>184</v>
      </c>
      <c r="D1884" s="3" t="s">
        <v>308</v>
      </c>
      <c r="E1884" s="3" t="s">
        <v>308</v>
      </c>
      <c r="F1884" s="3" t="s">
        <v>308</v>
      </c>
      <c r="G1884" s="19">
        <v>17</v>
      </c>
      <c r="H1884" s="19">
        <v>21</v>
      </c>
      <c r="I1884" s="19">
        <v>38</v>
      </c>
      <c r="J1884" s="19">
        <v>42.411764705882398</v>
      </c>
      <c r="K1884" s="19">
        <v>37.190476190476197</v>
      </c>
      <c r="L1884" s="19">
        <v>39.526315789473699</v>
      </c>
      <c r="M1884" s="19">
        <v>6</v>
      </c>
      <c r="N1884" s="19">
        <v>4</v>
      </c>
      <c r="O1884" s="19">
        <v>4</v>
      </c>
      <c r="P1884" s="19">
        <v>3</v>
      </c>
      <c r="Q1884" s="19"/>
      <c r="R1884" s="19"/>
      <c r="S1884" s="19">
        <v>10</v>
      </c>
      <c r="T1884" s="19">
        <v>7</v>
      </c>
      <c r="U1884" s="19">
        <v>2</v>
      </c>
      <c r="V1884" s="19">
        <v>1</v>
      </c>
      <c r="W1884" s="19">
        <v>1</v>
      </c>
      <c r="X1884" s="19"/>
      <c r="Y1884" s="19">
        <v>22</v>
      </c>
      <c r="Z1884" s="19">
        <v>11</v>
      </c>
      <c r="AA1884" s="19">
        <v>5</v>
      </c>
      <c r="AB1884" s="19">
        <v>3</v>
      </c>
      <c r="AC1884" s="19">
        <v>6</v>
      </c>
      <c r="AD1884" s="19"/>
      <c r="AE1884" s="19">
        <v>26</v>
      </c>
      <c r="AF1884" s="19">
        <v>2</v>
      </c>
      <c r="AG1884" s="19">
        <v>1</v>
      </c>
      <c r="AH1884" s="19"/>
      <c r="AI1884" s="19"/>
      <c r="AJ1884" s="19"/>
      <c r="AK1884" s="19"/>
      <c r="AL1884" s="19"/>
      <c r="AM1884" s="19"/>
      <c r="AN1884" s="19"/>
      <c r="AO1884" s="19"/>
      <c r="AP1884" s="19"/>
      <c r="AQ1884" s="19"/>
      <c r="AR1884" s="19">
        <v>38</v>
      </c>
      <c r="AS1884" s="19"/>
      <c r="AT1884" s="19"/>
      <c r="AU1884" s="19"/>
      <c r="AV1884" s="19"/>
      <c r="AW1884" s="19"/>
      <c r="AX1884" s="19"/>
      <c r="AY1884" s="19"/>
      <c r="AZ1884" s="19"/>
      <c r="BA1884" s="19"/>
      <c r="BB1884" s="19"/>
      <c r="BC1884" s="19">
        <v>36</v>
      </c>
      <c r="BD1884" s="19">
        <v>2</v>
      </c>
      <c r="BE1884" s="18">
        <v>10.6184210526316</v>
      </c>
      <c r="BF1884" s="18">
        <v>10.8088235294118</v>
      </c>
      <c r="BG1884" s="18">
        <v>10.464285714285699</v>
      </c>
      <c r="BH1884" s="19">
        <v>23</v>
      </c>
      <c r="BI1884" s="19">
        <v>13</v>
      </c>
      <c r="BJ1884" s="19"/>
      <c r="BK1884" s="19">
        <v>2</v>
      </c>
      <c r="BL1884" s="19"/>
    </row>
    <row r="1885" spans="1:64" x14ac:dyDescent="0.2">
      <c r="A1885" s="3" t="s">
        <v>191</v>
      </c>
      <c r="B1885" s="3">
        <v>714</v>
      </c>
      <c r="C1885" s="3" t="s">
        <v>186</v>
      </c>
      <c r="D1885" s="3" t="s">
        <v>308</v>
      </c>
      <c r="E1885" s="3" t="s">
        <v>308</v>
      </c>
      <c r="F1885" s="3" t="s">
        <v>308</v>
      </c>
      <c r="G1885" s="19">
        <v>4</v>
      </c>
      <c r="H1885" s="19">
        <v>33</v>
      </c>
      <c r="I1885" s="19">
        <v>37</v>
      </c>
      <c r="J1885" s="19">
        <v>29.75</v>
      </c>
      <c r="K1885" s="19">
        <v>39.6875</v>
      </c>
      <c r="L1885" s="19">
        <v>38.5833333333333</v>
      </c>
      <c r="M1885" s="19">
        <v>4</v>
      </c>
      <c r="N1885" s="19"/>
      <c r="O1885" s="19"/>
      <c r="P1885" s="19"/>
      <c r="Q1885" s="19"/>
      <c r="R1885" s="19"/>
      <c r="S1885" s="19">
        <v>11</v>
      </c>
      <c r="T1885" s="19">
        <v>12</v>
      </c>
      <c r="U1885" s="19">
        <v>6</v>
      </c>
      <c r="V1885" s="19">
        <v>3</v>
      </c>
      <c r="W1885" s="19"/>
      <c r="X1885" s="19">
        <v>1</v>
      </c>
      <c r="Y1885" s="19">
        <v>17</v>
      </c>
      <c r="Z1885" s="19">
        <v>12</v>
      </c>
      <c r="AA1885" s="19">
        <v>8</v>
      </c>
      <c r="AB1885" s="19">
        <v>4</v>
      </c>
      <c r="AC1885" s="19">
        <v>1</v>
      </c>
      <c r="AD1885" s="19"/>
      <c r="AE1885" s="19">
        <v>12</v>
      </c>
      <c r="AF1885" s="19">
        <v>7</v>
      </c>
      <c r="AG1885" s="19">
        <v>2</v>
      </c>
      <c r="AH1885" s="19"/>
      <c r="AI1885" s="19"/>
      <c r="AJ1885" s="19">
        <v>11</v>
      </c>
      <c r="AK1885" s="19"/>
      <c r="AL1885" s="19"/>
      <c r="AM1885" s="19"/>
      <c r="AN1885" s="19"/>
      <c r="AO1885" s="19"/>
      <c r="AP1885" s="19"/>
      <c r="AQ1885" s="19"/>
      <c r="AR1885" s="19">
        <v>37</v>
      </c>
      <c r="AS1885" s="19"/>
      <c r="AT1885" s="19"/>
      <c r="AU1885" s="19"/>
      <c r="AV1885" s="19"/>
      <c r="AW1885" s="19"/>
      <c r="AX1885" s="19"/>
      <c r="AY1885" s="19"/>
      <c r="AZ1885" s="19"/>
      <c r="BA1885" s="19"/>
      <c r="BB1885" s="19"/>
      <c r="BC1885" s="19">
        <v>37</v>
      </c>
      <c r="BD1885" s="19"/>
      <c r="BE1885" s="18">
        <v>11.2972972972973</v>
      </c>
      <c r="BF1885" s="18">
        <v>9</v>
      </c>
      <c r="BG1885" s="18">
        <v>11.575757575757599</v>
      </c>
      <c r="BH1885" s="19">
        <v>25</v>
      </c>
      <c r="BI1885" s="19">
        <v>7</v>
      </c>
      <c r="BJ1885" s="19">
        <v>5</v>
      </c>
      <c r="BK1885" s="19"/>
      <c r="BL1885" s="19"/>
    </row>
    <row r="1886" spans="1:64" x14ac:dyDescent="0.2">
      <c r="A1886" s="3" t="s">
        <v>191</v>
      </c>
      <c r="B1886" s="3">
        <v>730</v>
      </c>
      <c r="C1886" s="3" t="s">
        <v>188</v>
      </c>
      <c r="D1886" s="3" t="s">
        <v>309</v>
      </c>
      <c r="E1886" s="3" t="s">
        <v>309</v>
      </c>
      <c r="F1886" s="3" t="s">
        <v>309</v>
      </c>
      <c r="G1886" s="19">
        <v>7</v>
      </c>
      <c r="H1886" s="19">
        <v>14</v>
      </c>
      <c r="I1886" s="19">
        <v>21</v>
      </c>
      <c r="J1886" s="19">
        <v>35.428571428571402</v>
      </c>
      <c r="K1886" s="19">
        <v>41.5</v>
      </c>
      <c r="L1886" s="19">
        <v>39.476190476190503</v>
      </c>
      <c r="M1886" s="19">
        <v>4</v>
      </c>
      <c r="N1886" s="19">
        <v>2</v>
      </c>
      <c r="O1886" s="19"/>
      <c r="P1886" s="19">
        <v>1</v>
      </c>
      <c r="Q1886" s="19"/>
      <c r="R1886" s="19"/>
      <c r="S1886" s="19">
        <v>3</v>
      </c>
      <c r="T1886" s="19">
        <v>8</v>
      </c>
      <c r="U1886" s="19">
        <v>1</v>
      </c>
      <c r="V1886" s="19">
        <v>2</v>
      </c>
      <c r="W1886" s="19"/>
      <c r="X1886" s="19"/>
      <c r="Y1886" s="19">
        <v>15</v>
      </c>
      <c r="Z1886" s="19">
        <v>2</v>
      </c>
      <c r="AA1886" s="19">
        <v>4</v>
      </c>
      <c r="AB1886" s="19"/>
      <c r="AC1886" s="19"/>
      <c r="AD1886" s="19"/>
      <c r="AE1886" s="19">
        <v>8</v>
      </c>
      <c r="AF1886" s="19">
        <v>5</v>
      </c>
      <c r="AG1886" s="19">
        <v>7</v>
      </c>
      <c r="AH1886" s="19"/>
      <c r="AI1886" s="19"/>
      <c r="AJ1886" s="19"/>
      <c r="AK1886" s="19">
        <v>1</v>
      </c>
      <c r="AL1886" s="19"/>
      <c r="AM1886" s="19"/>
      <c r="AN1886" s="19"/>
      <c r="AO1886" s="19"/>
      <c r="AP1886" s="19"/>
      <c r="AQ1886" s="19"/>
      <c r="AR1886" s="19">
        <v>21</v>
      </c>
      <c r="AS1886" s="19"/>
      <c r="AT1886" s="19"/>
      <c r="AU1886" s="19"/>
      <c r="AV1886" s="19"/>
      <c r="AW1886" s="19"/>
      <c r="AX1886" s="19"/>
      <c r="AY1886" s="19"/>
      <c r="AZ1886" s="19"/>
      <c r="BA1886" s="19"/>
      <c r="BB1886" s="19"/>
      <c r="BC1886" s="19">
        <v>19</v>
      </c>
      <c r="BD1886" s="19">
        <v>2</v>
      </c>
      <c r="BE1886" s="18">
        <v>13.4285714285714</v>
      </c>
      <c r="BF1886" s="18">
        <v>11.1428571428571</v>
      </c>
      <c r="BG1886" s="18">
        <v>14.5714285714286</v>
      </c>
      <c r="BH1886" s="19">
        <v>10</v>
      </c>
      <c r="BI1886" s="19">
        <v>6</v>
      </c>
      <c r="BJ1886" s="19">
        <v>5</v>
      </c>
      <c r="BK1886" s="19"/>
      <c r="BL1886" s="19"/>
    </row>
    <row r="1887" spans="1:64" x14ac:dyDescent="0.2">
      <c r="A1887" s="3" t="s">
        <v>191</v>
      </c>
      <c r="B1887" s="3">
        <v>759</v>
      </c>
      <c r="C1887" s="3" t="s">
        <v>192</v>
      </c>
      <c r="D1887" s="3" t="s">
        <v>307</v>
      </c>
      <c r="E1887" s="3" t="s">
        <v>310</v>
      </c>
      <c r="F1887" s="3" t="s">
        <v>310</v>
      </c>
      <c r="G1887" s="19">
        <v>7</v>
      </c>
      <c r="H1887" s="19">
        <v>7</v>
      </c>
      <c r="I1887" s="19">
        <v>14</v>
      </c>
      <c r="J1887" s="19">
        <v>49.571428571428598</v>
      </c>
      <c r="K1887" s="19">
        <v>57.142857142857103</v>
      </c>
      <c r="L1887" s="19">
        <v>53.357142857142897</v>
      </c>
      <c r="M1887" s="19"/>
      <c r="N1887" s="19">
        <v>4</v>
      </c>
      <c r="O1887" s="19">
        <v>1</v>
      </c>
      <c r="P1887" s="19">
        <v>1</v>
      </c>
      <c r="Q1887" s="19">
        <v>1</v>
      </c>
      <c r="R1887" s="19"/>
      <c r="S1887" s="19">
        <v>1</v>
      </c>
      <c r="T1887" s="19"/>
      <c r="U1887" s="19">
        <v>1</v>
      </c>
      <c r="V1887" s="19">
        <v>4</v>
      </c>
      <c r="W1887" s="19">
        <v>1</v>
      </c>
      <c r="X1887" s="19"/>
      <c r="Y1887" s="19">
        <v>5</v>
      </c>
      <c r="Z1887" s="19">
        <v>3</v>
      </c>
      <c r="AA1887" s="19">
        <v>6</v>
      </c>
      <c r="AB1887" s="19">
        <v>1</v>
      </c>
      <c r="AC1887" s="19">
        <v>11</v>
      </c>
      <c r="AD1887" s="19"/>
      <c r="AE1887" s="19">
        <v>1</v>
      </c>
      <c r="AF1887" s="19">
        <v>1</v>
      </c>
      <c r="AG1887" s="19"/>
      <c r="AH1887" s="19"/>
      <c r="AI1887" s="19"/>
      <c r="AJ1887" s="19"/>
      <c r="AK1887" s="19"/>
      <c r="AL1887" s="19"/>
      <c r="AM1887" s="19"/>
      <c r="AN1887" s="19"/>
      <c r="AO1887" s="19"/>
      <c r="AP1887" s="19"/>
      <c r="AQ1887" s="19"/>
      <c r="AR1887" s="19">
        <v>14</v>
      </c>
      <c r="AS1887" s="19"/>
      <c r="AT1887" s="19"/>
      <c r="AU1887" s="19"/>
      <c r="AV1887" s="19"/>
      <c r="AW1887" s="19"/>
      <c r="AX1887" s="19"/>
      <c r="AY1887" s="19"/>
      <c r="AZ1887" s="19"/>
      <c r="BA1887" s="19"/>
      <c r="BB1887" s="19"/>
      <c r="BC1887" s="19">
        <v>14</v>
      </c>
      <c r="BD1887" s="19"/>
      <c r="BE1887" s="18">
        <v>9.1428571428571406</v>
      </c>
      <c r="BF1887" s="18">
        <v>10.8571428571429</v>
      </c>
      <c r="BG1887" s="18">
        <v>7.4285714285714297</v>
      </c>
      <c r="BH1887" s="19">
        <v>10</v>
      </c>
      <c r="BI1887" s="19">
        <v>4</v>
      </c>
      <c r="BJ1887" s="19"/>
      <c r="BK1887" s="19"/>
      <c r="BL1887" s="19"/>
    </row>
    <row r="1888" spans="1:64" x14ac:dyDescent="0.2">
      <c r="A1888" s="3" t="s">
        <v>191</v>
      </c>
      <c r="B1888" s="3">
        <v>767</v>
      </c>
      <c r="C1888" s="3" t="s">
        <v>190</v>
      </c>
      <c r="D1888" s="3" t="s">
        <v>308</v>
      </c>
      <c r="E1888" s="3" t="s">
        <v>308</v>
      </c>
      <c r="F1888" s="3" t="s">
        <v>308</v>
      </c>
      <c r="G1888" s="19">
        <v>8</v>
      </c>
      <c r="H1888" s="19">
        <v>12</v>
      </c>
      <c r="I1888" s="19">
        <v>20</v>
      </c>
      <c r="J1888" s="19">
        <v>41.625</v>
      </c>
      <c r="K1888" s="19">
        <v>38</v>
      </c>
      <c r="L1888" s="19">
        <v>39.450000000000003</v>
      </c>
      <c r="M1888" s="19">
        <v>2</v>
      </c>
      <c r="N1888" s="19">
        <v>4</v>
      </c>
      <c r="O1888" s="19"/>
      <c r="P1888" s="19">
        <v>2</v>
      </c>
      <c r="Q1888" s="19"/>
      <c r="R1888" s="19"/>
      <c r="S1888" s="19">
        <v>4</v>
      </c>
      <c r="T1888" s="19">
        <v>5</v>
      </c>
      <c r="U1888" s="19">
        <v>3</v>
      </c>
      <c r="V1888" s="19"/>
      <c r="W1888" s="19"/>
      <c r="X1888" s="19"/>
      <c r="Y1888" s="19">
        <v>6</v>
      </c>
      <c r="Z1888" s="19">
        <v>12</v>
      </c>
      <c r="AA1888" s="19">
        <v>2</v>
      </c>
      <c r="AB1888" s="19">
        <v>1</v>
      </c>
      <c r="AC1888" s="19">
        <v>5</v>
      </c>
      <c r="AD1888" s="19"/>
      <c r="AE1888" s="19">
        <v>13</v>
      </c>
      <c r="AF1888" s="19">
        <v>1</v>
      </c>
      <c r="AG1888" s="19"/>
      <c r="AH1888" s="19"/>
      <c r="AI1888" s="19"/>
      <c r="AJ1888" s="19"/>
      <c r="AK1888" s="19"/>
      <c r="AL1888" s="19"/>
      <c r="AM1888" s="19"/>
      <c r="AN1888" s="19"/>
      <c r="AO1888" s="19"/>
      <c r="AP1888" s="19"/>
      <c r="AQ1888" s="19"/>
      <c r="AR1888" s="19">
        <v>20</v>
      </c>
      <c r="AS1888" s="19"/>
      <c r="AT1888" s="19"/>
      <c r="AU1888" s="19"/>
      <c r="AV1888" s="19"/>
      <c r="AW1888" s="19"/>
      <c r="AX1888" s="19"/>
      <c r="AY1888" s="19"/>
      <c r="AZ1888" s="19"/>
      <c r="BA1888" s="19"/>
      <c r="BB1888" s="19"/>
      <c r="BC1888" s="19">
        <v>19</v>
      </c>
      <c r="BD1888" s="19">
        <v>1</v>
      </c>
      <c r="BE1888" s="18">
        <v>5.6</v>
      </c>
      <c r="BF1888" s="18">
        <v>4.25</v>
      </c>
      <c r="BG1888" s="18">
        <v>6.5</v>
      </c>
      <c r="BH1888" s="19">
        <v>18</v>
      </c>
      <c r="BI1888" s="19">
        <v>2</v>
      </c>
      <c r="BJ1888" s="19"/>
      <c r="BK1888" s="19"/>
      <c r="BL1888" s="19"/>
    </row>
    <row r="1889" spans="1:64" x14ac:dyDescent="0.2">
      <c r="A1889" s="3" t="s">
        <v>189</v>
      </c>
      <c r="B1889" s="3">
        <v>2</v>
      </c>
      <c r="C1889" s="3" t="s">
        <v>4</v>
      </c>
      <c r="D1889" s="3" t="s">
        <v>307</v>
      </c>
      <c r="E1889" s="3" t="s">
        <v>310</v>
      </c>
      <c r="F1889" s="3" t="s">
        <v>310</v>
      </c>
      <c r="G1889" s="19">
        <v>446</v>
      </c>
      <c r="H1889" s="19">
        <v>527</v>
      </c>
      <c r="I1889" s="19">
        <v>973</v>
      </c>
      <c r="J1889" s="19">
        <v>40.4</v>
      </c>
      <c r="K1889" s="19">
        <v>43.701149425287397</v>
      </c>
      <c r="L1889" s="19">
        <v>42.182006204757002</v>
      </c>
      <c r="M1889" s="19">
        <v>162</v>
      </c>
      <c r="N1889" s="19">
        <v>133</v>
      </c>
      <c r="O1889" s="19">
        <v>93</v>
      </c>
      <c r="P1889" s="19">
        <v>42</v>
      </c>
      <c r="Q1889" s="19">
        <v>15</v>
      </c>
      <c r="R1889" s="19">
        <v>1</v>
      </c>
      <c r="S1889" s="19">
        <v>139</v>
      </c>
      <c r="T1889" s="19">
        <v>168</v>
      </c>
      <c r="U1889" s="19">
        <v>112</v>
      </c>
      <c r="V1889" s="19">
        <v>66</v>
      </c>
      <c r="W1889" s="19">
        <v>37</v>
      </c>
      <c r="X1889" s="19">
        <v>5</v>
      </c>
      <c r="Y1889" s="19">
        <v>690</v>
      </c>
      <c r="Z1889" s="19">
        <v>190</v>
      </c>
      <c r="AA1889" s="19">
        <v>93</v>
      </c>
      <c r="AB1889" s="19">
        <v>50</v>
      </c>
      <c r="AC1889" s="19">
        <v>197</v>
      </c>
      <c r="AD1889" s="19">
        <v>145</v>
      </c>
      <c r="AE1889" s="19">
        <v>503</v>
      </c>
      <c r="AF1889" s="19">
        <v>75</v>
      </c>
      <c r="AG1889" s="19">
        <v>2</v>
      </c>
      <c r="AH1889" s="19"/>
      <c r="AI1889" s="19"/>
      <c r="AJ1889" s="19">
        <v>1</v>
      </c>
      <c r="AK1889" s="19"/>
      <c r="AL1889" s="19"/>
      <c r="AM1889" s="19"/>
      <c r="AN1889" s="19"/>
      <c r="AO1889" s="19"/>
      <c r="AP1889" s="19"/>
      <c r="AQ1889" s="19"/>
      <c r="AR1889" s="19">
        <v>973</v>
      </c>
      <c r="AS1889" s="19"/>
      <c r="AT1889" s="19"/>
      <c r="AU1889" s="19"/>
      <c r="AV1889" s="19"/>
      <c r="AW1889" s="19"/>
      <c r="AX1889" s="19"/>
      <c r="AY1889" s="19"/>
      <c r="AZ1889" s="19"/>
      <c r="BA1889" s="19"/>
      <c r="BB1889" s="19"/>
      <c r="BC1889" s="19">
        <v>941</v>
      </c>
      <c r="BD1889" s="19">
        <v>32</v>
      </c>
      <c r="BE1889" s="18">
        <v>7.0759872102316903</v>
      </c>
      <c r="BF1889" s="18">
        <v>6.3223860239162697</v>
      </c>
      <c r="BG1889" s="18">
        <v>7.7137597512122902</v>
      </c>
      <c r="BH1889" s="19">
        <v>719</v>
      </c>
      <c r="BI1889" s="19">
        <v>152</v>
      </c>
      <c r="BJ1889" s="19"/>
      <c r="BK1889" s="19">
        <v>23</v>
      </c>
      <c r="BL1889" s="19">
        <v>79</v>
      </c>
    </row>
    <row r="1890" spans="1:64" x14ac:dyDescent="0.2">
      <c r="A1890" s="3" t="s">
        <v>189</v>
      </c>
      <c r="B1890" s="3">
        <v>3</v>
      </c>
      <c r="C1890" s="3" t="s">
        <v>5</v>
      </c>
      <c r="D1890" s="3" t="s">
        <v>307</v>
      </c>
      <c r="E1890" s="3" t="s">
        <v>310</v>
      </c>
      <c r="F1890" s="3" t="s">
        <v>310</v>
      </c>
      <c r="G1890" s="19">
        <v>642</v>
      </c>
      <c r="H1890" s="19">
        <v>1060</v>
      </c>
      <c r="I1890" s="19">
        <v>1702</v>
      </c>
      <c r="J1890" s="19">
        <v>41.457098283931401</v>
      </c>
      <c r="K1890" s="19">
        <v>44.3651844843898</v>
      </c>
      <c r="L1890" s="19">
        <v>43.267373380447602</v>
      </c>
      <c r="M1890" s="19">
        <v>180</v>
      </c>
      <c r="N1890" s="19">
        <v>238</v>
      </c>
      <c r="O1890" s="19">
        <v>145</v>
      </c>
      <c r="P1890" s="19">
        <v>59</v>
      </c>
      <c r="Q1890" s="19">
        <v>19</v>
      </c>
      <c r="R1890" s="19">
        <v>1</v>
      </c>
      <c r="S1890" s="19">
        <v>229</v>
      </c>
      <c r="T1890" s="19">
        <v>394</v>
      </c>
      <c r="U1890" s="19">
        <v>217</v>
      </c>
      <c r="V1890" s="19">
        <v>136</v>
      </c>
      <c r="W1890" s="19">
        <v>81</v>
      </c>
      <c r="X1890" s="19">
        <v>3</v>
      </c>
      <c r="Y1890" s="19">
        <v>1149</v>
      </c>
      <c r="Z1890" s="19">
        <v>390</v>
      </c>
      <c r="AA1890" s="19">
        <v>163</v>
      </c>
      <c r="AB1890" s="19">
        <v>216</v>
      </c>
      <c r="AC1890" s="19">
        <v>576</v>
      </c>
      <c r="AD1890" s="19">
        <v>159</v>
      </c>
      <c r="AE1890" s="19">
        <v>656</v>
      </c>
      <c r="AF1890" s="19">
        <v>73</v>
      </c>
      <c r="AG1890" s="19">
        <v>6</v>
      </c>
      <c r="AH1890" s="19">
        <v>3</v>
      </c>
      <c r="AI1890" s="19"/>
      <c r="AJ1890" s="19">
        <v>13</v>
      </c>
      <c r="AK1890" s="19"/>
      <c r="AL1890" s="19"/>
      <c r="AM1890" s="19"/>
      <c r="AN1890" s="19"/>
      <c r="AO1890" s="19"/>
      <c r="AP1890" s="19"/>
      <c r="AQ1890" s="19"/>
      <c r="AR1890" s="19">
        <v>1702</v>
      </c>
      <c r="AS1890" s="19"/>
      <c r="AT1890" s="19"/>
      <c r="AU1890" s="19"/>
      <c r="AV1890" s="19"/>
      <c r="AW1890" s="19"/>
      <c r="AX1890" s="19"/>
      <c r="AY1890" s="19"/>
      <c r="AZ1890" s="19"/>
      <c r="BA1890" s="19"/>
      <c r="BB1890" s="19"/>
      <c r="BC1890" s="19">
        <v>1624</v>
      </c>
      <c r="BD1890" s="19">
        <v>78</v>
      </c>
      <c r="BE1890" s="18">
        <v>11.331070186648899</v>
      </c>
      <c r="BF1890" s="18">
        <v>11.9142818750998</v>
      </c>
      <c r="BG1890" s="18">
        <v>10.9778419753418</v>
      </c>
      <c r="BH1890" s="19">
        <v>1174</v>
      </c>
      <c r="BI1890" s="19">
        <v>285</v>
      </c>
      <c r="BJ1890" s="19">
        <v>76</v>
      </c>
      <c r="BK1890" s="19">
        <v>147</v>
      </c>
      <c r="BL1890" s="19">
        <v>20</v>
      </c>
    </row>
    <row r="1891" spans="1:64" x14ac:dyDescent="0.2">
      <c r="A1891" s="3" t="s">
        <v>189</v>
      </c>
      <c r="B1891" s="3">
        <v>4</v>
      </c>
      <c r="C1891" s="3" t="s">
        <v>6</v>
      </c>
      <c r="D1891" s="3" t="s">
        <v>307</v>
      </c>
      <c r="E1891" s="3" t="s">
        <v>310</v>
      </c>
      <c r="F1891" s="3" t="s">
        <v>310</v>
      </c>
      <c r="G1891" s="19">
        <v>396</v>
      </c>
      <c r="H1891" s="19">
        <v>675</v>
      </c>
      <c r="I1891" s="19">
        <v>1071</v>
      </c>
      <c r="J1891" s="19">
        <v>45.933673469387799</v>
      </c>
      <c r="K1891" s="19">
        <v>47.936296296296298</v>
      </c>
      <c r="L1891" s="19">
        <v>47.200562324273697</v>
      </c>
      <c r="M1891" s="19">
        <v>67</v>
      </c>
      <c r="N1891" s="19">
        <v>124</v>
      </c>
      <c r="O1891" s="19">
        <v>103</v>
      </c>
      <c r="P1891" s="19">
        <v>73</v>
      </c>
      <c r="Q1891" s="19">
        <v>25</v>
      </c>
      <c r="R1891" s="19">
        <v>4</v>
      </c>
      <c r="S1891" s="19">
        <v>105</v>
      </c>
      <c r="T1891" s="19">
        <v>195</v>
      </c>
      <c r="U1891" s="19">
        <v>163</v>
      </c>
      <c r="V1891" s="19">
        <v>131</v>
      </c>
      <c r="W1891" s="19">
        <v>81</v>
      </c>
      <c r="X1891" s="19"/>
      <c r="Y1891" s="19">
        <v>555</v>
      </c>
      <c r="Z1891" s="19">
        <v>327</v>
      </c>
      <c r="AA1891" s="19">
        <v>189</v>
      </c>
      <c r="AB1891" s="19">
        <v>113</v>
      </c>
      <c r="AC1891" s="19">
        <v>503</v>
      </c>
      <c r="AD1891" s="19"/>
      <c r="AE1891" s="19">
        <v>388</v>
      </c>
      <c r="AF1891" s="19">
        <v>27</v>
      </c>
      <c r="AG1891" s="19">
        <v>1</v>
      </c>
      <c r="AH1891" s="19"/>
      <c r="AI1891" s="19"/>
      <c r="AJ1891" s="19"/>
      <c r="AK1891" s="19">
        <v>39</v>
      </c>
      <c r="AL1891" s="19"/>
      <c r="AM1891" s="19"/>
      <c r="AN1891" s="19">
        <v>32</v>
      </c>
      <c r="AO1891" s="19"/>
      <c r="AP1891" s="19">
        <v>93</v>
      </c>
      <c r="AQ1891" s="19"/>
      <c r="AR1891" s="19">
        <v>946</v>
      </c>
      <c r="AS1891" s="19"/>
      <c r="AT1891" s="19"/>
      <c r="AU1891" s="19"/>
      <c r="AV1891" s="19"/>
      <c r="AW1891" s="19"/>
      <c r="AX1891" s="19"/>
      <c r="AY1891" s="19"/>
      <c r="AZ1891" s="19"/>
      <c r="BA1891" s="19"/>
      <c r="BB1891" s="19"/>
      <c r="BC1891" s="19">
        <v>1034</v>
      </c>
      <c r="BD1891" s="19">
        <v>37</v>
      </c>
      <c r="BE1891" s="18">
        <v>15.400480172189299</v>
      </c>
      <c r="BF1891" s="18">
        <v>17.313938460847599</v>
      </c>
      <c r="BG1891" s="18">
        <v>14.277917976176401</v>
      </c>
      <c r="BH1891" s="19">
        <v>581</v>
      </c>
      <c r="BI1891" s="19">
        <v>263</v>
      </c>
      <c r="BJ1891" s="19">
        <v>101</v>
      </c>
      <c r="BK1891" s="19">
        <v>123</v>
      </c>
      <c r="BL1891" s="19">
        <v>3</v>
      </c>
    </row>
    <row r="1892" spans="1:64" x14ac:dyDescent="0.2">
      <c r="A1892" s="3" t="s">
        <v>189</v>
      </c>
      <c r="B1892" s="3">
        <v>7</v>
      </c>
      <c r="C1892" s="3" t="s">
        <v>7</v>
      </c>
      <c r="D1892" s="3" t="s">
        <v>307</v>
      </c>
      <c r="E1892" s="3" t="s">
        <v>310</v>
      </c>
      <c r="F1892" s="3" t="s">
        <v>310</v>
      </c>
      <c r="G1892" s="19">
        <v>232</v>
      </c>
      <c r="H1892" s="19">
        <v>304</v>
      </c>
      <c r="I1892" s="19">
        <v>536</v>
      </c>
      <c r="J1892" s="19">
        <v>41.244541484716201</v>
      </c>
      <c r="K1892" s="19">
        <v>42.375</v>
      </c>
      <c r="L1892" s="19">
        <v>41.889305816135099</v>
      </c>
      <c r="M1892" s="19">
        <v>84</v>
      </c>
      <c r="N1892" s="19">
        <v>65</v>
      </c>
      <c r="O1892" s="19">
        <v>38</v>
      </c>
      <c r="P1892" s="19">
        <v>32</v>
      </c>
      <c r="Q1892" s="19">
        <v>10</v>
      </c>
      <c r="R1892" s="19">
        <v>3</v>
      </c>
      <c r="S1892" s="19">
        <v>100</v>
      </c>
      <c r="T1892" s="19">
        <v>87</v>
      </c>
      <c r="U1892" s="19">
        <v>61</v>
      </c>
      <c r="V1892" s="19">
        <v>41</v>
      </c>
      <c r="W1892" s="19">
        <v>15</v>
      </c>
      <c r="X1892" s="19"/>
      <c r="Y1892" s="19">
        <v>375</v>
      </c>
      <c r="Z1892" s="19">
        <v>125</v>
      </c>
      <c r="AA1892" s="19">
        <v>36</v>
      </c>
      <c r="AB1892" s="19">
        <v>5</v>
      </c>
      <c r="AC1892" s="19">
        <v>89</v>
      </c>
      <c r="AD1892" s="19">
        <v>3</v>
      </c>
      <c r="AE1892" s="19">
        <v>389</v>
      </c>
      <c r="AF1892" s="19">
        <v>32</v>
      </c>
      <c r="AG1892" s="19">
        <v>10</v>
      </c>
      <c r="AH1892" s="19">
        <v>1</v>
      </c>
      <c r="AI1892" s="19"/>
      <c r="AJ1892" s="19">
        <v>2</v>
      </c>
      <c r="AK1892" s="19">
        <v>5</v>
      </c>
      <c r="AL1892" s="19"/>
      <c r="AM1892" s="19">
        <v>69</v>
      </c>
      <c r="AN1892" s="19"/>
      <c r="AO1892" s="19"/>
      <c r="AP1892" s="19">
        <v>127</v>
      </c>
      <c r="AQ1892" s="19"/>
      <c r="AR1892" s="19">
        <v>142</v>
      </c>
      <c r="AS1892" s="19"/>
      <c r="AT1892" s="19">
        <v>137</v>
      </c>
      <c r="AU1892" s="19"/>
      <c r="AV1892" s="19">
        <v>61</v>
      </c>
      <c r="AW1892" s="19"/>
      <c r="AX1892" s="19"/>
      <c r="AY1892" s="19"/>
      <c r="AZ1892" s="19"/>
      <c r="BA1892" s="19"/>
      <c r="BB1892" s="19"/>
      <c r="BC1892" s="19">
        <v>524</v>
      </c>
      <c r="BD1892" s="19">
        <v>12</v>
      </c>
      <c r="BE1892" s="18">
        <v>6.2658582089552199</v>
      </c>
      <c r="BF1892" s="18">
        <v>6.3523706896551699</v>
      </c>
      <c r="BG1892" s="18">
        <v>6.1998355263157903</v>
      </c>
      <c r="BH1892" s="19">
        <v>428</v>
      </c>
      <c r="BI1892" s="19">
        <v>56</v>
      </c>
      <c r="BJ1892" s="19">
        <v>11</v>
      </c>
      <c r="BK1892" s="19">
        <v>2</v>
      </c>
      <c r="BL1892" s="19">
        <v>39</v>
      </c>
    </row>
    <row r="1893" spans="1:64" x14ac:dyDescent="0.2">
      <c r="A1893" s="3" t="s">
        <v>189</v>
      </c>
      <c r="B1893" s="3">
        <v>9</v>
      </c>
      <c r="C1893" s="3" t="s">
        <v>8</v>
      </c>
      <c r="D1893" s="3" t="s">
        <v>307</v>
      </c>
      <c r="E1893" s="3" t="s">
        <v>310</v>
      </c>
      <c r="F1893" s="3" t="s">
        <v>310</v>
      </c>
      <c r="G1893" s="19">
        <v>441</v>
      </c>
      <c r="H1893" s="19">
        <v>664</v>
      </c>
      <c r="I1893" s="19">
        <v>1105</v>
      </c>
      <c r="J1893" s="19">
        <v>40.6485260770975</v>
      </c>
      <c r="K1893" s="19">
        <v>44.533132530120497</v>
      </c>
      <c r="L1893" s="19">
        <v>42.9828054298643</v>
      </c>
      <c r="M1893" s="19">
        <v>161</v>
      </c>
      <c r="N1893" s="19">
        <v>141</v>
      </c>
      <c r="O1893" s="19">
        <v>84</v>
      </c>
      <c r="P1893" s="19">
        <v>40</v>
      </c>
      <c r="Q1893" s="19">
        <v>15</v>
      </c>
      <c r="R1893" s="19"/>
      <c r="S1893" s="19">
        <v>167</v>
      </c>
      <c r="T1893" s="19">
        <v>193</v>
      </c>
      <c r="U1893" s="19">
        <v>152</v>
      </c>
      <c r="V1893" s="19">
        <v>102</v>
      </c>
      <c r="W1893" s="19">
        <v>50</v>
      </c>
      <c r="X1893" s="19"/>
      <c r="Y1893" s="19">
        <v>641</v>
      </c>
      <c r="Z1893" s="19">
        <v>293</v>
      </c>
      <c r="AA1893" s="19">
        <v>171</v>
      </c>
      <c r="AB1893" s="19">
        <v>51</v>
      </c>
      <c r="AC1893" s="19">
        <v>234</v>
      </c>
      <c r="AD1893" s="19">
        <v>84</v>
      </c>
      <c r="AE1893" s="19">
        <v>460</v>
      </c>
      <c r="AF1893" s="19">
        <v>270</v>
      </c>
      <c r="AG1893" s="19">
        <v>5</v>
      </c>
      <c r="AH1893" s="19">
        <v>1</v>
      </c>
      <c r="AI1893" s="19"/>
      <c r="AJ1893" s="19"/>
      <c r="AK1893" s="19"/>
      <c r="AL1893" s="19"/>
      <c r="AM1893" s="19"/>
      <c r="AN1893" s="19">
        <v>101</v>
      </c>
      <c r="AO1893" s="19"/>
      <c r="AP1893" s="19">
        <v>293</v>
      </c>
      <c r="AQ1893" s="19"/>
      <c r="AR1893" s="19">
        <v>476</v>
      </c>
      <c r="AS1893" s="19"/>
      <c r="AT1893" s="19">
        <v>8</v>
      </c>
      <c r="AU1893" s="19"/>
      <c r="AV1893" s="19">
        <v>227</v>
      </c>
      <c r="AW1893" s="19"/>
      <c r="AX1893" s="19"/>
      <c r="AY1893" s="19"/>
      <c r="AZ1893" s="19"/>
      <c r="BA1893" s="19"/>
      <c r="BB1893" s="19"/>
      <c r="BC1893" s="19">
        <v>1076</v>
      </c>
      <c r="BD1893" s="19">
        <v>29</v>
      </c>
      <c r="BE1893" s="18">
        <v>8.8027149321266993</v>
      </c>
      <c r="BF1893" s="18">
        <v>8.6054421768707492</v>
      </c>
      <c r="BG1893" s="18">
        <v>8.9337349397590398</v>
      </c>
      <c r="BH1893" s="19">
        <v>782</v>
      </c>
      <c r="BI1893" s="19">
        <v>251</v>
      </c>
      <c r="BJ1893" s="19">
        <v>45</v>
      </c>
      <c r="BK1893" s="19">
        <v>12</v>
      </c>
      <c r="BL1893" s="19">
        <v>15</v>
      </c>
    </row>
    <row r="1894" spans="1:64" x14ac:dyDescent="0.2">
      <c r="A1894" s="3" t="s">
        <v>189</v>
      </c>
      <c r="B1894" s="3">
        <v>11</v>
      </c>
      <c r="C1894" s="3" t="s">
        <v>9</v>
      </c>
      <c r="D1894" s="3" t="s">
        <v>307</v>
      </c>
      <c r="E1894" s="3" t="s">
        <v>310</v>
      </c>
      <c r="F1894" s="3" t="s">
        <v>310</v>
      </c>
      <c r="G1894" s="19">
        <v>137</v>
      </c>
      <c r="H1894" s="19">
        <v>237</v>
      </c>
      <c r="I1894" s="19">
        <v>374</v>
      </c>
      <c r="J1894" s="19">
        <v>46.022058823529399</v>
      </c>
      <c r="K1894" s="19">
        <v>49.139240506329102</v>
      </c>
      <c r="L1894" s="19">
        <v>48.002680965147498</v>
      </c>
      <c r="M1894" s="19">
        <v>23</v>
      </c>
      <c r="N1894" s="19">
        <v>43</v>
      </c>
      <c r="O1894" s="19">
        <v>33</v>
      </c>
      <c r="P1894" s="19">
        <v>28</v>
      </c>
      <c r="Q1894" s="19">
        <v>9</v>
      </c>
      <c r="R1894" s="19">
        <v>1</v>
      </c>
      <c r="S1894" s="19">
        <v>32</v>
      </c>
      <c r="T1894" s="19">
        <v>56</v>
      </c>
      <c r="U1894" s="19">
        <v>74</v>
      </c>
      <c r="V1894" s="19">
        <v>38</v>
      </c>
      <c r="W1894" s="19">
        <v>37</v>
      </c>
      <c r="X1894" s="19"/>
      <c r="Y1894" s="19">
        <v>228</v>
      </c>
      <c r="Z1894" s="19">
        <v>103</v>
      </c>
      <c r="AA1894" s="19">
        <v>43</v>
      </c>
      <c r="AB1894" s="19">
        <v>44</v>
      </c>
      <c r="AC1894" s="19">
        <v>108</v>
      </c>
      <c r="AD1894" s="19"/>
      <c r="AE1894" s="19">
        <v>138</v>
      </c>
      <c r="AF1894" s="19">
        <v>83</v>
      </c>
      <c r="AG1894" s="19"/>
      <c r="AH1894" s="19"/>
      <c r="AI1894" s="19"/>
      <c r="AJ1894" s="19">
        <v>1</v>
      </c>
      <c r="AK1894" s="19"/>
      <c r="AL1894" s="19"/>
      <c r="AM1894" s="19"/>
      <c r="AN1894" s="19"/>
      <c r="AO1894" s="19"/>
      <c r="AP1894" s="19"/>
      <c r="AQ1894" s="19"/>
      <c r="AR1894" s="19">
        <v>374</v>
      </c>
      <c r="AS1894" s="19"/>
      <c r="AT1894" s="19"/>
      <c r="AU1894" s="19"/>
      <c r="AV1894" s="19"/>
      <c r="AW1894" s="19"/>
      <c r="AX1894" s="19"/>
      <c r="AY1894" s="19"/>
      <c r="AZ1894" s="19"/>
      <c r="BA1894" s="19"/>
      <c r="BB1894" s="19"/>
      <c r="BC1894" s="19">
        <v>363</v>
      </c>
      <c r="BD1894" s="19">
        <v>11</v>
      </c>
      <c r="BE1894" s="18">
        <v>15.5427807486631</v>
      </c>
      <c r="BF1894" s="18">
        <v>16.5985401459854</v>
      </c>
      <c r="BG1894" s="18">
        <v>14.932489451476799</v>
      </c>
      <c r="BH1894" s="19">
        <v>190</v>
      </c>
      <c r="BI1894" s="19">
        <v>79</v>
      </c>
      <c r="BJ1894" s="19">
        <v>65</v>
      </c>
      <c r="BK1894" s="19">
        <v>38</v>
      </c>
      <c r="BL1894" s="19">
        <v>2</v>
      </c>
    </row>
    <row r="1895" spans="1:64" x14ac:dyDescent="0.2">
      <c r="A1895" s="3" t="s">
        <v>189</v>
      </c>
      <c r="B1895" s="3">
        <v>13</v>
      </c>
      <c r="C1895" s="3" t="s">
        <v>10</v>
      </c>
      <c r="D1895" s="3" t="s">
        <v>307</v>
      </c>
      <c r="E1895" s="3" t="s">
        <v>310</v>
      </c>
      <c r="F1895" s="3" t="s">
        <v>310</v>
      </c>
      <c r="G1895" s="19">
        <v>2096</v>
      </c>
      <c r="H1895" s="19">
        <v>1901</v>
      </c>
      <c r="I1895" s="19">
        <v>3997</v>
      </c>
      <c r="J1895" s="19">
        <v>39.095419847328202</v>
      </c>
      <c r="K1895" s="19">
        <v>40.426617569700198</v>
      </c>
      <c r="L1895" s="19">
        <v>39.7285464098074</v>
      </c>
      <c r="M1895" s="19">
        <v>803</v>
      </c>
      <c r="N1895" s="19">
        <v>684</v>
      </c>
      <c r="O1895" s="19">
        <v>397</v>
      </c>
      <c r="P1895" s="19">
        <v>172</v>
      </c>
      <c r="Q1895" s="19">
        <v>40</v>
      </c>
      <c r="R1895" s="19"/>
      <c r="S1895" s="19">
        <v>651</v>
      </c>
      <c r="T1895" s="19">
        <v>634</v>
      </c>
      <c r="U1895" s="19">
        <v>365</v>
      </c>
      <c r="V1895" s="19">
        <v>189</v>
      </c>
      <c r="W1895" s="19">
        <v>62</v>
      </c>
      <c r="X1895" s="19"/>
      <c r="Y1895" s="19">
        <v>2507</v>
      </c>
      <c r="Z1895" s="19">
        <v>1013</v>
      </c>
      <c r="AA1895" s="19">
        <v>477</v>
      </c>
      <c r="AB1895" s="19">
        <v>128</v>
      </c>
      <c r="AC1895" s="19">
        <v>799</v>
      </c>
      <c r="AD1895" s="19">
        <v>8</v>
      </c>
      <c r="AE1895" s="19">
        <v>1223</v>
      </c>
      <c r="AF1895" s="19">
        <v>1498</v>
      </c>
      <c r="AG1895" s="19">
        <v>13</v>
      </c>
      <c r="AH1895" s="19"/>
      <c r="AI1895" s="19"/>
      <c r="AJ1895" s="19">
        <v>328</v>
      </c>
      <c r="AK1895" s="19"/>
      <c r="AL1895" s="19">
        <v>140</v>
      </c>
      <c r="AM1895" s="19">
        <v>169</v>
      </c>
      <c r="AN1895" s="19">
        <v>233</v>
      </c>
      <c r="AO1895" s="19">
        <v>84</v>
      </c>
      <c r="AP1895" s="19">
        <v>239</v>
      </c>
      <c r="AQ1895" s="19">
        <v>429</v>
      </c>
      <c r="AR1895" s="19">
        <v>1106</v>
      </c>
      <c r="AS1895" s="19"/>
      <c r="AT1895" s="19">
        <v>294</v>
      </c>
      <c r="AU1895" s="19"/>
      <c r="AV1895" s="19">
        <v>511</v>
      </c>
      <c r="AW1895" s="19">
        <v>292</v>
      </c>
      <c r="AX1895" s="19">
        <v>103</v>
      </c>
      <c r="AY1895" s="19">
        <v>397</v>
      </c>
      <c r="AZ1895" s="19"/>
      <c r="BA1895" s="19"/>
      <c r="BB1895" s="19"/>
      <c r="BC1895" s="19">
        <v>3934</v>
      </c>
      <c r="BD1895" s="19">
        <v>63</v>
      </c>
      <c r="BE1895" s="18">
        <v>7.3930447835876896</v>
      </c>
      <c r="BF1895" s="18">
        <v>7.7805343511450404</v>
      </c>
      <c r="BG1895" s="18">
        <v>6.9658074697527601</v>
      </c>
      <c r="BH1895" s="19">
        <v>3016</v>
      </c>
      <c r="BI1895" s="19">
        <v>461</v>
      </c>
      <c r="BJ1895" s="19">
        <v>191</v>
      </c>
      <c r="BK1895" s="19">
        <v>110</v>
      </c>
      <c r="BL1895" s="19">
        <v>219</v>
      </c>
    </row>
    <row r="1896" spans="1:64" x14ac:dyDescent="0.2">
      <c r="A1896" s="3" t="s">
        <v>189</v>
      </c>
      <c r="B1896" s="3">
        <v>16</v>
      </c>
      <c r="C1896" s="3" t="s">
        <v>11</v>
      </c>
      <c r="D1896" s="3" t="s">
        <v>307</v>
      </c>
      <c r="E1896" s="3" t="s">
        <v>310</v>
      </c>
      <c r="F1896" s="3" t="s">
        <v>310</v>
      </c>
      <c r="G1896" s="19">
        <v>86</v>
      </c>
      <c r="H1896" s="19">
        <v>127</v>
      </c>
      <c r="I1896" s="19">
        <v>213</v>
      </c>
      <c r="J1896" s="19">
        <v>40.616279069767401</v>
      </c>
      <c r="K1896" s="19">
        <v>41.433070866141698</v>
      </c>
      <c r="L1896" s="19">
        <v>41.103286384976499</v>
      </c>
      <c r="M1896" s="19">
        <v>34</v>
      </c>
      <c r="N1896" s="19">
        <v>20</v>
      </c>
      <c r="O1896" s="19">
        <v>22</v>
      </c>
      <c r="P1896" s="19">
        <v>8</v>
      </c>
      <c r="Q1896" s="19">
        <v>2</v>
      </c>
      <c r="R1896" s="19"/>
      <c r="S1896" s="19">
        <v>45</v>
      </c>
      <c r="T1896" s="19">
        <v>36</v>
      </c>
      <c r="U1896" s="19">
        <v>20</v>
      </c>
      <c r="V1896" s="19">
        <v>20</v>
      </c>
      <c r="W1896" s="19">
        <v>6</v>
      </c>
      <c r="X1896" s="19"/>
      <c r="Y1896" s="19">
        <v>145</v>
      </c>
      <c r="Z1896" s="19">
        <v>48</v>
      </c>
      <c r="AA1896" s="19">
        <v>20</v>
      </c>
      <c r="AB1896" s="19">
        <v>3</v>
      </c>
      <c r="AC1896" s="19">
        <v>42</v>
      </c>
      <c r="AD1896" s="19">
        <v>4</v>
      </c>
      <c r="AE1896" s="19">
        <v>133</v>
      </c>
      <c r="AF1896" s="19">
        <v>30</v>
      </c>
      <c r="AG1896" s="19">
        <v>1</v>
      </c>
      <c r="AH1896" s="19"/>
      <c r="AI1896" s="19"/>
      <c r="AJ1896" s="19"/>
      <c r="AK1896" s="19"/>
      <c r="AL1896" s="19"/>
      <c r="AM1896" s="19"/>
      <c r="AN1896" s="19">
        <v>32</v>
      </c>
      <c r="AO1896" s="19"/>
      <c r="AP1896" s="19">
        <v>36</v>
      </c>
      <c r="AQ1896" s="19"/>
      <c r="AR1896" s="19">
        <v>14</v>
      </c>
      <c r="AS1896" s="19">
        <v>48</v>
      </c>
      <c r="AT1896" s="19">
        <v>2</v>
      </c>
      <c r="AU1896" s="19"/>
      <c r="AV1896" s="19">
        <v>75</v>
      </c>
      <c r="AW1896" s="19"/>
      <c r="AX1896" s="19"/>
      <c r="AY1896" s="19"/>
      <c r="AZ1896" s="19"/>
      <c r="BA1896" s="19"/>
      <c r="BB1896" s="19">
        <v>6</v>
      </c>
      <c r="BC1896" s="19">
        <v>212</v>
      </c>
      <c r="BD1896" s="19">
        <v>1</v>
      </c>
      <c r="BE1896" s="18">
        <v>7.1220657276995301</v>
      </c>
      <c r="BF1896" s="18">
        <v>8.0232558139534902</v>
      </c>
      <c r="BG1896" s="18">
        <v>6.5118110236220499</v>
      </c>
      <c r="BH1896" s="19">
        <v>124</v>
      </c>
      <c r="BI1896" s="19">
        <v>35</v>
      </c>
      <c r="BJ1896" s="19">
        <v>4</v>
      </c>
      <c r="BK1896" s="19">
        <v>3</v>
      </c>
      <c r="BL1896" s="19">
        <v>47</v>
      </c>
    </row>
    <row r="1897" spans="1:64" x14ac:dyDescent="0.2">
      <c r="A1897" s="3" t="s">
        <v>189</v>
      </c>
      <c r="B1897" s="3">
        <v>17</v>
      </c>
      <c r="C1897" s="3" t="s">
        <v>12</v>
      </c>
      <c r="D1897" s="3" t="s">
        <v>307</v>
      </c>
      <c r="E1897" s="3" t="s">
        <v>310</v>
      </c>
      <c r="F1897" s="3" t="s">
        <v>310</v>
      </c>
      <c r="G1897" s="19">
        <v>173</v>
      </c>
      <c r="H1897" s="19">
        <v>271</v>
      </c>
      <c r="I1897" s="19">
        <v>444</v>
      </c>
      <c r="J1897" s="19">
        <v>42.959537572254298</v>
      </c>
      <c r="K1897" s="19">
        <v>45.649446494464897</v>
      </c>
      <c r="L1897" s="19">
        <v>44.601351351351397</v>
      </c>
      <c r="M1897" s="19">
        <v>54</v>
      </c>
      <c r="N1897" s="19">
        <v>48</v>
      </c>
      <c r="O1897" s="19">
        <v>34</v>
      </c>
      <c r="P1897" s="19">
        <v>28</v>
      </c>
      <c r="Q1897" s="19">
        <v>9</v>
      </c>
      <c r="R1897" s="19"/>
      <c r="S1897" s="19">
        <v>63</v>
      </c>
      <c r="T1897" s="19">
        <v>70</v>
      </c>
      <c r="U1897" s="19">
        <v>72</v>
      </c>
      <c r="V1897" s="19">
        <v>38</v>
      </c>
      <c r="W1897" s="19">
        <v>28</v>
      </c>
      <c r="X1897" s="19"/>
      <c r="Y1897" s="19">
        <v>216</v>
      </c>
      <c r="Z1897" s="19">
        <v>139</v>
      </c>
      <c r="AA1897" s="19">
        <v>89</v>
      </c>
      <c r="AB1897" s="19">
        <v>25</v>
      </c>
      <c r="AC1897" s="19">
        <v>162</v>
      </c>
      <c r="AD1897" s="19">
        <v>5</v>
      </c>
      <c r="AE1897" s="19">
        <v>165</v>
      </c>
      <c r="AF1897" s="19">
        <v>81</v>
      </c>
      <c r="AG1897" s="19">
        <v>4</v>
      </c>
      <c r="AH1897" s="19"/>
      <c r="AI1897" s="19"/>
      <c r="AJ1897" s="19">
        <v>2</v>
      </c>
      <c r="AK1897" s="19"/>
      <c r="AL1897" s="19"/>
      <c r="AM1897" s="19"/>
      <c r="AN1897" s="19"/>
      <c r="AO1897" s="19"/>
      <c r="AP1897" s="19"/>
      <c r="AQ1897" s="19"/>
      <c r="AR1897" s="19">
        <v>444</v>
      </c>
      <c r="AS1897" s="19"/>
      <c r="AT1897" s="19"/>
      <c r="AU1897" s="19"/>
      <c r="AV1897" s="19"/>
      <c r="AW1897" s="19"/>
      <c r="AX1897" s="19"/>
      <c r="AY1897" s="19"/>
      <c r="AZ1897" s="19"/>
      <c r="BA1897" s="19"/>
      <c r="BB1897" s="19"/>
      <c r="BC1897" s="19">
        <v>427</v>
      </c>
      <c r="BD1897" s="19">
        <v>17</v>
      </c>
      <c r="BE1897" s="18">
        <v>8.1255630630630602</v>
      </c>
      <c r="BF1897" s="18">
        <v>7.42630057803468</v>
      </c>
      <c r="BG1897" s="18">
        <v>8.5719557195572005</v>
      </c>
      <c r="BH1897" s="19">
        <v>322</v>
      </c>
      <c r="BI1897" s="19">
        <v>82</v>
      </c>
      <c r="BJ1897" s="19">
        <v>18</v>
      </c>
      <c r="BK1897" s="19">
        <v>2</v>
      </c>
      <c r="BL1897" s="19">
        <v>20</v>
      </c>
    </row>
    <row r="1898" spans="1:64" x14ac:dyDescent="0.2">
      <c r="A1898" s="3" t="s">
        <v>189</v>
      </c>
      <c r="B1898" s="3">
        <v>19</v>
      </c>
      <c r="C1898" s="3" t="s">
        <v>13</v>
      </c>
      <c r="D1898" s="3" t="s">
        <v>307</v>
      </c>
      <c r="E1898" s="3" t="s">
        <v>310</v>
      </c>
      <c r="F1898" s="3" t="s">
        <v>310</v>
      </c>
      <c r="G1898" s="19">
        <v>961</v>
      </c>
      <c r="H1898" s="19">
        <v>1400</v>
      </c>
      <c r="I1898" s="19">
        <v>2361</v>
      </c>
      <c r="J1898" s="19">
        <v>38.843260188087797</v>
      </c>
      <c r="K1898" s="19">
        <v>41.456303724928397</v>
      </c>
      <c r="L1898" s="19">
        <v>40.393540161495999</v>
      </c>
      <c r="M1898" s="19">
        <v>392</v>
      </c>
      <c r="N1898" s="19">
        <v>305</v>
      </c>
      <c r="O1898" s="19">
        <v>169</v>
      </c>
      <c r="P1898" s="19">
        <v>78</v>
      </c>
      <c r="Q1898" s="19">
        <v>13</v>
      </c>
      <c r="R1898" s="19">
        <v>4</v>
      </c>
      <c r="S1898" s="19">
        <v>436</v>
      </c>
      <c r="T1898" s="19">
        <v>461</v>
      </c>
      <c r="U1898" s="19">
        <v>291</v>
      </c>
      <c r="V1898" s="19">
        <v>159</v>
      </c>
      <c r="W1898" s="19">
        <v>49</v>
      </c>
      <c r="X1898" s="19">
        <v>4</v>
      </c>
      <c r="Y1898" s="19">
        <v>1460</v>
      </c>
      <c r="Z1898" s="19">
        <v>574</v>
      </c>
      <c r="AA1898" s="19">
        <v>327</v>
      </c>
      <c r="AB1898" s="19">
        <v>81</v>
      </c>
      <c r="AC1898" s="19">
        <v>697</v>
      </c>
      <c r="AD1898" s="19">
        <v>5</v>
      </c>
      <c r="AE1898" s="19">
        <v>1134</v>
      </c>
      <c r="AF1898" s="19">
        <v>242</v>
      </c>
      <c r="AG1898" s="19">
        <v>30</v>
      </c>
      <c r="AH1898" s="19">
        <v>4</v>
      </c>
      <c r="AI1898" s="19"/>
      <c r="AJ1898" s="19">
        <v>95</v>
      </c>
      <c r="AK1898" s="19">
        <v>73</v>
      </c>
      <c r="AL1898" s="19"/>
      <c r="AM1898" s="19"/>
      <c r="AN1898" s="19"/>
      <c r="AO1898" s="19"/>
      <c r="AP1898" s="19"/>
      <c r="AQ1898" s="19">
        <v>323</v>
      </c>
      <c r="AR1898" s="19">
        <v>1675</v>
      </c>
      <c r="AS1898" s="19"/>
      <c r="AT1898" s="19"/>
      <c r="AU1898" s="19"/>
      <c r="AV1898" s="19">
        <v>363</v>
      </c>
      <c r="AW1898" s="19"/>
      <c r="AX1898" s="19"/>
      <c r="AY1898" s="19"/>
      <c r="AZ1898" s="19"/>
      <c r="BA1898" s="19"/>
      <c r="BB1898" s="19"/>
      <c r="BC1898" s="19">
        <v>2316</v>
      </c>
      <c r="BD1898" s="19">
        <v>45</v>
      </c>
      <c r="BE1898" s="18">
        <v>10.2384582803897</v>
      </c>
      <c r="BF1898" s="18">
        <v>10.389177939646199</v>
      </c>
      <c r="BG1898" s="18">
        <v>10.135</v>
      </c>
      <c r="BH1898" s="19">
        <v>1734</v>
      </c>
      <c r="BI1898" s="19">
        <v>361</v>
      </c>
      <c r="BJ1898" s="19">
        <v>76</v>
      </c>
      <c r="BK1898" s="19">
        <v>190</v>
      </c>
      <c r="BL1898" s="19"/>
    </row>
    <row r="1899" spans="1:64" x14ac:dyDescent="0.2">
      <c r="A1899" s="3" t="s">
        <v>189</v>
      </c>
      <c r="B1899" s="3">
        <v>20</v>
      </c>
      <c r="C1899" s="3" t="s">
        <v>14</v>
      </c>
      <c r="D1899" s="3" t="s">
        <v>307</v>
      </c>
      <c r="E1899" s="3" t="s">
        <v>310</v>
      </c>
      <c r="F1899" s="3" t="s">
        <v>310</v>
      </c>
      <c r="G1899" s="19">
        <v>1525</v>
      </c>
      <c r="H1899" s="19">
        <v>2080</v>
      </c>
      <c r="I1899" s="19">
        <v>3605</v>
      </c>
      <c r="J1899" s="19">
        <v>39.430286857905301</v>
      </c>
      <c r="K1899" s="19">
        <v>42.174595389897</v>
      </c>
      <c r="L1899" s="19">
        <v>41.011871113623499</v>
      </c>
      <c r="M1899" s="19">
        <v>582</v>
      </c>
      <c r="N1899" s="19">
        <v>463</v>
      </c>
      <c r="O1899" s="19">
        <v>276</v>
      </c>
      <c r="P1899" s="19">
        <v>133</v>
      </c>
      <c r="Q1899" s="19">
        <v>45</v>
      </c>
      <c r="R1899" s="19">
        <v>26</v>
      </c>
      <c r="S1899" s="19">
        <v>658</v>
      </c>
      <c r="T1899" s="19">
        <v>623</v>
      </c>
      <c r="U1899" s="19">
        <v>368</v>
      </c>
      <c r="V1899" s="19">
        <v>249</v>
      </c>
      <c r="W1899" s="19">
        <v>141</v>
      </c>
      <c r="X1899" s="19">
        <v>41</v>
      </c>
      <c r="Y1899" s="19">
        <v>2416</v>
      </c>
      <c r="Z1899" s="19">
        <v>818</v>
      </c>
      <c r="AA1899" s="19">
        <v>371</v>
      </c>
      <c r="AB1899" s="19">
        <v>354</v>
      </c>
      <c r="AC1899" s="19">
        <v>926</v>
      </c>
      <c r="AD1899" s="19">
        <v>347</v>
      </c>
      <c r="AE1899" s="19">
        <v>1676</v>
      </c>
      <c r="AF1899" s="19">
        <v>299</v>
      </c>
      <c r="AG1899" s="19"/>
      <c r="AH1899" s="19">
        <v>3</v>
      </c>
      <c r="AI1899" s="19"/>
      <c r="AJ1899" s="19"/>
      <c r="AK1899" s="19"/>
      <c r="AL1899" s="19"/>
      <c r="AM1899" s="19"/>
      <c r="AN1899" s="19"/>
      <c r="AO1899" s="19"/>
      <c r="AP1899" s="19"/>
      <c r="AQ1899" s="19">
        <v>910</v>
      </c>
      <c r="AR1899" s="19">
        <v>2370</v>
      </c>
      <c r="AS1899" s="19"/>
      <c r="AT1899" s="19"/>
      <c r="AU1899" s="19"/>
      <c r="AV1899" s="19">
        <v>325</v>
      </c>
      <c r="AW1899" s="19"/>
      <c r="AX1899" s="19"/>
      <c r="AY1899" s="19"/>
      <c r="AZ1899" s="19"/>
      <c r="BA1899" s="19"/>
      <c r="BB1899" s="19"/>
      <c r="BC1899" s="19">
        <v>3389</v>
      </c>
      <c r="BD1899" s="19">
        <v>216</v>
      </c>
      <c r="BE1899" s="18">
        <v>15.724271844660199</v>
      </c>
      <c r="BF1899" s="18">
        <v>15.6977049180328</v>
      </c>
      <c r="BG1899" s="18">
        <v>15.74375</v>
      </c>
      <c r="BH1899" s="19">
        <v>1873</v>
      </c>
      <c r="BI1899" s="19">
        <v>915</v>
      </c>
      <c r="BJ1899" s="19">
        <v>286</v>
      </c>
      <c r="BK1899" s="19">
        <v>531</v>
      </c>
      <c r="BL1899" s="19"/>
    </row>
    <row r="1900" spans="1:64" x14ac:dyDescent="0.2">
      <c r="A1900" s="3" t="s">
        <v>189</v>
      </c>
      <c r="B1900" s="3">
        <v>22</v>
      </c>
      <c r="C1900" s="3" t="s">
        <v>15</v>
      </c>
      <c r="D1900" s="3" t="s">
        <v>307</v>
      </c>
      <c r="E1900" s="3" t="s">
        <v>310</v>
      </c>
      <c r="F1900" s="3" t="s">
        <v>310</v>
      </c>
      <c r="G1900" s="19">
        <v>280</v>
      </c>
      <c r="H1900" s="19">
        <v>509</v>
      </c>
      <c r="I1900" s="19">
        <v>789</v>
      </c>
      <c r="J1900" s="19">
        <v>39.297491039426497</v>
      </c>
      <c r="K1900" s="19">
        <v>41.793713163064801</v>
      </c>
      <c r="L1900" s="19">
        <v>40.909898477157398</v>
      </c>
      <c r="M1900" s="19">
        <v>105</v>
      </c>
      <c r="N1900" s="19">
        <v>94</v>
      </c>
      <c r="O1900" s="19">
        <v>50</v>
      </c>
      <c r="P1900" s="19">
        <v>25</v>
      </c>
      <c r="Q1900" s="19">
        <v>5</v>
      </c>
      <c r="R1900" s="19">
        <v>1</v>
      </c>
      <c r="S1900" s="19">
        <v>162</v>
      </c>
      <c r="T1900" s="19">
        <v>155</v>
      </c>
      <c r="U1900" s="19">
        <v>111</v>
      </c>
      <c r="V1900" s="19">
        <v>49</v>
      </c>
      <c r="W1900" s="19">
        <v>32</v>
      </c>
      <c r="X1900" s="19"/>
      <c r="Y1900" s="19">
        <v>457</v>
      </c>
      <c r="Z1900" s="19">
        <v>211</v>
      </c>
      <c r="AA1900" s="19">
        <v>121</v>
      </c>
      <c r="AB1900" s="19">
        <v>31</v>
      </c>
      <c r="AC1900" s="19">
        <v>186</v>
      </c>
      <c r="AD1900" s="19">
        <v>4</v>
      </c>
      <c r="AE1900" s="19">
        <v>468</v>
      </c>
      <c r="AF1900" s="19">
        <v>42</v>
      </c>
      <c r="AG1900" s="19">
        <v>11</v>
      </c>
      <c r="AH1900" s="19"/>
      <c r="AI1900" s="19"/>
      <c r="AJ1900" s="19">
        <v>47</v>
      </c>
      <c r="AK1900" s="19"/>
      <c r="AL1900" s="19"/>
      <c r="AM1900" s="19"/>
      <c r="AN1900" s="19"/>
      <c r="AO1900" s="19"/>
      <c r="AP1900" s="19"/>
      <c r="AQ1900" s="19">
        <v>789</v>
      </c>
      <c r="AR1900" s="19"/>
      <c r="AS1900" s="19"/>
      <c r="AT1900" s="19"/>
      <c r="AU1900" s="19"/>
      <c r="AV1900" s="19"/>
      <c r="AW1900" s="19"/>
      <c r="AX1900" s="19"/>
      <c r="AY1900" s="19"/>
      <c r="AZ1900" s="19"/>
      <c r="BA1900" s="19"/>
      <c r="BB1900" s="19"/>
      <c r="BC1900" s="19">
        <v>775</v>
      </c>
      <c r="BD1900" s="19">
        <v>14</v>
      </c>
      <c r="BE1900" s="18">
        <v>6.8085326890578601</v>
      </c>
      <c r="BF1900" s="18">
        <v>7.0015811011904701</v>
      </c>
      <c r="BG1900" s="18">
        <v>6.7023370988867104</v>
      </c>
      <c r="BH1900" s="19">
        <v>600</v>
      </c>
      <c r="BI1900" s="19">
        <v>133</v>
      </c>
      <c r="BJ1900" s="19">
        <v>18</v>
      </c>
      <c r="BK1900" s="19">
        <v>4</v>
      </c>
      <c r="BL1900" s="19">
        <v>34</v>
      </c>
    </row>
    <row r="1901" spans="1:64" x14ac:dyDescent="0.2">
      <c r="A1901" s="3" t="s">
        <v>189</v>
      </c>
      <c r="B1901" s="3">
        <v>23</v>
      </c>
      <c r="C1901" s="3" t="s">
        <v>16</v>
      </c>
      <c r="D1901" s="3" t="s">
        <v>307</v>
      </c>
      <c r="E1901" s="3" t="s">
        <v>310</v>
      </c>
      <c r="F1901" s="3" t="s">
        <v>310</v>
      </c>
      <c r="G1901" s="19">
        <v>203</v>
      </c>
      <c r="H1901" s="19">
        <v>538</v>
      </c>
      <c r="I1901" s="19">
        <v>741</v>
      </c>
      <c r="J1901" s="19">
        <v>38.7684729064039</v>
      </c>
      <c r="K1901" s="19">
        <v>41.996275605214201</v>
      </c>
      <c r="L1901" s="19">
        <v>41.110810810810797</v>
      </c>
      <c r="M1901" s="19">
        <v>72</v>
      </c>
      <c r="N1901" s="19">
        <v>84</v>
      </c>
      <c r="O1901" s="19">
        <v>35</v>
      </c>
      <c r="P1901" s="19">
        <v>10</v>
      </c>
      <c r="Q1901" s="19">
        <v>2</v>
      </c>
      <c r="R1901" s="19"/>
      <c r="S1901" s="19">
        <v>144</v>
      </c>
      <c r="T1901" s="19">
        <v>195</v>
      </c>
      <c r="U1901" s="19">
        <v>131</v>
      </c>
      <c r="V1901" s="19">
        <v>48</v>
      </c>
      <c r="W1901" s="19">
        <v>19</v>
      </c>
      <c r="X1901" s="19">
        <v>1</v>
      </c>
      <c r="Y1901" s="19">
        <v>519</v>
      </c>
      <c r="Z1901" s="19">
        <v>144</v>
      </c>
      <c r="AA1901" s="19">
        <v>78</v>
      </c>
      <c r="AB1901" s="19">
        <v>173</v>
      </c>
      <c r="AC1901" s="19">
        <v>322</v>
      </c>
      <c r="AD1901" s="19"/>
      <c r="AE1901" s="19">
        <v>182</v>
      </c>
      <c r="AF1901" s="19">
        <v>53</v>
      </c>
      <c r="AG1901" s="19">
        <v>6</v>
      </c>
      <c r="AH1901" s="19"/>
      <c r="AI1901" s="19"/>
      <c r="AJ1901" s="19">
        <v>5</v>
      </c>
      <c r="AK1901" s="19"/>
      <c r="AL1901" s="19"/>
      <c r="AM1901" s="19"/>
      <c r="AN1901" s="19"/>
      <c r="AO1901" s="19"/>
      <c r="AP1901" s="19"/>
      <c r="AQ1901" s="19">
        <v>153</v>
      </c>
      <c r="AR1901" s="19">
        <v>588</v>
      </c>
      <c r="AS1901" s="19"/>
      <c r="AT1901" s="19"/>
      <c r="AU1901" s="19"/>
      <c r="AV1901" s="19"/>
      <c r="AW1901" s="19"/>
      <c r="AX1901" s="19"/>
      <c r="AY1901" s="19"/>
      <c r="AZ1901" s="19"/>
      <c r="BA1901" s="19"/>
      <c r="BB1901" s="19"/>
      <c r="BC1901" s="19">
        <v>690</v>
      </c>
      <c r="BD1901" s="19">
        <v>51</v>
      </c>
      <c r="BE1901" s="18">
        <v>15.496626180836699</v>
      </c>
      <c r="BF1901" s="18">
        <v>15.192118226601</v>
      </c>
      <c r="BG1901" s="18">
        <v>15.6115241635688</v>
      </c>
      <c r="BH1901" s="19">
        <v>432</v>
      </c>
      <c r="BI1901" s="19">
        <v>85</v>
      </c>
      <c r="BJ1901" s="19">
        <v>220</v>
      </c>
      <c r="BK1901" s="19"/>
      <c r="BL1901" s="19">
        <v>4</v>
      </c>
    </row>
    <row r="1902" spans="1:64" x14ac:dyDescent="0.2">
      <c r="A1902" s="3" t="s">
        <v>189</v>
      </c>
      <c r="B1902" s="3">
        <v>25</v>
      </c>
      <c r="C1902" s="3" t="s">
        <v>172</v>
      </c>
      <c r="D1902" s="3" t="s">
        <v>307</v>
      </c>
      <c r="E1902" s="3" t="s">
        <v>310</v>
      </c>
      <c r="F1902" s="3" t="s">
        <v>310</v>
      </c>
      <c r="G1902" s="19">
        <v>134</v>
      </c>
      <c r="H1902" s="19">
        <v>284</v>
      </c>
      <c r="I1902" s="19">
        <v>418</v>
      </c>
      <c r="J1902" s="19">
        <v>41.388059701492502</v>
      </c>
      <c r="K1902" s="19">
        <v>47.059859154929597</v>
      </c>
      <c r="L1902" s="19">
        <v>45.241626794258401</v>
      </c>
      <c r="M1902" s="19">
        <v>44</v>
      </c>
      <c r="N1902" s="19">
        <v>38</v>
      </c>
      <c r="O1902" s="19">
        <v>29</v>
      </c>
      <c r="P1902" s="19">
        <v>20</v>
      </c>
      <c r="Q1902" s="19">
        <v>3</v>
      </c>
      <c r="R1902" s="19"/>
      <c r="S1902" s="19">
        <v>71</v>
      </c>
      <c r="T1902" s="19">
        <v>65</v>
      </c>
      <c r="U1902" s="19">
        <v>56</v>
      </c>
      <c r="V1902" s="19">
        <v>55</v>
      </c>
      <c r="W1902" s="19">
        <v>37</v>
      </c>
      <c r="X1902" s="19"/>
      <c r="Y1902" s="19">
        <v>255</v>
      </c>
      <c r="Z1902" s="19">
        <v>104</v>
      </c>
      <c r="AA1902" s="19">
        <v>59</v>
      </c>
      <c r="AB1902" s="19">
        <v>29</v>
      </c>
      <c r="AC1902" s="19">
        <v>132</v>
      </c>
      <c r="AD1902" s="19">
        <v>5</v>
      </c>
      <c r="AE1902" s="19">
        <v>200</v>
      </c>
      <c r="AF1902" s="19">
        <v>47</v>
      </c>
      <c r="AG1902" s="19">
        <v>2</v>
      </c>
      <c r="AH1902" s="19">
        <v>3</v>
      </c>
      <c r="AI1902" s="19"/>
      <c r="AJ1902" s="19"/>
      <c r="AK1902" s="19"/>
      <c r="AL1902" s="19"/>
      <c r="AM1902" s="19"/>
      <c r="AN1902" s="19"/>
      <c r="AO1902" s="19"/>
      <c r="AP1902" s="19"/>
      <c r="AQ1902" s="19"/>
      <c r="AR1902" s="19">
        <v>418</v>
      </c>
      <c r="AS1902" s="19"/>
      <c r="AT1902" s="19"/>
      <c r="AU1902" s="19"/>
      <c r="AV1902" s="19"/>
      <c r="AW1902" s="19"/>
      <c r="AX1902" s="19"/>
      <c r="AY1902" s="19"/>
      <c r="AZ1902" s="19"/>
      <c r="BA1902" s="19"/>
      <c r="BB1902" s="19"/>
      <c r="BC1902" s="19">
        <v>405</v>
      </c>
      <c r="BD1902" s="19">
        <v>13</v>
      </c>
      <c r="BE1902" s="18">
        <v>11.045454545454501</v>
      </c>
      <c r="BF1902" s="18">
        <v>12.4179104477612</v>
      </c>
      <c r="BG1902" s="18">
        <v>10.397887323943699</v>
      </c>
      <c r="BH1902" s="19">
        <v>248</v>
      </c>
      <c r="BI1902" s="19">
        <v>80</v>
      </c>
      <c r="BJ1902" s="19">
        <v>27</v>
      </c>
      <c r="BK1902" s="19">
        <v>28</v>
      </c>
      <c r="BL1902" s="19">
        <v>35</v>
      </c>
    </row>
    <row r="1903" spans="1:64" x14ac:dyDescent="0.2">
      <c r="A1903" s="3" t="s">
        <v>189</v>
      </c>
      <c r="B1903" s="3">
        <v>26</v>
      </c>
      <c r="C1903" s="3" t="s">
        <v>17</v>
      </c>
      <c r="D1903" s="3" t="s">
        <v>307</v>
      </c>
      <c r="E1903" s="3" t="s">
        <v>310</v>
      </c>
      <c r="F1903" s="3" t="s">
        <v>310</v>
      </c>
      <c r="G1903" s="19">
        <v>220</v>
      </c>
      <c r="H1903" s="19">
        <v>430</v>
      </c>
      <c r="I1903" s="19">
        <v>650</v>
      </c>
      <c r="J1903" s="19">
        <v>41.972727272727298</v>
      </c>
      <c r="K1903" s="19">
        <v>43.7395348837209</v>
      </c>
      <c r="L1903" s="19">
        <v>43.141538461538502</v>
      </c>
      <c r="M1903" s="19">
        <v>58</v>
      </c>
      <c r="N1903" s="19">
        <v>84</v>
      </c>
      <c r="O1903" s="19">
        <v>51</v>
      </c>
      <c r="P1903" s="19">
        <v>20</v>
      </c>
      <c r="Q1903" s="19">
        <v>7</v>
      </c>
      <c r="R1903" s="19"/>
      <c r="S1903" s="19">
        <v>105</v>
      </c>
      <c r="T1903" s="19">
        <v>152</v>
      </c>
      <c r="U1903" s="19">
        <v>90</v>
      </c>
      <c r="V1903" s="19">
        <v>56</v>
      </c>
      <c r="W1903" s="19">
        <v>27</v>
      </c>
      <c r="X1903" s="19"/>
      <c r="Y1903" s="19">
        <v>392</v>
      </c>
      <c r="Z1903" s="19">
        <v>155</v>
      </c>
      <c r="AA1903" s="19">
        <v>103</v>
      </c>
      <c r="AB1903" s="19">
        <v>20</v>
      </c>
      <c r="AC1903" s="19">
        <v>191</v>
      </c>
      <c r="AD1903" s="19">
        <v>2</v>
      </c>
      <c r="AE1903" s="19">
        <v>317</v>
      </c>
      <c r="AF1903" s="19">
        <v>83</v>
      </c>
      <c r="AG1903" s="19">
        <v>14</v>
      </c>
      <c r="AH1903" s="19">
        <v>2</v>
      </c>
      <c r="AI1903" s="19"/>
      <c r="AJ1903" s="19">
        <v>21</v>
      </c>
      <c r="AK1903" s="19"/>
      <c r="AL1903" s="19"/>
      <c r="AM1903" s="19"/>
      <c r="AN1903" s="19"/>
      <c r="AO1903" s="19"/>
      <c r="AP1903" s="19"/>
      <c r="AQ1903" s="19"/>
      <c r="AR1903" s="19">
        <v>650</v>
      </c>
      <c r="AS1903" s="19"/>
      <c r="AT1903" s="19"/>
      <c r="AU1903" s="19"/>
      <c r="AV1903" s="19"/>
      <c r="AW1903" s="19"/>
      <c r="AX1903" s="19"/>
      <c r="AY1903" s="19"/>
      <c r="AZ1903" s="19"/>
      <c r="BA1903" s="19"/>
      <c r="BB1903" s="19"/>
      <c r="BC1903" s="19">
        <v>620</v>
      </c>
      <c r="BD1903" s="19">
        <v>30</v>
      </c>
      <c r="BE1903" s="18">
        <v>9.4030769230769202</v>
      </c>
      <c r="BF1903" s="18">
        <v>9.1636363636363605</v>
      </c>
      <c r="BG1903" s="18">
        <v>9.5255813953488406</v>
      </c>
      <c r="BH1903" s="19">
        <v>452</v>
      </c>
      <c r="BI1903" s="19">
        <v>149</v>
      </c>
      <c r="BJ1903" s="19">
        <v>35</v>
      </c>
      <c r="BK1903" s="19">
        <v>14</v>
      </c>
      <c r="BL1903" s="19"/>
    </row>
    <row r="1904" spans="1:64" x14ac:dyDescent="0.2">
      <c r="A1904" s="3" t="s">
        <v>189</v>
      </c>
      <c r="B1904" s="3">
        <v>27</v>
      </c>
      <c r="C1904" s="3" t="s">
        <v>18</v>
      </c>
      <c r="D1904" s="3" t="s">
        <v>307</v>
      </c>
      <c r="E1904" s="3" t="s">
        <v>310</v>
      </c>
      <c r="F1904" s="3" t="s">
        <v>310</v>
      </c>
      <c r="G1904" s="19">
        <v>1195</v>
      </c>
      <c r="H1904" s="19">
        <v>1450</v>
      </c>
      <c r="I1904" s="19">
        <v>2645</v>
      </c>
      <c r="J1904" s="19">
        <v>40.367979882648797</v>
      </c>
      <c r="K1904" s="19">
        <v>42.956461644782301</v>
      </c>
      <c r="L1904" s="19">
        <v>41.786742424242398</v>
      </c>
      <c r="M1904" s="19">
        <v>458</v>
      </c>
      <c r="N1904" s="19">
        <v>315</v>
      </c>
      <c r="O1904" s="19">
        <v>262</v>
      </c>
      <c r="P1904" s="19">
        <v>143</v>
      </c>
      <c r="Q1904" s="19">
        <v>15</v>
      </c>
      <c r="R1904" s="19">
        <v>2</v>
      </c>
      <c r="S1904" s="19">
        <v>385</v>
      </c>
      <c r="T1904" s="19">
        <v>466</v>
      </c>
      <c r="U1904" s="19">
        <v>343</v>
      </c>
      <c r="V1904" s="19">
        <v>191</v>
      </c>
      <c r="W1904" s="19">
        <v>62</v>
      </c>
      <c r="X1904" s="19">
        <v>3</v>
      </c>
      <c r="Y1904" s="19">
        <v>1884</v>
      </c>
      <c r="Z1904" s="19">
        <v>510</v>
      </c>
      <c r="AA1904" s="19">
        <v>251</v>
      </c>
      <c r="AB1904" s="19">
        <v>54</v>
      </c>
      <c r="AC1904" s="19">
        <v>456</v>
      </c>
      <c r="AD1904" s="19">
        <v>10</v>
      </c>
      <c r="AE1904" s="19">
        <v>1568</v>
      </c>
      <c r="AF1904" s="19">
        <v>529</v>
      </c>
      <c r="AG1904" s="19">
        <v>26</v>
      </c>
      <c r="AH1904" s="19"/>
      <c r="AI1904" s="19"/>
      <c r="AJ1904" s="19"/>
      <c r="AK1904" s="19">
        <v>2</v>
      </c>
      <c r="AL1904" s="19">
        <v>111</v>
      </c>
      <c r="AM1904" s="19">
        <v>317</v>
      </c>
      <c r="AN1904" s="19">
        <v>263</v>
      </c>
      <c r="AO1904" s="19">
        <v>155</v>
      </c>
      <c r="AP1904" s="19">
        <v>8</v>
      </c>
      <c r="AQ1904" s="19">
        <v>600</v>
      </c>
      <c r="AR1904" s="19">
        <v>185</v>
      </c>
      <c r="AS1904" s="19">
        <v>108</v>
      </c>
      <c r="AT1904" s="19">
        <v>320</v>
      </c>
      <c r="AU1904" s="19"/>
      <c r="AV1904" s="19"/>
      <c r="AW1904" s="19">
        <v>86</v>
      </c>
      <c r="AX1904" s="19"/>
      <c r="AY1904" s="19"/>
      <c r="AZ1904" s="19"/>
      <c r="BA1904" s="19">
        <v>160</v>
      </c>
      <c r="BB1904" s="19">
        <v>332</v>
      </c>
      <c r="BC1904" s="19">
        <v>2591</v>
      </c>
      <c r="BD1904" s="19">
        <v>54</v>
      </c>
      <c r="BE1904" s="18">
        <v>9.0792873345935803</v>
      </c>
      <c r="BF1904" s="18">
        <v>9.7919414225941406</v>
      </c>
      <c r="BG1904" s="18">
        <v>8.4919620689655204</v>
      </c>
      <c r="BH1904" s="19">
        <v>1963</v>
      </c>
      <c r="BI1904" s="19">
        <v>413</v>
      </c>
      <c r="BJ1904" s="19">
        <v>126</v>
      </c>
      <c r="BK1904" s="19">
        <v>113</v>
      </c>
      <c r="BL1904" s="19">
        <v>30</v>
      </c>
    </row>
    <row r="1905" spans="1:64" x14ac:dyDescent="0.2">
      <c r="A1905" s="3" t="s">
        <v>189</v>
      </c>
      <c r="B1905" s="3">
        <v>29</v>
      </c>
      <c r="C1905" s="3" t="s">
        <v>19</v>
      </c>
      <c r="D1905" s="3" t="s">
        <v>307</v>
      </c>
      <c r="E1905" s="3" t="s">
        <v>310</v>
      </c>
      <c r="F1905" s="3" t="s">
        <v>310</v>
      </c>
      <c r="G1905" s="19">
        <v>208</v>
      </c>
      <c r="H1905" s="19">
        <v>241</v>
      </c>
      <c r="I1905" s="19">
        <v>449</v>
      </c>
      <c r="J1905" s="19">
        <v>44.298076923076898</v>
      </c>
      <c r="K1905" s="19">
        <v>44.132780082987601</v>
      </c>
      <c r="L1905" s="19">
        <v>44.209354120267299</v>
      </c>
      <c r="M1905" s="19">
        <v>46</v>
      </c>
      <c r="N1905" s="19">
        <v>65</v>
      </c>
      <c r="O1905" s="19">
        <v>55</v>
      </c>
      <c r="P1905" s="19">
        <v>31</v>
      </c>
      <c r="Q1905" s="19">
        <v>11</v>
      </c>
      <c r="R1905" s="19"/>
      <c r="S1905" s="19">
        <v>54</v>
      </c>
      <c r="T1905" s="19">
        <v>83</v>
      </c>
      <c r="U1905" s="19">
        <v>53</v>
      </c>
      <c r="V1905" s="19">
        <v>38</v>
      </c>
      <c r="W1905" s="19">
        <v>13</v>
      </c>
      <c r="X1905" s="19"/>
      <c r="Y1905" s="19">
        <v>231</v>
      </c>
      <c r="Z1905" s="19">
        <v>143</v>
      </c>
      <c r="AA1905" s="19">
        <v>75</v>
      </c>
      <c r="AB1905" s="19">
        <v>13</v>
      </c>
      <c r="AC1905" s="19">
        <v>165</v>
      </c>
      <c r="AD1905" s="19"/>
      <c r="AE1905" s="19">
        <v>236</v>
      </c>
      <c r="AF1905" s="19">
        <v>22</v>
      </c>
      <c r="AG1905" s="19">
        <v>9</v>
      </c>
      <c r="AH1905" s="19"/>
      <c r="AI1905" s="19"/>
      <c r="AJ1905" s="19"/>
      <c r="AK1905" s="19">
        <v>4</v>
      </c>
      <c r="AL1905" s="19"/>
      <c r="AM1905" s="19"/>
      <c r="AN1905" s="19"/>
      <c r="AO1905" s="19"/>
      <c r="AP1905" s="19"/>
      <c r="AQ1905" s="19"/>
      <c r="AR1905" s="19">
        <v>449</v>
      </c>
      <c r="AS1905" s="19"/>
      <c r="AT1905" s="19"/>
      <c r="AU1905" s="19"/>
      <c r="AV1905" s="19"/>
      <c r="AW1905" s="19"/>
      <c r="AX1905" s="19"/>
      <c r="AY1905" s="19"/>
      <c r="AZ1905" s="19"/>
      <c r="BA1905" s="19"/>
      <c r="BB1905" s="19"/>
      <c r="BC1905" s="19">
        <v>434</v>
      </c>
      <c r="BD1905" s="19">
        <v>15</v>
      </c>
      <c r="BE1905" s="18">
        <v>11.3207126948775</v>
      </c>
      <c r="BF1905" s="18">
        <v>11.788461538461499</v>
      </c>
      <c r="BG1905" s="18">
        <v>10.9170124481328</v>
      </c>
      <c r="BH1905" s="19">
        <v>283</v>
      </c>
      <c r="BI1905" s="19">
        <v>104</v>
      </c>
      <c r="BJ1905" s="19">
        <v>52</v>
      </c>
      <c r="BK1905" s="19">
        <v>10</v>
      </c>
      <c r="BL1905" s="19"/>
    </row>
    <row r="1906" spans="1:64" x14ac:dyDescent="0.2">
      <c r="A1906" s="3" t="s">
        <v>189</v>
      </c>
      <c r="B1906" s="3">
        <v>31</v>
      </c>
      <c r="C1906" s="3" t="s">
        <v>173</v>
      </c>
      <c r="D1906" s="3" t="s">
        <v>307</v>
      </c>
      <c r="E1906" s="3" t="s">
        <v>310</v>
      </c>
      <c r="F1906" s="3" t="s">
        <v>310</v>
      </c>
      <c r="G1906" s="19">
        <v>562</v>
      </c>
      <c r="H1906" s="19">
        <v>720</v>
      </c>
      <c r="I1906" s="19">
        <v>1282</v>
      </c>
      <c r="J1906" s="19">
        <v>42.3790035587189</v>
      </c>
      <c r="K1906" s="19">
        <v>45.216666666666697</v>
      </c>
      <c r="L1906" s="19">
        <v>43.9726989079563</v>
      </c>
      <c r="M1906" s="19">
        <v>166</v>
      </c>
      <c r="N1906" s="19">
        <v>166</v>
      </c>
      <c r="O1906" s="19">
        <v>144</v>
      </c>
      <c r="P1906" s="19">
        <v>64</v>
      </c>
      <c r="Q1906" s="19">
        <v>22</v>
      </c>
      <c r="R1906" s="19"/>
      <c r="S1906" s="19">
        <v>153</v>
      </c>
      <c r="T1906" s="19">
        <v>227</v>
      </c>
      <c r="U1906" s="19">
        <v>167</v>
      </c>
      <c r="V1906" s="19">
        <v>114</v>
      </c>
      <c r="W1906" s="19">
        <v>59</v>
      </c>
      <c r="X1906" s="19"/>
      <c r="Y1906" s="19">
        <v>806</v>
      </c>
      <c r="Z1906" s="19">
        <v>303</v>
      </c>
      <c r="AA1906" s="19">
        <v>173</v>
      </c>
      <c r="AB1906" s="19">
        <v>87</v>
      </c>
      <c r="AC1906" s="19">
        <v>670</v>
      </c>
      <c r="AD1906" s="19">
        <v>35</v>
      </c>
      <c r="AE1906" s="19">
        <v>255</v>
      </c>
      <c r="AF1906" s="19">
        <v>235</v>
      </c>
      <c r="AG1906" s="19"/>
      <c r="AH1906" s="19"/>
      <c r="AI1906" s="19"/>
      <c r="AJ1906" s="19"/>
      <c r="AK1906" s="19"/>
      <c r="AL1906" s="19"/>
      <c r="AM1906" s="19"/>
      <c r="AN1906" s="19"/>
      <c r="AO1906" s="19"/>
      <c r="AP1906" s="19"/>
      <c r="AQ1906" s="19"/>
      <c r="AR1906" s="19">
        <v>555</v>
      </c>
      <c r="AS1906" s="19"/>
      <c r="AT1906" s="19">
        <v>346</v>
      </c>
      <c r="AU1906" s="19"/>
      <c r="AV1906" s="19"/>
      <c r="AW1906" s="19">
        <v>381</v>
      </c>
      <c r="AX1906" s="19"/>
      <c r="AY1906" s="19"/>
      <c r="AZ1906" s="19"/>
      <c r="BA1906" s="19"/>
      <c r="BB1906" s="19"/>
      <c r="BC1906" s="19">
        <v>1253</v>
      </c>
      <c r="BD1906" s="19">
        <v>29</v>
      </c>
      <c r="BE1906" s="18">
        <v>16.7745709828393</v>
      </c>
      <c r="BF1906" s="18">
        <v>18.720640569395002</v>
      </c>
      <c r="BG1906" s="18">
        <v>15.255555555555601</v>
      </c>
      <c r="BH1906" s="19">
        <v>572</v>
      </c>
      <c r="BI1906" s="19">
        <v>366</v>
      </c>
      <c r="BJ1906" s="19">
        <v>164</v>
      </c>
      <c r="BK1906" s="19">
        <v>163</v>
      </c>
      <c r="BL1906" s="19">
        <v>17</v>
      </c>
    </row>
    <row r="1907" spans="1:64" x14ac:dyDescent="0.2">
      <c r="A1907" s="3" t="s">
        <v>189</v>
      </c>
      <c r="B1907" s="3">
        <v>34</v>
      </c>
      <c r="C1907" s="3" t="s">
        <v>20</v>
      </c>
      <c r="D1907" s="3" t="s">
        <v>307</v>
      </c>
      <c r="E1907" s="3" t="s">
        <v>310</v>
      </c>
      <c r="F1907" s="3" t="s">
        <v>310</v>
      </c>
      <c r="G1907" s="19">
        <v>752</v>
      </c>
      <c r="H1907" s="19">
        <v>926</v>
      </c>
      <c r="I1907" s="19">
        <v>1678</v>
      </c>
      <c r="J1907" s="19">
        <v>42.124661246612497</v>
      </c>
      <c r="K1907" s="19">
        <v>44.273037542662102</v>
      </c>
      <c r="L1907" s="19">
        <v>43.292517006802697</v>
      </c>
      <c r="M1907" s="19">
        <v>248</v>
      </c>
      <c r="N1907" s="19">
        <v>176</v>
      </c>
      <c r="O1907" s="19">
        <v>184</v>
      </c>
      <c r="P1907" s="19">
        <v>106</v>
      </c>
      <c r="Q1907" s="19">
        <v>24</v>
      </c>
      <c r="R1907" s="19">
        <v>14</v>
      </c>
      <c r="S1907" s="19">
        <v>224</v>
      </c>
      <c r="T1907" s="19">
        <v>252</v>
      </c>
      <c r="U1907" s="19">
        <v>218</v>
      </c>
      <c r="V1907" s="19">
        <v>122</v>
      </c>
      <c r="W1907" s="19">
        <v>63</v>
      </c>
      <c r="X1907" s="19">
        <v>47</v>
      </c>
      <c r="Y1907" s="19">
        <v>1439</v>
      </c>
      <c r="Z1907" s="19">
        <v>190</v>
      </c>
      <c r="AA1907" s="19">
        <v>49</v>
      </c>
      <c r="AB1907" s="19">
        <v>220</v>
      </c>
      <c r="AC1907" s="19">
        <v>428</v>
      </c>
      <c r="AD1907" s="19">
        <v>332</v>
      </c>
      <c r="AE1907" s="19">
        <v>255</v>
      </c>
      <c r="AF1907" s="19">
        <v>355</v>
      </c>
      <c r="AG1907" s="19">
        <v>7</v>
      </c>
      <c r="AH1907" s="19"/>
      <c r="AI1907" s="19"/>
      <c r="AJ1907" s="19">
        <v>2</v>
      </c>
      <c r="AK1907" s="19">
        <v>79</v>
      </c>
      <c r="AL1907" s="19"/>
      <c r="AM1907" s="19"/>
      <c r="AN1907" s="19"/>
      <c r="AO1907" s="19"/>
      <c r="AP1907" s="19"/>
      <c r="AQ1907" s="19"/>
      <c r="AR1907" s="19">
        <v>1678</v>
      </c>
      <c r="AS1907" s="19"/>
      <c r="AT1907" s="19"/>
      <c r="AU1907" s="19"/>
      <c r="AV1907" s="19"/>
      <c r="AW1907" s="19"/>
      <c r="AX1907" s="19"/>
      <c r="AY1907" s="19"/>
      <c r="AZ1907" s="19"/>
      <c r="BA1907" s="19"/>
      <c r="BB1907" s="19"/>
      <c r="BC1907" s="19">
        <v>1489</v>
      </c>
      <c r="BD1907" s="19">
        <v>189</v>
      </c>
      <c r="BE1907" s="18">
        <v>5.5125148986889201</v>
      </c>
      <c r="BF1907" s="18">
        <v>5.8364361702127701</v>
      </c>
      <c r="BG1907" s="18">
        <v>5.2494600431965397</v>
      </c>
      <c r="BH1907" s="19">
        <v>1444</v>
      </c>
      <c r="BI1907" s="19">
        <v>101</v>
      </c>
      <c r="BJ1907" s="19">
        <v>20</v>
      </c>
      <c r="BK1907" s="19">
        <v>37</v>
      </c>
      <c r="BL1907" s="19">
        <v>76</v>
      </c>
    </row>
    <row r="1908" spans="1:64" x14ac:dyDescent="0.2">
      <c r="A1908" s="3" t="s">
        <v>189</v>
      </c>
      <c r="B1908" s="3">
        <v>38</v>
      </c>
      <c r="C1908" s="3" t="s">
        <v>21</v>
      </c>
      <c r="D1908" s="3" t="s">
        <v>307</v>
      </c>
      <c r="E1908" s="3" t="s">
        <v>310</v>
      </c>
      <c r="F1908" s="3" t="s">
        <v>310</v>
      </c>
      <c r="G1908" s="19">
        <v>72</v>
      </c>
      <c r="H1908" s="19">
        <v>113</v>
      </c>
      <c r="I1908" s="19">
        <v>185</v>
      </c>
      <c r="J1908" s="19">
        <v>42.8333333333333</v>
      </c>
      <c r="K1908" s="19">
        <v>44.707964601769902</v>
      </c>
      <c r="L1908" s="19">
        <v>43.978378378378402</v>
      </c>
      <c r="M1908" s="19">
        <v>19</v>
      </c>
      <c r="N1908" s="19">
        <v>18</v>
      </c>
      <c r="O1908" s="19">
        <v>22</v>
      </c>
      <c r="P1908" s="19">
        <v>12</v>
      </c>
      <c r="Q1908" s="19">
        <v>1</v>
      </c>
      <c r="R1908" s="19"/>
      <c r="S1908" s="19">
        <v>26</v>
      </c>
      <c r="T1908" s="19">
        <v>31</v>
      </c>
      <c r="U1908" s="19">
        <v>30</v>
      </c>
      <c r="V1908" s="19">
        <v>19</v>
      </c>
      <c r="W1908" s="19">
        <v>7</v>
      </c>
      <c r="X1908" s="19"/>
      <c r="Y1908" s="19">
        <v>122</v>
      </c>
      <c r="Z1908" s="19">
        <v>51</v>
      </c>
      <c r="AA1908" s="19">
        <v>12</v>
      </c>
      <c r="AB1908" s="19">
        <v>16</v>
      </c>
      <c r="AC1908" s="19">
        <v>73</v>
      </c>
      <c r="AD1908" s="19">
        <v>1</v>
      </c>
      <c r="AE1908" s="19">
        <v>51</v>
      </c>
      <c r="AF1908" s="19">
        <v>43</v>
      </c>
      <c r="AG1908" s="19">
        <v>1</v>
      </c>
      <c r="AH1908" s="19"/>
      <c r="AI1908" s="19"/>
      <c r="AJ1908" s="19"/>
      <c r="AK1908" s="19"/>
      <c r="AL1908" s="19"/>
      <c r="AM1908" s="19"/>
      <c r="AN1908" s="19"/>
      <c r="AO1908" s="19"/>
      <c r="AP1908" s="19"/>
      <c r="AQ1908" s="19"/>
      <c r="AR1908" s="19"/>
      <c r="AS1908" s="19"/>
      <c r="AT1908" s="19"/>
      <c r="AU1908" s="19"/>
      <c r="AV1908" s="19">
        <v>185</v>
      </c>
      <c r="AW1908" s="19"/>
      <c r="AX1908" s="19"/>
      <c r="AY1908" s="19"/>
      <c r="AZ1908" s="19"/>
      <c r="BA1908" s="19"/>
      <c r="BB1908" s="19"/>
      <c r="BC1908" s="19">
        <v>174</v>
      </c>
      <c r="BD1908" s="19">
        <v>11</v>
      </c>
      <c r="BE1908" s="18">
        <v>18.206603243243201</v>
      </c>
      <c r="BF1908" s="18">
        <v>19.018888888888899</v>
      </c>
      <c r="BG1908" s="18">
        <v>17.689040707964601</v>
      </c>
      <c r="BH1908" s="19">
        <v>61</v>
      </c>
      <c r="BI1908" s="19">
        <v>62</v>
      </c>
      <c r="BJ1908" s="19">
        <v>39</v>
      </c>
      <c r="BK1908" s="19">
        <v>19</v>
      </c>
      <c r="BL1908" s="19">
        <v>4</v>
      </c>
    </row>
    <row r="1909" spans="1:64" x14ac:dyDescent="0.2">
      <c r="A1909" s="3" t="s">
        <v>189</v>
      </c>
      <c r="B1909" s="3">
        <v>39</v>
      </c>
      <c r="C1909" s="3" t="s">
        <v>22</v>
      </c>
      <c r="D1909" s="3" t="s">
        <v>307</v>
      </c>
      <c r="E1909" s="3" t="s">
        <v>310</v>
      </c>
      <c r="F1909" s="3" t="s">
        <v>310</v>
      </c>
      <c r="G1909" s="19">
        <v>1218</v>
      </c>
      <c r="H1909" s="19">
        <v>1183</v>
      </c>
      <c r="I1909" s="19">
        <v>2401</v>
      </c>
      <c r="J1909" s="19">
        <v>40.463192721257201</v>
      </c>
      <c r="K1909" s="19">
        <v>43.252991452991502</v>
      </c>
      <c r="L1909" s="19">
        <v>41.8352248844052</v>
      </c>
      <c r="M1909" s="19">
        <v>442</v>
      </c>
      <c r="N1909" s="19">
        <v>378</v>
      </c>
      <c r="O1909" s="19">
        <v>243</v>
      </c>
      <c r="P1909" s="19">
        <v>116</v>
      </c>
      <c r="Q1909" s="19">
        <v>30</v>
      </c>
      <c r="R1909" s="19">
        <v>9</v>
      </c>
      <c r="S1909" s="19">
        <v>305</v>
      </c>
      <c r="T1909" s="19">
        <v>383</v>
      </c>
      <c r="U1909" s="19">
        <v>274</v>
      </c>
      <c r="V1909" s="19">
        <v>151</v>
      </c>
      <c r="W1909" s="19">
        <v>57</v>
      </c>
      <c r="X1909" s="19">
        <v>13</v>
      </c>
      <c r="Y1909" s="19">
        <v>1788</v>
      </c>
      <c r="Z1909" s="19">
        <v>402</v>
      </c>
      <c r="AA1909" s="19">
        <v>211</v>
      </c>
      <c r="AB1909" s="19">
        <v>56</v>
      </c>
      <c r="AC1909" s="19">
        <v>343</v>
      </c>
      <c r="AD1909" s="19">
        <v>30</v>
      </c>
      <c r="AE1909" s="19">
        <v>295</v>
      </c>
      <c r="AF1909" s="19">
        <v>620</v>
      </c>
      <c r="AG1909" s="19">
        <v>3</v>
      </c>
      <c r="AH1909" s="19"/>
      <c r="AI1909" s="19"/>
      <c r="AJ1909" s="19">
        <v>4</v>
      </c>
      <c r="AK1909" s="19">
        <v>1050</v>
      </c>
      <c r="AL1909" s="19"/>
      <c r="AM1909" s="19"/>
      <c r="AN1909" s="19"/>
      <c r="AO1909" s="19"/>
      <c r="AP1909" s="19"/>
      <c r="AQ1909" s="19"/>
      <c r="AR1909" s="19">
        <v>614</v>
      </c>
      <c r="AS1909" s="19"/>
      <c r="AT1909" s="19"/>
      <c r="AU1909" s="19"/>
      <c r="AV1909" s="19">
        <v>1004</v>
      </c>
      <c r="AW1909" s="19"/>
      <c r="AX1909" s="19">
        <v>243</v>
      </c>
      <c r="AY1909" s="19">
        <v>540</v>
      </c>
      <c r="AZ1909" s="19"/>
      <c r="BA1909" s="19"/>
      <c r="BB1909" s="19"/>
      <c r="BC1909" s="19">
        <v>2295</v>
      </c>
      <c r="BD1909" s="19">
        <v>106</v>
      </c>
      <c r="BE1909" s="18">
        <v>7.7717617659308598</v>
      </c>
      <c r="BF1909" s="18">
        <v>8.4548440065681394</v>
      </c>
      <c r="BG1909" s="18">
        <v>7.0684699915469098</v>
      </c>
      <c r="BH1909" s="19">
        <v>1745</v>
      </c>
      <c r="BI1909" s="19">
        <v>356</v>
      </c>
      <c r="BJ1909" s="19">
        <v>300</v>
      </c>
      <c r="BK1909" s="19"/>
      <c r="BL1909" s="19"/>
    </row>
    <row r="1910" spans="1:64" x14ac:dyDescent="0.2">
      <c r="A1910" s="3" t="s">
        <v>189</v>
      </c>
      <c r="B1910" s="3">
        <v>40</v>
      </c>
      <c r="C1910" s="3" t="s">
        <v>23</v>
      </c>
      <c r="D1910" s="3" t="s">
        <v>307</v>
      </c>
      <c r="E1910" s="3" t="s">
        <v>310</v>
      </c>
      <c r="F1910" s="3" t="s">
        <v>310</v>
      </c>
      <c r="G1910" s="19">
        <v>80</v>
      </c>
      <c r="H1910" s="19">
        <v>165</v>
      </c>
      <c r="I1910" s="19">
        <v>245</v>
      </c>
      <c r="J1910" s="19">
        <v>45.662500000000001</v>
      </c>
      <c r="K1910" s="19">
        <v>46.539393939393896</v>
      </c>
      <c r="L1910" s="19">
        <v>46.253061224489798</v>
      </c>
      <c r="M1910" s="19">
        <v>11</v>
      </c>
      <c r="N1910" s="19">
        <v>32</v>
      </c>
      <c r="O1910" s="19">
        <v>19</v>
      </c>
      <c r="P1910" s="19">
        <v>13</v>
      </c>
      <c r="Q1910" s="19">
        <v>5</v>
      </c>
      <c r="R1910" s="19"/>
      <c r="S1910" s="19">
        <v>19</v>
      </c>
      <c r="T1910" s="19">
        <v>70</v>
      </c>
      <c r="U1910" s="19">
        <v>32</v>
      </c>
      <c r="V1910" s="19">
        <v>30</v>
      </c>
      <c r="W1910" s="19">
        <v>14</v>
      </c>
      <c r="X1910" s="19"/>
      <c r="Y1910" s="19">
        <v>125</v>
      </c>
      <c r="Z1910" s="19">
        <v>84</v>
      </c>
      <c r="AA1910" s="19">
        <v>36</v>
      </c>
      <c r="AB1910" s="19">
        <v>19</v>
      </c>
      <c r="AC1910" s="19">
        <v>54</v>
      </c>
      <c r="AD1910" s="19">
        <v>1</v>
      </c>
      <c r="AE1910" s="19">
        <v>126</v>
      </c>
      <c r="AF1910" s="19">
        <v>31</v>
      </c>
      <c r="AG1910" s="19">
        <v>3</v>
      </c>
      <c r="AH1910" s="19"/>
      <c r="AI1910" s="19"/>
      <c r="AJ1910" s="19">
        <v>11</v>
      </c>
      <c r="AK1910" s="19"/>
      <c r="AL1910" s="19"/>
      <c r="AM1910" s="19"/>
      <c r="AN1910" s="19"/>
      <c r="AO1910" s="19"/>
      <c r="AP1910" s="19"/>
      <c r="AQ1910" s="19"/>
      <c r="AR1910" s="19">
        <v>245</v>
      </c>
      <c r="AS1910" s="19"/>
      <c r="AT1910" s="19"/>
      <c r="AU1910" s="19"/>
      <c r="AV1910" s="19"/>
      <c r="AW1910" s="19"/>
      <c r="AX1910" s="19"/>
      <c r="AY1910" s="19"/>
      <c r="AZ1910" s="19"/>
      <c r="BA1910" s="19"/>
      <c r="BB1910" s="19"/>
      <c r="BC1910" s="19">
        <v>234</v>
      </c>
      <c r="BD1910" s="19">
        <v>11</v>
      </c>
      <c r="BE1910" s="18">
        <v>9.9357142857142797</v>
      </c>
      <c r="BF1910" s="18">
        <v>10.326874999999999</v>
      </c>
      <c r="BG1910" s="18">
        <v>9.7460606060606008</v>
      </c>
      <c r="BH1910" s="19">
        <v>161</v>
      </c>
      <c r="BI1910" s="19">
        <v>69</v>
      </c>
      <c r="BJ1910" s="19">
        <v>13</v>
      </c>
      <c r="BK1910" s="19">
        <v>2</v>
      </c>
      <c r="BL1910" s="19"/>
    </row>
    <row r="1911" spans="1:64" x14ac:dyDescent="0.2">
      <c r="A1911" s="3" t="s">
        <v>189</v>
      </c>
      <c r="B1911" s="3">
        <v>42</v>
      </c>
      <c r="C1911" s="3" t="s">
        <v>24</v>
      </c>
      <c r="D1911" s="3" t="s">
        <v>307</v>
      </c>
      <c r="E1911" s="3" t="s">
        <v>310</v>
      </c>
      <c r="F1911" s="3" t="s">
        <v>310</v>
      </c>
      <c r="G1911" s="19">
        <v>210</v>
      </c>
      <c r="H1911" s="19">
        <v>273</v>
      </c>
      <c r="I1911" s="19">
        <v>483</v>
      </c>
      <c r="J1911" s="19">
        <v>42.6</v>
      </c>
      <c r="K1911" s="19">
        <v>45.783882783882802</v>
      </c>
      <c r="L1911" s="19">
        <v>44.399585921324999</v>
      </c>
      <c r="M1911" s="19">
        <v>58</v>
      </c>
      <c r="N1911" s="19">
        <v>68</v>
      </c>
      <c r="O1911" s="19">
        <v>55</v>
      </c>
      <c r="P1911" s="19">
        <v>23</v>
      </c>
      <c r="Q1911" s="19">
        <v>6</v>
      </c>
      <c r="R1911" s="19"/>
      <c r="S1911" s="19">
        <v>50</v>
      </c>
      <c r="T1911" s="19">
        <v>78</v>
      </c>
      <c r="U1911" s="19">
        <v>86</v>
      </c>
      <c r="V1911" s="19">
        <v>46</v>
      </c>
      <c r="W1911" s="19">
        <v>13</v>
      </c>
      <c r="X1911" s="19"/>
      <c r="Y1911" s="19">
        <v>263</v>
      </c>
      <c r="Z1911" s="19">
        <v>158</v>
      </c>
      <c r="AA1911" s="19">
        <v>62</v>
      </c>
      <c r="AB1911" s="19">
        <v>41</v>
      </c>
      <c r="AC1911" s="19">
        <v>181</v>
      </c>
      <c r="AD1911" s="19"/>
      <c r="AE1911" s="19">
        <v>225</v>
      </c>
      <c r="AF1911" s="19">
        <v>33</v>
      </c>
      <c r="AG1911" s="19"/>
      <c r="AH1911" s="19"/>
      <c r="AI1911" s="19"/>
      <c r="AJ1911" s="19">
        <v>3</v>
      </c>
      <c r="AK1911" s="19"/>
      <c r="AL1911" s="19"/>
      <c r="AM1911" s="19"/>
      <c r="AN1911" s="19"/>
      <c r="AO1911" s="19"/>
      <c r="AP1911" s="19"/>
      <c r="AQ1911" s="19"/>
      <c r="AR1911" s="19">
        <v>483</v>
      </c>
      <c r="AS1911" s="19"/>
      <c r="AT1911" s="19"/>
      <c r="AU1911" s="19"/>
      <c r="AV1911" s="19"/>
      <c r="AW1911" s="19"/>
      <c r="AX1911" s="19"/>
      <c r="AY1911" s="19"/>
      <c r="AZ1911" s="19"/>
      <c r="BA1911" s="19"/>
      <c r="BB1911" s="19"/>
      <c r="BC1911" s="19">
        <v>465</v>
      </c>
      <c r="BD1911" s="19">
        <v>18</v>
      </c>
      <c r="BE1911" s="18">
        <v>13.691511387163599</v>
      </c>
      <c r="BF1911" s="18">
        <v>13.576190476190501</v>
      </c>
      <c r="BG1911" s="18">
        <v>13.780219780219801</v>
      </c>
      <c r="BH1911" s="19">
        <v>298</v>
      </c>
      <c r="BI1911" s="19">
        <v>116</v>
      </c>
      <c r="BJ1911" s="19">
        <v>17</v>
      </c>
      <c r="BK1911" s="19">
        <v>52</v>
      </c>
      <c r="BL1911" s="19"/>
    </row>
    <row r="1912" spans="1:64" x14ac:dyDescent="0.2">
      <c r="A1912" s="3" t="s">
        <v>189</v>
      </c>
      <c r="B1912" s="3">
        <v>45</v>
      </c>
      <c r="C1912" s="3" t="s">
        <v>25</v>
      </c>
      <c r="D1912" s="3" t="s">
        <v>307</v>
      </c>
      <c r="E1912" s="3" t="s">
        <v>310</v>
      </c>
      <c r="F1912" s="3" t="s">
        <v>310</v>
      </c>
      <c r="G1912" s="19">
        <v>692</v>
      </c>
      <c r="H1912" s="19">
        <v>979</v>
      </c>
      <c r="I1912" s="19">
        <v>1671</v>
      </c>
      <c r="J1912" s="19">
        <v>40.040875912408801</v>
      </c>
      <c r="K1912" s="19">
        <v>44.338860103626899</v>
      </c>
      <c r="L1912" s="19">
        <v>42.554545454545497</v>
      </c>
      <c r="M1912" s="19">
        <v>234</v>
      </c>
      <c r="N1912" s="19">
        <v>247</v>
      </c>
      <c r="O1912" s="19">
        <v>138</v>
      </c>
      <c r="P1912" s="19">
        <v>57</v>
      </c>
      <c r="Q1912" s="19">
        <v>9</v>
      </c>
      <c r="R1912" s="19">
        <v>7</v>
      </c>
      <c r="S1912" s="19">
        <v>191</v>
      </c>
      <c r="T1912" s="19">
        <v>350</v>
      </c>
      <c r="U1912" s="19">
        <v>238</v>
      </c>
      <c r="V1912" s="19">
        <v>128</v>
      </c>
      <c r="W1912" s="19">
        <v>58</v>
      </c>
      <c r="X1912" s="19">
        <v>14</v>
      </c>
      <c r="Y1912" s="19">
        <v>1244</v>
      </c>
      <c r="Z1912" s="19">
        <v>320</v>
      </c>
      <c r="AA1912" s="19">
        <v>107</v>
      </c>
      <c r="AB1912" s="19">
        <v>86</v>
      </c>
      <c r="AC1912" s="19">
        <v>521</v>
      </c>
      <c r="AD1912" s="19">
        <v>398</v>
      </c>
      <c r="AE1912" s="19">
        <v>628</v>
      </c>
      <c r="AF1912" s="19">
        <v>33</v>
      </c>
      <c r="AG1912" s="19">
        <v>5</v>
      </c>
      <c r="AH1912" s="19"/>
      <c r="AI1912" s="19"/>
      <c r="AJ1912" s="19"/>
      <c r="AK1912" s="19"/>
      <c r="AL1912" s="19"/>
      <c r="AM1912" s="19"/>
      <c r="AN1912" s="19"/>
      <c r="AO1912" s="19"/>
      <c r="AP1912" s="19"/>
      <c r="AQ1912" s="19"/>
      <c r="AR1912" s="19">
        <v>1250</v>
      </c>
      <c r="AS1912" s="19"/>
      <c r="AT1912" s="19"/>
      <c r="AU1912" s="19"/>
      <c r="AV1912" s="19">
        <v>421</v>
      </c>
      <c r="AW1912" s="19"/>
      <c r="AX1912" s="19"/>
      <c r="AY1912" s="19"/>
      <c r="AZ1912" s="19"/>
      <c r="BA1912" s="19"/>
      <c r="BB1912" s="19"/>
      <c r="BC1912" s="19">
        <v>1630</v>
      </c>
      <c r="BD1912" s="19">
        <v>41</v>
      </c>
      <c r="BE1912" s="18">
        <v>8.3729090365052201</v>
      </c>
      <c r="BF1912" s="18">
        <v>8.5773121387283897</v>
      </c>
      <c r="BG1912" s="18">
        <v>8.2284279877426805</v>
      </c>
      <c r="BH1912" s="19">
        <v>1259</v>
      </c>
      <c r="BI1912" s="19">
        <v>268</v>
      </c>
      <c r="BJ1912" s="19">
        <v>54</v>
      </c>
      <c r="BK1912" s="19">
        <v>51</v>
      </c>
      <c r="BL1912" s="19">
        <v>39</v>
      </c>
    </row>
    <row r="1913" spans="1:64" x14ac:dyDescent="0.2">
      <c r="A1913" s="3" t="s">
        <v>189</v>
      </c>
      <c r="B1913" s="3">
        <v>46</v>
      </c>
      <c r="C1913" s="3" t="s">
        <v>26</v>
      </c>
      <c r="D1913" s="3" t="s">
        <v>307</v>
      </c>
      <c r="E1913" s="3" t="s">
        <v>310</v>
      </c>
      <c r="F1913" s="3" t="s">
        <v>310</v>
      </c>
      <c r="G1913" s="19">
        <v>437</v>
      </c>
      <c r="H1913" s="19">
        <v>608</v>
      </c>
      <c r="I1913" s="19">
        <v>1045</v>
      </c>
      <c r="J1913" s="19">
        <v>39.997711670480498</v>
      </c>
      <c r="K1913" s="19">
        <v>42.226973684210499</v>
      </c>
      <c r="L1913" s="19">
        <v>41.294736842105301</v>
      </c>
      <c r="M1913" s="19">
        <v>179</v>
      </c>
      <c r="N1913" s="19">
        <v>124</v>
      </c>
      <c r="O1913" s="19">
        <v>72</v>
      </c>
      <c r="P1913" s="19">
        <v>53</v>
      </c>
      <c r="Q1913" s="19">
        <v>9</v>
      </c>
      <c r="R1913" s="19"/>
      <c r="S1913" s="19">
        <v>181</v>
      </c>
      <c r="T1913" s="19">
        <v>186</v>
      </c>
      <c r="U1913" s="19">
        <v>150</v>
      </c>
      <c r="V1913" s="19">
        <v>61</v>
      </c>
      <c r="W1913" s="19">
        <v>30</v>
      </c>
      <c r="X1913" s="19"/>
      <c r="Y1913" s="19">
        <v>750</v>
      </c>
      <c r="Z1913" s="19">
        <v>177</v>
      </c>
      <c r="AA1913" s="19">
        <v>118</v>
      </c>
      <c r="AB1913" s="19">
        <v>6</v>
      </c>
      <c r="AC1913" s="19">
        <v>107</v>
      </c>
      <c r="AD1913" s="19">
        <v>3</v>
      </c>
      <c r="AE1913" s="19">
        <v>806</v>
      </c>
      <c r="AF1913" s="19">
        <v>104</v>
      </c>
      <c r="AG1913" s="19">
        <v>16</v>
      </c>
      <c r="AH1913" s="19"/>
      <c r="AI1913" s="19"/>
      <c r="AJ1913" s="19">
        <v>3</v>
      </c>
      <c r="AK1913" s="19"/>
      <c r="AL1913" s="19"/>
      <c r="AM1913" s="19"/>
      <c r="AN1913" s="19">
        <v>88</v>
      </c>
      <c r="AO1913" s="19">
        <v>28</v>
      </c>
      <c r="AP1913" s="19">
        <v>72</v>
      </c>
      <c r="AQ1913" s="19">
        <v>367</v>
      </c>
      <c r="AR1913" s="19">
        <v>31</v>
      </c>
      <c r="AS1913" s="19">
        <v>118</v>
      </c>
      <c r="AT1913" s="19">
        <v>49</v>
      </c>
      <c r="AU1913" s="19"/>
      <c r="AV1913" s="19">
        <v>34</v>
      </c>
      <c r="AW1913" s="19">
        <v>85</v>
      </c>
      <c r="AX1913" s="19">
        <v>53</v>
      </c>
      <c r="AY1913" s="19">
        <v>120</v>
      </c>
      <c r="AZ1913" s="19"/>
      <c r="BA1913" s="19"/>
      <c r="BB1913" s="19"/>
      <c r="BC1913" s="19">
        <v>1036</v>
      </c>
      <c r="BD1913" s="19">
        <v>9</v>
      </c>
      <c r="BE1913" s="18">
        <v>7.3123444976076604</v>
      </c>
      <c r="BF1913" s="18">
        <v>7.3295194508009196</v>
      </c>
      <c r="BG1913" s="18">
        <v>7.3</v>
      </c>
      <c r="BH1913" s="19">
        <v>808</v>
      </c>
      <c r="BI1913" s="19">
        <v>217</v>
      </c>
      <c r="BJ1913" s="19">
        <v>12</v>
      </c>
      <c r="BK1913" s="19"/>
      <c r="BL1913" s="19">
        <v>8</v>
      </c>
    </row>
    <row r="1914" spans="1:64" x14ac:dyDescent="0.2">
      <c r="A1914" s="3" t="s">
        <v>189</v>
      </c>
      <c r="B1914" s="3">
        <v>47</v>
      </c>
      <c r="C1914" s="3" t="s">
        <v>27</v>
      </c>
      <c r="D1914" s="3" t="s">
        <v>307</v>
      </c>
      <c r="E1914" s="3" t="s">
        <v>310</v>
      </c>
      <c r="F1914" s="3" t="s">
        <v>310</v>
      </c>
      <c r="G1914" s="19">
        <v>182</v>
      </c>
      <c r="H1914" s="19">
        <v>303</v>
      </c>
      <c r="I1914" s="19">
        <v>485</v>
      </c>
      <c r="J1914" s="19">
        <v>42.236263736263702</v>
      </c>
      <c r="K1914" s="19">
        <v>44.135313531353098</v>
      </c>
      <c r="L1914" s="19">
        <v>43.422680412371101</v>
      </c>
      <c r="M1914" s="19">
        <v>38</v>
      </c>
      <c r="N1914" s="19">
        <v>72</v>
      </c>
      <c r="O1914" s="19">
        <v>54</v>
      </c>
      <c r="P1914" s="19">
        <v>12</v>
      </c>
      <c r="Q1914" s="19">
        <v>6</v>
      </c>
      <c r="R1914" s="19"/>
      <c r="S1914" s="19">
        <v>53</v>
      </c>
      <c r="T1914" s="19">
        <v>121</v>
      </c>
      <c r="U1914" s="19">
        <v>80</v>
      </c>
      <c r="V1914" s="19">
        <v>36</v>
      </c>
      <c r="W1914" s="19">
        <v>13</v>
      </c>
      <c r="X1914" s="19"/>
      <c r="Y1914" s="19">
        <v>305</v>
      </c>
      <c r="Z1914" s="19">
        <v>115</v>
      </c>
      <c r="AA1914" s="19">
        <v>65</v>
      </c>
      <c r="AB1914" s="19">
        <v>19</v>
      </c>
      <c r="AC1914" s="19">
        <v>231</v>
      </c>
      <c r="AD1914" s="19"/>
      <c r="AE1914" s="19">
        <v>118</v>
      </c>
      <c r="AF1914" s="19">
        <v>101</v>
      </c>
      <c r="AG1914" s="19">
        <v>10</v>
      </c>
      <c r="AH1914" s="19"/>
      <c r="AI1914" s="19"/>
      <c r="AJ1914" s="19">
        <v>2</v>
      </c>
      <c r="AK1914" s="19">
        <v>4</v>
      </c>
      <c r="AL1914" s="19"/>
      <c r="AM1914" s="19"/>
      <c r="AN1914" s="19"/>
      <c r="AO1914" s="19"/>
      <c r="AP1914" s="19"/>
      <c r="AQ1914" s="19"/>
      <c r="AR1914" s="19">
        <v>485</v>
      </c>
      <c r="AS1914" s="19"/>
      <c r="AT1914" s="19"/>
      <c r="AU1914" s="19"/>
      <c r="AV1914" s="19"/>
      <c r="AW1914" s="19"/>
      <c r="AX1914" s="19"/>
      <c r="AY1914" s="19"/>
      <c r="AZ1914" s="19"/>
      <c r="BA1914" s="19"/>
      <c r="BB1914" s="19"/>
      <c r="BC1914" s="19">
        <v>471</v>
      </c>
      <c r="BD1914" s="19">
        <v>14</v>
      </c>
      <c r="BE1914" s="18">
        <v>7.2371134020618602</v>
      </c>
      <c r="BF1914" s="18">
        <v>7.1483516483516496</v>
      </c>
      <c r="BG1914" s="18">
        <v>7.2904290429042904</v>
      </c>
      <c r="BH1914" s="19">
        <v>370</v>
      </c>
      <c r="BI1914" s="19">
        <v>92</v>
      </c>
      <c r="BJ1914" s="19">
        <v>11</v>
      </c>
      <c r="BK1914" s="19">
        <v>2</v>
      </c>
      <c r="BL1914" s="19">
        <v>10</v>
      </c>
    </row>
    <row r="1915" spans="1:64" x14ac:dyDescent="0.2">
      <c r="A1915" s="3" t="s">
        <v>189</v>
      </c>
      <c r="B1915" s="3">
        <v>48</v>
      </c>
      <c r="C1915" s="3" t="s">
        <v>28</v>
      </c>
      <c r="D1915" s="3" t="s">
        <v>307</v>
      </c>
      <c r="E1915" s="3" t="s">
        <v>310</v>
      </c>
      <c r="F1915" s="3" t="s">
        <v>310</v>
      </c>
      <c r="G1915" s="19">
        <v>32</v>
      </c>
      <c r="H1915" s="19">
        <v>44</v>
      </c>
      <c r="I1915" s="19">
        <v>76</v>
      </c>
      <c r="J1915" s="19">
        <v>43.40625</v>
      </c>
      <c r="K1915" s="19">
        <v>46.909090909090899</v>
      </c>
      <c r="L1915" s="19">
        <v>45.434210526315802</v>
      </c>
      <c r="M1915" s="19">
        <v>9</v>
      </c>
      <c r="N1915" s="19">
        <v>8</v>
      </c>
      <c r="O1915" s="19">
        <v>10</v>
      </c>
      <c r="P1915" s="19">
        <v>5</v>
      </c>
      <c r="Q1915" s="19"/>
      <c r="R1915" s="19"/>
      <c r="S1915" s="19">
        <v>9</v>
      </c>
      <c r="T1915" s="19">
        <v>10</v>
      </c>
      <c r="U1915" s="19">
        <v>8</v>
      </c>
      <c r="V1915" s="19">
        <v>13</v>
      </c>
      <c r="W1915" s="19">
        <v>4</v>
      </c>
      <c r="X1915" s="19"/>
      <c r="Y1915" s="19">
        <v>24</v>
      </c>
      <c r="Z1915" s="19">
        <v>32</v>
      </c>
      <c r="AA1915" s="19">
        <v>20</v>
      </c>
      <c r="AB1915" s="19">
        <v>2</v>
      </c>
      <c r="AC1915" s="19">
        <v>34</v>
      </c>
      <c r="AD1915" s="19"/>
      <c r="AE1915" s="19">
        <v>32</v>
      </c>
      <c r="AF1915" s="19">
        <v>8</v>
      </c>
      <c r="AG1915" s="19"/>
      <c r="AH1915" s="19"/>
      <c r="AI1915" s="19"/>
      <c r="AJ1915" s="19"/>
      <c r="AK1915" s="19"/>
      <c r="AL1915" s="19"/>
      <c r="AM1915" s="19"/>
      <c r="AN1915" s="19"/>
      <c r="AO1915" s="19"/>
      <c r="AP1915" s="19"/>
      <c r="AQ1915" s="19"/>
      <c r="AR1915" s="19">
        <v>76</v>
      </c>
      <c r="AS1915" s="19"/>
      <c r="AT1915" s="19"/>
      <c r="AU1915" s="19"/>
      <c r="AV1915" s="19"/>
      <c r="AW1915" s="19"/>
      <c r="AX1915" s="19"/>
      <c r="AY1915" s="19"/>
      <c r="AZ1915" s="19"/>
      <c r="BA1915" s="19"/>
      <c r="BB1915" s="19"/>
      <c r="BC1915" s="19">
        <v>76</v>
      </c>
      <c r="BD1915" s="19"/>
      <c r="BE1915" s="18">
        <v>9.7763157894736903</v>
      </c>
      <c r="BF1915" s="18">
        <v>7.28125</v>
      </c>
      <c r="BG1915" s="18">
        <v>11.590909090909101</v>
      </c>
      <c r="BH1915" s="19">
        <v>60</v>
      </c>
      <c r="BI1915" s="19">
        <v>5</v>
      </c>
      <c r="BJ1915" s="19">
        <v>8</v>
      </c>
      <c r="BK1915" s="19">
        <v>3</v>
      </c>
      <c r="BL1915" s="19"/>
    </row>
    <row r="1916" spans="1:64" x14ac:dyDescent="0.2">
      <c r="A1916" s="3" t="s">
        <v>189</v>
      </c>
      <c r="B1916" s="3">
        <v>50</v>
      </c>
      <c r="C1916" s="3" t="s">
        <v>29</v>
      </c>
      <c r="D1916" s="3" t="s">
        <v>307</v>
      </c>
      <c r="E1916" s="3" t="s">
        <v>310</v>
      </c>
      <c r="F1916" s="3" t="s">
        <v>310</v>
      </c>
      <c r="G1916" s="19">
        <v>92</v>
      </c>
      <c r="H1916" s="19">
        <v>245</v>
      </c>
      <c r="I1916" s="19">
        <v>337</v>
      </c>
      <c r="J1916" s="19">
        <v>40.760869565217398</v>
      </c>
      <c r="K1916" s="19">
        <v>46.502040816326499</v>
      </c>
      <c r="L1916" s="19">
        <v>44.934718100890201</v>
      </c>
      <c r="M1916" s="19">
        <v>26</v>
      </c>
      <c r="N1916" s="19">
        <v>36</v>
      </c>
      <c r="O1916" s="19">
        <v>19</v>
      </c>
      <c r="P1916" s="19">
        <v>7</v>
      </c>
      <c r="Q1916" s="19">
        <v>4</v>
      </c>
      <c r="R1916" s="19"/>
      <c r="S1916" s="19">
        <v>48</v>
      </c>
      <c r="T1916" s="19">
        <v>71</v>
      </c>
      <c r="U1916" s="19">
        <v>55</v>
      </c>
      <c r="V1916" s="19">
        <v>47</v>
      </c>
      <c r="W1916" s="19">
        <v>24</v>
      </c>
      <c r="X1916" s="19"/>
      <c r="Y1916" s="19">
        <v>183</v>
      </c>
      <c r="Z1916" s="19">
        <v>79</v>
      </c>
      <c r="AA1916" s="19">
        <v>75</v>
      </c>
      <c r="AB1916" s="19">
        <v>14</v>
      </c>
      <c r="AC1916" s="19">
        <v>117</v>
      </c>
      <c r="AD1916" s="19"/>
      <c r="AE1916" s="19">
        <v>96</v>
      </c>
      <c r="AF1916" s="19">
        <v>110</v>
      </c>
      <c r="AG1916" s="19"/>
      <c r="AH1916" s="19"/>
      <c r="AI1916" s="19"/>
      <c r="AJ1916" s="19"/>
      <c r="AK1916" s="19"/>
      <c r="AL1916" s="19"/>
      <c r="AM1916" s="19"/>
      <c r="AN1916" s="19"/>
      <c r="AO1916" s="19"/>
      <c r="AP1916" s="19"/>
      <c r="AQ1916" s="19"/>
      <c r="AR1916" s="19">
        <v>337</v>
      </c>
      <c r="AS1916" s="19"/>
      <c r="AT1916" s="19"/>
      <c r="AU1916" s="19"/>
      <c r="AV1916" s="19"/>
      <c r="AW1916" s="19"/>
      <c r="AX1916" s="19"/>
      <c r="AY1916" s="19"/>
      <c r="AZ1916" s="19"/>
      <c r="BA1916" s="19"/>
      <c r="BB1916" s="19"/>
      <c r="BC1916" s="19">
        <v>332</v>
      </c>
      <c r="BD1916" s="19">
        <v>5</v>
      </c>
      <c r="BE1916" s="18">
        <v>7.2589020771513404</v>
      </c>
      <c r="BF1916" s="18">
        <v>7.3010869565217398</v>
      </c>
      <c r="BG1916" s="18">
        <v>7.2430612244898001</v>
      </c>
      <c r="BH1916" s="19">
        <v>265</v>
      </c>
      <c r="BI1916" s="19">
        <v>62</v>
      </c>
      <c r="BJ1916" s="19">
        <v>7</v>
      </c>
      <c r="BK1916" s="19"/>
      <c r="BL1916" s="19">
        <v>3</v>
      </c>
    </row>
    <row r="1917" spans="1:64" x14ac:dyDescent="0.2">
      <c r="A1917" s="3" t="s">
        <v>189</v>
      </c>
      <c r="B1917" s="3">
        <v>54</v>
      </c>
      <c r="C1917" s="3" t="s">
        <v>30</v>
      </c>
      <c r="D1917" s="3" t="s">
        <v>307</v>
      </c>
      <c r="E1917" s="3" t="s">
        <v>310</v>
      </c>
      <c r="F1917" s="3" t="s">
        <v>310</v>
      </c>
      <c r="G1917" s="19">
        <v>975</v>
      </c>
      <c r="H1917" s="19">
        <v>1614</v>
      </c>
      <c r="I1917" s="19">
        <v>2589</v>
      </c>
      <c r="J1917" s="19">
        <v>40.336410256410304</v>
      </c>
      <c r="K1917" s="19">
        <v>42.918215613382898</v>
      </c>
      <c r="L1917" s="19">
        <v>41.945925067593699</v>
      </c>
      <c r="M1917" s="19">
        <v>308</v>
      </c>
      <c r="N1917" s="19">
        <v>346</v>
      </c>
      <c r="O1917" s="19">
        <v>230</v>
      </c>
      <c r="P1917" s="19">
        <v>80</v>
      </c>
      <c r="Q1917" s="19">
        <v>11</v>
      </c>
      <c r="R1917" s="19"/>
      <c r="S1917" s="19">
        <v>390</v>
      </c>
      <c r="T1917" s="19">
        <v>563</v>
      </c>
      <c r="U1917" s="19">
        <v>396</v>
      </c>
      <c r="V1917" s="19">
        <v>215</v>
      </c>
      <c r="W1917" s="19">
        <v>50</v>
      </c>
      <c r="X1917" s="19"/>
      <c r="Y1917" s="19">
        <v>210</v>
      </c>
      <c r="Z1917" s="19">
        <v>757</v>
      </c>
      <c r="AA1917" s="19">
        <v>1622</v>
      </c>
      <c r="AB1917" s="19">
        <v>11</v>
      </c>
      <c r="AC1917" s="19">
        <v>103</v>
      </c>
      <c r="AD1917" s="19"/>
      <c r="AE1917" s="19">
        <v>2082</v>
      </c>
      <c r="AF1917" s="19">
        <v>242</v>
      </c>
      <c r="AG1917" s="19">
        <v>126</v>
      </c>
      <c r="AH1917" s="19"/>
      <c r="AI1917" s="19"/>
      <c r="AJ1917" s="19">
        <v>5</v>
      </c>
      <c r="AK1917" s="19">
        <v>20</v>
      </c>
      <c r="AL1917" s="19">
        <v>58</v>
      </c>
      <c r="AM1917" s="19">
        <v>98</v>
      </c>
      <c r="AN1917" s="19">
        <v>142</v>
      </c>
      <c r="AO1917" s="19">
        <v>44</v>
      </c>
      <c r="AP1917" s="19">
        <v>152</v>
      </c>
      <c r="AQ1917" s="19">
        <v>176</v>
      </c>
      <c r="AR1917" s="19">
        <v>886</v>
      </c>
      <c r="AS1917" s="19">
        <v>117</v>
      </c>
      <c r="AT1917" s="19">
        <v>117</v>
      </c>
      <c r="AU1917" s="19"/>
      <c r="AV1917" s="19">
        <v>302</v>
      </c>
      <c r="AW1917" s="19">
        <v>133</v>
      </c>
      <c r="AX1917" s="19">
        <v>93</v>
      </c>
      <c r="AY1917" s="19">
        <v>144</v>
      </c>
      <c r="AZ1917" s="19">
        <v>49</v>
      </c>
      <c r="BA1917" s="19">
        <v>78</v>
      </c>
      <c r="BB1917" s="19"/>
      <c r="BC1917" s="19">
        <v>2547</v>
      </c>
      <c r="BD1917" s="19">
        <v>42</v>
      </c>
      <c r="BE1917" s="18"/>
      <c r="BF1917" s="18"/>
      <c r="BG1917" s="18"/>
      <c r="BH1917" s="19"/>
      <c r="BI1917" s="19"/>
      <c r="BJ1917" s="19"/>
      <c r="BK1917" s="19"/>
      <c r="BL1917" s="19">
        <v>2589</v>
      </c>
    </row>
    <row r="1918" spans="1:64" x14ac:dyDescent="0.2">
      <c r="A1918" s="3" t="s">
        <v>189</v>
      </c>
      <c r="B1918" s="3">
        <v>68</v>
      </c>
      <c r="C1918" s="3" t="s">
        <v>31</v>
      </c>
      <c r="D1918" s="3" t="s">
        <v>307</v>
      </c>
      <c r="E1918" s="3" t="s">
        <v>310</v>
      </c>
      <c r="F1918" s="3" t="s">
        <v>310</v>
      </c>
      <c r="G1918" s="19">
        <v>42</v>
      </c>
      <c r="H1918" s="19">
        <v>85</v>
      </c>
      <c r="I1918" s="19">
        <v>127</v>
      </c>
      <c r="J1918" s="19">
        <v>47.357142857142897</v>
      </c>
      <c r="K1918" s="19">
        <v>49.6666666666667</v>
      </c>
      <c r="L1918" s="19">
        <v>48.896825396825399</v>
      </c>
      <c r="M1918" s="19">
        <v>10</v>
      </c>
      <c r="N1918" s="19">
        <v>11</v>
      </c>
      <c r="O1918" s="19">
        <v>6</v>
      </c>
      <c r="P1918" s="19">
        <v>12</v>
      </c>
      <c r="Q1918" s="19">
        <v>3</v>
      </c>
      <c r="R1918" s="19"/>
      <c r="S1918" s="19">
        <v>12</v>
      </c>
      <c r="T1918" s="19">
        <v>15</v>
      </c>
      <c r="U1918" s="19">
        <v>26</v>
      </c>
      <c r="V1918" s="19">
        <v>21</v>
      </c>
      <c r="W1918" s="19">
        <v>10</v>
      </c>
      <c r="X1918" s="19">
        <v>1</v>
      </c>
      <c r="Y1918" s="19">
        <v>63</v>
      </c>
      <c r="Z1918" s="19">
        <v>45</v>
      </c>
      <c r="AA1918" s="19">
        <v>19</v>
      </c>
      <c r="AB1918" s="19">
        <v>4</v>
      </c>
      <c r="AC1918" s="19">
        <v>53</v>
      </c>
      <c r="AD1918" s="19"/>
      <c r="AE1918" s="19">
        <v>32</v>
      </c>
      <c r="AF1918" s="19">
        <v>38</v>
      </c>
      <c r="AG1918" s="19"/>
      <c r="AH1918" s="19"/>
      <c r="AI1918" s="19"/>
      <c r="AJ1918" s="19"/>
      <c r="AK1918" s="19"/>
      <c r="AL1918" s="19"/>
      <c r="AM1918" s="19"/>
      <c r="AN1918" s="19"/>
      <c r="AO1918" s="19"/>
      <c r="AP1918" s="19"/>
      <c r="AQ1918" s="19"/>
      <c r="AR1918" s="19">
        <v>127</v>
      </c>
      <c r="AS1918" s="19"/>
      <c r="AT1918" s="19"/>
      <c r="AU1918" s="19"/>
      <c r="AV1918" s="19"/>
      <c r="AW1918" s="19"/>
      <c r="AX1918" s="19"/>
      <c r="AY1918" s="19"/>
      <c r="AZ1918" s="19"/>
      <c r="BA1918" s="19"/>
      <c r="BB1918" s="19"/>
      <c r="BC1918" s="19">
        <v>125</v>
      </c>
      <c r="BD1918" s="19">
        <v>2</v>
      </c>
      <c r="BE1918" s="18">
        <v>11.1653543307087</v>
      </c>
      <c r="BF1918" s="18">
        <v>11.5714285714286</v>
      </c>
      <c r="BG1918" s="18">
        <v>10.9647058823529</v>
      </c>
      <c r="BH1918" s="19">
        <v>81</v>
      </c>
      <c r="BI1918" s="19">
        <v>34</v>
      </c>
      <c r="BJ1918" s="19">
        <v>8</v>
      </c>
      <c r="BK1918" s="19">
        <v>4</v>
      </c>
      <c r="BL1918" s="19"/>
    </row>
    <row r="1919" spans="1:64" x14ac:dyDescent="0.2">
      <c r="A1919" s="3" t="s">
        <v>189</v>
      </c>
      <c r="B1919" s="3">
        <v>69</v>
      </c>
      <c r="C1919" s="3" t="s">
        <v>32</v>
      </c>
      <c r="D1919" s="3" t="s">
        <v>307</v>
      </c>
      <c r="E1919" s="3" t="s">
        <v>310</v>
      </c>
      <c r="F1919" s="3" t="s">
        <v>310</v>
      </c>
      <c r="G1919" s="19">
        <v>238</v>
      </c>
      <c r="H1919" s="19">
        <v>324</v>
      </c>
      <c r="I1919" s="19">
        <v>562</v>
      </c>
      <c r="J1919" s="19">
        <v>41.536170212766002</v>
      </c>
      <c r="K1919" s="19">
        <v>43.210031347962399</v>
      </c>
      <c r="L1919" s="19">
        <v>42.5</v>
      </c>
      <c r="M1919" s="19">
        <v>62</v>
      </c>
      <c r="N1919" s="19">
        <v>99</v>
      </c>
      <c r="O1919" s="19">
        <v>44</v>
      </c>
      <c r="P1919" s="19">
        <v>24</v>
      </c>
      <c r="Q1919" s="19">
        <v>6</v>
      </c>
      <c r="R1919" s="19">
        <v>3</v>
      </c>
      <c r="S1919" s="19">
        <v>66</v>
      </c>
      <c r="T1919" s="19">
        <v>128</v>
      </c>
      <c r="U1919" s="19">
        <v>79</v>
      </c>
      <c r="V1919" s="19">
        <v>30</v>
      </c>
      <c r="W1919" s="19">
        <v>16</v>
      </c>
      <c r="X1919" s="19">
        <v>5</v>
      </c>
      <c r="Y1919" s="19">
        <v>340</v>
      </c>
      <c r="Z1919" s="19">
        <v>161</v>
      </c>
      <c r="AA1919" s="19">
        <v>61</v>
      </c>
      <c r="AB1919" s="19">
        <v>103</v>
      </c>
      <c r="AC1919" s="19">
        <v>219</v>
      </c>
      <c r="AD1919" s="19"/>
      <c r="AE1919" s="19">
        <v>45</v>
      </c>
      <c r="AF1919" s="19">
        <v>188</v>
      </c>
      <c r="AG1919" s="19">
        <v>5</v>
      </c>
      <c r="AH1919" s="19"/>
      <c r="AI1919" s="19"/>
      <c r="AJ1919" s="19">
        <v>2</v>
      </c>
      <c r="AK1919" s="19"/>
      <c r="AL1919" s="19"/>
      <c r="AM1919" s="19"/>
      <c r="AN1919" s="19"/>
      <c r="AO1919" s="19"/>
      <c r="AP1919" s="19"/>
      <c r="AQ1919" s="19"/>
      <c r="AR1919" s="19">
        <v>562</v>
      </c>
      <c r="AS1919" s="19"/>
      <c r="AT1919" s="19"/>
      <c r="AU1919" s="19"/>
      <c r="AV1919" s="19"/>
      <c r="AW1919" s="19"/>
      <c r="AX1919" s="19"/>
      <c r="AY1919" s="19"/>
      <c r="AZ1919" s="19"/>
      <c r="BA1919" s="19"/>
      <c r="BB1919" s="19"/>
      <c r="BC1919" s="19">
        <v>537</v>
      </c>
      <c r="BD1919" s="19">
        <v>25</v>
      </c>
      <c r="BE1919" s="18">
        <v>14.0065243179122</v>
      </c>
      <c r="BF1919" s="18">
        <v>14.0588235294118</v>
      </c>
      <c r="BG1919" s="18">
        <v>13.968106995884799</v>
      </c>
      <c r="BH1919" s="19">
        <v>307</v>
      </c>
      <c r="BI1919" s="19">
        <v>128</v>
      </c>
      <c r="BJ1919" s="19">
        <v>75</v>
      </c>
      <c r="BK1919" s="19">
        <v>52</v>
      </c>
      <c r="BL1919" s="19"/>
    </row>
    <row r="1920" spans="1:64" x14ac:dyDescent="0.2">
      <c r="A1920" s="3" t="s">
        <v>189</v>
      </c>
      <c r="B1920" s="3">
        <v>70</v>
      </c>
      <c r="C1920" s="3" t="s">
        <v>33</v>
      </c>
      <c r="D1920" s="3" t="s">
        <v>307</v>
      </c>
      <c r="E1920" s="3" t="s">
        <v>311</v>
      </c>
      <c r="F1920" s="3" t="s">
        <v>312</v>
      </c>
      <c r="G1920" s="19">
        <v>1297</v>
      </c>
      <c r="H1920" s="19">
        <v>2748</v>
      </c>
      <c r="I1920" s="19">
        <v>4045</v>
      </c>
      <c r="J1920" s="19">
        <v>44.259830377794898</v>
      </c>
      <c r="K1920" s="19">
        <v>49.132144157262502</v>
      </c>
      <c r="L1920" s="19">
        <v>47.569485657764602</v>
      </c>
      <c r="M1920" s="19">
        <v>365</v>
      </c>
      <c r="N1920" s="19">
        <v>361</v>
      </c>
      <c r="O1920" s="19">
        <v>220</v>
      </c>
      <c r="P1920" s="19">
        <v>249</v>
      </c>
      <c r="Q1920" s="19">
        <v>102</v>
      </c>
      <c r="R1920" s="19"/>
      <c r="S1920" s="19">
        <v>530</v>
      </c>
      <c r="T1920" s="19">
        <v>605</v>
      </c>
      <c r="U1920" s="19">
        <v>586</v>
      </c>
      <c r="V1920" s="19">
        <v>579</v>
      </c>
      <c r="W1920" s="19">
        <v>447</v>
      </c>
      <c r="X1920" s="19">
        <v>1</v>
      </c>
      <c r="Y1920" s="19">
        <v>3282</v>
      </c>
      <c r="Z1920" s="19">
        <v>580</v>
      </c>
      <c r="AA1920" s="19">
        <v>183</v>
      </c>
      <c r="AB1920" s="19">
        <v>978</v>
      </c>
      <c r="AC1920" s="19">
        <v>675</v>
      </c>
      <c r="AD1920" s="19">
        <v>184</v>
      </c>
      <c r="AE1920" s="19">
        <v>1679</v>
      </c>
      <c r="AF1920" s="19">
        <v>308</v>
      </c>
      <c r="AG1920" s="19">
        <v>5</v>
      </c>
      <c r="AH1920" s="19">
        <v>1</v>
      </c>
      <c r="AI1920" s="19"/>
      <c r="AJ1920" s="19">
        <v>215</v>
      </c>
      <c r="AK1920" s="19"/>
      <c r="AL1920" s="19"/>
      <c r="AM1920" s="19"/>
      <c r="AN1920" s="19"/>
      <c r="AO1920" s="19"/>
      <c r="AP1920" s="19"/>
      <c r="AQ1920" s="19"/>
      <c r="AR1920" s="19">
        <v>4045</v>
      </c>
      <c r="AS1920" s="19"/>
      <c r="AT1920" s="19"/>
      <c r="AU1920" s="19"/>
      <c r="AV1920" s="19"/>
      <c r="AW1920" s="19"/>
      <c r="AX1920" s="19"/>
      <c r="AY1920" s="19"/>
      <c r="AZ1920" s="19"/>
      <c r="BA1920" s="19"/>
      <c r="BB1920" s="19"/>
      <c r="BC1920" s="19">
        <v>3899</v>
      </c>
      <c r="BD1920" s="19">
        <v>146</v>
      </c>
      <c r="BE1920" s="18">
        <v>19.250160692212599</v>
      </c>
      <c r="BF1920" s="18">
        <v>20.720894371626802</v>
      </c>
      <c r="BG1920" s="18">
        <v>18.5560043668122</v>
      </c>
      <c r="BH1920" s="19">
        <v>1965</v>
      </c>
      <c r="BI1920" s="19">
        <v>750</v>
      </c>
      <c r="BJ1920" s="19">
        <v>138</v>
      </c>
      <c r="BK1920" s="19">
        <v>1192</v>
      </c>
      <c r="BL1920" s="19"/>
    </row>
    <row r="1921" spans="1:64" x14ac:dyDescent="0.2">
      <c r="A1921" s="3" t="s">
        <v>189</v>
      </c>
      <c r="B1921" s="3">
        <v>71</v>
      </c>
      <c r="C1921" s="3" t="s">
        <v>34</v>
      </c>
      <c r="D1921" s="3" t="s">
        <v>307</v>
      </c>
      <c r="E1921" s="3" t="s">
        <v>311</v>
      </c>
      <c r="F1921" s="3" t="s">
        <v>312</v>
      </c>
      <c r="G1921" s="19">
        <v>579</v>
      </c>
      <c r="H1921" s="19">
        <v>1267</v>
      </c>
      <c r="I1921" s="19">
        <v>1846</v>
      </c>
      <c r="J1921" s="19">
        <v>46.044905008635602</v>
      </c>
      <c r="K1921" s="19">
        <v>50.644830307813699</v>
      </c>
      <c r="L1921" s="19">
        <v>49.202058504875403</v>
      </c>
      <c r="M1921" s="19">
        <v>126</v>
      </c>
      <c r="N1921" s="19">
        <v>132</v>
      </c>
      <c r="O1921" s="19">
        <v>153</v>
      </c>
      <c r="P1921" s="19">
        <v>135</v>
      </c>
      <c r="Q1921" s="19">
        <v>33</v>
      </c>
      <c r="R1921" s="19"/>
      <c r="S1921" s="19">
        <v>193</v>
      </c>
      <c r="T1921" s="19">
        <v>229</v>
      </c>
      <c r="U1921" s="19">
        <v>287</v>
      </c>
      <c r="V1921" s="19">
        <v>371</v>
      </c>
      <c r="W1921" s="19">
        <v>187</v>
      </c>
      <c r="X1921" s="19"/>
      <c r="Y1921" s="19">
        <v>1307</v>
      </c>
      <c r="Z1921" s="19">
        <v>373</v>
      </c>
      <c r="AA1921" s="19">
        <v>166</v>
      </c>
      <c r="AB1921" s="19">
        <v>431</v>
      </c>
      <c r="AC1921" s="19">
        <v>505</v>
      </c>
      <c r="AD1921" s="19">
        <v>72</v>
      </c>
      <c r="AE1921" s="19">
        <v>752</v>
      </c>
      <c r="AF1921" s="19">
        <v>73</v>
      </c>
      <c r="AG1921" s="19">
        <v>13</v>
      </c>
      <c r="AH1921" s="19"/>
      <c r="AI1921" s="19"/>
      <c r="AJ1921" s="19"/>
      <c r="AK1921" s="19"/>
      <c r="AL1921" s="19"/>
      <c r="AM1921" s="19"/>
      <c r="AN1921" s="19"/>
      <c r="AO1921" s="19"/>
      <c r="AP1921" s="19"/>
      <c r="AQ1921" s="19"/>
      <c r="AR1921" s="19">
        <v>1846</v>
      </c>
      <c r="AS1921" s="19"/>
      <c r="AT1921" s="19"/>
      <c r="AU1921" s="19"/>
      <c r="AV1921" s="19"/>
      <c r="AW1921" s="19"/>
      <c r="AX1921" s="19"/>
      <c r="AY1921" s="19"/>
      <c r="AZ1921" s="19"/>
      <c r="BA1921" s="19"/>
      <c r="BB1921" s="19"/>
      <c r="BC1921" s="19">
        <v>1774</v>
      </c>
      <c r="BD1921" s="19">
        <v>72</v>
      </c>
      <c r="BE1921" s="18">
        <v>21.043336944745398</v>
      </c>
      <c r="BF1921" s="18">
        <v>19.416234887737499</v>
      </c>
      <c r="BG1921" s="18">
        <v>21.786898184688201</v>
      </c>
      <c r="BH1921" s="19">
        <v>686</v>
      </c>
      <c r="BI1921" s="19">
        <v>544</v>
      </c>
      <c r="BJ1921" s="19">
        <v>61</v>
      </c>
      <c r="BK1921" s="19">
        <v>555</v>
      </c>
      <c r="BL1921" s="19"/>
    </row>
    <row r="1922" spans="1:64" x14ac:dyDescent="0.2">
      <c r="A1922" s="3" t="s">
        <v>189</v>
      </c>
      <c r="B1922" s="3">
        <v>72</v>
      </c>
      <c r="C1922" s="3" t="s">
        <v>35</v>
      </c>
      <c r="D1922" s="3" t="s">
        <v>307</v>
      </c>
      <c r="E1922" s="3" t="s">
        <v>311</v>
      </c>
      <c r="F1922" s="3" t="s">
        <v>312</v>
      </c>
      <c r="G1922" s="19">
        <v>618</v>
      </c>
      <c r="H1922" s="19">
        <v>1002</v>
      </c>
      <c r="I1922" s="19">
        <v>1620</v>
      </c>
      <c r="J1922" s="19">
        <v>42.7928802588997</v>
      </c>
      <c r="K1922" s="19">
        <v>48.237524950099797</v>
      </c>
      <c r="L1922" s="19">
        <v>46.160493827160501</v>
      </c>
      <c r="M1922" s="19">
        <v>174</v>
      </c>
      <c r="N1922" s="19">
        <v>188</v>
      </c>
      <c r="O1922" s="19">
        <v>141</v>
      </c>
      <c r="P1922" s="19">
        <v>95</v>
      </c>
      <c r="Q1922" s="19">
        <v>20</v>
      </c>
      <c r="R1922" s="19"/>
      <c r="S1922" s="19">
        <v>143</v>
      </c>
      <c r="T1922" s="19">
        <v>283</v>
      </c>
      <c r="U1922" s="19">
        <v>269</v>
      </c>
      <c r="V1922" s="19">
        <v>192</v>
      </c>
      <c r="W1922" s="19">
        <v>115</v>
      </c>
      <c r="X1922" s="19"/>
      <c r="Y1922" s="19">
        <v>1170</v>
      </c>
      <c r="Z1922" s="19">
        <v>334</v>
      </c>
      <c r="AA1922" s="19">
        <v>116</v>
      </c>
      <c r="AB1922" s="19">
        <v>156</v>
      </c>
      <c r="AC1922" s="19">
        <v>325</v>
      </c>
      <c r="AD1922" s="19">
        <v>245</v>
      </c>
      <c r="AE1922" s="19">
        <v>829</v>
      </c>
      <c r="AF1922" s="19">
        <v>38</v>
      </c>
      <c r="AG1922" s="19">
        <v>10</v>
      </c>
      <c r="AH1922" s="19">
        <v>7</v>
      </c>
      <c r="AI1922" s="19"/>
      <c r="AJ1922" s="19">
        <v>10</v>
      </c>
      <c r="AK1922" s="19"/>
      <c r="AL1922" s="19"/>
      <c r="AM1922" s="19"/>
      <c r="AN1922" s="19"/>
      <c r="AO1922" s="19"/>
      <c r="AP1922" s="19"/>
      <c r="AQ1922" s="19">
        <v>1549</v>
      </c>
      <c r="AR1922" s="19">
        <v>71</v>
      </c>
      <c r="AS1922" s="19"/>
      <c r="AT1922" s="19"/>
      <c r="AU1922" s="19"/>
      <c r="AV1922" s="19"/>
      <c r="AW1922" s="19"/>
      <c r="AX1922" s="19"/>
      <c r="AY1922" s="19"/>
      <c r="AZ1922" s="19"/>
      <c r="BA1922" s="19"/>
      <c r="BB1922" s="19"/>
      <c r="BC1922" s="19">
        <v>1588</v>
      </c>
      <c r="BD1922" s="19">
        <v>32</v>
      </c>
      <c r="BE1922" s="18">
        <v>19.6303703703704</v>
      </c>
      <c r="BF1922" s="18">
        <v>20.6723300970874</v>
      </c>
      <c r="BG1922" s="18">
        <v>18.9877245508982</v>
      </c>
      <c r="BH1922" s="19">
        <v>498</v>
      </c>
      <c r="BI1922" s="19">
        <v>587</v>
      </c>
      <c r="BJ1922" s="19">
        <v>82</v>
      </c>
      <c r="BK1922" s="19">
        <v>403</v>
      </c>
      <c r="BL1922" s="19">
        <v>50</v>
      </c>
    </row>
    <row r="1923" spans="1:64" x14ac:dyDescent="0.2">
      <c r="A1923" s="3" t="s">
        <v>189</v>
      </c>
      <c r="B1923" s="3">
        <v>73</v>
      </c>
      <c r="C1923" s="3" t="s">
        <v>36</v>
      </c>
      <c r="D1923" s="3" t="s">
        <v>307</v>
      </c>
      <c r="E1923" s="3" t="s">
        <v>311</v>
      </c>
      <c r="F1923" s="3" t="s">
        <v>312</v>
      </c>
      <c r="G1923" s="19">
        <v>319</v>
      </c>
      <c r="H1923" s="19">
        <v>433</v>
      </c>
      <c r="I1923" s="19">
        <v>752</v>
      </c>
      <c r="J1923" s="19">
        <v>43.407523510971799</v>
      </c>
      <c r="K1923" s="19">
        <v>47.459584295611997</v>
      </c>
      <c r="L1923" s="19">
        <v>45.740691489361701</v>
      </c>
      <c r="M1923" s="19">
        <v>90</v>
      </c>
      <c r="N1923" s="19">
        <v>81</v>
      </c>
      <c r="O1923" s="19">
        <v>85</v>
      </c>
      <c r="P1923" s="19">
        <v>54</v>
      </c>
      <c r="Q1923" s="19">
        <v>9</v>
      </c>
      <c r="R1923" s="19"/>
      <c r="S1923" s="19">
        <v>94</v>
      </c>
      <c r="T1923" s="19">
        <v>83</v>
      </c>
      <c r="U1923" s="19">
        <v>109</v>
      </c>
      <c r="V1923" s="19">
        <v>115</v>
      </c>
      <c r="W1923" s="19">
        <v>32</v>
      </c>
      <c r="X1923" s="19"/>
      <c r="Y1923" s="19">
        <v>646</v>
      </c>
      <c r="Z1923" s="19">
        <v>85</v>
      </c>
      <c r="AA1923" s="19">
        <v>21</v>
      </c>
      <c r="AB1923" s="19">
        <v>104</v>
      </c>
      <c r="AC1923" s="19">
        <v>125</v>
      </c>
      <c r="AD1923" s="19">
        <v>85</v>
      </c>
      <c r="AE1923" s="19">
        <v>433</v>
      </c>
      <c r="AF1923" s="19">
        <v>4</v>
      </c>
      <c r="AG1923" s="19">
        <v>1</v>
      </c>
      <c r="AH1923" s="19"/>
      <c r="AI1923" s="19"/>
      <c r="AJ1923" s="19"/>
      <c r="AK1923" s="19"/>
      <c r="AL1923" s="19"/>
      <c r="AM1923" s="19"/>
      <c r="AN1923" s="19">
        <v>752</v>
      </c>
      <c r="AO1923" s="19"/>
      <c r="AP1923" s="19"/>
      <c r="AQ1923" s="19"/>
      <c r="AR1923" s="19"/>
      <c r="AS1923" s="19"/>
      <c r="AT1923" s="19"/>
      <c r="AU1923" s="19"/>
      <c r="AV1923" s="19"/>
      <c r="AW1923" s="19"/>
      <c r="AX1923" s="19"/>
      <c r="AY1923" s="19"/>
      <c r="AZ1923" s="19"/>
      <c r="BA1923" s="19"/>
      <c r="BB1923" s="19"/>
      <c r="BC1923" s="19">
        <v>737</v>
      </c>
      <c r="BD1923" s="19">
        <v>15</v>
      </c>
      <c r="BE1923" s="18">
        <v>19.911569148936199</v>
      </c>
      <c r="BF1923" s="18">
        <v>18.205329153605</v>
      </c>
      <c r="BG1923" s="18">
        <v>21.168591224018499</v>
      </c>
      <c r="BH1923" s="19">
        <v>312</v>
      </c>
      <c r="BI1923" s="19">
        <v>155</v>
      </c>
      <c r="BJ1923" s="19">
        <v>114</v>
      </c>
      <c r="BK1923" s="19">
        <v>157</v>
      </c>
      <c r="BL1923" s="19">
        <v>14</v>
      </c>
    </row>
    <row r="1924" spans="1:64" x14ac:dyDescent="0.2">
      <c r="A1924" s="3" t="s">
        <v>189</v>
      </c>
      <c r="B1924" s="3">
        <v>74</v>
      </c>
      <c r="C1924" s="3" t="s">
        <v>37</v>
      </c>
      <c r="D1924" s="3" t="s">
        <v>307</v>
      </c>
      <c r="E1924" s="3" t="s">
        <v>311</v>
      </c>
      <c r="F1924" s="3" t="s">
        <v>312</v>
      </c>
      <c r="G1924" s="19">
        <v>221</v>
      </c>
      <c r="H1924" s="19">
        <v>380</v>
      </c>
      <c r="I1924" s="19">
        <v>601</v>
      </c>
      <c r="J1924" s="19">
        <v>46.045248868778302</v>
      </c>
      <c r="K1924" s="19">
        <v>47.4</v>
      </c>
      <c r="L1924" s="19">
        <v>46.901830282861901</v>
      </c>
      <c r="M1924" s="19">
        <v>44</v>
      </c>
      <c r="N1924" s="19">
        <v>61</v>
      </c>
      <c r="O1924" s="19">
        <v>57</v>
      </c>
      <c r="P1924" s="19">
        <v>44</v>
      </c>
      <c r="Q1924" s="19">
        <v>15</v>
      </c>
      <c r="R1924" s="19"/>
      <c r="S1924" s="19">
        <v>70</v>
      </c>
      <c r="T1924" s="19">
        <v>96</v>
      </c>
      <c r="U1924" s="19">
        <v>88</v>
      </c>
      <c r="V1924" s="19">
        <v>92</v>
      </c>
      <c r="W1924" s="19">
        <v>34</v>
      </c>
      <c r="X1924" s="19"/>
      <c r="Y1924" s="19">
        <v>463</v>
      </c>
      <c r="Z1924" s="19">
        <v>91</v>
      </c>
      <c r="AA1924" s="19">
        <v>47</v>
      </c>
      <c r="AB1924" s="19">
        <v>71</v>
      </c>
      <c r="AC1924" s="19">
        <v>98</v>
      </c>
      <c r="AD1924" s="19">
        <v>2</v>
      </c>
      <c r="AE1924" s="19">
        <v>348</v>
      </c>
      <c r="AF1924" s="19">
        <v>29</v>
      </c>
      <c r="AG1924" s="19">
        <v>11</v>
      </c>
      <c r="AH1924" s="19"/>
      <c r="AI1924" s="19"/>
      <c r="AJ1924" s="19">
        <v>2</v>
      </c>
      <c r="AK1924" s="19">
        <v>40</v>
      </c>
      <c r="AL1924" s="19"/>
      <c r="AM1924" s="19"/>
      <c r="AN1924" s="19"/>
      <c r="AO1924" s="19"/>
      <c r="AP1924" s="19">
        <v>601</v>
      </c>
      <c r="AQ1924" s="19"/>
      <c r="AR1924" s="19"/>
      <c r="AS1924" s="19"/>
      <c r="AT1924" s="19"/>
      <c r="AU1924" s="19"/>
      <c r="AV1924" s="19"/>
      <c r="AW1924" s="19"/>
      <c r="AX1924" s="19"/>
      <c r="AY1924" s="19"/>
      <c r="AZ1924" s="19"/>
      <c r="BA1924" s="19"/>
      <c r="BB1924" s="19"/>
      <c r="BC1924" s="19">
        <v>597</v>
      </c>
      <c r="BD1924" s="19">
        <v>4</v>
      </c>
      <c r="BE1924" s="18">
        <v>22.432612312812001</v>
      </c>
      <c r="BF1924" s="18">
        <v>19.194570135746599</v>
      </c>
      <c r="BG1924" s="18">
        <v>24.315789473684202</v>
      </c>
      <c r="BH1924" s="19">
        <v>213</v>
      </c>
      <c r="BI1924" s="19">
        <v>143</v>
      </c>
      <c r="BJ1924" s="19">
        <v>44</v>
      </c>
      <c r="BK1924" s="19">
        <v>192</v>
      </c>
      <c r="BL1924" s="19">
        <v>9</v>
      </c>
    </row>
    <row r="1925" spans="1:64" x14ac:dyDescent="0.2">
      <c r="A1925" s="3" t="s">
        <v>189</v>
      </c>
      <c r="B1925" s="3">
        <v>75</v>
      </c>
      <c r="C1925" s="3" t="s">
        <v>38</v>
      </c>
      <c r="D1925" s="3" t="s">
        <v>307</v>
      </c>
      <c r="E1925" s="3" t="s">
        <v>311</v>
      </c>
      <c r="F1925" s="3" t="s">
        <v>312</v>
      </c>
      <c r="G1925" s="19">
        <v>178</v>
      </c>
      <c r="H1925" s="19">
        <v>356</v>
      </c>
      <c r="I1925" s="19">
        <v>534</v>
      </c>
      <c r="J1925" s="19">
        <v>46.370786516853897</v>
      </c>
      <c r="K1925" s="19">
        <v>51.070224719101098</v>
      </c>
      <c r="L1925" s="19">
        <v>49.503745318352102</v>
      </c>
      <c r="M1925" s="19">
        <v>18</v>
      </c>
      <c r="N1925" s="19">
        <v>64</v>
      </c>
      <c r="O1925" s="19">
        <v>55</v>
      </c>
      <c r="P1925" s="19">
        <v>37</v>
      </c>
      <c r="Q1925" s="19">
        <v>4</v>
      </c>
      <c r="R1925" s="19"/>
      <c r="S1925" s="19">
        <v>21</v>
      </c>
      <c r="T1925" s="19">
        <v>89</v>
      </c>
      <c r="U1925" s="19">
        <v>106</v>
      </c>
      <c r="V1925" s="19">
        <v>97</v>
      </c>
      <c r="W1925" s="19">
        <v>43</v>
      </c>
      <c r="X1925" s="19"/>
      <c r="Y1925" s="19">
        <v>412</v>
      </c>
      <c r="Z1925" s="19">
        <v>94</v>
      </c>
      <c r="AA1925" s="19">
        <v>28</v>
      </c>
      <c r="AB1925" s="19">
        <v>141</v>
      </c>
      <c r="AC1925" s="19">
        <v>211</v>
      </c>
      <c r="AD1925" s="19">
        <v>1</v>
      </c>
      <c r="AE1925" s="19">
        <v>173</v>
      </c>
      <c r="AF1925" s="19">
        <v>7</v>
      </c>
      <c r="AG1925" s="19">
        <v>1</v>
      </c>
      <c r="AH1925" s="19"/>
      <c r="AI1925" s="19"/>
      <c r="AJ1925" s="19"/>
      <c r="AK1925" s="19"/>
      <c r="AL1925" s="19"/>
      <c r="AM1925" s="19"/>
      <c r="AN1925" s="19"/>
      <c r="AO1925" s="19"/>
      <c r="AP1925" s="19"/>
      <c r="AQ1925" s="19"/>
      <c r="AR1925" s="19"/>
      <c r="AS1925" s="19"/>
      <c r="AT1925" s="19"/>
      <c r="AU1925" s="19"/>
      <c r="AV1925" s="19">
        <v>534</v>
      </c>
      <c r="AW1925" s="19"/>
      <c r="AX1925" s="19"/>
      <c r="AY1925" s="19"/>
      <c r="AZ1925" s="19"/>
      <c r="BA1925" s="19"/>
      <c r="BB1925" s="19"/>
      <c r="BC1925" s="19">
        <v>521</v>
      </c>
      <c r="BD1925" s="19">
        <v>13</v>
      </c>
      <c r="BE1925" s="18">
        <v>36.1460674157303</v>
      </c>
      <c r="BF1925" s="18">
        <v>36.016853932584297</v>
      </c>
      <c r="BG1925" s="18">
        <v>36.210674157303401</v>
      </c>
      <c r="BH1925" s="19">
        <v>57</v>
      </c>
      <c r="BI1925" s="19">
        <v>72</v>
      </c>
      <c r="BJ1925" s="19">
        <v>19</v>
      </c>
      <c r="BK1925" s="19">
        <v>381</v>
      </c>
      <c r="BL1925" s="19">
        <v>5</v>
      </c>
    </row>
    <row r="1926" spans="1:64" x14ac:dyDescent="0.2">
      <c r="A1926" s="3" t="s">
        <v>189</v>
      </c>
      <c r="B1926" s="3">
        <v>76</v>
      </c>
      <c r="C1926" s="3" t="s">
        <v>39</v>
      </c>
      <c r="D1926" s="3" t="s">
        <v>307</v>
      </c>
      <c r="E1926" s="3" t="s">
        <v>311</v>
      </c>
      <c r="F1926" s="3" t="s">
        <v>312</v>
      </c>
      <c r="G1926" s="19">
        <v>198</v>
      </c>
      <c r="H1926" s="19">
        <v>353</v>
      </c>
      <c r="I1926" s="19">
        <v>551</v>
      </c>
      <c r="J1926" s="19">
        <v>50.828282828282802</v>
      </c>
      <c r="K1926" s="19">
        <v>53.300283286118997</v>
      </c>
      <c r="L1926" s="19">
        <v>52.411978221415602</v>
      </c>
      <c r="M1926" s="19">
        <v>8</v>
      </c>
      <c r="N1926" s="19">
        <v>39</v>
      </c>
      <c r="O1926" s="19">
        <v>76</v>
      </c>
      <c r="P1926" s="19">
        <v>68</v>
      </c>
      <c r="Q1926" s="19">
        <v>7</v>
      </c>
      <c r="R1926" s="19"/>
      <c r="S1926" s="19">
        <v>14</v>
      </c>
      <c r="T1926" s="19">
        <v>64</v>
      </c>
      <c r="U1926" s="19">
        <v>101</v>
      </c>
      <c r="V1926" s="19">
        <v>128</v>
      </c>
      <c r="W1926" s="19">
        <v>46</v>
      </c>
      <c r="X1926" s="19"/>
      <c r="Y1926" s="19">
        <v>496</v>
      </c>
      <c r="Z1926" s="19">
        <v>46</v>
      </c>
      <c r="AA1926" s="19">
        <v>9</v>
      </c>
      <c r="AB1926" s="19">
        <v>120</v>
      </c>
      <c r="AC1926" s="19">
        <v>162</v>
      </c>
      <c r="AD1926" s="19">
        <v>47</v>
      </c>
      <c r="AE1926" s="19">
        <v>219</v>
      </c>
      <c r="AF1926" s="19">
        <v>2</v>
      </c>
      <c r="AG1926" s="19">
        <v>1</v>
      </c>
      <c r="AH1926" s="19"/>
      <c r="AI1926" s="19"/>
      <c r="AJ1926" s="19"/>
      <c r="AK1926" s="19"/>
      <c r="AL1926" s="19"/>
      <c r="AM1926" s="19"/>
      <c r="AN1926" s="19"/>
      <c r="AO1926" s="19"/>
      <c r="AP1926" s="19"/>
      <c r="AQ1926" s="19"/>
      <c r="AR1926" s="19"/>
      <c r="AS1926" s="19"/>
      <c r="AT1926" s="19"/>
      <c r="AU1926" s="19"/>
      <c r="AV1926" s="19"/>
      <c r="AW1926" s="19">
        <v>551</v>
      </c>
      <c r="AX1926" s="19"/>
      <c r="AY1926" s="19"/>
      <c r="AZ1926" s="19"/>
      <c r="BA1926" s="19"/>
      <c r="BB1926" s="19"/>
      <c r="BC1926" s="19">
        <v>537</v>
      </c>
      <c r="BD1926" s="19">
        <v>14</v>
      </c>
      <c r="BE1926" s="18">
        <v>24.7676950998185</v>
      </c>
      <c r="BF1926" s="18">
        <v>26.282828282828302</v>
      </c>
      <c r="BG1926" s="18">
        <v>23.917847025495799</v>
      </c>
      <c r="BH1926" s="19">
        <v>111</v>
      </c>
      <c r="BI1926" s="19">
        <v>195</v>
      </c>
      <c r="BJ1926" s="19">
        <v>75</v>
      </c>
      <c r="BK1926" s="19">
        <v>170</v>
      </c>
      <c r="BL1926" s="19"/>
    </row>
    <row r="1927" spans="1:64" x14ac:dyDescent="0.2">
      <c r="A1927" s="3" t="s">
        <v>189</v>
      </c>
      <c r="B1927" s="3">
        <v>77</v>
      </c>
      <c r="C1927" s="3" t="s">
        <v>40</v>
      </c>
      <c r="D1927" s="3" t="s">
        <v>307</v>
      </c>
      <c r="E1927" s="3" t="s">
        <v>311</v>
      </c>
      <c r="F1927" s="3" t="s">
        <v>312</v>
      </c>
      <c r="G1927" s="19">
        <v>231</v>
      </c>
      <c r="H1927" s="19">
        <v>289</v>
      </c>
      <c r="I1927" s="19">
        <v>520</v>
      </c>
      <c r="J1927" s="19">
        <v>40.8441558441558</v>
      </c>
      <c r="K1927" s="19">
        <v>45.622837370242202</v>
      </c>
      <c r="L1927" s="19">
        <v>43.5</v>
      </c>
      <c r="M1927" s="19">
        <v>80</v>
      </c>
      <c r="N1927" s="19">
        <v>58</v>
      </c>
      <c r="O1927" s="19">
        <v>65</v>
      </c>
      <c r="P1927" s="19">
        <v>24</v>
      </c>
      <c r="Q1927" s="19">
        <v>4</v>
      </c>
      <c r="R1927" s="19"/>
      <c r="S1927" s="19">
        <v>69</v>
      </c>
      <c r="T1927" s="19">
        <v>73</v>
      </c>
      <c r="U1927" s="19">
        <v>73</v>
      </c>
      <c r="V1927" s="19">
        <v>54</v>
      </c>
      <c r="W1927" s="19">
        <v>20</v>
      </c>
      <c r="X1927" s="19"/>
      <c r="Y1927" s="19">
        <v>464</v>
      </c>
      <c r="Z1927" s="19">
        <v>34</v>
      </c>
      <c r="AA1927" s="19">
        <v>22</v>
      </c>
      <c r="AB1927" s="19">
        <v>45</v>
      </c>
      <c r="AC1927" s="19">
        <v>62</v>
      </c>
      <c r="AD1927" s="19">
        <v>3</v>
      </c>
      <c r="AE1927" s="19">
        <v>355</v>
      </c>
      <c r="AF1927" s="19">
        <v>44</v>
      </c>
      <c r="AG1927" s="19">
        <v>11</v>
      </c>
      <c r="AH1927" s="19"/>
      <c r="AI1927" s="19"/>
      <c r="AJ1927" s="19"/>
      <c r="AK1927" s="19"/>
      <c r="AL1927" s="19"/>
      <c r="AM1927" s="19"/>
      <c r="AN1927" s="19"/>
      <c r="AO1927" s="19"/>
      <c r="AP1927" s="19"/>
      <c r="AQ1927" s="19"/>
      <c r="AR1927" s="19"/>
      <c r="AS1927" s="19"/>
      <c r="AT1927" s="19"/>
      <c r="AU1927" s="19"/>
      <c r="AV1927" s="19"/>
      <c r="AW1927" s="19"/>
      <c r="AX1927" s="19"/>
      <c r="AY1927" s="19"/>
      <c r="AZ1927" s="19"/>
      <c r="BA1927" s="19">
        <v>520</v>
      </c>
      <c r="BB1927" s="19"/>
      <c r="BC1927" s="19">
        <v>516</v>
      </c>
      <c r="BD1927" s="19">
        <v>4</v>
      </c>
      <c r="BE1927" s="18">
        <v>16.7269230769231</v>
      </c>
      <c r="BF1927" s="18">
        <v>17.2554112554113</v>
      </c>
      <c r="BG1927" s="18">
        <v>16.3044982698962</v>
      </c>
      <c r="BH1927" s="19">
        <v>266</v>
      </c>
      <c r="BI1927" s="19">
        <v>120</v>
      </c>
      <c r="BJ1927" s="19">
        <v>36</v>
      </c>
      <c r="BK1927" s="19">
        <v>98</v>
      </c>
      <c r="BL1927" s="19"/>
    </row>
    <row r="1928" spans="1:64" x14ac:dyDescent="0.2">
      <c r="A1928" s="3" t="s">
        <v>189</v>
      </c>
      <c r="B1928" s="3">
        <v>78</v>
      </c>
      <c r="C1928" s="3" t="s">
        <v>41</v>
      </c>
      <c r="D1928" s="3" t="s">
        <v>307</v>
      </c>
      <c r="E1928" s="3" t="s">
        <v>311</v>
      </c>
      <c r="F1928" s="3" t="s">
        <v>312</v>
      </c>
      <c r="G1928" s="19">
        <v>148</v>
      </c>
      <c r="H1928" s="19">
        <v>336</v>
      </c>
      <c r="I1928" s="19">
        <v>484</v>
      </c>
      <c r="J1928" s="19">
        <v>42.844594594594597</v>
      </c>
      <c r="K1928" s="19">
        <v>45.6458333333333</v>
      </c>
      <c r="L1928" s="19">
        <v>44.789256198347097</v>
      </c>
      <c r="M1928" s="19">
        <v>43</v>
      </c>
      <c r="N1928" s="19">
        <v>41</v>
      </c>
      <c r="O1928" s="19">
        <v>39</v>
      </c>
      <c r="P1928" s="19">
        <v>24</v>
      </c>
      <c r="Q1928" s="19">
        <v>1</v>
      </c>
      <c r="R1928" s="19"/>
      <c r="S1928" s="19">
        <v>60</v>
      </c>
      <c r="T1928" s="19">
        <v>107</v>
      </c>
      <c r="U1928" s="19">
        <v>81</v>
      </c>
      <c r="V1928" s="19">
        <v>71</v>
      </c>
      <c r="W1928" s="19">
        <v>17</v>
      </c>
      <c r="X1928" s="19"/>
      <c r="Y1928" s="19">
        <v>404</v>
      </c>
      <c r="Z1928" s="19">
        <v>64</v>
      </c>
      <c r="AA1928" s="19">
        <v>16</v>
      </c>
      <c r="AB1928" s="19">
        <v>177</v>
      </c>
      <c r="AC1928" s="19">
        <v>240</v>
      </c>
      <c r="AD1928" s="19">
        <v>39</v>
      </c>
      <c r="AE1928" s="19">
        <v>26</v>
      </c>
      <c r="AF1928" s="19">
        <v>2</v>
      </c>
      <c r="AG1928" s="19"/>
      <c r="AH1928" s="19"/>
      <c r="AI1928" s="19"/>
      <c r="AJ1928" s="19"/>
      <c r="AK1928" s="19"/>
      <c r="AL1928" s="19"/>
      <c r="AM1928" s="19"/>
      <c r="AN1928" s="19"/>
      <c r="AO1928" s="19"/>
      <c r="AP1928" s="19"/>
      <c r="AQ1928" s="19"/>
      <c r="AR1928" s="19"/>
      <c r="AS1928" s="19"/>
      <c r="AT1928" s="19">
        <v>484</v>
      </c>
      <c r="AU1928" s="19"/>
      <c r="AV1928" s="19"/>
      <c r="AW1928" s="19"/>
      <c r="AX1928" s="19"/>
      <c r="AY1928" s="19"/>
      <c r="AZ1928" s="19"/>
      <c r="BA1928" s="19"/>
      <c r="BB1928" s="19"/>
      <c r="BC1928" s="19">
        <v>446</v>
      </c>
      <c r="BD1928" s="19">
        <v>38</v>
      </c>
      <c r="BE1928" s="18">
        <v>29.669421487603302</v>
      </c>
      <c r="BF1928" s="18">
        <v>30.6824324324324</v>
      </c>
      <c r="BG1928" s="18">
        <v>29.223214285714299</v>
      </c>
      <c r="BH1928" s="19">
        <v>100</v>
      </c>
      <c r="BI1928" s="19">
        <v>73</v>
      </c>
      <c r="BJ1928" s="19">
        <v>52</v>
      </c>
      <c r="BK1928" s="19">
        <v>248</v>
      </c>
      <c r="BL1928" s="19">
        <v>11</v>
      </c>
    </row>
    <row r="1929" spans="1:64" x14ac:dyDescent="0.2">
      <c r="A1929" s="3" t="s">
        <v>189</v>
      </c>
      <c r="B1929" s="3">
        <v>79</v>
      </c>
      <c r="C1929" s="3" t="s">
        <v>42</v>
      </c>
      <c r="D1929" s="3" t="s">
        <v>307</v>
      </c>
      <c r="E1929" s="3" t="s">
        <v>311</v>
      </c>
      <c r="F1929" s="3" t="s">
        <v>312</v>
      </c>
      <c r="G1929" s="19">
        <v>100</v>
      </c>
      <c r="H1929" s="19">
        <v>214</v>
      </c>
      <c r="I1929" s="19">
        <v>314</v>
      </c>
      <c r="J1929" s="19">
        <v>40.33</v>
      </c>
      <c r="K1929" s="19">
        <v>45.0704225352113</v>
      </c>
      <c r="L1929" s="19">
        <v>43.555910543130999</v>
      </c>
      <c r="M1929" s="19">
        <v>35</v>
      </c>
      <c r="N1929" s="19">
        <v>37</v>
      </c>
      <c r="O1929" s="19">
        <v>13</v>
      </c>
      <c r="P1929" s="19">
        <v>11</v>
      </c>
      <c r="Q1929" s="19">
        <v>4</v>
      </c>
      <c r="R1929" s="19"/>
      <c r="S1929" s="19">
        <v>55</v>
      </c>
      <c r="T1929" s="19">
        <v>50</v>
      </c>
      <c r="U1929" s="19">
        <v>52</v>
      </c>
      <c r="V1929" s="19">
        <v>45</v>
      </c>
      <c r="W1929" s="19">
        <v>11</v>
      </c>
      <c r="X1929" s="19">
        <v>1</v>
      </c>
      <c r="Y1929" s="19">
        <v>274</v>
      </c>
      <c r="Z1929" s="19">
        <v>31</v>
      </c>
      <c r="AA1929" s="19">
        <v>9</v>
      </c>
      <c r="AB1929" s="19">
        <v>24</v>
      </c>
      <c r="AC1929" s="19">
        <v>24</v>
      </c>
      <c r="AD1929" s="19"/>
      <c r="AE1929" s="19">
        <v>252</v>
      </c>
      <c r="AF1929" s="19">
        <v>7</v>
      </c>
      <c r="AG1929" s="19">
        <v>2</v>
      </c>
      <c r="AH1929" s="19"/>
      <c r="AI1929" s="19"/>
      <c r="AJ1929" s="19">
        <v>5</v>
      </c>
      <c r="AK1929" s="19"/>
      <c r="AL1929" s="19"/>
      <c r="AM1929" s="19"/>
      <c r="AN1929" s="19"/>
      <c r="AO1929" s="19">
        <v>314</v>
      </c>
      <c r="AP1929" s="19"/>
      <c r="AQ1929" s="19"/>
      <c r="AR1929" s="19"/>
      <c r="AS1929" s="19"/>
      <c r="AT1929" s="19"/>
      <c r="AU1929" s="19"/>
      <c r="AV1929" s="19"/>
      <c r="AW1929" s="19"/>
      <c r="AX1929" s="19"/>
      <c r="AY1929" s="19"/>
      <c r="AZ1929" s="19"/>
      <c r="BA1929" s="19"/>
      <c r="BB1929" s="19"/>
      <c r="BC1929" s="19">
        <v>311</v>
      </c>
      <c r="BD1929" s="19">
        <v>3</v>
      </c>
      <c r="BE1929" s="18">
        <v>32.049363057324797</v>
      </c>
      <c r="BF1929" s="18">
        <v>32.479999999999997</v>
      </c>
      <c r="BG1929" s="18">
        <v>31.848130841121499</v>
      </c>
      <c r="BH1929" s="19">
        <v>52</v>
      </c>
      <c r="BI1929" s="19">
        <v>45</v>
      </c>
      <c r="BJ1929" s="19">
        <v>37</v>
      </c>
      <c r="BK1929" s="19">
        <v>180</v>
      </c>
      <c r="BL1929" s="19"/>
    </row>
    <row r="1930" spans="1:64" x14ac:dyDescent="0.2">
      <c r="A1930" s="3" t="s">
        <v>189</v>
      </c>
      <c r="B1930" s="3">
        <v>80</v>
      </c>
      <c r="C1930" s="3" t="s">
        <v>43</v>
      </c>
      <c r="D1930" s="3" t="s">
        <v>307</v>
      </c>
      <c r="E1930" s="3" t="s">
        <v>311</v>
      </c>
      <c r="F1930" s="3" t="s">
        <v>312</v>
      </c>
      <c r="G1930" s="19">
        <v>162</v>
      </c>
      <c r="H1930" s="19">
        <v>253</v>
      </c>
      <c r="I1930" s="19">
        <v>415</v>
      </c>
      <c r="J1930" s="19">
        <v>48.234567901234598</v>
      </c>
      <c r="K1930" s="19">
        <v>50.881422924901202</v>
      </c>
      <c r="L1930" s="19">
        <v>49.8481927710843</v>
      </c>
      <c r="M1930" s="19">
        <v>23</v>
      </c>
      <c r="N1930" s="19">
        <v>40</v>
      </c>
      <c r="O1930" s="19">
        <v>44</v>
      </c>
      <c r="P1930" s="19">
        <v>45</v>
      </c>
      <c r="Q1930" s="19">
        <v>10</v>
      </c>
      <c r="R1930" s="19"/>
      <c r="S1930" s="19">
        <v>33</v>
      </c>
      <c r="T1930" s="19">
        <v>49</v>
      </c>
      <c r="U1930" s="19">
        <v>65</v>
      </c>
      <c r="V1930" s="19">
        <v>71</v>
      </c>
      <c r="W1930" s="19">
        <v>35</v>
      </c>
      <c r="X1930" s="19"/>
      <c r="Y1930" s="19">
        <v>379</v>
      </c>
      <c r="Z1930" s="19">
        <v>31</v>
      </c>
      <c r="AA1930" s="19">
        <v>5</v>
      </c>
      <c r="AB1930" s="19">
        <v>96</v>
      </c>
      <c r="AC1930" s="19">
        <v>217</v>
      </c>
      <c r="AD1930" s="19">
        <v>4</v>
      </c>
      <c r="AE1930" s="19">
        <v>98</v>
      </c>
      <c r="AF1930" s="19"/>
      <c r="AG1930" s="19"/>
      <c r="AH1930" s="19"/>
      <c r="AI1930" s="19"/>
      <c r="AJ1930" s="19"/>
      <c r="AK1930" s="19"/>
      <c r="AL1930" s="19">
        <v>379</v>
      </c>
      <c r="AM1930" s="19">
        <v>36</v>
      </c>
      <c r="AN1930" s="19"/>
      <c r="AO1930" s="19"/>
      <c r="AP1930" s="19"/>
      <c r="AQ1930" s="19"/>
      <c r="AR1930" s="19"/>
      <c r="AS1930" s="19"/>
      <c r="AT1930" s="19"/>
      <c r="AU1930" s="19"/>
      <c r="AV1930" s="19"/>
      <c r="AW1930" s="19"/>
      <c r="AX1930" s="19"/>
      <c r="AY1930" s="19"/>
      <c r="AZ1930" s="19"/>
      <c r="BA1930" s="19"/>
      <c r="BB1930" s="19"/>
      <c r="BC1930" s="19">
        <v>405</v>
      </c>
      <c r="BD1930" s="19">
        <v>10</v>
      </c>
      <c r="BE1930" s="18">
        <v>34.585542168674699</v>
      </c>
      <c r="BF1930" s="18">
        <v>34.703703703703702</v>
      </c>
      <c r="BG1930" s="18">
        <v>34.509881422924899</v>
      </c>
      <c r="BH1930" s="19">
        <v>60</v>
      </c>
      <c r="BI1930" s="19">
        <v>41</v>
      </c>
      <c r="BJ1930" s="19">
        <v>8</v>
      </c>
      <c r="BK1930" s="19">
        <v>298</v>
      </c>
      <c r="BL1930" s="19">
        <v>8</v>
      </c>
    </row>
    <row r="1931" spans="1:64" x14ac:dyDescent="0.2">
      <c r="A1931" s="3" t="s">
        <v>189</v>
      </c>
      <c r="B1931" s="3">
        <v>81</v>
      </c>
      <c r="C1931" s="3" t="s">
        <v>44</v>
      </c>
      <c r="D1931" s="3" t="s">
        <v>307</v>
      </c>
      <c r="E1931" s="3" t="s">
        <v>311</v>
      </c>
      <c r="F1931" s="3" t="s">
        <v>312</v>
      </c>
      <c r="G1931" s="19">
        <v>316</v>
      </c>
      <c r="H1931" s="19">
        <v>575</v>
      </c>
      <c r="I1931" s="19">
        <v>891</v>
      </c>
      <c r="J1931" s="19">
        <v>45.294303797468402</v>
      </c>
      <c r="K1931" s="19">
        <v>45.514782608695697</v>
      </c>
      <c r="L1931" s="19">
        <v>45.436588103254799</v>
      </c>
      <c r="M1931" s="19">
        <v>61</v>
      </c>
      <c r="N1931" s="19">
        <v>89</v>
      </c>
      <c r="O1931" s="19">
        <v>96</v>
      </c>
      <c r="P1931" s="19">
        <v>57</v>
      </c>
      <c r="Q1931" s="19">
        <v>13</v>
      </c>
      <c r="R1931" s="19"/>
      <c r="S1931" s="19">
        <v>96</v>
      </c>
      <c r="T1931" s="19">
        <v>173</v>
      </c>
      <c r="U1931" s="19">
        <v>173</v>
      </c>
      <c r="V1931" s="19">
        <v>111</v>
      </c>
      <c r="W1931" s="19">
        <v>22</v>
      </c>
      <c r="X1931" s="19"/>
      <c r="Y1931" s="19">
        <v>706</v>
      </c>
      <c r="Z1931" s="19">
        <v>113</v>
      </c>
      <c r="AA1931" s="19">
        <v>72</v>
      </c>
      <c r="AB1931" s="19">
        <v>45</v>
      </c>
      <c r="AC1931" s="19">
        <v>249</v>
      </c>
      <c r="AD1931" s="19"/>
      <c r="AE1931" s="19">
        <v>563</v>
      </c>
      <c r="AF1931" s="19">
        <v>19</v>
      </c>
      <c r="AG1931" s="19">
        <v>15</v>
      </c>
      <c r="AH1931" s="19"/>
      <c r="AI1931" s="19"/>
      <c r="AJ1931" s="19"/>
      <c r="AK1931" s="19"/>
      <c r="AL1931" s="19">
        <v>70</v>
      </c>
      <c r="AM1931" s="19">
        <v>444</v>
      </c>
      <c r="AN1931" s="19">
        <v>98</v>
      </c>
      <c r="AO1931" s="19"/>
      <c r="AP1931" s="19"/>
      <c r="AQ1931" s="19"/>
      <c r="AR1931" s="19">
        <v>130</v>
      </c>
      <c r="AS1931" s="19">
        <v>10</v>
      </c>
      <c r="AT1931" s="19"/>
      <c r="AU1931" s="19"/>
      <c r="AV1931" s="19">
        <v>29</v>
      </c>
      <c r="AW1931" s="19">
        <v>97</v>
      </c>
      <c r="AX1931" s="19"/>
      <c r="AY1931" s="19">
        <v>13</v>
      </c>
      <c r="AZ1931" s="19"/>
      <c r="BA1931" s="19"/>
      <c r="BB1931" s="19"/>
      <c r="BC1931" s="19">
        <v>887</v>
      </c>
      <c r="BD1931" s="19">
        <v>4</v>
      </c>
      <c r="BE1931" s="18">
        <v>16.863075196408499</v>
      </c>
      <c r="BF1931" s="18">
        <v>17.0474683544304</v>
      </c>
      <c r="BG1931" s="18">
        <v>16.761739130434801</v>
      </c>
      <c r="BH1931" s="19">
        <v>513</v>
      </c>
      <c r="BI1931" s="19">
        <v>141</v>
      </c>
      <c r="BJ1931" s="19">
        <v>40</v>
      </c>
      <c r="BK1931" s="19">
        <v>197</v>
      </c>
      <c r="BL1931" s="19"/>
    </row>
    <row r="1932" spans="1:64" x14ac:dyDescent="0.2">
      <c r="A1932" s="3" t="s">
        <v>189</v>
      </c>
      <c r="B1932" s="3">
        <v>82</v>
      </c>
      <c r="C1932" s="3" t="s">
        <v>45</v>
      </c>
      <c r="D1932" s="3" t="s">
        <v>307</v>
      </c>
      <c r="E1932" s="3" t="s">
        <v>311</v>
      </c>
      <c r="F1932" s="3" t="s">
        <v>312</v>
      </c>
      <c r="G1932" s="19">
        <v>268</v>
      </c>
      <c r="H1932" s="19">
        <v>291</v>
      </c>
      <c r="I1932" s="19">
        <v>559</v>
      </c>
      <c r="J1932" s="19">
        <v>48.6492537313433</v>
      </c>
      <c r="K1932" s="19">
        <v>49.103092783505197</v>
      </c>
      <c r="L1932" s="19">
        <v>48.885509838998203</v>
      </c>
      <c r="M1932" s="19">
        <v>45</v>
      </c>
      <c r="N1932" s="19">
        <v>62</v>
      </c>
      <c r="O1932" s="19">
        <v>65</v>
      </c>
      <c r="P1932" s="19">
        <v>69</v>
      </c>
      <c r="Q1932" s="19">
        <v>27</v>
      </c>
      <c r="R1932" s="19"/>
      <c r="S1932" s="19">
        <v>50</v>
      </c>
      <c r="T1932" s="19">
        <v>62</v>
      </c>
      <c r="U1932" s="19">
        <v>63</v>
      </c>
      <c r="V1932" s="19">
        <v>86</v>
      </c>
      <c r="W1932" s="19">
        <v>30</v>
      </c>
      <c r="X1932" s="19"/>
      <c r="Y1932" s="19">
        <v>364</v>
      </c>
      <c r="Z1932" s="19">
        <v>145</v>
      </c>
      <c r="AA1932" s="19">
        <v>50</v>
      </c>
      <c r="AB1932" s="19">
        <v>75</v>
      </c>
      <c r="AC1932" s="19">
        <v>195</v>
      </c>
      <c r="AD1932" s="19">
        <v>26</v>
      </c>
      <c r="AE1932" s="19">
        <v>208</v>
      </c>
      <c r="AF1932" s="19">
        <v>44</v>
      </c>
      <c r="AG1932" s="19">
        <v>1</v>
      </c>
      <c r="AH1932" s="19"/>
      <c r="AI1932" s="19"/>
      <c r="AJ1932" s="19">
        <v>9</v>
      </c>
      <c r="AK1932" s="19">
        <v>1</v>
      </c>
      <c r="AL1932" s="19"/>
      <c r="AM1932" s="19"/>
      <c r="AN1932" s="19"/>
      <c r="AO1932" s="19"/>
      <c r="AP1932" s="19"/>
      <c r="AQ1932" s="19"/>
      <c r="AR1932" s="19">
        <v>532</v>
      </c>
      <c r="AS1932" s="19">
        <v>27</v>
      </c>
      <c r="AT1932" s="19"/>
      <c r="AU1932" s="19"/>
      <c r="AV1932" s="19"/>
      <c r="AW1932" s="19"/>
      <c r="AX1932" s="19"/>
      <c r="AY1932" s="19"/>
      <c r="AZ1932" s="19"/>
      <c r="BA1932" s="19"/>
      <c r="BB1932" s="19"/>
      <c r="BC1932" s="19">
        <v>553</v>
      </c>
      <c r="BD1932" s="19">
        <v>6</v>
      </c>
      <c r="BE1932" s="18">
        <v>19.771019677996399</v>
      </c>
      <c r="BF1932" s="18">
        <v>19.8507462686567</v>
      </c>
      <c r="BG1932" s="18">
        <v>19.6975945017182</v>
      </c>
      <c r="BH1932" s="19">
        <v>236</v>
      </c>
      <c r="BI1932" s="19">
        <v>134</v>
      </c>
      <c r="BJ1932" s="19">
        <v>19</v>
      </c>
      <c r="BK1932" s="19">
        <v>155</v>
      </c>
      <c r="BL1932" s="19">
        <v>15</v>
      </c>
    </row>
    <row r="1933" spans="1:64" x14ac:dyDescent="0.2">
      <c r="A1933" s="3" t="s">
        <v>189</v>
      </c>
      <c r="B1933" s="3">
        <v>83</v>
      </c>
      <c r="C1933" s="3" t="s">
        <v>46</v>
      </c>
      <c r="D1933" s="3" t="s">
        <v>307</v>
      </c>
      <c r="E1933" s="3" t="s">
        <v>311</v>
      </c>
      <c r="F1933" s="3" t="s">
        <v>312</v>
      </c>
      <c r="G1933" s="19">
        <v>225</v>
      </c>
      <c r="H1933" s="19">
        <v>347</v>
      </c>
      <c r="I1933" s="19">
        <v>572</v>
      </c>
      <c r="J1933" s="19">
        <v>47.200892857142897</v>
      </c>
      <c r="K1933" s="19">
        <v>50.8472622478386</v>
      </c>
      <c r="L1933" s="19">
        <v>49.416812609457097</v>
      </c>
      <c r="M1933" s="19">
        <v>38</v>
      </c>
      <c r="N1933" s="19">
        <v>69</v>
      </c>
      <c r="O1933" s="19">
        <v>39</v>
      </c>
      <c r="P1933" s="19">
        <v>59</v>
      </c>
      <c r="Q1933" s="19">
        <v>19</v>
      </c>
      <c r="R1933" s="19">
        <v>1</v>
      </c>
      <c r="S1933" s="19">
        <v>48</v>
      </c>
      <c r="T1933" s="19">
        <v>61</v>
      </c>
      <c r="U1933" s="19">
        <v>83</v>
      </c>
      <c r="V1933" s="19">
        <v>115</v>
      </c>
      <c r="W1933" s="19">
        <v>40</v>
      </c>
      <c r="X1933" s="19"/>
      <c r="Y1933" s="19">
        <v>355</v>
      </c>
      <c r="Z1933" s="19">
        <v>152</v>
      </c>
      <c r="AA1933" s="19">
        <v>65</v>
      </c>
      <c r="AB1933" s="19">
        <v>79</v>
      </c>
      <c r="AC1933" s="19">
        <v>218</v>
      </c>
      <c r="AD1933" s="19">
        <v>3</v>
      </c>
      <c r="AE1933" s="19">
        <v>244</v>
      </c>
      <c r="AF1933" s="19">
        <v>14</v>
      </c>
      <c r="AG1933" s="19"/>
      <c r="AH1933" s="19"/>
      <c r="AI1933" s="19"/>
      <c r="AJ1933" s="19">
        <v>2</v>
      </c>
      <c r="AK1933" s="19">
        <v>12</v>
      </c>
      <c r="AL1933" s="19"/>
      <c r="AM1933" s="19"/>
      <c r="AN1933" s="19"/>
      <c r="AO1933" s="19"/>
      <c r="AP1933" s="19"/>
      <c r="AQ1933" s="19">
        <v>572</v>
      </c>
      <c r="AR1933" s="19"/>
      <c r="AS1933" s="19"/>
      <c r="AT1933" s="19"/>
      <c r="AU1933" s="19"/>
      <c r="AV1933" s="19"/>
      <c r="AW1933" s="19"/>
      <c r="AX1933" s="19"/>
      <c r="AY1933" s="19"/>
      <c r="AZ1933" s="19"/>
      <c r="BA1933" s="19"/>
      <c r="BB1933" s="19"/>
      <c r="BC1933" s="19">
        <v>569</v>
      </c>
      <c r="BD1933" s="19">
        <v>3</v>
      </c>
      <c r="BE1933" s="18">
        <v>26.416608391608399</v>
      </c>
      <c r="BF1933" s="18">
        <v>26.992444444444398</v>
      </c>
      <c r="BG1933" s="18">
        <v>26.043227665706102</v>
      </c>
      <c r="BH1933" s="19">
        <v>70</v>
      </c>
      <c r="BI1933" s="19">
        <v>203</v>
      </c>
      <c r="BJ1933" s="19">
        <v>40</v>
      </c>
      <c r="BK1933" s="19">
        <v>233</v>
      </c>
      <c r="BL1933" s="19">
        <v>26</v>
      </c>
    </row>
    <row r="1934" spans="1:64" x14ac:dyDescent="0.2">
      <c r="A1934" s="3" t="s">
        <v>189</v>
      </c>
      <c r="B1934" s="3">
        <v>84</v>
      </c>
      <c r="C1934" s="3" t="s">
        <v>47</v>
      </c>
      <c r="D1934" s="3" t="s">
        <v>307</v>
      </c>
      <c r="E1934" s="3" t="s">
        <v>311</v>
      </c>
      <c r="F1934" s="3" t="s">
        <v>312</v>
      </c>
      <c r="G1934" s="19">
        <v>237</v>
      </c>
      <c r="H1934" s="19">
        <v>451</v>
      </c>
      <c r="I1934" s="19">
        <v>688</v>
      </c>
      <c r="J1934" s="19">
        <v>42.692307692307701</v>
      </c>
      <c r="K1934" s="19">
        <v>45.932885906040298</v>
      </c>
      <c r="L1934" s="19">
        <v>44.819383259911902</v>
      </c>
      <c r="M1934" s="19">
        <v>48</v>
      </c>
      <c r="N1934" s="19">
        <v>91</v>
      </c>
      <c r="O1934" s="19">
        <v>61</v>
      </c>
      <c r="P1934" s="19">
        <v>34</v>
      </c>
      <c r="Q1934" s="19"/>
      <c r="R1934" s="19">
        <v>3</v>
      </c>
      <c r="S1934" s="19">
        <v>57</v>
      </c>
      <c r="T1934" s="19">
        <v>154</v>
      </c>
      <c r="U1934" s="19">
        <v>144</v>
      </c>
      <c r="V1934" s="19">
        <v>81</v>
      </c>
      <c r="W1934" s="19">
        <v>11</v>
      </c>
      <c r="X1934" s="19">
        <v>4</v>
      </c>
      <c r="Y1934" s="19">
        <v>431</v>
      </c>
      <c r="Z1934" s="19">
        <v>172</v>
      </c>
      <c r="AA1934" s="19">
        <v>85</v>
      </c>
      <c r="AB1934" s="19">
        <v>48</v>
      </c>
      <c r="AC1934" s="19">
        <v>159</v>
      </c>
      <c r="AD1934" s="19">
        <v>1</v>
      </c>
      <c r="AE1934" s="19">
        <v>459</v>
      </c>
      <c r="AF1934" s="19">
        <v>6</v>
      </c>
      <c r="AG1934" s="19">
        <v>15</v>
      </c>
      <c r="AH1934" s="19"/>
      <c r="AI1934" s="19"/>
      <c r="AJ1934" s="19"/>
      <c r="AK1934" s="19"/>
      <c r="AL1934" s="19"/>
      <c r="AM1934" s="19"/>
      <c r="AN1934" s="19">
        <v>26</v>
      </c>
      <c r="AO1934" s="19"/>
      <c r="AP1934" s="19"/>
      <c r="AQ1934" s="19">
        <v>95</v>
      </c>
      <c r="AR1934" s="19">
        <v>9</v>
      </c>
      <c r="AS1934" s="19">
        <v>62</v>
      </c>
      <c r="AT1934" s="19">
        <v>17</v>
      </c>
      <c r="AU1934" s="19"/>
      <c r="AV1934" s="19">
        <v>60</v>
      </c>
      <c r="AW1934" s="19">
        <v>51</v>
      </c>
      <c r="AX1934" s="19"/>
      <c r="AY1934" s="19">
        <v>367</v>
      </c>
      <c r="AZ1934" s="19">
        <v>1</v>
      </c>
      <c r="BA1934" s="19"/>
      <c r="BB1934" s="19"/>
      <c r="BC1934" s="19">
        <v>678</v>
      </c>
      <c r="BD1934" s="19">
        <v>10</v>
      </c>
      <c r="BE1934" s="18">
        <v>27.553779069767401</v>
      </c>
      <c r="BF1934" s="18">
        <v>27.253164556961998</v>
      </c>
      <c r="BG1934" s="18">
        <v>27.711751662971199</v>
      </c>
      <c r="BH1934" s="19">
        <v>95</v>
      </c>
      <c r="BI1934" s="19">
        <v>250</v>
      </c>
      <c r="BJ1934" s="19">
        <v>49</v>
      </c>
      <c r="BK1934" s="19">
        <v>281</v>
      </c>
      <c r="BL1934" s="19">
        <v>13</v>
      </c>
    </row>
    <row r="1935" spans="1:64" x14ac:dyDescent="0.2">
      <c r="A1935" s="3" t="s">
        <v>189</v>
      </c>
      <c r="B1935" s="3">
        <v>85</v>
      </c>
      <c r="C1935" s="3" t="s">
        <v>48</v>
      </c>
      <c r="D1935" s="3" t="s">
        <v>307</v>
      </c>
      <c r="E1935" s="3" t="s">
        <v>311</v>
      </c>
      <c r="F1935" s="3" t="s">
        <v>312</v>
      </c>
      <c r="G1935" s="19">
        <v>178</v>
      </c>
      <c r="H1935" s="19">
        <v>383</v>
      </c>
      <c r="I1935" s="19">
        <v>561</v>
      </c>
      <c r="J1935" s="19">
        <v>47.898876404494402</v>
      </c>
      <c r="K1935" s="19">
        <v>51.182767624020897</v>
      </c>
      <c r="L1935" s="19">
        <v>50.140819964349397</v>
      </c>
      <c r="M1935" s="19">
        <v>20</v>
      </c>
      <c r="N1935" s="19">
        <v>48</v>
      </c>
      <c r="O1935" s="19">
        <v>58</v>
      </c>
      <c r="P1935" s="19">
        <v>46</v>
      </c>
      <c r="Q1935" s="19">
        <v>6</v>
      </c>
      <c r="R1935" s="19"/>
      <c r="S1935" s="19">
        <v>44</v>
      </c>
      <c r="T1935" s="19">
        <v>71</v>
      </c>
      <c r="U1935" s="19">
        <v>106</v>
      </c>
      <c r="V1935" s="19">
        <v>123</v>
      </c>
      <c r="W1935" s="19">
        <v>39</v>
      </c>
      <c r="X1935" s="19"/>
      <c r="Y1935" s="19">
        <v>344</v>
      </c>
      <c r="Z1935" s="19">
        <v>137</v>
      </c>
      <c r="AA1935" s="19">
        <v>80</v>
      </c>
      <c r="AB1935" s="19">
        <v>61</v>
      </c>
      <c r="AC1935" s="19">
        <v>200</v>
      </c>
      <c r="AD1935" s="19">
        <v>1</v>
      </c>
      <c r="AE1935" s="19">
        <v>274</v>
      </c>
      <c r="AF1935" s="19">
        <v>18</v>
      </c>
      <c r="AG1935" s="19">
        <v>4</v>
      </c>
      <c r="AH1935" s="19"/>
      <c r="AI1935" s="19"/>
      <c r="AJ1935" s="19"/>
      <c r="AK1935" s="19">
        <v>3</v>
      </c>
      <c r="AL1935" s="19"/>
      <c r="AM1935" s="19"/>
      <c r="AN1935" s="19"/>
      <c r="AO1935" s="19"/>
      <c r="AP1935" s="19"/>
      <c r="AQ1935" s="19"/>
      <c r="AR1935" s="19">
        <v>559</v>
      </c>
      <c r="AS1935" s="19">
        <v>2</v>
      </c>
      <c r="AT1935" s="19"/>
      <c r="AU1935" s="19"/>
      <c r="AV1935" s="19"/>
      <c r="AW1935" s="19"/>
      <c r="AX1935" s="19"/>
      <c r="AY1935" s="19"/>
      <c r="AZ1935" s="19"/>
      <c r="BA1935" s="19"/>
      <c r="BB1935" s="19"/>
      <c r="BC1935" s="19">
        <v>558</v>
      </c>
      <c r="BD1935" s="19">
        <v>3</v>
      </c>
      <c r="BE1935" s="18">
        <v>20.222816399287002</v>
      </c>
      <c r="BF1935" s="18">
        <v>21.196629213483099</v>
      </c>
      <c r="BG1935" s="18">
        <v>19.770234986945201</v>
      </c>
      <c r="BH1935" s="19">
        <v>221</v>
      </c>
      <c r="BI1935" s="19">
        <v>145</v>
      </c>
      <c r="BJ1935" s="19">
        <v>13</v>
      </c>
      <c r="BK1935" s="19">
        <v>168</v>
      </c>
      <c r="BL1935" s="19">
        <v>14</v>
      </c>
    </row>
    <row r="1936" spans="1:64" x14ac:dyDescent="0.2">
      <c r="A1936" s="3" t="s">
        <v>189</v>
      </c>
      <c r="B1936" s="3">
        <v>86</v>
      </c>
      <c r="C1936" s="3" t="s">
        <v>49</v>
      </c>
      <c r="D1936" s="3" t="s">
        <v>307</v>
      </c>
      <c r="E1936" s="3" t="s">
        <v>311</v>
      </c>
      <c r="F1936" s="3" t="s">
        <v>313</v>
      </c>
      <c r="G1936" s="19">
        <v>1035</v>
      </c>
      <c r="H1936" s="19">
        <v>1862</v>
      </c>
      <c r="I1936" s="19">
        <v>2897</v>
      </c>
      <c r="J1936" s="19">
        <v>43.438647342995203</v>
      </c>
      <c r="K1936" s="19">
        <v>46.497851772287902</v>
      </c>
      <c r="L1936" s="19">
        <v>45.404901622368001</v>
      </c>
      <c r="M1936" s="19">
        <v>267</v>
      </c>
      <c r="N1936" s="19">
        <v>335</v>
      </c>
      <c r="O1936" s="19">
        <v>229</v>
      </c>
      <c r="P1936" s="19">
        <v>163</v>
      </c>
      <c r="Q1936" s="19">
        <v>41</v>
      </c>
      <c r="R1936" s="19"/>
      <c r="S1936" s="19">
        <v>339</v>
      </c>
      <c r="T1936" s="19">
        <v>589</v>
      </c>
      <c r="U1936" s="19">
        <v>420</v>
      </c>
      <c r="V1936" s="19">
        <v>336</v>
      </c>
      <c r="W1936" s="19">
        <v>178</v>
      </c>
      <c r="X1936" s="19"/>
      <c r="Y1936" s="19">
        <v>2489</v>
      </c>
      <c r="Z1936" s="19">
        <v>325</v>
      </c>
      <c r="AA1936" s="19">
        <v>83</v>
      </c>
      <c r="AB1936" s="19">
        <v>910</v>
      </c>
      <c r="AC1936" s="19">
        <v>730</v>
      </c>
      <c r="AD1936" s="19">
        <v>585</v>
      </c>
      <c r="AE1936" s="19">
        <v>303</v>
      </c>
      <c r="AF1936" s="19">
        <v>361</v>
      </c>
      <c r="AG1936" s="19">
        <v>1</v>
      </c>
      <c r="AH1936" s="19"/>
      <c r="AI1936" s="19"/>
      <c r="AJ1936" s="19">
        <v>7</v>
      </c>
      <c r="AK1936" s="19"/>
      <c r="AL1936" s="19"/>
      <c r="AM1936" s="19"/>
      <c r="AN1936" s="19"/>
      <c r="AO1936" s="19"/>
      <c r="AP1936" s="19"/>
      <c r="AQ1936" s="19"/>
      <c r="AR1936" s="19">
        <v>2852</v>
      </c>
      <c r="AS1936" s="19"/>
      <c r="AT1936" s="19"/>
      <c r="AU1936" s="19"/>
      <c r="AV1936" s="19"/>
      <c r="AW1936" s="19">
        <v>45</v>
      </c>
      <c r="AX1936" s="19"/>
      <c r="AY1936" s="19"/>
      <c r="AZ1936" s="19"/>
      <c r="BA1936" s="19"/>
      <c r="BB1936" s="19"/>
      <c r="BC1936" s="19">
        <v>2720</v>
      </c>
      <c r="BD1936" s="19">
        <v>177</v>
      </c>
      <c r="BE1936" s="18">
        <v>27.433551950293399</v>
      </c>
      <c r="BF1936" s="18">
        <v>26.700483091787401</v>
      </c>
      <c r="BG1936" s="18">
        <v>27.841031149301799</v>
      </c>
      <c r="BH1936" s="19">
        <v>601</v>
      </c>
      <c r="BI1936" s="19">
        <v>831</v>
      </c>
      <c r="BJ1936" s="19">
        <v>153</v>
      </c>
      <c r="BK1936" s="19">
        <v>1312</v>
      </c>
      <c r="BL1936" s="19"/>
    </row>
    <row r="1937" spans="1:64" x14ac:dyDescent="0.2">
      <c r="A1937" s="3" t="s">
        <v>189</v>
      </c>
      <c r="B1937" s="3">
        <v>87</v>
      </c>
      <c r="C1937" s="3" t="s">
        <v>50</v>
      </c>
      <c r="D1937" s="3" t="s">
        <v>307</v>
      </c>
      <c r="E1937" s="3" t="s">
        <v>311</v>
      </c>
      <c r="F1937" s="3" t="s">
        <v>313</v>
      </c>
      <c r="G1937" s="19">
        <v>603</v>
      </c>
      <c r="H1937" s="19">
        <v>1045</v>
      </c>
      <c r="I1937" s="19">
        <v>1648</v>
      </c>
      <c r="J1937" s="19">
        <v>47.635157545605303</v>
      </c>
      <c r="K1937" s="19">
        <v>51.506220095693799</v>
      </c>
      <c r="L1937" s="19">
        <v>50.089805825242699</v>
      </c>
      <c r="M1937" s="19">
        <v>80</v>
      </c>
      <c r="N1937" s="19">
        <v>173</v>
      </c>
      <c r="O1937" s="19">
        <v>160</v>
      </c>
      <c r="P1937" s="19">
        <v>163</v>
      </c>
      <c r="Q1937" s="19">
        <v>27</v>
      </c>
      <c r="R1937" s="19"/>
      <c r="S1937" s="19">
        <v>80</v>
      </c>
      <c r="T1937" s="19">
        <v>253</v>
      </c>
      <c r="U1937" s="19">
        <v>253</v>
      </c>
      <c r="V1937" s="19">
        <v>304</v>
      </c>
      <c r="W1937" s="19">
        <v>155</v>
      </c>
      <c r="X1937" s="19"/>
      <c r="Y1937" s="19">
        <v>1485</v>
      </c>
      <c r="Z1937" s="19">
        <v>129</v>
      </c>
      <c r="AA1937" s="19">
        <v>34</v>
      </c>
      <c r="AB1937" s="19">
        <v>608</v>
      </c>
      <c r="AC1937" s="19">
        <v>414</v>
      </c>
      <c r="AD1937" s="19">
        <v>265</v>
      </c>
      <c r="AE1937" s="19">
        <v>343</v>
      </c>
      <c r="AF1937" s="19">
        <v>17</v>
      </c>
      <c r="AG1937" s="19">
        <v>1</v>
      </c>
      <c r="AH1937" s="19"/>
      <c r="AI1937" s="19"/>
      <c r="AJ1937" s="19"/>
      <c r="AK1937" s="19"/>
      <c r="AL1937" s="19"/>
      <c r="AM1937" s="19"/>
      <c r="AN1937" s="19"/>
      <c r="AO1937" s="19"/>
      <c r="AP1937" s="19"/>
      <c r="AQ1937" s="19"/>
      <c r="AR1937" s="19"/>
      <c r="AS1937" s="19"/>
      <c r="AT1937" s="19"/>
      <c r="AU1937" s="19"/>
      <c r="AV1937" s="19">
        <v>1648</v>
      </c>
      <c r="AW1937" s="19"/>
      <c r="AX1937" s="19"/>
      <c r="AY1937" s="19"/>
      <c r="AZ1937" s="19"/>
      <c r="BA1937" s="19"/>
      <c r="BB1937" s="19"/>
      <c r="BC1937" s="19">
        <v>1563</v>
      </c>
      <c r="BD1937" s="19">
        <v>85</v>
      </c>
      <c r="BE1937" s="18">
        <v>34.6589805825243</v>
      </c>
      <c r="BF1937" s="18">
        <v>34.263681592039802</v>
      </c>
      <c r="BG1937" s="18">
        <v>34.8870813397129</v>
      </c>
      <c r="BH1937" s="19">
        <v>34</v>
      </c>
      <c r="BI1937" s="19">
        <v>447</v>
      </c>
      <c r="BJ1937" s="19">
        <v>181</v>
      </c>
      <c r="BK1937" s="19">
        <v>986</v>
      </c>
      <c r="BL1937" s="19"/>
    </row>
    <row r="1938" spans="1:64" x14ac:dyDescent="0.2">
      <c r="A1938" s="3" t="s">
        <v>189</v>
      </c>
      <c r="B1938" s="3">
        <v>88</v>
      </c>
      <c r="C1938" s="3" t="s">
        <v>51</v>
      </c>
      <c r="D1938" s="3" t="s">
        <v>307</v>
      </c>
      <c r="E1938" s="3" t="s">
        <v>311</v>
      </c>
      <c r="F1938" s="3" t="s">
        <v>313</v>
      </c>
      <c r="G1938" s="19">
        <v>252</v>
      </c>
      <c r="H1938" s="19">
        <v>984</v>
      </c>
      <c r="I1938" s="19">
        <v>1236</v>
      </c>
      <c r="J1938" s="19">
        <v>42.442231075697201</v>
      </c>
      <c r="K1938" s="19">
        <v>47.078512396694201</v>
      </c>
      <c r="L1938" s="19">
        <v>46.123872026251</v>
      </c>
      <c r="M1938" s="19">
        <v>78</v>
      </c>
      <c r="N1938" s="19">
        <v>70</v>
      </c>
      <c r="O1938" s="19">
        <v>57</v>
      </c>
      <c r="P1938" s="19">
        <v>36</v>
      </c>
      <c r="Q1938" s="19">
        <v>10</v>
      </c>
      <c r="R1938" s="19">
        <v>1</v>
      </c>
      <c r="S1938" s="19">
        <v>223</v>
      </c>
      <c r="T1938" s="19">
        <v>231</v>
      </c>
      <c r="U1938" s="19">
        <v>195</v>
      </c>
      <c r="V1938" s="19">
        <v>204</v>
      </c>
      <c r="W1938" s="19">
        <v>115</v>
      </c>
      <c r="X1938" s="19">
        <v>16</v>
      </c>
      <c r="Y1938" s="19">
        <v>945</v>
      </c>
      <c r="Z1938" s="19">
        <v>196</v>
      </c>
      <c r="AA1938" s="19">
        <v>95</v>
      </c>
      <c r="AB1938" s="19">
        <v>201</v>
      </c>
      <c r="AC1938" s="19">
        <v>310</v>
      </c>
      <c r="AD1938" s="19"/>
      <c r="AE1938" s="19">
        <v>548</v>
      </c>
      <c r="AF1938" s="19">
        <v>67</v>
      </c>
      <c r="AG1938" s="19">
        <v>35</v>
      </c>
      <c r="AH1938" s="19">
        <v>3</v>
      </c>
      <c r="AI1938" s="19"/>
      <c r="AJ1938" s="19">
        <v>72</v>
      </c>
      <c r="AK1938" s="19"/>
      <c r="AL1938" s="19"/>
      <c r="AM1938" s="19"/>
      <c r="AN1938" s="19"/>
      <c r="AO1938" s="19"/>
      <c r="AP1938" s="19"/>
      <c r="AQ1938" s="19">
        <v>724</v>
      </c>
      <c r="AR1938" s="19">
        <v>317</v>
      </c>
      <c r="AS1938" s="19">
        <v>21</v>
      </c>
      <c r="AT1938" s="19"/>
      <c r="AU1938" s="19"/>
      <c r="AV1938" s="19">
        <v>174</v>
      </c>
      <c r="AW1938" s="19"/>
      <c r="AX1938" s="19"/>
      <c r="AY1938" s="19"/>
      <c r="AZ1938" s="19"/>
      <c r="BA1938" s="19"/>
      <c r="BB1938" s="19"/>
      <c r="BC1938" s="19">
        <v>1141</v>
      </c>
      <c r="BD1938" s="19">
        <v>95</v>
      </c>
      <c r="BE1938" s="18">
        <v>18.0857605177994</v>
      </c>
      <c r="BF1938" s="18">
        <v>15.7936507936508</v>
      </c>
      <c r="BG1938" s="18">
        <v>18.6727642276423</v>
      </c>
      <c r="BH1938" s="19">
        <v>625</v>
      </c>
      <c r="BI1938" s="19">
        <v>215</v>
      </c>
      <c r="BJ1938" s="19">
        <v>125</v>
      </c>
      <c r="BK1938" s="19">
        <v>270</v>
      </c>
      <c r="BL1938" s="19">
        <v>1</v>
      </c>
    </row>
    <row r="1939" spans="1:64" x14ac:dyDescent="0.2">
      <c r="A1939" s="3" t="s">
        <v>189</v>
      </c>
      <c r="B1939" s="3">
        <v>89</v>
      </c>
      <c r="C1939" s="3" t="s">
        <v>52</v>
      </c>
      <c r="D1939" s="3" t="s">
        <v>307</v>
      </c>
      <c r="E1939" s="3" t="s">
        <v>311</v>
      </c>
      <c r="F1939" s="3" t="s">
        <v>313</v>
      </c>
      <c r="G1939" s="19">
        <v>469</v>
      </c>
      <c r="H1939" s="19">
        <v>787</v>
      </c>
      <c r="I1939" s="19">
        <v>1256</v>
      </c>
      <c r="J1939" s="19">
        <v>43.160256410256402</v>
      </c>
      <c r="K1939" s="19">
        <v>48.236340533672198</v>
      </c>
      <c r="L1939" s="19">
        <v>46.343426294820702</v>
      </c>
      <c r="M1939" s="19">
        <v>128</v>
      </c>
      <c r="N1939" s="19">
        <v>142</v>
      </c>
      <c r="O1939" s="19">
        <v>103</v>
      </c>
      <c r="P1939" s="19">
        <v>68</v>
      </c>
      <c r="Q1939" s="19">
        <v>27</v>
      </c>
      <c r="R1939" s="19">
        <v>1</v>
      </c>
      <c r="S1939" s="19">
        <v>154</v>
      </c>
      <c r="T1939" s="19">
        <v>204</v>
      </c>
      <c r="U1939" s="19">
        <v>153</v>
      </c>
      <c r="V1939" s="19">
        <v>153</v>
      </c>
      <c r="W1939" s="19">
        <v>123</v>
      </c>
      <c r="X1939" s="19"/>
      <c r="Y1939" s="19">
        <v>890</v>
      </c>
      <c r="Z1939" s="19">
        <v>256</v>
      </c>
      <c r="AA1939" s="19">
        <v>110</v>
      </c>
      <c r="AB1939" s="19">
        <v>291</v>
      </c>
      <c r="AC1939" s="19">
        <v>365</v>
      </c>
      <c r="AD1939" s="19">
        <v>6</v>
      </c>
      <c r="AE1939" s="19">
        <v>544</v>
      </c>
      <c r="AF1939" s="19">
        <v>41</v>
      </c>
      <c r="AG1939" s="19">
        <v>3</v>
      </c>
      <c r="AH1939" s="19"/>
      <c r="AI1939" s="19"/>
      <c r="AJ1939" s="19">
        <v>6</v>
      </c>
      <c r="AK1939" s="19"/>
      <c r="AL1939" s="19"/>
      <c r="AM1939" s="19"/>
      <c r="AN1939" s="19"/>
      <c r="AO1939" s="19"/>
      <c r="AP1939" s="19"/>
      <c r="AQ1939" s="19">
        <v>1256</v>
      </c>
      <c r="AR1939" s="19"/>
      <c r="AS1939" s="19"/>
      <c r="AT1939" s="19"/>
      <c r="AU1939" s="19"/>
      <c r="AV1939" s="19"/>
      <c r="AW1939" s="19"/>
      <c r="AX1939" s="19"/>
      <c r="AY1939" s="19"/>
      <c r="AZ1939" s="19"/>
      <c r="BA1939" s="19"/>
      <c r="BB1939" s="19"/>
      <c r="BC1939" s="19">
        <v>1218</v>
      </c>
      <c r="BD1939" s="19">
        <v>38</v>
      </c>
      <c r="BE1939" s="18">
        <v>19.6902866242038</v>
      </c>
      <c r="BF1939" s="18">
        <v>17.7420042643923</v>
      </c>
      <c r="BG1939" s="18">
        <v>20.851334180432001</v>
      </c>
      <c r="BH1939" s="19">
        <v>624</v>
      </c>
      <c r="BI1939" s="19">
        <v>182</v>
      </c>
      <c r="BJ1939" s="19">
        <v>54</v>
      </c>
      <c r="BK1939" s="19">
        <v>396</v>
      </c>
      <c r="BL1939" s="19"/>
    </row>
    <row r="1940" spans="1:64" x14ac:dyDescent="0.2">
      <c r="A1940" s="3" t="s">
        <v>189</v>
      </c>
      <c r="B1940" s="3">
        <v>90</v>
      </c>
      <c r="C1940" s="3" t="s">
        <v>53</v>
      </c>
      <c r="D1940" s="3" t="s">
        <v>307</v>
      </c>
      <c r="E1940" s="3" t="s">
        <v>311</v>
      </c>
      <c r="F1940" s="3" t="s">
        <v>313</v>
      </c>
      <c r="G1940" s="19">
        <v>466</v>
      </c>
      <c r="H1940" s="19">
        <v>703</v>
      </c>
      <c r="I1940" s="19">
        <v>1169</v>
      </c>
      <c r="J1940" s="19">
        <v>41.963519313304701</v>
      </c>
      <c r="K1940" s="19">
        <v>47.031294452347097</v>
      </c>
      <c r="L1940" s="19">
        <v>45.011120615910997</v>
      </c>
      <c r="M1940" s="19">
        <v>150</v>
      </c>
      <c r="N1940" s="19">
        <v>135</v>
      </c>
      <c r="O1940" s="19">
        <v>102</v>
      </c>
      <c r="P1940" s="19">
        <v>65</v>
      </c>
      <c r="Q1940" s="19">
        <v>14</v>
      </c>
      <c r="R1940" s="19"/>
      <c r="S1940" s="19">
        <v>131</v>
      </c>
      <c r="T1940" s="19">
        <v>192</v>
      </c>
      <c r="U1940" s="19">
        <v>149</v>
      </c>
      <c r="V1940" s="19">
        <v>178</v>
      </c>
      <c r="W1940" s="19">
        <v>53</v>
      </c>
      <c r="X1940" s="19"/>
      <c r="Y1940" s="19">
        <v>1084</v>
      </c>
      <c r="Z1940" s="19">
        <v>69</v>
      </c>
      <c r="AA1940" s="19">
        <v>16</v>
      </c>
      <c r="AB1940" s="19">
        <v>286</v>
      </c>
      <c r="AC1940" s="19">
        <v>198</v>
      </c>
      <c r="AD1940" s="19">
        <v>7</v>
      </c>
      <c r="AE1940" s="19">
        <v>622</v>
      </c>
      <c r="AF1940" s="19">
        <v>32</v>
      </c>
      <c r="AG1940" s="19"/>
      <c r="AH1940" s="19"/>
      <c r="AI1940" s="19"/>
      <c r="AJ1940" s="19">
        <v>24</v>
      </c>
      <c r="AK1940" s="19"/>
      <c r="AL1940" s="19"/>
      <c r="AM1940" s="19"/>
      <c r="AN1940" s="19"/>
      <c r="AO1940" s="19"/>
      <c r="AP1940" s="19"/>
      <c r="AQ1940" s="19"/>
      <c r="AR1940" s="19"/>
      <c r="AS1940" s="19"/>
      <c r="AT1940" s="19"/>
      <c r="AU1940" s="19"/>
      <c r="AV1940" s="19"/>
      <c r="AW1940" s="19"/>
      <c r="AX1940" s="19">
        <v>1038</v>
      </c>
      <c r="AY1940" s="19">
        <v>131</v>
      </c>
      <c r="AZ1940" s="19"/>
      <c r="BA1940" s="19"/>
      <c r="BB1940" s="19"/>
      <c r="BC1940" s="19">
        <v>1110</v>
      </c>
      <c r="BD1940" s="19">
        <v>59</v>
      </c>
      <c r="BE1940" s="18">
        <v>30.248075278015399</v>
      </c>
      <c r="BF1940" s="18">
        <v>29.886266094420598</v>
      </c>
      <c r="BG1940" s="18">
        <v>30.487908961593199</v>
      </c>
      <c r="BH1940" s="19">
        <v>165</v>
      </c>
      <c r="BI1940" s="19">
        <v>268</v>
      </c>
      <c r="BJ1940" s="19">
        <v>193</v>
      </c>
      <c r="BK1940" s="19">
        <v>543</v>
      </c>
      <c r="BL1940" s="19"/>
    </row>
    <row r="1941" spans="1:64" x14ac:dyDescent="0.2">
      <c r="A1941" s="3" t="s">
        <v>189</v>
      </c>
      <c r="B1941" s="3">
        <v>91</v>
      </c>
      <c r="C1941" s="3" t="s">
        <v>54</v>
      </c>
      <c r="D1941" s="3" t="s">
        <v>307</v>
      </c>
      <c r="E1941" s="3" t="s">
        <v>311</v>
      </c>
      <c r="F1941" s="3" t="s">
        <v>313</v>
      </c>
      <c r="G1941" s="19">
        <v>339</v>
      </c>
      <c r="H1941" s="19">
        <v>566</v>
      </c>
      <c r="I1941" s="19">
        <v>905</v>
      </c>
      <c r="J1941" s="19">
        <v>40.970501474926301</v>
      </c>
      <c r="K1941" s="19">
        <v>45.669026548672598</v>
      </c>
      <c r="L1941" s="19">
        <v>43.907079646017699</v>
      </c>
      <c r="M1941" s="19">
        <v>111</v>
      </c>
      <c r="N1941" s="19">
        <v>114</v>
      </c>
      <c r="O1941" s="19">
        <v>67</v>
      </c>
      <c r="P1941" s="19">
        <v>32</v>
      </c>
      <c r="Q1941" s="19">
        <v>15</v>
      </c>
      <c r="R1941" s="19"/>
      <c r="S1941" s="19">
        <v>120</v>
      </c>
      <c r="T1941" s="19">
        <v>160</v>
      </c>
      <c r="U1941" s="19">
        <v>132</v>
      </c>
      <c r="V1941" s="19">
        <v>107</v>
      </c>
      <c r="W1941" s="19">
        <v>46</v>
      </c>
      <c r="X1941" s="19">
        <v>1</v>
      </c>
      <c r="Y1941" s="19">
        <v>728</v>
      </c>
      <c r="Z1941" s="19">
        <v>139</v>
      </c>
      <c r="AA1941" s="19">
        <v>38</v>
      </c>
      <c r="AB1941" s="19">
        <v>187</v>
      </c>
      <c r="AC1941" s="19">
        <v>189</v>
      </c>
      <c r="AD1941" s="19">
        <v>59</v>
      </c>
      <c r="AE1941" s="19">
        <v>464</v>
      </c>
      <c r="AF1941" s="19">
        <v>6</v>
      </c>
      <c r="AG1941" s="19"/>
      <c r="AH1941" s="19"/>
      <c r="AI1941" s="19"/>
      <c r="AJ1941" s="19"/>
      <c r="AK1941" s="19"/>
      <c r="AL1941" s="19"/>
      <c r="AM1941" s="19"/>
      <c r="AN1941" s="19">
        <v>547</v>
      </c>
      <c r="AO1941" s="19"/>
      <c r="AP1941" s="19">
        <v>358</v>
      </c>
      <c r="AQ1941" s="19"/>
      <c r="AR1941" s="19"/>
      <c r="AS1941" s="19"/>
      <c r="AT1941" s="19"/>
      <c r="AU1941" s="19"/>
      <c r="AV1941" s="19"/>
      <c r="AW1941" s="19"/>
      <c r="AX1941" s="19"/>
      <c r="AY1941" s="19"/>
      <c r="AZ1941" s="19"/>
      <c r="BA1941" s="19"/>
      <c r="BB1941" s="19"/>
      <c r="BC1941" s="19">
        <v>854</v>
      </c>
      <c r="BD1941" s="19">
        <v>51</v>
      </c>
      <c r="BE1941" s="18">
        <v>24.1049723756906</v>
      </c>
      <c r="BF1941" s="18">
        <v>23.908554572271399</v>
      </c>
      <c r="BG1941" s="18">
        <v>24.222614840989401</v>
      </c>
      <c r="BH1941" s="19">
        <v>285</v>
      </c>
      <c r="BI1941" s="19">
        <v>200</v>
      </c>
      <c r="BJ1941" s="19">
        <v>57</v>
      </c>
      <c r="BK1941" s="19">
        <v>349</v>
      </c>
      <c r="BL1941" s="19">
        <v>14</v>
      </c>
    </row>
    <row r="1942" spans="1:64" x14ac:dyDescent="0.2">
      <c r="A1942" s="3" t="s">
        <v>189</v>
      </c>
      <c r="B1942" s="3">
        <v>92</v>
      </c>
      <c r="C1942" s="3" t="s">
        <v>55</v>
      </c>
      <c r="D1942" s="3" t="s">
        <v>307</v>
      </c>
      <c r="E1942" s="3" t="s">
        <v>311</v>
      </c>
      <c r="F1942" s="3" t="s">
        <v>313</v>
      </c>
      <c r="G1942" s="19">
        <v>169</v>
      </c>
      <c r="H1942" s="19">
        <v>313</v>
      </c>
      <c r="I1942" s="19">
        <v>482</v>
      </c>
      <c r="J1942" s="19">
        <v>44.254437869822503</v>
      </c>
      <c r="K1942" s="19">
        <v>46.990415335463297</v>
      </c>
      <c r="L1942" s="19">
        <v>46.031120331950198</v>
      </c>
      <c r="M1942" s="19">
        <v>30</v>
      </c>
      <c r="N1942" s="19">
        <v>51</v>
      </c>
      <c r="O1942" s="19">
        <v>66</v>
      </c>
      <c r="P1942" s="19">
        <v>21</v>
      </c>
      <c r="Q1942" s="19">
        <v>1</v>
      </c>
      <c r="R1942" s="19"/>
      <c r="S1942" s="19">
        <v>39</v>
      </c>
      <c r="T1942" s="19">
        <v>98</v>
      </c>
      <c r="U1942" s="19">
        <v>93</v>
      </c>
      <c r="V1942" s="19">
        <v>62</v>
      </c>
      <c r="W1942" s="19">
        <v>21</v>
      </c>
      <c r="X1942" s="19"/>
      <c r="Y1942" s="19">
        <v>374</v>
      </c>
      <c r="Z1942" s="19">
        <v>83</v>
      </c>
      <c r="AA1942" s="19">
        <v>25</v>
      </c>
      <c r="AB1942" s="19">
        <v>71</v>
      </c>
      <c r="AC1942" s="19">
        <v>160</v>
      </c>
      <c r="AD1942" s="19">
        <v>78</v>
      </c>
      <c r="AE1942" s="19">
        <v>155</v>
      </c>
      <c r="AF1942" s="19">
        <v>18</v>
      </c>
      <c r="AG1942" s="19"/>
      <c r="AH1942" s="19"/>
      <c r="AI1942" s="19"/>
      <c r="AJ1942" s="19"/>
      <c r="AK1942" s="19"/>
      <c r="AL1942" s="19"/>
      <c r="AM1942" s="19"/>
      <c r="AN1942" s="19"/>
      <c r="AO1942" s="19"/>
      <c r="AP1942" s="19"/>
      <c r="AQ1942" s="19"/>
      <c r="AR1942" s="19"/>
      <c r="AS1942" s="19"/>
      <c r="AT1942" s="19">
        <v>482</v>
      </c>
      <c r="AU1942" s="19"/>
      <c r="AV1942" s="19"/>
      <c r="AW1942" s="19"/>
      <c r="AX1942" s="19"/>
      <c r="AY1942" s="19"/>
      <c r="AZ1942" s="19"/>
      <c r="BA1942" s="19"/>
      <c r="BB1942" s="19"/>
      <c r="BC1942" s="19">
        <v>469</v>
      </c>
      <c r="BD1942" s="19">
        <v>13</v>
      </c>
      <c r="BE1942" s="18">
        <v>23.977178423236499</v>
      </c>
      <c r="BF1942" s="18">
        <v>25.467455621301799</v>
      </c>
      <c r="BG1942" s="18">
        <v>23.172523961661302</v>
      </c>
      <c r="BH1942" s="19">
        <v>124</v>
      </c>
      <c r="BI1942" s="19">
        <v>157</v>
      </c>
      <c r="BJ1942" s="19">
        <v>39</v>
      </c>
      <c r="BK1942" s="19">
        <v>161</v>
      </c>
      <c r="BL1942" s="19">
        <v>1</v>
      </c>
    </row>
    <row r="1943" spans="1:64" x14ac:dyDescent="0.2">
      <c r="A1943" s="3" t="s">
        <v>189</v>
      </c>
      <c r="B1943" s="3">
        <v>93</v>
      </c>
      <c r="C1943" s="3" t="s">
        <v>56</v>
      </c>
      <c r="D1943" s="3" t="s">
        <v>307</v>
      </c>
      <c r="E1943" s="3" t="s">
        <v>311</v>
      </c>
      <c r="F1943" s="3" t="s">
        <v>313</v>
      </c>
      <c r="G1943" s="19">
        <v>486</v>
      </c>
      <c r="H1943" s="19">
        <v>677</v>
      </c>
      <c r="I1943" s="19">
        <v>1163</v>
      </c>
      <c r="J1943" s="19">
        <v>40.765432098765402</v>
      </c>
      <c r="K1943" s="19">
        <v>43.3559822747415</v>
      </c>
      <c r="L1943" s="19">
        <v>42.273430782459201</v>
      </c>
      <c r="M1943" s="19">
        <v>150</v>
      </c>
      <c r="N1943" s="19">
        <v>180</v>
      </c>
      <c r="O1943" s="19">
        <v>97</v>
      </c>
      <c r="P1943" s="19">
        <v>50</v>
      </c>
      <c r="Q1943" s="19">
        <v>9</v>
      </c>
      <c r="R1943" s="19"/>
      <c r="S1943" s="19">
        <v>158</v>
      </c>
      <c r="T1943" s="19">
        <v>244</v>
      </c>
      <c r="U1943" s="19">
        <v>167</v>
      </c>
      <c r="V1943" s="19">
        <v>71</v>
      </c>
      <c r="W1943" s="19">
        <v>37</v>
      </c>
      <c r="X1943" s="19"/>
      <c r="Y1943" s="19">
        <v>831</v>
      </c>
      <c r="Z1943" s="19">
        <v>209</v>
      </c>
      <c r="AA1943" s="19">
        <v>123</v>
      </c>
      <c r="AB1943" s="19">
        <v>105</v>
      </c>
      <c r="AC1943" s="19">
        <v>248</v>
      </c>
      <c r="AD1943" s="19">
        <v>47</v>
      </c>
      <c r="AE1943" s="19">
        <v>546</v>
      </c>
      <c r="AF1943" s="19">
        <v>185</v>
      </c>
      <c r="AG1943" s="19">
        <v>9</v>
      </c>
      <c r="AH1943" s="19"/>
      <c r="AI1943" s="19"/>
      <c r="AJ1943" s="19">
        <v>23</v>
      </c>
      <c r="AK1943" s="19"/>
      <c r="AL1943" s="19"/>
      <c r="AM1943" s="19"/>
      <c r="AN1943" s="19"/>
      <c r="AO1943" s="19"/>
      <c r="AP1943" s="19"/>
      <c r="AQ1943" s="19"/>
      <c r="AR1943" s="19"/>
      <c r="AS1943" s="19"/>
      <c r="AT1943" s="19"/>
      <c r="AU1943" s="19"/>
      <c r="AV1943" s="19">
        <v>1163</v>
      </c>
      <c r="AW1943" s="19"/>
      <c r="AX1943" s="19"/>
      <c r="AY1943" s="19"/>
      <c r="AZ1943" s="19"/>
      <c r="BA1943" s="19"/>
      <c r="BB1943" s="19"/>
      <c r="BC1943" s="19">
        <v>1139</v>
      </c>
      <c r="BD1943" s="19">
        <v>24</v>
      </c>
      <c r="BE1943" s="18">
        <v>14.3121238177128</v>
      </c>
      <c r="BF1943" s="18">
        <v>13.582304526749001</v>
      </c>
      <c r="BG1943" s="18">
        <v>14.8360413589365</v>
      </c>
      <c r="BH1943" s="19">
        <v>716</v>
      </c>
      <c r="BI1943" s="19">
        <v>198</v>
      </c>
      <c r="BJ1943" s="19">
        <v>43</v>
      </c>
      <c r="BK1943" s="19">
        <v>206</v>
      </c>
      <c r="BL1943" s="19"/>
    </row>
    <row r="1944" spans="1:64" x14ac:dyDescent="0.2">
      <c r="A1944" s="3" t="s">
        <v>189</v>
      </c>
      <c r="B1944" s="3">
        <v>94</v>
      </c>
      <c r="C1944" s="3" t="s">
        <v>57</v>
      </c>
      <c r="D1944" s="3" t="s">
        <v>307</v>
      </c>
      <c r="E1944" s="3" t="s">
        <v>311</v>
      </c>
      <c r="F1944" s="3" t="s">
        <v>313</v>
      </c>
      <c r="G1944" s="19">
        <v>303</v>
      </c>
      <c r="H1944" s="19">
        <v>304</v>
      </c>
      <c r="I1944" s="19">
        <v>607</v>
      </c>
      <c r="J1944" s="19">
        <v>39.622073578595298</v>
      </c>
      <c r="K1944" s="19">
        <v>42.234323432343203</v>
      </c>
      <c r="L1944" s="19">
        <v>40.936877076412003</v>
      </c>
      <c r="M1944" s="19">
        <v>106</v>
      </c>
      <c r="N1944" s="19">
        <v>96</v>
      </c>
      <c r="O1944" s="19">
        <v>65</v>
      </c>
      <c r="P1944" s="19">
        <v>27</v>
      </c>
      <c r="Q1944" s="19">
        <v>5</v>
      </c>
      <c r="R1944" s="19">
        <v>4</v>
      </c>
      <c r="S1944" s="19">
        <v>78</v>
      </c>
      <c r="T1944" s="19">
        <v>112</v>
      </c>
      <c r="U1944" s="19">
        <v>69</v>
      </c>
      <c r="V1944" s="19">
        <v>31</v>
      </c>
      <c r="W1944" s="19">
        <v>13</v>
      </c>
      <c r="X1944" s="19">
        <v>1</v>
      </c>
      <c r="Y1944" s="19">
        <v>514</v>
      </c>
      <c r="Z1944" s="19">
        <v>64</v>
      </c>
      <c r="AA1944" s="19">
        <v>29</v>
      </c>
      <c r="AB1944" s="19">
        <v>76</v>
      </c>
      <c r="AC1944" s="19">
        <v>160</v>
      </c>
      <c r="AD1944" s="19"/>
      <c r="AE1944" s="19">
        <v>330</v>
      </c>
      <c r="AF1944" s="19">
        <v>35</v>
      </c>
      <c r="AG1944" s="19">
        <v>1</v>
      </c>
      <c r="AH1944" s="19">
        <v>1</v>
      </c>
      <c r="AI1944" s="19"/>
      <c r="AJ1944" s="19">
        <v>4</v>
      </c>
      <c r="AK1944" s="19"/>
      <c r="AL1944" s="19"/>
      <c r="AM1944" s="19"/>
      <c r="AN1944" s="19"/>
      <c r="AO1944" s="19"/>
      <c r="AP1944" s="19"/>
      <c r="AQ1944" s="19"/>
      <c r="AR1944" s="19"/>
      <c r="AS1944" s="19"/>
      <c r="AT1944" s="19"/>
      <c r="AU1944" s="19"/>
      <c r="AV1944" s="19"/>
      <c r="AW1944" s="19">
        <v>607</v>
      </c>
      <c r="AX1944" s="19"/>
      <c r="AY1944" s="19"/>
      <c r="AZ1944" s="19"/>
      <c r="BA1944" s="19"/>
      <c r="BB1944" s="19"/>
      <c r="BC1944" s="19">
        <v>582</v>
      </c>
      <c r="BD1944" s="19">
        <v>25</v>
      </c>
      <c r="BE1944" s="18">
        <v>18.3620538165843</v>
      </c>
      <c r="BF1944" s="18">
        <v>16.000352035203498</v>
      </c>
      <c r="BG1944" s="18">
        <v>20.715986842105298</v>
      </c>
      <c r="BH1944" s="19">
        <v>249</v>
      </c>
      <c r="BI1944" s="19">
        <v>170</v>
      </c>
      <c r="BJ1944" s="19">
        <v>136</v>
      </c>
      <c r="BK1944" s="19">
        <v>52</v>
      </c>
      <c r="BL1944" s="19"/>
    </row>
    <row r="1945" spans="1:64" x14ac:dyDescent="0.2">
      <c r="A1945" s="3" t="s">
        <v>189</v>
      </c>
      <c r="B1945" s="3">
        <v>99</v>
      </c>
      <c r="C1945" s="3" t="s">
        <v>58</v>
      </c>
      <c r="D1945" s="3" t="s">
        <v>308</v>
      </c>
      <c r="E1945" s="3" t="s">
        <v>308</v>
      </c>
      <c r="F1945" s="3" t="s">
        <v>308</v>
      </c>
      <c r="G1945" s="19">
        <v>10</v>
      </c>
      <c r="H1945" s="19">
        <v>16</v>
      </c>
      <c r="I1945" s="19">
        <v>26</v>
      </c>
      <c r="J1945" s="19">
        <v>46.6</v>
      </c>
      <c r="K1945" s="19">
        <v>52.5</v>
      </c>
      <c r="L1945" s="19">
        <v>50.230769230769198</v>
      </c>
      <c r="M1945" s="19"/>
      <c r="N1945" s="19">
        <v>3</v>
      </c>
      <c r="O1945" s="19">
        <v>7</v>
      </c>
      <c r="P1945" s="19"/>
      <c r="Q1945" s="19"/>
      <c r="R1945" s="19"/>
      <c r="S1945" s="19">
        <v>3</v>
      </c>
      <c r="T1945" s="19">
        <v>3</v>
      </c>
      <c r="U1945" s="19">
        <v>2</v>
      </c>
      <c r="V1945" s="19">
        <v>4</v>
      </c>
      <c r="W1945" s="19">
        <v>4</v>
      </c>
      <c r="X1945" s="19"/>
      <c r="Y1945" s="19">
        <v>23</v>
      </c>
      <c r="Z1945" s="19">
        <v>1</v>
      </c>
      <c r="AA1945" s="19">
        <v>2</v>
      </c>
      <c r="AB1945" s="19"/>
      <c r="AC1945" s="19">
        <v>1</v>
      </c>
      <c r="AD1945" s="19"/>
      <c r="AE1945" s="19">
        <v>21</v>
      </c>
      <c r="AF1945" s="19"/>
      <c r="AG1945" s="19">
        <v>4</v>
      </c>
      <c r="AH1945" s="19"/>
      <c r="AI1945" s="19"/>
      <c r="AJ1945" s="19"/>
      <c r="AK1945" s="19"/>
      <c r="AL1945" s="19"/>
      <c r="AM1945" s="19"/>
      <c r="AN1945" s="19"/>
      <c r="AO1945" s="19"/>
      <c r="AP1945" s="19"/>
      <c r="AQ1945" s="19"/>
      <c r="AR1945" s="19"/>
      <c r="AS1945" s="19"/>
      <c r="AT1945" s="19"/>
      <c r="AU1945" s="19"/>
      <c r="AV1945" s="19"/>
      <c r="AW1945" s="19"/>
      <c r="AX1945" s="19"/>
      <c r="AY1945" s="19">
        <v>26</v>
      </c>
      <c r="AZ1945" s="19"/>
      <c r="BA1945" s="19"/>
      <c r="BB1945" s="19"/>
      <c r="BC1945" s="19">
        <v>25</v>
      </c>
      <c r="BD1945" s="19">
        <v>1</v>
      </c>
      <c r="BE1945" s="18">
        <v>4.2692307692307701</v>
      </c>
      <c r="BF1945" s="18">
        <v>2.7</v>
      </c>
      <c r="BG1945" s="18">
        <v>5.25</v>
      </c>
      <c r="BH1945" s="19">
        <v>22</v>
      </c>
      <c r="BI1945" s="19">
        <v>1</v>
      </c>
      <c r="BJ1945" s="19"/>
      <c r="BK1945" s="19"/>
      <c r="BL1945" s="19">
        <v>3</v>
      </c>
    </row>
    <row r="1946" spans="1:64" x14ac:dyDescent="0.2">
      <c r="A1946" s="3" t="s">
        <v>189</v>
      </c>
      <c r="B1946" s="3">
        <v>100</v>
      </c>
      <c r="C1946" s="3" t="s">
        <v>59</v>
      </c>
      <c r="D1946" s="3" t="s">
        <v>308</v>
      </c>
      <c r="E1946" s="3" t="s">
        <v>308</v>
      </c>
      <c r="F1946" s="3" t="s">
        <v>308</v>
      </c>
      <c r="G1946" s="19">
        <v>1138</v>
      </c>
      <c r="H1946" s="19">
        <v>2026</v>
      </c>
      <c r="I1946" s="19">
        <v>3164</v>
      </c>
      <c r="J1946" s="19">
        <v>40.352372583479799</v>
      </c>
      <c r="K1946" s="19">
        <v>43.424975320829198</v>
      </c>
      <c r="L1946" s="19">
        <v>42.3198482932996</v>
      </c>
      <c r="M1946" s="19">
        <v>387</v>
      </c>
      <c r="N1946" s="19">
        <v>373</v>
      </c>
      <c r="O1946" s="19">
        <v>262</v>
      </c>
      <c r="P1946" s="19">
        <v>102</v>
      </c>
      <c r="Q1946" s="19">
        <v>14</v>
      </c>
      <c r="R1946" s="19"/>
      <c r="S1946" s="19">
        <v>501</v>
      </c>
      <c r="T1946" s="19">
        <v>647</v>
      </c>
      <c r="U1946" s="19">
        <v>506</v>
      </c>
      <c r="V1946" s="19">
        <v>291</v>
      </c>
      <c r="W1946" s="19">
        <v>81</v>
      </c>
      <c r="X1946" s="19"/>
      <c r="Y1946" s="19">
        <v>262</v>
      </c>
      <c r="Z1946" s="19">
        <v>1212</v>
      </c>
      <c r="AA1946" s="19">
        <v>1690</v>
      </c>
      <c r="AB1946" s="19">
        <v>13</v>
      </c>
      <c r="AC1946" s="19">
        <v>103</v>
      </c>
      <c r="AD1946" s="19"/>
      <c r="AE1946" s="19">
        <v>2447</v>
      </c>
      <c r="AF1946" s="19">
        <v>270</v>
      </c>
      <c r="AG1946" s="19">
        <v>296</v>
      </c>
      <c r="AH1946" s="19"/>
      <c r="AI1946" s="19"/>
      <c r="AJ1946" s="19">
        <v>10</v>
      </c>
      <c r="AK1946" s="19">
        <v>25</v>
      </c>
      <c r="AL1946" s="19">
        <v>86</v>
      </c>
      <c r="AM1946" s="19">
        <v>135</v>
      </c>
      <c r="AN1946" s="19">
        <v>214</v>
      </c>
      <c r="AO1946" s="19">
        <v>63</v>
      </c>
      <c r="AP1946" s="19">
        <v>192</v>
      </c>
      <c r="AQ1946" s="19">
        <v>227</v>
      </c>
      <c r="AR1946" s="19">
        <v>1013</v>
      </c>
      <c r="AS1946" s="19">
        <v>116</v>
      </c>
      <c r="AT1946" s="19">
        <v>167</v>
      </c>
      <c r="AU1946" s="19"/>
      <c r="AV1946" s="19">
        <v>358</v>
      </c>
      <c r="AW1946" s="19">
        <v>195</v>
      </c>
      <c r="AX1946" s="19">
        <v>93</v>
      </c>
      <c r="AY1946" s="19">
        <v>168</v>
      </c>
      <c r="AZ1946" s="19">
        <v>34</v>
      </c>
      <c r="BA1946" s="19">
        <v>103</v>
      </c>
      <c r="BB1946" s="19"/>
      <c r="BC1946" s="19">
        <v>3112</v>
      </c>
      <c r="BD1946" s="19">
        <v>52</v>
      </c>
      <c r="BE1946" s="18"/>
      <c r="BF1946" s="18"/>
      <c r="BG1946" s="18"/>
      <c r="BH1946" s="19"/>
      <c r="BI1946" s="19"/>
      <c r="BJ1946" s="19"/>
      <c r="BK1946" s="19"/>
      <c r="BL1946" s="19">
        <v>3164</v>
      </c>
    </row>
    <row r="1947" spans="1:64" x14ac:dyDescent="0.2">
      <c r="A1947" s="3" t="s">
        <v>189</v>
      </c>
      <c r="B1947" s="3">
        <v>101</v>
      </c>
      <c r="C1947" s="3" t="s">
        <v>60</v>
      </c>
      <c r="D1947" s="3" t="s">
        <v>308</v>
      </c>
      <c r="E1947" s="3" t="s">
        <v>308</v>
      </c>
      <c r="F1947" s="3" t="s">
        <v>308</v>
      </c>
      <c r="G1947" s="19">
        <v>42</v>
      </c>
      <c r="H1947" s="19">
        <v>32</v>
      </c>
      <c r="I1947" s="19">
        <v>74</v>
      </c>
      <c r="J1947" s="19">
        <v>38.976190476190503</v>
      </c>
      <c r="K1947" s="19">
        <v>39.46875</v>
      </c>
      <c r="L1947" s="19">
        <v>39.1891891891892</v>
      </c>
      <c r="M1947" s="19">
        <v>15</v>
      </c>
      <c r="N1947" s="19">
        <v>14</v>
      </c>
      <c r="O1947" s="19">
        <v>10</v>
      </c>
      <c r="P1947" s="19">
        <v>3</v>
      </c>
      <c r="Q1947" s="19"/>
      <c r="R1947" s="19"/>
      <c r="S1947" s="19">
        <v>10</v>
      </c>
      <c r="T1947" s="19">
        <v>12</v>
      </c>
      <c r="U1947" s="19">
        <v>7</v>
      </c>
      <c r="V1947" s="19">
        <v>2</v>
      </c>
      <c r="W1947" s="19">
        <v>1</v>
      </c>
      <c r="X1947" s="19"/>
      <c r="Y1947" s="19">
        <v>66</v>
      </c>
      <c r="Z1947" s="19">
        <v>7</v>
      </c>
      <c r="AA1947" s="19">
        <v>1</v>
      </c>
      <c r="AB1947" s="19"/>
      <c r="AC1947" s="19">
        <v>9</v>
      </c>
      <c r="AD1947" s="19"/>
      <c r="AE1947" s="19">
        <v>35</v>
      </c>
      <c r="AF1947" s="19">
        <v>24</v>
      </c>
      <c r="AG1947" s="19">
        <v>6</v>
      </c>
      <c r="AH1947" s="19"/>
      <c r="AI1947" s="19"/>
      <c r="AJ1947" s="19"/>
      <c r="AK1947" s="19"/>
      <c r="AL1947" s="19"/>
      <c r="AM1947" s="19"/>
      <c r="AN1947" s="19"/>
      <c r="AO1947" s="19"/>
      <c r="AP1947" s="19"/>
      <c r="AQ1947" s="19">
        <v>74</v>
      </c>
      <c r="AR1947" s="19"/>
      <c r="AS1947" s="19"/>
      <c r="AT1947" s="19"/>
      <c r="AU1947" s="19"/>
      <c r="AV1947" s="19"/>
      <c r="AW1947" s="19"/>
      <c r="AX1947" s="19"/>
      <c r="AY1947" s="19"/>
      <c r="AZ1947" s="19"/>
      <c r="BA1947" s="19"/>
      <c r="BB1947" s="19"/>
      <c r="BC1947" s="19">
        <v>74</v>
      </c>
      <c r="BD1947" s="19"/>
      <c r="BE1947" s="18">
        <v>6.7837837837837798</v>
      </c>
      <c r="BF1947" s="18">
        <v>6.5</v>
      </c>
      <c r="BG1947" s="18">
        <v>7.15625</v>
      </c>
      <c r="BH1947" s="19">
        <v>63</v>
      </c>
      <c r="BI1947" s="19">
        <v>10</v>
      </c>
      <c r="BJ1947" s="19">
        <v>1</v>
      </c>
      <c r="BK1947" s="19"/>
      <c r="BL1947" s="19"/>
    </row>
    <row r="1948" spans="1:64" x14ac:dyDescent="0.2">
      <c r="A1948" s="3" t="s">
        <v>189</v>
      </c>
      <c r="B1948" s="3">
        <v>103</v>
      </c>
      <c r="C1948" s="3" t="s">
        <v>61</v>
      </c>
      <c r="D1948" s="3" t="s">
        <v>308</v>
      </c>
      <c r="E1948" s="3" t="s">
        <v>308</v>
      </c>
      <c r="F1948" s="3" t="s">
        <v>308</v>
      </c>
      <c r="G1948" s="19">
        <v>37</v>
      </c>
      <c r="H1948" s="19">
        <v>92</v>
      </c>
      <c r="I1948" s="19">
        <v>129</v>
      </c>
      <c r="J1948" s="19">
        <v>39.081081081081102</v>
      </c>
      <c r="K1948" s="19">
        <v>47.326086956521699</v>
      </c>
      <c r="L1948" s="19">
        <v>44.9612403100775</v>
      </c>
      <c r="M1948" s="19">
        <v>13</v>
      </c>
      <c r="N1948" s="19">
        <v>15</v>
      </c>
      <c r="O1948" s="19">
        <v>6</v>
      </c>
      <c r="P1948" s="19">
        <v>1</v>
      </c>
      <c r="Q1948" s="19">
        <v>2</v>
      </c>
      <c r="R1948" s="19"/>
      <c r="S1948" s="19">
        <v>12</v>
      </c>
      <c r="T1948" s="19">
        <v>22</v>
      </c>
      <c r="U1948" s="19">
        <v>34</v>
      </c>
      <c r="V1948" s="19">
        <v>21</v>
      </c>
      <c r="W1948" s="19">
        <v>3</v>
      </c>
      <c r="X1948" s="19"/>
      <c r="Y1948" s="19">
        <v>102</v>
      </c>
      <c r="Z1948" s="19">
        <v>20</v>
      </c>
      <c r="AA1948" s="19">
        <v>7</v>
      </c>
      <c r="AB1948" s="19"/>
      <c r="AC1948" s="19">
        <v>32</v>
      </c>
      <c r="AD1948" s="19"/>
      <c r="AE1948" s="19">
        <v>81</v>
      </c>
      <c r="AF1948" s="19">
        <v>13</v>
      </c>
      <c r="AG1948" s="19">
        <v>3</v>
      </c>
      <c r="AH1948" s="19"/>
      <c r="AI1948" s="19"/>
      <c r="AJ1948" s="19"/>
      <c r="AK1948" s="19"/>
      <c r="AL1948" s="19"/>
      <c r="AM1948" s="19"/>
      <c r="AN1948" s="19"/>
      <c r="AO1948" s="19"/>
      <c r="AP1948" s="19"/>
      <c r="AQ1948" s="19"/>
      <c r="AR1948" s="19">
        <v>129</v>
      </c>
      <c r="AS1948" s="19"/>
      <c r="AT1948" s="19"/>
      <c r="AU1948" s="19"/>
      <c r="AV1948" s="19"/>
      <c r="AW1948" s="19"/>
      <c r="AX1948" s="19"/>
      <c r="AY1948" s="19"/>
      <c r="AZ1948" s="19"/>
      <c r="BA1948" s="19"/>
      <c r="BB1948" s="19"/>
      <c r="BC1948" s="19">
        <v>127</v>
      </c>
      <c r="BD1948" s="19">
        <v>2</v>
      </c>
      <c r="BE1948" s="18">
        <v>5.6395348837209296</v>
      </c>
      <c r="BF1948" s="18">
        <v>5.7972972972973</v>
      </c>
      <c r="BG1948" s="18">
        <v>5.5760869565217401</v>
      </c>
      <c r="BH1948" s="19">
        <v>119</v>
      </c>
      <c r="BI1948" s="19">
        <v>9</v>
      </c>
      <c r="BJ1948" s="19">
        <v>1</v>
      </c>
      <c r="BK1948" s="19"/>
      <c r="BL1948" s="19"/>
    </row>
    <row r="1949" spans="1:64" x14ac:dyDescent="0.2">
      <c r="A1949" s="3" t="s">
        <v>189</v>
      </c>
      <c r="B1949" s="3">
        <v>104</v>
      </c>
      <c r="C1949" s="3" t="s">
        <v>62</v>
      </c>
      <c r="D1949" s="3" t="s">
        <v>308</v>
      </c>
      <c r="E1949" s="3" t="s">
        <v>308</v>
      </c>
      <c r="F1949" s="3" t="s">
        <v>308</v>
      </c>
      <c r="G1949" s="19">
        <v>31</v>
      </c>
      <c r="H1949" s="19">
        <v>77</v>
      </c>
      <c r="I1949" s="19">
        <v>108</v>
      </c>
      <c r="J1949" s="19">
        <v>49.129032258064498</v>
      </c>
      <c r="K1949" s="19">
        <v>50.402597402597401</v>
      </c>
      <c r="L1949" s="19">
        <v>50.037037037037003</v>
      </c>
      <c r="M1949" s="19">
        <v>6</v>
      </c>
      <c r="N1949" s="19">
        <v>8</v>
      </c>
      <c r="O1949" s="19">
        <v>5</v>
      </c>
      <c r="P1949" s="19">
        <v>6</v>
      </c>
      <c r="Q1949" s="19">
        <v>6</v>
      </c>
      <c r="R1949" s="19"/>
      <c r="S1949" s="19">
        <v>6</v>
      </c>
      <c r="T1949" s="19">
        <v>21</v>
      </c>
      <c r="U1949" s="19">
        <v>21</v>
      </c>
      <c r="V1949" s="19">
        <v>19</v>
      </c>
      <c r="W1949" s="19">
        <v>10</v>
      </c>
      <c r="X1949" s="19"/>
      <c r="Y1949" s="19">
        <v>85</v>
      </c>
      <c r="Z1949" s="19">
        <v>15</v>
      </c>
      <c r="AA1949" s="19">
        <v>8</v>
      </c>
      <c r="AB1949" s="19">
        <v>2</v>
      </c>
      <c r="AC1949" s="19">
        <v>32</v>
      </c>
      <c r="AD1949" s="19"/>
      <c r="AE1949" s="19">
        <v>74</v>
      </c>
      <c r="AF1949" s="19"/>
      <c r="AG1949" s="19"/>
      <c r="AH1949" s="19"/>
      <c r="AI1949" s="19"/>
      <c r="AJ1949" s="19"/>
      <c r="AK1949" s="19"/>
      <c r="AL1949" s="19"/>
      <c r="AM1949" s="19"/>
      <c r="AN1949" s="19"/>
      <c r="AO1949" s="19"/>
      <c r="AP1949" s="19"/>
      <c r="AQ1949" s="19"/>
      <c r="AR1949" s="19">
        <v>108</v>
      </c>
      <c r="AS1949" s="19"/>
      <c r="AT1949" s="19"/>
      <c r="AU1949" s="19"/>
      <c r="AV1949" s="19"/>
      <c r="AW1949" s="19"/>
      <c r="AX1949" s="19"/>
      <c r="AY1949" s="19"/>
      <c r="AZ1949" s="19"/>
      <c r="BA1949" s="19"/>
      <c r="BB1949" s="19"/>
      <c r="BC1949" s="19">
        <v>108</v>
      </c>
      <c r="BD1949" s="19"/>
      <c r="BE1949" s="18">
        <v>7.6175925925925903</v>
      </c>
      <c r="BF1949" s="18">
        <v>8.5903225806451609</v>
      </c>
      <c r="BG1949" s="18">
        <v>7.2259740259740299</v>
      </c>
      <c r="BH1949" s="19">
        <v>89</v>
      </c>
      <c r="BI1949" s="19">
        <v>16</v>
      </c>
      <c r="BJ1949" s="19">
        <v>3</v>
      </c>
      <c r="BK1949" s="19"/>
      <c r="BL1949" s="19"/>
    </row>
    <row r="1950" spans="1:64" x14ac:dyDescent="0.2">
      <c r="A1950" s="3" t="s">
        <v>189</v>
      </c>
      <c r="B1950" s="3">
        <v>106</v>
      </c>
      <c r="C1950" s="3" t="s">
        <v>63</v>
      </c>
      <c r="D1950" s="3" t="s">
        <v>308</v>
      </c>
      <c r="E1950" s="3" t="s">
        <v>308</v>
      </c>
      <c r="F1950" s="3" t="s">
        <v>308</v>
      </c>
      <c r="G1950" s="19">
        <v>260</v>
      </c>
      <c r="H1950" s="19">
        <v>196</v>
      </c>
      <c r="I1950" s="19">
        <v>456</v>
      </c>
      <c r="J1950" s="19">
        <v>42.219230769230798</v>
      </c>
      <c r="K1950" s="19">
        <v>41.7040816326531</v>
      </c>
      <c r="L1950" s="19">
        <v>41.997807017543899</v>
      </c>
      <c r="M1950" s="19">
        <v>81</v>
      </c>
      <c r="N1950" s="19">
        <v>79</v>
      </c>
      <c r="O1950" s="19">
        <v>59</v>
      </c>
      <c r="P1950" s="19">
        <v>33</v>
      </c>
      <c r="Q1950" s="19">
        <v>8</v>
      </c>
      <c r="R1950" s="19"/>
      <c r="S1950" s="19">
        <v>60</v>
      </c>
      <c r="T1950" s="19">
        <v>67</v>
      </c>
      <c r="U1950" s="19">
        <v>38</v>
      </c>
      <c r="V1950" s="19">
        <v>27</v>
      </c>
      <c r="W1950" s="19">
        <v>4</v>
      </c>
      <c r="X1950" s="19"/>
      <c r="Y1950" s="19">
        <v>286</v>
      </c>
      <c r="Z1950" s="19">
        <v>108</v>
      </c>
      <c r="AA1950" s="19">
        <v>62</v>
      </c>
      <c r="AB1950" s="19">
        <v>5</v>
      </c>
      <c r="AC1950" s="19">
        <v>93</v>
      </c>
      <c r="AD1950" s="19">
        <v>4</v>
      </c>
      <c r="AE1950" s="19">
        <v>306</v>
      </c>
      <c r="AF1950" s="19">
        <v>43</v>
      </c>
      <c r="AG1950" s="19">
        <v>5</v>
      </c>
      <c r="AH1950" s="19"/>
      <c r="AI1950" s="19"/>
      <c r="AJ1950" s="19"/>
      <c r="AK1950" s="19"/>
      <c r="AL1950" s="19"/>
      <c r="AM1950" s="19"/>
      <c r="AN1950" s="19"/>
      <c r="AO1950" s="19"/>
      <c r="AP1950" s="19"/>
      <c r="AQ1950" s="19">
        <v>11</v>
      </c>
      <c r="AR1950" s="19">
        <v>248</v>
      </c>
      <c r="AS1950" s="19"/>
      <c r="AT1950" s="19"/>
      <c r="AU1950" s="19"/>
      <c r="AV1950" s="19">
        <v>197</v>
      </c>
      <c r="AW1950" s="19"/>
      <c r="AX1950" s="19"/>
      <c r="AY1950" s="19"/>
      <c r="AZ1950" s="19"/>
      <c r="BA1950" s="19"/>
      <c r="BB1950" s="19"/>
      <c r="BC1950" s="19">
        <v>451</v>
      </c>
      <c r="BD1950" s="19">
        <v>5</v>
      </c>
      <c r="BE1950" s="18">
        <v>6.3174517543859698</v>
      </c>
      <c r="BF1950" s="18">
        <v>6.3187230769230798</v>
      </c>
      <c r="BG1950" s="18">
        <v>6.3157653061224499</v>
      </c>
      <c r="BH1950" s="19">
        <v>392</v>
      </c>
      <c r="BI1950" s="19">
        <v>56</v>
      </c>
      <c r="BJ1950" s="19">
        <v>3</v>
      </c>
      <c r="BK1950" s="19"/>
      <c r="BL1950" s="19">
        <v>5</v>
      </c>
    </row>
    <row r="1951" spans="1:64" x14ac:dyDescent="0.2">
      <c r="A1951" s="3" t="s">
        <v>189</v>
      </c>
      <c r="B1951" s="3">
        <v>107</v>
      </c>
      <c r="C1951" s="3" t="s">
        <v>64</v>
      </c>
      <c r="D1951" s="3" t="s">
        <v>308</v>
      </c>
      <c r="E1951" s="3" t="s">
        <v>308</v>
      </c>
      <c r="F1951" s="3" t="s">
        <v>308</v>
      </c>
      <c r="G1951" s="19">
        <v>3</v>
      </c>
      <c r="H1951" s="19">
        <v>4</v>
      </c>
      <c r="I1951" s="19">
        <v>7</v>
      </c>
      <c r="J1951" s="19">
        <v>41</v>
      </c>
      <c r="K1951" s="19">
        <v>49.25</v>
      </c>
      <c r="L1951" s="19">
        <v>45.714285714285701</v>
      </c>
      <c r="M1951" s="19">
        <v>1</v>
      </c>
      <c r="N1951" s="19">
        <v>1</v>
      </c>
      <c r="O1951" s="19">
        <v>1</v>
      </c>
      <c r="P1951" s="19"/>
      <c r="Q1951" s="19"/>
      <c r="R1951" s="19"/>
      <c r="S1951" s="19">
        <v>1</v>
      </c>
      <c r="T1951" s="19">
        <v>2</v>
      </c>
      <c r="U1951" s="19"/>
      <c r="V1951" s="19"/>
      <c r="W1951" s="19">
        <v>1</v>
      </c>
      <c r="X1951" s="19"/>
      <c r="Y1951" s="19">
        <v>3</v>
      </c>
      <c r="Z1951" s="19">
        <v>2</v>
      </c>
      <c r="AA1951" s="19">
        <v>2</v>
      </c>
      <c r="AB1951" s="19"/>
      <c r="AC1951" s="19">
        <v>2</v>
      </c>
      <c r="AD1951" s="19"/>
      <c r="AE1951" s="19">
        <v>4</v>
      </c>
      <c r="AF1951" s="19">
        <v>1</v>
      </c>
      <c r="AG1951" s="19"/>
      <c r="AH1951" s="19"/>
      <c r="AI1951" s="19"/>
      <c r="AJ1951" s="19"/>
      <c r="AK1951" s="19"/>
      <c r="AL1951" s="19"/>
      <c r="AM1951" s="19"/>
      <c r="AN1951" s="19"/>
      <c r="AO1951" s="19"/>
      <c r="AP1951" s="19"/>
      <c r="AQ1951" s="19"/>
      <c r="AR1951" s="19">
        <v>7</v>
      </c>
      <c r="AS1951" s="19"/>
      <c r="AT1951" s="19"/>
      <c r="AU1951" s="19"/>
      <c r="AV1951" s="19"/>
      <c r="AW1951" s="19"/>
      <c r="AX1951" s="19"/>
      <c r="AY1951" s="19"/>
      <c r="AZ1951" s="19"/>
      <c r="BA1951" s="19"/>
      <c r="BB1951" s="19"/>
      <c r="BC1951" s="19">
        <v>7</v>
      </c>
      <c r="BD1951" s="19"/>
      <c r="BE1951" s="18">
        <v>8</v>
      </c>
      <c r="BF1951" s="18">
        <v>4.6666666666666696</v>
      </c>
      <c r="BG1951" s="18">
        <v>10.5</v>
      </c>
      <c r="BH1951" s="19">
        <v>5</v>
      </c>
      <c r="BI1951" s="19">
        <v>2</v>
      </c>
      <c r="BJ1951" s="19"/>
      <c r="BK1951" s="19"/>
      <c r="BL1951" s="19"/>
    </row>
    <row r="1952" spans="1:64" x14ac:dyDescent="0.2">
      <c r="A1952" s="3" t="s">
        <v>189</v>
      </c>
      <c r="B1952" s="3">
        <v>108</v>
      </c>
      <c r="C1952" s="3" t="s">
        <v>174</v>
      </c>
      <c r="D1952" s="3" t="s">
        <v>308</v>
      </c>
      <c r="E1952" s="3" t="s">
        <v>308</v>
      </c>
      <c r="F1952" s="3" t="s">
        <v>308</v>
      </c>
      <c r="G1952" s="19">
        <v>14</v>
      </c>
      <c r="H1952" s="19">
        <v>21</v>
      </c>
      <c r="I1952" s="19">
        <v>35</v>
      </c>
      <c r="J1952" s="19">
        <v>43</v>
      </c>
      <c r="K1952" s="19">
        <v>45.714285714285701</v>
      </c>
      <c r="L1952" s="19">
        <v>44.628571428571398</v>
      </c>
      <c r="M1952" s="19">
        <v>7</v>
      </c>
      <c r="N1952" s="19">
        <v>1</v>
      </c>
      <c r="O1952" s="19">
        <v>1</v>
      </c>
      <c r="P1952" s="19">
        <v>2</v>
      </c>
      <c r="Q1952" s="19">
        <v>3</v>
      </c>
      <c r="R1952" s="19"/>
      <c r="S1952" s="19">
        <v>6</v>
      </c>
      <c r="T1952" s="19">
        <v>5</v>
      </c>
      <c r="U1952" s="19">
        <v>3</v>
      </c>
      <c r="V1952" s="19">
        <v>4</v>
      </c>
      <c r="W1952" s="19">
        <v>3</v>
      </c>
      <c r="X1952" s="19"/>
      <c r="Y1952" s="19">
        <v>19</v>
      </c>
      <c r="Z1952" s="19">
        <v>12</v>
      </c>
      <c r="AA1952" s="19">
        <v>4</v>
      </c>
      <c r="AB1952" s="19"/>
      <c r="AC1952" s="19">
        <v>10</v>
      </c>
      <c r="AD1952" s="19"/>
      <c r="AE1952" s="19">
        <v>19</v>
      </c>
      <c r="AF1952" s="19">
        <v>6</v>
      </c>
      <c r="AG1952" s="19"/>
      <c r="AH1952" s="19"/>
      <c r="AI1952" s="19"/>
      <c r="AJ1952" s="19"/>
      <c r="AK1952" s="19"/>
      <c r="AL1952" s="19"/>
      <c r="AM1952" s="19"/>
      <c r="AN1952" s="19"/>
      <c r="AO1952" s="19"/>
      <c r="AP1952" s="19"/>
      <c r="AQ1952" s="19"/>
      <c r="AR1952" s="19">
        <v>35</v>
      </c>
      <c r="AS1952" s="19"/>
      <c r="AT1952" s="19"/>
      <c r="AU1952" s="19"/>
      <c r="AV1952" s="19"/>
      <c r="AW1952" s="19"/>
      <c r="AX1952" s="19"/>
      <c r="AY1952" s="19"/>
      <c r="AZ1952" s="19"/>
      <c r="BA1952" s="19"/>
      <c r="BB1952" s="19"/>
      <c r="BC1952" s="19">
        <v>34</v>
      </c>
      <c r="BD1952" s="19">
        <v>1</v>
      </c>
      <c r="BE1952" s="18">
        <v>35.857142857142897</v>
      </c>
      <c r="BF1952" s="18">
        <v>37.714285714285701</v>
      </c>
      <c r="BG1952" s="18">
        <v>34.619047619047599</v>
      </c>
      <c r="BH1952" s="19"/>
      <c r="BI1952" s="19">
        <v>6</v>
      </c>
      <c r="BJ1952" s="19">
        <v>18</v>
      </c>
      <c r="BK1952" s="19">
        <v>11</v>
      </c>
      <c r="BL1952" s="19"/>
    </row>
    <row r="1953" spans="1:64" x14ac:dyDescent="0.2">
      <c r="A1953" s="3" t="s">
        <v>189</v>
      </c>
      <c r="B1953" s="3">
        <v>109</v>
      </c>
      <c r="C1953" s="3" t="s">
        <v>65</v>
      </c>
      <c r="D1953" s="3" t="s">
        <v>308</v>
      </c>
      <c r="E1953" s="3" t="s">
        <v>308</v>
      </c>
      <c r="F1953" s="3" t="s">
        <v>308</v>
      </c>
      <c r="G1953" s="19">
        <v>7</v>
      </c>
      <c r="H1953" s="19">
        <v>24</v>
      </c>
      <c r="I1953" s="19">
        <v>31</v>
      </c>
      <c r="J1953" s="19">
        <v>46.285714285714299</v>
      </c>
      <c r="K1953" s="19">
        <v>48.8333333333333</v>
      </c>
      <c r="L1953" s="19">
        <v>48.258064516128997</v>
      </c>
      <c r="M1953" s="19">
        <v>1</v>
      </c>
      <c r="N1953" s="19">
        <v>1</v>
      </c>
      <c r="O1953" s="19">
        <v>4</v>
      </c>
      <c r="P1953" s="19">
        <v>1</v>
      </c>
      <c r="Q1953" s="19"/>
      <c r="R1953" s="19"/>
      <c r="S1953" s="19">
        <v>1</v>
      </c>
      <c r="T1953" s="19">
        <v>9</v>
      </c>
      <c r="U1953" s="19">
        <v>9</v>
      </c>
      <c r="V1953" s="19">
        <v>3</v>
      </c>
      <c r="W1953" s="19">
        <v>2</v>
      </c>
      <c r="X1953" s="19"/>
      <c r="Y1953" s="19">
        <v>1</v>
      </c>
      <c r="Z1953" s="19">
        <v>29</v>
      </c>
      <c r="AA1953" s="19">
        <v>1</v>
      </c>
      <c r="AB1953" s="19">
        <v>6</v>
      </c>
      <c r="AC1953" s="19">
        <v>18</v>
      </c>
      <c r="AD1953" s="19"/>
      <c r="AE1953" s="19">
        <v>3</v>
      </c>
      <c r="AF1953" s="19">
        <v>3</v>
      </c>
      <c r="AG1953" s="19">
        <v>1</v>
      </c>
      <c r="AH1953" s="19"/>
      <c r="AI1953" s="19"/>
      <c r="AJ1953" s="19"/>
      <c r="AK1953" s="19"/>
      <c r="AL1953" s="19"/>
      <c r="AM1953" s="19"/>
      <c r="AN1953" s="19"/>
      <c r="AO1953" s="19"/>
      <c r="AP1953" s="19"/>
      <c r="AQ1953" s="19"/>
      <c r="AR1953" s="19"/>
      <c r="AS1953" s="19"/>
      <c r="AT1953" s="19"/>
      <c r="AU1953" s="19"/>
      <c r="AV1953" s="19">
        <v>31</v>
      </c>
      <c r="AW1953" s="19"/>
      <c r="AX1953" s="19"/>
      <c r="AY1953" s="19"/>
      <c r="AZ1953" s="19"/>
      <c r="BA1953" s="19"/>
      <c r="BB1953" s="19"/>
      <c r="BC1953" s="19">
        <v>28</v>
      </c>
      <c r="BD1953" s="19">
        <v>3</v>
      </c>
      <c r="BE1953" s="18">
        <v>7.1612903225806503</v>
      </c>
      <c r="BF1953" s="18">
        <v>8.8571428571428594</v>
      </c>
      <c r="BG1953" s="18">
        <v>6.6666666666666696</v>
      </c>
      <c r="BH1953" s="19">
        <v>20</v>
      </c>
      <c r="BI1953" s="19">
        <v>6</v>
      </c>
      <c r="BJ1953" s="19"/>
      <c r="BK1953" s="19"/>
      <c r="BL1953" s="19">
        <v>5</v>
      </c>
    </row>
    <row r="1954" spans="1:64" x14ac:dyDescent="0.2">
      <c r="A1954" s="3" t="s">
        <v>189</v>
      </c>
      <c r="B1954" s="3">
        <v>111</v>
      </c>
      <c r="C1954" s="3" t="s">
        <v>66</v>
      </c>
      <c r="D1954" s="3" t="s">
        <v>308</v>
      </c>
      <c r="E1954" s="3" t="s">
        <v>308</v>
      </c>
      <c r="F1954" s="3" t="s">
        <v>308</v>
      </c>
      <c r="G1954" s="19">
        <v>891</v>
      </c>
      <c r="H1954" s="19">
        <v>1735</v>
      </c>
      <c r="I1954" s="19">
        <v>2626</v>
      </c>
      <c r="J1954" s="19">
        <v>37.390572390572402</v>
      </c>
      <c r="K1954" s="19">
        <v>39.823631123919299</v>
      </c>
      <c r="L1954" s="19">
        <v>38.998095963442502</v>
      </c>
      <c r="M1954" s="19">
        <v>397</v>
      </c>
      <c r="N1954" s="19">
        <v>297</v>
      </c>
      <c r="O1954" s="19">
        <v>157</v>
      </c>
      <c r="P1954" s="19">
        <v>36</v>
      </c>
      <c r="Q1954" s="19">
        <v>4</v>
      </c>
      <c r="R1954" s="19"/>
      <c r="S1954" s="19">
        <v>620</v>
      </c>
      <c r="T1954" s="19">
        <v>586</v>
      </c>
      <c r="U1954" s="19">
        <v>364</v>
      </c>
      <c r="V1954" s="19">
        <v>140</v>
      </c>
      <c r="W1954" s="19">
        <v>25</v>
      </c>
      <c r="X1954" s="19"/>
      <c r="Y1954" s="19">
        <v>2034</v>
      </c>
      <c r="Z1954" s="19">
        <v>404</v>
      </c>
      <c r="AA1954" s="19">
        <v>188</v>
      </c>
      <c r="AB1954" s="19">
        <v>9</v>
      </c>
      <c r="AC1954" s="19">
        <v>366</v>
      </c>
      <c r="AD1954" s="19">
        <v>1</v>
      </c>
      <c r="AE1954" s="19">
        <v>1878</v>
      </c>
      <c r="AF1954" s="19">
        <v>14</v>
      </c>
      <c r="AG1954" s="19">
        <v>276</v>
      </c>
      <c r="AH1954" s="19">
        <v>77</v>
      </c>
      <c r="AI1954" s="19"/>
      <c r="AJ1954" s="19">
        <v>5</v>
      </c>
      <c r="AK1954" s="19"/>
      <c r="AL1954" s="19"/>
      <c r="AM1954" s="19"/>
      <c r="AN1954" s="19"/>
      <c r="AO1954" s="19"/>
      <c r="AP1954" s="19"/>
      <c r="AQ1954" s="19">
        <v>679</v>
      </c>
      <c r="AR1954" s="19">
        <v>1675</v>
      </c>
      <c r="AS1954" s="19"/>
      <c r="AT1954" s="19"/>
      <c r="AU1954" s="19"/>
      <c r="AV1954" s="19">
        <v>244</v>
      </c>
      <c r="AW1954" s="19"/>
      <c r="AX1954" s="19"/>
      <c r="AY1954" s="19"/>
      <c r="AZ1954" s="19"/>
      <c r="BA1954" s="19"/>
      <c r="BB1954" s="19">
        <v>28</v>
      </c>
      <c r="BC1954" s="19">
        <v>2580</v>
      </c>
      <c r="BD1954" s="19">
        <v>46</v>
      </c>
      <c r="BE1954" s="18">
        <v>19.295506473724299</v>
      </c>
      <c r="BF1954" s="18">
        <v>18.730639730639702</v>
      </c>
      <c r="BG1954" s="18">
        <v>19.585590778097998</v>
      </c>
      <c r="BH1954" s="19">
        <v>789</v>
      </c>
      <c r="BI1954" s="19">
        <v>823</v>
      </c>
      <c r="BJ1954" s="19">
        <v>726</v>
      </c>
      <c r="BK1954" s="19">
        <v>254</v>
      </c>
      <c r="BL1954" s="19">
        <v>34</v>
      </c>
    </row>
    <row r="1955" spans="1:64" x14ac:dyDescent="0.2">
      <c r="A1955" s="3" t="s">
        <v>189</v>
      </c>
      <c r="B1955" s="3">
        <v>113</v>
      </c>
      <c r="C1955" s="3" t="s">
        <v>175</v>
      </c>
      <c r="D1955" s="3" t="s">
        <v>308</v>
      </c>
      <c r="E1955" s="3" t="s">
        <v>308</v>
      </c>
      <c r="F1955" s="3" t="s">
        <v>308</v>
      </c>
      <c r="G1955" s="19">
        <v>138</v>
      </c>
      <c r="H1955" s="19">
        <v>185</v>
      </c>
      <c r="I1955" s="19">
        <v>323</v>
      </c>
      <c r="J1955" s="19">
        <v>38.340579710144901</v>
      </c>
      <c r="K1955" s="19">
        <v>40.318918918918897</v>
      </c>
      <c r="L1955" s="19">
        <v>39.473684210526301</v>
      </c>
      <c r="M1955" s="19">
        <v>65</v>
      </c>
      <c r="N1955" s="19">
        <v>37</v>
      </c>
      <c r="O1955" s="19">
        <v>19</v>
      </c>
      <c r="P1955" s="19">
        <v>14</v>
      </c>
      <c r="Q1955" s="19">
        <v>3</v>
      </c>
      <c r="R1955" s="19"/>
      <c r="S1955" s="19">
        <v>69</v>
      </c>
      <c r="T1955" s="19">
        <v>52</v>
      </c>
      <c r="U1955" s="19">
        <v>39</v>
      </c>
      <c r="V1955" s="19">
        <v>20</v>
      </c>
      <c r="W1955" s="19">
        <v>5</v>
      </c>
      <c r="X1955" s="19"/>
      <c r="Y1955" s="19">
        <v>235</v>
      </c>
      <c r="Z1955" s="19">
        <v>51</v>
      </c>
      <c r="AA1955" s="19">
        <v>37</v>
      </c>
      <c r="AB1955" s="19"/>
      <c r="AC1955" s="19">
        <v>28</v>
      </c>
      <c r="AD1955" s="19">
        <v>1</v>
      </c>
      <c r="AE1955" s="19">
        <v>267</v>
      </c>
      <c r="AF1955" s="19">
        <v>19</v>
      </c>
      <c r="AG1955" s="19">
        <v>7</v>
      </c>
      <c r="AH1955" s="19"/>
      <c r="AI1955" s="19"/>
      <c r="AJ1955" s="19">
        <v>1</v>
      </c>
      <c r="AK1955" s="19"/>
      <c r="AL1955" s="19"/>
      <c r="AM1955" s="19"/>
      <c r="AN1955" s="19"/>
      <c r="AO1955" s="19"/>
      <c r="AP1955" s="19"/>
      <c r="AQ1955" s="19"/>
      <c r="AR1955" s="19">
        <v>127</v>
      </c>
      <c r="AS1955" s="19">
        <v>66</v>
      </c>
      <c r="AT1955" s="19"/>
      <c r="AU1955" s="19"/>
      <c r="AV1955" s="19">
        <v>130</v>
      </c>
      <c r="AW1955" s="19"/>
      <c r="AX1955" s="19"/>
      <c r="AY1955" s="19"/>
      <c r="AZ1955" s="19"/>
      <c r="BA1955" s="19"/>
      <c r="BB1955" s="19"/>
      <c r="BC1955" s="19">
        <v>320</v>
      </c>
      <c r="BD1955" s="19">
        <v>3</v>
      </c>
      <c r="BE1955" s="18">
        <v>7.6746130030959696</v>
      </c>
      <c r="BF1955" s="18">
        <v>7.6257246376811603</v>
      </c>
      <c r="BG1955" s="18">
        <v>7.7110810810810797</v>
      </c>
      <c r="BH1955" s="19">
        <v>243</v>
      </c>
      <c r="BI1955" s="19">
        <v>76</v>
      </c>
      <c r="BJ1955" s="19">
        <v>4</v>
      </c>
      <c r="BK1955" s="19"/>
      <c r="BL1955" s="19"/>
    </row>
    <row r="1956" spans="1:64" x14ac:dyDescent="0.2">
      <c r="A1956" s="3" t="s">
        <v>189</v>
      </c>
      <c r="B1956" s="3">
        <v>116</v>
      </c>
      <c r="C1956" s="3" t="s">
        <v>67</v>
      </c>
      <c r="D1956" s="3" t="s">
        <v>308</v>
      </c>
      <c r="E1956" s="3" t="s">
        <v>308</v>
      </c>
      <c r="F1956" s="3" t="s">
        <v>308</v>
      </c>
      <c r="G1956" s="19">
        <v>608</v>
      </c>
      <c r="H1956" s="19">
        <v>970</v>
      </c>
      <c r="I1956" s="19">
        <v>1578</v>
      </c>
      <c r="J1956" s="19">
        <v>38.3256578947368</v>
      </c>
      <c r="K1956" s="19">
        <v>40.351546391752599</v>
      </c>
      <c r="L1956" s="19">
        <v>39.570975918884699</v>
      </c>
      <c r="M1956" s="19">
        <v>241</v>
      </c>
      <c r="N1956" s="19">
        <v>220</v>
      </c>
      <c r="O1956" s="19">
        <v>105</v>
      </c>
      <c r="P1956" s="19">
        <v>37</v>
      </c>
      <c r="Q1956" s="19">
        <v>5</v>
      </c>
      <c r="R1956" s="19"/>
      <c r="S1956" s="19">
        <v>315</v>
      </c>
      <c r="T1956" s="19">
        <v>369</v>
      </c>
      <c r="U1956" s="19">
        <v>182</v>
      </c>
      <c r="V1956" s="19">
        <v>83</v>
      </c>
      <c r="W1956" s="19">
        <v>21</v>
      </c>
      <c r="X1956" s="19"/>
      <c r="Y1956" s="19">
        <v>672</v>
      </c>
      <c r="Z1956" s="19">
        <v>537</v>
      </c>
      <c r="AA1956" s="19">
        <v>369</v>
      </c>
      <c r="AB1956" s="19">
        <v>4</v>
      </c>
      <c r="AC1956" s="19">
        <v>150</v>
      </c>
      <c r="AD1956" s="19"/>
      <c r="AE1956" s="19">
        <v>785</v>
      </c>
      <c r="AF1956" s="19">
        <v>490</v>
      </c>
      <c r="AG1956" s="19">
        <v>106</v>
      </c>
      <c r="AH1956" s="19"/>
      <c r="AI1956" s="19"/>
      <c r="AJ1956" s="19">
        <v>43</v>
      </c>
      <c r="AK1956" s="19"/>
      <c r="AL1956" s="19">
        <v>54</v>
      </c>
      <c r="AM1956" s="19">
        <v>67</v>
      </c>
      <c r="AN1956" s="19">
        <v>54</v>
      </c>
      <c r="AO1956" s="19">
        <v>43</v>
      </c>
      <c r="AP1956" s="19">
        <v>123</v>
      </c>
      <c r="AQ1956" s="19">
        <v>132</v>
      </c>
      <c r="AR1956" s="19">
        <v>262</v>
      </c>
      <c r="AS1956" s="19">
        <v>79</v>
      </c>
      <c r="AT1956" s="19">
        <v>129</v>
      </c>
      <c r="AU1956" s="19"/>
      <c r="AV1956" s="19">
        <v>283</v>
      </c>
      <c r="AW1956" s="19">
        <v>102</v>
      </c>
      <c r="AX1956" s="19">
        <v>64</v>
      </c>
      <c r="AY1956" s="19">
        <v>157</v>
      </c>
      <c r="AZ1956" s="19"/>
      <c r="BA1956" s="19">
        <v>29</v>
      </c>
      <c r="BB1956" s="19"/>
      <c r="BC1956" s="19">
        <v>1565</v>
      </c>
      <c r="BD1956" s="19">
        <v>13</v>
      </c>
      <c r="BE1956" s="18">
        <v>6.54182509505703</v>
      </c>
      <c r="BF1956" s="18">
        <v>6.0921052631578902</v>
      </c>
      <c r="BG1956" s="18">
        <v>6.8237113402061897</v>
      </c>
      <c r="BH1956" s="19">
        <v>1229</v>
      </c>
      <c r="BI1956" s="19">
        <v>231</v>
      </c>
      <c r="BJ1956" s="19">
        <v>42</v>
      </c>
      <c r="BK1956" s="19">
        <v>5</v>
      </c>
      <c r="BL1956" s="19">
        <v>71</v>
      </c>
    </row>
    <row r="1957" spans="1:64" x14ac:dyDescent="0.2">
      <c r="A1957" s="3" t="s">
        <v>189</v>
      </c>
      <c r="B1957" s="3">
        <v>117</v>
      </c>
      <c r="C1957" s="3" t="s">
        <v>68</v>
      </c>
      <c r="D1957" s="3" t="s">
        <v>308</v>
      </c>
      <c r="E1957" s="3" t="s">
        <v>308</v>
      </c>
      <c r="F1957" s="3" t="s">
        <v>308</v>
      </c>
      <c r="G1957" s="19">
        <v>33</v>
      </c>
      <c r="H1957" s="19">
        <v>72</v>
      </c>
      <c r="I1957" s="19">
        <v>105</v>
      </c>
      <c r="J1957" s="19">
        <v>37.060606060606098</v>
      </c>
      <c r="K1957" s="19">
        <v>41.5</v>
      </c>
      <c r="L1957" s="19">
        <v>40.104761904761901</v>
      </c>
      <c r="M1957" s="19">
        <v>15</v>
      </c>
      <c r="N1957" s="19">
        <v>11</v>
      </c>
      <c r="O1957" s="19">
        <v>6</v>
      </c>
      <c r="P1957" s="19">
        <v>1</v>
      </c>
      <c r="Q1957" s="19"/>
      <c r="R1957" s="19"/>
      <c r="S1957" s="19">
        <v>23</v>
      </c>
      <c r="T1957" s="19">
        <v>25</v>
      </c>
      <c r="U1957" s="19">
        <v>13</v>
      </c>
      <c r="V1957" s="19">
        <v>7</v>
      </c>
      <c r="W1957" s="19">
        <v>4</v>
      </c>
      <c r="X1957" s="19"/>
      <c r="Y1957" s="19"/>
      <c r="Z1957" s="19">
        <v>66</v>
      </c>
      <c r="AA1957" s="19">
        <v>39</v>
      </c>
      <c r="AB1957" s="19"/>
      <c r="AC1957" s="19">
        <v>39</v>
      </c>
      <c r="AD1957" s="19"/>
      <c r="AE1957" s="19">
        <v>48</v>
      </c>
      <c r="AF1957" s="19">
        <v>13</v>
      </c>
      <c r="AG1957" s="19">
        <v>3</v>
      </c>
      <c r="AH1957" s="19"/>
      <c r="AI1957" s="19"/>
      <c r="AJ1957" s="19">
        <v>1</v>
      </c>
      <c r="AK1957" s="19">
        <v>1</v>
      </c>
      <c r="AL1957" s="19"/>
      <c r="AM1957" s="19"/>
      <c r="AN1957" s="19"/>
      <c r="AO1957" s="19"/>
      <c r="AP1957" s="19"/>
      <c r="AQ1957" s="19"/>
      <c r="AR1957" s="19">
        <v>105</v>
      </c>
      <c r="AS1957" s="19"/>
      <c r="AT1957" s="19"/>
      <c r="AU1957" s="19"/>
      <c r="AV1957" s="19"/>
      <c r="AW1957" s="19"/>
      <c r="AX1957" s="19"/>
      <c r="AY1957" s="19"/>
      <c r="AZ1957" s="19"/>
      <c r="BA1957" s="19"/>
      <c r="BB1957" s="19"/>
      <c r="BC1957" s="19">
        <v>98</v>
      </c>
      <c r="BD1957" s="19">
        <v>7</v>
      </c>
      <c r="BE1957" s="18"/>
      <c r="BF1957" s="18"/>
      <c r="BG1957" s="18"/>
      <c r="BH1957" s="19"/>
      <c r="BI1957" s="19"/>
      <c r="BJ1957" s="19"/>
      <c r="BK1957" s="19"/>
      <c r="BL1957" s="19">
        <v>105</v>
      </c>
    </row>
    <row r="1958" spans="1:64" x14ac:dyDescent="0.2">
      <c r="A1958" s="3" t="s">
        <v>189</v>
      </c>
      <c r="B1958" s="3">
        <v>119</v>
      </c>
      <c r="C1958" s="3" t="s">
        <v>69</v>
      </c>
      <c r="D1958" s="3" t="s">
        <v>308</v>
      </c>
      <c r="E1958" s="3" t="s">
        <v>308</v>
      </c>
      <c r="F1958" s="3" t="s">
        <v>308</v>
      </c>
      <c r="G1958" s="19">
        <v>11</v>
      </c>
      <c r="H1958" s="19">
        <v>6</v>
      </c>
      <c r="I1958" s="19">
        <v>17</v>
      </c>
      <c r="J1958" s="19">
        <v>51.454545454545503</v>
      </c>
      <c r="K1958" s="19">
        <v>51.1666666666667</v>
      </c>
      <c r="L1958" s="19">
        <v>51.352941176470601</v>
      </c>
      <c r="M1958" s="19"/>
      <c r="N1958" s="19">
        <v>2</v>
      </c>
      <c r="O1958" s="19">
        <v>6</v>
      </c>
      <c r="P1958" s="19">
        <v>3</v>
      </c>
      <c r="Q1958" s="19"/>
      <c r="R1958" s="19"/>
      <c r="S1958" s="19"/>
      <c r="T1958" s="19">
        <v>2</v>
      </c>
      <c r="U1958" s="19">
        <v>2</v>
      </c>
      <c r="V1958" s="19">
        <v>1</v>
      </c>
      <c r="W1958" s="19">
        <v>1</v>
      </c>
      <c r="X1958" s="19"/>
      <c r="Y1958" s="19">
        <v>17</v>
      </c>
      <c r="Z1958" s="19"/>
      <c r="AA1958" s="19"/>
      <c r="AB1958" s="19">
        <v>1</v>
      </c>
      <c r="AC1958" s="19">
        <v>3</v>
      </c>
      <c r="AD1958" s="19"/>
      <c r="AE1958" s="19">
        <v>11</v>
      </c>
      <c r="AF1958" s="19">
        <v>1</v>
      </c>
      <c r="AG1958" s="19"/>
      <c r="AH1958" s="19"/>
      <c r="AI1958" s="19"/>
      <c r="AJ1958" s="19">
        <v>1</v>
      </c>
      <c r="AK1958" s="19"/>
      <c r="AL1958" s="19"/>
      <c r="AM1958" s="19"/>
      <c r="AN1958" s="19"/>
      <c r="AO1958" s="19"/>
      <c r="AP1958" s="19"/>
      <c r="AQ1958" s="19"/>
      <c r="AR1958" s="19">
        <v>17</v>
      </c>
      <c r="AS1958" s="19"/>
      <c r="AT1958" s="19"/>
      <c r="AU1958" s="19"/>
      <c r="AV1958" s="19"/>
      <c r="AW1958" s="19"/>
      <c r="AX1958" s="19"/>
      <c r="AY1958" s="19"/>
      <c r="AZ1958" s="19"/>
      <c r="BA1958" s="19"/>
      <c r="BB1958" s="19"/>
      <c r="BC1958" s="19">
        <v>10</v>
      </c>
      <c r="BD1958" s="19">
        <v>7</v>
      </c>
      <c r="BE1958" s="18">
        <v>7</v>
      </c>
      <c r="BF1958" s="18">
        <v>8.0909090909090899</v>
      </c>
      <c r="BG1958" s="18">
        <v>5</v>
      </c>
      <c r="BH1958" s="19">
        <v>11</v>
      </c>
      <c r="BI1958" s="19">
        <v>3</v>
      </c>
      <c r="BJ1958" s="19">
        <v>1</v>
      </c>
      <c r="BK1958" s="19"/>
      <c r="BL1958" s="19">
        <v>2</v>
      </c>
    </row>
    <row r="1959" spans="1:64" x14ac:dyDescent="0.2">
      <c r="A1959" s="3" t="s">
        <v>189</v>
      </c>
      <c r="B1959" s="3">
        <v>120</v>
      </c>
      <c r="C1959" s="3" t="s">
        <v>70</v>
      </c>
      <c r="D1959" s="3" t="s">
        <v>308</v>
      </c>
      <c r="E1959" s="3" t="s">
        <v>308</v>
      </c>
      <c r="F1959" s="3" t="s">
        <v>308</v>
      </c>
      <c r="G1959" s="19">
        <v>127</v>
      </c>
      <c r="H1959" s="19">
        <v>139</v>
      </c>
      <c r="I1959" s="19">
        <v>266</v>
      </c>
      <c r="J1959" s="19">
        <v>37.795275590551199</v>
      </c>
      <c r="K1959" s="19">
        <v>40.812949640287798</v>
      </c>
      <c r="L1959" s="19">
        <v>39.372180451127797</v>
      </c>
      <c r="M1959" s="19">
        <v>65</v>
      </c>
      <c r="N1959" s="19">
        <v>27</v>
      </c>
      <c r="O1959" s="19">
        <v>20</v>
      </c>
      <c r="P1959" s="19">
        <v>14</v>
      </c>
      <c r="Q1959" s="19">
        <v>1</v>
      </c>
      <c r="R1959" s="19"/>
      <c r="S1959" s="19">
        <v>49</v>
      </c>
      <c r="T1959" s="19">
        <v>39</v>
      </c>
      <c r="U1959" s="19">
        <v>27</v>
      </c>
      <c r="V1959" s="19">
        <v>21</v>
      </c>
      <c r="W1959" s="19">
        <v>3</v>
      </c>
      <c r="X1959" s="19"/>
      <c r="Y1959" s="19">
        <v>184</v>
      </c>
      <c r="Z1959" s="19">
        <v>60</v>
      </c>
      <c r="AA1959" s="19">
        <v>22</v>
      </c>
      <c r="AB1959" s="19"/>
      <c r="AC1959" s="19">
        <v>6</v>
      </c>
      <c r="AD1959" s="19"/>
      <c r="AE1959" s="19">
        <v>217</v>
      </c>
      <c r="AF1959" s="19">
        <v>20</v>
      </c>
      <c r="AG1959" s="19">
        <v>23</v>
      </c>
      <c r="AH1959" s="19"/>
      <c r="AI1959" s="19"/>
      <c r="AJ1959" s="19"/>
      <c r="AK1959" s="19"/>
      <c r="AL1959" s="19"/>
      <c r="AM1959" s="19"/>
      <c r="AN1959" s="19"/>
      <c r="AO1959" s="19"/>
      <c r="AP1959" s="19"/>
      <c r="AQ1959" s="19">
        <v>54</v>
      </c>
      <c r="AR1959" s="19">
        <v>95</v>
      </c>
      <c r="AS1959" s="19"/>
      <c r="AT1959" s="19"/>
      <c r="AU1959" s="19"/>
      <c r="AV1959" s="19">
        <v>117</v>
      </c>
      <c r="AW1959" s="19"/>
      <c r="AX1959" s="19"/>
      <c r="AY1959" s="19"/>
      <c r="AZ1959" s="19"/>
      <c r="BA1959" s="19"/>
      <c r="BB1959" s="19"/>
      <c r="BC1959" s="19">
        <v>263</v>
      </c>
      <c r="BD1959" s="19">
        <v>3</v>
      </c>
      <c r="BE1959" s="18">
        <v>11.289473684210501</v>
      </c>
      <c r="BF1959" s="18">
        <v>11.519685039370099</v>
      </c>
      <c r="BG1959" s="18">
        <v>11.0791366906475</v>
      </c>
      <c r="BH1959" s="19">
        <v>155</v>
      </c>
      <c r="BI1959" s="19">
        <v>90</v>
      </c>
      <c r="BJ1959" s="19">
        <v>16</v>
      </c>
      <c r="BK1959" s="19">
        <v>5</v>
      </c>
      <c r="BL1959" s="19"/>
    </row>
    <row r="1960" spans="1:64" x14ac:dyDescent="0.2">
      <c r="A1960" s="3" t="s">
        <v>189</v>
      </c>
      <c r="B1960" s="3">
        <v>123</v>
      </c>
      <c r="C1960" s="3" t="s">
        <v>71</v>
      </c>
      <c r="D1960" s="3" t="s">
        <v>308</v>
      </c>
      <c r="E1960" s="3" t="s">
        <v>308</v>
      </c>
      <c r="F1960" s="3" t="s">
        <v>308</v>
      </c>
      <c r="G1960" s="19">
        <v>456</v>
      </c>
      <c r="H1960" s="19">
        <v>643</v>
      </c>
      <c r="I1960" s="19">
        <v>1099</v>
      </c>
      <c r="J1960" s="19">
        <v>37.993421052631597</v>
      </c>
      <c r="K1960" s="19">
        <v>39.082426127527199</v>
      </c>
      <c r="L1960" s="19">
        <v>38.6305732484076</v>
      </c>
      <c r="M1960" s="19">
        <v>215</v>
      </c>
      <c r="N1960" s="19">
        <v>125</v>
      </c>
      <c r="O1960" s="19">
        <v>74</v>
      </c>
      <c r="P1960" s="19">
        <v>35</v>
      </c>
      <c r="Q1960" s="19">
        <v>7</v>
      </c>
      <c r="R1960" s="19"/>
      <c r="S1960" s="19">
        <v>247</v>
      </c>
      <c r="T1960" s="19">
        <v>215</v>
      </c>
      <c r="U1960" s="19">
        <v>137</v>
      </c>
      <c r="V1960" s="19">
        <v>36</v>
      </c>
      <c r="W1960" s="19">
        <v>8</v>
      </c>
      <c r="X1960" s="19"/>
      <c r="Y1960" s="19">
        <v>828</v>
      </c>
      <c r="Z1960" s="19">
        <v>178</v>
      </c>
      <c r="AA1960" s="19">
        <v>93</v>
      </c>
      <c r="AB1960" s="19"/>
      <c r="AC1960" s="19">
        <v>72</v>
      </c>
      <c r="AD1960" s="19">
        <v>27</v>
      </c>
      <c r="AE1960" s="19">
        <v>782</v>
      </c>
      <c r="AF1960" s="19">
        <v>68</v>
      </c>
      <c r="AG1960" s="19">
        <v>61</v>
      </c>
      <c r="AH1960" s="19">
        <v>3</v>
      </c>
      <c r="AI1960" s="19"/>
      <c r="AJ1960" s="19"/>
      <c r="AK1960" s="19">
        <v>86</v>
      </c>
      <c r="AL1960" s="19"/>
      <c r="AM1960" s="19"/>
      <c r="AN1960" s="19"/>
      <c r="AO1960" s="19"/>
      <c r="AP1960" s="19">
        <v>97</v>
      </c>
      <c r="AQ1960" s="19"/>
      <c r="AR1960" s="19">
        <v>870</v>
      </c>
      <c r="AS1960" s="19">
        <v>132</v>
      </c>
      <c r="AT1960" s="19"/>
      <c r="AU1960" s="19"/>
      <c r="AV1960" s="19"/>
      <c r="AW1960" s="19"/>
      <c r="AX1960" s="19"/>
      <c r="AY1960" s="19"/>
      <c r="AZ1960" s="19"/>
      <c r="BA1960" s="19"/>
      <c r="BB1960" s="19"/>
      <c r="BC1960" s="19">
        <v>1090</v>
      </c>
      <c r="BD1960" s="19">
        <v>9</v>
      </c>
      <c r="BE1960" s="18">
        <v>13.286624203821701</v>
      </c>
      <c r="BF1960" s="18">
        <v>12.7675438596491</v>
      </c>
      <c r="BG1960" s="18">
        <v>13.6547433903577</v>
      </c>
      <c r="BH1960" s="19">
        <v>532</v>
      </c>
      <c r="BI1960" s="19">
        <v>315</v>
      </c>
      <c r="BJ1960" s="19">
        <v>174</v>
      </c>
      <c r="BK1960" s="19">
        <v>43</v>
      </c>
      <c r="BL1960" s="19">
        <v>35</v>
      </c>
    </row>
    <row r="1961" spans="1:64" x14ac:dyDescent="0.2">
      <c r="A1961" s="3" t="s">
        <v>189</v>
      </c>
      <c r="B1961" s="3">
        <v>126</v>
      </c>
      <c r="C1961" s="3" t="s">
        <v>72</v>
      </c>
      <c r="D1961" s="3" t="s">
        <v>308</v>
      </c>
      <c r="E1961" s="3" t="s">
        <v>308</v>
      </c>
      <c r="F1961" s="3" t="s">
        <v>308</v>
      </c>
      <c r="G1961" s="19">
        <v>359</v>
      </c>
      <c r="H1961" s="19">
        <v>635</v>
      </c>
      <c r="I1961" s="19">
        <v>994</v>
      </c>
      <c r="J1961" s="19">
        <v>39.142061281337099</v>
      </c>
      <c r="K1961" s="19">
        <v>41.822047244094499</v>
      </c>
      <c r="L1961" s="19">
        <v>40.854124748490896</v>
      </c>
      <c r="M1961" s="19">
        <v>139</v>
      </c>
      <c r="N1961" s="19">
        <v>111</v>
      </c>
      <c r="O1961" s="19">
        <v>76</v>
      </c>
      <c r="P1961" s="19">
        <v>30</v>
      </c>
      <c r="Q1961" s="19">
        <v>3</v>
      </c>
      <c r="R1961" s="19"/>
      <c r="S1961" s="19">
        <v>182</v>
      </c>
      <c r="T1961" s="19">
        <v>225</v>
      </c>
      <c r="U1961" s="19">
        <v>143</v>
      </c>
      <c r="V1961" s="19">
        <v>65</v>
      </c>
      <c r="W1961" s="19">
        <v>20</v>
      </c>
      <c r="X1961" s="19"/>
      <c r="Y1961" s="19">
        <v>658</v>
      </c>
      <c r="Z1961" s="19">
        <v>220</v>
      </c>
      <c r="AA1961" s="19">
        <v>116</v>
      </c>
      <c r="AB1961" s="19">
        <v>1</v>
      </c>
      <c r="AC1961" s="19">
        <v>95</v>
      </c>
      <c r="AD1961" s="19">
        <v>6</v>
      </c>
      <c r="AE1961" s="19">
        <v>731</v>
      </c>
      <c r="AF1961" s="19">
        <v>122</v>
      </c>
      <c r="AG1961" s="19">
        <v>39</v>
      </c>
      <c r="AH1961" s="19"/>
      <c r="AI1961" s="19"/>
      <c r="AJ1961" s="19"/>
      <c r="AK1961" s="19"/>
      <c r="AL1961" s="19"/>
      <c r="AM1961" s="19"/>
      <c r="AN1961" s="19"/>
      <c r="AO1961" s="19"/>
      <c r="AP1961" s="19">
        <v>56</v>
      </c>
      <c r="AQ1961" s="19">
        <v>38</v>
      </c>
      <c r="AR1961" s="19">
        <v>308</v>
      </c>
      <c r="AS1961" s="19"/>
      <c r="AT1961" s="19">
        <v>106</v>
      </c>
      <c r="AU1961" s="19"/>
      <c r="AV1961" s="19">
        <v>133</v>
      </c>
      <c r="AW1961" s="19">
        <v>115</v>
      </c>
      <c r="AX1961" s="19"/>
      <c r="AY1961" s="19">
        <v>238</v>
      </c>
      <c r="AZ1961" s="19"/>
      <c r="BA1961" s="19"/>
      <c r="BB1961" s="19"/>
      <c r="BC1961" s="19">
        <v>984</v>
      </c>
      <c r="BD1961" s="19">
        <v>10</v>
      </c>
      <c r="BE1961" s="18">
        <v>9.4436619718309895</v>
      </c>
      <c r="BF1961" s="18">
        <v>9.7743732590529309</v>
      </c>
      <c r="BG1961" s="18">
        <v>9.2566929133858302</v>
      </c>
      <c r="BH1961" s="19">
        <v>668</v>
      </c>
      <c r="BI1961" s="19">
        <v>239</v>
      </c>
      <c r="BJ1961" s="19">
        <v>70</v>
      </c>
      <c r="BK1961" s="19">
        <v>9</v>
      </c>
      <c r="BL1961" s="19">
        <v>8</v>
      </c>
    </row>
    <row r="1962" spans="1:64" x14ac:dyDescent="0.2">
      <c r="A1962" s="3" t="s">
        <v>189</v>
      </c>
      <c r="B1962" s="3">
        <v>129</v>
      </c>
      <c r="C1962" s="3" t="s">
        <v>73</v>
      </c>
      <c r="D1962" s="3" t="s">
        <v>308</v>
      </c>
      <c r="E1962" s="3" t="s">
        <v>308</v>
      </c>
      <c r="F1962" s="3" t="s">
        <v>308</v>
      </c>
      <c r="G1962" s="19">
        <v>35</v>
      </c>
      <c r="H1962" s="19">
        <v>78</v>
      </c>
      <c r="I1962" s="19">
        <v>113</v>
      </c>
      <c r="J1962" s="19">
        <v>43.657142857142901</v>
      </c>
      <c r="K1962" s="19">
        <v>39.1666666666667</v>
      </c>
      <c r="L1962" s="19">
        <v>40.557522123893797</v>
      </c>
      <c r="M1962" s="19">
        <v>10</v>
      </c>
      <c r="N1962" s="19">
        <v>11</v>
      </c>
      <c r="O1962" s="19">
        <v>8</v>
      </c>
      <c r="P1962" s="19">
        <v>5</v>
      </c>
      <c r="Q1962" s="19">
        <v>1</v>
      </c>
      <c r="R1962" s="19"/>
      <c r="S1962" s="19">
        <v>31</v>
      </c>
      <c r="T1962" s="19">
        <v>25</v>
      </c>
      <c r="U1962" s="19">
        <v>17</v>
      </c>
      <c r="V1962" s="19">
        <v>3</v>
      </c>
      <c r="W1962" s="19">
        <v>2</v>
      </c>
      <c r="X1962" s="19"/>
      <c r="Y1962" s="19">
        <v>94</v>
      </c>
      <c r="Z1962" s="19">
        <v>12</v>
      </c>
      <c r="AA1962" s="19">
        <v>7</v>
      </c>
      <c r="AB1962" s="19"/>
      <c r="AC1962" s="19">
        <v>6</v>
      </c>
      <c r="AD1962" s="19"/>
      <c r="AE1962" s="19">
        <v>62</v>
      </c>
      <c r="AF1962" s="19">
        <v>22</v>
      </c>
      <c r="AG1962" s="19">
        <v>7</v>
      </c>
      <c r="AH1962" s="19">
        <v>2</v>
      </c>
      <c r="AI1962" s="19"/>
      <c r="AJ1962" s="19">
        <v>14</v>
      </c>
      <c r="AK1962" s="19"/>
      <c r="AL1962" s="19"/>
      <c r="AM1962" s="19"/>
      <c r="AN1962" s="19"/>
      <c r="AO1962" s="19"/>
      <c r="AP1962" s="19"/>
      <c r="AQ1962" s="19">
        <v>21</v>
      </c>
      <c r="AR1962" s="19">
        <v>92</v>
      </c>
      <c r="AS1962" s="19"/>
      <c r="AT1962" s="19"/>
      <c r="AU1962" s="19"/>
      <c r="AV1962" s="19"/>
      <c r="AW1962" s="19"/>
      <c r="AX1962" s="19"/>
      <c r="AY1962" s="19"/>
      <c r="AZ1962" s="19"/>
      <c r="BA1962" s="19"/>
      <c r="BB1962" s="19"/>
      <c r="BC1962" s="19">
        <v>103</v>
      </c>
      <c r="BD1962" s="19">
        <v>10</v>
      </c>
      <c r="BE1962" s="18">
        <v>12.3274336283186</v>
      </c>
      <c r="BF1962" s="18">
        <v>7.9428571428571404</v>
      </c>
      <c r="BG1962" s="18">
        <v>14.294871794871799</v>
      </c>
      <c r="BH1962" s="19">
        <v>62</v>
      </c>
      <c r="BI1962" s="19">
        <v>24</v>
      </c>
      <c r="BJ1962" s="19">
        <v>21</v>
      </c>
      <c r="BK1962" s="19">
        <v>3</v>
      </c>
      <c r="BL1962" s="19">
        <v>3</v>
      </c>
    </row>
    <row r="1963" spans="1:64" x14ac:dyDescent="0.2">
      <c r="A1963" s="3" t="s">
        <v>189</v>
      </c>
      <c r="B1963" s="3">
        <v>131</v>
      </c>
      <c r="C1963" s="3" t="s">
        <v>74</v>
      </c>
      <c r="D1963" s="3" t="s">
        <v>308</v>
      </c>
      <c r="E1963" s="3" t="s">
        <v>308</v>
      </c>
      <c r="F1963" s="3" t="s">
        <v>308</v>
      </c>
      <c r="G1963" s="19">
        <v>28</v>
      </c>
      <c r="H1963" s="19">
        <v>47</v>
      </c>
      <c r="I1963" s="19">
        <v>75</v>
      </c>
      <c r="J1963" s="19">
        <v>45.964285714285701</v>
      </c>
      <c r="K1963" s="19">
        <v>44.553191489361701</v>
      </c>
      <c r="L1963" s="19">
        <v>45.08</v>
      </c>
      <c r="M1963" s="19">
        <v>7</v>
      </c>
      <c r="N1963" s="19">
        <v>7</v>
      </c>
      <c r="O1963" s="19">
        <v>6</v>
      </c>
      <c r="P1963" s="19">
        <v>5</v>
      </c>
      <c r="Q1963" s="19">
        <v>3</v>
      </c>
      <c r="R1963" s="19"/>
      <c r="S1963" s="19">
        <v>6</v>
      </c>
      <c r="T1963" s="19">
        <v>24</v>
      </c>
      <c r="U1963" s="19">
        <v>9</v>
      </c>
      <c r="V1963" s="19">
        <v>6</v>
      </c>
      <c r="W1963" s="19">
        <v>2</v>
      </c>
      <c r="X1963" s="19"/>
      <c r="Y1963" s="19">
        <v>47</v>
      </c>
      <c r="Z1963" s="19">
        <v>16</v>
      </c>
      <c r="AA1963" s="19">
        <v>12</v>
      </c>
      <c r="AB1963" s="19">
        <v>1</v>
      </c>
      <c r="AC1963" s="19">
        <v>6</v>
      </c>
      <c r="AD1963" s="19">
        <v>1</v>
      </c>
      <c r="AE1963" s="19">
        <v>43</v>
      </c>
      <c r="AF1963" s="19">
        <v>6</v>
      </c>
      <c r="AG1963" s="19">
        <v>15</v>
      </c>
      <c r="AH1963" s="19"/>
      <c r="AI1963" s="19"/>
      <c r="AJ1963" s="19">
        <v>3</v>
      </c>
      <c r="AK1963" s="19"/>
      <c r="AL1963" s="19"/>
      <c r="AM1963" s="19"/>
      <c r="AN1963" s="19"/>
      <c r="AO1963" s="19"/>
      <c r="AP1963" s="19"/>
      <c r="AQ1963" s="19">
        <v>1</v>
      </c>
      <c r="AR1963" s="19">
        <v>51</v>
      </c>
      <c r="AS1963" s="19"/>
      <c r="AT1963" s="19"/>
      <c r="AU1963" s="19"/>
      <c r="AV1963" s="19"/>
      <c r="AW1963" s="19"/>
      <c r="AX1963" s="19"/>
      <c r="AY1963" s="19"/>
      <c r="AZ1963" s="19"/>
      <c r="BA1963" s="19"/>
      <c r="BB1963" s="19">
        <v>23</v>
      </c>
      <c r="BC1963" s="19">
        <v>75</v>
      </c>
      <c r="BD1963" s="19"/>
      <c r="BE1963" s="18">
        <v>11.56</v>
      </c>
      <c r="BF1963" s="18">
        <v>12.3928571428571</v>
      </c>
      <c r="BG1963" s="18">
        <v>11.063829787234001</v>
      </c>
      <c r="BH1963" s="19">
        <v>40</v>
      </c>
      <c r="BI1963" s="19">
        <v>24</v>
      </c>
      <c r="BJ1963" s="19">
        <v>8</v>
      </c>
      <c r="BK1963" s="19">
        <v>1</v>
      </c>
      <c r="BL1963" s="19">
        <v>2</v>
      </c>
    </row>
    <row r="1964" spans="1:64" x14ac:dyDescent="0.2">
      <c r="A1964" s="3" t="s">
        <v>189</v>
      </c>
      <c r="B1964" s="3">
        <v>132</v>
      </c>
      <c r="C1964" s="3" t="s">
        <v>75</v>
      </c>
      <c r="D1964" s="3" t="s">
        <v>308</v>
      </c>
      <c r="E1964" s="3" t="s">
        <v>308</v>
      </c>
      <c r="F1964" s="3" t="s">
        <v>308</v>
      </c>
      <c r="G1964" s="19">
        <v>35</v>
      </c>
      <c r="H1964" s="19">
        <v>101</v>
      </c>
      <c r="I1964" s="19">
        <v>136</v>
      </c>
      <c r="J1964" s="19">
        <v>41.028571428571396</v>
      </c>
      <c r="K1964" s="19">
        <v>43.900990099009903</v>
      </c>
      <c r="L1964" s="19">
        <v>43.161764705882398</v>
      </c>
      <c r="M1964" s="19">
        <v>13</v>
      </c>
      <c r="N1964" s="19">
        <v>10</v>
      </c>
      <c r="O1964" s="19">
        <v>7</v>
      </c>
      <c r="P1964" s="19">
        <v>3</v>
      </c>
      <c r="Q1964" s="19">
        <v>2</v>
      </c>
      <c r="R1964" s="19"/>
      <c r="S1964" s="19">
        <v>26</v>
      </c>
      <c r="T1964" s="19">
        <v>33</v>
      </c>
      <c r="U1964" s="19">
        <v>23</v>
      </c>
      <c r="V1964" s="19">
        <v>11</v>
      </c>
      <c r="W1964" s="19">
        <v>8</v>
      </c>
      <c r="X1964" s="19"/>
      <c r="Y1964" s="19">
        <v>93</v>
      </c>
      <c r="Z1964" s="19">
        <v>29</v>
      </c>
      <c r="AA1964" s="19">
        <v>14</v>
      </c>
      <c r="AB1964" s="19"/>
      <c r="AC1964" s="19">
        <v>7</v>
      </c>
      <c r="AD1964" s="19"/>
      <c r="AE1964" s="19">
        <v>100</v>
      </c>
      <c r="AF1964" s="19">
        <v>9</v>
      </c>
      <c r="AG1964" s="19">
        <v>11</v>
      </c>
      <c r="AH1964" s="19">
        <v>1</v>
      </c>
      <c r="AI1964" s="19"/>
      <c r="AJ1964" s="19">
        <v>8</v>
      </c>
      <c r="AK1964" s="19"/>
      <c r="AL1964" s="19"/>
      <c r="AM1964" s="19"/>
      <c r="AN1964" s="19"/>
      <c r="AO1964" s="19"/>
      <c r="AP1964" s="19"/>
      <c r="AQ1964" s="19"/>
      <c r="AR1964" s="19">
        <v>136</v>
      </c>
      <c r="AS1964" s="19"/>
      <c r="AT1964" s="19"/>
      <c r="AU1964" s="19"/>
      <c r="AV1964" s="19"/>
      <c r="AW1964" s="19"/>
      <c r="AX1964" s="19"/>
      <c r="AY1964" s="19"/>
      <c r="AZ1964" s="19"/>
      <c r="BA1964" s="19"/>
      <c r="BB1964" s="19"/>
      <c r="BC1964" s="19">
        <v>134</v>
      </c>
      <c r="BD1964" s="19">
        <v>2</v>
      </c>
      <c r="BE1964" s="18">
        <v>13.110294117647101</v>
      </c>
      <c r="BF1964" s="18">
        <v>13.714285714285699</v>
      </c>
      <c r="BG1964" s="18">
        <v>12.900990099009899</v>
      </c>
      <c r="BH1964" s="19">
        <v>63</v>
      </c>
      <c r="BI1964" s="19">
        <v>44</v>
      </c>
      <c r="BJ1964" s="19">
        <v>22</v>
      </c>
      <c r="BK1964" s="19">
        <v>3</v>
      </c>
      <c r="BL1964" s="19">
        <v>4</v>
      </c>
    </row>
    <row r="1965" spans="1:64" x14ac:dyDescent="0.2">
      <c r="A1965" s="3" t="s">
        <v>189</v>
      </c>
      <c r="B1965" s="3">
        <v>133</v>
      </c>
      <c r="C1965" s="3" t="s">
        <v>76</v>
      </c>
      <c r="D1965" s="3" t="s">
        <v>308</v>
      </c>
      <c r="E1965" s="3" t="s">
        <v>308</v>
      </c>
      <c r="F1965" s="3" t="s">
        <v>308</v>
      </c>
      <c r="G1965" s="19">
        <v>13</v>
      </c>
      <c r="H1965" s="19">
        <v>3</v>
      </c>
      <c r="I1965" s="19">
        <v>16</v>
      </c>
      <c r="J1965" s="19">
        <v>46.538461538461497</v>
      </c>
      <c r="K1965" s="19">
        <v>39.3333333333333</v>
      </c>
      <c r="L1965" s="19">
        <v>45.1875</v>
      </c>
      <c r="M1965" s="19">
        <v>4</v>
      </c>
      <c r="N1965" s="19">
        <v>1</v>
      </c>
      <c r="O1965" s="19">
        <v>3</v>
      </c>
      <c r="P1965" s="19">
        <v>5</v>
      </c>
      <c r="Q1965" s="19"/>
      <c r="R1965" s="19"/>
      <c r="S1965" s="19">
        <v>1</v>
      </c>
      <c r="T1965" s="19">
        <v>1</v>
      </c>
      <c r="U1965" s="19">
        <v>1</v>
      </c>
      <c r="V1965" s="19"/>
      <c r="W1965" s="19"/>
      <c r="X1965" s="19"/>
      <c r="Y1965" s="19">
        <v>7</v>
      </c>
      <c r="Z1965" s="19">
        <v>7</v>
      </c>
      <c r="AA1965" s="19">
        <v>2</v>
      </c>
      <c r="AB1965" s="19"/>
      <c r="AC1965" s="19"/>
      <c r="AD1965" s="19"/>
      <c r="AE1965" s="19">
        <v>15</v>
      </c>
      <c r="AF1965" s="19">
        <v>1</v>
      </c>
      <c r="AG1965" s="19"/>
      <c r="AH1965" s="19"/>
      <c r="AI1965" s="19"/>
      <c r="AJ1965" s="19"/>
      <c r="AK1965" s="19"/>
      <c r="AL1965" s="19"/>
      <c r="AM1965" s="19"/>
      <c r="AN1965" s="19"/>
      <c r="AO1965" s="19"/>
      <c r="AP1965" s="19"/>
      <c r="AQ1965" s="19"/>
      <c r="AR1965" s="19">
        <v>16</v>
      </c>
      <c r="AS1965" s="19"/>
      <c r="AT1965" s="19"/>
      <c r="AU1965" s="19"/>
      <c r="AV1965" s="19"/>
      <c r="AW1965" s="19"/>
      <c r="AX1965" s="19"/>
      <c r="AY1965" s="19"/>
      <c r="AZ1965" s="19"/>
      <c r="BA1965" s="19"/>
      <c r="BB1965" s="19"/>
      <c r="BC1965" s="19">
        <v>16</v>
      </c>
      <c r="BD1965" s="19"/>
      <c r="BE1965" s="18">
        <v>4.3499999999999996</v>
      </c>
      <c r="BF1965" s="18">
        <v>4.9230769230769198</v>
      </c>
      <c r="BG1965" s="18">
        <v>1.86666666666667</v>
      </c>
      <c r="BH1965" s="19">
        <v>13</v>
      </c>
      <c r="BI1965" s="19">
        <v>1</v>
      </c>
      <c r="BJ1965" s="19"/>
      <c r="BK1965" s="19"/>
      <c r="BL1965" s="19">
        <v>2</v>
      </c>
    </row>
    <row r="1966" spans="1:64" x14ac:dyDescent="0.2">
      <c r="A1966" s="3" t="s">
        <v>189</v>
      </c>
      <c r="B1966" s="3">
        <v>137</v>
      </c>
      <c r="C1966" s="3" t="s">
        <v>176</v>
      </c>
      <c r="D1966" s="3" t="s">
        <v>308</v>
      </c>
      <c r="E1966" s="3" t="s">
        <v>308</v>
      </c>
      <c r="F1966" s="3" t="s">
        <v>308</v>
      </c>
      <c r="G1966" s="19">
        <v>21</v>
      </c>
      <c r="H1966" s="19">
        <v>25</v>
      </c>
      <c r="I1966" s="19">
        <v>46</v>
      </c>
      <c r="J1966" s="19">
        <v>41.3333333333333</v>
      </c>
      <c r="K1966" s="19">
        <v>38.799999999999997</v>
      </c>
      <c r="L1966" s="19">
        <v>39.956521739130402</v>
      </c>
      <c r="M1966" s="19">
        <v>8</v>
      </c>
      <c r="N1966" s="19">
        <v>6</v>
      </c>
      <c r="O1966" s="19">
        <v>3</v>
      </c>
      <c r="P1966" s="19">
        <v>3</v>
      </c>
      <c r="Q1966" s="19">
        <v>1</v>
      </c>
      <c r="R1966" s="19"/>
      <c r="S1966" s="19">
        <v>7</v>
      </c>
      <c r="T1966" s="19">
        <v>12</v>
      </c>
      <c r="U1966" s="19">
        <v>4</v>
      </c>
      <c r="V1966" s="19">
        <v>1</v>
      </c>
      <c r="W1966" s="19">
        <v>1</v>
      </c>
      <c r="X1966" s="19"/>
      <c r="Y1966" s="19">
        <v>34</v>
      </c>
      <c r="Z1966" s="19">
        <v>8</v>
      </c>
      <c r="AA1966" s="19">
        <v>4</v>
      </c>
      <c r="AB1966" s="19"/>
      <c r="AC1966" s="19">
        <v>6</v>
      </c>
      <c r="AD1966" s="19"/>
      <c r="AE1966" s="19">
        <v>23</v>
      </c>
      <c r="AF1966" s="19">
        <v>16</v>
      </c>
      <c r="AG1966" s="19">
        <v>1</v>
      </c>
      <c r="AH1966" s="19"/>
      <c r="AI1966" s="19"/>
      <c r="AJ1966" s="19"/>
      <c r="AK1966" s="19"/>
      <c r="AL1966" s="19"/>
      <c r="AM1966" s="19"/>
      <c r="AN1966" s="19"/>
      <c r="AO1966" s="19"/>
      <c r="AP1966" s="19"/>
      <c r="AQ1966" s="19"/>
      <c r="AR1966" s="19">
        <v>46</v>
      </c>
      <c r="AS1966" s="19"/>
      <c r="AT1966" s="19"/>
      <c r="AU1966" s="19"/>
      <c r="AV1966" s="19"/>
      <c r="AW1966" s="19"/>
      <c r="AX1966" s="19"/>
      <c r="AY1966" s="19"/>
      <c r="AZ1966" s="19"/>
      <c r="BA1966" s="19"/>
      <c r="BB1966" s="19"/>
      <c r="BC1966" s="19">
        <v>46</v>
      </c>
      <c r="BD1966" s="19"/>
      <c r="BE1966" s="18">
        <v>18.673913043478301</v>
      </c>
      <c r="BF1966" s="18">
        <v>17.1904761904762</v>
      </c>
      <c r="BG1966" s="18">
        <v>19.920000000000002</v>
      </c>
      <c r="BH1966" s="19">
        <v>10</v>
      </c>
      <c r="BI1966" s="19">
        <v>18</v>
      </c>
      <c r="BJ1966" s="19">
        <v>13</v>
      </c>
      <c r="BK1966" s="19">
        <v>2</v>
      </c>
      <c r="BL1966" s="19">
        <v>3</v>
      </c>
    </row>
    <row r="1967" spans="1:64" x14ac:dyDescent="0.2">
      <c r="A1967" s="3" t="s">
        <v>189</v>
      </c>
      <c r="B1967" s="3">
        <v>138</v>
      </c>
      <c r="C1967" s="3" t="s">
        <v>77</v>
      </c>
      <c r="D1967" s="3" t="s">
        <v>308</v>
      </c>
      <c r="E1967" s="3" t="s">
        <v>308</v>
      </c>
      <c r="F1967" s="3" t="s">
        <v>308</v>
      </c>
      <c r="G1967" s="19">
        <v>13</v>
      </c>
      <c r="H1967" s="19">
        <v>10</v>
      </c>
      <c r="I1967" s="19">
        <v>23</v>
      </c>
      <c r="J1967" s="19">
        <v>49.461538461538503</v>
      </c>
      <c r="K1967" s="19">
        <v>41.4</v>
      </c>
      <c r="L1967" s="19">
        <v>45.956521739130402</v>
      </c>
      <c r="M1967" s="19">
        <v>3</v>
      </c>
      <c r="N1967" s="19">
        <v>1</v>
      </c>
      <c r="O1967" s="19">
        <v>5</v>
      </c>
      <c r="P1967" s="19">
        <v>2</v>
      </c>
      <c r="Q1967" s="19">
        <v>2</v>
      </c>
      <c r="R1967" s="19"/>
      <c r="S1967" s="19">
        <v>3</v>
      </c>
      <c r="T1967" s="19">
        <v>3</v>
      </c>
      <c r="U1967" s="19">
        <v>2</v>
      </c>
      <c r="V1967" s="19">
        <v>2</v>
      </c>
      <c r="W1967" s="19"/>
      <c r="X1967" s="19"/>
      <c r="Y1967" s="19">
        <v>20</v>
      </c>
      <c r="Z1967" s="19">
        <v>3</v>
      </c>
      <c r="AA1967" s="19"/>
      <c r="AB1967" s="19"/>
      <c r="AC1967" s="19">
        <v>3</v>
      </c>
      <c r="AD1967" s="19"/>
      <c r="AE1967" s="19">
        <v>17</v>
      </c>
      <c r="AF1967" s="19">
        <v>3</v>
      </c>
      <c r="AG1967" s="19"/>
      <c r="AH1967" s="19"/>
      <c r="AI1967" s="19"/>
      <c r="AJ1967" s="19"/>
      <c r="AK1967" s="19"/>
      <c r="AL1967" s="19"/>
      <c r="AM1967" s="19"/>
      <c r="AN1967" s="19"/>
      <c r="AO1967" s="19"/>
      <c r="AP1967" s="19"/>
      <c r="AQ1967" s="19"/>
      <c r="AR1967" s="19"/>
      <c r="AS1967" s="19"/>
      <c r="AT1967" s="19"/>
      <c r="AU1967" s="19"/>
      <c r="AV1967" s="19">
        <v>23</v>
      </c>
      <c r="AW1967" s="19"/>
      <c r="AX1967" s="19"/>
      <c r="AY1967" s="19"/>
      <c r="AZ1967" s="19"/>
      <c r="BA1967" s="19"/>
      <c r="BB1967" s="19"/>
      <c r="BC1967" s="19">
        <v>23</v>
      </c>
      <c r="BD1967" s="19"/>
      <c r="BE1967" s="18">
        <v>18.173913043478301</v>
      </c>
      <c r="BF1967" s="18">
        <v>18.923076923076898</v>
      </c>
      <c r="BG1967" s="18">
        <v>17.2</v>
      </c>
      <c r="BH1967" s="19">
        <v>6</v>
      </c>
      <c r="BI1967" s="19">
        <v>12</v>
      </c>
      <c r="BJ1967" s="19">
        <v>4</v>
      </c>
      <c r="BK1967" s="19">
        <v>1</v>
      </c>
      <c r="BL1967" s="19"/>
    </row>
    <row r="1968" spans="1:64" x14ac:dyDescent="0.2">
      <c r="A1968" s="3" t="s">
        <v>189</v>
      </c>
      <c r="B1968" s="3">
        <v>139</v>
      </c>
      <c r="C1968" s="3" t="s">
        <v>78</v>
      </c>
      <c r="D1968" s="3" t="s">
        <v>308</v>
      </c>
      <c r="E1968" s="3" t="s">
        <v>308</v>
      </c>
      <c r="F1968" s="3" t="s">
        <v>308</v>
      </c>
      <c r="G1968" s="19">
        <v>271</v>
      </c>
      <c r="H1968" s="19">
        <v>338</v>
      </c>
      <c r="I1968" s="19">
        <v>609</v>
      </c>
      <c r="J1968" s="19">
        <v>39.468634686346903</v>
      </c>
      <c r="K1968" s="19">
        <v>42.431952662721898</v>
      </c>
      <c r="L1968" s="19">
        <v>41.113300492610797</v>
      </c>
      <c r="M1968" s="19">
        <v>114</v>
      </c>
      <c r="N1968" s="19">
        <v>77</v>
      </c>
      <c r="O1968" s="19">
        <v>46</v>
      </c>
      <c r="P1968" s="19">
        <v>27</v>
      </c>
      <c r="Q1968" s="19">
        <v>7</v>
      </c>
      <c r="R1968" s="19"/>
      <c r="S1968" s="19">
        <v>94</v>
      </c>
      <c r="T1968" s="19">
        <v>117</v>
      </c>
      <c r="U1968" s="19">
        <v>69</v>
      </c>
      <c r="V1968" s="19">
        <v>50</v>
      </c>
      <c r="W1968" s="19">
        <v>8</v>
      </c>
      <c r="X1968" s="19"/>
      <c r="Y1968" s="19">
        <v>404</v>
      </c>
      <c r="Z1968" s="19">
        <v>132</v>
      </c>
      <c r="AA1968" s="19">
        <v>73</v>
      </c>
      <c r="AB1968" s="19">
        <v>8</v>
      </c>
      <c r="AC1968" s="19">
        <v>100</v>
      </c>
      <c r="AD1968" s="19">
        <v>3</v>
      </c>
      <c r="AE1968" s="19">
        <v>472</v>
      </c>
      <c r="AF1968" s="19">
        <v>12</v>
      </c>
      <c r="AG1968" s="19">
        <v>13</v>
      </c>
      <c r="AH1968" s="19"/>
      <c r="AI1968" s="19"/>
      <c r="AJ1968" s="19">
        <v>1</v>
      </c>
      <c r="AK1968" s="19"/>
      <c r="AL1968" s="19"/>
      <c r="AM1968" s="19"/>
      <c r="AN1968" s="19"/>
      <c r="AO1968" s="19"/>
      <c r="AP1968" s="19"/>
      <c r="AQ1968" s="19"/>
      <c r="AR1968" s="19"/>
      <c r="AS1968" s="19"/>
      <c r="AT1968" s="19"/>
      <c r="AU1968" s="19"/>
      <c r="AV1968" s="19">
        <v>609</v>
      </c>
      <c r="AW1968" s="19"/>
      <c r="AX1968" s="19"/>
      <c r="AY1968" s="19"/>
      <c r="AZ1968" s="19"/>
      <c r="BA1968" s="19"/>
      <c r="BB1968" s="19"/>
      <c r="BC1968" s="19">
        <v>605</v>
      </c>
      <c r="BD1968" s="19">
        <v>4</v>
      </c>
      <c r="BE1968" s="18">
        <v>15.1100164203612</v>
      </c>
      <c r="BF1968" s="18">
        <v>16.280442804427999</v>
      </c>
      <c r="BG1968" s="18">
        <v>14.1715976331361</v>
      </c>
      <c r="BH1968" s="19">
        <v>279</v>
      </c>
      <c r="BI1968" s="19">
        <v>186</v>
      </c>
      <c r="BJ1968" s="19">
        <v>95</v>
      </c>
      <c r="BK1968" s="19">
        <v>45</v>
      </c>
      <c r="BL1968" s="19">
        <v>4</v>
      </c>
    </row>
    <row r="1969" spans="1:64" x14ac:dyDescent="0.2">
      <c r="A1969" s="3" t="s">
        <v>189</v>
      </c>
      <c r="B1969" s="3">
        <v>140</v>
      </c>
      <c r="C1969" s="3" t="s">
        <v>79</v>
      </c>
      <c r="D1969" s="3" t="s">
        <v>308</v>
      </c>
      <c r="E1969" s="3" t="s">
        <v>308</v>
      </c>
      <c r="F1969" s="3" t="s">
        <v>308</v>
      </c>
      <c r="G1969" s="19">
        <v>12</v>
      </c>
      <c r="H1969" s="19">
        <v>10</v>
      </c>
      <c r="I1969" s="19">
        <v>22</v>
      </c>
      <c r="J1969" s="19">
        <v>46.1666666666667</v>
      </c>
      <c r="K1969" s="19">
        <v>56</v>
      </c>
      <c r="L1969" s="19">
        <v>50.636363636363598</v>
      </c>
      <c r="M1969" s="19">
        <v>1</v>
      </c>
      <c r="N1969" s="19">
        <v>4</v>
      </c>
      <c r="O1969" s="19">
        <v>6</v>
      </c>
      <c r="P1969" s="19"/>
      <c r="Q1969" s="19">
        <v>1</v>
      </c>
      <c r="R1969" s="19"/>
      <c r="S1969" s="19"/>
      <c r="T1969" s="19">
        <v>2</v>
      </c>
      <c r="U1969" s="19">
        <v>2</v>
      </c>
      <c r="V1969" s="19">
        <v>3</v>
      </c>
      <c r="W1969" s="19">
        <v>3</v>
      </c>
      <c r="X1969" s="19"/>
      <c r="Y1969" s="19">
        <v>14</v>
      </c>
      <c r="Z1969" s="19">
        <v>7</v>
      </c>
      <c r="AA1969" s="19">
        <v>1</v>
      </c>
      <c r="AB1969" s="19">
        <v>1</v>
      </c>
      <c r="AC1969" s="19">
        <v>4</v>
      </c>
      <c r="AD1969" s="19"/>
      <c r="AE1969" s="19">
        <v>14</v>
      </c>
      <c r="AF1969" s="19">
        <v>1</v>
      </c>
      <c r="AG1969" s="19"/>
      <c r="AH1969" s="19"/>
      <c r="AI1969" s="19"/>
      <c r="AJ1969" s="19">
        <v>2</v>
      </c>
      <c r="AK1969" s="19"/>
      <c r="AL1969" s="19"/>
      <c r="AM1969" s="19"/>
      <c r="AN1969" s="19"/>
      <c r="AO1969" s="19"/>
      <c r="AP1969" s="19"/>
      <c r="AQ1969" s="19">
        <v>22</v>
      </c>
      <c r="AR1969" s="19"/>
      <c r="AS1969" s="19"/>
      <c r="AT1969" s="19"/>
      <c r="AU1969" s="19"/>
      <c r="AV1969" s="19"/>
      <c r="AW1969" s="19"/>
      <c r="AX1969" s="19"/>
      <c r="AY1969" s="19"/>
      <c r="AZ1969" s="19"/>
      <c r="BA1969" s="19"/>
      <c r="BB1969" s="19"/>
      <c r="BC1969" s="19">
        <v>22</v>
      </c>
      <c r="BD1969" s="19"/>
      <c r="BE1969" s="18">
        <v>5.5</v>
      </c>
      <c r="BF1969" s="18">
        <v>6.0833333333333304</v>
      </c>
      <c r="BG1969" s="18">
        <v>4.8</v>
      </c>
      <c r="BH1969" s="19">
        <v>20</v>
      </c>
      <c r="BI1969" s="19">
        <v>2</v>
      </c>
      <c r="BJ1969" s="19"/>
      <c r="BK1969" s="19"/>
      <c r="BL1969" s="19"/>
    </row>
    <row r="1970" spans="1:64" x14ac:dyDescent="0.2">
      <c r="A1970" s="3" t="s">
        <v>189</v>
      </c>
      <c r="B1970" s="3">
        <v>143</v>
      </c>
      <c r="C1970" s="3" t="s">
        <v>80</v>
      </c>
      <c r="D1970" s="3" t="s">
        <v>308</v>
      </c>
      <c r="E1970" s="3" t="s">
        <v>308</v>
      </c>
      <c r="F1970" s="3" t="s">
        <v>308</v>
      </c>
      <c r="G1970" s="19">
        <v>854</v>
      </c>
      <c r="H1970" s="19">
        <v>1132</v>
      </c>
      <c r="I1970" s="19">
        <v>1986</v>
      </c>
      <c r="J1970" s="19">
        <v>36.726846424384497</v>
      </c>
      <c r="K1970" s="19">
        <v>39.297703180211997</v>
      </c>
      <c r="L1970" s="19">
        <v>38.192947103274598</v>
      </c>
      <c r="M1970" s="19">
        <v>446</v>
      </c>
      <c r="N1970" s="19">
        <v>233</v>
      </c>
      <c r="O1970" s="19">
        <v>107</v>
      </c>
      <c r="P1970" s="19">
        <v>59</v>
      </c>
      <c r="Q1970" s="19">
        <v>8</v>
      </c>
      <c r="R1970" s="19">
        <v>1</v>
      </c>
      <c r="S1970" s="19">
        <v>433</v>
      </c>
      <c r="T1970" s="19">
        <v>396</v>
      </c>
      <c r="U1970" s="19">
        <v>193</v>
      </c>
      <c r="V1970" s="19">
        <v>88</v>
      </c>
      <c r="W1970" s="19">
        <v>22</v>
      </c>
      <c r="X1970" s="19"/>
      <c r="Y1970" s="19">
        <v>1482</v>
      </c>
      <c r="Z1970" s="19">
        <v>339</v>
      </c>
      <c r="AA1970" s="19">
        <v>165</v>
      </c>
      <c r="AB1970" s="19"/>
      <c r="AC1970" s="19">
        <v>47</v>
      </c>
      <c r="AD1970" s="19"/>
      <c r="AE1970" s="19">
        <v>1535</v>
      </c>
      <c r="AF1970" s="19">
        <v>15</v>
      </c>
      <c r="AG1970" s="19">
        <v>285</v>
      </c>
      <c r="AH1970" s="19">
        <v>1</v>
      </c>
      <c r="AI1970" s="19"/>
      <c r="AJ1970" s="19">
        <v>3</v>
      </c>
      <c r="AK1970" s="19">
        <v>100</v>
      </c>
      <c r="AL1970" s="19"/>
      <c r="AM1970" s="19">
        <v>162</v>
      </c>
      <c r="AN1970" s="19"/>
      <c r="AO1970" s="19"/>
      <c r="AP1970" s="19">
        <v>110</v>
      </c>
      <c r="AQ1970" s="19">
        <v>203</v>
      </c>
      <c r="AR1970" s="19">
        <v>780</v>
      </c>
      <c r="AS1970" s="19">
        <v>246</v>
      </c>
      <c r="AT1970" s="19">
        <v>106</v>
      </c>
      <c r="AU1970" s="19"/>
      <c r="AV1970" s="19">
        <v>215</v>
      </c>
      <c r="AW1970" s="19">
        <v>65</v>
      </c>
      <c r="AX1970" s="19"/>
      <c r="AY1970" s="19">
        <v>99</v>
      </c>
      <c r="AZ1970" s="19"/>
      <c r="BA1970" s="19"/>
      <c r="BB1970" s="19"/>
      <c r="BC1970" s="19">
        <v>1965</v>
      </c>
      <c r="BD1970" s="19">
        <v>21</v>
      </c>
      <c r="BE1970" s="18">
        <v>16.428443549289501</v>
      </c>
      <c r="BF1970" s="18">
        <v>16.221051262034901</v>
      </c>
      <c r="BG1970" s="18">
        <v>16.584903808402</v>
      </c>
      <c r="BH1970" s="19">
        <v>870</v>
      </c>
      <c r="BI1970" s="19">
        <v>632</v>
      </c>
      <c r="BJ1970" s="19">
        <v>320</v>
      </c>
      <c r="BK1970" s="19">
        <v>164</v>
      </c>
      <c r="BL1970" s="19"/>
    </row>
    <row r="1971" spans="1:64" x14ac:dyDescent="0.2">
      <c r="A1971" s="3" t="s">
        <v>189</v>
      </c>
      <c r="B1971" s="3">
        <v>144</v>
      </c>
      <c r="C1971" s="3" t="s">
        <v>81</v>
      </c>
      <c r="D1971" s="3" t="s">
        <v>308</v>
      </c>
      <c r="E1971" s="3" t="s">
        <v>308</v>
      </c>
      <c r="F1971" s="3" t="s">
        <v>308</v>
      </c>
      <c r="G1971" s="19">
        <v>33</v>
      </c>
      <c r="H1971" s="19">
        <v>72</v>
      </c>
      <c r="I1971" s="19">
        <v>105</v>
      </c>
      <c r="J1971" s="19">
        <v>37.060606060606098</v>
      </c>
      <c r="K1971" s="19">
        <v>41.5</v>
      </c>
      <c r="L1971" s="19">
        <v>40.104761904761901</v>
      </c>
      <c r="M1971" s="19">
        <v>15</v>
      </c>
      <c r="N1971" s="19">
        <v>11</v>
      </c>
      <c r="O1971" s="19">
        <v>6</v>
      </c>
      <c r="P1971" s="19">
        <v>1</v>
      </c>
      <c r="Q1971" s="19"/>
      <c r="R1971" s="19"/>
      <c r="S1971" s="19">
        <v>23</v>
      </c>
      <c r="T1971" s="19">
        <v>25</v>
      </c>
      <c r="U1971" s="19">
        <v>13</v>
      </c>
      <c r="V1971" s="19">
        <v>7</v>
      </c>
      <c r="W1971" s="19">
        <v>4</v>
      </c>
      <c r="X1971" s="19"/>
      <c r="Y1971" s="19"/>
      <c r="Z1971" s="19">
        <v>66</v>
      </c>
      <c r="AA1971" s="19">
        <v>39</v>
      </c>
      <c r="AB1971" s="19"/>
      <c r="AC1971" s="19">
        <v>39</v>
      </c>
      <c r="AD1971" s="19"/>
      <c r="AE1971" s="19">
        <v>48</v>
      </c>
      <c r="AF1971" s="19">
        <v>13</v>
      </c>
      <c r="AG1971" s="19">
        <v>3</v>
      </c>
      <c r="AH1971" s="19"/>
      <c r="AI1971" s="19"/>
      <c r="AJ1971" s="19">
        <v>1</v>
      </c>
      <c r="AK1971" s="19">
        <v>1</v>
      </c>
      <c r="AL1971" s="19"/>
      <c r="AM1971" s="19"/>
      <c r="AN1971" s="19"/>
      <c r="AO1971" s="19"/>
      <c r="AP1971" s="19"/>
      <c r="AQ1971" s="19"/>
      <c r="AR1971" s="19">
        <v>105</v>
      </c>
      <c r="AS1971" s="19"/>
      <c r="AT1971" s="19"/>
      <c r="AU1971" s="19"/>
      <c r="AV1971" s="19"/>
      <c r="AW1971" s="19"/>
      <c r="AX1971" s="19"/>
      <c r="AY1971" s="19"/>
      <c r="AZ1971" s="19"/>
      <c r="BA1971" s="19"/>
      <c r="BB1971" s="19"/>
      <c r="BC1971" s="19">
        <v>98</v>
      </c>
      <c r="BD1971" s="19">
        <v>7</v>
      </c>
      <c r="BE1971" s="18"/>
      <c r="BF1971" s="18"/>
      <c r="BG1971" s="18"/>
      <c r="BH1971" s="19"/>
      <c r="BI1971" s="19"/>
      <c r="BJ1971" s="19"/>
      <c r="BK1971" s="19"/>
      <c r="BL1971" s="19">
        <v>105</v>
      </c>
    </row>
    <row r="1972" spans="1:64" x14ac:dyDescent="0.2">
      <c r="A1972" s="3" t="s">
        <v>189</v>
      </c>
      <c r="B1972" s="3">
        <v>146</v>
      </c>
      <c r="C1972" s="3" t="s">
        <v>82</v>
      </c>
      <c r="D1972" s="3" t="s">
        <v>308</v>
      </c>
      <c r="E1972" s="3" t="s">
        <v>308</v>
      </c>
      <c r="F1972" s="3" t="s">
        <v>308</v>
      </c>
      <c r="G1972" s="19">
        <v>2</v>
      </c>
      <c r="H1972" s="19">
        <v>16</v>
      </c>
      <c r="I1972" s="19">
        <v>18</v>
      </c>
      <c r="J1972" s="19">
        <v>35.5</v>
      </c>
      <c r="K1972" s="19">
        <v>43.375</v>
      </c>
      <c r="L1972" s="19">
        <v>42.5</v>
      </c>
      <c r="M1972" s="19">
        <v>1</v>
      </c>
      <c r="N1972" s="19"/>
      <c r="O1972" s="19">
        <v>1</v>
      </c>
      <c r="P1972" s="19"/>
      <c r="Q1972" s="19"/>
      <c r="R1972" s="19"/>
      <c r="S1972" s="19">
        <v>2</v>
      </c>
      <c r="T1972" s="19">
        <v>7</v>
      </c>
      <c r="U1972" s="19">
        <v>4</v>
      </c>
      <c r="V1972" s="19">
        <v>3</v>
      </c>
      <c r="W1972" s="19"/>
      <c r="X1972" s="19"/>
      <c r="Y1972" s="19">
        <v>13</v>
      </c>
      <c r="Z1972" s="19">
        <v>3</v>
      </c>
      <c r="AA1972" s="19">
        <v>2</v>
      </c>
      <c r="AB1972" s="19"/>
      <c r="AC1972" s="19">
        <v>1</v>
      </c>
      <c r="AD1972" s="19"/>
      <c r="AE1972" s="19">
        <v>5</v>
      </c>
      <c r="AF1972" s="19">
        <v>3</v>
      </c>
      <c r="AG1972" s="19">
        <v>9</v>
      </c>
      <c r="AH1972" s="19"/>
      <c r="AI1972" s="19"/>
      <c r="AJ1972" s="19"/>
      <c r="AK1972" s="19"/>
      <c r="AL1972" s="19"/>
      <c r="AM1972" s="19"/>
      <c r="AN1972" s="19"/>
      <c r="AO1972" s="19"/>
      <c r="AP1972" s="19">
        <v>2</v>
      </c>
      <c r="AQ1972" s="19"/>
      <c r="AR1972" s="19">
        <v>16</v>
      </c>
      <c r="AS1972" s="19"/>
      <c r="AT1972" s="19"/>
      <c r="AU1972" s="19"/>
      <c r="AV1972" s="19"/>
      <c r="AW1972" s="19"/>
      <c r="AX1972" s="19"/>
      <c r="AY1972" s="19"/>
      <c r="AZ1972" s="19"/>
      <c r="BA1972" s="19"/>
      <c r="BB1972" s="19"/>
      <c r="BC1972" s="19">
        <v>18</v>
      </c>
      <c r="BD1972" s="19"/>
      <c r="BE1972" s="18">
        <v>9.6111111111111107</v>
      </c>
      <c r="BF1972" s="18">
        <v>14</v>
      </c>
      <c r="BG1972" s="18">
        <v>9.0625</v>
      </c>
      <c r="BH1972" s="19">
        <v>11</v>
      </c>
      <c r="BI1972" s="19">
        <v>7</v>
      </c>
      <c r="BJ1972" s="19"/>
      <c r="BK1972" s="19"/>
      <c r="BL1972" s="19"/>
    </row>
    <row r="1973" spans="1:64" x14ac:dyDescent="0.2">
      <c r="A1973" s="3" t="s">
        <v>189</v>
      </c>
      <c r="B1973" s="3">
        <v>148</v>
      </c>
      <c r="C1973" s="3" t="s">
        <v>83</v>
      </c>
      <c r="D1973" s="3" t="s">
        <v>308</v>
      </c>
      <c r="E1973" s="3" t="s">
        <v>308</v>
      </c>
      <c r="F1973" s="3" t="s">
        <v>308</v>
      </c>
      <c r="G1973" s="19">
        <v>14</v>
      </c>
      <c r="H1973" s="19">
        <v>18</v>
      </c>
      <c r="I1973" s="19">
        <v>32</v>
      </c>
      <c r="J1973" s="19">
        <v>45.642857142857103</v>
      </c>
      <c r="K1973" s="19">
        <v>48.8888888888889</v>
      </c>
      <c r="L1973" s="19">
        <v>47.46875</v>
      </c>
      <c r="M1973" s="19">
        <v>3</v>
      </c>
      <c r="N1973" s="19">
        <v>4</v>
      </c>
      <c r="O1973" s="19">
        <v>4</v>
      </c>
      <c r="P1973" s="19">
        <v>2</v>
      </c>
      <c r="Q1973" s="19">
        <v>1</v>
      </c>
      <c r="R1973" s="19"/>
      <c r="S1973" s="19"/>
      <c r="T1973" s="19">
        <v>8</v>
      </c>
      <c r="U1973" s="19">
        <v>6</v>
      </c>
      <c r="V1973" s="19">
        <v>1</v>
      </c>
      <c r="W1973" s="19">
        <v>3</v>
      </c>
      <c r="X1973" s="19"/>
      <c r="Y1973" s="19">
        <v>25</v>
      </c>
      <c r="Z1973" s="19">
        <v>5</v>
      </c>
      <c r="AA1973" s="19">
        <v>2</v>
      </c>
      <c r="AB1973" s="19">
        <v>1</v>
      </c>
      <c r="AC1973" s="19">
        <v>11</v>
      </c>
      <c r="AD1973" s="19"/>
      <c r="AE1973" s="19">
        <v>6</v>
      </c>
      <c r="AF1973" s="19">
        <v>14</v>
      </c>
      <c r="AG1973" s="19"/>
      <c r="AH1973" s="19"/>
      <c r="AI1973" s="19"/>
      <c r="AJ1973" s="19"/>
      <c r="AK1973" s="19"/>
      <c r="AL1973" s="19"/>
      <c r="AM1973" s="19"/>
      <c r="AN1973" s="19"/>
      <c r="AO1973" s="19"/>
      <c r="AP1973" s="19"/>
      <c r="AQ1973" s="19"/>
      <c r="AR1973" s="19">
        <v>30</v>
      </c>
      <c r="AS1973" s="19"/>
      <c r="AT1973" s="19"/>
      <c r="AU1973" s="19"/>
      <c r="AV1973" s="19"/>
      <c r="AW1973" s="19"/>
      <c r="AX1973" s="19"/>
      <c r="AY1973" s="19">
        <v>2</v>
      </c>
      <c r="AZ1973" s="19"/>
      <c r="BA1973" s="19"/>
      <c r="BB1973" s="19"/>
      <c r="BC1973" s="19">
        <v>31</v>
      </c>
      <c r="BD1973" s="19">
        <v>1</v>
      </c>
      <c r="BE1973" s="18">
        <v>5.328125</v>
      </c>
      <c r="BF1973" s="18">
        <v>5.28571428571429</v>
      </c>
      <c r="BG1973" s="18">
        <v>5.3611111111111098</v>
      </c>
      <c r="BH1973" s="19">
        <v>28</v>
      </c>
      <c r="BI1973" s="19">
        <v>4</v>
      </c>
      <c r="BJ1973" s="19"/>
      <c r="BK1973" s="19"/>
      <c r="BL1973" s="19"/>
    </row>
    <row r="1974" spans="1:64" x14ac:dyDescent="0.2">
      <c r="A1974" s="3" t="s">
        <v>189</v>
      </c>
      <c r="B1974" s="3">
        <v>152</v>
      </c>
      <c r="C1974" s="3" t="s">
        <v>84</v>
      </c>
      <c r="D1974" s="3" t="s">
        <v>308</v>
      </c>
      <c r="E1974" s="3" t="s">
        <v>308</v>
      </c>
      <c r="F1974" s="3" t="s">
        <v>308</v>
      </c>
      <c r="G1974" s="19">
        <v>146</v>
      </c>
      <c r="H1974" s="19">
        <v>161</v>
      </c>
      <c r="I1974" s="19">
        <v>307</v>
      </c>
      <c r="J1974" s="19">
        <v>37.691780821917803</v>
      </c>
      <c r="K1974" s="19">
        <v>41.192546583850898</v>
      </c>
      <c r="L1974" s="19">
        <v>39.5276872964169</v>
      </c>
      <c r="M1974" s="19">
        <v>70</v>
      </c>
      <c r="N1974" s="19">
        <v>42</v>
      </c>
      <c r="O1974" s="19">
        <v>17</v>
      </c>
      <c r="P1974" s="19">
        <v>17</v>
      </c>
      <c r="Q1974" s="19"/>
      <c r="R1974" s="19"/>
      <c r="S1974" s="19">
        <v>59</v>
      </c>
      <c r="T1974" s="19">
        <v>47</v>
      </c>
      <c r="U1974" s="19">
        <v>32</v>
      </c>
      <c r="V1974" s="19">
        <v>17</v>
      </c>
      <c r="W1974" s="19">
        <v>6</v>
      </c>
      <c r="X1974" s="19"/>
      <c r="Y1974" s="19">
        <v>219</v>
      </c>
      <c r="Z1974" s="19">
        <v>51</v>
      </c>
      <c r="AA1974" s="19">
        <v>37</v>
      </c>
      <c r="AB1974" s="19"/>
      <c r="AC1974" s="19">
        <v>25</v>
      </c>
      <c r="AD1974" s="19">
        <v>1</v>
      </c>
      <c r="AE1974" s="19">
        <v>265</v>
      </c>
      <c r="AF1974" s="19">
        <v>4</v>
      </c>
      <c r="AG1974" s="19">
        <v>11</v>
      </c>
      <c r="AH1974" s="19">
        <v>1</v>
      </c>
      <c r="AI1974" s="19"/>
      <c r="AJ1974" s="19"/>
      <c r="AK1974" s="19"/>
      <c r="AL1974" s="19"/>
      <c r="AM1974" s="19"/>
      <c r="AN1974" s="19"/>
      <c r="AO1974" s="19">
        <v>53</v>
      </c>
      <c r="AP1974" s="19"/>
      <c r="AQ1974" s="19">
        <v>32</v>
      </c>
      <c r="AR1974" s="19">
        <v>132</v>
      </c>
      <c r="AS1974" s="19"/>
      <c r="AT1974" s="19">
        <v>69</v>
      </c>
      <c r="AU1974" s="19"/>
      <c r="AV1974" s="19"/>
      <c r="AW1974" s="19"/>
      <c r="AX1974" s="19"/>
      <c r="AY1974" s="19"/>
      <c r="AZ1974" s="19"/>
      <c r="BA1974" s="19">
        <v>21</v>
      </c>
      <c r="BB1974" s="19"/>
      <c r="BC1974" s="19">
        <v>302</v>
      </c>
      <c r="BD1974" s="19">
        <v>5</v>
      </c>
      <c r="BE1974" s="18">
        <v>4.6319218241042304</v>
      </c>
      <c r="BF1974" s="18">
        <v>5.5890410958904102</v>
      </c>
      <c r="BG1974" s="18">
        <v>3.7639751552795002</v>
      </c>
      <c r="BH1974" s="19">
        <v>274</v>
      </c>
      <c r="BI1974" s="19">
        <v>10</v>
      </c>
      <c r="BJ1974" s="19">
        <v>3</v>
      </c>
      <c r="BK1974" s="19">
        <v>5</v>
      </c>
      <c r="BL1974" s="19">
        <v>15</v>
      </c>
    </row>
    <row r="1975" spans="1:64" x14ac:dyDescent="0.2">
      <c r="A1975" s="3" t="s">
        <v>189</v>
      </c>
      <c r="B1975" s="3">
        <v>155</v>
      </c>
      <c r="C1975" s="3" t="s">
        <v>85</v>
      </c>
      <c r="D1975" s="3" t="s">
        <v>308</v>
      </c>
      <c r="E1975" s="3" t="s">
        <v>308</v>
      </c>
      <c r="F1975" s="3" t="s">
        <v>308</v>
      </c>
      <c r="G1975" s="19">
        <v>150</v>
      </c>
      <c r="H1975" s="19">
        <v>199</v>
      </c>
      <c r="I1975" s="19">
        <v>349</v>
      </c>
      <c r="J1975" s="19">
        <v>44.38</v>
      </c>
      <c r="K1975" s="19">
        <v>43.804020100502498</v>
      </c>
      <c r="L1975" s="19">
        <v>44.051575931232101</v>
      </c>
      <c r="M1975" s="19">
        <v>46</v>
      </c>
      <c r="N1975" s="19">
        <v>38</v>
      </c>
      <c r="O1975" s="19">
        <v>25</v>
      </c>
      <c r="P1975" s="19">
        <v>34</v>
      </c>
      <c r="Q1975" s="19">
        <v>7</v>
      </c>
      <c r="R1975" s="19"/>
      <c r="S1975" s="19">
        <v>42</v>
      </c>
      <c r="T1975" s="19">
        <v>69</v>
      </c>
      <c r="U1975" s="19">
        <v>50</v>
      </c>
      <c r="V1975" s="19">
        <v>34</v>
      </c>
      <c r="W1975" s="19">
        <v>4</v>
      </c>
      <c r="X1975" s="19"/>
      <c r="Y1975" s="19">
        <v>240</v>
      </c>
      <c r="Z1975" s="19">
        <v>77</v>
      </c>
      <c r="AA1975" s="19">
        <v>32</v>
      </c>
      <c r="AB1975" s="19">
        <v>4</v>
      </c>
      <c r="AC1975" s="19">
        <v>84</v>
      </c>
      <c r="AD1975" s="19"/>
      <c r="AE1975" s="19">
        <v>227</v>
      </c>
      <c r="AF1975" s="19">
        <v>24</v>
      </c>
      <c r="AG1975" s="19">
        <v>7</v>
      </c>
      <c r="AH1975" s="19">
        <v>2</v>
      </c>
      <c r="AI1975" s="19"/>
      <c r="AJ1975" s="19">
        <v>1</v>
      </c>
      <c r="AK1975" s="19"/>
      <c r="AL1975" s="19"/>
      <c r="AM1975" s="19"/>
      <c r="AN1975" s="19"/>
      <c r="AO1975" s="19"/>
      <c r="AP1975" s="19"/>
      <c r="AQ1975" s="19"/>
      <c r="AR1975" s="19">
        <v>349</v>
      </c>
      <c r="AS1975" s="19"/>
      <c r="AT1975" s="19"/>
      <c r="AU1975" s="19"/>
      <c r="AV1975" s="19"/>
      <c r="AW1975" s="19"/>
      <c r="AX1975" s="19"/>
      <c r="AY1975" s="19"/>
      <c r="AZ1975" s="19"/>
      <c r="BA1975" s="19"/>
      <c r="BB1975" s="19"/>
      <c r="BC1975" s="19">
        <v>342</v>
      </c>
      <c r="BD1975" s="19">
        <v>7</v>
      </c>
      <c r="BE1975" s="18">
        <v>20.641833810888301</v>
      </c>
      <c r="BF1975" s="18">
        <v>20.426666666666701</v>
      </c>
      <c r="BG1975" s="18">
        <v>20.804020100502498</v>
      </c>
      <c r="BH1975" s="19">
        <v>106</v>
      </c>
      <c r="BI1975" s="19">
        <v>119</v>
      </c>
      <c r="BJ1975" s="19">
        <v>67</v>
      </c>
      <c r="BK1975" s="19">
        <v>57</v>
      </c>
      <c r="BL1975" s="19"/>
    </row>
    <row r="1976" spans="1:64" x14ac:dyDescent="0.2">
      <c r="A1976" s="3" t="s">
        <v>189</v>
      </c>
      <c r="B1976" s="3">
        <v>162</v>
      </c>
      <c r="C1976" s="3" t="s">
        <v>86</v>
      </c>
      <c r="D1976" s="3" t="s">
        <v>308</v>
      </c>
      <c r="E1976" s="3" t="s">
        <v>308</v>
      </c>
      <c r="F1976" s="3" t="s">
        <v>308</v>
      </c>
      <c r="G1976" s="19">
        <v>7</v>
      </c>
      <c r="H1976" s="19">
        <v>59</v>
      </c>
      <c r="I1976" s="19">
        <v>66</v>
      </c>
      <c r="J1976" s="19">
        <v>30.8571428571429</v>
      </c>
      <c r="K1976" s="19">
        <v>39.186440677966097</v>
      </c>
      <c r="L1976" s="19">
        <v>38.303030303030297</v>
      </c>
      <c r="M1976" s="19">
        <v>6</v>
      </c>
      <c r="N1976" s="19"/>
      <c r="O1976" s="19">
        <v>1</v>
      </c>
      <c r="P1976" s="19"/>
      <c r="Q1976" s="19"/>
      <c r="R1976" s="19"/>
      <c r="S1976" s="19">
        <v>25</v>
      </c>
      <c r="T1976" s="19">
        <v>17</v>
      </c>
      <c r="U1976" s="19">
        <v>15</v>
      </c>
      <c r="V1976" s="19">
        <v>2</v>
      </c>
      <c r="W1976" s="19"/>
      <c r="X1976" s="19"/>
      <c r="Y1976" s="19">
        <v>50</v>
      </c>
      <c r="Z1976" s="19">
        <v>6</v>
      </c>
      <c r="AA1976" s="19">
        <v>10</v>
      </c>
      <c r="AB1976" s="19"/>
      <c r="AC1976" s="19">
        <v>5</v>
      </c>
      <c r="AD1976" s="19"/>
      <c r="AE1976" s="19">
        <v>52</v>
      </c>
      <c r="AF1976" s="19">
        <v>1</v>
      </c>
      <c r="AG1976" s="19">
        <v>1</v>
      </c>
      <c r="AH1976" s="19"/>
      <c r="AI1976" s="19"/>
      <c r="AJ1976" s="19">
        <v>7</v>
      </c>
      <c r="AK1976" s="19"/>
      <c r="AL1976" s="19"/>
      <c r="AM1976" s="19"/>
      <c r="AN1976" s="19"/>
      <c r="AO1976" s="19"/>
      <c r="AP1976" s="19"/>
      <c r="AQ1976" s="19"/>
      <c r="AR1976" s="19">
        <v>66</v>
      </c>
      <c r="AS1976" s="19"/>
      <c r="AT1976" s="19"/>
      <c r="AU1976" s="19"/>
      <c r="AV1976" s="19"/>
      <c r="AW1976" s="19"/>
      <c r="AX1976" s="19"/>
      <c r="AY1976" s="19"/>
      <c r="AZ1976" s="19"/>
      <c r="BA1976" s="19"/>
      <c r="BB1976" s="19"/>
      <c r="BC1976" s="19">
        <v>65</v>
      </c>
      <c r="BD1976" s="19">
        <v>1</v>
      </c>
      <c r="BE1976" s="18">
        <v>10.780303030302999</v>
      </c>
      <c r="BF1976" s="18">
        <v>6.21428571428571</v>
      </c>
      <c r="BG1976" s="18">
        <v>11.322033898305101</v>
      </c>
      <c r="BH1976" s="19">
        <v>38</v>
      </c>
      <c r="BI1976" s="19">
        <v>24</v>
      </c>
      <c r="BJ1976" s="19">
        <v>4</v>
      </c>
      <c r="BK1976" s="19"/>
      <c r="BL1976" s="19"/>
    </row>
    <row r="1977" spans="1:64" x14ac:dyDescent="0.2">
      <c r="A1977" s="3" t="s">
        <v>189</v>
      </c>
      <c r="B1977" s="3">
        <v>165</v>
      </c>
      <c r="C1977" s="3" t="s">
        <v>87</v>
      </c>
      <c r="D1977" s="3" t="s">
        <v>308</v>
      </c>
      <c r="E1977" s="3" t="s">
        <v>308</v>
      </c>
      <c r="F1977" s="3" t="s">
        <v>308</v>
      </c>
      <c r="G1977" s="19">
        <v>303</v>
      </c>
      <c r="H1977" s="19">
        <v>468</v>
      </c>
      <c r="I1977" s="19">
        <v>771</v>
      </c>
      <c r="J1977" s="19">
        <v>39.762376237623798</v>
      </c>
      <c r="K1977" s="19">
        <v>42.8589743589744</v>
      </c>
      <c r="L1977" s="19">
        <v>41.642023346303503</v>
      </c>
      <c r="M1977" s="19">
        <v>104</v>
      </c>
      <c r="N1977" s="19">
        <v>107</v>
      </c>
      <c r="O1977" s="19">
        <v>67</v>
      </c>
      <c r="P1977" s="19">
        <v>21</v>
      </c>
      <c r="Q1977" s="19">
        <v>4</v>
      </c>
      <c r="R1977" s="19"/>
      <c r="S1977" s="19">
        <v>117</v>
      </c>
      <c r="T1977" s="19">
        <v>136</v>
      </c>
      <c r="U1977" s="19">
        <v>149</v>
      </c>
      <c r="V1977" s="19">
        <v>54</v>
      </c>
      <c r="W1977" s="19">
        <v>12</v>
      </c>
      <c r="X1977" s="19"/>
      <c r="Y1977" s="19">
        <v>448</v>
      </c>
      <c r="Z1977" s="19">
        <v>199</v>
      </c>
      <c r="AA1977" s="19">
        <v>124</v>
      </c>
      <c r="AB1977" s="19">
        <v>2</v>
      </c>
      <c r="AC1977" s="19">
        <v>122</v>
      </c>
      <c r="AD1977" s="19">
        <v>1</v>
      </c>
      <c r="AE1977" s="19">
        <v>604</v>
      </c>
      <c r="AF1977" s="19">
        <v>31</v>
      </c>
      <c r="AG1977" s="19">
        <v>10</v>
      </c>
      <c r="AH1977" s="19"/>
      <c r="AI1977" s="19"/>
      <c r="AJ1977" s="19">
        <v>1</v>
      </c>
      <c r="AK1977" s="19"/>
      <c r="AL1977" s="19"/>
      <c r="AM1977" s="19"/>
      <c r="AN1977" s="19">
        <v>85</v>
      </c>
      <c r="AO1977" s="19"/>
      <c r="AP1977" s="19"/>
      <c r="AQ1977" s="19">
        <v>166</v>
      </c>
      <c r="AR1977" s="19">
        <v>28</v>
      </c>
      <c r="AS1977" s="19">
        <v>112</v>
      </c>
      <c r="AT1977" s="19">
        <v>74</v>
      </c>
      <c r="AU1977" s="19"/>
      <c r="AV1977" s="19">
        <v>102</v>
      </c>
      <c r="AW1977" s="19">
        <v>97</v>
      </c>
      <c r="AX1977" s="19">
        <v>38</v>
      </c>
      <c r="AY1977" s="19"/>
      <c r="AZ1977" s="19">
        <v>69</v>
      </c>
      <c r="BA1977" s="19"/>
      <c r="BB1977" s="19"/>
      <c r="BC1977" s="19">
        <v>768</v>
      </c>
      <c r="BD1977" s="19">
        <v>3</v>
      </c>
      <c r="BE1977" s="18">
        <v>11.320363164721099</v>
      </c>
      <c r="BF1977" s="18">
        <v>10.7293729372937</v>
      </c>
      <c r="BG1977" s="18">
        <v>11.702991452991499</v>
      </c>
      <c r="BH1977" s="19">
        <v>542</v>
      </c>
      <c r="BI1977" s="19">
        <v>134</v>
      </c>
      <c r="BJ1977" s="19">
        <v>47</v>
      </c>
      <c r="BK1977" s="19">
        <v>48</v>
      </c>
      <c r="BL1977" s="19"/>
    </row>
    <row r="1978" spans="1:64" x14ac:dyDescent="0.2">
      <c r="A1978" s="3" t="s">
        <v>189</v>
      </c>
      <c r="B1978" s="3">
        <v>168</v>
      </c>
      <c r="C1978" s="3" t="s">
        <v>88</v>
      </c>
      <c r="D1978" s="3" t="s">
        <v>308</v>
      </c>
      <c r="E1978" s="3" t="s">
        <v>308</v>
      </c>
      <c r="F1978" s="3" t="s">
        <v>308</v>
      </c>
      <c r="G1978" s="19"/>
      <c r="H1978" s="19">
        <v>4</v>
      </c>
      <c r="I1978" s="19">
        <v>4</v>
      </c>
      <c r="J1978" s="19"/>
      <c r="K1978" s="19">
        <v>50.75</v>
      </c>
      <c r="L1978" s="19">
        <v>50.75</v>
      </c>
      <c r="M1978" s="19"/>
      <c r="N1978" s="19"/>
      <c r="O1978" s="19"/>
      <c r="P1978" s="19"/>
      <c r="Q1978" s="19"/>
      <c r="R1978" s="19"/>
      <c r="S1978" s="19"/>
      <c r="T1978" s="19"/>
      <c r="U1978" s="19">
        <v>3</v>
      </c>
      <c r="V1978" s="19">
        <v>1</v>
      </c>
      <c r="W1978" s="19"/>
      <c r="X1978" s="19"/>
      <c r="Y1978" s="19"/>
      <c r="Z1978" s="19">
        <v>2</v>
      </c>
      <c r="AA1978" s="19">
        <v>2</v>
      </c>
      <c r="AB1978" s="19"/>
      <c r="AC1978" s="19"/>
      <c r="AD1978" s="19"/>
      <c r="AE1978" s="19">
        <v>1</v>
      </c>
      <c r="AF1978" s="19">
        <v>2</v>
      </c>
      <c r="AG1978" s="19">
        <v>1</v>
      </c>
      <c r="AH1978" s="19"/>
      <c r="AI1978" s="19"/>
      <c r="AJ1978" s="19"/>
      <c r="AK1978" s="19"/>
      <c r="AL1978" s="19"/>
      <c r="AM1978" s="19"/>
      <c r="AN1978" s="19"/>
      <c r="AO1978" s="19"/>
      <c r="AP1978" s="19"/>
      <c r="AQ1978" s="19"/>
      <c r="AR1978" s="19">
        <v>4</v>
      </c>
      <c r="AS1978" s="19"/>
      <c r="AT1978" s="19"/>
      <c r="AU1978" s="19"/>
      <c r="AV1978" s="19"/>
      <c r="AW1978" s="19"/>
      <c r="AX1978" s="19"/>
      <c r="AY1978" s="19"/>
      <c r="AZ1978" s="19"/>
      <c r="BA1978" s="19"/>
      <c r="BB1978" s="19"/>
      <c r="BC1978" s="19">
        <v>4</v>
      </c>
      <c r="BD1978" s="19"/>
      <c r="BE1978" s="18">
        <v>2.25</v>
      </c>
      <c r="BF1978" s="18"/>
      <c r="BG1978" s="18">
        <v>2.25</v>
      </c>
      <c r="BH1978" s="19">
        <v>4</v>
      </c>
      <c r="BI1978" s="19"/>
      <c r="BJ1978" s="19"/>
      <c r="BK1978" s="19"/>
      <c r="BL1978" s="19"/>
    </row>
    <row r="1979" spans="1:64" x14ac:dyDescent="0.2">
      <c r="A1979" s="3" t="s">
        <v>189</v>
      </c>
      <c r="B1979" s="3">
        <v>170</v>
      </c>
      <c r="C1979" s="3" t="s">
        <v>89</v>
      </c>
      <c r="D1979" s="3" t="s">
        <v>308</v>
      </c>
      <c r="E1979" s="3" t="s">
        <v>308</v>
      </c>
      <c r="F1979" s="3" t="s">
        <v>308</v>
      </c>
      <c r="G1979" s="19">
        <v>5</v>
      </c>
      <c r="H1979" s="19">
        <v>16</v>
      </c>
      <c r="I1979" s="19">
        <v>21</v>
      </c>
      <c r="J1979" s="19">
        <v>39.200000000000003</v>
      </c>
      <c r="K1979" s="19">
        <v>47.5625</v>
      </c>
      <c r="L1979" s="19">
        <v>45.571428571428598</v>
      </c>
      <c r="M1979" s="19">
        <v>3</v>
      </c>
      <c r="N1979" s="19"/>
      <c r="O1979" s="19">
        <v>1</v>
      </c>
      <c r="P1979" s="19">
        <v>1</v>
      </c>
      <c r="Q1979" s="19"/>
      <c r="R1979" s="19"/>
      <c r="S1979" s="19">
        <v>3</v>
      </c>
      <c r="T1979" s="19">
        <v>3</v>
      </c>
      <c r="U1979" s="19">
        <v>5</v>
      </c>
      <c r="V1979" s="19">
        <v>2</v>
      </c>
      <c r="W1979" s="19">
        <v>3</v>
      </c>
      <c r="X1979" s="19"/>
      <c r="Y1979" s="19">
        <v>13</v>
      </c>
      <c r="Z1979" s="19">
        <v>6</v>
      </c>
      <c r="AA1979" s="19">
        <v>2</v>
      </c>
      <c r="AB1979" s="19"/>
      <c r="AC1979" s="19"/>
      <c r="AD1979" s="19"/>
      <c r="AE1979" s="19">
        <v>16</v>
      </c>
      <c r="AF1979" s="19"/>
      <c r="AG1979" s="19">
        <v>5</v>
      </c>
      <c r="AH1979" s="19"/>
      <c r="AI1979" s="19"/>
      <c r="AJ1979" s="19"/>
      <c r="AK1979" s="19"/>
      <c r="AL1979" s="19"/>
      <c r="AM1979" s="19"/>
      <c r="AN1979" s="19"/>
      <c r="AO1979" s="19"/>
      <c r="AP1979" s="19"/>
      <c r="AQ1979" s="19"/>
      <c r="AR1979" s="19">
        <v>21</v>
      </c>
      <c r="AS1979" s="19"/>
      <c r="AT1979" s="19"/>
      <c r="AU1979" s="19"/>
      <c r="AV1979" s="19"/>
      <c r="AW1979" s="19"/>
      <c r="AX1979" s="19"/>
      <c r="AY1979" s="19"/>
      <c r="AZ1979" s="19"/>
      <c r="BA1979" s="19"/>
      <c r="BB1979" s="19"/>
      <c r="BC1979" s="19">
        <v>21</v>
      </c>
      <c r="BD1979" s="19"/>
      <c r="BE1979" s="18">
        <v>10.8571428571429</v>
      </c>
      <c r="BF1979" s="18">
        <v>7.8</v>
      </c>
      <c r="BG1979" s="18">
        <v>11.8125</v>
      </c>
      <c r="BH1979" s="19">
        <v>10</v>
      </c>
      <c r="BI1979" s="19">
        <v>9</v>
      </c>
      <c r="BJ1979" s="19">
        <v>2</v>
      </c>
      <c r="BK1979" s="19"/>
      <c r="BL1979" s="19"/>
    </row>
    <row r="1980" spans="1:64" x14ac:dyDescent="0.2">
      <c r="A1980" s="3" t="s">
        <v>189</v>
      </c>
      <c r="B1980" s="3">
        <v>171</v>
      </c>
      <c r="C1980" s="3" t="s">
        <v>177</v>
      </c>
      <c r="D1980" s="3" t="s">
        <v>308</v>
      </c>
      <c r="E1980" s="3" t="s">
        <v>308</v>
      </c>
      <c r="F1980" s="3" t="s">
        <v>308</v>
      </c>
      <c r="G1980" s="19">
        <v>18</v>
      </c>
      <c r="H1980" s="19">
        <v>38</v>
      </c>
      <c r="I1980" s="19">
        <v>56</v>
      </c>
      <c r="J1980" s="19">
        <v>36.7777777777778</v>
      </c>
      <c r="K1980" s="19">
        <v>40.184210526315802</v>
      </c>
      <c r="L1980" s="19">
        <v>39.089285714285701</v>
      </c>
      <c r="M1980" s="19">
        <v>8</v>
      </c>
      <c r="N1980" s="19">
        <v>7</v>
      </c>
      <c r="O1980" s="19">
        <v>3</v>
      </c>
      <c r="P1980" s="19"/>
      <c r="Q1980" s="19"/>
      <c r="R1980" s="19"/>
      <c r="S1980" s="19">
        <v>15</v>
      </c>
      <c r="T1980" s="19">
        <v>11</v>
      </c>
      <c r="U1980" s="19">
        <v>7</v>
      </c>
      <c r="V1980" s="19">
        <v>2</v>
      </c>
      <c r="W1980" s="19">
        <v>3</v>
      </c>
      <c r="X1980" s="19"/>
      <c r="Y1980" s="19">
        <v>44</v>
      </c>
      <c r="Z1980" s="19">
        <v>9</v>
      </c>
      <c r="AA1980" s="19">
        <v>3</v>
      </c>
      <c r="AB1980" s="19"/>
      <c r="AC1980" s="19">
        <v>3</v>
      </c>
      <c r="AD1980" s="19"/>
      <c r="AE1980" s="19">
        <v>45</v>
      </c>
      <c r="AF1980" s="19">
        <v>1</v>
      </c>
      <c r="AG1980" s="19">
        <v>6</v>
      </c>
      <c r="AH1980" s="19"/>
      <c r="AI1980" s="19"/>
      <c r="AJ1980" s="19">
        <v>1</v>
      </c>
      <c r="AK1980" s="19"/>
      <c r="AL1980" s="19"/>
      <c r="AM1980" s="19"/>
      <c r="AN1980" s="19"/>
      <c r="AO1980" s="19"/>
      <c r="AP1980" s="19"/>
      <c r="AQ1980" s="19"/>
      <c r="AR1980" s="19">
        <v>40</v>
      </c>
      <c r="AS1980" s="19"/>
      <c r="AT1980" s="19"/>
      <c r="AU1980" s="19"/>
      <c r="AV1980" s="19">
        <v>16</v>
      </c>
      <c r="AW1980" s="19"/>
      <c r="AX1980" s="19"/>
      <c r="AY1980" s="19"/>
      <c r="AZ1980" s="19"/>
      <c r="BA1980" s="19"/>
      <c r="BB1980" s="19"/>
      <c r="BC1980" s="19">
        <v>55</v>
      </c>
      <c r="BD1980" s="19">
        <v>1</v>
      </c>
      <c r="BE1980" s="18">
        <v>5.375</v>
      </c>
      <c r="BF1980" s="18">
        <v>5.2222222222222197</v>
      </c>
      <c r="BG1980" s="18">
        <v>5.4473684210526301</v>
      </c>
      <c r="BH1980" s="19">
        <v>56</v>
      </c>
      <c r="BI1980" s="19"/>
      <c r="BJ1980" s="19"/>
      <c r="BK1980" s="19"/>
      <c r="BL1980" s="19"/>
    </row>
    <row r="1981" spans="1:64" x14ac:dyDescent="0.2">
      <c r="A1981" s="3" t="s">
        <v>189</v>
      </c>
      <c r="B1981" s="3">
        <v>176</v>
      </c>
      <c r="C1981" s="3" t="s">
        <v>90</v>
      </c>
      <c r="D1981" s="3" t="s">
        <v>308</v>
      </c>
      <c r="E1981" s="3" t="s">
        <v>308</v>
      </c>
      <c r="F1981" s="3" t="s">
        <v>308</v>
      </c>
      <c r="G1981" s="19">
        <v>392</v>
      </c>
      <c r="H1981" s="19">
        <v>363</v>
      </c>
      <c r="I1981" s="19">
        <v>755</v>
      </c>
      <c r="J1981" s="19">
        <v>38.742346938775498</v>
      </c>
      <c r="K1981" s="19">
        <v>40.253443526170798</v>
      </c>
      <c r="L1981" s="19">
        <v>39.468874172185402</v>
      </c>
      <c r="M1981" s="19">
        <v>186</v>
      </c>
      <c r="N1981" s="19">
        <v>89</v>
      </c>
      <c r="O1981" s="19">
        <v>64</v>
      </c>
      <c r="P1981" s="19">
        <v>45</v>
      </c>
      <c r="Q1981" s="19">
        <v>8</v>
      </c>
      <c r="R1981" s="19"/>
      <c r="S1981" s="19">
        <v>140</v>
      </c>
      <c r="T1981" s="19">
        <v>105</v>
      </c>
      <c r="U1981" s="19">
        <v>67</v>
      </c>
      <c r="V1981" s="19">
        <v>39</v>
      </c>
      <c r="W1981" s="19">
        <v>12</v>
      </c>
      <c r="X1981" s="19"/>
      <c r="Y1981" s="19">
        <v>572</v>
      </c>
      <c r="Z1981" s="19">
        <v>129</v>
      </c>
      <c r="AA1981" s="19">
        <v>54</v>
      </c>
      <c r="AB1981" s="19">
        <v>2</v>
      </c>
      <c r="AC1981" s="19">
        <v>38</v>
      </c>
      <c r="AD1981" s="19">
        <v>5</v>
      </c>
      <c r="AE1981" s="19">
        <v>555</v>
      </c>
      <c r="AF1981" s="19">
        <v>108</v>
      </c>
      <c r="AG1981" s="19">
        <v>37</v>
      </c>
      <c r="AH1981" s="19">
        <v>2</v>
      </c>
      <c r="AI1981" s="19"/>
      <c r="AJ1981" s="19">
        <v>8</v>
      </c>
      <c r="AK1981" s="19"/>
      <c r="AL1981" s="19"/>
      <c r="AM1981" s="19"/>
      <c r="AN1981" s="19">
        <v>7</v>
      </c>
      <c r="AO1981" s="19"/>
      <c r="AP1981" s="19">
        <v>179</v>
      </c>
      <c r="AQ1981" s="19"/>
      <c r="AR1981" s="19">
        <v>186</v>
      </c>
      <c r="AS1981" s="19"/>
      <c r="AT1981" s="19">
        <v>92</v>
      </c>
      <c r="AU1981" s="19"/>
      <c r="AV1981" s="19">
        <v>216</v>
      </c>
      <c r="AW1981" s="19"/>
      <c r="AX1981" s="19"/>
      <c r="AY1981" s="19">
        <v>75</v>
      </c>
      <c r="AZ1981" s="19"/>
      <c r="BA1981" s="19"/>
      <c r="BB1981" s="19"/>
      <c r="BC1981" s="19">
        <v>751</v>
      </c>
      <c r="BD1981" s="19">
        <v>4</v>
      </c>
      <c r="BE1981" s="18">
        <v>8.5841059602648997</v>
      </c>
      <c r="BF1981" s="18">
        <v>8.5969387755101998</v>
      </c>
      <c r="BG1981" s="18">
        <v>8.5702479338842998</v>
      </c>
      <c r="BH1981" s="19">
        <v>565</v>
      </c>
      <c r="BI1981" s="19">
        <v>160</v>
      </c>
      <c r="BJ1981" s="19">
        <v>17</v>
      </c>
      <c r="BK1981" s="19">
        <v>13</v>
      </c>
      <c r="BL1981" s="19"/>
    </row>
    <row r="1982" spans="1:64" x14ac:dyDescent="0.2">
      <c r="A1982" s="3" t="s">
        <v>189</v>
      </c>
      <c r="B1982" s="3">
        <v>183</v>
      </c>
      <c r="C1982" s="3" t="s">
        <v>91</v>
      </c>
      <c r="D1982" s="3" t="s">
        <v>308</v>
      </c>
      <c r="E1982" s="3" t="s">
        <v>308</v>
      </c>
      <c r="F1982" s="3" t="s">
        <v>308</v>
      </c>
      <c r="G1982" s="19">
        <v>61</v>
      </c>
      <c r="H1982" s="19">
        <v>20</v>
      </c>
      <c r="I1982" s="19">
        <v>81</v>
      </c>
      <c r="J1982" s="19">
        <v>46.934426229508198</v>
      </c>
      <c r="K1982" s="19">
        <v>42.7</v>
      </c>
      <c r="L1982" s="19">
        <v>45.8888888888889</v>
      </c>
      <c r="M1982" s="19">
        <v>10</v>
      </c>
      <c r="N1982" s="19">
        <v>11</v>
      </c>
      <c r="O1982" s="19">
        <v>26</v>
      </c>
      <c r="P1982" s="19">
        <v>10</v>
      </c>
      <c r="Q1982" s="19">
        <v>4</v>
      </c>
      <c r="R1982" s="19"/>
      <c r="S1982" s="19">
        <v>8</v>
      </c>
      <c r="T1982" s="19">
        <v>3</v>
      </c>
      <c r="U1982" s="19">
        <v>5</v>
      </c>
      <c r="V1982" s="19">
        <v>4</v>
      </c>
      <c r="W1982" s="19"/>
      <c r="X1982" s="19"/>
      <c r="Y1982" s="19">
        <v>75</v>
      </c>
      <c r="Z1982" s="19">
        <v>4</v>
      </c>
      <c r="AA1982" s="19">
        <v>2</v>
      </c>
      <c r="AB1982" s="19"/>
      <c r="AC1982" s="19">
        <v>7</v>
      </c>
      <c r="AD1982" s="19"/>
      <c r="AE1982" s="19">
        <v>47</v>
      </c>
      <c r="AF1982" s="19">
        <v>17</v>
      </c>
      <c r="AG1982" s="19">
        <v>4</v>
      </c>
      <c r="AH1982" s="19"/>
      <c r="AI1982" s="19"/>
      <c r="AJ1982" s="19">
        <v>6</v>
      </c>
      <c r="AK1982" s="19"/>
      <c r="AL1982" s="19"/>
      <c r="AM1982" s="19"/>
      <c r="AN1982" s="19"/>
      <c r="AO1982" s="19"/>
      <c r="AP1982" s="19"/>
      <c r="AQ1982" s="19"/>
      <c r="AR1982" s="19">
        <v>81</v>
      </c>
      <c r="AS1982" s="19"/>
      <c r="AT1982" s="19"/>
      <c r="AU1982" s="19"/>
      <c r="AV1982" s="19"/>
      <c r="AW1982" s="19"/>
      <c r="AX1982" s="19"/>
      <c r="AY1982" s="19"/>
      <c r="AZ1982" s="19"/>
      <c r="BA1982" s="19"/>
      <c r="BB1982" s="19"/>
      <c r="BC1982" s="19">
        <v>80</v>
      </c>
      <c r="BD1982" s="19">
        <v>1</v>
      </c>
      <c r="BE1982" s="18">
        <v>7.8271604938271597</v>
      </c>
      <c r="BF1982" s="18">
        <v>7.8852459016393404</v>
      </c>
      <c r="BG1982" s="18">
        <v>7.65</v>
      </c>
      <c r="BH1982" s="19">
        <v>63</v>
      </c>
      <c r="BI1982" s="19">
        <v>14</v>
      </c>
      <c r="BJ1982" s="19">
        <v>2</v>
      </c>
      <c r="BK1982" s="19">
        <v>1</v>
      </c>
      <c r="BL1982" s="19">
        <v>1</v>
      </c>
    </row>
    <row r="1983" spans="1:64" x14ac:dyDescent="0.2">
      <c r="A1983" s="3" t="s">
        <v>189</v>
      </c>
      <c r="B1983" s="3">
        <v>193</v>
      </c>
      <c r="C1983" s="3" t="s">
        <v>92</v>
      </c>
      <c r="D1983" s="3" t="s">
        <v>308</v>
      </c>
      <c r="E1983" s="3" t="s">
        <v>308</v>
      </c>
      <c r="F1983" s="3" t="s">
        <v>308</v>
      </c>
      <c r="G1983" s="19">
        <v>9</v>
      </c>
      <c r="H1983" s="19">
        <v>49</v>
      </c>
      <c r="I1983" s="19">
        <v>58</v>
      </c>
      <c r="J1983" s="19">
        <v>38.7777777777778</v>
      </c>
      <c r="K1983" s="19">
        <v>49.4897959183673</v>
      </c>
      <c r="L1983" s="19">
        <v>47.827586206896598</v>
      </c>
      <c r="M1983" s="19">
        <v>5</v>
      </c>
      <c r="N1983" s="19">
        <v>2</v>
      </c>
      <c r="O1983" s="19"/>
      <c r="P1983" s="19">
        <v>2</v>
      </c>
      <c r="Q1983" s="19"/>
      <c r="R1983" s="19"/>
      <c r="S1983" s="19">
        <v>11</v>
      </c>
      <c r="T1983" s="19">
        <v>6</v>
      </c>
      <c r="U1983" s="19">
        <v>15</v>
      </c>
      <c r="V1983" s="19">
        <v>11</v>
      </c>
      <c r="W1983" s="19">
        <v>6</v>
      </c>
      <c r="X1983" s="19"/>
      <c r="Y1983" s="19">
        <v>40</v>
      </c>
      <c r="Z1983" s="19">
        <v>15</v>
      </c>
      <c r="AA1983" s="19">
        <v>3</v>
      </c>
      <c r="AB1983" s="19"/>
      <c r="AC1983" s="19">
        <v>14</v>
      </c>
      <c r="AD1983" s="19">
        <v>2</v>
      </c>
      <c r="AE1983" s="19">
        <v>30</v>
      </c>
      <c r="AF1983" s="19">
        <v>8</v>
      </c>
      <c r="AG1983" s="19"/>
      <c r="AH1983" s="19"/>
      <c r="AI1983" s="19"/>
      <c r="AJ1983" s="19">
        <v>4</v>
      </c>
      <c r="AK1983" s="19"/>
      <c r="AL1983" s="19"/>
      <c r="AM1983" s="19"/>
      <c r="AN1983" s="19"/>
      <c r="AO1983" s="19"/>
      <c r="AP1983" s="19"/>
      <c r="AQ1983" s="19"/>
      <c r="AR1983" s="19">
        <v>58</v>
      </c>
      <c r="AS1983" s="19"/>
      <c r="AT1983" s="19"/>
      <c r="AU1983" s="19"/>
      <c r="AV1983" s="19"/>
      <c r="AW1983" s="19"/>
      <c r="AX1983" s="19"/>
      <c r="AY1983" s="19"/>
      <c r="AZ1983" s="19"/>
      <c r="BA1983" s="19"/>
      <c r="BB1983" s="19"/>
      <c r="BC1983" s="19">
        <v>58</v>
      </c>
      <c r="BD1983" s="19"/>
      <c r="BE1983" s="18">
        <v>7.5172413793103496</v>
      </c>
      <c r="BF1983" s="18">
        <v>5.4444444444444402</v>
      </c>
      <c r="BG1983" s="18">
        <v>7.8979591836734704</v>
      </c>
      <c r="BH1983" s="19">
        <v>42</v>
      </c>
      <c r="BI1983" s="19">
        <v>12</v>
      </c>
      <c r="BJ1983" s="19">
        <v>1</v>
      </c>
      <c r="BK1983" s="19"/>
      <c r="BL1983" s="19">
        <v>3</v>
      </c>
    </row>
    <row r="1984" spans="1:64" x14ac:dyDescent="0.2">
      <c r="A1984" s="3" t="s">
        <v>189</v>
      </c>
      <c r="B1984" s="3">
        <v>206</v>
      </c>
      <c r="C1984" s="3" t="s">
        <v>93</v>
      </c>
      <c r="D1984" s="3" t="s">
        <v>309</v>
      </c>
      <c r="E1984" s="3" t="s">
        <v>309</v>
      </c>
      <c r="F1984" s="3" t="s">
        <v>309</v>
      </c>
      <c r="G1984" s="19">
        <v>1</v>
      </c>
      <c r="H1984" s="19">
        <v>23</v>
      </c>
      <c r="I1984" s="19">
        <v>24</v>
      </c>
      <c r="J1984" s="19">
        <v>24</v>
      </c>
      <c r="K1984" s="19">
        <v>53.260869565217398</v>
      </c>
      <c r="L1984" s="19">
        <v>52.0416666666667</v>
      </c>
      <c r="M1984" s="19">
        <v>1</v>
      </c>
      <c r="N1984" s="19"/>
      <c r="O1984" s="19"/>
      <c r="P1984" s="19"/>
      <c r="Q1984" s="19"/>
      <c r="R1984" s="19"/>
      <c r="S1984" s="19">
        <v>3</v>
      </c>
      <c r="T1984" s="19">
        <v>3</v>
      </c>
      <c r="U1984" s="19">
        <v>5</v>
      </c>
      <c r="V1984" s="19">
        <v>8</v>
      </c>
      <c r="W1984" s="19">
        <v>4</v>
      </c>
      <c r="X1984" s="19"/>
      <c r="Y1984" s="19">
        <v>22</v>
      </c>
      <c r="Z1984" s="19">
        <v>2</v>
      </c>
      <c r="AA1984" s="19"/>
      <c r="AB1984" s="19"/>
      <c r="AC1984" s="19"/>
      <c r="AD1984" s="19"/>
      <c r="AE1984" s="19">
        <v>22</v>
      </c>
      <c r="AF1984" s="19"/>
      <c r="AG1984" s="19">
        <v>2</v>
      </c>
      <c r="AH1984" s="19"/>
      <c r="AI1984" s="19"/>
      <c r="AJ1984" s="19"/>
      <c r="AK1984" s="19"/>
      <c r="AL1984" s="19"/>
      <c r="AM1984" s="19"/>
      <c r="AN1984" s="19"/>
      <c r="AO1984" s="19"/>
      <c r="AP1984" s="19"/>
      <c r="AQ1984" s="19">
        <v>11</v>
      </c>
      <c r="AR1984" s="19">
        <v>13</v>
      </c>
      <c r="AS1984" s="19"/>
      <c r="AT1984" s="19"/>
      <c r="AU1984" s="19"/>
      <c r="AV1984" s="19"/>
      <c r="AW1984" s="19"/>
      <c r="AX1984" s="19"/>
      <c r="AY1984" s="19"/>
      <c r="AZ1984" s="19"/>
      <c r="BA1984" s="19"/>
      <c r="BB1984" s="19"/>
      <c r="BC1984" s="19">
        <v>24</v>
      </c>
      <c r="BD1984" s="19"/>
      <c r="BE1984" s="18">
        <v>22.625</v>
      </c>
      <c r="BF1984" s="18">
        <v>35</v>
      </c>
      <c r="BG1984" s="18">
        <v>22.086956521739101</v>
      </c>
      <c r="BH1984" s="19">
        <v>2</v>
      </c>
      <c r="BI1984" s="19">
        <v>9</v>
      </c>
      <c r="BJ1984" s="19">
        <v>13</v>
      </c>
      <c r="BK1984" s="19"/>
      <c r="BL1984" s="19"/>
    </row>
    <row r="1985" spans="1:64" x14ac:dyDescent="0.2">
      <c r="A1985" s="3" t="s">
        <v>189</v>
      </c>
      <c r="B1985" s="3">
        <v>214</v>
      </c>
      <c r="C1985" s="3" t="s">
        <v>95</v>
      </c>
      <c r="D1985" s="3" t="s">
        <v>309</v>
      </c>
      <c r="E1985" s="3" t="s">
        <v>309</v>
      </c>
      <c r="F1985" s="3" t="s">
        <v>309</v>
      </c>
      <c r="G1985" s="19">
        <v>52</v>
      </c>
      <c r="H1985" s="19">
        <v>71</v>
      </c>
      <c r="I1985" s="19">
        <v>123</v>
      </c>
      <c r="J1985" s="19">
        <v>37.596153846153797</v>
      </c>
      <c r="K1985" s="19">
        <v>36.915492957746501</v>
      </c>
      <c r="L1985" s="19">
        <v>37.203252032520297</v>
      </c>
      <c r="M1985" s="19">
        <v>29</v>
      </c>
      <c r="N1985" s="19">
        <v>9</v>
      </c>
      <c r="O1985" s="19">
        <v>7</v>
      </c>
      <c r="P1985" s="19">
        <v>5</v>
      </c>
      <c r="Q1985" s="19">
        <v>2</v>
      </c>
      <c r="R1985" s="19"/>
      <c r="S1985" s="19">
        <v>30</v>
      </c>
      <c r="T1985" s="19">
        <v>28</v>
      </c>
      <c r="U1985" s="19">
        <v>12</v>
      </c>
      <c r="V1985" s="19">
        <v>1</v>
      </c>
      <c r="W1985" s="19"/>
      <c r="X1985" s="19"/>
      <c r="Y1985" s="19">
        <v>109</v>
      </c>
      <c r="Z1985" s="19">
        <v>10</v>
      </c>
      <c r="AA1985" s="19">
        <v>4</v>
      </c>
      <c r="AB1985" s="19">
        <v>1</v>
      </c>
      <c r="AC1985" s="19">
        <v>1</v>
      </c>
      <c r="AD1985" s="19">
        <v>1</v>
      </c>
      <c r="AE1985" s="19">
        <v>98</v>
      </c>
      <c r="AF1985" s="19">
        <v>7</v>
      </c>
      <c r="AG1985" s="19">
        <v>13</v>
      </c>
      <c r="AH1985" s="19">
        <v>1</v>
      </c>
      <c r="AI1985" s="19"/>
      <c r="AJ1985" s="19">
        <v>1</v>
      </c>
      <c r="AK1985" s="19"/>
      <c r="AL1985" s="19"/>
      <c r="AM1985" s="19"/>
      <c r="AN1985" s="19"/>
      <c r="AO1985" s="19"/>
      <c r="AP1985" s="19">
        <v>6</v>
      </c>
      <c r="AQ1985" s="19">
        <v>45</v>
      </c>
      <c r="AR1985" s="19">
        <v>68</v>
      </c>
      <c r="AS1985" s="19"/>
      <c r="AT1985" s="19"/>
      <c r="AU1985" s="19"/>
      <c r="AV1985" s="19"/>
      <c r="AW1985" s="19"/>
      <c r="AX1985" s="19"/>
      <c r="AY1985" s="19"/>
      <c r="AZ1985" s="19"/>
      <c r="BA1985" s="19">
        <v>4</v>
      </c>
      <c r="BB1985" s="19"/>
      <c r="BC1985" s="19">
        <v>120</v>
      </c>
      <c r="BD1985" s="19">
        <v>3</v>
      </c>
      <c r="BE1985" s="18">
        <v>19.674796747967498</v>
      </c>
      <c r="BF1985" s="18">
        <v>19.461538461538499</v>
      </c>
      <c r="BG1985" s="18">
        <v>19.830985915492999</v>
      </c>
      <c r="BH1985" s="19"/>
      <c r="BI1985" s="19">
        <v>123</v>
      </c>
      <c r="BJ1985" s="19"/>
      <c r="BK1985" s="19"/>
      <c r="BL1985" s="19"/>
    </row>
    <row r="1986" spans="1:64" x14ac:dyDescent="0.2">
      <c r="A1986" s="3" t="s">
        <v>189</v>
      </c>
      <c r="B1986" s="3">
        <v>218</v>
      </c>
      <c r="C1986" s="3" t="s">
        <v>96</v>
      </c>
      <c r="D1986" s="3" t="s">
        <v>309</v>
      </c>
      <c r="E1986" s="3" t="s">
        <v>309</v>
      </c>
      <c r="F1986" s="3" t="s">
        <v>309</v>
      </c>
      <c r="G1986" s="19">
        <v>60</v>
      </c>
      <c r="H1986" s="19">
        <v>15</v>
      </c>
      <c r="I1986" s="19">
        <v>75</v>
      </c>
      <c r="J1986" s="19">
        <v>46.95</v>
      </c>
      <c r="K1986" s="19">
        <v>39.466666666666697</v>
      </c>
      <c r="L1986" s="19">
        <v>45.453333333333298</v>
      </c>
      <c r="M1986" s="19">
        <v>10</v>
      </c>
      <c r="N1986" s="19">
        <v>17</v>
      </c>
      <c r="O1986" s="19">
        <v>13</v>
      </c>
      <c r="P1986" s="19">
        <v>16</v>
      </c>
      <c r="Q1986" s="19">
        <v>4</v>
      </c>
      <c r="R1986" s="19"/>
      <c r="S1986" s="19">
        <v>6</v>
      </c>
      <c r="T1986" s="19">
        <v>4</v>
      </c>
      <c r="U1986" s="19">
        <v>4</v>
      </c>
      <c r="V1986" s="19">
        <v>1</v>
      </c>
      <c r="W1986" s="19"/>
      <c r="X1986" s="19"/>
      <c r="Y1986" s="19">
        <v>59</v>
      </c>
      <c r="Z1986" s="19">
        <v>11</v>
      </c>
      <c r="AA1986" s="19">
        <v>5</v>
      </c>
      <c r="AB1986" s="19"/>
      <c r="AC1986" s="19">
        <v>3</v>
      </c>
      <c r="AD1986" s="19">
        <v>1</v>
      </c>
      <c r="AE1986" s="19">
        <v>66</v>
      </c>
      <c r="AF1986" s="19">
        <v>3</v>
      </c>
      <c r="AG1986" s="19">
        <v>2</v>
      </c>
      <c r="AH1986" s="19"/>
      <c r="AI1986" s="19"/>
      <c r="AJ1986" s="19"/>
      <c r="AK1986" s="19"/>
      <c r="AL1986" s="19"/>
      <c r="AM1986" s="19"/>
      <c r="AN1986" s="19"/>
      <c r="AO1986" s="19"/>
      <c r="AP1986" s="19"/>
      <c r="AQ1986" s="19"/>
      <c r="AR1986" s="19">
        <v>75</v>
      </c>
      <c r="AS1986" s="19"/>
      <c r="AT1986" s="19"/>
      <c r="AU1986" s="19"/>
      <c r="AV1986" s="19"/>
      <c r="AW1986" s="19"/>
      <c r="AX1986" s="19"/>
      <c r="AY1986" s="19"/>
      <c r="AZ1986" s="19"/>
      <c r="BA1986" s="19"/>
      <c r="BB1986" s="19"/>
      <c r="BC1986" s="19">
        <v>75</v>
      </c>
      <c r="BD1986" s="19"/>
      <c r="BE1986" s="18">
        <v>12.8593333333333</v>
      </c>
      <c r="BF1986" s="18">
        <v>13.490833333333301</v>
      </c>
      <c r="BG1986" s="18">
        <v>10.3333333333333</v>
      </c>
      <c r="BH1986" s="19">
        <v>40</v>
      </c>
      <c r="BI1986" s="19">
        <v>17</v>
      </c>
      <c r="BJ1986" s="19">
        <v>12</v>
      </c>
      <c r="BK1986" s="19">
        <v>4</v>
      </c>
      <c r="BL1986" s="19">
        <v>2</v>
      </c>
    </row>
    <row r="1987" spans="1:64" x14ac:dyDescent="0.2">
      <c r="A1987" s="3" t="s">
        <v>189</v>
      </c>
      <c r="B1987" s="3">
        <v>221</v>
      </c>
      <c r="C1987" s="3" t="s">
        <v>97</v>
      </c>
      <c r="D1987" s="3" t="s">
        <v>309</v>
      </c>
      <c r="E1987" s="3" t="s">
        <v>309</v>
      </c>
      <c r="F1987" s="3" t="s">
        <v>309</v>
      </c>
      <c r="G1987" s="19">
        <v>106</v>
      </c>
      <c r="H1987" s="19">
        <v>210</v>
      </c>
      <c r="I1987" s="19">
        <v>316</v>
      </c>
      <c r="J1987" s="19">
        <v>37.924528301886802</v>
      </c>
      <c r="K1987" s="19">
        <v>39.061904761904799</v>
      </c>
      <c r="L1987" s="19">
        <v>38.680379746835399</v>
      </c>
      <c r="M1987" s="19">
        <v>41</v>
      </c>
      <c r="N1987" s="19">
        <v>44</v>
      </c>
      <c r="O1987" s="19">
        <v>14</v>
      </c>
      <c r="P1987" s="19">
        <v>4</v>
      </c>
      <c r="Q1987" s="19">
        <v>3</v>
      </c>
      <c r="R1987" s="19"/>
      <c r="S1987" s="19">
        <v>81</v>
      </c>
      <c r="T1987" s="19">
        <v>69</v>
      </c>
      <c r="U1987" s="19">
        <v>47</v>
      </c>
      <c r="V1987" s="19">
        <v>11</v>
      </c>
      <c r="W1987" s="19">
        <v>2</v>
      </c>
      <c r="X1987" s="19"/>
      <c r="Y1987" s="19">
        <v>229</v>
      </c>
      <c r="Z1987" s="19">
        <v>64</v>
      </c>
      <c r="AA1987" s="19">
        <v>23</v>
      </c>
      <c r="AB1987" s="19"/>
      <c r="AC1987" s="19">
        <v>62</v>
      </c>
      <c r="AD1987" s="19"/>
      <c r="AE1987" s="19">
        <v>198</v>
      </c>
      <c r="AF1987" s="19">
        <v>2</v>
      </c>
      <c r="AG1987" s="19">
        <v>45</v>
      </c>
      <c r="AH1987" s="19">
        <v>9</v>
      </c>
      <c r="AI1987" s="19"/>
      <c r="AJ1987" s="19"/>
      <c r="AK1987" s="19"/>
      <c r="AL1987" s="19"/>
      <c r="AM1987" s="19"/>
      <c r="AN1987" s="19"/>
      <c r="AO1987" s="19"/>
      <c r="AP1987" s="19"/>
      <c r="AQ1987" s="19"/>
      <c r="AR1987" s="19">
        <v>316</v>
      </c>
      <c r="AS1987" s="19"/>
      <c r="AT1987" s="19"/>
      <c r="AU1987" s="19"/>
      <c r="AV1987" s="19"/>
      <c r="AW1987" s="19"/>
      <c r="AX1987" s="19"/>
      <c r="AY1987" s="19"/>
      <c r="AZ1987" s="19"/>
      <c r="BA1987" s="19"/>
      <c r="BB1987" s="19"/>
      <c r="BC1987" s="19">
        <v>312</v>
      </c>
      <c r="BD1987" s="19">
        <v>4</v>
      </c>
      <c r="BE1987" s="18">
        <v>21.993846694796101</v>
      </c>
      <c r="BF1987" s="18">
        <v>21.217505241090102</v>
      </c>
      <c r="BG1987" s="18">
        <v>22.3857142857143</v>
      </c>
      <c r="BH1987" s="19">
        <v>84</v>
      </c>
      <c r="BI1987" s="19">
        <v>97</v>
      </c>
      <c r="BJ1987" s="19">
        <v>83</v>
      </c>
      <c r="BK1987" s="19">
        <v>52</v>
      </c>
      <c r="BL1987" s="19"/>
    </row>
    <row r="1988" spans="1:64" x14ac:dyDescent="0.2">
      <c r="A1988" s="3" t="s">
        <v>189</v>
      </c>
      <c r="B1988" s="3">
        <v>224</v>
      </c>
      <c r="C1988" s="3" t="s">
        <v>98</v>
      </c>
      <c r="D1988" s="3" t="s">
        <v>309</v>
      </c>
      <c r="E1988" s="3" t="s">
        <v>309</v>
      </c>
      <c r="F1988" s="3" t="s">
        <v>309</v>
      </c>
      <c r="G1988" s="19">
        <v>110</v>
      </c>
      <c r="H1988" s="19">
        <v>174</v>
      </c>
      <c r="I1988" s="19">
        <v>284</v>
      </c>
      <c r="J1988" s="19">
        <v>36.554545454545497</v>
      </c>
      <c r="K1988" s="19">
        <v>41.011494252873597</v>
      </c>
      <c r="L1988" s="19">
        <v>39.285211267605597</v>
      </c>
      <c r="M1988" s="19">
        <v>63</v>
      </c>
      <c r="N1988" s="19">
        <v>17</v>
      </c>
      <c r="O1988" s="19">
        <v>17</v>
      </c>
      <c r="P1988" s="19">
        <v>11</v>
      </c>
      <c r="Q1988" s="19">
        <v>2</v>
      </c>
      <c r="R1988" s="19"/>
      <c r="S1988" s="19">
        <v>63</v>
      </c>
      <c r="T1988" s="19">
        <v>45</v>
      </c>
      <c r="U1988" s="19">
        <v>42</v>
      </c>
      <c r="V1988" s="19">
        <v>16</v>
      </c>
      <c r="W1988" s="19">
        <v>8</v>
      </c>
      <c r="X1988" s="19"/>
      <c r="Y1988" s="19">
        <v>233</v>
      </c>
      <c r="Z1988" s="19">
        <v>40</v>
      </c>
      <c r="AA1988" s="19">
        <v>11</v>
      </c>
      <c r="AB1988" s="19"/>
      <c r="AC1988" s="19">
        <v>9</v>
      </c>
      <c r="AD1988" s="19">
        <v>23</v>
      </c>
      <c r="AE1988" s="19">
        <v>156</v>
      </c>
      <c r="AF1988" s="19">
        <v>12</v>
      </c>
      <c r="AG1988" s="19">
        <v>48</v>
      </c>
      <c r="AH1988" s="19">
        <v>3</v>
      </c>
      <c r="AI1988" s="19"/>
      <c r="AJ1988" s="19">
        <v>33</v>
      </c>
      <c r="AK1988" s="19"/>
      <c r="AL1988" s="19"/>
      <c r="AM1988" s="19"/>
      <c r="AN1988" s="19"/>
      <c r="AO1988" s="19"/>
      <c r="AP1988" s="19"/>
      <c r="AQ1988" s="19">
        <v>115</v>
      </c>
      <c r="AR1988" s="19">
        <v>169</v>
      </c>
      <c r="AS1988" s="19"/>
      <c r="AT1988" s="19"/>
      <c r="AU1988" s="19"/>
      <c r="AV1988" s="19"/>
      <c r="AW1988" s="19"/>
      <c r="AX1988" s="19"/>
      <c r="AY1988" s="19"/>
      <c r="AZ1988" s="19"/>
      <c r="BA1988" s="19"/>
      <c r="BB1988" s="19"/>
      <c r="BC1988" s="19">
        <v>282</v>
      </c>
      <c r="BD1988" s="19">
        <v>2</v>
      </c>
      <c r="BE1988" s="18">
        <v>12.5492957746479</v>
      </c>
      <c r="BF1988" s="18">
        <v>12.3363636363636</v>
      </c>
      <c r="BG1988" s="18">
        <v>12.683908045977001</v>
      </c>
      <c r="BH1988" s="19">
        <v>139</v>
      </c>
      <c r="BI1988" s="19">
        <v>105</v>
      </c>
      <c r="BJ1988" s="19">
        <v>40</v>
      </c>
      <c r="BK1988" s="19"/>
      <c r="BL1988" s="19"/>
    </row>
    <row r="1989" spans="1:64" x14ac:dyDescent="0.2">
      <c r="A1989" s="3" t="s">
        <v>189</v>
      </c>
      <c r="B1989" s="3">
        <v>228</v>
      </c>
      <c r="C1989" s="3" t="s">
        <v>99</v>
      </c>
      <c r="D1989" s="3" t="s">
        <v>309</v>
      </c>
      <c r="E1989" s="3" t="s">
        <v>309</v>
      </c>
      <c r="F1989" s="3" t="s">
        <v>309</v>
      </c>
      <c r="G1989" s="19">
        <v>32</v>
      </c>
      <c r="H1989" s="19">
        <v>42</v>
      </c>
      <c r="I1989" s="19">
        <v>74</v>
      </c>
      <c r="J1989" s="19">
        <v>50.09375</v>
      </c>
      <c r="K1989" s="19">
        <v>50.714285714285701</v>
      </c>
      <c r="L1989" s="19">
        <v>50.445945945945901</v>
      </c>
      <c r="M1989" s="19">
        <v>2</v>
      </c>
      <c r="N1989" s="19">
        <v>8</v>
      </c>
      <c r="O1989" s="19">
        <v>9</v>
      </c>
      <c r="P1989" s="19">
        <v>11</v>
      </c>
      <c r="Q1989" s="19">
        <v>2</v>
      </c>
      <c r="R1989" s="19"/>
      <c r="S1989" s="19">
        <v>4</v>
      </c>
      <c r="T1989" s="19">
        <v>8</v>
      </c>
      <c r="U1989" s="19">
        <v>12</v>
      </c>
      <c r="V1989" s="19">
        <v>13</v>
      </c>
      <c r="W1989" s="19">
        <v>5</v>
      </c>
      <c r="X1989" s="19"/>
      <c r="Y1989" s="19">
        <v>51</v>
      </c>
      <c r="Z1989" s="19">
        <v>14</v>
      </c>
      <c r="AA1989" s="19">
        <v>9</v>
      </c>
      <c r="AB1989" s="19"/>
      <c r="AC1989" s="19">
        <v>2</v>
      </c>
      <c r="AD1989" s="19">
        <v>1</v>
      </c>
      <c r="AE1989" s="19">
        <v>45</v>
      </c>
      <c r="AF1989" s="19">
        <v>6</v>
      </c>
      <c r="AG1989" s="19">
        <v>20</v>
      </c>
      <c r="AH1989" s="19"/>
      <c r="AI1989" s="19"/>
      <c r="AJ1989" s="19"/>
      <c r="AK1989" s="19"/>
      <c r="AL1989" s="19"/>
      <c r="AM1989" s="19"/>
      <c r="AN1989" s="19"/>
      <c r="AO1989" s="19"/>
      <c r="AP1989" s="19"/>
      <c r="AQ1989" s="19"/>
      <c r="AR1989" s="19">
        <v>74</v>
      </c>
      <c r="AS1989" s="19"/>
      <c r="AT1989" s="19"/>
      <c r="AU1989" s="19"/>
      <c r="AV1989" s="19"/>
      <c r="AW1989" s="19"/>
      <c r="AX1989" s="19"/>
      <c r="AY1989" s="19"/>
      <c r="AZ1989" s="19"/>
      <c r="BA1989" s="19"/>
      <c r="BB1989" s="19"/>
      <c r="BC1989" s="19">
        <v>72</v>
      </c>
      <c r="BD1989" s="19">
        <v>2</v>
      </c>
      <c r="BE1989" s="18">
        <v>22.175675675675699</v>
      </c>
      <c r="BF1989" s="18">
        <v>23.3125</v>
      </c>
      <c r="BG1989" s="18">
        <v>21.3095238095238</v>
      </c>
      <c r="BH1989" s="19">
        <v>16</v>
      </c>
      <c r="BI1989" s="19">
        <v>28</v>
      </c>
      <c r="BJ1989" s="19">
        <v>17</v>
      </c>
      <c r="BK1989" s="19">
        <v>13</v>
      </c>
      <c r="BL1989" s="19"/>
    </row>
    <row r="1990" spans="1:64" x14ac:dyDescent="0.2">
      <c r="A1990" s="3" t="s">
        <v>189</v>
      </c>
      <c r="B1990" s="3">
        <v>229</v>
      </c>
      <c r="C1990" s="3" t="s">
        <v>100</v>
      </c>
      <c r="D1990" s="3" t="s">
        <v>309</v>
      </c>
      <c r="E1990" s="3" t="s">
        <v>309</v>
      </c>
      <c r="F1990" s="3" t="s">
        <v>309</v>
      </c>
      <c r="G1990" s="19">
        <v>4</v>
      </c>
      <c r="H1990" s="19"/>
      <c r="I1990" s="19">
        <v>4</v>
      </c>
      <c r="J1990" s="19">
        <v>57</v>
      </c>
      <c r="K1990" s="19"/>
      <c r="L1990" s="19">
        <v>57</v>
      </c>
      <c r="M1990" s="19"/>
      <c r="N1990" s="19">
        <v>1</v>
      </c>
      <c r="O1990" s="19">
        <v>1</v>
      </c>
      <c r="P1990" s="19">
        <v>1</v>
      </c>
      <c r="Q1990" s="19">
        <v>1</v>
      </c>
      <c r="R1990" s="19"/>
      <c r="S1990" s="19"/>
      <c r="T1990" s="19"/>
      <c r="U1990" s="19"/>
      <c r="V1990" s="19"/>
      <c r="W1990" s="19"/>
      <c r="X1990" s="19"/>
      <c r="Y1990" s="19">
        <v>4</v>
      </c>
      <c r="Z1990" s="19"/>
      <c r="AA1990" s="19"/>
      <c r="AB1990" s="19"/>
      <c r="AC1990" s="19"/>
      <c r="AD1990" s="19"/>
      <c r="AE1990" s="19">
        <v>3</v>
      </c>
      <c r="AF1990" s="19"/>
      <c r="AG1990" s="19">
        <v>1</v>
      </c>
      <c r="AH1990" s="19"/>
      <c r="AI1990" s="19"/>
      <c r="AJ1990" s="19"/>
      <c r="AK1990" s="19"/>
      <c r="AL1990" s="19"/>
      <c r="AM1990" s="19"/>
      <c r="AN1990" s="19"/>
      <c r="AO1990" s="19"/>
      <c r="AP1990" s="19"/>
      <c r="AQ1990" s="19"/>
      <c r="AR1990" s="19">
        <v>4</v>
      </c>
      <c r="AS1990" s="19"/>
      <c r="AT1990" s="19"/>
      <c r="AU1990" s="19"/>
      <c r="AV1990" s="19"/>
      <c r="AW1990" s="19"/>
      <c r="AX1990" s="19"/>
      <c r="AY1990" s="19"/>
      <c r="AZ1990" s="19"/>
      <c r="BA1990" s="19"/>
      <c r="BB1990" s="19"/>
      <c r="BC1990" s="19">
        <v>4</v>
      </c>
      <c r="BD1990" s="19"/>
      <c r="BE1990" s="18">
        <v>23.3125</v>
      </c>
      <c r="BF1990" s="18">
        <v>23.3125</v>
      </c>
      <c r="BG1990" s="18"/>
      <c r="BH1990" s="19">
        <v>1</v>
      </c>
      <c r="BI1990" s="19">
        <v>1</v>
      </c>
      <c r="BJ1990" s="19">
        <v>1</v>
      </c>
      <c r="BK1990" s="19">
        <v>1</v>
      </c>
      <c r="BL1990" s="19"/>
    </row>
    <row r="1991" spans="1:64" x14ac:dyDescent="0.2">
      <c r="A1991" s="3" t="s">
        <v>189</v>
      </c>
      <c r="B1991" s="3">
        <v>230</v>
      </c>
      <c r="C1991" s="3" t="s">
        <v>101</v>
      </c>
      <c r="D1991" s="3" t="s">
        <v>309</v>
      </c>
      <c r="E1991" s="3" t="s">
        <v>309</v>
      </c>
      <c r="F1991" s="3" t="s">
        <v>309</v>
      </c>
      <c r="G1991" s="19">
        <v>7</v>
      </c>
      <c r="H1991" s="19">
        <v>6</v>
      </c>
      <c r="I1991" s="19">
        <v>13</v>
      </c>
      <c r="J1991" s="19">
        <v>58.571428571428598</v>
      </c>
      <c r="K1991" s="19">
        <v>40.6666666666667</v>
      </c>
      <c r="L1991" s="19">
        <v>50.307692307692299</v>
      </c>
      <c r="M1991" s="19"/>
      <c r="N1991" s="19"/>
      <c r="O1991" s="19">
        <v>3</v>
      </c>
      <c r="P1991" s="19">
        <v>1</v>
      </c>
      <c r="Q1991" s="19">
        <v>3</v>
      </c>
      <c r="R1991" s="19"/>
      <c r="S1991" s="19">
        <v>3</v>
      </c>
      <c r="T1991" s="19"/>
      <c r="U1991" s="19">
        <v>2</v>
      </c>
      <c r="V1991" s="19">
        <v>1</v>
      </c>
      <c r="W1991" s="19"/>
      <c r="X1991" s="19"/>
      <c r="Y1991" s="19">
        <v>10</v>
      </c>
      <c r="Z1991" s="19">
        <v>1</v>
      </c>
      <c r="AA1991" s="19">
        <v>2</v>
      </c>
      <c r="AB1991" s="19"/>
      <c r="AC1991" s="19">
        <v>1</v>
      </c>
      <c r="AD1991" s="19"/>
      <c r="AE1991" s="19">
        <v>10</v>
      </c>
      <c r="AF1991" s="19"/>
      <c r="AG1991" s="19">
        <v>2</v>
      </c>
      <c r="AH1991" s="19"/>
      <c r="AI1991" s="19"/>
      <c r="AJ1991" s="19"/>
      <c r="AK1991" s="19"/>
      <c r="AL1991" s="19"/>
      <c r="AM1991" s="19"/>
      <c r="AN1991" s="19"/>
      <c r="AO1991" s="19"/>
      <c r="AP1991" s="19"/>
      <c r="AQ1991" s="19"/>
      <c r="AR1991" s="19">
        <v>13</v>
      </c>
      <c r="AS1991" s="19"/>
      <c r="AT1991" s="19"/>
      <c r="AU1991" s="19"/>
      <c r="AV1991" s="19"/>
      <c r="AW1991" s="19"/>
      <c r="AX1991" s="19"/>
      <c r="AY1991" s="19"/>
      <c r="AZ1991" s="19"/>
      <c r="BA1991" s="19"/>
      <c r="BB1991" s="19"/>
      <c r="BC1991" s="19">
        <v>13</v>
      </c>
      <c r="BD1991" s="19"/>
      <c r="BE1991" s="18">
        <v>6.6153846153846203</v>
      </c>
      <c r="BF1991" s="18">
        <v>3.28571428571429</v>
      </c>
      <c r="BG1991" s="18">
        <v>10.5</v>
      </c>
      <c r="BH1991" s="19">
        <v>7</v>
      </c>
      <c r="BI1991" s="19">
        <v>2</v>
      </c>
      <c r="BJ1991" s="19"/>
      <c r="BK1991" s="19"/>
      <c r="BL1991" s="19">
        <v>4</v>
      </c>
    </row>
    <row r="1992" spans="1:64" x14ac:dyDescent="0.2">
      <c r="A1992" s="3" t="s">
        <v>189</v>
      </c>
      <c r="B1992" s="3">
        <v>241</v>
      </c>
      <c r="C1992" s="3" t="s">
        <v>103</v>
      </c>
      <c r="D1992" s="3" t="s">
        <v>309</v>
      </c>
      <c r="E1992" s="3" t="s">
        <v>309</v>
      </c>
      <c r="F1992" s="3" t="s">
        <v>309</v>
      </c>
      <c r="G1992" s="19">
        <v>2</v>
      </c>
      <c r="H1992" s="19">
        <v>4</v>
      </c>
      <c r="I1992" s="19">
        <v>6</v>
      </c>
      <c r="J1992" s="19">
        <v>39.5</v>
      </c>
      <c r="K1992" s="19">
        <v>49</v>
      </c>
      <c r="L1992" s="19">
        <v>45.8333333333333</v>
      </c>
      <c r="M1992" s="19">
        <v>1</v>
      </c>
      <c r="N1992" s="19"/>
      <c r="O1992" s="19">
        <v>1</v>
      </c>
      <c r="P1992" s="19"/>
      <c r="Q1992" s="19"/>
      <c r="R1992" s="19"/>
      <c r="S1992" s="19"/>
      <c r="T1992" s="19">
        <v>2</v>
      </c>
      <c r="U1992" s="19"/>
      <c r="V1992" s="19">
        <v>1</v>
      </c>
      <c r="W1992" s="19">
        <v>1</v>
      </c>
      <c r="X1992" s="19"/>
      <c r="Y1992" s="19">
        <v>5</v>
      </c>
      <c r="Z1992" s="19">
        <v>1</v>
      </c>
      <c r="AA1992" s="19"/>
      <c r="AB1992" s="19"/>
      <c r="AC1992" s="19">
        <v>1</v>
      </c>
      <c r="AD1992" s="19"/>
      <c r="AE1992" s="19">
        <v>5</v>
      </c>
      <c r="AF1992" s="19"/>
      <c r="AG1992" s="19"/>
      <c r="AH1992" s="19"/>
      <c r="AI1992" s="19"/>
      <c r="AJ1992" s="19"/>
      <c r="AK1992" s="19"/>
      <c r="AL1992" s="19"/>
      <c r="AM1992" s="19"/>
      <c r="AN1992" s="19"/>
      <c r="AO1992" s="19"/>
      <c r="AP1992" s="19"/>
      <c r="AQ1992" s="19"/>
      <c r="AR1992" s="19">
        <v>6</v>
      </c>
      <c r="AS1992" s="19"/>
      <c r="AT1992" s="19"/>
      <c r="AU1992" s="19"/>
      <c r="AV1992" s="19"/>
      <c r="AW1992" s="19"/>
      <c r="AX1992" s="19"/>
      <c r="AY1992" s="19"/>
      <c r="AZ1992" s="19"/>
      <c r="BA1992" s="19"/>
      <c r="BB1992" s="19"/>
      <c r="BC1992" s="19">
        <v>3</v>
      </c>
      <c r="BD1992" s="19">
        <v>3</v>
      </c>
      <c r="BE1992" s="18">
        <v>13.8333333333333</v>
      </c>
      <c r="BF1992" s="18">
        <v>4</v>
      </c>
      <c r="BG1992" s="18">
        <v>18.75</v>
      </c>
      <c r="BH1992" s="19">
        <v>2</v>
      </c>
      <c r="BI1992" s="19">
        <v>2</v>
      </c>
      <c r="BJ1992" s="19">
        <v>2</v>
      </c>
      <c r="BK1992" s="19"/>
      <c r="BL1992" s="19"/>
    </row>
    <row r="1993" spans="1:64" x14ac:dyDescent="0.2">
      <c r="A1993" s="3" t="s">
        <v>189</v>
      </c>
      <c r="B1993" s="3">
        <v>254</v>
      </c>
      <c r="C1993" s="3" t="s">
        <v>104</v>
      </c>
      <c r="D1993" s="3" t="s">
        <v>309</v>
      </c>
      <c r="E1993" s="3" t="s">
        <v>309</v>
      </c>
      <c r="F1993" s="3" t="s">
        <v>309</v>
      </c>
      <c r="G1993" s="19">
        <v>7</v>
      </c>
      <c r="H1993" s="19">
        <v>9</v>
      </c>
      <c r="I1993" s="19">
        <v>16</v>
      </c>
      <c r="J1993" s="19">
        <v>38.714285714285701</v>
      </c>
      <c r="K1993" s="19">
        <v>47.3333333333333</v>
      </c>
      <c r="L1993" s="19">
        <v>43.5625</v>
      </c>
      <c r="M1993" s="19">
        <v>4</v>
      </c>
      <c r="N1993" s="19">
        <v>1</v>
      </c>
      <c r="O1993" s="19">
        <v>1</v>
      </c>
      <c r="P1993" s="19"/>
      <c r="Q1993" s="19">
        <v>1</v>
      </c>
      <c r="R1993" s="19"/>
      <c r="S1993" s="19">
        <v>1</v>
      </c>
      <c r="T1993" s="19">
        <v>2</v>
      </c>
      <c r="U1993" s="19">
        <v>3</v>
      </c>
      <c r="V1993" s="19">
        <v>3</v>
      </c>
      <c r="W1993" s="19"/>
      <c r="X1993" s="19"/>
      <c r="Y1993" s="19">
        <v>12</v>
      </c>
      <c r="Z1993" s="19">
        <v>2</v>
      </c>
      <c r="AA1993" s="19">
        <v>2</v>
      </c>
      <c r="AB1993" s="19"/>
      <c r="AC1993" s="19"/>
      <c r="AD1993" s="19"/>
      <c r="AE1993" s="19">
        <v>11</v>
      </c>
      <c r="AF1993" s="19">
        <v>5</v>
      </c>
      <c r="AG1993" s="19"/>
      <c r="AH1993" s="19"/>
      <c r="AI1993" s="19"/>
      <c r="AJ1993" s="19"/>
      <c r="AK1993" s="19"/>
      <c r="AL1993" s="19"/>
      <c r="AM1993" s="19"/>
      <c r="AN1993" s="19"/>
      <c r="AO1993" s="19">
        <v>16</v>
      </c>
      <c r="AP1993" s="19"/>
      <c r="AQ1993" s="19"/>
      <c r="AR1993" s="19"/>
      <c r="AS1993" s="19"/>
      <c r="AT1993" s="19"/>
      <c r="AU1993" s="19"/>
      <c r="AV1993" s="19"/>
      <c r="AW1993" s="19"/>
      <c r="AX1993" s="19"/>
      <c r="AY1993" s="19"/>
      <c r="AZ1993" s="19"/>
      <c r="BA1993" s="19"/>
      <c r="BB1993" s="19"/>
      <c r="BC1993" s="19">
        <v>16</v>
      </c>
      <c r="BD1993" s="19"/>
      <c r="BE1993" s="18">
        <v>9.5625</v>
      </c>
      <c r="BF1993" s="18">
        <v>4.1428571428571397</v>
      </c>
      <c r="BG1993" s="18">
        <v>13.7777777777778</v>
      </c>
      <c r="BH1993" s="19">
        <v>3</v>
      </c>
      <c r="BI1993" s="19">
        <v>5</v>
      </c>
      <c r="BJ1993" s="19">
        <v>2</v>
      </c>
      <c r="BK1993" s="19"/>
      <c r="BL1993" s="19">
        <v>6</v>
      </c>
    </row>
    <row r="1994" spans="1:64" x14ac:dyDescent="0.2">
      <c r="A1994" s="3" t="s">
        <v>189</v>
      </c>
      <c r="B1994" s="3">
        <v>257</v>
      </c>
      <c r="C1994" s="3" t="s">
        <v>105</v>
      </c>
      <c r="D1994" s="3" t="s">
        <v>309</v>
      </c>
      <c r="E1994" s="3" t="s">
        <v>309</v>
      </c>
      <c r="F1994" s="3" t="s">
        <v>309</v>
      </c>
      <c r="G1994" s="19">
        <v>25</v>
      </c>
      <c r="H1994" s="19">
        <v>20</v>
      </c>
      <c r="I1994" s="19">
        <v>45</v>
      </c>
      <c r="J1994" s="19">
        <v>41.28</v>
      </c>
      <c r="K1994" s="19">
        <v>45.05</v>
      </c>
      <c r="L1994" s="19">
        <v>42.955555555555598</v>
      </c>
      <c r="M1994" s="19">
        <v>5</v>
      </c>
      <c r="N1994" s="19">
        <v>14</v>
      </c>
      <c r="O1994" s="19">
        <v>3</v>
      </c>
      <c r="P1994" s="19">
        <v>3</v>
      </c>
      <c r="Q1994" s="19"/>
      <c r="R1994" s="19"/>
      <c r="S1994" s="19">
        <v>4</v>
      </c>
      <c r="T1994" s="19">
        <v>7</v>
      </c>
      <c r="U1994" s="19">
        <v>6</v>
      </c>
      <c r="V1994" s="19">
        <v>2</v>
      </c>
      <c r="W1994" s="19">
        <v>1</v>
      </c>
      <c r="X1994" s="19"/>
      <c r="Y1994" s="19">
        <v>26</v>
      </c>
      <c r="Z1994" s="19">
        <v>11</v>
      </c>
      <c r="AA1994" s="19">
        <v>8</v>
      </c>
      <c r="AB1994" s="19"/>
      <c r="AC1994" s="19">
        <v>13</v>
      </c>
      <c r="AD1994" s="19"/>
      <c r="AE1994" s="19">
        <v>26</v>
      </c>
      <c r="AF1994" s="19">
        <v>2</v>
      </c>
      <c r="AG1994" s="19">
        <v>4</v>
      </c>
      <c r="AH1994" s="19"/>
      <c r="AI1994" s="19"/>
      <c r="AJ1994" s="19"/>
      <c r="AK1994" s="19"/>
      <c r="AL1994" s="19"/>
      <c r="AM1994" s="19"/>
      <c r="AN1994" s="19"/>
      <c r="AO1994" s="19"/>
      <c r="AP1994" s="19">
        <v>45</v>
      </c>
      <c r="AQ1994" s="19"/>
      <c r="AR1994" s="19"/>
      <c r="AS1994" s="19"/>
      <c r="AT1994" s="19"/>
      <c r="AU1994" s="19"/>
      <c r="AV1994" s="19"/>
      <c r="AW1994" s="19"/>
      <c r="AX1994" s="19"/>
      <c r="AY1994" s="19"/>
      <c r="AZ1994" s="19"/>
      <c r="BA1994" s="19"/>
      <c r="BB1994" s="19"/>
      <c r="BC1994" s="19">
        <v>45</v>
      </c>
      <c r="BD1994" s="19"/>
      <c r="BE1994" s="18">
        <v>13.6</v>
      </c>
      <c r="BF1994" s="18">
        <v>13.52</v>
      </c>
      <c r="BG1994" s="18">
        <v>13.7</v>
      </c>
      <c r="BH1994" s="19">
        <v>19</v>
      </c>
      <c r="BI1994" s="19">
        <v>21</v>
      </c>
      <c r="BJ1994" s="19">
        <v>4</v>
      </c>
      <c r="BK1994" s="19">
        <v>1</v>
      </c>
      <c r="BL1994" s="19"/>
    </row>
    <row r="1995" spans="1:64" x14ac:dyDescent="0.2">
      <c r="A1995" s="3" t="s">
        <v>189</v>
      </c>
      <c r="B1995" s="3">
        <v>258</v>
      </c>
      <c r="C1995" s="3" t="s">
        <v>106</v>
      </c>
      <c r="D1995" s="3" t="s">
        <v>309</v>
      </c>
      <c r="E1995" s="3" t="s">
        <v>309</v>
      </c>
      <c r="F1995" s="3" t="s">
        <v>309</v>
      </c>
      <c r="G1995" s="19">
        <v>11</v>
      </c>
      <c r="H1995" s="19">
        <v>3</v>
      </c>
      <c r="I1995" s="19">
        <v>14</v>
      </c>
      <c r="J1995" s="19">
        <v>58</v>
      </c>
      <c r="K1995" s="19">
        <v>45.3333333333333</v>
      </c>
      <c r="L1995" s="19">
        <v>55.285714285714299</v>
      </c>
      <c r="M1995" s="19"/>
      <c r="N1995" s="19"/>
      <c r="O1995" s="19">
        <v>5</v>
      </c>
      <c r="P1995" s="19">
        <v>6</v>
      </c>
      <c r="Q1995" s="19"/>
      <c r="R1995" s="19"/>
      <c r="S1995" s="19">
        <v>1</v>
      </c>
      <c r="T1995" s="19">
        <v>1</v>
      </c>
      <c r="U1995" s="19"/>
      <c r="V1995" s="19">
        <v>1</v>
      </c>
      <c r="W1995" s="19"/>
      <c r="X1995" s="19"/>
      <c r="Y1995" s="19">
        <v>9</v>
      </c>
      <c r="Z1995" s="19">
        <v>2</v>
      </c>
      <c r="AA1995" s="19">
        <v>3</v>
      </c>
      <c r="AB1995" s="19"/>
      <c r="AC1995" s="19"/>
      <c r="AD1995" s="19"/>
      <c r="AE1995" s="19">
        <v>13</v>
      </c>
      <c r="AF1995" s="19"/>
      <c r="AG1995" s="19"/>
      <c r="AH1995" s="19"/>
      <c r="AI1995" s="19"/>
      <c r="AJ1995" s="19">
        <v>1</v>
      </c>
      <c r="AK1995" s="19"/>
      <c r="AL1995" s="19"/>
      <c r="AM1995" s="19"/>
      <c r="AN1995" s="19"/>
      <c r="AO1995" s="19"/>
      <c r="AP1995" s="19"/>
      <c r="AQ1995" s="19"/>
      <c r="AR1995" s="19"/>
      <c r="AS1995" s="19"/>
      <c r="AT1995" s="19"/>
      <c r="AU1995" s="19"/>
      <c r="AV1995" s="19">
        <v>14</v>
      </c>
      <c r="AW1995" s="19"/>
      <c r="AX1995" s="19"/>
      <c r="AY1995" s="19"/>
      <c r="AZ1995" s="19"/>
      <c r="BA1995" s="19"/>
      <c r="BB1995" s="19"/>
      <c r="BC1995" s="19">
        <v>14</v>
      </c>
      <c r="BD1995" s="19"/>
      <c r="BE1995" s="18">
        <v>5.9285714285714297</v>
      </c>
      <c r="BF1995" s="18">
        <v>7.5454545454545503</v>
      </c>
      <c r="BG1995" s="18"/>
      <c r="BH1995" s="19">
        <v>6</v>
      </c>
      <c r="BI1995" s="19">
        <v>4</v>
      </c>
      <c r="BJ1995" s="19"/>
      <c r="BK1995" s="19"/>
      <c r="BL1995" s="19">
        <v>4</v>
      </c>
    </row>
    <row r="1996" spans="1:64" x14ac:dyDescent="0.2">
      <c r="A1996" s="3" t="s">
        <v>189</v>
      </c>
      <c r="B1996" s="3">
        <v>260</v>
      </c>
      <c r="C1996" s="3" t="s">
        <v>107</v>
      </c>
      <c r="D1996" s="3" t="s">
        <v>309</v>
      </c>
      <c r="E1996" s="3" t="s">
        <v>309</v>
      </c>
      <c r="F1996" s="3" t="s">
        <v>309</v>
      </c>
      <c r="G1996" s="19">
        <v>1345</v>
      </c>
      <c r="H1996" s="19">
        <v>961</v>
      </c>
      <c r="I1996" s="19">
        <v>2306</v>
      </c>
      <c r="J1996" s="19">
        <v>39.602230483271398</v>
      </c>
      <c r="K1996" s="19">
        <v>39.790842872008298</v>
      </c>
      <c r="L1996" s="19">
        <v>39.680832610581099</v>
      </c>
      <c r="M1996" s="19">
        <v>564</v>
      </c>
      <c r="N1996" s="19">
        <v>363</v>
      </c>
      <c r="O1996" s="19">
        <v>231</v>
      </c>
      <c r="P1996" s="19">
        <v>149</v>
      </c>
      <c r="Q1996" s="19">
        <v>38</v>
      </c>
      <c r="R1996" s="19"/>
      <c r="S1996" s="19">
        <v>354</v>
      </c>
      <c r="T1996" s="19">
        <v>324</v>
      </c>
      <c r="U1996" s="19">
        <v>180</v>
      </c>
      <c r="V1996" s="19">
        <v>84</v>
      </c>
      <c r="W1996" s="19">
        <v>19</v>
      </c>
      <c r="X1996" s="19"/>
      <c r="Y1996" s="19">
        <v>1409</v>
      </c>
      <c r="Z1996" s="19">
        <v>577</v>
      </c>
      <c r="AA1996" s="19">
        <v>320</v>
      </c>
      <c r="AB1996" s="19">
        <v>3</v>
      </c>
      <c r="AC1996" s="19">
        <v>123</v>
      </c>
      <c r="AD1996" s="19">
        <v>1</v>
      </c>
      <c r="AE1996" s="19">
        <v>1142</v>
      </c>
      <c r="AF1996" s="19">
        <v>844</v>
      </c>
      <c r="AG1996" s="19">
        <v>159</v>
      </c>
      <c r="AH1996" s="19"/>
      <c r="AI1996" s="19"/>
      <c r="AJ1996" s="19">
        <v>34</v>
      </c>
      <c r="AK1996" s="19"/>
      <c r="AL1996" s="19">
        <v>81</v>
      </c>
      <c r="AM1996" s="19">
        <v>102</v>
      </c>
      <c r="AN1996" s="19">
        <v>95</v>
      </c>
      <c r="AO1996" s="19">
        <v>52</v>
      </c>
      <c r="AP1996" s="19">
        <v>204</v>
      </c>
      <c r="AQ1996" s="19">
        <v>168</v>
      </c>
      <c r="AR1996" s="19">
        <v>341</v>
      </c>
      <c r="AS1996" s="19">
        <v>136</v>
      </c>
      <c r="AT1996" s="19">
        <v>227</v>
      </c>
      <c r="AU1996" s="19"/>
      <c r="AV1996" s="19">
        <v>339</v>
      </c>
      <c r="AW1996" s="19">
        <v>195</v>
      </c>
      <c r="AX1996" s="19">
        <v>98</v>
      </c>
      <c r="AY1996" s="19">
        <v>182</v>
      </c>
      <c r="AZ1996" s="19"/>
      <c r="BA1996" s="19">
        <v>86</v>
      </c>
      <c r="BB1996" s="19"/>
      <c r="BC1996" s="19">
        <v>2296</v>
      </c>
      <c r="BD1996" s="19">
        <v>10</v>
      </c>
      <c r="BE1996" s="18">
        <v>8.9106678230702503</v>
      </c>
      <c r="BF1996" s="18">
        <v>9.9494423791821607</v>
      </c>
      <c r="BG1996" s="18">
        <v>7.4568158168574401</v>
      </c>
      <c r="BH1996" s="19">
        <v>1636</v>
      </c>
      <c r="BI1996" s="19">
        <v>398</v>
      </c>
      <c r="BJ1996" s="19">
        <v>105</v>
      </c>
      <c r="BK1996" s="19">
        <v>80</v>
      </c>
      <c r="BL1996" s="19">
        <v>87</v>
      </c>
    </row>
    <row r="1997" spans="1:64" x14ac:dyDescent="0.2">
      <c r="A1997" s="3" t="s">
        <v>189</v>
      </c>
      <c r="B1997" s="3">
        <v>261</v>
      </c>
      <c r="C1997" s="3" t="s">
        <v>108</v>
      </c>
      <c r="D1997" s="3" t="s">
        <v>309</v>
      </c>
      <c r="E1997" s="3" t="s">
        <v>309</v>
      </c>
      <c r="F1997" s="3" t="s">
        <v>309</v>
      </c>
      <c r="G1997" s="19">
        <v>42</v>
      </c>
      <c r="H1997" s="19">
        <v>60</v>
      </c>
      <c r="I1997" s="19">
        <v>102</v>
      </c>
      <c r="J1997" s="19">
        <v>35.071428571428598</v>
      </c>
      <c r="K1997" s="19">
        <v>36.1666666666667</v>
      </c>
      <c r="L1997" s="19">
        <v>35.7156862745098</v>
      </c>
      <c r="M1997" s="19">
        <v>23</v>
      </c>
      <c r="N1997" s="19">
        <v>13</v>
      </c>
      <c r="O1997" s="19">
        <v>5</v>
      </c>
      <c r="P1997" s="19">
        <v>1</v>
      </c>
      <c r="Q1997" s="19"/>
      <c r="R1997" s="19"/>
      <c r="S1997" s="19">
        <v>31</v>
      </c>
      <c r="T1997" s="19">
        <v>21</v>
      </c>
      <c r="U1997" s="19">
        <v>5</v>
      </c>
      <c r="V1997" s="19">
        <v>2</v>
      </c>
      <c r="W1997" s="19">
        <v>1</v>
      </c>
      <c r="X1997" s="19"/>
      <c r="Y1997" s="19">
        <v>88</v>
      </c>
      <c r="Z1997" s="19">
        <v>9</v>
      </c>
      <c r="AA1997" s="19">
        <v>5</v>
      </c>
      <c r="AB1997" s="19"/>
      <c r="AC1997" s="19">
        <v>2</v>
      </c>
      <c r="AD1997" s="19"/>
      <c r="AE1997" s="19">
        <v>75</v>
      </c>
      <c r="AF1997" s="19">
        <v>13</v>
      </c>
      <c r="AG1997" s="19">
        <v>12</v>
      </c>
      <c r="AH1997" s="19"/>
      <c r="AI1997" s="19"/>
      <c r="AJ1997" s="19"/>
      <c r="AK1997" s="19"/>
      <c r="AL1997" s="19"/>
      <c r="AM1997" s="19"/>
      <c r="AN1997" s="19"/>
      <c r="AO1997" s="19"/>
      <c r="AP1997" s="19"/>
      <c r="AQ1997" s="19"/>
      <c r="AR1997" s="19"/>
      <c r="AS1997" s="19"/>
      <c r="AT1997" s="19"/>
      <c r="AU1997" s="19"/>
      <c r="AV1997" s="19"/>
      <c r="AW1997" s="19">
        <v>102</v>
      </c>
      <c r="AX1997" s="19"/>
      <c r="AY1997" s="19"/>
      <c r="AZ1997" s="19"/>
      <c r="BA1997" s="19"/>
      <c r="BB1997" s="19"/>
      <c r="BC1997" s="19">
        <v>102</v>
      </c>
      <c r="BD1997" s="19"/>
      <c r="BE1997" s="18">
        <v>8.9411764705882408</v>
      </c>
      <c r="BF1997" s="18">
        <v>9.1904761904761898</v>
      </c>
      <c r="BG1997" s="18">
        <v>8.7666666666666693</v>
      </c>
      <c r="BH1997" s="19">
        <v>68</v>
      </c>
      <c r="BI1997" s="19">
        <v>25</v>
      </c>
      <c r="BJ1997" s="19">
        <v>7</v>
      </c>
      <c r="BK1997" s="19"/>
      <c r="BL1997" s="19">
        <v>2</v>
      </c>
    </row>
    <row r="1998" spans="1:64" x14ac:dyDescent="0.2">
      <c r="A1998" s="3" t="s">
        <v>189</v>
      </c>
      <c r="B1998" s="3">
        <v>266</v>
      </c>
      <c r="C1998" s="3" t="s">
        <v>109</v>
      </c>
      <c r="D1998" s="3" t="s">
        <v>309</v>
      </c>
      <c r="E1998" s="3" t="s">
        <v>309</v>
      </c>
      <c r="F1998" s="3" t="s">
        <v>309</v>
      </c>
      <c r="G1998" s="19"/>
      <c r="H1998" s="19">
        <v>2</v>
      </c>
      <c r="I1998" s="19">
        <v>2</v>
      </c>
      <c r="J1998" s="19"/>
      <c r="K1998" s="19">
        <v>66</v>
      </c>
      <c r="L1998" s="19">
        <v>66</v>
      </c>
      <c r="M1998" s="19"/>
      <c r="N1998" s="19"/>
      <c r="O1998" s="19"/>
      <c r="P1998" s="19"/>
      <c r="Q1998" s="19"/>
      <c r="R1998" s="19"/>
      <c r="S1998" s="19"/>
      <c r="T1998" s="19"/>
      <c r="U1998" s="19">
        <v>1</v>
      </c>
      <c r="V1998" s="19"/>
      <c r="W1998" s="19">
        <v>1</v>
      </c>
      <c r="X1998" s="19"/>
      <c r="Y1998" s="19">
        <v>1</v>
      </c>
      <c r="Z1998" s="19">
        <v>1</v>
      </c>
      <c r="AA1998" s="19"/>
      <c r="AB1998" s="19"/>
      <c r="AC1998" s="19"/>
      <c r="AD1998" s="19"/>
      <c r="AE1998" s="19">
        <v>1</v>
      </c>
      <c r="AF1998" s="19"/>
      <c r="AG1998" s="19">
        <v>1</v>
      </c>
      <c r="AH1998" s="19"/>
      <c r="AI1998" s="19"/>
      <c r="AJ1998" s="19"/>
      <c r="AK1998" s="19"/>
      <c r="AL1998" s="19"/>
      <c r="AM1998" s="19"/>
      <c r="AN1998" s="19"/>
      <c r="AO1998" s="19"/>
      <c r="AP1998" s="19"/>
      <c r="AQ1998" s="19"/>
      <c r="AR1998" s="19">
        <v>2</v>
      </c>
      <c r="AS1998" s="19"/>
      <c r="AT1998" s="19"/>
      <c r="AU1998" s="19"/>
      <c r="AV1998" s="19"/>
      <c r="AW1998" s="19"/>
      <c r="AX1998" s="19"/>
      <c r="AY1998" s="19"/>
      <c r="AZ1998" s="19"/>
      <c r="BA1998" s="19"/>
      <c r="BB1998" s="19"/>
      <c r="BC1998" s="19">
        <v>2</v>
      </c>
      <c r="BD1998" s="19"/>
      <c r="BE1998" s="18">
        <v>14.5</v>
      </c>
      <c r="BF1998" s="18"/>
      <c r="BG1998" s="18">
        <v>14.5</v>
      </c>
      <c r="BH1998" s="19">
        <v>1</v>
      </c>
      <c r="BI1998" s="19"/>
      <c r="BJ1998" s="19">
        <v>1</v>
      </c>
      <c r="BK1998" s="19"/>
      <c r="BL1998" s="19"/>
    </row>
    <row r="1999" spans="1:64" x14ac:dyDescent="0.2">
      <c r="A1999" s="3" t="s">
        <v>189</v>
      </c>
      <c r="B1999" s="3">
        <v>273</v>
      </c>
      <c r="C1999" s="3" t="s">
        <v>110</v>
      </c>
      <c r="D1999" s="3" t="s">
        <v>309</v>
      </c>
      <c r="E1999" s="3" t="s">
        <v>309</v>
      </c>
      <c r="F1999" s="3" t="s">
        <v>309</v>
      </c>
      <c r="G1999" s="19">
        <v>26</v>
      </c>
      <c r="H1999" s="19">
        <v>30</v>
      </c>
      <c r="I1999" s="19">
        <v>56</v>
      </c>
      <c r="J1999" s="19">
        <v>41.653846153846203</v>
      </c>
      <c r="K1999" s="19">
        <v>43.4</v>
      </c>
      <c r="L1999" s="19">
        <v>42.589285714285701</v>
      </c>
      <c r="M1999" s="19">
        <v>10</v>
      </c>
      <c r="N1999" s="19">
        <v>7</v>
      </c>
      <c r="O1999" s="19">
        <v>2</v>
      </c>
      <c r="P1999" s="19">
        <v>6</v>
      </c>
      <c r="Q1999" s="19">
        <v>1</v>
      </c>
      <c r="R1999" s="19"/>
      <c r="S1999" s="19">
        <v>8</v>
      </c>
      <c r="T1999" s="19">
        <v>10</v>
      </c>
      <c r="U1999" s="19">
        <v>6</v>
      </c>
      <c r="V1999" s="19">
        <v>5</v>
      </c>
      <c r="W1999" s="19">
        <v>1</v>
      </c>
      <c r="X1999" s="19"/>
      <c r="Y1999" s="19">
        <v>36</v>
      </c>
      <c r="Z1999" s="19">
        <v>18</v>
      </c>
      <c r="AA1999" s="19">
        <v>2</v>
      </c>
      <c r="AB1999" s="19"/>
      <c r="AC1999" s="19">
        <v>2</v>
      </c>
      <c r="AD1999" s="19"/>
      <c r="AE1999" s="19">
        <v>46</v>
      </c>
      <c r="AF1999" s="19"/>
      <c r="AG1999" s="19">
        <v>8</v>
      </c>
      <c r="AH1999" s="19"/>
      <c r="AI1999" s="19"/>
      <c r="AJ1999" s="19"/>
      <c r="AK1999" s="19"/>
      <c r="AL1999" s="19"/>
      <c r="AM1999" s="19"/>
      <c r="AN1999" s="19"/>
      <c r="AO1999" s="19"/>
      <c r="AP1999" s="19"/>
      <c r="AQ1999" s="19"/>
      <c r="AR1999" s="19"/>
      <c r="AS1999" s="19"/>
      <c r="AT1999" s="19">
        <v>56</v>
      </c>
      <c r="AU1999" s="19"/>
      <c r="AV1999" s="19"/>
      <c r="AW1999" s="19"/>
      <c r="AX1999" s="19"/>
      <c r="AY1999" s="19"/>
      <c r="AZ1999" s="19"/>
      <c r="BA1999" s="19"/>
      <c r="BB1999" s="19"/>
      <c r="BC1999" s="19">
        <v>56</v>
      </c>
      <c r="BD1999" s="19"/>
      <c r="BE1999" s="18">
        <v>9.4358928571428606</v>
      </c>
      <c r="BF1999" s="18">
        <v>8.5446153846153905</v>
      </c>
      <c r="BG1999" s="18">
        <v>10.2083333333333</v>
      </c>
      <c r="BH1999" s="19">
        <v>40</v>
      </c>
      <c r="BI1999" s="19">
        <v>9</v>
      </c>
      <c r="BJ1999" s="19">
        <v>3</v>
      </c>
      <c r="BK1999" s="19">
        <v>3</v>
      </c>
      <c r="BL1999" s="19">
        <v>1</v>
      </c>
    </row>
    <row r="2000" spans="1:64" x14ac:dyDescent="0.2">
      <c r="A2000" s="3" t="s">
        <v>189</v>
      </c>
      <c r="B2000" s="3">
        <v>276</v>
      </c>
      <c r="C2000" s="3" t="s">
        <v>111</v>
      </c>
      <c r="D2000" s="3" t="s">
        <v>309</v>
      </c>
      <c r="E2000" s="3" t="s">
        <v>309</v>
      </c>
      <c r="F2000" s="3" t="s">
        <v>309</v>
      </c>
      <c r="G2000" s="19">
        <v>2</v>
      </c>
      <c r="H2000" s="19">
        <v>11</v>
      </c>
      <c r="I2000" s="19">
        <v>13</v>
      </c>
      <c r="J2000" s="19">
        <v>52</v>
      </c>
      <c r="K2000" s="19">
        <v>53.727272727272698</v>
      </c>
      <c r="L2000" s="19">
        <v>53.461538461538503</v>
      </c>
      <c r="M2000" s="19"/>
      <c r="N2000" s="19"/>
      <c r="O2000" s="19">
        <v>1</v>
      </c>
      <c r="P2000" s="19">
        <v>1</v>
      </c>
      <c r="Q2000" s="19"/>
      <c r="R2000" s="19"/>
      <c r="S2000" s="19">
        <v>1</v>
      </c>
      <c r="T2000" s="19">
        <v>1</v>
      </c>
      <c r="U2000" s="19">
        <v>2</v>
      </c>
      <c r="V2000" s="19">
        <v>6</v>
      </c>
      <c r="W2000" s="19">
        <v>1</v>
      </c>
      <c r="X2000" s="19"/>
      <c r="Y2000" s="19">
        <v>10</v>
      </c>
      <c r="Z2000" s="19">
        <v>2</v>
      </c>
      <c r="AA2000" s="19">
        <v>1</v>
      </c>
      <c r="AB2000" s="19"/>
      <c r="AC2000" s="19"/>
      <c r="AD2000" s="19"/>
      <c r="AE2000" s="19">
        <v>11</v>
      </c>
      <c r="AF2000" s="19"/>
      <c r="AG2000" s="19">
        <v>2</v>
      </c>
      <c r="AH2000" s="19"/>
      <c r="AI2000" s="19"/>
      <c r="AJ2000" s="19"/>
      <c r="AK2000" s="19"/>
      <c r="AL2000" s="19"/>
      <c r="AM2000" s="19"/>
      <c r="AN2000" s="19"/>
      <c r="AO2000" s="19"/>
      <c r="AP2000" s="19"/>
      <c r="AQ2000" s="19"/>
      <c r="AR2000" s="19">
        <v>13</v>
      </c>
      <c r="AS2000" s="19"/>
      <c r="AT2000" s="19"/>
      <c r="AU2000" s="19"/>
      <c r="AV2000" s="19"/>
      <c r="AW2000" s="19"/>
      <c r="AX2000" s="19"/>
      <c r="AY2000" s="19"/>
      <c r="AZ2000" s="19"/>
      <c r="BA2000" s="19"/>
      <c r="BB2000" s="19"/>
      <c r="BC2000" s="19">
        <v>13</v>
      </c>
      <c r="BD2000" s="19"/>
      <c r="BE2000" s="18">
        <v>10.153846153846199</v>
      </c>
      <c r="BF2000" s="18">
        <v>3.5</v>
      </c>
      <c r="BG2000" s="18">
        <v>11.363636363636401</v>
      </c>
      <c r="BH2000" s="19">
        <v>7</v>
      </c>
      <c r="BI2000" s="19">
        <v>3</v>
      </c>
      <c r="BJ2000" s="19"/>
      <c r="BK2000" s="19">
        <v>1</v>
      </c>
      <c r="BL2000" s="19">
        <v>2</v>
      </c>
    </row>
    <row r="2001" spans="1:64" x14ac:dyDescent="0.2">
      <c r="A2001" s="3" t="s">
        <v>189</v>
      </c>
      <c r="B2001" s="3">
        <v>280</v>
      </c>
      <c r="C2001" s="3" t="s">
        <v>112</v>
      </c>
      <c r="D2001" s="3" t="s">
        <v>309</v>
      </c>
      <c r="E2001" s="3" t="s">
        <v>309</v>
      </c>
      <c r="F2001" s="3" t="s">
        <v>309</v>
      </c>
      <c r="G2001" s="19">
        <v>12</v>
      </c>
      <c r="H2001" s="19">
        <v>12</v>
      </c>
      <c r="I2001" s="19">
        <v>24</v>
      </c>
      <c r="J2001" s="19">
        <v>43.9166666666667</v>
      </c>
      <c r="K2001" s="19">
        <v>39.5</v>
      </c>
      <c r="L2001" s="19">
        <v>41.7083333333333</v>
      </c>
      <c r="M2001" s="19">
        <v>3</v>
      </c>
      <c r="N2001" s="19">
        <v>3</v>
      </c>
      <c r="O2001" s="19">
        <v>2</v>
      </c>
      <c r="P2001" s="19">
        <v>4</v>
      </c>
      <c r="Q2001" s="19"/>
      <c r="R2001" s="19"/>
      <c r="S2001" s="19">
        <v>5</v>
      </c>
      <c r="T2001" s="19">
        <v>4</v>
      </c>
      <c r="U2001" s="19">
        <v>2</v>
      </c>
      <c r="V2001" s="19">
        <v>1</v>
      </c>
      <c r="W2001" s="19"/>
      <c r="X2001" s="19"/>
      <c r="Y2001" s="19">
        <v>21</v>
      </c>
      <c r="Z2001" s="19">
        <v>1</v>
      </c>
      <c r="AA2001" s="19">
        <v>2</v>
      </c>
      <c r="AB2001" s="19"/>
      <c r="AC2001" s="19">
        <v>1</v>
      </c>
      <c r="AD2001" s="19"/>
      <c r="AE2001" s="19">
        <v>21</v>
      </c>
      <c r="AF2001" s="19">
        <v>1</v>
      </c>
      <c r="AG2001" s="19">
        <v>1</v>
      </c>
      <c r="AH2001" s="19"/>
      <c r="AI2001" s="19"/>
      <c r="AJ2001" s="19"/>
      <c r="AK2001" s="19"/>
      <c r="AL2001" s="19"/>
      <c r="AM2001" s="19"/>
      <c r="AN2001" s="19"/>
      <c r="AO2001" s="19"/>
      <c r="AP2001" s="19"/>
      <c r="AQ2001" s="19">
        <v>24</v>
      </c>
      <c r="AR2001" s="19"/>
      <c r="AS2001" s="19"/>
      <c r="AT2001" s="19"/>
      <c r="AU2001" s="19"/>
      <c r="AV2001" s="19"/>
      <c r="AW2001" s="19"/>
      <c r="AX2001" s="19"/>
      <c r="AY2001" s="19"/>
      <c r="AZ2001" s="19"/>
      <c r="BA2001" s="19"/>
      <c r="BB2001" s="19"/>
      <c r="BC2001" s="19">
        <v>24</v>
      </c>
      <c r="BD2001" s="19"/>
      <c r="BE2001" s="18">
        <v>13.2916666666667</v>
      </c>
      <c r="BF2001" s="18">
        <v>14.9166666666667</v>
      </c>
      <c r="BG2001" s="18">
        <v>11.6666666666667</v>
      </c>
      <c r="BH2001" s="19">
        <v>12</v>
      </c>
      <c r="BI2001" s="19">
        <v>9</v>
      </c>
      <c r="BJ2001" s="19">
        <v>3</v>
      </c>
      <c r="BK2001" s="19"/>
      <c r="BL2001" s="19"/>
    </row>
    <row r="2002" spans="1:64" x14ac:dyDescent="0.2">
      <c r="A2002" s="3" t="s">
        <v>189</v>
      </c>
      <c r="B2002" s="3">
        <v>285</v>
      </c>
      <c r="C2002" s="3" t="s">
        <v>113</v>
      </c>
      <c r="D2002" s="3" t="s">
        <v>309</v>
      </c>
      <c r="E2002" s="3" t="s">
        <v>309</v>
      </c>
      <c r="F2002" s="3" t="s">
        <v>309</v>
      </c>
      <c r="G2002" s="19">
        <v>13</v>
      </c>
      <c r="H2002" s="19">
        <v>17</v>
      </c>
      <c r="I2002" s="19">
        <v>30</v>
      </c>
      <c r="J2002" s="19">
        <v>38.769230769230802</v>
      </c>
      <c r="K2002" s="19">
        <v>36.117647058823501</v>
      </c>
      <c r="L2002" s="19">
        <v>37.266666666666701</v>
      </c>
      <c r="M2002" s="19">
        <v>5</v>
      </c>
      <c r="N2002" s="19">
        <v>4</v>
      </c>
      <c r="O2002" s="19">
        <v>3</v>
      </c>
      <c r="P2002" s="19">
        <v>1</v>
      </c>
      <c r="Q2002" s="19"/>
      <c r="R2002" s="19"/>
      <c r="S2002" s="19">
        <v>9</v>
      </c>
      <c r="T2002" s="19">
        <v>4</v>
      </c>
      <c r="U2002" s="19">
        <v>4</v>
      </c>
      <c r="V2002" s="19"/>
      <c r="W2002" s="19"/>
      <c r="X2002" s="19"/>
      <c r="Y2002" s="19">
        <v>27</v>
      </c>
      <c r="Z2002" s="19">
        <v>3</v>
      </c>
      <c r="AA2002" s="19"/>
      <c r="AB2002" s="19"/>
      <c r="AC2002" s="19">
        <v>1</v>
      </c>
      <c r="AD2002" s="19"/>
      <c r="AE2002" s="19">
        <v>21</v>
      </c>
      <c r="AF2002" s="19">
        <v>1</v>
      </c>
      <c r="AG2002" s="19">
        <v>6</v>
      </c>
      <c r="AH2002" s="19"/>
      <c r="AI2002" s="19"/>
      <c r="AJ2002" s="19">
        <v>1</v>
      </c>
      <c r="AK2002" s="19"/>
      <c r="AL2002" s="19"/>
      <c r="AM2002" s="19"/>
      <c r="AN2002" s="19"/>
      <c r="AO2002" s="19"/>
      <c r="AP2002" s="19">
        <v>30</v>
      </c>
      <c r="AQ2002" s="19"/>
      <c r="AR2002" s="19"/>
      <c r="AS2002" s="19"/>
      <c r="AT2002" s="19"/>
      <c r="AU2002" s="19"/>
      <c r="AV2002" s="19"/>
      <c r="AW2002" s="19"/>
      <c r="AX2002" s="19"/>
      <c r="AY2002" s="19"/>
      <c r="AZ2002" s="19"/>
      <c r="BA2002" s="19"/>
      <c r="BB2002" s="19"/>
      <c r="BC2002" s="19">
        <v>30</v>
      </c>
      <c r="BD2002" s="19"/>
      <c r="BE2002" s="18">
        <v>6.93333333333333</v>
      </c>
      <c r="BF2002" s="18">
        <v>6.3846153846153904</v>
      </c>
      <c r="BG2002" s="18">
        <v>7.3529411764705896</v>
      </c>
      <c r="BH2002" s="19">
        <v>26</v>
      </c>
      <c r="BI2002" s="19">
        <v>1</v>
      </c>
      <c r="BJ2002" s="19">
        <v>2</v>
      </c>
      <c r="BK2002" s="19"/>
      <c r="BL2002" s="19">
        <v>1</v>
      </c>
    </row>
    <row r="2003" spans="1:64" x14ac:dyDescent="0.2">
      <c r="A2003" s="3" t="s">
        <v>189</v>
      </c>
      <c r="B2003" s="3">
        <v>293</v>
      </c>
      <c r="C2003" s="3" t="s">
        <v>114</v>
      </c>
      <c r="D2003" s="3" t="s">
        <v>309</v>
      </c>
      <c r="E2003" s="3" t="s">
        <v>309</v>
      </c>
      <c r="F2003" s="3" t="s">
        <v>309</v>
      </c>
      <c r="G2003" s="19">
        <v>48</v>
      </c>
      <c r="H2003" s="19">
        <v>56</v>
      </c>
      <c r="I2003" s="19">
        <v>104</v>
      </c>
      <c r="J2003" s="19">
        <v>41.2083333333333</v>
      </c>
      <c r="K2003" s="19">
        <v>43.642857142857103</v>
      </c>
      <c r="L2003" s="19">
        <v>42.519230769230802</v>
      </c>
      <c r="M2003" s="19">
        <v>18</v>
      </c>
      <c r="N2003" s="19">
        <v>14</v>
      </c>
      <c r="O2003" s="19">
        <v>9</v>
      </c>
      <c r="P2003" s="19">
        <v>6</v>
      </c>
      <c r="Q2003" s="19">
        <v>1</v>
      </c>
      <c r="R2003" s="19"/>
      <c r="S2003" s="19">
        <v>17</v>
      </c>
      <c r="T2003" s="19">
        <v>16</v>
      </c>
      <c r="U2003" s="19">
        <v>8</v>
      </c>
      <c r="V2003" s="19">
        <v>13</v>
      </c>
      <c r="W2003" s="19">
        <v>2</v>
      </c>
      <c r="X2003" s="19"/>
      <c r="Y2003" s="19">
        <v>51</v>
      </c>
      <c r="Z2003" s="19">
        <v>42</v>
      </c>
      <c r="AA2003" s="19">
        <v>11</v>
      </c>
      <c r="AB2003" s="19"/>
      <c r="AC2003" s="19">
        <v>3</v>
      </c>
      <c r="AD2003" s="19"/>
      <c r="AE2003" s="19">
        <v>60</v>
      </c>
      <c r="AF2003" s="19">
        <v>9</v>
      </c>
      <c r="AG2003" s="19">
        <v>31</v>
      </c>
      <c r="AH2003" s="19">
        <v>1</v>
      </c>
      <c r="AI2003" s="19"/>
      <c r="AJ2003" s="19"/>
      <c r="AK2003" s="19"/>
      <c r="AL2003" s="19"/>
      <c r="AM2003" s="19"/>
      <c r="AN2003" s="19"/>
      <c r="AO2003" s="19"/>
      <c r="AP2003" s="19"/>
      <c r="AQ2003" s="19">
        <v>21</v>
      </c>
      <c r="AR2003" s="19"/>
      <c r="AS2003" s="19"/>
      <c r="AT2003" s="19"/>
      <c r="AU2003" s="19"/>
      <c r="AV2003" s="19">
        <v>55</v>
      </c>
      <c r="AW2003" s="19"/>
      <c r="AX2003" s="19"/>
      <c r="AY2003" s="19"/>
      <c r="AZ2003" s="19"/>
      <c r="BA2003" s="19"/>
      <c r="BB2003" s="19">
        <v>28</v>
      </c>
      <c r="BC2003" s="19">
        <v>103</v>
      </c>
      <c r="BD2003" s="19">
        <v>1</v>
      </c>
      <c r="BE2003" s="18">
        <v>9.9230769230769198</v>
      </c>
      <c r="BF2003" s="18">
        <v>9.9791666666666696</v>
      </c>
      <c r="BG2003" s="18">
        <v>9.875</v>
      </c>
      <c r="BH2003" s="19">
        <v>65</v>
      </c>
      <c r="BI2003" s="19">
        <v>32</v>
      </c>
      <c r="BJ2003" s="19">
        <v>6</v>
      </c>
      <c r="BK2003" s="19">
        <v>1</v>
      </c>
      <c r="BL2003" s="19"/>
    </row>
    <row r="2004" spans="1:64" x14ac:dyDescent="0.2">
      <c r="A2004" s="3" t="s">
        <v>189</v>
      </c>
      <c r="B2004" s="3">
        <v>305</v>
      </c>
      <c r="C2004" s="3" t="s">
        <v>115</v>
      </c>
      <c r="D2004" s="3" t="s">
        <v>309</v>
      </c>
      <c r="E2004" s="3" t="s">
        <v>309</v>
      </c>
      <c r="F2004" s="3" t="s">
        <v>309</v>
      </c>
      <c r="G2004" s="19">
        <v>19</v>
      </c>
      <c r="H2004" s="19">
        <v>17</v>
      </c>
      <c r="I2004" s="19">
        <v>36</v>
      </c>
      <c r="J2004" s="19">
        <v>32.684210526315802</v>
      </c>
      <c r="K2004" s="19">
        <v>42.176470588235297</v>
      </c>
      <c r="L2004" s="19">
        <v>37.1666666666667</v>
      </c>
      <c r="M2004" s="19">
        <v>14</v>
      </c>
      <c r="N2004" s="19">
        <v>3</v>
      </c>
      <c r="O2004" s="19">
        <v>1</v>
      </c>
      <c r="P2004" s="19">
        <v>1</v>
      </c>
      <c r="Q2004" s="19"/>
      <c r="R2004" s="19"/>
      <c r="S2004" s="19">
        <v>4</v>
      </c>
      <c r="T2004" s="19">
        <v>8</v>
      </c>
      <c r="U2004" s="19">
        <v>2</v>
      </c>
      <c r="V2004" s="19">
        <v>2</v>
      </c>
      <c r="W2004" s="19">
        <v>1</v>
      </c>
      <c r="X2004" s="19"/>
      <c r="Y2004" s="19">
        <v>30</v>
      </c>
      <c r="Z2004" s="19">
        <v>4</v>
      </c>
      <c r="AA2004" s="19">
        <v>2</v>
      </c>
      <c r="AB2004" s="19"/>
      <c r="AC2004" s="19"/>
      <c r="AD2004" s="19">
        <v>1</v>
      </c>
      <c r="AE2004" s="19">
        <v>20</v>
      </c>
      <c r="AF2004" s="19">
        <v>5</v>
      </c>
      <c r="AG2004" s="19">
        <v>10</v>
      </c>
      <c r="AH2004" s="19"/>
      <c r="AI2004" s="19"/>
      <c r="AJ2004" s="19"/>
      <c r="AK2004" s="19"/>
      <c r="AL2004" s="19"/>
      <c r="AM2004" s="19"/>
      <c r="AN2004" s="19">
        <v>36</v>
      </c>
      <c r="AO2004" s="19"/>
      <c r="AP2004" s="19"/>
      <c r="AQ2004" s="19"/>
      <c r="AR2004" s="19"/>
      <c r="AS2004" s="19"/>
      <c r="AT2004" s="19"/>
      <c r="AU2004" s="19"/>
      <c r="AV2004" s="19"/>
      <c r="AW2004" s="19"/>
      <c r="AX2004" s="19"/>
      <c r="AY2004" s="19"/>
      <c r="AZ2004" s="19"/>
      <c r="BA2004" s="19"/>
      <c r="BB2004" s="19"/>
      <c r="BC2004" s="19">
        <v>36</v>
      </c>
      <c r="BD2004" s="19"/>
      <c r="BE2004" s="18">
        <v>12.1111111111111</v>
      </c>
      <c r="BF2004" s="18">
        <v>14.578947368421099</v>
      </c>
      <c r="BG2004" s="18">
        <v>9.3529411764705905</v>
      </c>
      <c r="BH2004" s="19">
        <v>20</v>
      </c>
      <c r="BI2004" s="19">
        <v>13</v>
      </c>
      <c r="BJ2004" s="19">
        <v>2</v>
      </c>
      <c r="BK2004" s="19">
        <v>1</v>
      </c>
      <c r="BL2004" s="19"/>
    </row>
    <row r="2005" spans="1:64" x14ac:dyDescent="0.2">
      <c r="A2005" s="3" t="s">
        <v>189</v>
      </c>
      <c r="B2005" s="3">
        <v>307</v>
      </c>
      <c r="C2005" s="3" t="s">
        <v>116</v>
      </c>
      <c r="D2005" s="3" t="s">
        <v>309</v>
      </c>
      <c r="E2005" s="3" t="s">
        <v>309</v>
      </c>
      <c r="F2005" s="3" t="s">
        <v>309</v>
      </c>
      <c r="G2005" s="19">
        <v>16</v>
      </c>
      <c r="H2005" s="19">
        <v>7</v>
      </c>
      <c r="I2005" s="19">
        <v>23</v>
      </c>
      <c r="J2005" s="19">
        <v>41.875</v>
      </c>
      <c r="K2005" s="19">
        <v>35.857142857142897</v>
      </c>
      <c r="L2005" s="19">
        <v>40.043478260869598</v>
      </c>
      <c r="M2005" s="19">
        <v>3</v>
      </c>
      <c r="N2005" s="19">
        <v>8</v>
      </c>
      <c r="O2005" s="19">
        <v>3</v>
      </c>
      <c r="P2005" s="19">
        <v>2</v>
      </c>
      <c r="Q2005" s="19"/>
      <c r="R2005" s="19"/>
      <c r="S2005" s="19">
        <v>1</v>
      </c>
      <c r="T2005" s="19">
        <v>5</v>
      </c>
      <c r="U2005" s="19">
        <v>1</v>
      </c>
      <c r="V2005" s="19"/>
      <c r="W2005" s="19"/>
      <c r="X2005" s="19"/>
      <c r="Y2005" s="19">
        <v>19</v>
      </c>
      <c r="Z2005" s="19">
        <v>3</v>
      </c>
      <c r="AA2005" s="19">
        <v>1</v>
      </c>
      <c r="AB2005" s="19"/>
      <c r="AC2005" s="19"/>
      <c r="AD2005" s="19"/>
      <c r="AE2005" s="19">
        <v>7</v>
      </c>
      <c r="AF2005" s="19">
        <v>4</v>
      </c>
      <c r="AG2005" s="19">
        <v>9</v>
      </c>
      <c r="AH2005" s="19"/>
      <c r="AI2005" s="19"/>
      <c r="AJ2005" s="19">
        <v>3</v>
      </c>
      <c r="AK2005" s="19"/>
      <c r="AL2005" s="19"/>
      <c r="AM2005" s="19"/>
      <c r="AN2005" s="19"/>
      <c r="AO2005" s="19"/>
      <c r="AP2005" s="19"/>
      <c r="AQ2005" s="19"/>
      <c r="AR2005" s="19">
        <v>23</v>
      </c>
      <c r="AS2005" s="19"/>
      <c r="AT2005" s="19"/>
      <c r="AU2005" s="19"/>
      <c r="AV2005" s="19"/>
      <c r="AW2005" s="19"/>
      <c r="AX2005" s="19"/>
      <c r="AY2005" s="19"/>
      <c r="AZ2005" s="19"/>
      <c r="BA2005" s="19"/>
      <c r="BB2005" s="19"/>
      <c r="BC2005" s="19">
        <v>22</v>
      </c>
      <c r="BD2005" s="19">
        <v>1</v>
      </c>
      <c r="BE2005" s="18">
        <v>6.8260869565217401</v>
      </c>
      <c r="BF2005" s="18">
        <v>7.4375</v>
      </c>
      <c r="BG2005" s="18">
        <v>5.4285714285714297</v>
      </c>
      <c r="BH2005" s="19">
        <v>20</v>
      </c>
      <c r="BI2005" s="19">
        <v>3</v>
      </c>
      <c r="BJ2005" s="19"/>
      <c r="BK2005" s="19"/>
      <c r="BL2005" s="19"/>
    </row>
    <row r="2006" spans="1:64" x14ac:dyDescent="0.2">
      <c r="A2006" s="3" t="s">
        <v>189</v>
      </c>
      <c r="B2006" s="3">
        <v>312</v>
      </c>
      <c r="C2006" s="3" t="s">
        <v>118</v>
      </c>
      <c r="D2006" s="3" t="s">
        <v>309</v>
      </c>
      <c r="E2006" s="3" t="s">
        <v>309</v>
      </c>
      <c r="F2006" s="3" t="s">
        <v>309</v>
      </c>
      <c r="G2006" s="19">
        <v>12</v>
      </c>
      <c r="H2006" s="19">
        <v>18</v>
      </c>
      <c r="I2006" s="19">
        <v>30</v>
      </c>
      <c r="J2006" s="19">
        <v>35.0833333333333</v>
      </c>
      <c r="K2006" s="19">
        <v>39.3333333333333</v>
      </c>
      <c r="L2006" s="19">
        <v>37.633333333333297</v>
      </c>
      <c r="M2006" s="19">
        <v>7</v>
      </c>
      <c r="N2006" s="19">
        <v>2</v>
      </c>
      <c r="O2006" s="19">
        <v>2</v>
      </c>
      <c r="P2006" s="19">
        <v>1</v>
      </c>
      <c r="Q2006" s="19"/>
      <c r="R2006" s="19"/>
      <c r="S2006" s="19">
        <v>6</v>
      </c>
      <c r="T2006" s="19">
        <v>8</v>
      </c>
      <c r="U2006" s="19">
        <v>2</v>
      </c>
      <c r="V2006" s="19">
        <v>1</v>
      </c>
      <c r="W2006" s="19">
        <v>1</v>
      </c>
      <c r="X2006" s="19"/>
      <c r="Y2006" s="19">
        <v>19</v>
      </c>
      <c r="Z2006" s="19">
        <v>8</v>
      </c>
      <c r="AA2006" s="19">
        <v>3</v>
      </c>
      <c r="AB2006" s="19"/>
      <c r="AC2006" s="19">
        <v>1</v>
      </c>
      <c r="AD2006" s="19"/>
      <c r="AE2006" s="19">
        <v>15</v>
      </c>
      <c r="AF2006" s="19">
        <v>4</v>
      </c>
      <c r="AG2006" s="19">
        <v>5</v>
      </c>
      <c r="AH2006" s="19"/>
      <c r="AI2006" s="19"/>
      <c r="AJ2006" s="19">
        <v>5</v>
      </c>
      <c r="AK2006" s="19"/>
      <c r="AL2006" s="19"/>
      <c r="AM2006" s="19"/>
      <c r="AN2006" s="19"/>
      <c r="AO2006" s="19"/>
      <c r="AP2006" s="19"/>
      <c r="AQ2006" s="19"/>
      <c r="AR2006" s="19">
        <v>30</v>
      </c>
      <c r="AS2006" s="19"/>
      <c r="AT2006" s="19"/>
      <c r="AU2006" s="19"/>
      <c r="AV2006" s="19"/>
      <c r="AW2006" s="19"/>
      <c r="AX2006" s="19"/>
      <c r="AY2006" s="19"/>
      <c r="AZ2006" s="19"/>
      <c r="BA2006" s="19"/>
      <c r="BB2006" s="19"/>
      <c r="BC2006" s="19">
        <v>29</v>
      </c>
      <c r="BD2006" s="19">
        <v>1</v>
      </c>
      <c r="BE2006" s="18">
        <v>12.5</v>
      </c>
      <c r="BF2006" s="18">
        <v>13.4166666666667</v>
      </c>
      <c r="BG2006" s="18">
        <v>11.8888888888889</v>
      </c>
      <c r="BH2006" s="19">
        <v>15</v>
      </c>
      <c r="BI2006" s="19">
        <v>12</v>
      </c>
      <c r="BJ2006" s="19">
        <v>2</v>
      </c>
      <c r="BK2006" s="19">
        <v>1</v>
      </c>
      <c r="BL2006" s="19"/>
    </row>
    <row r="2007" spans="1:64" x14ac:dyDescent="0.2">
      <c r="A2007" s="3" t="s">
        <v>189</v>
      </c>
      <c r="B2007" s="3">
        <v>313</v>
      </c>
      <c r="C2007" s="3" t="s">
        <v>119</v>
      </c>
      <c r="D2007" s="3" t="s">
        <v>309</v>
      </c>
      <c r="E2007" s="3" t="s">
        <v>309</v>
      </c>
      <c r="F2007" s="3" t="s">
        <v>309</v>
      </c>
      <c r="G2007" s="19">
        <v>3</v>
      </c>
      <c r="H2007" s="19">
        <v>3</v>
      </c>
      <c r="I2007" s="19">
        <v>6</v>
      </c>
      <c r="J2007" s="19">
        <v>34</v>
      </c>
      <c r="K2007" s="19">
        <v>32.3333333333333</v>
      </c>
      <c r="L2007" s="19">
        <v>33.1666666666667</v>
      </c>
      <c r="M2007" s="19">
        <v>2</v>
      </c>
      <c r="N2007" s="19">
        <v>1</v>
      </c>
      <c r="O2007" s="19"/>
      <c r="P2007" s="19"/>
      <c r="Q2007" s="19"/>
      <c r="R2007" s="19"/>
      <c r="S2007" s="19">
        <v>2</v>
      </c>
      <c r="T2007" s="19">
        <v>1</v>
      </c>
      <c r="U2007" s="19"/>
      <c r="V2007" s="19"/>
      <c r="W2007" s="19"/>
      <c r="X2007" s="19"/>
      <c r="Y2007" s="19">
        <v>5</v>
      </c>
      <c r="Z2007" s="19">
        <v>1</v>
      </c>
      <c r="AA2007" s="19"/>
      <c r="AB2007" s="19"/>
      <c r="AC2007" s="19"/>
      <c r="AD2007" s="19"/>
      <c r="AE2007" s="19">
        <v>6</v>
      </c>
      <c r="AF2007" s="19"/>
      <c r="AG2007" s="19"/>
      <c r="AH2007" s="19"/>
      <c r="AI2007" s="19"/>
      <c r="AJ2007" s="19"/>
      <c r="AK2007" s="19"/>
      <c r="AL2007" s="19"/>
      <c r="AM2007" s="19"/>
      <c r="AN2007" s="19"/>
      <c r="AO2007" s="19"/>
      <c r="AP2007" s="19"/>
      <c r="AQ2007" s="19"/>
      <c r="AR2007" s="19"/>
      <c r="AS2007" s="19"/>
      <c r="AT2007" s="19"/>
      <c r="AU2007" s="19"/>
      <c r="AV2007" s="19"/>
      <c r="AW2007" s="19"/>
      <c r="AX2007" s="19"/>
      <c r="AY2007" s="19">
        <v>6</v>
      </c>
      <c r="AZ2007" s="19"/>
      <c r="BA2007" s="19"/>
      <c r="BB2007" s="19"/>
      <c r="BC2007" s="19">
        <v>6</v>
      </c>
      <c r="BD2007" s="19"/>
      <c r="BE2007" s="18">
        <v>13</v>
      </c>
      <c r="BF2007" s="18">
        <v>9.6666666666666696</v>
      </c>
      <c r="BG2007" s="18">
        <v>16.3333333333333</v>
      </c>
      <c r="BH2007" s="19">
        <v>3</v>
      </c>
      <c r="BI2007" s="19">
        <v>2</v>
      </c>
      <c r="BJ2007" s="19">
        <v>1</v>
      </c>
      <c r="BK2007" s="19"/>
      <c r="BL2007" s="19"/>
    </row>
    <row r="2008" spans="1:64" x14ac:dyDescent="0.2">
      <c r="A2008" s="3" t="s">
        <v>189</v>
      </c>
      <c r="B2008" s="3">
        <v>314</v>
      </c>
      <c r="C2008" s="3" t="s">
        <v>120</v>
      </c>
      <c r="D2008" s="3" t="s">
        <v>309</v>
      </c>
      <c r="E2008" s="3" t="s">
        <v>309</v>
      </c>
      <c r="F2008" s="3" t="s">
        <v>309</v>
      </c>
      <c r="G2008" s="19">
        <v>25</v>
      </c>
      <c r="H2008" s="19">
        <v>20</v>
      </c>
      <c r="I2008" s="19">
        <v>45</v>
      </c>
      <c r="J2008" s="19">
        <v>36.64</v>
      </c>
      <c r="K2008" s="19">
        <v>38.700000000000003</v>
      </c>
      <c r="L2008" s="19">
        <v>37.5555555555556</v>
      </c>
      <c r="M2008" s="19">
        <v>12</v>
      </c>
      <c r="N2008" s="19">
        <v>7</v>
      </c>
      <c r="O2008" s="19">
        <v>5</v>
      </c>
      <c r="P2008" s="19">
        <v>1</v>
      </c>
      <c r="Q2008" s="19"/>
      <c r="R2008" s="19"/>
      <c r="S2008" s="19">
        <v>8</v>
      </c>
      <c r="T2008" s="19">
        <v>5</v>
      </c>
      <c r="U2008" s="19">
        <v>5</v>
      </c>
      <c r="V2008" s="19">
        <v>2</v>
      </c>
      <c r="W2008" s="19"/>
      <c r="X2008" s="19"/>
      <c r="Y2008" s="19">
        <v>34</v>
      </c>
      <c r="Z2008" s="19">
        <v>7</v>
      </c>
      <c r="AA2008" s="19">
        <v>4</v>
      </c>
      <c r="AB2008" s="19"/>
      <c r="AC2008" s="19">
        <v>2</v>
      </c>
      <c r="AD2008" s="19"/>
      <c r="AE2008" s="19">
        <v>40</v>
      </c>
      <c r="AF2008" s="19">
        <v>1</v>
      </c>
      <c r="AG2008" s="19">
        <v>2</v>
      </c>
      <c r="AH2008" s="19"/>
      <c r="AI2008" s="19"/>
      <c r="AJ2008" s="19"/>
      <c r="AK2008" s="19"/>
      <c r="AL2008" s="19"/>
      <c r="AM2008" s="19"/>
      <c r="AN2008" s="19"/>
      <c r="AO2008" s="19"/>
      <c r="AP2008" s="19"/>
      <c r="AQ2008" s="19"/>
      <c r="AR2008" s="19"/>
      <c r="AS2008" s="19"/>
      <c r="AT2008" s="19"/>
      <c r="AU2008" s="19"/>
      <c r="AV2008" s="19">
        <v>45</v>
      </c>
      <c r="AW2008" s="19"/>
      <c r="AX2008" s="19"/>
      <c r="AY2008" s="19"/>
      <c r="AZ2008" s="19"/>
      <c r="BA2008" s="19"/>
      <c r="BB2008" s="19"/>
      <c r="BC2008" s="19">
        <v>45</v>
      </c>
      <c r="BD2008" s="19"/>
      <c r="BE2008" s="18">
        <v>6.6666666666666696</v>
      </c>
      <c r="BF2008" s="18">
        <v>7.44</v>
      </c>
      <c r="BG2008" s="18">
        <v>5.7</v>
      </c>
      <c r="BH2008" s="19">
        <v>38</v>
      </c>
      <c r="BI2008" s="19">
        <v>7</v>
      </c>
      <c r="BJ2008" s="19"/>
      <c r="BK2008" s="19"/>
      <c r="BL2008" s="19"/>
    </row>
    <row r="2009" spans="1:64" x14ac:dyDescent="0.2">
      <c r="A2009" s="3" t="s">
        <v>189</v>
      </c>
      <c r="B2009" s="3">
        <v>315</v>
      </c>
      <c r="C2009" s="3" t="s">
        <v>121</v>
      </c>
      <c r="D2009" s="3" t="s">
        <v>309</v>
      </c>
      <c r="E2009" s="3" t="s">
        <v>309</v>
      </c>
      <c r="F2009" s="3" t="s">
        <v>309</v>
      </c>
      <c r="G2009" s="19">
        <v>3</v>
      </c>
      <c r="H2009" s="19">
        <v>2</v>
      </c>
      <c r="I2009" s="19">
        <v>5</v>
      </c>
      <c r="J2009" s="19">
        <v>30</v>
      </c>
      <c r="K2009" s="19">
        <v>42</v>
      </c>
      <c r="L2009" s="19">
        <v>34.799999999999997</v>
      </c>
      <c r="M2009" s="19">
        <v>3</v>
      </c>
      <c r="N2009" s="19"/>
      <c r="O2009" s="19"/>
      <c r="P2009" s="19"/>
      <c r="Q2009" s="19"/>
      <c r="R2009" s="19"/>
      <c r="S2009" s="19">
        <v>1</v>
      </c>
      <c r="T2009" s="19"/>
      <c r="U2009" s="19">
        <v>1</v>
      </c>
      <c r="V2009" s="19"/>
      <c r="W2009" s="19"/>
      <c r="X2009" s="19"/>
      <c r="Y2009" s="19">
        <v>5</v>
      </c>
      <c r="Z2009" s="19"/>
      <c r="AA2009" s="19"/>
      <c r="AB2009" s="19"/>
      <c r="AC2009" s="19"/>
      <c r="AD2009" s="19"/>
      <c r="AE2009" s="19">
        <v>4</v>
      </c>
      <c r="AF2009" s="19"/>
      <c r="AG2009" s="19">
        <v>1</v>
      </c>
      <c r="AH2009" s="19"/>
      <c r="AI2009" s="19"/>
      <c r="AJ2009" s="19"/>
      <c r="AK2009" s="19"/>
      <c r="AL2009" s="19"/>
      <c r="AM2009" s="19"/>
      <c r="AN2009" s="19"/>
      <c r="AO2009" s="19"/>
      <c r="AP2009" s="19"/>
      <c r="AQ2009" s="19"/>
      <c r="AR2009" s="19"/>
      <c r="AS2009" s="19"/>
      <c r="AT2009" s="19">
        <v>5</v>
      </c>
      <c r="AU2009" s="19"/>
      <c r="AV2009" s="19"/>
      <c r="AW2009" s="19"/>
      <c r="AX2009" s="19"/>
      <c r="AY2009" s="19"/>
      <c r="AZ2009" s="19"/>
      <c r="BA2009" s="19"/>
      <c r="BB2009" s="19"/>
      <c r="BC2009" s="19">
        <v>5</v>
      </c>
      <c r="BD2009" s="19"/>
      <c r="BE2009" s="18">
        <v>14.4</v>
      </c>
      <c r="BF2009" s="18">
        <v>13.3333333333333</v>
      </c>
      <c r="BG2009" s="18">
        <v>16</v>
      </c>
      <c r="BH2009" s="19">
        <v>1</v>
      </c>
      <c r="BI2009" s="19">
        <v>4</v>
      </c>
      <c r="BJ2009" s="19"/>
      <c r="BK2009" s="19"/>
      <c r="BL2009" s="19"/>
    </row>
    <row r="2010" spans="1:64" x14ac:dyDescent="0.2">
      <c r="A2010" s="3" t="s">
        <v>189</v>
      </c>
      <c r="B2010" s="3">
        <v>319</v>
      </c>
      <c r="C2010" s="3" t="s">
        <v>122</v>
      </c>
      <c r="D2010" s="3" t="s">
        <v>309</v>
      </c>
      <c r="E2010" s="3" t="s">
        <v>309</v>
      </c>
      <c r="F2010" s="3" t="s">
        <v>309</v>
      </c>
      <c r="G2010" s="19">
        <v>60</v>
      </c>
      <c r="H2010" s="19">
        <v>54</v>
      </c>
      <c r="I2010" s="19">
        <v>114</v>
      </c>
      <c r="J2010" s="19">
        <v>37.65</v>
      </c>
      <c r="K2010" s="19">
        <v>39.2222222222222</v>
      </c>
      <c r="L2010" s="19">
        <v>38.394736842105303</v>
      </c>
      <c r="M2010" s="19">
        <v>31</v>
      </c>
      <c r="N2010" s="19">
        <v>14</v>
      </c>
      <c r="O2010" s="19">
        <v>7</v>
      </c>
      <c r="P2010" s="19">
        <v>5</v>
      </c>
      <c r="Q2010" s="19">
        <v>3</v>
      </c>
      <c r="R2010" s="19"/>
      <c r="S2010" s="19">
        <v>22</v>
      </c>
      <c r="T2010" s="19">
        <v>17</v>
      </c>
      <c r="U2010" s="19">
        <v>9</v>
      </c>
      <c r="V2010" s="19">
        <v>4</v>
      </c>
      <c r="W2010" s="19">
        <v>2</v>
      </c>
      <c r="X2010" s="19"/>
      <c r="Y2010" s="19">
        <v>98</v>
      </c>
      <c r="Z2010" s="19">
        <v>12</v>
      </c>
      <c r="AA2010" s="19">
        <v>4</v>
      </c>
      <c r="AB2010" s="19">
        <v>1</v>
      </c>
      <c r="AC2010" s="19"/>
      <c r="AD2010" s="19"/>
      <c r="AE2010" s="19">
        <v>86</v>
      </c>
      <c r="AF2010" s="19">
        <v>10</v>
      </c>
      <c r="AG2010" s="19">
        <v>13</v>
      </c>
      <c r="AH2010" s="19">
        <v>3</v>
      </c>
      <c r="AI2010" s="19"/>
      <c r="AJ2010" s="19">
        <v>1</v>
      </c>
      <c r="AK2010" s="19"/>
      <c r="AL2010" s="19"/>
      <c r="AM2010" s="19"/>
      <c r="AN2010" s="19"/>
      <c r="AO2010" s="19">
        <v>26</v>
      </c>
      <c r="AP2010" s="19"/>
      <c r="AQ2010" s="19">
        <v>48</v>
      </c>
      <c r="AR2010" s="19"/>
      <c r="AS2010" s="19"/>
      <c r="AT2010" s="19"/>
      <c r="AU2010" s="19"/>
      <c r="AV2010" s="19"/>
      <c r="AW2010" s="19"/>
      <c r="AX2010" s="19"/>
      <c r="AY2010" s="19">
        <v>40</v>
      </c>
      <c r="AZ2010" s="19"/>
      <c r="BA2010" s="19"/>
      <c r="BB2010" s="19"/>
      <c r="BC2010" s="19">
        <v>114</v>
      </c>
      <c r="BD2010" s="19"/>
      <c r="BE2010" s="18">
        <v>11.6491228070175</v>
      </c>
      <c r="BF2010" s="18">
        <v>12.266666666666699</v>
      </c>
      <c r="BG2010" s="18">
        <v>10.962962962962999</v>
      </c>
      <c r="BH2010" s="19">
        <v>70</v>
      </c>
      <c r="BI2010" s="19">
        <v>31</v>
      </c>
      <c r="BJ2010" s="19">
        <v>11</v>
      </c>
      <c r="BK2010" s="19">
        <v>2</v>
      </c>
      <c r="BL2010" s="19"/>
    </row>
    <row r="2011" spans="1:64" x14ac:dyDescent="0.2">
      <c r="A2011" s="3" t="s">
        <v>189</v>
      </c>
      <c r="B2011" s="3">
        <v>326</v>
      </c>
      <c r="C2011" s="3" t="s">
        <v>124</v>
      </c>
      <c r="D2011" s="3" t="s">
        <v>309</v>
      </c>
      <c r="E2011" s="3" t="s">
        <v>309</v>
      </c>
      <c r="F2011" s="3" t="s">
        <v>309</v>
      </c>
      <c r="G2011" s="19">
        <v>7</v>
      </c>
      <c r="H2011" s="19">
        <v>10</v>
      </c>
      <c r="I2011" s="19">
        <v>17</v>
      </c>
      <c r="J2011" s="19">
        <v>37.428571428571402</v>
      </c>
      <c r="K2011" s="19">
        <v>48.3</v>
      </c>
      <c r="L2011" s="19">
        <v>43.823529411764703</v>
      </c>
      <c r="M2011" s="19">
        <v>3</v>
      </c>
      <c r="N2011" s="19">
        <v>2</v>
      </c>
      <c r="O2011" s="19">
        <v>2</v>
      </c>
      <c r="P2011" s="19"/>
      <c r="Q2011" s="19"/>
      <c r="R2011" s="19"/>
      <c r="S2011" s="19">
        <v>1</v>
      </c>
      <c r="T2011" s="19">
        <v>2</v>
      </c>
      <c r="U2011" s="19">
        <v>3</v>
      </c>
      <c r="V2011" s="19">
        <v>4</v>
      </c>
      <c r="W2011" s="19"/>
      <c r="X2011" s="19"/>
      <c r="Y2011" s="19">
        <v>13</v>
      </c>
      <c r="Z2011" s="19">
        <v>3</v>
      </c>
      <c r="AA2011" s="19">
        <v>1</v>
      </c>
      <c r="AB2011" s="19"/>
      <c r="AC2011" s="19">
        <v>3</v>
      </c>
      <c r="AD2011" s="19"/>
      <c r="AE2011" s="19">
        <v>9</v>
      </c>
      <c r="AF2011" s="19"/>
      <c r="AG2011" s="19">
        <v>5</v>
      </c>
      <c r="AH2011" s="19"/>
      <c r="AI2011" s="19"/>
      <c r="AJ2011" s="19"/>
      <c r="AK2011" s="19"/>
      <c r="AL2011" s="19"/>
      <c r="AM2011" s="19"/>
      <c r="AN2011" s="19"/>
      <c r="AO2011" s="19"/>
      <c r="AP2011" s="19"/>
      <c r="AQ2011" s="19"/>
      <c r="AR2011" s="19">
        <v>17</v>
      </c>
      <c r="AS2011" s="19"/>
      <c r="AT2011" s="19"/>
      <c r="AU2011" s="19"/>
      <c r="AV2011" s="19"/>
      <c r="AW2011" s="19"/>
      <c r="AX2011" s="19"/>
      <c r="AY2011" s="19"/>
      <c r="AZ2011" s="19"/>
      <c r="BA2011" s="19"/>
      <c r="BB2011" s="19"/>
      <c r="BC2011" s="19">
        <v>17</v>
      </c>
      <c r="BD2011" s="19"/>
      <c r="BE2011" s="18">
        <v>10.176470588235301</v>
      </c>
      <c r="BF2011" s="18">
        <v>9.71428571428571</v>
      </c>
      <c r="BG2011" s="18">
        <v>10.5</v>
      </c>
      <c r="BH2011" s="19">
        <v>10</v>
      </c>
      <c r="BI2011" s="19">
        <v>5</v>
      </c>
      <c r="BJ2011" s="19">
        <v>1</v>
      </c>
      <c r="BK2011" s="19"/>
      <c r="BL2011" s="19">
        <v>1</v>
      </c>
    </row>
    <row r="2012" spans="1:64" x14ac:dyDescent="0.2">
      <c r="A2012" s="3" t="s">
        <v>189</v>
      </c>
      <c r="B2012" s="3">
        <v>328</v>
      </c>
      <c r="C2012" s="3" t="s">
        <v>125</v>
      </c>
      <c r="D2012" s="3" t="s">
        <v>309</v>
      </c>
      <c r="E2012" s="3" t="s">
        <v>309</v>
      </c>
      <c r="F2012" s="3" t="s">
        <v>309</v>
      </c>
      <c r="G2012" s="19">
        <v>54</v>
      </c>
      <c r="H2012" s="19">
        <v>47</v>
      </c>
      <c r="I2012" s="19">
        <v>101</v>
      </c>
      <c r="J2012" s="19">
        <v>36.574074074074097</v>
      </c>
      <c r="K2012" s="19">
        <v>39.936170212766001</v>
      </c>
      <c r="L2012" s="19">
        <v>38.138613861386098</v>
      </c>
      <c r="M2012" s="19">
        <v>33</v>
      </c>
      <c r="N2012" s="19">
        <v>8</v>
      </c>
      <c r="O2012" s="19">
        <v>9</v>
      </c>
      <c r="P2012" s="19">
        <v>2</v>
      </c>
      <c r="Q2012" s="19">
        <v>2</v>
      </c>
      <c r="R2012" s="19"/>
      <c r="S2012" s="19">
        <v>15</v>
      </c>
      <c r="T2012" s="19">
        <v>17</v>
      </c>
      <c r="U2012" s="19">
        <v>10</v>
      </c>
      <c r="V2012" s="19">
        <v>4</v>
      </c>
      <c r="W2012" s="19">
        <v>1</v>
      </c>
      <c r="X2012" s="19"/>
      <c r="Y2012" s="19">
        <v>96</v>
      </c>
      <c r="Z2012" s="19">
        <v>4</v>
      </c>
      <c r="AA2012" s="19">
        <v>1</v>
      </c>
      <c r="AB2012" s="19"/>
      <c r="AC2012" s="19">
        <v>1</v>
      </c>
      <c r="AD2012" s="19"/>
      <c r="AE2012" s="19">
        <v>92</v>
      </c>
      <c r="AF2012" s="19">
        <v>5</v>
      </c>
      <c r="AG2012" s="19">
        <v>3</v>
      </c>
      <c r="AH2012" s="19"/>
      <c r="AI2012" s="19"/>
      <c r="AJ2012" s="19"/>
      <c r="AK2012" s="19"/>
      <c r="AL2012" s="19"/>
      <c r="AM2012" s="19"/>
      <c r="AN2012" s="19"/>
      <c r="AO2012" s="19"/>
      <c r="AP2012" s="19">
        <v>17</v>
      </c>
      <c r="AQ2012" s="19"/>
      <c r="AR2012" s="19">
        <v>22</v>
      </c>
      <c r="AS2012" s="19"/>
      <c r="AT2012" s="19"/>
      <c r="AU2012" s="19"/>
      <c r="AV2012" s="19"/>
      <c r="AW2012" s="19">
        <v>62</v>
      </c>
      <c r="AX2012" s="19"/>
      <c r="AY2012" s="19"/>
      <c r="AZ2012" s="19"/>
      <c r="BA2012" s="19"/>
      <c r="BB2012" s="19"/>
      <c r="BC2012" s="19">
        <v>101</v>
      </c>
      <c r="BD2012" s="19"/>
      <c r="BE2012" s="18">
        <v>29.4158415841584</v>
      </c>
      <c r="BF2012" s="18">
        <v>32</v>
      </c>
      <c r="BG2012" s="18">
        <v>26.446808510638299</v>
      </c>
      <c r="BH2012" s="19">
        <v>11</v>
      </c>
      <c r="BI2012" s="19">
        <v>11</v>
      </c>
      <c r="BJ2012" s="19">
        <v>54</v>
      </c>
      <c r="BK2012" s="19">
        <v>24</v>
      </c>
      <c r="BL2012" s="19">
        <v>1</v>
      </c>
    </row>
    <row r="2013" spans="1:64" x14ac:dyDescent="0.2">
      <c r="A2013" s="3" t="s">
        <v>189</v>
      </c>
      <c r="B2013" s="3">
        <v>331</v>
      </c>
      <c r="C2013" s="3" t="s">
        <v>126</v>
      </c>
      <c r="D2013" s="3" t="s">
        <v>309</v>
      </c>
      <c r="E2013" s="3" t="s">
        <v>309</v>
      </c>
      <c r="F2013" s="3" t="s">
        <v>309</v>
      </c>
      <c r="G2013" s="19">
        <v>16</v>
      </c>
      <c r="H2013" s="19">
        <v>33</v>
      </c>
      <c r="I2013" s="19">
        <v>49</v>
      </c>
      <c r="J2013" s="19">
        <v>36.75</v>
      </c>
      <c r="K2013" s="19">
        <v>38.636363636363598</v>
      </c>
      <c r="L2013" s="19">
        <v>38.020408163265301</v>
      </c>
      <c r="M2013" s="19">
        <v>7</v>
      </c>
      <c r="N2013" s="19">
        <v>6</v>
      </c>
      <c r="O2013" s="19">
        <v>2</v>
      </c>
      <c r="P2013" s="19">
        <v>1</v>
      </c>
      <c r="Q2013" s="19"/>
      <c r="R2013" s="19"/>
      <c r="S2013" s="19">
        <v>13</v>
      </c>
      <c r="T2013" s="19">
        <v>9</v>
      </c>
      <c r="U2013" s="19">
        <v>9</v>
      </c>
      <c r="V2013" s="19">
        <v>1</v>
      </c>
      <c r="W2013" s="19">
        <v>1</v>
      </c>
      <c r="X2013" s="19"/>
      <c r="Y2013" s="19">
        <v>38</v>
      </c>
      <c r="Z2013" s="19">
        <v>11</v>
      </c>
      <c r="AA2013" s="19"/>
      <c r="AB2013" s="19"/>
      <c r="AC2013" s="19"/>
      <c r="AD2013" s="19"/>
      <c r="AE2013" s="19">
        <v>31</v>
      </c>
      <c r="AF2013" s="19">
        <v>2</v>
      </c>
      <c r="AG2013" s="19">
        <v>10</v>
      </c>
      <c r="AH2013" s="19">
        <v>1</v>
      </c>
      <c r="AI2013" s="19"/>
      <c r="AJ2013" s="19">
        <v>5</v>
      </c>
      <c r="AK2013" s="19"/>
      <c r="AL2013" s="19"/>
      <c r="AM2013" s="19"/>
      <c r="AN2013" s="19"/>
      <c r="AO2013" s="19"/>
      <c r="AP2013" s="19"/>
      <c r="AQ2013" s="19"/>
      <c r="AR2013" s="19"/>
      <c r="AS2013" s="19"/>
      <c r="AT2013" s="19"/>
      <c r="AU2013" s="19"/>
      <c r="AV2013" s="19"/>
      <c r="AW2013" s="19"/>
      <c r="AX2013" s="19"/>
      <c r="AY2013" s="19">
        <v>49</v>
      </c>
      <c r="AZ2013" s="19"/>
      <c r="BA2013" s="19"/>
      <c r="BB2013" s="19"/>
      <c r="BC2013" s="19">
        <v>48</v>
      </c>
      <c r="BD2013" s="19">
        <v>1</v>
      </c>
      <c r="BE2013" s="18">
        <v>10.081632653061201</v>
      </c>
      <c r="BF2013" s="18">
        <v>11.53125</v>
      </c>
      <c r="BG2013" s="18">
        <v>9.3787878787878807</v>
      </c>
      <c r="BH2013" s="19">
        <v>28</v>
      </c>
      <c r="BI2013" s="19">
        <v>15</v>
      </c>
      <c r="BJ2013" s="19">
        <v>4</v>
      </c>
      <c r="BK2013" s="19"/>
      <c r="BL2013" s="19">
        <v>2</v>
      </c>
    </row>
    <row r="2014" spans="1:64" x14ac:dyDescent="0.2">
      <c r="A2014" s="3" t="s">
        <v>189</v>
      </c>
      <c r="B2014" s="3">
        <v>339</v>
      </c>
      <c r="C2014" s="3" t="s">
        <v>127</v>
      </c>
      <c r="D2014" s="3" t="s">
        <v>309</v>
      </c>
      <c r="E2014" s="3" t="s">
        <v>309</v>
      </c>
      <c r="F2014" s="3" t="s">
        <v>309</v>
      </c>
      <c r="G2014" s="19">
        <v>3</v>
      </c>
      <c r="H2014" s="19">
        <v>3</v>
      </c>
      <c r="I2014" s="19">
        <v>6</v>
      </c>
      <c r="J2014" s="19">
        <v>30.6666666666667</v>
      </c>
      <c r="K2014" s="19">
        <v>33</v>
      </c>
      <c r="L2014" s="19">
        <v>31.8333333333333</v>
      </c>
      <c r="M2014" s="19">
        <v>2</v>
      </c>
      <c r="N2014" s="19">
        <v>1</v>
      </c>
      <c r="O2014" s="19"/>
      <c r="P2014" s="19"/>
      <c r="Q2014" s="19"/>
      <c r="R2014" s="19"/>
      <c r="S2014" s="19">
        <v>2</v>
      </c>
      <c r="T2014" s="19"/>
      <c r="U2014" s="19">
        <v>1</v>
      </c>
      <c r="V2014" s="19"/>
      <c r="W2014" s="19"/>
      <c r="X2014" s="19"/>
      <c r="Y2014" s="19">
        <v>5</v>
      </c>
      <c r="Z2014" s="19">
        <v>1</v>
      </c>
      <c r="AA2014" s="19"/>
      <c r="AB2014" s="19">
        <v>2</v>
      </c>
      <c r="AC2014" s="19"/>
      <c r="AD2014" s="19"/>
      <c r="AE2014" s="19">
        <v>2</v>
      </c>
      <c r="AF2014" s="19"/>
      <c r="AG2014" s="19">
        <v>2</v>
      </c>
      <c r="AH2014" s="19"/>
      <c r="AI2014" s="19"/>
      <c r="AJ2014" s="19"/>
      <c r="AK2014" s="19"/>
      <c r="AL2014" s="19"/>
      <c r="AM2014" s="19"/>
      <c r="AN2014" s="19"/>
      <c r="AO2014" s="19"/>
      <c r="AP2014" s="19">
        <v>6</v>
      </c>
      <c r="AQ2014" s="19"/>
      <c r="AR2014" s="19"/>
      <c r="AS2014" s="19"/>
      <c r="AT2014" s="19"/>
      <c r="AU2014" s="19"/>
      <c r="AV2014" s="19"/>
      <c r="AW2014" s="19"/>
      <c r="AX2014" s="19"/>
      <c r="AY2014" s="19"/>
      <c r="AZ2014" s="19"/>
      <c r="BA2014" s="19"/>
      <c r="BB2014" s="19"/>
      <c r="BC2014" s="19">
        <v>6</v>
      </c>
      <c r="BD2014" s="19"/>
      <c r="BE2014" s="18">
        <v>6.3333333333333304</v>
      </c>
      <c r="BF2014" s="18">
        <v>9</v>
      </c>
      <c r="BG2014" s="18">
        <v>3.6666666666666701</v>
      </c>
      <c r="BH2014" s="19">
        <v>5</v>
      </c>
      <c r="BI2014" s="19">
        <v>1</v>
      </c>
      <c r="BJ2014" s="19"/>
      <c r="BK2014" s="19"/>
      <c r="BL2014" s="19"/>
    </row>
    <row r="2015" spans="1:64" x14ac:dyDescent="0.2">
      <c r="A2015" s="3" t="s">
        <v>189</v>
      </c>
      <c r="B2015" s="3">
        <v>367</v>
      </c>
      <c r="C2015" s="3" t="s">
        <v>128</v>
      </c>
      <c r="D2015" s="3" t="s">
        <v>309</v>
      </c>
      <c r="E2015" s="3" t="s">
        <v>309</v>
      </c>
      <c r="F2015" s="3" t="s">
        <v>309</v>
      </c>
      <c r="G2015" s="19">
        <v>62</v>
      </c>
      <c r="H2015" s="19">
        <v>101</v>
      </c>
      <c r="I2015" s="19">
        <v>163</v>
      </c>
      <c r="J2015" s="19">
        <v>37.0161290322581</v>
      </c>
      <c r="K2015" s="19">
        <v>39.425742574257399</v>
      </c>
      <c r="L2015" s="19">
        <v>38.509202453987697</v>
      </c>
      <c r="M2015" s="19">
        <v>26</v>
      </c>
      <c r="N2015" s="19">
        <v>24</v>
      </c>
      <c r="O2015" s="19">
        <v>9</v>
      </c>
      <c r="P2015" s="19">
        <v>3</v>
      </c>
      <c r="Q2015" s="19"/>
      <c r="R2015" s="19"/>
      <c r="S2015" s="19">
        <v>37</v>
      </c>
      <c r="T2015" s="19">
        <v>36</v>
      </c>
      <c r="U2015" s="19">
        <v>19</v>
      </c>
      <c r="V2015" s="19">
        <v>7</v>
      </c>
      <c r="W2015" s="19">
        <v>2</v>
      </c>
      <c r="X2015" s="19"/>
      <c r="Y2015" s="19">
        <v>142</v>
      </c>
      <c r="Z2015" s="19">
        <v>13</v>
      </c>
      <c r="AA2015" s="19">
        <v>8</v>
      </c>
      <c r="AB2015" s="19"/>
      <c r="AC2015" s="19">
        <v>2</v>
      </c>
      <c r="AD2015" s="19"/>
      <c r="AE2015" s="19">
        <v>159</v>
      </c>
      <c r="AF2015" s="19"/>
      <c r="AG2015" s="19">
        <v>2</v>
      </c>
      <c r="AH2015" s="19"/>
      <c r="AI2015" s="19"/>
      <c r="AJ2015" s="19"/>
      <c r="AK2015" s="19"/>
      <c r="AL2015" s="19"/>
      <c r="AM2015" s="19"/>
      <c r="AN2015" s="19"/>
      <c r="AO2015" s="19"/>
      <c r="AP2015" s="19"/>
      <c r="AQ2015" s="19"/>
      <c r="AR2015" s="19"/>
      <c r="AS2015" s="19"/>
      <c r="AT2015" s="19">
        <v>163</v>
      </c>
      <c r="AU2015" s="19"/>
      <c r="AV2015" s="19"/>
      <c r="AW2015" s="19"/>
      <c r="AX2015" s="19"/>
      <c r="AY2015" s="19"/>
      <c r="AZ2015" s="19"/>
      <c r="BA2015" s="19"/>
      <c r="BB2015" s="19"/>
      <c r="BC2015" s="19">
        <v>163</v>
      </c>
      <c r="BD2015" s="19"/>
      <c r="BE2015" s="18">
        <v>12.6932515337423</v>
      </c>
      <c r="BF2015" s="18">
        <v>13.822580645161301</v>
      </c>
      <c r="BG2015" s="18">
        <v>12</v>
      </c>
      <c r="BH2015" s="19">
        <v>92</v>
      </c>
      <c r="BI2015" s="19">
        <v>49</v>
      </c>
      <c r="BJ2015" s="19">
        <v>14</v>
      </c>
      <c r="BK2015" s="19">
        <v>7</v>
      </c>
      <c r="BL2015" s="19">
        <v>1</v>
      </c>
    </row>
    <row r="2016" spans="1:64" x14ac:dyDescent="0.2">
      <c r="A2016" s="3" t="s">
        <v>189</v>
      </c>
      <c r="B2016" s="3">
        <v>374</v>
      </c>
      <c r="C2016" s="3" t="s">
        <v>129</v>
      </c>
      <c r="D2016" s="3" t="s">
        <v>309</v>
      </c>
      <c r="E2016" s="3" t="s">
        <v>309</v>
      </c>
      <c r="F2016" s="3" t="s">
        <v>309</v>
      </c>
      <c r="G2016" s="19">
        <v>62</v>
      </c>
      <c r="H2016" s="19">
        <v>116</v>
      </c>
      <c r="I2016" s="19">
        <v>178</v>
      </c>
      <c r="J2016" s="19">
        <v>34.290322580645203</v>
      </c>
      <c r="K2016" s="19">
        <v>38.6034482758621</v>
      </c>
      <c r="L2016" s="19">
        <v>37.101123595505598</v>
      </c>
      <c r="M2016" s="19">
        <v>40</v>
      </c>
      <c r="N2016" s="19">
        <v>11</v>
      </c>
      <c r="O2016" s="19">
        <v>9</v>
      </c>
      <c r="P2016" s="19">
        <v>2</v>
      </c>
      <c r="Q2016" s="19"/>
      <c r="R2016" s="19"/>
      <c r="S2016" s="19">
        <v>43</v>
      </c>
      <c r="T2016" s="19">
        <v>42</v>
      </c>
      <c r="U2016" s="19">
        <v>22</v>
      </c>
      <c r="V2016" s="19">
        <v>7</v>
      </c>
      <c r="W2016" s="19">
        <v>2</v>
      </c>
      <c r="X2016" s="19"/>
      <c r="Y2016" s="19">
        <v>160</v>
      </c>
      <c r="Z2016" s="19">
        <v>13</v>
      </c>
      <c r="AA2016" s="19">
        <v>5</v>
      </c>
      <c r="AB2016" s="19"/>
      <c r="AC2016" s="19"/>
      <c r="AD2016" s="19">
        <v>5</v>
      </c>
      <c r="AE2016" s="19">
        <v>126</v>
      </c>
      <c r="AF2016" s="19">
        <v>21</v>
      </c>
      <c r="AG2016" s="19">
        <v>26</v>
      </c>
      <c r="AH2016" s="19"/>
      <c r="AI2016" s="19"/>
      <c r="AJ2016" s="19"/>
      <c r="AK2016" s="19"/>
      <c r="AL2016" s="19"/>
      <c r="AM2016" s="19"/>
      <c r="AN2016" s="19"/>
      <c r="AO2016" s="19"/>
      <c r="AP2016" s="19"/>
      <c r="AQ2016" s="19"/>
      <c r="AR2016" s="19">
        <v>178</v>
      </c>
      <c r="AS2016" s="19"/>
      <c r="AT2016" s="19"/>
      <c r="AU2016" s="19"/>
      <c r="AV2016" s="19"/>
      <c r="AW2016" s="19"/>
      <c r="AX2016" s="19"/>
      <c r="AY2016" s="19"/>
      <c r="AZ2016" s="19"/>
      <c r="BA2016" s="19"/>
      <c r="BB2016" s="19"/>
      <c r="BC2016" s="19">
        <v>175</v>
      </c>
      <c r="BD2016" s="19">
        <v>3</v>
      </c>
      <c r="BE2016" s="18">
        <v>13.7865168539326</v>
      </c>
      <c r="BF2016" s="18">
        <v>15.6451612903226</v>
      </c>
      <c r="BG2016" s="18">
        <v>12.7931034482759</v>
      </c>
      <c r="BH2016" s="19">
        <v>69</v>
      </c>
      <c r="BI2016" s="19">
        <v>86</v>
      </c>
      <c r="BJ2016" s="19">
        <v>22</v>
      </c>
      <c r="BK2016" s="19">
        <v>1</v>
      </c>
      <c r="BL2016" s="19"/>
    </row>
    <row r="2017" spans="1:64" x14ac:dyDescent="0.2">
      <c r="A2017" s="3" t="s">
        <v>189</v>
      </c>
      <c r="B2017" s="3">
        <v>381</v>
      </c>
      <c r="C2017" s="3" t="s">
        <v>130</v>
      </c>
      <c r="D2017" s="3" t="s">
        <v>309</v>
      </c>
      <c r="E2017" s="3" t="s">
        <v>309</v>
      </c>
      <c r="F2017" s="3" t="s">
        <v>309</v>
      </c>
      <c r="G2017" s="19">
        <v>22</v>
      </c>
      <c r="H2017" s="19">
        <v>14</v>
      </c>
      <c r="I2017" s="19">
        <v>36</v>
      </c>
      <c r="J2017" s="19">
        <v>41.380952380952401</v>
      </c>
      <c r="K2017" s="19">
        <v>36.857142857142897</v>
      </c>
      <c r="L2017" s="19">
        <v>39.571428571428598</v>
      </c>
      <c r="M2017" s="19">
        <v>7</v>
      </c>
      <c r="N2017" s="19">
        <v>5</v>
      </c>
      <c r="O2017" s="19">
        <v>6</v>
      </c>
      <c r="P2017" s="19">
        <v>3</v>
      </c>
      <c r="Q2017" s="19"/>
      <c r="R2017" s="19">
        <v>1</v>
      </c>
      <c r="S2017" s="19">
        <v>6</v>
      </c>
      <c r="T2017" s="19">
        <v>4</v>
      </c>
      <c r="U2017" s="19">
        <v>4</v>
      </c>
      <c r="V2017" s="19"/>
      <c r="W2017" s="19"/>
      <c r="X2017" s="19"/>
      <c r="Y2017" s="19">
        <v>34</v>
      </c>
      <c r="Z2017" s="19">
        <v>1</v>
      </c>
      <c r="AA2017" s="19">
        <v>1</v>
      </c>
      <c r="AB2017" s="19"/>
      <c r="AC2017" s="19">
        <v>2</v>
      </c>
      <c r="AD2017" s="19"/>
      <c r="AE2017" s="19">
        <v>19</v>
      </c>
      <c r="AF2017" s="19">
        <v>2</v>
      </c>
      <c r="AG2017" s="19">
        <v>7</v>
      </c>
      <c r="AH2017" s="19">
        <v>3</v>
      </c>
      <c r="AI2017" s="19"/>
      <c r="AJ2017" s="19"/>
      <c r="AK2017" s="19">
        <v>3</v>
      </c>
      <c r="AL2017" s="19"/>
      <c r="AM2017" s="19"/>
      <c r="AN2017" s="19"/>
      <c r="AO2017" s="19"/>
      <c r="AP2017" s="19"/>
      <c r="AQ2017" s="19"/>
      <c r="AR2017" s="19"/>
      <c r="AS2017" s="19"/>
      <c r="AT2017" s="19"/>
      <c r="AU2017" s="19"/>
      <c r="AV2017" s="19"/>
      <c r="AW2017" s="19">
        <v>9</v>
      </c>
      <c r="AX2017" s="19"/>
      <c r="AY2017" s="19">
        <v>24</v>
      </c>
      <c r="AZ2017" s="19"/>
      <c r="BA2017" s="19"/>
      <c r="BB2017" s="19">
        <v>3</v>
      </c>
      <c r="BC2017" s="19">
        <v>34</v>
      </c>
      <c r="BD2017" s="19">
        <v>2</v>
      </c>
      <c r="BE2017" s="18">
        <v>8.9444444444444393</v>
      </c>
      <c r="BF2017" s="18">
        <v>9.1363636363636402</v>
      </c>
      <c r="BG2017" s="18">
        <v>8.6428571428571406</v>
      </c>
      <c r="BH2017" s="19">
        <v>26</v>
      </c>
      <c r="BI2017" s="19">
        <v>9</v>
      </c>
      <c r="BJ2017" s="19">
        <v>1</v>
      </c>
      <c r="BK2017" s="19"/>
      <c r="BL2017" s="19"/>
    </row>
    <row r="2018" spans="1:64" x14ac:dyDescent="0.2">
      <c r="A2018" s="3" t="s">
        <v>189</v>
      </c>
      <c r="B2018" s="3">
        <v>382</v>
      </c>
      <c r="C2018" s="3" t="s">
        <v>131</v>
      </c>
      <c r="D2018" s="3" t="s">
        <v>309</v>
      </c>
      <c r="E2018" s="3" t="s">
        <v>309</v>
      </c>
      <c r="F2018" s="3" t="s">
        <v>309</v>
      </c>
      <c r="G2018" s="19">
        <v>11</v>
      </c>
      <c r="H2018" s="19">
        <v>33</v>
      </c>
      <c r="I2018" s="19">
        <v>44</v>
      </c>
      <c r="J2018" s="19">
        <v>42.272727272727302</v>
      </c>
      <c r="K2018" s="19">
        <v>43.121212121212103</v>
      </c>
      <c r="L2018" s="19">
        <v>42.909090909090899</v>
      </c>
      <c r="M2018" s="19">
        <v>2</v>
      </c>
      <c r="N2018" s="19">
        <v>4</v>
      </c>
      <c r="O2018" s="19">
        <v>4</v>
      </c>
      <c r="P2018" s="19">
        <v>1</v>
      </c>
      <c r="Q2018" s="19"/>
      <c r="R2018" s="19"/>
      <c r="S2018" s="19">
        <v>6</v>
      </c>
      <c r="T2018" s="19">
        <v>11</v>
      </c>
      <c r="U2018" s="19">
        <v>11</v>
      </c>
      <c r="V2018" s="19">
        <v>5</v>
      </c>
      <c r="W2018" s="19"/>
      <c r="X2018" s="19"/>
      <c r="Y2018" s="19">
        <v>32</v>
      </c>
      <c r="Z2018" s="19">
        <v>8</v>
      </c>
      <c r="AA2018" s="19">
        <v>4</v>
      </c>
      <c r="AB2018" s="19"/>
      <c r="AC2018" s="19">
        <v>4</v>
      </c>
      <c r="AD2018" s="19"/>
      <c r="AE2018" s="19">
        <v>14</v>
      </c>
      <c r="AF2018" s="19">
        <v>9</v>
      </c>
      <c r="AG2018" s="19">
        <v>12</v>
      </c>
      <c r="AH2018" s="19"/>
      <c r="AI2018" s="19"/>
      <c r="AJ2018" s="19">
        <v>5</v>
      </c>
      <c r="AK2018" s="19"/>
      <c r="AL2018" s="19"/>
      <c r="AM2018" s="19"/>
      <c r="AN2018" s="19"/>
      <c r="AO2018" s="19"/>
      <c r="AP2018" s="19"/>
      <c r="AQ2018" s="19"/>
      <c r="AR2018" s="19">
        <v>44</v>
      </c>
      <c r="AS2018" s="19"/>
      <c r="AT2018" s="19"/>
      <c r="AU2018" s="19"/>
      <c r="AV2018" s="19"/>
      <c r="AW2018" s="19"/>
      <c r="AX2018" s="19"/>
      <c r="AY2018" s="19"/>
      <c r="AZ2018" s="19"/>
      <c r="BA2018" s="19"/>
      <c r="BB2018" s="19"/>
      <c r="BC2018" s="19">
        <v>42</v>
      </c>
      <c r="BD2018" s="19">
        <v>2</v>
      </c>
      <c r="BE2018" s="18">
        <v>6.8863636363636402</v>
      </c>
      <c r="BF2018" s="18">
        <v>7.8181818181818201</v>
      </c>
      <c r="BG2018" s="18">
        <v>6.5757575757575797</v>
      </c>
      <c r="BH2018" s="19">
        <v>35</v>
      </c>
      <c r="BI2018" s="19">
        <v>9</v>
      </c>
      <c r="BJ2018" s="19"/>
      <c r="BK2018" s="19"/>
      <c r="BL2018" s="19"/>
    </row>
    <row r="2019" spans="1:64" x14ac:dyDescent="0.2">
      <c r="A2019" s="3" t="s">
        <v>189</v>
      </c>
      <c r="B2019" s="3">
        <v>390</v>
      </c>
      <c r="C2019" s="3" t="s">
        <v>132</v>
      </c>
      <c r="D2019" s="3" t="s">
        <v>309</v>
      </c>
      <c r="E2019" s="3" t="s">
        <v>309</v>
      </c>
      <c r="F2019" s="3" t="s">
        <v>309</v>
      </c>
      <c r="G2019" s="19">
        <v>45</v>
      </c>
      <c r="H2019" s="19">
        <v>87</v>
      </c>
      <c r="I2019" s="19">
        <v>132</v>
      </c>
      <c r="J2019" s="19">
        <v>40.155555555555601</v>
      </c>
      <c r="K2019" s="19">
        <v>41.564705882352897</v>
      </c>
      <c r="L2019" s="19">
        <v>41.076923076923102</v>
      </c>
      <c r="M2019" s="19">
        <v>10</v>
      </c>
      <c r="N2019" s="19">
        <v>22</v>
      </c>
      <c r="O2019" s="19">
        <v>9</v>
      </c>
      <c r="P2019" s="19">
        <v>4</v>
      </c>
      <c r="Q2019" s="19"/>
      <c r="R2019" s="19"/>
      <c r="S2019" s="19">
        <v>26</v>
      </c>
      <c r="T2019" s="19">
        <v>29</v>
      </c>
      <c r="U2019" s="19">
        <v>16</v>
      </c>
      <c r="V2019" s="19">
        <v>10</v>
      </c>
      <c r="W2019" s="19">
        <v>4</v>
      </c>
      <c r="X2019" s="19">
        <v>2</v>
      </c>
      <c r="Y2019" s="19">
        <v>86</v>
      </c>
      <c r="Z2019" s="19">
        <v>32</v>
      </c>
      <c r="AA2019" s="19">
        <v>14</v>
      </c>
      <c r="AB2019" s="19"/>
      <c r="AC2019" s="19">
        <v>7</v>
      </c>
      <c r="AD2019" s="19">
        <v>1</v>
      </c>
      <c r="AE2019" s="19">
        <v>101</v>
      </c>
      <c r="AF2019" s="19">
        <v>2</v>
      </c>
      <c r="AG2019" s="19">
        <v>21</v>
      </c>
      <c r="AH2019" s="19"/>
      <c r="AI2019" s="19"/>
      <c r="AJ2019" s="19"/>
      <c r="AK2019" s="19"/>
      <c r="AL2019" s="19"/>
      <c r="AM2019" s="19"/>
      <c r="AN2019" s="19"/>
      <c r="AO2019" s="19"/>
      <c r="AP2019" s="19"/>
      <c r="AQ2019" s="19"/>
      <c r="AR2019" s="19">
        <v>132</v>
      </c>
      <c r="AS2019" s="19"/>
      <c r="AT2019" s="19"/>
      <c r="AU2019" s="19"/>
      <c r="AV2019" s="19"/>
      <c r="AW2019" s="19"/>
      <c r="AX2019" s="19"/>
      <c r="AY2019" s="19"/>
      <c r="AZ2019" s="19"/>
      <c r="BA2019" s="19"/>
      <c r="BB2019" s="19"/>
      <c r="BC2019" s="19">
        <v>129</v>
      </c>
      <c r="BD2019" s="19">
        <v>3</v>
      </c>
      <c r="BE2019" s="18">
        <v>12.469696969697001</v>
      </c>
      <c r="BF2019" s="18">
        <v>12.2</v>
      </c>
      <c r="BG2019" s="18">
        <v>12.6091954022988</v>
      </c>
      <c r="BH2019" s="19">
        <v>69</v>
      </c>
      <c r="BI2019" s="19">
        <v>47</v>
      </c>
      <c r="BJ2019" s="19">
        <v>14</v>
      </c>
      <c r="BK2019" s="19">
        <v>2</v>
      </c>
      <c r="BL2019" s="19"/>
    </row>
    <row r="2020" spans="1:64" x14ac:dyDescent="0.2">
      <c r="A2020" s="3" t="s">
        <v>189</v>
      </c>
      <c r="B2020" s="3">
        <v>398</v>
      </c>
      <c r="C2020" s="3" t="s">
        <v>134</v>
      </c>
      <c r="D2020" s="3" t="s">
        <v>309</v>
      </c>
      <c r="E2020" s="3" t="s">
        <v>309</v>
      </c>
      <c r="F2020" s="3" t="s">
        <v>309</v>
      </c>
      <c r="G2020" s="19">
        <v>18</v>
      </c>
      <c r="H2020" s="19">
        <v>15</v>
      </c>
      <c r="I2020" s="19">
        <v>33</v>
      </c>
      <c r="J2020" s="19">
        <v>36.8333333333333</v>
      </c>
      <c r="K2020" s="19">
        <v>37.266666666666701</v>
      </c>
      <c r="L2020" s="19">
        <v>37.030303030303003</v>
      </c>
      <c r="M2020" s="19">
        <v>11</v>
      </c>
      <c r="N2020" s="19">
        <v>3</v>
      </c>
      <c r="O2020" s="19">
        <v>3</v>
      </c>
      <c r="P2020" s="19">
        <v>1</v>
      </c>
      <c r="Q2020" s="19"/>
      <c r="R2020" s="19"/>
      <c r="S2020" s="19">
        <v>7</v>
      </c>
      <c r="T2020" s="19">
        <v>3</v>
      </c>
      <c r="U2020" s="19">
        <v>5</v>
      </c>
      <c r="V2020" s="19"/>
      <c r="W2020" s="19"/>
      <c r="X2020" s="19"/>
      <c r="Y2020" s="19">
        <v>28</v>
      </c>
      <c r="Z2020" s="19">
        <v>3</v>
      </c>
      <c r="AA2020" s="19">
        <v>2</v>
      </c>
      <c r="AB2020" s="19"/>
      <c r="AC2020" s="19"/>
      <c r="AD2020" s="19"/>
      <c r="AE2020" s="19">
        <v>30</v>
      </c>
      <c r="AF2020" s="19"/>
      <c r="AG2020" s="19">
        <v>3</v>
      </c>
      <c r="AH2020" s="19"/>
      <c r="AI2020" s="19"/>
      <c r="AJ2020" s="19"/>
      <c r="AK2020" s="19"/>
      <c r="AL2020" s="19"/>
      <c r="AM2020" s="19"/>
      <c r="AN2020" s="19"/>
      <c r="AO2020" s="19"/>
      <c r="AP2020" s="19"/>
      <c r="AQ2020" s="19">
        <v>33</v>
      </c>
      <c r="AR2020" s="19"/>
      <c r="AS2020" s="19"/>
      <c r="AT2020" s="19"/>
      <c r="AU2020" s="19"/>
      <c r="AV2020" s="19"/>
      <c r="AW2020" s="19"/>
      <c r="AX2020" s="19"/>
      <c r="AY2020" s="19"/>
      <c r="AZ2020" s="19"/>
      <c r="BA2020" s="19"/>
      <c r="BB2020" s="19"/>
      <c r="BC2020" s="19">
        <v>33</v>
      </c>
      <c r="BD2020" s="19"/>
      <c r="BE2020" s="18">
        <v>9.3030303030302992</v>
      </c>
      <c r="BF2020" s="18">
        <v>10.7222222222222</v>
      </c>
      <c r="BG2020" s="18">
        <v>7.6</v>
      </c>
      <c r="BH2020" s="19">
        <v>25</v>
      </c>
      <c r="BI2020" s="19">
        <v>7</v>
      </c>
      <c r="BJ2020" s="19"/>
      <c r="BK2020" s="19">
        <v>1</v>
      </c>
      <c r="BL2020" s="19"/>
    </row>
    <row r="2021" spans="1:64" x14ac:dyDescent="0.2">
      <c r="A2021" s="3" t="s">
        <v>189</v>
      </c>
      <c r="B2021" s="3">
        <v>399</v>
      </c>
      <c r="C2021" s="3" t="s">
        <v>135</v>
      </c>
      <c r="D2021" s="3" t="s">
        <v>309</v>
      </c>
      <c r="E2021" s="3" t="s">
        <v>309</v>
      </c>
      <c r="F2021" s="3" t="s">
        <v>309</v>
      </c>
      <c r="G2021" s="19">
        <v>5</v>
      </c>
      <c r="H2021" s="19">
        <v>2</v>
      </c>
      <c r="I2021" s="19">
        <v>7</v>
      </c>
      <c r="J2021" s="19">
        <v>47.6</v>
      </c>
      <c r="K2021" s="19">
        <v>60.5</v>
      </c>
      <c r="L2021" s="19">
        <v>51.285714285714299</v>
      </c>
      <c r="M2021" s="19">
        <v>1</v>
      </c>
      <c r="N2021" s="19"/>
      <c r="O2021" s="19">
        <v>3</v>
      </c>
      <c r="P2021" s="19">
        <v>1</v>
      </c>
      <c r="Q2021" s="19"/>
      <c r="R2021" s="19"/>
      <c r="S2021" s="19"/>
      <c r="T2021" s="19"/>
      <c r="U2021" s="19"/>
      <c r="V2021" s="19">
        <v>2</v>
      </c>
      <c r="W2021" s="19"/>
      <c r="X2021" s="19"/>
      <c r="Y2021" s="19">
        <v>6</v>
      </c>
      <c r="Z2021" s="19">
        <v>1</v>
      </c>
      <c r="AA2021" s="19"/>
      <c r="AB2021" s="19"/>
      <c r="AC2021" s="19"/>
      <c r="AD2021" s="19"/>
      <c r="AE2021" s="19">
        <v>5</v>
      </c>
      <c r="AF2021" s="19"/>
      <c r="AG2021" s="19">
        <v>2</v>
      </c>
      <c r="AH2021" s="19"/>
      <c r="AI2021" s="19"/>
      <c r="AJ2021" s="19"/>
      <c r="AK2021" s="19"/>
      <c r="AL2021" s="19"/>
      <c r="AM2021" s="19"/>
      <c r="AN2021" s="19"/>
      <c r="AO2021" s="19"/>
      <c r="AP2021" s="19"/>
      <c r="AQ2021" s="19">
        <v>7</v>
      </c>
      <c r="AR2021" s="19"/>
      <c r="AS2021" s="19"/>
      <c r="AT2021" s="19"/>
      <c r="AU2021" s="19"/>
      <c r="AV2021" s="19"/>
      <c r="AW2021" s="19"/>
      <c r="AX2021" s="19"/>
      <c r="AY2021" s="19"/>
      <c r="AZ2021" s="19"/>
      <c r="BA2021" s="19"/>
      <c r="BB2021" s="19"/>
      <c r="BC2021" s="19">
        <v>7</v>
      </c>
      <c r="BD2021" s="19"/>
      <c r="BE2021" s="18">
        <v>9.28571428571429</v>
      </c>
      <c r="BF2021" s="18">
        <v>11.2</v>
      </c>
      <c r="BG2021" s="18">
        <v>4.5</v>
      </c>
      <c r="BH2021" s="19">
        <v>6</v>
      </c>
      <c r="BI2021" s="19"/>
      <c r="BJ2021" s="19">
        <v>1</v>
      </c>
      <c r="BK2021" s="19"/>
      <c r="BL2021" s="19"/>
    </row>
    <row r="2022" spans="1:64" x14ac:dyDescent="0.2">
      <c r="A2022" s="3" t="s">
        <v>189</v>
      </c>
      <c r="B2022" s="3">
        <v>426</v>
      </c>
      <c r="C2022" s="3" t="s">
        <v>136</v>
      </c>
      <c r="D2022" s="3" t="s">
        <v>309</v>
      </c>
      <c r="E2022" s="3" t="s">
        <v>309</v>
      </c>
      <c r="F2022" s="3" t="s">
        <v>309</v>
      </c>
      <c r="G2022" s="19">
        <v>16</v>
      </c>
      <c r="H2022" s="19">
        <v>60</v>
      </c>
      <c r="I2022" s="19">
        <v>76</v>
      </c>
      <c r="J2022" s="19">
        <v>41.5625</v>
      </c>
      <c r="K2022" s="19">
        <v>43.566666666666698</v>
      </c>
      <c r="L2022" s="19">
        <v>43.144736842105303</v>
      </c>
      <c r="M2022" s="19">
        <v>5</v>
      </c>
      <c r="N2022" s="19">
        <v>4</v>
      </c>
      <c r="O2022" s="19">
        <v>4</v>
      </c>
      <c r="P2022" s="19">
        <v>3</v>
      </c>
      <c r="Q2022" s="19"/>
      <c r="R2022" s="19"/>
      <c r="S2022" s="19">
        <v>14</v>
      </c>
      <c r="T2022" s="19">
        <v>17</v>
      </c>
      <c r="U2022" s="19">
        <v>18</v>
      </c>
      <c r="V2022" s="19">
        <v>8</v>
      </c>
      <c r="W2022" s="19">
        <v>3</v>
      </c>
      <c r="X2022" s="19"/>
      <c r="Y2022" s="19">
        <v>43</v>
      </c>
      <c r="Z2022" s="19">
        <v>19</v>
      </c>
      <c r="AA2022" s="19">
        <v>14</v>
      </c>
      <c r="AB2022" s="19"/>
      <c r="AC2022" s="19">
        <v>10</v>
      </c>
      <c r="AD2022" s="19"/>
      <c r="AE2022" s="19">
        <v>57</v>
      </c>
      <c r="AF2022" s="19">
        <v>4</v>
      </c>
      <c r="AG2022" s="19">
        <v>5</v>
      </c>
      <c r="AH2022" s="19"/>
      <c r="AI2022" s="19"/>
      <c r="AJ2022" s="19"/>
      <c r="AK2022" s="19"/>
      <c r="AL2022" s="19"/>
      <c r="AM2022" s="19"/>
      <c r="AN2022" s="19"/>
      <c r="AO2022" s="19"/>
      <c r="AP2022" s="19"/>
      <c r="AQ2022" s="19"/>
      <c r="AR2022" s="19">
        <v>76</v>
      </c>
      <c r="AS2022" s="19"/>
      <c r="AT2022" s="19"/>
      <c r="AU2022" s="19"/>
      <c r="AV2022" s="19"/>
      <c r="AW2022" s="19"/>
      <c r="AX2022" s="19"/>
      <c r="AY2022" s="19"/>
      <c r="AZ2022" s="19"/>
      <c r="BA2022" s="19"/>
      <c r="BB2022" s="19"/>
      <c r="BC2022" s="19">
        <v>76</v>
      </c>
      <c r="BD2022" s="19"/>
      <c r="BE2022" s="18">
        <v>14.5526315789474</v>
      </c>
      <c r="BF2022" s="18">
        <v>12.8125</v>
      </c>
      <c r="BG2022" s="18">
        <v>15.016666666666699</v>
      </c>
      <c r="BH2022" s="19">
        <v>32</v>
      </c>
      <c r="BI2022" s="19">
        <v>28</v>
      </c>
      <c r="BJ2022" s="19">
        <v>13</v>
      </c>
      <c r="BK2022" s="19">
        <v>3</v>
      </c>
      <c r="BL2022" s="19"/>
    </row>
    <row r="2023" spans="1:64" x14ac:dyDescent="0.2">
      <c r="A2023" s="3" t="s">
        <v>189</v>
      </c>
      <c r="B2023" s="3">
        <v>427</v>
      </c>
      <c r="C2023" s="3" t="s">
        <v>137</v>
      </c>
      <c r="D2023" s="3" t="s">
        <v>309</v>
      </c>
      <c r="E2023" s="3" t="s">
        <v>309</v>
      </c>
      <c r="F2023" s="3" t="s">
        <v>309</v>
      </c>
      <c r="G2023" s="19">
        <v>7</v>
      </c>
      <c r="H2023" s="19">
        <v>23</v>
      </c>
      <c r="I2023" s="19">
        <v>30</v>
      </c>
      <c r="J2023" s="19">
        <v>35</v>
      </c>
      <c r="K2023" s="19">
        <v>44.043478260869598</v>
      </c>
      <c r="L2023" s="19">
        <v>41.933333333333302</v>
      </c>
      <c r="M2023" s="19">
        <v>5</v>
      </c>
      <c r="N2023" s="19">
        <v>1</v>
      </c>
      <c r="O2023" s="19"/>
      <c r="P2023" s="19">
        <v>1</v>
      </c>
      <c r="Q2023" s="19"/>
      <c r="R2023" s="19"/>
      <c r="S2023" s="19">
        <v>3</v>
      </c>
      <c r="T2023" s="19">
        <v>11</v>
      </c>
      <c r="U2023" s="19">
        <v>6</v>
      </c>
      <c r="V2023" s="19">
        <v>2</v>
      </c>
      <c r="W2023" s="19">
        <v>1</v>
      </c>
      <c r="X2023" s="19"/>
      <c r="Y2023" s="19">
        <v>21</v>
      </c>
      <c r="Z2023" s="19">
        <v>8</v>
      </c>
      <c r="AA2023" s="19">
        <v>1</v>
      </c>
      <c r="AB2023" s="19"/>
      <c r="AC2023" s="19">
        <v>4</v>
      </c>
      <c r="AD2023" s="19"/>
      <c r="AE2023" s="19">
        <v>25</v>
      </c>
      <c r="AF2023" s="19"/>
      <c r="AG2023" s="19">
        <v>1</v>
      </c>
      <c r="AH2023" s="19"/>
      <c r="AI2023" s="19"/>
      <c r="AJ2023" s="19"/>
      <c r="AK2023" s="19"/>
      <c r="AL2023" s="19"/>
      <c r="AM2023" s="19"/>
      <c r="AN2023" s="19"/>
      <c r="AO2023" s="19"/>
      <c r="AP2023" s="19"/>
      <c r="AQ2023" s="19"/>
      <c r="AR2023" s="19">
        <v>30</v>
      </c>
      <c r="AS2023" s="19"/>
      <c r="AT2023" s="19"/>
      <c r="AU2023" s="19"/>
      <c r="AV2023" s="19"/>
      <c r="AW2023" s="19"/>
      <c r="AX2023" s="19"/>
      <c r="AY2023" s="19"/>
      <c r="AZ2023" s="19"/>
      <c r="BA2023" s="19"/>
      <c r="BB2023" s="19"/>
      <c r="BC2023" s="19">
        <v>30</v>
      </c>
      <c r="BD2023" s="19"/>
      <c r="BE2023" s="18">
        <v>18.399999999999999</v>
      </c>
      <c r="BF2023" s="18">
        <v>17.285714285714299</v>
      </c>
      <c r="BG2023" s="18">
        <v>18.739130434782599</v>
      </c>
      <c r="BH2023" s="19">
        <v>6</v>
      </c>
      <c r="BI2023" s="19">
        <v>15</v>
      </c>
      <c r="BJ2023" s="19">
        <v>9</v>
      </c>
      <c r="BK2023" s="19"/>
      <c r="BL2023" s="19"/>
    </row>
    <row r="2024" spans="1:64" x14ac:dyDescent="0.2">
      <c r="A2024" s="3" t="s">
        <v>189</v>
      </c>
      <c r="B2024" s="3">
        <v>430</v>
      </c>
      <c r="C2024" s="3" t="s">
        <v>138</v>
      </c>
      <c r="D2024" s="3" t="s">
        <v>309</v>
      </c>
      <c r="E2024" s="3" t="s">
        <v>309</v>
      </c>
      <c r="F2024" s="3" t="s">
        <v>309</v>
      </c>
      <c r="G2024" s="19">
        <v>1285</v>
      </c>
      <c r="H2024" s="19">
        <v>2283</v>
      </c>
      <c r="I2024" s="19">
        <v>3568</v>
      </c>
      <c r="J2024" s="19">
        <v>40.974319066147899</v>
      </c>
      <c r="K2024" s="19">
        <v>42.760402978537002</v>
      </c>
      <c r="L2024" s="19">
        <v>42.117152466367699</v>
      </c>
      <c r="M2024" s="19">
        <v>418</v>
      </c>
      <c r="N2024" s="19">
        <v>407</v>
      </c>
      <c r="O2024" s="19">
        <v>305</v>
      </c>
      <c r="P2024" s="19">
        <v>139</v>
      </c>
      <c r="Q2024" s="19">
        <v>16</v>
      </c>
      <c r="R2024" s="19"/>
      <c r="S2024" s="19">
        <v>620</v>
      </c>
      <c r="T2024" s="19">
        <v>731</v>
      </c>
      <c r="U2024" s="19">
        <v>540</v>
      </c>
      <c r="V2024" s="19">
        <v>311</v>
      </c>
      <c r="W2024" s="19">
        <v>81</v>
      </c>
      <c r="X2024" s="19"/>
      <c r="Y2024" s="19">
        <v>503</v>
      </c>
      <c r="Z2024" s="19">
        <v>1340</v>
      </c>
      <c r="AA2024" s="19">
        <v>1725</v>
      </c>
      <c r="AB2024" s="19">
        <v>12</v>
      </c>
      <c r="AC2024" s="19">
        <v>93</v>
      </c>
      <c r="AD2024" s="19"/>
      <c r="AE2024" s="19">
        <v>2748</v>
      </c>
      <c r="AF2024" s="19">
        <v>263</v>
      </c>
      <c r="AG2024" s="19">
        <v>395</v>
      </c>
      <c r="AH2024" s="19">
        <v>1</v>
      </c>
      <c r="AI2024" s="19"/>
      <c r="AJ2024" s="19">
        <v>13</v>
      </c>
      <c r="AK2024" s="19">
        <v>43</v>
      </c>
      <c r="AL2024" s="19">
        <v>133</v>
      </c>
      <c r="AM2024" s="19">
        <v>130</v>
      </c>
      <c r="AN2024" s="19">
        <v>229</v>
      </c>
      <c r="AO2024" s="19">
        <v>92</v>
      </c>
      <c r="AP2024" s="19">
        <v>164</v>
      </c>
      <c r="AQ2024" s="19">
        <v>262</v>
      </c>
      <c r="AR2024" s="19">
        <v>1114</v>
      </c>
      <c r="AS2024" s="19">
        <v>138</v>
      </c>
      <c r="AT2024" s="19">
        <v>157</v>
      </c>
      <c r="AU2024" s="19"/>
      <c r="AV2024" s="19">
        <v>412</v>
      </c>
      <c r="AW2024" s="19">
        <v>204</v>
      </c>
      <c r="AX2024" s="19">
        <v>86</v>
      </c>
      <c r="AY2024" s="19">
        <v>215</v>
      </c>
      <c r="AZ2024" s="19">
        <v>103</v>
      </c>
      <c r="BA2024" s="19">
        <v>129</v>
      </c>
      <c r="BB2024" s="19"/>
      <c r="BC2024" s="19">
        <v>3520</v>
      </c>
      <c r="BD2024" s="19">
        <v>48</v>
      </c>
      <c r="BE2024" s="18"/>
      <c r="BF2024" s="18"/>
      <c r="BG2024" s="18"/>
      <c r="BH2024" s="19"/>
      <c r="BI2024" s="19"/>
      <c r="BJ2024" s="19"/>
      <c r="BK2024" s="19"/>
      <c r="BL2024" s="19">
        <v>3568</v>
      </c>
    </row>
    <row r="2025" spans="1:64" x14ac:dyDescent="0.2">
      <c r="A2025" s="3" t="s">
        <v>189</v>
      </c>
      <c r="B2025" s="3">
        <v>435</v>
      </c>
      <c r="C2025" s="3" t="s">
        <v>139</v>
      </c>
      <c r="D2025" s="3" t="s">
        <v>309</v>
      </c>
      <c r="E2025" s="3" t="s">
        <v>309</v>
      </c>
      <c r="F2025" s="3" t="s">
        <v>309</v>
      </c>
      <c r="G2025" s="19">
        <v>36</v>
      </c>
      <c r="H2025" s="19">
        <v>49</v>
      </c>
      <c r="I2025" s="19">
        <v>85</v>
      </c>
      <c r="J2025" s="19">
        <v>40.0277777777778</v>
      </c>
      <c r="K2025" s="19">
        <v>43.612244897959201</v>
      </c>
      <c r="L2025" s="19">
        <v>42.094117647058802</v>
      </c>
      <c r="M2025" s="19">
        <v>12</v>
      </c>
      <c r="N2025" s="19">
        <v>12</v>
      </c>
      <c r="O2025" s="19">
        <v>5</v>
      </c>
      <c r="P2025" s="19">
        <v>6</v>
      </c>
      <c r="Q2025" s="19">
        <v>1</v>
      </c>
      <c r="R2025" s="19"/>
      <c r="S2025" s="19">
        <v>12</v>
      </c>
      <c r="T2025" s="19">
        <v>15</v>
      </c>
      <c r="U2025" s="19">
        <v>14</v>
      </c>
      <c r="V2025" s="19">
        <v>6</v>
      </c>
      <c r="W2025" s="19">
        <v>2</v>
      </c>
      <c r="X2025" s="19"/>
      <c r="Y2025" s="19">
        <v>68</v>
      </c>
      <c r="Z2025" s="19">
        <v>13</v>
      </c>
      <c r="AA2025" s="19">
        <v>4</v>
      </c>
      <c r="AB2025" s="19">
        <v>1</v>
      </c>
      <c r="AC2025" s="19">
        <v>2</v>
      </c>
      <c r="AD2025" s="19"/>
      <c r="AE2025" s="19">
        <v>65</v>
      </c>
      <c r="AF2025" s="19">
        <v>6</v>
      </c>
      <c r="AG2025" s="19">
        <v>11</v>
      </c>
      <c r="AH2025" s="19"/>
      <c r="AI2025" s="19"/>
      <c r="AJ2025" s="19"/>
      <c r="AK2025" s="19"/>
      <c r="AL2025" s="19"/>
      <c r="AM2025" s="19"/>
      <c r="AN2025" s="19"/>
      <c r="AO2025" s="19"/>
      <c r="AP2025" s="19"/>
      <c r="AQ2025" s="19"/>
      <c r="AR2025" s="19">
        <v>85</v>
      </c>
      <c r="AS2025" s="19"/>
      <c r="AT2025" s="19"/>
      <c r="AU2025" s="19"/>
      <c r="AV2025" s="19"/>
      <c r="AW2025" s="19"/>
      <c r="AX2025" s="19"/>
      <c r="AY2025" s="19"/>
      <c r="AZ2025" s="19"/>
      <c r="BA2025" s="19"/>
      <c r="BB2025" s="19"/>
      <c r="BC2025" s="19">
        <v>83</v>
      </c>
      <c r="BD2025" s="19">
        <v>2</v>
      </c>
      <c r="BE2025" s="18">
        <v>7.5411764705882396</v>
      </c>
      <c r="BF2025" s="18">
        <v>8.9444444444444393</v>
      </c>
      <c r="BG2025" s="18">
        <v>6.5102040816326499</v>
      </c>
      <c r="BH2025" s="19">
        <v>63</v>
      </c>
      <c r="BI2025" s="19">
        <v>21</v>
      </c>
      <c r="BJ2025" s="19"/>
      <c r="BK2025" s="19">
        <v>1</v>
      </c>
      <c r="BL2025" s="19"/>
    </row>
    <row r="2026" spans="1:64" x14ac:dyDescent="0.2">
      <c r="A2026" s="3" t="s">
        <v>189</v>
      </c>
      <c r="B2026" s="3">
        <v>445</v>
      </c>
      <c r="C2026" s="3" t="s">
        <v>140</v>
      </c>
      <c r="D2026" s="3" t="s">
        <v>309</v>
      </c>
      <c r="E2026" s="3" t="s">
        <v>309</v>
      </c>
      <c r="F2026" s="3" t="s">
        <v>309</v>
      </c>
      <c r="G2026" s="19">
        <v>30</v>
      </c>
      <c r="H2026" s="19">
        <v>2</v>
      </c>
      <c r="I2026" s="19">
        <v>32</v>
      </c>
      <c r="J2026" s="19">
        <v>44.1666666666667</v>
      </c>
      <c r="K2026" s="19">
        <v>54.5</v>
      </c>
      <c r="L2026" s="19">
        <v>44.8125</v>
      </c>
      <c r="M2026" s="19">
        <v>6</v>
      </c>
      <c r="N2026" s="19">
        <v>11</v>
      </c>
      <c r="O2026" s="19">
        <v>7</v>
      </c>
      <c r="P2026" s="19">
        <v>3</v>
      </c>
      <c r="Q2026" s="19">
        <v>3</v>
      </c>
      <c r="R2026" s="19"/>
      <c r="S2026" s="19"/>
      <c r="T2026" s="19">
        <v>1</v>
      </c>
      <c r="U2026" s="19"/>
      <c r="V2026" s="19"/>
      <c r="W2026" s="19">
        <v>1</v>
      </c>
      <c r="X2026" s="19"/>
      <c r="Y2026" s="19">
        <v>25</v>
      </c>
      <c r="Z2026" s="19">
        <v>6</v>
      </c>
      <c r="AA2026" s="19">
        <v>1</v>
      </c>
      <c r="AB2026" s="19"/>
      <c r="AC2026" s="19">
        <v>3</v>
      </c>
      <c r="AD2026" s="19"/>
      <c r="AE2026" s="19">
        <v>21</v>
      </c>
      <c r="AF2026" s="19"/>
      <c r="AG2026" s="19">
        <v>7</v>
      </c>
      <c r="AH2026" s="19"/>
      <c r="AI2026" s="19"/>
      <c r="AJ2026" s="19"/>
      <c r="AK2026" s="19">
        <v>1</v>
      </c>
      <c r="AL2026" s="19"/>
      <c r="AM2026" s="19"/>
      <c r="AN2026" s="19"/>
      <c r="AO2026" s="19"/>
      <c r="AP2026" s="19"/>
      <c r="AQ2026" s="19"/>
      <c r="AR2026" s="19">
        <v>32</v>
      </c>
      <c r="AS2026" s="19"/>
      <c r="AT2026" s="19"/>
      <c r="AU2026" s="19"/>
      <c r="AV2026" s="19"/>
      <c r="AW2026" s="19"/>
      <c r="AX2026" s="19"/>
      <c r="AY2026" s="19"/>
      <c r="AZ2026" s="19"/>
      <c r="BA2026" s="19"/>
      <c r="BB2026" s="19"/>
      <c r="BC2026" s="19">
        <v>31</v>
      </c>
      <c r="BD2026" s="19">
        <v>1</v>
      </c>
      <c r="BE2026" s="18">
        <v>27.9375</v>
      </c>
      <c r="BF2026" s="18">
        <v>28.6</v>
      </c>
      <c r="BG2026" s="18">
        <v>18</v>
      </c>
      <c r="BH2026" s="19">
        <v>2</v>
      </c>
      <c r="BI2026" s="19">
        <v>14</v>
      </c>
      <c r="BJ2026" s="19">
        <v>9</v>
      </c>
      <c r="BK2026" s="19">
        <v>7</v>
      </c>
      <c r="BL2026" s="19"/>
    </row>
    <row r="2027" spans="1:64" x14ac:dyDescent="0.2">
      <c r="A2027" s="3" t="s">
        <v>189</v>
      </c>
      <c r="B2027" s="3">
        <v>450</v>
      </c>
      <c r="C2027" s="3" t="s">
        <v>141</v>
      </c>
      <c r="D2027" s="3" t="s">
        <v>309</v>
      </c>
      <c r="E2027" s="3" t="s">
        <v>309</v>
      </c>
      <c r="F2027" s="3" t="s">
        <v>309</v>
      </c>
      <c r="G2027" s="19">
        <v>24</v>
      </c>
      <c r="H2027" s="19">
        <v>67</v>
      </c>
      <c r="I2027" s="19">
        <v>91</v>
      </c>
      <c r="J2027" s="19">
        <v>37.1666666666667</v>
      </c>
      <c r="K2027" s="19">
        <v>42.582089552238799</v>
      </c>
      <c r="L2027" s="19">
        <v>41.153846153846203</v>
      </c>
      <c r="M2027" s="19">
        <v>10</v>
      </c>
      <c r="N2027" s="19">
        <v>7</v>
      </c>
      <c r="O2027" s="19">
        <v>6</v>
      </c>
      <c r="P2027" s="19">
        <v>1</v>
      </c>
      <c r="Q2027" s="19"/>
      <c r="R2027" s="19"/>
      <c r="S2027" s="19">
        <v>23</v>
      </c>
      <c r="T2027" s="19">
        <v>18</v>
      </c>
      <c r="U2027" s="19">
        <v>13</v>
      </c>
      <c r="V2027" s="19">
        <v>7</v>
      </c>
      <c r="W2027" s="19">
        <v>6</v>
      </c>
      <c r="X2027" s="19"/>
      <c r="Y2027" s="19">
        <v>77</v>
      </c>
      <c r="Z2027" s="19">
        <v>12</v>
      </c>
      <c r="AA2027" s="19">
        <v>2</v>
      </c>
      <c r="AB2027" s="19"/>
      <c r="AC2027" s="19">
        <v>4</v>
      </c>
      <c r="AD2027" s="19">
        <v>3</v>
      </c>
      <c r="AE2027" s="19">
        <v>57</v>
      </c>
      <c r="AF2027" s="19">
        <v>11</v>
      </c>
      <c r="AG2027" s="19">
        <v>16</v>
      </c>
      <c r="AH2027" s="19"/>
      <c r="AI2027" s="19"/>
      <c r="AJ2027" s="19"/>
      <c r="AK2027" s="19"/>
      <c r="AL2027" s="19"/>
      <c r="AM2027" s="19"/>
      <c r="AN2027" s="19"/>
      <c r="AO2027" s="19"/>
      <c r="AP2027" s="19"/>
      <c r="AQ2027" s="19"/>
      <c r="AR2027" s="19"/>
      <c r="AS2027" s="19"/>
      <c r="AT2027" s="19"/>
      <c r="AU2027" s="19"/>
      <c r="AV2027" s="19">
        <v>91</v>
      </c>
      <c r="AW2027" s="19"/>
      <c r="AX2027" s="19"/>
      <c r="AY2027" s="19"/>
      <c r="AZ2027" s="19"/>
      <c r="BA2027" s="19"/>
      <c r="BB2027" s="19"/>
      <c r="BC2027" s="19">
        <v>91</v>
      </c>
      <c r="BD2027" s="19"/>
      <c r="BE2027" s="18">
        <v>17.348351648351599</v>
      </c>
      <c r="BF2027" s="18">
        <v>12.612500000000001</v>
      </c>
      <c r="BG2027" s="18">
        <v>19.044776119403</v>
      </c>
      <c r="BH2027" s="19">
        <v>42</v>
      </c>
      <c r="BI2027" s="19">
        <v>26</v>
      </c>
      <c r="BJ2027" s="19">
        <v>11</v>
      </c>
      <c r="BK2027" s="19">
        <v>12</v>
      </c>
      <c r="BL2027" s="19"/>
    </row>
    <row r="2028" spans="1:64" x14ac:dyDescent="0.2">
      <c r="A2028" s="3" t="s">
        <v>189</v>
      </c>
      <c r="B2028" s="3">
        <v>456</v>
      </c>
      <c r="C2028" s="3" t="s">
        <v>142</v>
      </c>
      <c r="D2028" s="3" t="s">
        <v>309</v>
      </c>
      <c r="E2028" s="3" t="s">
        <v>309</v>
      </c>
      <c r="F2028" s="3" t="s">
        <v>309</v>
      </c>
      <c r="G2028" s="19">
        <v>31</v>
      </c>
      <c r="H2028" s="19">
        <v>77</v>
      </c>
      <c r="I2028" s="19">
        <v>108</v>
      </c>
      <c r="J2028" s="19">
        <v>36.0322580645161</v>
      </c>
      <c r="K2028" s="19">
        <v>41.558441558441601</v>
      </c>
      <c r="L2028" s="19">
        <v>39.9722222222222</v>
      </c>
      <c r="M2028" s="19">
        <v>14</v>
      </c>
      <c r="N2028" s="19">
        <v>12</v>
      </c>
      <c r="O2028" s="19">
        <v>4</v>
      </c>
      <c r="P2028" s="19"/>
      <c r="Q2028" s="19">
        <v>1</v>
      </c>
      <c r="R2028" s="19"/>
      <c r="S2028" s="19">
        <v>20</v>
      </c>
      <c r="T2028" s="19">
        <v>30</v>
      </c>
      <c r="U2028" s="19">
        <v>17</v>
      </c>
      <c r="V2028" s="19">
        <v>6</v>
      </c>
      <c r="W2028" s="19">
        <v>4</v>
      </c>
      <c r="X2028" s="19"/>
      <c r="Y2028" s="19">
        <v>80</v>
      </c>
      <c r="Z2028" s="19">
        <v>21</v>
      </c>
      <c r="AA2028" s="19">
        <v>7</v>
      </c>
      <c r="AB2028" s="19"/>
      <c r="AC2028" s="19">
        <v>5</v>
      </c>
      <c r="AD2028" s="19"/>
      <c r="AE2028" s="19">
        <v>77</v>
      </c>
      <c r="AF2028" s="19">
        <v>4</v>
      </c>
      <c r="AG2028" s="19">
        <v>22</v>
      </c>
      <c r="AH2028" s="19"/>
      <c r="AI2028" s="19"/>
      <c r="AJ2028" s="19"/>
      <c r="AK2028" s="19"/>
      <c r="AL2028" s="19"/>
      <c r="AM2028" s="19"/>
      <c r="AN2028" s="19">
        <v>27</v>
      </c>
      <c r="AO2028" s="19"/>
      <c r="AP2028" s="19">
        <v>57</v>
      </c>
      <c r="AQ2028" s="19"/>
      <c r="AR2028" s="19"/>
      <c r="AS2028" s="19"/>
      <c r="AT2028" s="19"/>
      <c r="AU2028" s="19"/>
      <c r="AV2028" s="19">
        <v>24</v>
      </c>
      <c r="AW2028" s="19"/>
      <c r="AX2028" s="19"/>
      <c r="AY2028" s="19"/>
      <c r="AZ2028" s="19"/>
      <c r="BA2028" s="19"/>
      <c r="BB2028" s="19"/>
      <c r="BC2028" s="19">
        <v>108</v>
      </c>
      <c r="BD2028" s="19"/>
      <c r="BE2028" s="18">
        <v>7.7592592592592604</v>
      </c>
      <c r="BF2028" s="18">
        <v>9.1290322580645196</v>
      </c>
      <c r="BG2028" s="18">
        <v>7.2077922077922096</v>
      </c>
      <c r="BH2028" s="19">
        <v>77</v>
      </c>
      <c r="BI2028" s="19">
        <v>21</v>
      </c>
      <c r="BJ2028" s="19">
        <v>7</v>
      </c>
      <c r="BK2028" s="19"/>
      <c r="BL2028" s="19">
        <v>3</v>
      </c>
    </row>
    <row r="2029" spans="1:64" x14ac:dyDescent="0.2">
      <c r="A2029" s="3" t="s">
        <v>189</v>
      </c>
      <c r="B2029" s="3">
        <v>462</v>
      </c>
      <c r="C2029" s="3" t="s">
        <v>143</v>
      </c>
      <c r="D2029" s="3" t="s">
        <v>309</v>
      </c>
      <c r="E2029" s="3" t="s">
        <v>309</v>
      </c>
      <c r="F2029" s="3" t="s">
        <v>309</v>
      </c>
      <c r="G2029" s="19">
        <v>7</v>
      </c>
      <c r="H2029" s="19">
        <v>17</v>
      </c>
      <c r="I2029" s="19">
        <v>24</v>
      </c>
      <c r="J2029" s="19">
        <v>39.428571428571402</v>
      </c>
      <c r="K2029" s="19">
        <v>41.823529411764703</v>
      </c>
      <c r="L2029" s="19">
        <v>41.125</v>
      </c>
      <c r="M2029" s="19">
        <v>3</v>
      </c>
      <c r="N2029" s="19">
        <v>2</v>
      </c>
      <c r="O2029" s="19">
        <v>1</v>
      </c>
      <c r="P2029" s="19">
        <v>1</v>
      </c>
      <c r="Q2029" s="19"/>
      <c r="R2029" s="19"/>
      <c r="S2029" s="19">
        <v>4</v>
      </c>
      <c r="T2029" s="19">
        <v>6</v>
      </c>
      <c r="U2029" s="19">
        <v>5</v>
      </c>
      <c r="V2029" s="19">
        <v>2</v>
      </c>
      <c r="W2029" s="19"/>
      <c r="X2029" s="19"/>
      <c r="Y2029" s="19">
        <v>20</v>
      </c>
      <c r="Z2029" s="19">
        <v>3</v>
      </c>
      <c r="AA2029" s="19">
        <v>1</v>
      </c>
      <c r="AB2029" s="19"/>
      <c r="AC2029" s="19">
        <v>3</v>
      </c>
      <c r="AD2029" s="19"/>
      <c r="AE2029" s="19">
        <v>20</v>
      </c>
      <c r="AF2029" s="19"/>
      <c r="AG2029" s="19">
        <v>1</v>
      </c>
      <c r="AH2029" s="19"/>
      <c r="AI2029" s="19"/>
      <c r="AJ2029" s="19"/>
      <c r="AK2029" s="19"/>
      <c r="AL2029" s="19"/>
      <c r="AM2029" s="19"/>
      <c r="AN2029" s="19"/>
      <c r="AO2029" s="19"/>
      <c r="AP2029" s="19"/>
      <c r="AQ2029" s="19"/>
      <c r="AR2029" s="19"/>
      <c r="AS2029" s="19"/>
      <c r="AT2029" s="19"/>
      <c r="AU2029" s="19"/>
      <c r="AV2029" s="19"/>
      <c r="AW2029" s="19"/>
      <c r="AX2029" s="19"/>
      <c r="AY2029" s="19"/>
      <c r="AZ2029" s="19">
        <v>24</v>
      </c>
      <c r="BA2029" s="19"/>
      <c r="BB2029" s="19"/>
      <c r="BC2029" s="19">
        <v>24</v>
      </c>
      <c r="BD2029" s="19"/>
      <c r="BE2029" s="18">
        <v>5.2083333333333304</v>
      </c>
      <c r="BF2029" s="18">
        <v>5.71428571428571</v>
      </c>
      <c r="BG2029" s="18">
        <v>5</v>
      </c>
      <c r="BH2029" s="19">
        <v>23</v>
      </c>
      <c r="BI2029" s="19">
        <v>1</v>
      </c>
      <c r="BJ2029" s="19"/>
      <c r="BK2029" s="19"/>
      <c r="BL2029" s="19"/>
    </row>
    <row r="2030" spans="1:64" x14ac:dyDescent="0.2">
      <c r="A2030" s="3" t="s">
        <v>189</v>
      </c>
      <c r="B2030" s="3">
        <v>484</v>
      </c>
      <c r="C2030" s="3" t="s">
        <v>146</v>
      </c>
      <c r="D2030" s="3" t="s">
        <v>309</v>
      </c>
      <c r="E2030" s="3" t="s">
        <v>309</v>
      </c>
      <c r="F2030" s="3" t="s">
        <v>309</v>
      </c>
      <c r="G2030" s="19">
        <v>3</v>
      </c>
      <c r="H2030" s="19">
        <v>38</v>
      </c>
      <c r="I2030" s="19">
        <v>41</v>
      </c>
      <c r="J2030" s="19">
        <v>32.3333333333333</v>
      </c>
      <c r="K2030" s="19">
        <v>45.473684210526301</v>
      </c>
      <c r="L2030" s="19">
        <v>44.512195121951201</v>
      </c>
      <c r="M2030" s="19">
        <v>2</v>
      </c>
      <c r="N2030" s="19">
        <v>1</v>
      </c>
      <c r="O2030" s="19"/>
      <c r="P2030" s="19"/>
      <c r="Q2030" s="19"/>
      <c r="R2030" s="19"/>
      <c r="S2030" s="19">
        <v>7</v>
      </c>
      <c r="T2030" s="19">
        <v>8</v>
      </c>
      <c r="U2030" s="19">
        <v>16</v>
      </c>
      <c r="V2030" s="19">
        <v>6</v>
      </c>
      <c r="W2030" s="19">
        <v>1</v>
      </c>
      <c r="X2030" s="19"/>
      <c r="Y2030" s="19">
        <v>28</v>
      </c>
      <c r="Z2030" s="19">
        <v>8</v>
      </c>
      <c r="AA2030" s="19">
        <v>5</v>
      </c>
      <c r="AB2030" s="19"/>
      <c r="AC2030" s="19">
        <v>1</v>
      </c>
      <c r="AD2030" s="19"/>
      <c r="AE2030" s="19">
        <v>21</v>
      </c>
      <c r="AF2030" s="19">
        <v>3</v>
      </c>
      <c r="AG2030" s="19">
        <v>9</v>
      </c>
      <c r="AH2030" s="19">
        <v>3</v>
      </c>
      <c r="AI2030" s="19"/>
      <c r="AJ2030" s="19">
        <v>4</v>
      </c>
      <c r="AK2030" s="19"/>
      <c r="AL2030" s="19"/>
      <c r="AM2030" s="19"/>
      <c r="AN2030" s="19"/>
      <c r="AO2030" s="19">
        <v>41</v>
      </c>
      <c r="AP2030" s="19"/>
      <c r="AQ2030" s="19"/>
      <c r="AR2030" s="19"/>
      <c r="AS2030" s="19"/>
      <c r="AT2030" s="19"/>
      <c r="AU2030" s="19"/>
      <c r="AV2030" s="19"/>
      <c r="AW2030" s="19"/>
      <c r="AX2030" s="19"/>
      <c r="AY2030" s="19"/>
      <c r="AZ2030" s="19"/>
      <c r="BA2030" s="19"/>
      <c r="BB2030" s="19"/>
      <c r="BC2030" s="19">
        <v>40</v>
      </c>
      <c r="BD2030" s="19">
        <v>1</v>
      </c>
      <c r="BE2030" s="18">
        <v>11.707317073170699</v>
      </c>
      <c r="BF2030" s="18">
        <v>13</v>
      </c>
      <c r="BG2030" s="18">
        <v>11.605263157894701</v>
      </c>
      <c r="BH2030" s="19">
        <v>20</v>
      </c>
      <c r="BI2030" s="19">
        <v>17</v>
      </c>
      <c r="BJ2030" s="19">
        <v>3</v>
      </c>
      <c r="BK2030" s="19">
        <v>1</v>
      </c>
      <c r="BL2030" s="19"/>
    </row>
    <row r="2031" spans="1:64" x14ac:dyDescent="0.2">
      <c r="A2031" s="3" t="s">
        <v>189</v>
      </c>
      <c r="B2031" s="3">
        <v>488</v>
      </c>
      <c r="C2031" s="3" t="s">
        <v>181</v>
      </c>
      <c r="D2031" s="3" t="s">
        <v>309</v>
      </c>
      <c r="E2031" s="3" t="s">
        <v>309</v>
      </c>
      <c r="F2031" s="3" t="s">
        <v>309</v>
      </c>
      <c r="G2031" s="19">
        <v>19</v>
      </c>
      <c r="H2031" s="19">
        <v>6</v>
      </c>
      <c r="I2031" s="19">
        <v>25</v>
      </c>
      <c r="J2031" s="19">
        <v>47</v>
      </c>
      <c r="K2031" s="19">
        <v>44.3333333333333</v>
      </c>
      <c r="L2031" s="19">
        <v>46.36</v>
      </c>
      <c r="M2031" s="19">
        <v>2</v>
      </c>
      <c r="N2031" s="19">
        <v>6</v>
      </c>
      <c r="O2031" s="19">
        <v>5</v>
      </c>
      <c r="P2031" s="19">
        <v>5</v>
      </c>
      <c r="Q2031" s="19">
        <v>1</v>
      </c>
      <c r="R2031" s="19"/>
      <c r="S2031" s="19">
        <v>2</v>
      </c>
      <c r="T2031" s="19">
        <v>1</v>
      </c>
      <c r="U2031" s="19">
        <v>1</v>
      </c>
      <c r="V2031" s="19">
        <v>2</v>
      </c>
      <c r="W2031" s="19"/>
      <c r="X2031" s="19"/>
      <c r="Y2031" s="19">
        <v>16</v>
      </c>
      <c r="Z2031" s="19">
        <v>7</v>
      </c>
      <c r="AA2031" s="19">
        <v>2</v>
      </c>
      <c r="AB2031" s="19"/>
      <c r="AC2031" s="19">
        <v>2</v>
      </c>
      <c r="AD2031" s="19"/>
      <c r="AE2031" s="19">
        <v>19</v>
      </c>
      <c r="AF2031" s="19">
        <v>2</v>
      </c>
      <c r="AG2031" s="19"/>
      <c r="AH2031" s="19"/>
      <c r="AI2031" s="19"/>
      <c r="AJ2031" s="19">
        <v>2</v>
      </c>
      <c r="AK2031" s="19"/>
      <c r="AL2031" s="19"/>
      <c r="AM2031" s="19"/>
      <c r="AN2031" s="19"/>
      <c r="AO2031" s="19"/>
      <c r="AP2031" s="19"/>
      <c r="AQ2031" s="19"/>
      <c r="AR2031" s="19"/>
      <c r="AS2031" s="19"/>
      <c r="AT2031" s="19">
        <v>25</v>
      </c>
      <c r="AU2031" s="19"/>
      <c r="AV2031" s="19"/>
      <c r="AW2031" s="19"/>
      <c r="AX2031" s="19"/>
      <c r="AY2031" s="19"/>
      <c r="AZ2031" s="19"/>
      <c r="BA2031" s="19"/>
      <c r="BB2031" s="19"/>
      <c r="BC2031" s="19">
        <v>25</v>
      </c>
      <c r="BD2031" s="19"/>
      <c r="BE2031" s="18">
        <v>5.44</v>
      </c>
      <c r="BF2031" s="18">
        <v>5.8947368421052602</v>
      </c>
      <c r="BG2031" s="18">
        <v>4</v>
      </c>
      <c r="BH2031" s="19">
        <v>22</v>
      </c>
      <c r="BI2031" s="19">
        <v>1</v>
      </c>
      <c r="BJ2031" s="19">
        <v>1</v>
      </c>
      <c r="BK2031" s="19"/>
      <c r="BL2031" s="19">
        <v>1</v>
      </c>
    </row>
    <row r="2032" spans="1:64" x14ac:dyDescent="0.2">
      <c r="A2032" s="3" t="s">
        <v>189</v>
      </c>
      <c r="B2032" s="3">
        <v>490</v>
      </c>
      <c r="C2032" s="3" t="s">
        <v>147</v>
      </c>
      <c r="D2032" s="3" t="s">
        <v>309</v>
      </c>
      <c r="E2032" s="3" t="s">
        <v>309</v>
      </c>
      <c r="F2032" s="3" t="s">
        <v>309</v>
      </c>
      <c r="G2032" s="19">
        <v>7</v>
      </c>
      <c r="H2032" s="19">
        <v>8</v>
      </c>
      <c r="I2032" s="19">
        <v>15</v>
      </c>
      <c r="J2032" s="19">
        <v>33</v>
      </c>
      <c r="K2032" s="19">
        <v>41</v>
      </c>
      <c r="L2032" s="19">
        <v>37.266666666666701</v>
      </c>
      <c r="M2032" s="19">
        <v>5</v>
      </c>
      <c r="N2032" s="19">
        <v>2</v>
      </c>
      <c r="O2032" s="19"/>
      <c r="P2032" s="19"/>
      <c r="Q2032" s="19"/>
      <c r="R2032" s="19"/>
      <c r="S2032" s="19">
        <v>4</v>
      </c>
      <c r="T2032" s="19">
        <v>1</v>
      </c>
      <c r="U2032" s="19">
        <v>2</v>
      </c>
      <c r="V2032" s="19">
        <v>1</v>
      </c>
      <c r="W2032" s="19"/>
      <c r="X2032" s="19"/>
      <c r="Y2032" s="19">
        <v>12</v>
      </c>
      <c r="Z2032" s="19">
        <v>2</v>
      </c>
      <c r="AA2032" s="19">
        <v>1</v>
      </c>
      <c r="AB2032" s="19"/>
      <c r="AC2032" s="19">
        <v>1</v>
      </c>
      <c r="AD2032" s="19"/>
      <c r="AE2032" s="19">
        <v>12</v>
      </c>
      <c r="AF2032" s="19"/>
      <c r="AG2032" s="19">
        <v>2</v>
      </c>
      <c r="AH2032" s="19"/>
      <c r="AI2032" s="19"/>
      <c r="AJ2032" s="19"/>
      <c r="AK2032" s="19"/>
      <c r="AL2032" s="19"/>
      <c r="AM2032" s="19"/>
      <c r="AN2032" s="19"/>
      <c r="AO2032" s="19"/>
      <c r="AP2032" s="19">
        <v>15</v>
      </c>
      <c r="AQ2032" s="19"/>
      <c r="AR2032" s="19"/>
      <c r="AS2032" s="19"/>
      <c r="AT2032" s="19"/>
      <c r="AU2032" s="19"/>
      <c r="AV2032" s="19"/>
      <c r="AW2032" s="19"/>
      <c r="AX2032" s="19"/>
      <c r="AY2032" s="19"/>
      <c r="AZ2032" s="19"/>
      <c r="BA2032" s="19"/>
      <c r="BB2032" s="19"/>
      <c r="BC2032" s="19">
        <v>15</v>
      </c>
      <c r="BD2032" s="19"/>
      <c r="BE2032" s="18">
        <v>5.8</v>
      </c>
      <c r="BF2032" s="18">
        <v>6.5714285714285703</v>
      </c>
      <c r="BG2032" s="18">
        <v>5.125</v>
      </c>
      <c r="BH2032" s="19">
        <v>15</v>
      </c>
      <c r="BI2032" s="19"/>
      <c r="BJ2032" s="19"/>
      <c r="BK2032" s="19"/>
      <c r="BL2032" s="19"/>
    </row>
    <row r="2033" spans="1:64" x14ac:dyDescent="0.2">
      <c r="A2033" s="3" t="s">
        <v>189</v>
      </c>
      <c r="B2033" s="3">
        <v>492</v>
      </c>
      <c r="C2033" s="3" t="s">
        <v>148</v>
      </c>
      <c r="D2033" s="3" t="s">
        <v>309</v>
      </c>
      <c r="E2033" s="3" t="s">
        <v>309</v>
      </c>
      <c r="F2033" s="3" t="s">
        <v>309</v>
      </c>
      <c r="G2033" s="19">
        <v>8</v>
      </c>
      <c r="H2033" s="19">
        <v>16</v>
      </c>
      <c r="I2033" s="19">
        <v>24</v>
      </c>
      <c r="J2033" s="19">
        <v>36.125</v>
      </c>
      <c r="K2033" s="19">
        <v>42.6875</v>
      </c>
      <c r="L2033" s="19">
        <v>40.5</v>
      </c>
      <c r="M2033" s="19">
        <v>3</v>
      </c>
      <c r="N2033" s="19">
        <v>4</v>
      </c>
      <c r="O2033" s="19">
        <v>1</v>
      </c>
      <c r="P2033" s="19"/>
      <c r="Q2033" s="19"/>
      <c r="R2033" s="19"/>
      <c r="S2033" s="19">
        <v>3</v>
      </c>
      <c r="T2033" s="19">
        <v>8</v>
      </c>
      <c r="U2033" s="19">
        <v>3</v>
      </c>
      <c r="V2033" s="19"/>
      <c r="W2033" s="19">
        <v>2</v>
      </c>
      <c r="X2033" s="19"/>
      <c r="Y2033" s="19">
        <v>20</v>
      </c>
      <c r="Z2033" s="19">
        <v>4</v>
      </c>
      <c r="AA2033" s="19"/>
      <c r="AB2033" s="19"/>
      <c r="AC2033" s="19">
        <v>1</v>
      </c>
      <c r="AD2033" s="19"/>
      <c r="AE2033" s="19">
        <v>20</v>
      </c>
      <c r="AF2033" s="19"/>
      <c r="AG2033" s="19">
        <v>3</v>
      </c>
      <c r="AH2033" s="19"/>
      <c r="AI2033" s="19"/>
      <c r="AJ2033" s="19"/>
      <c r="AK2033" s="19"/>
      <c r="AL2033" s="19"/>
      <c r="AM2033" s="19"/>
      <c r="AN2033" s="19"/>
      <c r="AO2033" s="19"/>
      <c r="AP2033" s="19"/>
      <c r="AQ2033" s="19"/>
      <c r="AR2033" s="19">
        <v>24</v>
      </c>
      <c r="AS2033" s="19"/>
      <c r="AT2033" s="19"/>
      <c r="AU2033" s="19"/>
      <c r="AV2033" s="19"/>
      <c r="AW2033" s="19"/>
      <c r="AX2033" s="19"/>
      <c r="AY2033" s="19"/>
      <c r="AZ2033" s="19"/>
      <c r="BA2033" s="19"/>
      <c r="BB2033" s="19"/>
      <c r="BC2033" s="19">
        <v>24</v>
      </c>
      <c r="BD2033" s="19"/>
      <c r="BE2033" s="18">
        <v>5.75</v>
      </c>
      <c r="BF2033" s="18">
        <v>6</v>
      </c>
      <c r="BG2033" s="18">
        <v>5.625</v>
      </c>
      <c r="BH2033" s="19">
        <v>23</v>
      </c>
      <c r="BI2033" s="19"/>
      <c r="BJ2033" s="19"/>
      <c r="BK2033" s="19"/>
      <c r="BL2033" s="19">
        <v>1</v>
      </c>
    </row>
    <row r="2034" spans="1:64" x14ac:dyDescent="0.2">
      <c r="A2034" s="3" t="s">
        <v>189</v>
      </c>
      <c r="B2034" s="3">
        <v>498</v>
      </c>
      <c r="C2034" s="3" t="s">
        <v>149</v>
      </c>
      <c r="D2034" s="3" t="s">
        <v>309</v>
      </c>
      <c r="E2034" s="3" t="s">
        <v>309</v>
      </c>
      <c r="F2034" s="3" t="s">
        <v>309</v>
      </c>
      <c r="G2034" s="19">
        <v>50</v>
      </c>
      <c r="H2034" s="19">
        <v>51</v>
      </c>
      <c r="I2034" s="19">
        <v>101</v>
      </c>
      <c r="J2034" s="19">
        <v>38.520000000000003</v>
      </c>
      <c r="K2034" s="19">
        <v>37.392156862745097</v>
      </c>
      <c r="L2034" s="19">
        <v>37.950495049505001</v>
      </c>
      <c r="M2034" s="19">
        <v>20</v>
      </c>
      <c r="N2034" s="19">
        <v>16</v>
      </c>
      <c r="O2034" s="19">
        <v>10</v>
      </c>
      <c r="P2034" s="19">
        <v>4</v>
      </c>
      <c r="Q2034" s="19"/>
      <c r="R2034" s="19"/>
      <c r="S2034" s="19">
        <v>17</v>
      </c>
      <c r="T2034" s="19">
        <v>25</v>
      </c>
      <c r="U2034" s="19">
        <v>6</v>
      </c>
      <c r="V2034" s="19">
        <v>2</v>
      </c>
      <c r="W2034" s="19">
        <v>1</v>
      </c>
      <c r="X2034" s="19"/>
      <c r="Y2034" s="19">
        <v>81</v>
      </c>
      <c r="Z2034" s="19">
        <v>16</v>
      </c>
      <c r="AA2034" s="19">
        <v>4</v>
      </c>
      <c r="AB2034" s="19"/>
      <c r="AC2034" s="19">
        <v>2</v>
      </c>
      <c r="AD2034" s="19"/>
      <c r="AE2034" s="19">
        <v>85</v>
      </c>
      <c r="AF2034" s="19">
        <v>2</v>
      </c>
      <c r="AG2034" s="19">
        <v>11</v>
      </c>
      <c r="AH2034" s="19"/>
      <c r="AI2034" s="19"/>
      <c r="AJ2034" s="19">
        <v>1</v>
      </c>
      <c r="AK2034" s="19"/>
      <c r="AL2034" s="19"/>
      <c r="AM2034" s="19"/>
      <c r="AN2034" s="19"/>
      <c r="AO2034" s="19"/>
      <c r="AP2034" s="19"/>
      <c r="AQ2034" s="19">
        <v>96</v>
      </c>
      <c r="AR2034" s="19">
        <v>5</v>
      </c>
      <c r="AS2034" s="19"/>
      <c r="AT2034" s="19"/>
      <c r="AU2034" s="19"/>
      <c r="AV2034" s="19"/>
      <c r="AW2034" s="19"/>
      <c r="AX2034" s="19"/>
      <c r="AY2034" s="19"/>
      <c r="AZ2034" s="19"/>
      <c r="BA2034" s="19"/>
      <c r="BB2034" s="19"/>
      <c r="BC2034" s="19">
        <v>101</v>
      </c>
      <c r="BD2034" s="19"/>
      <c r="BE2034" s="18">
        <v>8.9306930693069297</v>
      </c>
      <c r="BF2034" s="18">
        <v>9.36</v>
      </c>
      <c r="BG2034" s="18">
        <v>8.5098039215686292</v>
      </c>
      <c r="BH2034" s="19">
        <v>66</v>
      </c>
      <c r="BI2034" s="19">
        <v>30</v>
      </c>
      <c r="BJ2034" s="19">
        <v>2</v>
      </c>
      <c r="BK2034" s="19"/>
      <c r="BL2034" s="19">
        <v>3</v>
      </c>
    </row>
    <row r="2035" spans="1:64" x14ac:dyDescent="0.2">
      <c r="A2035" s="3" t="s">
        <v>189</v>
      </c>
      <c r="B2035" s="3">
        <v>504</v>
      </c>
      <c r="C2035" s="3" t="s">
        <v>150</v>
      </c>
      <c r="D2035" s="3" t="s">
        <v>309</v>
      </c>
      <c r="E2035" s="3" t="s">
        <v>309</v>
      </c>
      <c r="F2035" s="3" t="s">
        <v>309</v>
      </c>
      <c r="G2035" s="19">
        <v>4</v>
      </c>
      <c r="H2035" s="19">
        <v>69</v>
      </c>
      <c r="I2035" s="19">
        <v>73</v>
      </c>
      <c r="J2035" s="19">
        <v>42.5</v>
      </c>
      <c r="K2035" s="19">
        <v>41.681159420289902</v>
      </c>
      <c r="L2035" s="19">
        <v>41.726027397260303</v>
      </c>
      <c r="M2035" s="19">
        <v>1</v>
      </c>
      <c r="N2035" s="19">
        <v>1</v>
      </c>
      <c r="O2035" s="19">
        <v>2</v>
      </c>
      <c r="P2035" s="19"/>
      <c r="Q2035" s="19"/>
      <c r="R2035" s="19"/>
      <c r="S2035" s="19">
        <v>19</v>
      </c>
      <c r="T2035" s="19">
        <v>23</v>
      </c>
      <c r="U2035" s="19">
        <v>19</v>
      </c>
      <c r="V2035" s="19">
        <v>8</v>
      </c>
      <c r="W2035" s="19"/>
      <c r="X2035" s="19"/>
      <c r="Y2035" s="19">
        <v>56</v>
      </c>
      <c r="Z2035" s="19">
        <v>10</v>
      </c>
      <c r="AA2035" s="19">
        <v>7</v>
      </c>
      <c r="AB2035" s="19"/>
      <c r="AC2035" s="19">
        <v>2</v>
      </c>
      <c r="AD2035" s="19"/>
      <c r="AE2035" s="19">
        <v>56</v>
      </c>
      <c r="AF2035" s="19"/>
      <c r="AG2035" s="19">
        <v>11</v>
      </c>
      <c r="AH2035" s="19">
        <v>4</v>
      </c>
      <c r="AI2035" s="19"/>
      <c r="AJ2035" s="19"/>
      <c r="AK2035" s="19"/>
      <c r="AL2035" s="19"/>
      <c r="AM2035" s="19"/>
      <c r="AN2035" s="19"/>
      <c r="AO2035" s="19"/>
      <c r="AP2035" s="19">
        <v>17</v>
      </c>
      <c r="AQ2035" s="19">
        <v>22</v>
      </c>
      <c r="AR2035" s="19">
        <v>7</v>
      </c>
      <c r="AS2035" s="19"/>
      <c r="AT2035" s="19">
        <v>10</v>
      </c>
      <c r="AU2035" s="19"/>
      <c r="AV2035" s="19">
        <v>7</v>
      </c>
      <c r="AW2035" s="19"/>
      <c r="AX2035" s="19"/>
      <c r="AY2035" s="19">
        <v>10</v>
      </c>
      <c r="AZ2035" s="19"/>
      <c r="BA2035" s="19"/>
      <c r="BB2035" s="19"/>
      <c r="BC2035" s="19">
        <v>72</v>
      </c>
      <c r="BD2035" s="19">
        <v>1</v>
      </c>
      <c r="BE2035" s="18">
        <v>6.2739726027397298</v>
      </c>
      <c r="BF2035" s="18">
        <v>3</v>
      </c>
      <c r="BG2035" s="18">
        <v>6.4637681159420302</v>
      </c>
      <c r="BH2035" s="19">
        <v>51</v>
      </c>
      <c r="BI2035" s="19">
        <v>12</v>
      </c>
      <c r="BJ2035" s="19">
        <v>1</v>
      </c>
      <c r="BK2035" s="19"/>
      <c r="BL2035" s="19">
        <v>9</v>
      </c>
    </row>
    <row r="2036" spans="1:64" x14ac:dyDescent="0.2">
      <c r="A2036" s="3" t="s">
        <v>189</v>
      </c>
      <c r="B2036" s="3">
        <v>534</v>
      </c>
      <c r="C2036" s="3" t="s">
        <v>151</v>
      </c>
      <c r="D2036" s="3" t="s">
        <v>309</v>
      </c>
      <c r="E2036" s="3" t="s">
        <v>309</v>
      </c>
      <c r="F2036" s="3" t="s">
        <v>309</v>
      </c>
      <c r="G2036" s="19">
        <v>15</v>
      </c>
      <c r="H2036" s="19">
        <v>8</v>
      </c>
      <c r="I2036" s="19">
        <v>23</v>
      </c>
      <c r="J2036" s="19">
        <v>49.066666666666698</v>
      </c>
      <c r="K2036" s="19">
        <v>58</v>
      </c>
      <c r="L2036" s="19">
        <v>52.173913043478301</v>
      </c>
      <c r="M2036" s="19">
        <v>2</v>
      </c>
      <c r="N2036" s="19">
        <v>4</v>
      </c>
      <c r="O2036" s="19">
        <v>3</v>
      </c>
      <c r="P2036" s="19">
        <v>5</v>
      </c>
      <c r="Q2036" s="19">
        <v>1</v>
      </c>
      <c r="R2036" s="19"/>
      <c r="S2036" s="19"/>
      <c r="T2036" s="19"/>
      <c r="U2036" s="19">
        <v>4</v>
      </c>
      <c r="V2036" s="19">
        <v>1</v>
      </c>
      <c r="W2036" s="19">
        <v>3</v>
      </c>
      <c r="X2036" s="19"/>
      <c r="Y2036" s="19">
        <v>22</v>
      </c>
      <c r="Z2036" s="19">
        <v>1</v>
      </c>
      <c r="AA2036" s="19"/>
      <c r="AB2036" s="19"/>
      <c r="AC2036" s="19"/>
      <c r="AD2036" s="19"/>
      <c r="AE2036" s="19">
        <v>12</v>
      </c>
      <c r="AF2036" s="19">
        <v>6</v>
      </c>
      <c r="AG2036" s="19">
        <v>2</v>
      </c>
      <c r="AH2036" s="19">
        <v>2</v>
      </c>
      <c r="AI2036" s="19"/>
      <c r="AJ2036" s="19">
        <v>1</v>
      </c>
      <c r="AK2036" s="19"/>
      <c r="AL2036" s="19"/>
      <c r="AM2036" s="19"/>
      <c r="AN2036" s="19"/>
      <c r="AO2036" s="19"/>
      <c r="AP2036" s="19"/>
      <c r="AQ2036" s="19"/>
      <c r="AR2036" s="19">
        <v>23</v>
      </c>
      <c r="AS2036" s="19"/>
      <c r="AT2036" s="19"/>
      <c r="AU2036" s="19"/>
      <c r="AV2036" s="19"/>
      <c r="AW2036" s="19"/>
      <c r="AX2036" s="19"/>
      <c r="AY2036" s="19"/>
      <c r="AZ2036" s="19"/>
      <c r="BA2036" s="19"/>
      <c r="BB2036" s="19"/>
      <c r="BC2036" s="19">
        <v>21</v>
      </c>
      <c r="BD2036" s="19">
        <v>2</v>
      </c>
      <c r="BE2036" s="18">
        <v>5.3043478260869596</v>
      </c>
      <c r="BF2036" s="18">
        <v>4.8</v>
      </c>
      <c r="BG2036" s="18">
        <v>6.25</v>
      </c>
      <c r="BH2036" s="19">
        <v>22</v>
      </c>
      <c r="BI2036" s="19">
        <v>1</v>
      </c>
      <c r="BJ2036" s="19"/>
      <c r="BK2036" s="19"/>
      <c r="BL2036" s="19"/>
    </row>
    <row r="2037" spans="1:64" x14ac:dyDescent="0.2">
      <c r="A2037" s="3" t="s">
        <v>189</v>
      </c>
      <c r="B2037" s="3">
        <v>536</v>
      </c>
      <c r="C2037" s="3" t="s">
        <v>152</v>
      </c>
      <c r="D2037" s="3" t="s">
        <v>309</v>
      </c>
      <c r="E2037" s="3" t="s">
        <v>309</v>
      </c>
      <c r="F2037" s="3" t="s">
        <v>309</v>
      </c>
      <c r="G2037" s="19">
        <v>37</v>
      </c>
      <c r="H2037" s="19">
        <v>38</v>
      </c>
      <c r="I2037" s="19">
        <v>75</v>
      </c>
      <c r="J2037" s="19">
        <v>38.675675675675699</v>
      </c>
      <c r="K2037" s="19">
        <v>44.2368421052632</v>
      </c>
      <c r="L2037" s="19">
        <v>41.493333333333297</v>
      </c>
      <c r="M2037" s="19">
        <v>15</v>
      </c>
      <c r="N2037" s="19">
        <v>13</v>
      </c>
      <c r="O2037" s="19">
        <v>5</v>
      </c>
      <c r="P2037" s="19">
        <v>4</v>
      </c>
      <c r="Q2037" s="19"/>
      <c r="R2037" s="19"/>
      <c r="S2037" s="19">
        <v>13</v>
      </c>
      <c r="T2037" s="19">
        <v>6</v>
      </c>
      <c r="U2037" s="19">
        <v>11</v>
      </c>
      <c r="V2037" s="19">
        <v>5</v>
      </c>
      <c r="W2037" s="19">
        <v>3</v>
      </c>
      <c r="X2037" s="19"/>
      <c r="Y2037" s="19">
        <v>53</v>
      </c>
      <c r="Z2037" s="19">
        <v>22</v>
      </c>
      <c r="AA2037" s="19"/>
      <c r="AB2037" s="19">
        <v>1</v>
      </c>
      <c r="AC2037" s="19">
        <v>14</v>
      </c>
      <c r="AD2037" s="19"/>
      <c r="AE2037" s="19">
        <v>58</v>
      </c>
      <c r="AF2037" s="19"/>
      <c r="AG2037" s="19">
        <v>2</v>
      </c>
      <c r="AH2037" s="19"/>
      <c r="AI2037" s="19"/>
      <c r="AJ2037" s="19"/>
      <c r="AK2037" s="19"/>
      <c r="AL2037" s="19">
        <v>75</v>
      </c>
      <c r="AM2037" s="19"/>
      <c r="AN2037" s="19"/>
      <c r="AO2037" s="19"/>
      <c r="AP2037" s="19"/>
      <c r="AQ2037" s="19"/>
      <c r="AR2037" s="19"/>
      <c r="AS2037" s="19"/>
      <c r="AT2037" s="19"/>
      <c r="AU2037" s="19"/>
      <c r="AV2037" s="19"/>
      <c r="AW2037" s="19"/>
      <c r="AX2037" s="19"/>
      <c r="AY2037" s="19"/>
      <c r="AZ2037" s="19"/>
      <c r="BA2037" s="19"/>
      <c r="BB2037" s="19"/>
      <c r="BC2037" s="19">
        <v>75</v>
      </c>
      <c r="BD2037" s="19"/>
      <c r="BE2037" s="18">
        <v>6.32</v>
      </c>
      <c r="BF2037" s="18">
        <v>6.4324324324324298</v>
      </c>
      <c r="BG2037" s="18">
        <v>6.2105263157894699</v>
      </c>
      <c r="BH2037" s="19">
        <v>66</v>
      </c>
      <c r="BI2037" s="19">
        <v>9</v>
      </c>
      <c r="BJ2037" s="19"/>
      <c r="BK2037" s="19"/>
      <c r="BL2037" s="19"/>
    </row>
    <row r="2038" spans="1:64" x14ac:dyDescent="0.2">
      <c r="A2038" s="3" t="s">
        <v>189</v>
      </c>
      <c r="B2038" s="3">
        <v>550</v>
      </c>
      <c r="C2038" s="3" t="s">
        <v>153</v>
      </c>
      <c r="D2038" s="3" t="s">
        <v>309</v>
      </c>
      <c r="E2038" s="3" t="s">
        <v>309</v>
      </c>
      <c r="F2038" s="3" t="s">
        <v>309</v>
      </c>
      <c r="G2038" s="19">
        <v>24</v>
      </c>
      <c r="H2038" s="19">
        <v>12</v>
      </c>
      <c r="I2038" s="19">
        <v>36</v>
      </c>
      <c r="J2038" s="19">
        <v>44.125</v>
      </c>
      <c r="K2038" s="19">
        <v>45.1666666666667</v>
      </c>
      <c r="L2038" s="19">
        <v>44.4722222222222</v>
      </c>
      <c r="M2038" s="19">
        <v>6</v>
      </c>
      <c r="N2038" s="19">
        <v>5</v>
      </c>
      <c r="O2038" s="19">
        <v>8</v>
      </c>
      <c r="P2038" s="19">
        <v>5</v>
      </c>
      <c r="Q2038" s="19"/>
      <c r="R2038" s="19"/>
      <c r="S2038" s="19">
        <v>2</v>
      </c>
      <c r="T2038" s="19">
        <v>4</v>
      </c>
      <c r="U2038" s="19">
        <v>4</v>
      </c>
      <c r="V2038" s="19">
        <v>1</v>
      </c>
      <c r="W2038" s="19">
        <v>1</v>
      </c>
      <c r="X2038" s="19"/>
      <c r="Y2038" s="19">
        <v>28</v>
      </c>
      <c r="Z2038" s="19">
        <v>5</v>
      </c>
      <c r="AA2038" s="19">
        <v>3</v>
      </c>
      <c r="AB2038" s="19"/>
      <c r="AC2038" s="19">
        <v>1</v>
      </c>
      <c r="AD2038" s="19"/>
      <c r="AE2038" s="19">
        <v>30</v>
      </c>
      <c r="AF2038" s="19"/>
      <c r="AG2038" s="19">
        <v>2</v>
      </c>
      <c r="AH2038" s="19"/>
      <c r="AI2038" s="19"/>
      <c r="AJ2038" s="19">
        <v>3</v>
      </c>
      <c r="AK2038" s="19"/>
      <c r="AL2038" s="19"/>
      <c r="AM2038" s="19"/>
      <c r="AN2038" s="19"/>
      <c r="AO2038" s="19"/>
      <c r="AP2038" s="19"/>
      <c r="AQ2038" s="19">
        <v>36</v>
      </c>
      <c r="AR2038" s="19"/>
      <c r="AS2038" s="19"/>
      <c r="AT2038" s="19"/>
      <c r="AU2038" s="19"/>
      <c r="AV2038" s="19"/>
      <c r="AW2038" s="19"/>
      <c r="AX2038" s="19"/>
      <c r="AY2038" s="19"/>
      <c r="AZ2038" s="19"/>
      <c r="BA2038" s="19"/>
      <c r="BB2038" s="19"/>
      <c r="BC2038" s="19">
        <v>36</v>
      </c>
      <c r="BD2038" s="19"/>
      <c r="BE2038" s="18">
        <v>6.9166666666666696</v>
      </c>
      <c r="BF2038" s="18">
        <v>7.7083333333333304</v>
      </c>
      <c r="BG2038" s="18">
        <v>5.3333333333333304</v>
      </c>
      <c r="BH2038" s="19">
        <v>30</v>
      </c>
      <c r="BI2038" s="19">
        <v>5</v>
      </c>
      <c r="BJ2038" s="19">
        <v>1</v>
      </c>
      <c r="BK2038" s="19"/>
      <c r="BL2038" s="19"/>
    </row>
    <row r="2039" spans="1:64" x14ac:dyDescent="0.2">
      <c r="A2039" s="3" t="s">
        <v>189</v>
      </c>
      <c r="B2039" s="3">
        <v>551</v>
      </c>
      <c r="C2039" s="3" t="s">
        <v>154</v>
      </c>
      <c r="D2039" s="3" t="s">
        <v>309</v>
      </c>
      <c r="E2039" s="3" t="s">
        <v>309</v>
      </c>
      <c r="F2039" s="3" t="s">
        <v>309</v>
      </c>
      <c r="G2039" s="19"/>
      <c r="H2039" s="19">
        <v>2</v>
      </c>
      <c r="I2039" s="19">
        <v>2</v>
      </c>
      <c r="J2039" s="19"/>
      <c r="K2039" s="19">
        <v>45.5</v>
      </c>
      <c r="L2039" s="19">
        <v>45.5</v>
      </c>
      <c r="M2039" s="19"/>
      <c r="N2039" s="19"/>
      <c r="O2039" s="19"/>
      <c r="P2039" s="19"/>
      <c r="Q2039" s="19"/>
      <c r="R2039" s="19"/>
      <c r="S2039" s="19"/>
      <c r="T2039" s="19"/>
      <c r="U2039" s="19">
        <v>2</v>
      </c>
      <c r="V2039" s="19"/>
      <c r="W2039" s="19"/>
      <c r="X2039" s="19"/>
      <c r="Y2039" s="19">
        <v>1</v>
      </c>
      <c r="Z2039" s="19">
        <v>1</v>
      </c>
      <c r="AA2039" s="19"/>
      <c r="AB2039" s="19"/>
      <c r="AC2039" s="19"/>
      <c r="AD2039" s="19"/>
      <c r="AE2039" s="19">
        <v>1</v>
      </c>
      <c r="AF2039" s="19"/>
      <c r="AG2039" s="19"/>
      <c r="AH2039" s="19"/>
      <c r="AI2039" s="19"/>
      <c r="AJ2039" s="19">
        <v>1</v>
      </c>
      <c r="AK2039" s="19"/>
      <c r="AL2039" s="19"/>
      <c r="AM2039" s="19"/>
      <c r="AN2039" s="19"/>
      <c r="AO2039" s="19"/>
      <c r="AP2039" s="19"/>
      <c r="AQ2039" s="19"/>
      <c r="AR2039" s="19">
        <v>2</v>
      </c>
      <c r="AS2039" s="19"/>
      <c r="AT2039" s="19"/>
      <c r="AU2039" s="19"/>
      <c r="AV2039" s="19"/>
      <c r="AW2039" s="19"/>
      <c r="AX2039" s="19"/>
      <c r="AY2039" s="19"/>
      <c r="AZ2039" s="19"/>
      <c r="BA2039" s="19"/>
      <c r="BB2039" s="19"/>
      <c r="BC2039" s="19">
        <v>2</v>
      </c>
      <c r="BD2039" s="19"/>
      <c r="BE2039" s="18">
        <v>4</v>
      </c>
      <c r="BF2039" s="18"/>
      <c r="BG2039" s="18">
        <v>4</v>
      </c>
      <c r="BH2039" s="19">
        <v>2</v>
      </c>
      <c r="BI2039" s="19"/>
      <c r="BJ2039" s="19"/>
      <c r="BK2039" s="19"/>
      <c r="BL2039" s="19"/>
    </row>
    <row r="2040" spans="1:64" x14ac:dyDescent="0.2">
      <c r="A2040" s="3" t="s">
        <v>189</v>
      </c>
      <c r="B2040" s="3">
        <v>554</v>
      </c>
      <c r="C2040" s="3" t="s">
        <v>155</v>
      </c>
      <c r="D2040" s="3" t="s">
        <v>309</v>
      </c>
      <c r="E2040" s="3" t="s">
        <v>309</v>
      </c>
      <c r="F2040" s="3" t="s">
        <v>309</v>
      </c>
      <c r="G2040" s="19">
        <v>5</v>
      </c>
      <c r="H2040" s="19">
        <v>16</v>
      </c>
      <c r="I2040" s="19">
        <v>21</v>
      </c>
      <c r="J2040" s="19">
        <v>41</v>
      </c>
      <c r="K2040" s="19">
        <v>42.3125</v>
      </c>
      <c r="L2040" s="19">
        <v>42</v>
      </c>
      <c r="M2040" s="19"/>
      <c r="N2040" s="19">
        <v>4</v>
      </c>
      <c r="O2040" s="19">
        <v>1</v>
      </c>
      <c r="P2040" s="19"/>
      <c r="Q2040" s="19"/>
      <c r="R2040" s="19"/>
      <c r="S2040" s="19">
        <v>4</v>
      </c>
      <c r="T2040" s="19">
        <v>5</v>
      </c>
      <c r="U2040" s="19">
        <v>5</v>
      </c>
      <c r="V2040" s="19">
        <v>2</v>
      </c>
      <c r="W2040" s="19"/>
      <c r="X2040" s="19"/>
      <c r="Y2040" s="19">
        <v>21</v>
      </c>
      <c r="Z2040" s="19"/>
      <c r="AA2040" s="19"/>
      <c r="AB2040" s="19"/>
      <c r="AC2040" s="19">
        <v>1</v>
      </c>
      <c r="AD2040" s="19"/>
      <c r="AE2040" s="19">
        <v>19</v>
      </c>
      <c r="AF2040" s="19"/>
      <c r="AG2040" s="19">
        <v>1</v>
      </c>
      <c r="AH2040" s="19"/>
      <c r="AI2040" s="19"/>
      <c r="AJ2040" s="19"/>
      <c r="AK2040" s="19"/>
      <c r="AL2040" s="19"/>
      <c r="AM2040" s="19"/>
      <c r="AN2040" s="19"/>
      <c r="AO2040" s="19"/>
      <c r="AP2040" s="19"/>
      <c r="AQ2040" s="19"/>
      <c r="AR2040" s="19"/>
      <c r="AS2040" s="19"/>
      <c r="AT2040" s="19"/>
      <c r="AU2040" s="19"/>
      <c r="AV2040" s="19"/>
      <c r="AW2040" s="19">
        <v>21</v>
      </c>
      <c r="AX2040" s="19"/>
      <c r="AY2040" s="19"/>
      <c r="AZ2040" s="19"/>
      <c r="BA2040" s="19"/>
      <c r="BB2040" s="19"/>
      <c r="BC2040" s="19">
        <v>21</v>
      </c>
      <c r="BD2040" s="19"/>
      <c r="BE2040" s="18">
        <v>8.0952380952380896</v>
      </c>
      <c r="BF2040" s="18">
        <v>7.4</v>
      </c>
      <c r="BG2040" s="18">
        <v>8.3125</v>
      </c>
      <c r="BH2040" s="19">
        <v>18</v>
      </c>
      <c r="BI2040" s="19">
        <v>3</v>
      </c>
      <c r="BJ2040" s="19"/>
      <c r="BK2040" s="19"/>
      <c r="BL2040" s="19"/>
    </row>
    <row r="2041" spans="1:64" x14ac:dyDescent="0.2">
      <c r="A2041" s="3" t="s">
        <v>189</v>
      </c>
      <c r="B2041" s="3">
        <v>586</v>
      </c>
      <c r="C2041" s="3" t="s">
        <v>157</v>
      </c>
      <c r="D2041" s="3" t="s">
        <v>309</v>
      </c>
      <c r="E2041" s="3" t="s">
        <v>309</v>
      </c>
      <c r="F2041" s="3" t="s">
        <v>309</v>
      </c>
      <c r="G2041" s="19">
        <v>8</v>
      </c>
      <c r="H2041" s="19">
        <v>17</v>
      </c>
      <c r="I2041" s="19">
        <v>25</v>
      </c>
      <c r="J2041" s="19">
        <v>48</v>
      </c>
      <c r="K2041" s="19">
        <v>42</v>
      </c>
      <c r="L2041" s="19">
        <v>43.92</v>
      </c>
      <c r="M2041" s="19">
        <v>2</v>
      </c>
      <c r="N2041" s="19"/>
      <c r="O2041" s="19">
        <v>4</v>
      </c>
      <c r="P2041" s="19">
        <v>2</v>
      </c>
      <c r="Q2041" s="19"/>
      <c r="R2041" s="19"/>
      <c r="S2041" s="19">
        <v>5</v>
      </c>
      <c r="T2041" s="19">
        <v>5</v>
      </c>
      <c r="U2041" s="19">
        <v>5</v>
      </c>
      <c r="V2041" s="19">
        <v>2</v>
      </c>
      <c r="W2041" s="19"/>
      <c r="X2041" s="19"/>
      <c r="Y2041" s="19">
        <v>19</v>
      </c>
      <c r="Z2041" s="19">
        <v>3</v>
      </c>
      <c r="AA2041" s="19">
        <v>3</v>
      </c>
      <c r="AB2041" s="19"/>
      <c r="AC2041" s="19"/>
      <c r="AD2041" s="19"/>
      <c r="AE2041" s="19">
        <v>20</v>
      </c>
      <c r="AF2041" s="19">
        <v>3</v>
      </c>
      <c r="AG2041" s="19">
        <v>2</v>
      </c>
      <c r="AH2041" s="19"/>
      <c r="AI2041" s="19"/>
      <c r="AJ2041" s="19"/>
      <c r="AK2041" s="19"/>
      <c r="AL2041" s="19"/>
      <c r="AM2041" s="19"/>
      <c r="AN2041" s="19"/>
      <c r="AO2041" s="19"/>
      <c r="AP2041" s="19"/>
      <c r="AQ2041" s="19"/>
      <c r="AR2041" s="19">
        <v>25</v>
      </c>
      <c r="AS2041" s="19"/>
      <c r="AT2041" s="19"/>
      <c r="AU2041" s="19"/>
      <c r="AV2041" s="19"/>
      <c r="AW2041" s="19"/>
      <c r="AX2041" s="19"/>
      <c r="AY2041" s="19"/>
      <c r="AZ2041" s="19"/>
      <c r="BA2041" s="19"/>
      <c r="BB2041" s="19"/>
      <c r="BC2041" s="19">
        <v>25</v>
      </c>
      <c r="BD2041" s="19"/>
      <c r="BE2041" s="18">
        <v>3.92</v>
      </c>
      <c r="BF2041" s="18">
        <v>3.75</v>
      </c>
      <c r="BG2041" s="18">
        <v>4</v>
      </c>
      <c r="BH2041" s="19">
        <v>23</v>
      </c>
      <c r="BI2041" s="19"/>
      <c r="BJ2041" s="19"/>
      <c r="BK2041" s="19"/>
      <c r="BL2041" s="19">
        <v>2</v>
      </c>
    </row>
    <row r="2042" spans="1:64" x14ac:dyDescent="0.2">
      <c r="A2042" s="3" t="s">
        <v>189</v>
      </c>
      <c r="B2042" s="3">
        <v>591</v>
      </c>
      <c r="C2042" s="3" t="s">
        <v>159</v>
      </c>
      <c r="D2042" s="3" t="s">
        <v>309</v>
      </c>
      <c r="E2042" s="3" t="s">
        <v>309</v>
      </c>
      <c r="F2042" s="3" t="s">
        <v>309</v>
      </c>
      <c r="G2042" s="19">
        <v>4</v>
      </c>
      <c r="H2042" s="19">
        <v>14</v>
      </c>
      <c r="I2042" s="19">
        <v>18</v>
      </c>
      <c r="J2042" s="19">
        <v>46.25</v>
      </c>
      <c r="K2042" s="19">
        <v>46.461538461538503</v>
      </c>
      <c r="L2042" s="19">
        <v>46.411764705882398</v>
      </c>
      <c r="M2042" s="19">
        <v>1</v>
      </c>
      <c r="N2042" s="19"/>
      <c r="O2042" s="19">
        <v>2</v>
      </c>
      <c r="P2042" s="19">
        <v>1</v>
      </c>
      <c r="Q2042" s="19"/>
      <c r="R2042" s="19"/>
      <c r="S2042" s="19">
        <v>1</v>
      </c>
      <c r="T2042" s="19">
        <v>5</v>
      </c>
      <c r="U2042" s="19">
        <v>4</v>
      </c>
      <c r="V2042" s="19">
        <v>2</v>
      </c>
      <c r="W2042" s="19">
        <v>1</v>
      </c>
      <c r="X2042" s="19">
        <v>1</v>
      </c>
      <c r="Y2042" s="19">
        <v>16</v>
      </c>
      <c r="Z2042" s="19">
        <v>2</v>
      </c>
      <c r="AA2042" s="19"/>
      <c r="AB2042" s="19">
        <v>1</v>
      </c>
      <c r="AC2042" s="19">
        <v>1</v>
      </c>
      <c r="AD2042" s="19"/>
      <c r="AE2042" s="19">
        <v>11</v>
      </c>
      <c r="AF2042" s="19"/>
      <c r="AG2042" s="19">
        <v>2</v>
      </c>
      <c r="AH2042" s="19">
        <v>1</v>
      </c>
      <c r="AI2042" s="19"/>
      <c r="AJ2042" s="19">
        <v>2</v>
      </c>
      <c r="AK2042" s="19"/>
      <c r="AL2042" s="19"/>
      <c r="AM2042" s="19"/>
      <c r="AN2042" s="19"/>
      <c r="AO2042" s="19"/>
      <c r="AP2042" s="19"/>
      <c r="AQ2042" s="19"/>
      <c r="AR2042" s="19">
        <v>18</v>
      </c>
      <c r="AS2042" s="19"/>
      <c r="AT2042" s="19"/>
      <c r="AU2042" s="19"/>
      <c r="AV2042" s="19"/>
      <c r="AW2042" s="19"/>
      <c r="AX2042" s="19"/>
      <c r="AY2042" s="19"/>
      <c r="AZ2042" s="19"/>
      <c r="BA2042" s="19"/>
      <c r="BB2042" s="19"/>
      <c r="BC2042" s="19">
        <v>18</v>
      </c>
      <c r="BD2042" s="19"/>
      <c r="BE2042" s="18">
        <v>7.1666666666666696</v>
      </c>
      <c r="BF2042" s="18">
        <v>6</v>
      </c>
      <c r="BG2042" s="18">
        <v>7.5</v>
      </c>
      <c r="BH2042" s="19">
        <v>14</v>
      </c>
      <c r="BI2042" s="19">
        <v>4</v>
      </c>
      <c r="BJ2042" s="19"/>
      <c r="BK2042" s="19"/>
      <c r="BL2042" s="19"/>
    </row>
    <row r="2043" spans="1:64" x14ac:dyDescent="0.2">
      <c r="A2043" s="3" t="s">
        <v>189</v>
      </c>
      <c r="B2043" s="3">
        <v>598</v>
      </c>
      <c r="C2043" s="3" t="s">
        <v>160</v>
      </c>
      <c r="D2043" s="3" t="s">
        <v>309</v>
      </c>
      <c r="E2043" s="3" t="s">
        <v>309</v>
      </c>
      <c r="F2043" s="3" t="s">
        <v>309</v>
      </c>
      <c r="G2043" s="19">
        <v>55</v>
      </c>
      <c r="H2043" s="19">
        <v>155</v>
      </c>
      <c r="I2043" s="19">
        <v>210</v>
      </c>
      <c r="J2043" s="19">
        <v>38.054545454545497</v>
      </c>
      <c r="K2043" s="19">
        <v>42.941935483870999</v>
      </c>
      <c r="L2043" s="19">
        <v>41.6619047619048</v>
      </c>
      <c r="M2043" s="19">
        <v>25</v>
      </c>
      <c r="N2043" s="19">
        <v>13</v>
      </c>
      <c r="O2043" s="19">
        <v>14</v>
      </c>
      <c r="P2043" s="19">
        <v>3</v>
      </c>
      <c r="Q2043" s="19"/>
      <c r="R2043" s="19"/>
      <c r="S2043" s="19">
        <v>34</v>
      </c>
      <c r="T2043" s="19">
        <v>55</v>
      </c>
      <c r="U2043" s="19">
        <v>46</v>
      </c>
      <c r="V2043" s="19">
        <v>13</v>
      </c>
      <c r="W2043" s="19">
        <v>7</v>
      </c>
      <c r="X2043" s="19"/>
      <c r="Y2043" s="19">
        <v>97</v>
      </c>
      <c r="Z2043" s="19">
        <v>92</v>
      </c>
      <c r="AA2043" s="19">
        <v>21</v>
      </c>
      <c r="AB2043" s="19"/>
      <c r="AC2043" s="19">
        <v>7</v>
      </c>
      <c r="AD2043" s="19">
        <v>2</v>
      </c>
      <c r="AE2043" s="19">
        <v>146</v>
      </c>
      <c r="AF2043" s="19">
        <v>25</v>
      </c>
      <c r="AG2043" s="19">
        <v>30</v>
      </c>
      <c r="AH2043" s="19"/>
      <c r="AI2043" s="19"/>
      <c r="AJ2043" s="19"/>
      <c r="AK2043" s="19"/>
      <c r="AL2043" s="19"/>
      <c r="AM2043" s="19"/>
      <c r="AN2043" s="19"/>
      <c r="AO2043" s="19"/>
      <c r="AP2043" s="19"/>
      <c r="AQ2043" s="19">
        <v>31</v>
      </c>
      <c r="AR2043" s="19">
        <v>179</v>
      </c>
      <c r="AS2043" s="19"/>
      <c r="AT2043" s="19"/>
      <c r="AU2043" s="19"/>
      <c r="AV2043" s="19"/>
      <c r="AW2043" s="19"/>
      <c r="AX2043" s="19"/>
      <c r="AY2043" s="19"/>
      <c r="AZ2043" s="19"/>
      <c r="BA2043" s="19"/>
      <c r="BB2043" s="19"/>
      <c r="BC2043" s="19">
        <v>210</v>
      </c>
      <c r="BD2043" s="19"/>
      <c r="BE2043" s="18">
        <v>7.8761904761904802</v>
      </c>
      <c r="BF2043" s="18">
        <v>8.3818181818181792</v>
      </c>
      <c r="BG2043" s="18">
        <v>7.6967741935483902</v>
      </c>
      <c r="BH2043" s="19">
        <v>158</v>
      </c>
      <c r="BI2043" s="19">
        <v>45</v>
      </c>
      <c r="BJ2043" s="19">
        <v>7</v>
      </c>
      <c r="BK2043" s="19"/>
      <c r="BL2043" s="19"/>
    </row>
    <row r="2044" spans="1:64" x14ac:dyDescent="0.2">
      <c r="A2044" s="3" t="s">
        <v>189</v>
      </c>
      <c r="B2044" s="3">
        <v>629</v>
      </c>
      <c r="C2044" s="3" t="s">
        <v>162</v>
      </c>
      <c r="D2044" s="3" t="s">
        <v>309</v>
      </c>
      <c r="E2044" s="3" t="s">
        <v>309</v>
      </c>
      <c r="F2044" s="3" t="s">
        <v>309</v>
      </c>
      <c r="G2044" s="19">
        <v>35</v>
      </c>
      <c r="H2044" s="19">
        <v>89</v>
      </c>
      <c r="I2044" s="19">
        <v>124</v>
      </c>
      <c r="J2044" s="19">
        <v>40.485714285714302</v>
      </c>
      <c r="K2044" s="19">
        <v>44.561797752808999</v>
      </c>
      <c r="L2044" s="19">
        <v>43.411290322580598</v>
      </c>
      <c r="M2044" s="19">
        <v>14</v>
      </c>
      <c r="N2044" s="19">
        <v>10</v>
      </c>
      <c r="O2044" s="19">
        <v>7</v>
      </c>
      <c r="P2044" s="19">
        <v>3</v>
      </c>
      <c r="Q2044" s="19">
        <v>1</v>
      </c>
      <c r="R2044" s="19"/>
      <c r="S2044" s="19">
        <v>18</v>
      </c>
      <c r="T2044" s="19">
        <v>28</v>
      </c>
      <c r="U2044" s="19">
        <v>25</v>
      </c>
      <c r="V2044" s="19">
        <v>14</v>
      </c>
      <c r="W2044" s="19">
        <v>4</v>
      </c>
      <c r="X2044" s="19"/>
      <c r="Y2044" s="19">
        <v>96</v>
      </c>
      <c r="Z2044" s="19">
        <v>16</v>
      </c>
      <c r="AA2044" s="19">
        <v>12</v>
      </c>
      <c r="AB2044" s="19"/>
      <c r="AC2044" s="19">
        <v>7</v>
      </c>
      <c r="AD2044" s="19">
        <v>1</v>
      </c>
      <c r="AE2044" s="19">
        <v>97</v>
      </c>
      <c r="AF2044" s="19">
        <v>5</v>
      </c>
      <c r="AG2044" s="19">
        <v>10</v>
      </c>
      <c r="AH2044" s="19"/>
      <c r="AI2044" s="19"/>
      <c r="AJ2044" s="19">
        <v>4</v>
      </c>
      <c r="AK2044" s="19"/>
      <c r="AL2044" s="19"/>
      <c r="AM2044" s="19"/>
      <c r="AN2044" s="19"/>
      <c r="AO2044" s="19"/>
      <c r="AP2044" s="19"/>
      <c r="AQ2044" s="19">
        <v>124</v>
      </c>
      <c r="AR2044" s="19"/>
      <c r="AS2044" s="19"/>
      <c r="AT2044" s="19"/>
      <c r="AU2044" s="19"/>
      <c r="AV2044" s="19"/>
      <c r="AW2044" s="19"/>
      <c r="AX2044" s="19"/>
      <c r="AY2044" s="19"/>
      <c r="AZ2044" s="19"/>
      <c r="BA2044" s="19"/>
      <c r="BB2044" s="19"/>
      <c r="BC2044" s="19">
        <v>123</v>
      </c>
      <c r="BD2044" s="19">
        <v>1</v>
      </c>
      <c r="BE2044" s="18">
        <v>6.78467741935484</v>
      </c>
      <c r="BF2044" s="18">
        <v>7.3371428571428599</v>
      </c>
      <c r="BG2044" s="18">
        <v>6.5674157303370801</v>
      </c>
      <c r="BH2044" s="19">
        <v>104</v>
      </c>
      <c r="BI2044" s="19">
        <v>18</v>
      </c>
      <c r="BJ2044" s="19">
        <v>2</v>
      </c>
      <c r="BK2044" s="19"/>
      <c r="BL2044" s="19"/>
    </row>
    <row r="2045" spans="1:64" x14ac:dyDescent="0.2">
      <c r="A2045" s="3" t="s">
        <v>189</v>
      </c>
      <c r="B2045" s="3">
        <v>633</v>
      </c>
      <c r="C2045" s="3" t="s">
        <v>163</v>
      </c>
      <c r="D2045" s="3" t="s">
        <v>309</v>
      </c>
      <c r="E2045" s="3" t="s">
        <v>309</v>
      </c>
      <c r="F2045" s="3" t="s">
        <v>309</v>
      </c>
      <c r="G2045" s="19">
        <v>30</v>
      </c>
      <c r="H2045" s="19">
        <v>41</v>
      </c>
      <c r="I2045" s="19">
        <v>71</v>
      </c>
      <c r="J2045" s="19">
        <v>41.466666666666697</v>
      </c>
      <c r="K2045" s="19">
        <v>40.731707317073202</v>
      </c>
      <c r="L2045" s="19">
        <v>41.042253521126803</v>
      </c>
      <c r="M2045" s="19">
        <v>8</v>
      </c>
      <c r="N2045" s="19">
        <v>8</v>
      </c>
      <c r="O2045" s="19">
        <v>13</v>
      </c>
      <c r="P2045" s="19">
        <v>1</v>
      </c>
      <c r="Q2045" s="19"/>
      <c r="R2045" s="19"/>
      <c r="S2045" s="19">
        <v>12</v>
      </c>
      <c r="T2045" s="19">
        <v>18</v>
      </c>
      <c r="U2045" s="19">
        <v>7</v>
      </c>
      <c r="V2045" s="19">
        <v>2</v>
      </c>
      <c r="W2045" s="19">
        <v>2</v>
      </c>
      <c r="X2045" s="19"/>
      <c r="Y2045" s="19">
        <v>50</v>
      </c>
      <c r="Z2045" s="19">
        <v>17</v>
      </c>
      <c r="AA2045" s="19">
        <v>4</v>
      </c>
      <c r="AB2045" s="19">
        <v>1</v>
      </c>
      <c r="AC2045" s="19">
        <v>8</v>
      </c>
      <c r="AD2045" s="19"/>
      <c r="AE2045" s="19">
        <v>52</v>
      </c>
      <c r="AF2045" s="19">
        <v>2</v>
      </c>
      <c r="AG2045" s="19">
        <v>7</v>
      </c>
      <c r="AH2045" s="19"/>
      <c r="AI2045" s="19"/>
      <c r="AJ2045" s="19">
        <v>1</v>
      </c>
      <c r="AK2045" s="19"/>
      <c r="AL2045" s="19"/>
      <c r="AM2045" s="19"/>
      <c r="AN2045" s="19"/>
      <c r="AO2045" s="19"/>
      <c r="AP2045" s="19"/>
      <c r="AQ2045" s="19"/>
      <c r="AR2045" s="19"/>
      <c r="AS2045" s="19"/>
      <c r="AT2045" s="19"/>
      <c r="AU2045" s="19"/>
      <c r="AV2045" s="19"/>
      <c r="AW2045" s="19">
        <v>71</v>
      </c>
      <c r="AX2045" s="19"/>
      <c r="AY2045" s="19"/>
      <c r="AZ2045" s="19"/>
      <c r="BA2045" s="19"/>
      <c r="BB2045" s="19"/>
      <c r="BC2045" s="19">
        <v>70</v>
      </c>
      <c r="BD2045" s="19">
        <v>1</v>
      </c>
      <c r="BE2045" s="18">
        <v>5.8591549295774703</v>
      </c>
      <c r="BF2045" s="18">
        <v>5.2</v>
      </c>
      <c r="BG2045" s="18">
        <v>6.3414634146341502</v>
      </c>
      <c r="BH2045" s="19">
        <v>64</v>
      </c>
      <c r="BI2045" s="19">
        <v>4</v>
      </c>
      <c r="BJ2045" s="19">
        <v>1</v>
      </c>
      <c r="BK2045" s="19"/>
      <c r="BL2045" s="19">
        <v>2</v>
      </c>
    </row>
    <row r="2046" spans="1:64" x14ac:dyDescent="0.2">
      <c r="A2046" s="3" t="s">
        <v>189</v>
      </c>
      <c r="B2046" s="3">
        <v>637</v>
      </c>
      <c r="C2046" s="3" t="s">
        <v>165</v>
      </c>
      <c r="D2046" s="3" t="s">
        <v>309</v>
      </c>
      <c r="E2046" s="3" t="s">
        <v>309</v>
      </c>
      <c r="F2046" s="3" t="s">
        <v>309</v>
      </c>
      <c r="G2046" s="19">
        <v>9</v>
      </c>
      <c r="H2046" s="19">
        <v>20</v>
      </c>
      <c r="I2046" s="19">
        <v>29</v>
      </c>
      <c r="J2046" s="19">
        <v>37.4444444444444</v>
      </c>
      <c r="K2046" s="19">
        <v>44.35</v>
      </c>
      <c r="L2046" s="19">
        <v>42.2068965517241</v>
      </c>
      <c r="M2046" s="19">
        <v>5</v>
      </c>
      <c r="N2046" s="19">
        <v>2</v>
      </c>
      <c r="O2046" s="19">
        <v>1</v>
      </c>
      <c r="P2046" s="19">
        <v>1</v>
      </c>
      <c r="Q2046" s="19"/>
      <c r="R2046" s="19"/>
      <c r="S2046" s="19">
        <v>4</v>
      </c>
      <c r="T2046" s="19">
        <v>9</v>
      </c>
      <c r="U2046" s="19">
        <v>2</v>
      </c>
      <c r="V2046" s="19">
        <v>3</v>
      </c>
      <c r="W2046" s="19">
        <v>2</v>
      </c>
      <c r="X2046" s="19"/>
      <c r="Y2046" s="19">
        <v>26</v>
      </c>
      <c r="Z2046" s="19">
        <v>2</v>
      </c>
      <c r="AA2046" s="19">
        <v>1</v>
      </c>
      <c r="AB2046" s="19"/>
      <c r="AC2046" s="19">
        <v>3</v>
      </c>
      <c r="AD2046" s="19"/>
      <c r="AE2046" s="19">
        <v>13</v>
      </c>
      <c r="AF2046" s="19">
        <v>7</v>
      </c>
      <c r="AG2046" s="19">
        <v>6</v>
      </c>
      <c r="AH2046" s="19"/>
      <c r="AI2046" s="19"/>
      <c r="AJ2046" s="19"/>
      <c r="AK2046" s="19"/>
      <c r="AL2046" s="19"/>
      <c r="AM2046" s="19"/>
      <c r="AN2046" s="19"/>
      <c r="AO2046" s="19"/>
      <c r="AP2046" s="19"/>
      <c r="AQ2046" s="19"/>
      <c r="AR2046" s="19">
        <v>29</v>
      </c>
      <c r="AS2046" s="19"/>
      <c r="AT2046" s="19"/>
      <c r="AU2046" s="19"/>
      <c r="AV2046" s="19"/>
      <c r="AW2046" s="19"/>
      <c r="AX2046" s="19"/>
      <c r="AY2046" s="19"/>
      <c r="AZ2046" s="19"/>
      <c r="BA2046" s="19"/>
      <c r="BB2046" s="19"/>
      <c r="BC2046" s="19">
        <v>29</v>
      </c>
      <c r="BD2046" s="19"/>
      <c r="BE2046" s="18">
        <v>8.6379310344827598</v>
      </c>
      <c r="BF2046" s="18">
        <v>9.2222222222222197</v>
      </c>
      <c r="BG2046" s="18">
        <v>8.375</v>
      </c>
      <c r="BH2046" s="19">
        <v>20</v>
      </c>
      <c r="BI2046" s="19">
        <v>7</v>
      </c>
      <c r="BJ2046" s="19"/>
      <c r="BK2046" s="19"/>
      <c r="BL2046" s="19">
        <v>2</v>
      </c>
    </row>
    <row r="2047" spans="1:64" x14ac:dyDescent="0.2">
      <c r="A2047" s="3" t="s">
        <v>189</v>
      </c>
      <c r="B2047" s="3">
        <v>649</v>
      </c>
      <c r="C2047" s="3" t="s">
        <v>166</v>
      </c>
      <c r="D2047" s="3" t="s">
        <v>309</v>
      </c>
      <c r="E2047" s="3" t="s">
        <v>309</v>
      </c>
      <c r="F2047" s="3" t="s">
        <v>309</v>
      </c>
      <c r="G2047" s="19">
        <v>2</v>
      </c>
      <c r="H2047" s="19">
        <v>4</v>
      </c>
      <c r="I2047" s="19">
        <v>6</v>
      </c>
      <c r="J2047" s="19">
        <v>32.5</v>
      </c>
      <c r="K2047" s="19">
        <v>46.75</v>
      </c>
      <c r="L2047" s="19">
        <v>42</v>
      </c>
      <c r="M2047" s="19">
        <v>2</v>
      </c>
      <c r="N2047" s="19"/>
      <c r="O2047" s="19"/>
      <c r="P2047" s="19"/>
      <c r="Q2047" s="19"/>
      <c r="R2047" s="19"/>
      <c r="S2047" s="19"/>
      <c r="T2047" s="19">
        <v>2</v>
      </c>
      <c r="U2047" s="19">
        <v>1</v>
      </c>
      <c r="V2047" s="19">
        <v>1</v>
      </c>
      <c r="W2047" s="19"/>
      <c r="X2047" s="19"/>
      <c r="Y2047" s="19">
        <v>3</v>
      </c>
      <c r="Z2047" s="19">
        <v>2</v>
      </c>
      <c r="AA2047" s="19">
        <v>1</v>
      </c>
      <c r="AB2047" s="19"/>
      <c r="AC2047" s="19"/>
      <c r="AD2047" s="19"/>
      <c r="AE2047" s="19">
        <v>6</v>
      </c>
      <c r="AF2047" s="19"/>
      <c r="AG2047" s="19"/>
      <c r="AH2047" s="19"/>
      <c r="AI2047" s="19"/>
      <c r="AJ2047" s="19"/>
      <c r="AK2047" s="19"/>
      <c r="AL2047" s="19"/>
      <c r="AM2047" s="19"/>
      <c r="AN2047" s="19"/>
      <c r="AO2047" s="19"/>
      <c r="AP2047" s="19"/>
      <c r="AQ2047" s="19"/>
      <c r="AR2047" s="19"/>
      <c r="AS2047" s="19"/>
      <c r="AT2047" s="19"/>
      <c r="AU2047" s="19"/>
      <c r="AV2047" s="19">
        <v>6</v>
      </c>
      <c r="AW2047" s="19"/>
      <c r="AX2047" s="19"/>
      <c r="AY2047" s="19"/>
      <c r="AZ2047" s="19"/>
      <c r="BA2047" s="19"/>
      <c r="BB2047" s="19"/>
      <c r="BC2047" s="19">
        <v>6</v>
      </c>
      <c r="BD2047" s="19"/>
      <c r="BE2047" s="18">
        <v>3</v>
      </c>
      <c r="BF2047" s="18"/>
      <c r="BG2047" s="18">
        <v>4.5</v>
      </c>
      <c r="BH2047" s="19">
        <v>1</v>
      </c>
      <c r="BI2047" s="19">
        <v>1</v>
      </c>
      <c r="BJ2047" s="19"/>
      <c r="BK2047" s="19"/>
      <c r="BL2047" s="19">
        <v>4</v>
      </c>
    </row>
    <row r="2048" spans="1:64" x14ac:dyDescent="0.2">
      <c r="A2048" s="3" t="s">
        <v>189</v>
      </c>
      <c r="B2048" s="3">
        <v>651</v>
      </c>
      <c r="C2048" s="3" t="s">
        <v>167</v>
      </c>
      <c r="D2048" s="3" t="s">
        <v>307</v>
      </c>
      <c r="E2048" s="3" t="s">
        <v>310</v>
      </c>
      <c r="F2048" s="3" t="s">
        <v>310</v>
      </c>
      <c r="G2048" s="19">
        <v>36</v>
      </c>
      <c r="H2048" s="19">
        <v>25</v>
      </c>
      <c r="I2048" s="19">
        <v>61</v>
      </c>
      <c r="J2048" s="19">
        <v>43.8055555555556</v>
      </c>
      <c r="K2048" s="19">
        <v>43.48</v>
      </c>
      <c r="L2048" s="19">
        <v>43.672131147541002</v>
      </c>
      <c r="M2048" s="19">
        <v>10</v>
      </c>
      <c r="N2048" s="19">
        <v>10</v>
      </c>
      <c r="O2048" s="19">
        <v>9</v>
      </c>
      <c r="P2048" s="19">
        <v>7</v>
      </c>
      <c r="Q2048" s="19"/>
      <c r="R2048" s="19"/>
      <c r="S2048" s="19">
        <v>6</v>
      </c>
      <c r="T2048" s="19">
        <v>12</v>
      </c>
      <c r="U2048" s="19">
        <v>1</v>
      </c>
      <c r="V2048" s="19">
        <v>2</v>
      </c>
      <c r="W2048" s="19">
        <v>4</v>
      </c>
      <c r="X2048" s="19"/>
      <c r="Y2048" s="19">
        <v>32</v>
      </c>
      <c r="Z2048" s="19">
        <v>19</v>
      </c>
      <c r="AA2048" s="19">
        <v>10</v>
      </c>
      <c r="AB2048" s="19">
        <v>2</v>
      </c>
      <c r="AC2048" s="19">
        <v>29</v>
      </c>
      <c r="AD2048" s="19"/>
      <c r="AE2048" s="19">
        <v>19</v>
      </c>
      <c r="AF2048" s="19">
        <v>11</v>
      </c>
      <c r="AG2048" s="19"/>
      <c r="AH2048" s="19"/>
      <c r="AI2048" s="19"/>
      <c r="AJ2048" s="19"/>
      <c r="AK2048" s="19"/>
      <c r="AL2048" s="19"/>
      <c r="AM2048" s="19"/>
      <c r="AN2048" s="19"/>
      <c r="AO2048" s="19"/>
      <c r="AP2048" s="19"/>
      <c r="AQ2048" s="19"/>
      <c r="AR2048" s="19">
        <v>61</v>
      </c>
      <c r="AS2048" s="19"/>
      <c r="AT2048" s="19"/>
      <c r="AU2048" s="19"/>
      <c r="AV2048" s="19"/>
      <c r="AW2048" s="19"/>
      <c r="AX2048" s="19"/>
      <c r="AY2048" s="19"/>
      <c r="AZ2048" s="19"/>
      <c r="BA2048" s="19"/>
      <c r="BB2048" s="19"/>
      <c r="BC2048" s="19">
        <v>52</v>
      </c>
      <c r="BD2048" s="19">
        <v>9</v>
      </c>
      <c r="BE2048" s="18">
        <v>8.4262295081967196</v>
      </c>
      <c r="BF2048" s="18">
        <v>9.3333333333333304</v>
      </c>
      <c r="BG2048" s="18">
        <v>7.12</v>
      </c>
      <c r="BH2048" s="19">
        <v>47</v>
      </c>
      <c r="BI2048" s="19">
        <v>12</v>
      </c>
      <c r="BJ2048" s="19">
        <v>2</v>
      </c>
      <c r="BK2048" s="19"/>
      <c r="BL2048" s="19"/>
    </row>
    <row r="2049" spans="1:64" x14ac:dyDescent="0.2">
      <c r="A2049" s="3" t="s">
        <v>189</v>
      </c>
      <c r="B2049" s="3">
        <v>676</v>
      </c>
      <c r="C2049" s="3" t="s">
        <v>182</v>
      </c>
      <c r="D2049" s="3" t="s">
        <v>308</v>
      </c>
      <c r="E2049" s="3" t="s">
        <v>308</v>
      </c>
      <c r="F2049" s="3" t="s">
        <v>308</v>
      </c>
      <c r="G2049" s="19">
        <v>20</v>
      </c>
      <c r="H2049" s="19">
        <v>24</v>
      </c>
      <c r="I2049" s="19">
        <v>44</v>
      </c>
      <c r="J2049" s="19">
        <v>38.85</v>
      </c>
      <c r="K2049" s="19">
        <v>39.3333333333333</v>
      </c>
      <c r="L2049" s="19">
        <v>39.113636363636402</v>
      </c>
      <c r="M2049" s="19">
        <v>9</v>
      </c>
      <c r="N2049" s="19">
        <v>5</v>
      </c>
      <c r="O2049" s="19">
        <v>3</v>
      </c>
      <c r="P2049" s="19">
        <v>3</v>
      </c>
      <c r="Q2049" s="19"/>
      <c r="R2049" s="19"/>
      <c r="S2049" s="19">
        <v>7</v>
      </c>
      <c r="T2049" s="19">
        <v>12</v>
      </c>
      <c r="U2049" s="19">
        <v>4</v>
      </c>
      <c r="V2049" s="19">
        <v>1</v>
      </c>
      <c r="W2049" s="19"/>
      <c r="X2049" s="19"/>
      <c r="Y2049" s="19">
        <v>23</v>
      </c>
      <c r="Z2049" s="19">
        <v>8</v>
      </c>
      <c r="AA2049" s="19">
        <v>13</v>
      </c>
      <c r="AB2049" s="19"/>
      <c r="AC2049" s="19">
        <v>2</v>
      </c>
      <c r="AD2049" s="19"/>
      <c r="AE2049" s="19">
        <v>20</v>
      </c>
      <c r="AF2049" s="19">
        <v>7</v>
      </c>
      <c r="AG2049" s="19">
        <v>10</v>
      </c>
      <c r="AH2049" s="19"/>
      <c r="AI2049" s="19"/>
      <c r="AJ2049" s="19">
        <v>5</v>
      </c>
      <c r="AK2049" s="19"/>
      <c r="AL2049" s="19"/>
      <c r="AM2049" s="19"/>
      <c r="AN2049" s="19"/>
      <c r="AO2049" s="19"/>
      <c r="AP2049" s="19"/>
      <c r="AQ2049" s="19">
        <v>44</v>
      </c>
      <c r="AR2049" s="19"/>
      <c r="AS2049" s="19"/>
      <c r="AT2049" s="19"/>
      <c r="AU2049" s="19"/>
      <c r="AV2049" s="19"/>
      <c r="AW2049" s="19"/>
      <c r="AX2049" s="19"/>
      <c r="AY2049" s="19"/>
      <c r="AZ2049" s="19"/>
      <c r="BA2049" s="19"/>
      <c r="BB2049" s="19"/>
      <c r="BC2049" s="19">
        <v>41</v>
      </c>
      <c r="BD2049" s="19">
        <v>3</v>
      </c>
      <c r="BE2049" s="18">
        <v>16.363636363636399</v>
      </c>
      <c r="BF2049" s="18">
        <v>14.45</v>
      </c>
      <c r="BG2049" s="18">
        <v>17.9583333333333</v>
      </c>
      <c r="BH2049" s="19">
        <v>22</v>
      </c>
      <c r="BI2049" s="19">
        <v>10</v>
      </c>
      <c r="BJ2049" s="19">
        <v>6</v>
      </c>
      <c r="BK2049" s="19">
        <v>6</v>
      </c>
      <c r="BL2049" s="19"/>
    </row>
    <row r="2050" spans="1:64" x14ac:dyDescent="0.2">
      <c r="A2050" s="3" t="s">
        <v>189</v>
      </c>
      <c r="B2050" s="3">
        <v>679</v>
      </c>
      <c r="C2050" s="3" t="s">
        <v>168</v>
      </c>
      <c r="D2050" s="3" t="s">
        <v>309</v>
      </c>
      <c r="E2050" s="3" t="s">
        <v>309</v>
      </c>
      <c r="F2050" s="3" t="s">
        <v>309</v>
      </c>
      <c r="G2050" s="19">
        <v>42</v>
      </c>
      <c r="H2050" s="19">
        <v>46</v>
      </c>
      <c r="I2050" s="19">
        <v>88</v>
      </c>
      <c r="J2050" s="19">
        <v>39.428571428571402</v>
      </c>
      <c r="K2050" s="19">
        <v>42.413043478260903</v>
      </c>
      <c r="L2050" s="19">
        <v>40.988636363636402</v>
      </c>
      <c r="M2050" s="19">
        <v>17</v>
      </c>
      <c r="N2050" s="19">
        <v>13</v>
      </c>
      <c r="O2050" s="19">
        <v>8</v>
      </c>
      <c r="P2050" s="19">
        <v>3</v>
      </c>
      <c r="Q2050" s="19">
        <v>1</v>
      </c>
      <c r="R2050" s="19"/>
      <c r="S2050" s="19">
        <v>17</v>
      </c>
      <c r="T2050" s="19">
        <v>10</v>
      </c>
      <c r="U2050" s="19">
        <v>9</v>
      </c>
      <c r="V2050" s="19">
        <v>8</v>
      </c>
      <c r="W2050" s="19">
        <v>2</v>
      </c>
      <c r="X2050" s="19"/>
      <c r="Y2050" s="19">
        <v>66</v>
      </c>
      <c r="Z2050" s="19">
        <v>17</v>
      </c>
      <c r="AA2050" s="19">
        <v>5</v>
      </c>
      <c r="AB2050" s="19"/>
      <c r="AC2050" s="19">
        <v>3</v>
      </c>
      <c r="AD2050" s="19">
        <v>21</v>
      </c>
      <c r="AE2050" s="19">
        <v>53</v>
      </c>
      <c r="AF2050" s="19">
        <v>7</v>
      </c>
      <c r="AG2050" s="19">
        <v>3</v>
      </c>
      <c r="AH2050" s="19">
        <v>1</v>
      </c>
      <c r="AI2050" s="19"/>
      <c r="AJ2050" s="19"/>
      <c r="AK2050" s="19"/>
      <c r="AL2050" s="19"/>
      <c r="AM2050" s="19"/>
      <c r="AN2050" s="19"/>
      <c r="AO2050" s="19"/>
      <c r="AP2050" s="19"/>
      <c r="AQ2050" s="19"/>
      <c r="AR2050" s="19">
        <v>88</v>
      </c>
      <c r="AS2050" s="19"/>
      <c r="AT2050" s="19"/>
      <c r="AU2050" s="19"/>
      <c r="AV2050" s="19"/>
      <c r="AW2050" s="19"/>
      <c r="AX2050" s="19"/>
      <c r="AY2050" s="19"/>
      <c r="AZ2050" s="19"/>
      <c r="BA2050" s="19"/>
      <c r="BB2050" s="19"/>
      <c r="BC2050" s="19">
        <v>86</v>
      </c>
      <c r="BD2050" s="19">
        <v>2</v>
      </c>
      <c r="BE2050" s="18">
        <v>13.75</v>
      </c>
      <c r="BF2050" s="18">
        <v>14.523809523809501</v>
      </c>
      <c r="BG2050" s="18">
        <v>13.0434782608696</v>
      </c>
      <c r="BH2050" s="19">
        <v>51</v>
      </c>
      <c r="BI2050" s="19">
        <v>21</v>
      </c>
      <c r="BJ2050" s="19">
        <v>12</v>
      </c>
      <c r="BK2050" s="19">
        <v>4</v>
      </c>
      <c r="BL2050" s="19"/>
    </row>
    <row r="2051" spans="1:64" x14ac:dyDescent="0.2">
      <c r="A2051" s="3" t="s">
        <v>189</v>
      </c>
      <c r="B2051" s="3">
        <v>691</v>
      </c>
      <c r="C2051" s="3" t="s">
        <v>169</v>
      </c>
      <c r="D2051" s="3" t="s">
        <v>309</v>
      </c>
      <c r="E2051" s="3" t="s">
        <v>309</v>
      </c>
      <c r="F2051" s="3" t="s">
        <v>309</v>
      </c>
      <c r="G2051" s="19">
        <v>13</v>
      </c>
      <c r="H2051" s="19">
        <v>10</v>
      </c>
      <c r="I2051" s="19">
        <v>23</v>
      </c>
      <c r="J2051" s="19">
        <v>35.923076923076898</v>
      </c>
      <c r="K2051" s="19">
        <v>41.2</v>
      </c>
      <c r="L2051" s="19">
        <v>38.2173913043478</v>
      </c>
      <c r="M2051" s="19">
        <v>6</v>
      </c>
      <c r="N2051" s="19">
        <v>5</v>
      </c>
      <c r="O2051" s="19">
        <v>1</v>
      </c>
      <c r="P2051" s="19">
        <v>1</v>
      </c>
      <c r="Q2051" s="19"/>
      <c r="R2051" s="19"/>
      <c r="S2051" s="19">
        <v>4</v>
      </c>
      <c r="T2051" s="19">
        <v>2</v>
      </c>
      <c r="U2051" s="19">
        <v>3</v>
      </c>
      <c r="V2051" s="19">
        <v>1</v>
      </c>
      <c r="W2051" s="19"/>
      <c r="X2051" s="19"/>
      <c r="Y2051" s="19">
        <v>20</v>
      </c>
      <c r="Z2051" s="19">
        <v>3</v>
      </c>
      <c r="AA2051" s="19"/>
      <c r="AB2051" s="19"/>
      <c r="AC2051" s="19"/>
      <c r="AD2051" s="19">
        <v>1</v>
      </c>
      <c r="AE2051" s="19">
        <v>21</v>
      </c>
      <c r="AF2051" s="19">
        <v>1</v>
      </c>
      <c r="AG2051" s="19"/>
      <c r="AH2051" s="19"/>
      <c r="AI2051" s="19"/>
      <c r="AJ2051" s="19"/>
      <c r="AK2051" s="19"/>
      <c r="AL2051" s="19"/>
      <c r="AM2051" s="19"/>
      <c r="AN2051" s="19"/>
      <c r="AO2051" s="19"/>
      <c r="AP2051" s="19"/>
      <c r="AQ2051" s="19"/>
      <c r="AR2051" s="19"/>
      <c r="AS2051" s="19"/>
      <c r="AT2051" s="19"/>
      <c r="AU2051" s="19"/>
      <c r="AV2051" s="19"/>
      <c r="AW2051" s="19"/>
      <c r="AX2051" s="19">
        <v>23</v>
      </c>
      <c r="AY2051" s="19"/>
      <c r="AZ2051" s="19"/>
      <c r="BA2051" s="19"/>
      <c r="BB2051" s="19"/>
      <c r="BC2051" s="19">
        <v>23</v>
      </c>
      <c r="BD2051" s="19"/>
      <c r="BE2051" s="18">
        <v>7.3478260869565197</v>
      </c>
      <c r="BF2051" s="18">
        <v>8.9230769230769198</v>
      </c>
      <c r="BG2051" s="18">
        <v>5.3</v>
      </c>
      <c r="BH2051" s="19">
        <v>17</v>
      </c>
      <c r="BI2051" s="19">
        <v>2</v>
      </c>
      <c r="BJ2051" s="19">
        <v>2</v>
      </c>
      <c r="BK2051" s="19"/>
      <c r="BL2051" s="19">
        <v>2</v>
      </c>
    </row>
    <row r="2052" spans="1:64" x14ac:dyDescent="0.2">
      <c r="A2052" s="3" t="s">
        <v>189</v>
      </c>
      <c r="B2052" s="3">
        <v>693</v>
      </c>
      <c r="C2052" s="3" t="s">
        <v>183</v>
      </c>
      <c r="D2052" s="3" t="s">
        <v>308</v>
      </c>
      <c r="E2052" s="3" t="s">
        <v>308</v>
      </c>
      <c r="F2052" s="3" t="s">
        <v>308</v>
      </c>
      <c r="G2052" s="19">
        <v>8</v>
      </c>
      <c r="H2052" s="19">
        <v>38</v>
      </c>
      <c r="I2052" s="19">
        <v>46</v>
      </c>
      <c r="J2052" s="19">
        <v>44.125</v>
      </c>
      <c r="K2052" s="19">
        <v>37.868421052631597</v>
      </c>
      <c r="L2052" s="19">
        <v>38.956521739130402</v>
      </c>
      <c r="M2052" s="19">
        <v>1</v>
      </c>
      <c r="N2052" s="19">
        <v>4</v>
      </c>
      <c r="O2052" s="19">
        <v>2</v>
      </c>
      <c r="P2052" s="19">
        <v>1</v>
      </c>
      <c r="Q2052" s="19"/>
      <c r="R2052" s="19"/>
      <c r="S2052" s="19">
        <v>14</v>
      </c>
      <c r="T2052" s="19">
        <v>18</v>
      </c>
      <c r="U2052" s="19">
        <v>3</v>
      </c>
      <c r="V2052" s="19">
        <v>3</v>
      </c>
      <c r="W2052" s="19"/>
      <c r="X2052" s="19"/>
      <c r="Y2052" s="19">
        <v>34</v>
      </c>
      <c r="Z2052" s="19">
        <v>8</v>
      </c>
      <c r="AA2052" s="19">
        <v>4</v>
      </c>
      <c r="AB2052" s="19">
        <v>1</v>
      </c>
      <c r="AC2052" s="19">
        <v>3</v>
      </c>
      <c r="AD2052" s="19"/>
      <c r="AE2052" s="19">
        <v>9</v>
      </c>
      <c r="AF2052" s="19">
        <v>13</v>
      </c>
      <c r="AG2052" s="19"/>
      <c r="AH2052" s="19"/>
      <c r="AI2052" s="19"/>
      <c r="AJ2052" s="19">
        <v>20</v>
      </c>
      <c r="AK2052" s="19"/>
      <c r="AL2052" s="19"/>
      <c r="AM2052" s="19"/>
      <c r="AN2052" s="19"/>
      <c r="AO2052" s="19"/>
      <c r="AP2052" s="19"/>
      <c r="AQ2052" s="19"/>
      <c r="AR2052" s="19">
        <v>46</v>
      </c>
      <c r="AS2052" s="19"/>
      <c r="AT2052" s="19"/>
      <c r="AU2052" s="19"/>
      <c r="AV2052" s="19"/>
      <c r="AW2052" s="19"/>
      <c r="AX2052" s="19"/>
      <c r="AY2052" s="19"/>
      <c r="AZ2052" s="19"/>
      <c r="BA2052" s="19"/>
      <c r="BB2052" s="19"/>
      <c r="BC2052" s="19">
        <v>43</v>
      </c>
      <c r="BD2052" s="19">
        <v>3</v>
      </c>
      <c r="BE2052" s="18">
        <v>9.5652173913043494</v>
      </c>
      <c r="BF2052" s="18">
        <v>6.25</v>
      </c>
      <c r="BG2052" s="18">
        <v>10.2631578947368</v>
      </c>
      <c r="BH2052" s="19">
        <v>28</v>
      </c>
      <c r="BI2052" s="19">
        <v>16</v>
      </c>
      <c r="BJ2052" s="19">
        <v>2</v>
      </c>
      <c r="BK2052" s="19"/>
      <c r="BL2052" s="19"/>
    </row>
    <row r="2053" spans="1:64" x14ac:dyDescent="0.2">
      <c r="A2053" s="3" t="s">
        <v>189</v>
      </c>
      <c r="B2053" s="3">
        <v>701</v>
      </c>
      <c r="C2053" s="3" t="s">
        <v>170</v>
      </c>
      <c r="D2053" s="3" t="s">
        <v>309</v>
      </c>
      <c r="E2053" s="3" t="s">
        <v>309</v>
      </c>
      <c r="F2053" s="3" t="s">
        <v>309</v>
      </c>
      <c r="G2053" s="19">
        <v>35</v>
      </c>
      <c r="H2053" s="19">
        <v>39</v>
      </c>
      <c r="I2053" s="19">
        <v>74</v>
      </c>
      <c r="J2053" s="19">
        <v>46.2</v>
      </c>
      <c r="K2053" s="19">
        <v>42.794871794871803</v>
      </c>
      <c r="L2053" s="19">
        <v>44.405405405405403</v>
      </c>
      <c r="M2053" s="19">
        <v>10</v>
      </c>
      <c r="N2053" s="19">
        <v>4</v>
      </c>
      <c r="O2053" s="19">
        <v>12</v>
      </c>
      <c r="P2053" s="19">
        <v>7</v>
      </c>
      <c r="Q2053" s="19">
        <v>2</v>
      </c>
      <c r="R2053" s="19"/>
      <c r="S2053" s="19">
        <v>11</v>
      </c>
      <c r="T2053" s="19">
        <v>11</v>
      </c>
      <c r="U2053" s="19">
        <v>9</v>
      </c>
      <c r="V2053" s="19">
        <v>6</v>
      </c>
      <c r="W2053" s="19">
        <v>2</v>
      </c>
      <c r="X2053" s="19"/>
      <c r="Y2053" s="19">
        <v>55</v>
      </c>
      <c r="Z2053" s="19">
        <v>14</v>
      </c>
      <c r="AA2053" s="19">
        <v>5</v>
      </c>
      <c r="AB2053" s="19"/>
      <c r="AC2053" s="19">
        <v>6</v>
      </c>
      <c r="AD2053" s="19">
        <v>1</v>
      </c>
      <c r="AE2053" s="19">
        <v>42</v>
      </c>
      <c r="AF2053" s="19">
        <v>16</v>
      </c>
      <c r="AG2053" s="19">
        <v>7</v>
      </c>
      <c r="AH2053" s="19"/>
      <c r="AI2053" s="19"/>
      <c r="AJ2053" s="19">
        <v>2</v>
      </c>
      <c r="AK2053" s="19"/>
      <c r="AL2053" s="19"/>
      <c r="AM2053" s="19"/>
      <c r="AN2053" s="19"/>
      <c r="AO2053" s="19"/>
      <c r="AP2053" s="19"/>
      <c r="AQ2053" s="19"/>
      <c r="AR2053" s="19">
        <v>67</v>
      </c>
      <c r="AS2053" s="19"/>
      <c r="AT2053" s="19"/>
      <c r="AU2053" s="19"/>
      <c r="AV2053" s="19">
        <v>7</v>
      </c>
      <c r="AW2053" s="19"/>
      <c r="AX2053" s="19"/>
      <c r="AY2053" s="19"/>
      <c r="AZ2053" s="19"/>
      <c r="BA2053" s="19"/>
      <c r="BB2053" s="19"/>
      <c r="BC2053" s="19">
        <v>72</v>
      </c>
      <c r="BD2053" s="19">
        <v>2</v>
      </c>
      <c r="BE2053" s="18">
        <v>20.608108108108102</v>
      </c>
      <c r="BF2053" s="18">
        <v>23.657142857142901</v>
      </c>
      <c r="BG2053" s="18">
        <v>17.871794871794901</v>
      </c>
      <c r="BH2053" s="19">
        <v>27</v>
      </c>
      <c r="BI2053" s="19">
        <v>17</v>
      </c>
      <c r="BJ2053" s="19">
        <v>14</v>
      </c>
      <c r="BK2053" s="19">
        <v>14</v>
      </c>
      <c r="BL2053" s="19">
        <v>2</v>
      </c>
    </row>
    <row r="2054" spans="1:64" x14ac:dyDescent="0.2">
      <c r="A2054" s="3" t="s">
        <v>189</v>
      </c>
      <c r="B2054" s="3">
        <v>709</v>
      </c>
      <c r="C2054" s="3" t="s">
        <v>184</v>
      </c>
      <c r="D2054" s="3" t="s">
        <v>308</v>
      </c>
      <c r="E2054" s="3" t="s">
        <v>308</v>
      </c>
      <c r="F2054" s="3" t="s">
        <v>308</v>
      </c>
      <c r="G2054" s="19">
        <v>24</v>
      </c>
      <c r="H2054" s="19">
        <v>25</v>
      </c>
      <c r="I2054" s="19">
        <v>49</v>
      </c>
      <c r="J2054" s="19">
        <v>37.25</v>
      </c>
      <c r="K2054" s="19">
        <v>36.840000000000003</v>
      </c>
      <c r="L2054" s="19">
        <v>37.040816326530603</v>
      </c>
      <c r="M2054" s="19">
        <v>13</v>
      </c>
      <c r="N2054" s="19">
        <v>3</v>
      </c>
      <c r="O2054" s="19">
        <v>5</v>
      </c>
      <c r="P2054" s="19">
        <v>3</v>
      </c>
      <c r="Q2054" s="19"/>
      <c r="R2054" s="19"/>
      <c r="S2054" s="19">
        <v>12</v>
      </c>
      <c r="T2054" s="19">
        <v>7</v>
      </c>
      <c r="U2054" s="19">
        <v>5</v>
      </c>
      <c r="V2054" s="19"/>
      <c r="W2054" s="19">
        <v>1</v>
      </c>
      <c r="X2054" s="19"/>
      <c r="Y2054" s="19">
        <v>34</v>
      </c>
      <c r="Z2054" s="19">
        <v>9</v>
      </c>
      <c r="AA2054" s="19">
        <v>6</v>
      </c>
      <c r="AB2054" s="19"/>
      <c r="AC2054" s="19">
        <v>8</v>
      </c>
      <c r="AD2054" s="19"/>
      <c r="AE2054" s="19">
        <v>26</v>
      </c>
      <c r="AF2054" s="19">
        <v>15</v>
      </c>
      <c r="AG2054" s="19"/>
      <c r="AH2054" s="19"/>
      <c r="AI2054" s="19"/>
      <c r="AJ2054" s="19"/>
      <c r="AK2054" s="19"/>
      <c r="AL2054" s="19"/>
      <c r="AM2054" s="19"/>
      <c r="AN2054" s="19"/>
      <c r="AO2054" s="19"/>
      <c r="AP2054" s="19"/>
      <c r="AQ2054" s="19"/>
      <c r="AR2054" s="19">
        <v>49</v>
      </c>
      <c r="AS2054" s="19"/>
      <c r="AT2054" s="19"/>
      <c r="AU2054" s="19"/>
      <c r="AV2054" s="19"/>
      <c r="AW2054" s="19"/>
      <c r="AX2054" s="19"/>
      <c r="AY2054" s="19"/>
      <c r="AZ2054" s="19"/>
      <c r="BA2054" s="19"/>
      <c r="BB2054" s="19"/>
      <c r="BC2054" s="19">
        <v>38</v>
      </c>
      <c r="BD2054" s="19">
        <v>11</v>
      </c>
      <c r="BE2054" s="18">
        <v>7.62244897959184</v>
      </c>
      <c r="BF2054" s="18">
        <v>7.0625</v>
      </c>
      <c r="BG2054" s="18">
        <v>8.16</v>
      </c>
      <c r="BH2054" s="19">
        <v>34</v>
      </c>
      <c r="BI2054" s="19">
        <v>11</v>
      </c>
      <c r="BJ2054" s="19">
        <v>1</v>
      </c>
      <c r="BK2054" s="19"/>
      <c r="BL2054" s="19">
        <v>3</v>
      </c>
    </row>
    <row r="2055" spans="1:64" x14ac:dyDescent="0.2">
      <c r="A2055" s="3" t="s">
        <v>189</v>
      </c>
      <c r="B2055" s="3">
        <v>714</v>
      </c>
      <c r="C2055" s="3" t="s">
        <v>186</v>
      </c>
      <c r="D2055" s="3" t="s">
        <v>308</v>
      </c>
      <c r="E2055" s="3" t="s">
        <v>308</v>
      </c>
      <c r="F2055" s="3" t="s">
        <v>308</v>
      </c>
      <c r="G2055" s="19">
        <v>4</v>
      </c>
      <c r="H2055" s="19">
        <v>24</v>
      </c>
      <c r="I2055" s="19">
        <v>28</v>
      </c>
      <c r="J2055" s="19">
        <v>30.25</v>
      </c>
      <c r="K2055" s="19">
        <v>41.875</v>
      </c>
      <c r="L2055" s="19">
        <v>40.214285714285701</v>
      </c>
      <c r="M2055" s="19">
        <v>4</v>
      </c>
      <c r="N2055" s="19"/>
      <c r="O2055" s="19"/>
      <c r="P2055" s="19"/>
      <c r="Q2055" s="19"/>
      <c r="R2055" s="19"/>
      <c r="S2055" s="19">
        <v>4</v>
      </c>
      <c r="T2055" s="19">
        <v>13</v>
      </c>
      <c r="U2055" s="19">
        <v>3</v>
      </c>
      <c r="V2055" s="19">
        <v>4</v>
      </c>
      <c r="W2055" s="19"/>
      <c r="X2055" s="19"/>
      <c r="Y2055" s="19">
        <v>13</v>
      </c>
      <c r="Z2055" s="19">
        <v>9</v>
      </c>
      <c r="AA2055" s="19">
        <v>6</v>
      </c>
      <c r="AB2055" s="19"/>
      <c r="AC2055" s="19">
        <v>2</v>
      </c>
      <c r="AD2055" s="19"/>
      <c r="AE2055" s="19">
        <v>15</v>
      </c>
      <c r="AF2055" s="19">
        <v>3</v>
      </c>
      <c r="AG2055" s="19">
        <v>2</v>
      </c>
      <c r="AH2055" s="19">
        <v>1</v>
      </c>
      <c r="AI2055" s="19"/>
      <c r="AJ2055" s="19">
        <v>5</v>
      </c>
      <c r="AK2055" s="19"/>
      <c r="AL2055" s="19"/>
      <c r="AM2055" s="19"/>
      <c r="AN2055" s="19"/>
      <c r="AO2055" s="19"/>
      <c r="AP2055" s="19"/>
      <c r="AQ2055" s="19"/>
      <c r="AR2055" s="19">
        <v>28</v>
      </c>
      <c r="AS2055" s="19"/>
      <c r="AT2055" s="19"/>
      <c r="AU2055" s="19"/>
      <c r="AV2055" s="19"/>
      <c r="AW2055" s="19"/>
      <c r="AX2055" s="19"/>
      <c r="AY2055" s="19"/>
      <c r="AZ2055" s="19"/>
      <c r="BA2055" s="19"/>
      <c r="BB2055" s="19"/>
      <c r="BC2055" s="19">
        <v>27</v>
      </c>
      <c r="BD2055" s="19">
        <v>1</v>
      </c>
      <c r="BE2055" s="18">
        <v>4.71428571428571</v>
      </c>
      <c r="BF2055" s="18">
        <v>3.5</v>
      </c>
      <c r="BG2055" s="18">
        <v>4.9166666666666696</v>
      </c>
      <c r="BH2055" s="19">
        <v>27</v>
      </c>
      <c r="BI2055" s="19">
        <v>1</v>
      </c>
      <c r="BJ2055" s="19"/>
      <c r="BK2055" s="19"/>
      <c r="BL2055" s="19"/>
    </row>
    <row r="2056" spans="1:64" x14ac:dyDescent="0.2">
      <c r="A2056" s="3" t="s">
        <v>189</v>
      </c>
      <c r="B2056" s="3">
        <v>730</v>
      </c>
      <c r="C2056" s="3" t="s">
        <v>188</v>
      </c>
      <c r="D2056" s="3" t="s">
        <v>309</v>
      </c>
      <c r="E2056" s="3" t="s">
        <v>309</v>
      </c>
      <c r="F2056" s="3" t="s">
        <v>309</v>
      </c>
      <c r="G2056" s="19">
        <v>6</v>
      </c>
      <c r="H2056" s="19">
        <v>14</v>
      </c>
      <c r="I2056" s="19">
        <v>20</v>
      </c>
      <c r="J2056" s="19">
        <v>35.8333333333333</v>
      </c>
      <c r="K2056" s="19">
        <v>41.642857142857103</v>
      </c>
      <c r="L2056" s="19">
        <v>39.9</v>
      </c>
      <c r="M2056" s="19">
        <v>4</v>
      </c>
      <c r="N2056" s="19">
        <v>1</v>
      </c>
      <c r="O2056" s="19"/>
      <c r="P2056" s="19">
        <v>1</v>
      </c>
      <c r="Q2056" s="19"/>
      <c r="R2056" s="19"/>
      <c r="S2056" s="19">
        <v>3</v>
      </c>
      <c r="T2056" s="19">
        <v>7</v>
      </c>
      <c r="U2056" s="19">
        <v>1</v>
      </c>
      <c r="V2056" s="19">
        <v>3</v>
      </c>
      <c r="W2056" s="19"/>
      <c r="X2056" s="19"/>
      <c r="Y2056" s="19">
        <v>15</v>
      </c>
      <c r="Z2056" s="19">
        <v>1</v>
      </c>
      <c r="AA2056" s="19">
        <v>4</v>
      </c>
      <c r="AB2056" s="19"/>
      <c r="AC2056" s="19">
        <v>2</v>
      </c>
      <c r="AD2056" s="19"/>
      <c r="AE2056" s="19">
        <v>10</v>
      </c>
      <c r="AF2056" s="19">
        <v>1</v>
      </c>
      <c r="AG2056" s="19">
        <v>7</v>
      </c>
      <c r="AH2056" s="19"/>
      <c r="AI2056" s="19"/>
      <c r="AJ2056" s="19"/>
      <c r="AK2056" s="19"/>
      <c r="AL2056" s="19"/>
      <c r="AM2056" s="19"/>
      <c r="AN2056" s="19"/>
      <c r="AO2056" s="19"/>
      <c r="AP2056" s="19"/>
      <c r="AQ2056" s="19"/>
      <c r="AR2056" s="19">
        <v>20</v>
      </c>
      <c r="AS2056" s="19"/>
      <c r="AT2056" s="19"/>
      <c r="AU2056" s="19"/>
      <c r="AV2056" s="19"/>
      <c r="AW2056" s="19"/>
      <c r="AX2056" s="19"/>
      <c r="AY2056" s="19"/>
      <c r="AZ2056" s="19"/>
      <c r="BA2056" s="19"/>
      <c r="BB2056" s="19"/>
      <c r="BC2056" s="19">
        <v>19</v>
      </c>
      <c r="BD2056" s="19">
        <v>1</v>
      </c>
      <c r="BE2056" s="18">
        <v>11.65</v>
      </c>
      <c r="BF2056" s="18">
        <v>9</v>
      </c>
      <c r="BG2056" s="18">
        <v>12.785714285714301</v>
      </c>
      <c r="BH2056" s="19">
        <v>11</v>
      </c>
      <c r="BI2056" s="19">
        <v>5</v>
      </c>
      <c r="BJ2056" s="19">
        <v>3</v>
      </c>
      <c r="BK2056" s="19"/>
      <c r="BL2056" s="19">
        <v>1</v>
      </c>
    </row>
    <row r="2057" spans="1:64" x14ac:dyDescent="0.2">
      <c r="A2057" s="3" t="s">
        <v>189</v>
      </c>
      <c r="B2057" s="3">
        <v>767</v>
      </c>
      <c r="C2057" s="3" t="s">
        <v>190</v>
      </c>
      <c r="D2057" s="3" t="s">
        <v>308</v>
      </c>
      <c r="E2057" s="3" t="s">
        <v>308</v>
      </c>
      <c r="F2057" s="3" t="s">
        <v>308</v>
      </c>
      <c r="G2057" s="19">
        <v>6</v>
      </c>
      <c r="H2057" s="19">
        <v>5</v>
      </c>
      <c r="I2057" s="19">
        <v>11</v>
      </c>
      <c r="J2057" s="19">
        <v>35.3333333333333</v>
      </c>
      <c r="K2057" s="19">
        <v>41</v>
      </c>
      <c r="L2057" s="19">
        <v>37.909090909090899</v>
      </c>
      <c r="M2057" s="19">
        <v>3</v>
      </c>
      <c r="N2057" s="19">
        <v>2</v>
      </c>
      <c r="O2057" s="19">
        <v>1</v>
      </c>
      <c r="P2057" s="19"/>
      <c r="Q2057" s="19"/>
      <c r="R2057" s="19"/>
      <c r="S2057" s="19">
        <v>1</v>
      </c>
      <c r="T2057" s="19">
        <v>2</v>
      </c>
      <c r="U2057" s="19">
        <v>2</v>
      </c>
      <c r="V2057" s="19"/>
      <c r="W2057" s="19"/>
      <c r="X2057" s="19"/>
      <c r="Y2057" s="19">
        <v>4</v>
      </c>
      <c r="Z2057" s="19">
        <v>2</v>
      </c>
      <c r="AA2057" s="19">
        <v>5</v>
      </c>
      <c r="AB2057" s="19"/>
      <c r="AC2057" s="19">
        <v>2</v>
      </c>
      <c r="AD2057" s="19"/>
      <c r="AE2057" s="19">
        <v>7</v>
      </c>
      <c r="AF2057" s="19">
        <v>2</v>
      </c>
      <c r="AG2057" s="19"/>
      <c r="AH2057" s="19"/>
      <c r="AI2057" s="19"/>
      <c r="AJ2057" s="19"/>
      <c r="AK2057" s="19"/>
      <c r="AL2057" s="19"/>
      <c r="AM2057" s="19"/>
      <c r="AN2057" s="19"/>
      <c r="AO2057" s="19"/>
      <c r="AP2057" s="19"/>
      <c r="AQ2057" s="19"/>
      <c r="AR2057" s="19">
        <v>11</v>
      </c>
      <c r="AS2057" s="19"/>
      <c r="AT2057" s="19"/>
      <c r="AU2057" s="19"/>
      <c r="AV2057" s="19"/>
      <c r="AW2057" s="19"/>
      <c r="AX2057" s="19"/>
      <c r="AY2057" s="19"/>
      <c r="AZ2057" s="19"/>
      <c r="BA2057" s="19"/>
      <c r="BB2057" s="19"/>
      <c r="BC2057" s="19">
        <v>11</v>
      </c>
      <c r="BD2057" s="19"/>
      <c r="BE2057" s="18">
        <v>4.1818181818181799</v>
      </c>
      <c r="BF2057" s="18">
        <v>4.6666666666666696</v>
      </c>
      <c r="BG2057" s="18">
        <v>3.6</v>
      </c>
      <c r="BH2057" s="19">
        <v>11</v>
      </c>
      <c r="BI2057" s="19"/>
      <c r="BJ2057" s="19"/>
      <c r="BK2057" s="19"/>
      <c r="BL2057" s="19"/>
    </row>
    <row r="2058" spans="1:64" x14ac:dyDescent="0.2">
      <c r="A2058" s="3" t="s">
        <v>187</v>
      </c>
      <c r="B2058" s="3">
        <v>2</v>
      </c>
      <c r="C2058" s="3" t="s">
        <v>4</v>
      </c>
      <c r="D2058" s="3" t="s">
        <v>307</v>
      </c>
      <c r="E2058" s="3" t="s">
        <v>310</v>
      </c>
      <c r="F2058" s="3" t="s">
        <v>310</v>
      </c>
      <c r="G2058" s="19">
        <v>392</v>
      </c>
      <c r="H2058" s="19">
        <v>484</v>
      </c>
      <c r="I2058" s="19">
        <v>876</v>
      </c>
      <c r="J2058" s="19">
        <v>42.209183673469397</v>
      </c>
      <c r="K2058" s="19">
        <v>45.429752066115697</v>
      </c>
      <c r="L2058" s="19">
        <v>43.988584474885798</v>
      </c>
      <c r="M2058" s="19">
        <v>123</v>
      </c>
      <c r="N2058" s="19">
        <v>111</v>
      </c>
      <c r="O2058" s="19">
        <v>100</v>
      </c>
      <c r="P2058" s="19">
        <v>43</v>
      </c>
      <c r="Q2058" s="19">
        <v>15</v>
      </c>
      <c r="R2058" s="19"/>
      <c r="S2058" s="19">
        <v>93</v>
      </c>
      <c r="T2058" s="19">
        <v>160</v>
      </c>
      <c r="U2058" s="19">
        <v>123</v>
      </c>
      <c r="V2058" s="19">
        <v>73</v>
      </c>
      <c r="W2058" s="19">
        <v>35</v>
      </c>
      <c r="X2058" s="19"/>
      <c r="Y2058" s="19">
        <v>603</v>
      </c>
      <c r="Z2058" s="19">
        <v>183</v>
      </c>
      <c r="AA2058" s="19">
        <v>90</v>
      </c>
      <c r="AB2058" s="19">
        <v>32</v>
      </c>
      <c r="AC2058" s="19">
        <v>209</v>
      </c>
      <c r="AD2058" s="19">
        <v>188</v>
      </c>
      <c r="AE2058" s="19">
        <v>389</v>
      </c>
      <c r="AF2058" s="19">
        <v>54</v>
      </c>
      <c r="AG2058" s="19">
        <v>3</v>
      </c>
      <c r="AH2058" s="19"/>
      <c r="AI2058" s="19"/>
      <c r="AJ2058" s="19">
        <v>1</v>
      </c>
      <c r="AK2058" s="19"/>
      <c r="AL2058" s="19"/>
      <c r="AM2058" s="19"/>
      <c r="AN2058" s="19"/>
      <c r="AO2058" s="19"/>
      <c r="AP2058" s="19"/>
      <c r="AQ2058" s="19"/>
      <c r="AR2058" s="19">
        <v>876</v>
      </c>
      <c r="AS2058" s="19"/>
      <c r="AT2058" s="19"/>
      <c r="AU2058" s="19"/>
      <c r="AV2058" s="19"/>
      <c r="AW2058" s="19"/>
      <c r="AX2058" s="19"/>
      <c r="AY2058" s="19"/>
      <c r="AZ2058" s="19"/>
      <c r="BA2058" s="19"/>
      <c r="BB2058" s="19"/>
      <c r="BC2058" s="19">
        <v>848</v>
      </c>
      <c r="BD2058" s="19">
        <v>28</v>
      </c>
      <c r="BE2058" s="18">
        <v>5.8274581430745798</v>
      </c>
      <c r="BF2058" s="18">
        <v>4.9300113378684802</v>
      </c>
      <c r="BG2058" s="18">
        <v>6.55431588613407</v>
      </c>
      <c r="BH2058" s="19">
        <v>684</v>
      </c>
      <c r="BI2058" s="19">
        <v>94</v>
      </c>
      <c r="BJ2058" s="19">
        <v>2</v>
      </c>
      <c r="BK2058" s="19">
        <v>11</v>
      </c>
      <c r="BL2058" s="19">
        <v>85</v>
      </c>
    </row>
    <row r="2059" spans="1:64" x14ac:dyDescent="0.2">
      <c r="A2059" s="3" t="s">
        <v>187</v>
      </c>
      <c r="B2059" s="3">
        <v>3</v>
      </c>
      <c r="C2059" s="3" t="s">
        <v>5</v>
      </c>
      <c r="D2059" s="3" t="s">
        <v>307</v>
      </c>
      <c r="E2059" s="3" t="s">
        <v>310</v>
      </c>
      <c r="F2059" s="3" t="s">
        <v>310</v>
      </c>
      <c r="G2059" s="19">
        <v>627</v>
      </c>
      <c r="H2059" s="19">
        <v>1050</v>
      </c>
      <c r="I2059" s="19">
        <v>1677</v>
      </c>
      <c r="J2059" s="19">
        <v>41.496805111821097</v>
      </c>
      <c r="K2059" s="19">
        <v>43.796561604584497</v>
      </c>
      <c r="L2059" s="19">
        <v>42.936043036461399</v>
      </c>
      <c r="M2059" s="19">
        <v>184</v>
      </c>
      <c r="N2059" s="19">
        <v>223</v>
      </c>
      <c r="O2059" s="19">
        <v>142</v>
      </c>
      <c r="P2059" s="19">
        <v>57</v>
      </c>
      <c r="Q2059" s="19">
        <v>20</v>
      </c>
      <c r="R2059" s="19">
        <v>1</v>
      </c>
      <c r="S2059" s="19">
        <v>253</v>
      </c>
      <c r="T2059" s="19">
        <v>376</v>
      </c>
      <c r="U2059" s="19">
        <v>213</v>
      </c>
      <c r="V2059" s="19">
        <v>134</v>
      </c>
      <c r="W2059" s="19">
        <v>71</v>
      </c>
      <c r="X2059" s="19">
        <v>3</v>
      </c>
      <c r="Y2059" s="19">
        <v>1112</v>
      </c>
      <c r="Z2059" s="19">
        <v>395</v>
      </c>
      <c r="AA2059" s="19">
        <v>170</v>
      </c>
      <c r="AB2059" s="19">
        <v>178</v>
      </c>
      <c r="AC2059" s="19">
        <v>533</v>
      </c>
      <c r="AD2059" s="19">
        <v>65</v>
      </c>
      <c r="AE2059" s="19">
        <v>782</v>
      </c>
      <c r="AF2059" s="19">
        <v>79</v>
      </c>
      <c r="AG2059" s="19">
        <v>10</v>
      </c>
      <c r="AH2059" s="19">
        <v>4</v>
      </c>
      <c r="AI2059" s="19"/>
      <c r="AJ2059" s="19">
        <v>7</v>
      </c>
      <c r="AK2059" s="19">
        <v>19</v>
      </c>
      <c r="AL2059" s="19"/>
      <c r="AM2059" s="19"/>
      <c r="AN2059" s="19"/>
      <c r="AO2059" s="19"/>
      <c r="AP2059" s="19"/>
      <c r="AQ2059" s="19"/>
      <c r="AR2059" s="19">
        <v>1677</v>
      </c>
      <c r="AS2059" s="19"/>
      <c r="AT2059" s="19"/>
      <c r="AU2059" s="19"/>
      <c r="AV2059" s="19"/>
      <c r="AW2059" s="19"/>
      <c r="AX2059" s="19"/>
      <c r="AY2059" s="19"/>
      <c r="AZ2059" s="19"/>
      <c r="BA2059" s="19"/>
      <c r="BB2059" s="19"/>
      <c r="BC2059" s="19">
        <v>1600</v>
      </c>
      <c r="BD2059" s="19">
        <v>77</v>
      </c>
      <c r="BE2059" s="18">
        <v>11.1387307602802</v>
      </c>
      <c r="BF2059" s="18">
        <v>11.724332579462899</v>
      </c>
      <c r="BG2059" s="18">
        <v>10.7890428168254</v>
      </c>
      <c r="BH2059" s="19">
        <v>1190</v>
      </c>
      <c r="BI2059" s="19">
        <v>249</v>
      </c>
      <c r="BJ2059" s="19">
        <v>75</v>
      </c>
      <c r="BK2059" s="19">
        <v>145</v>
      </c>
      <c r="BL2059" s="19">
        <v>18</v>
      </c>
    </row>
    <row r="2060" spans="1:64" x14ac:dyDescent="0.2">
      <c r="A2060" s="3" t="s">
        <v>187</v>
      </c>
      <c r="B2060" s="3">
        <v>4</v>
      </c>
      <c r="C2060" s="3" t="s">
        <v>6</v>
      </c>
      <c r="D2060" s="3" t="s">
        <v>307</v>
      </c>
      <c r="E2060" s="3" t="s">
        <v>310</v>
      </c>
      <c r="F2060" s="3" t="s">
        <v>310</v>
      </c>
      <c r="G2060" s="19">
        <v>358</v>
      </c>
      <c r="H2060" s="19">
        <v>661</v>
      </c>
      <c r="I2060" s="19">
        <v>1019</v>
      </c>
      <c r="J2060" s="19">
        <v>47.134453781512597</v>
      </c>
      <c r="K2060" s="19">
        <v>48.624242424242397</v>
      </c>
      <c r="L2060" s="19">
        <v>48.1012782694199</v>
      </c>
      <c r="M2060" s="19">
        <v>42</v>
      </c>
      <c r="N2060" s="19">
        <v>121</v>
      </c>
      <c r="O2060" s="19">
        <v>90</v>
      </c>
      <c r="P2060" s="19">
        <v>82</v>
      </c>
      <c r="Q2060" s="19">
        <v>22</v>
      </c>
      <c r="R2060" s="19">
        <v>1</v>
      </c>
      <c r="S2060" s="19">
        <v>91</v>
      </c>
      <c r="T2060" s="19">
        <v>196</v>
      </c>
      <c r="U2060" s="19">
        <v>155</v>
      </c>
      <c r="V2060" s="19">
        <v>137</v>
      </c>
      <c r="W2060" s="19">
        <v>81</v>
      </c>
      <c r="X2060" s="19">
        <v>1</v>
      </c>
      <c r="Y2060" s="19">
        <v>502</v>
      </c>
      <c r="Z2060" s="19">
        <v>344</v>
      </c>
      <c r="AA2060" s="19">
        <v>173</v>
      </c>
      <c r="AB2060" s="19">
        <v>92</v>
      </c>
      <c r="AC2060" s="19">
        <v>514</v>
      </c>
      <c r="AD2060" s="19"/>
      <c r="AE2060" s="19">
        <v>375</v>
      </c>
      <c r="AF2060" s="19">
        <v>22</v>
      </c>
      <c r="AG2060" s="19"/>
      <c r="AH2060" s="19"/>
      <c r="AI2060" s="19"/>
      <c r="AJ2060" s="19"/>
      <c r="AK2060" s="19">
        <v>16</v>
      </c>
      <c r="AL2060" s="19"/>
      <c r="AM2060" s="19"/>
      <c r="AN2060" s="19">
        <v>41</v>
      </c>
      <c r="AO2060" s="19"/>
      <c r="AP2060" s="19">
        <v>92</v>
      </c>
      <c r="AQ2060" s="19"/>
      <c r="AR2060" s="19">
        <v>886</v>
      </c>
      <c r="AS2060" s="19"/>
      <c r="AT2060" s="19"/>
      <c r="AU2060" s="19"/>
      <c r="AV2060" s="19"/>
      <c r="AW2060" s="19"/>
      <c r="AX2060" s="19"/>
      <c r="AY2060" s="19"/>
      <c r="AZ2060" s="19"/>
      <c r="BA2060" s="19"/>
      <c r="BB2060" s="19"/>
      <c r="BC2060" s="19">
        <v>990</v>
      </c>
      <c r="BD2060" s="19">
        <v>29</v>
      </c>
      <c r="BE2060" s="18">
        <v>15.3677551072988</v>
      </c>
      <c r="BF2060" s="18">
        <v>17.1831000185243</v>
      </c>
      <c r="BG2060" s="18">
        <v>14.384557712111601</v>
      </c>
      <c r="BH2060" s="19">
        <v>571</v>
      </c>
      <c r="BI2060" s="19">
        <v>231</v>
      </c>
      <c r="BJ2060" s="19">
        <v>92</v>
      </c>
      <c r="BK2060" s="19">
        <v>124</v>
      </c>
      <c r="BL2060" s="19">
        <v>1</v>
      </c>
    </row>
    <row r="2061" spans="1:64" x14ac:dyDescent="0.2">
      <c r="A2061" s="3" t="s">
        <v>187</v>
      </c>
      <c r="B2061" s="3">
        <v>7</v>
      </c>
      <c r="C2061" s="3" t="s">
        <v>7</v>
      </c>
      <c r="D2061" s="3" t="s">
        <v>307</v>
      </c>
      <c r="E2061" s="3" t="s">
        <v>310</v>
      </c>
      <c r="F2061" s="3" t="s">
        <v>310</v>
      </c>
      <c r="G2061" s="19">
        <v>365</v>
      </c>
      <c r="H2061" s="19">
        <v>482</v>
      </c>
      <c r="I2061" s="19">
        <v>847</v>
      </c>
      <c r="J2061" s="19">
        <v>42.394520547945199</v>
      </c>
      <c r="K2061" s="19">
        <v>43.305613305613299</v>
      </c>
      <c r="L2061" s="19">
        <v>42.912529550827401</v>
      </c>
      <c r="M2061" s="19">
        <v>112</v>
      </c>
      <c r="N2061" s="19">
        <v>108</v>
      </c>
      <c r="O2061" s="19">
        <v>75</v>
      </c>
      <c r="P2061" s="19">
        <v>55</v>
      </c>
      <c r="Q2061" s="19">
        <v>15</v>
      </c>
      <c r="R2061" s="19"/>
      <c r="S2061" s="19">
        <v>125</v>
      </c>
      <c r="T2061" s="19">
        <v>152</v>
      </c>
      <c r="U2061" s="19">
        <v>111</v>
      </c>
      <c r="V2061" s="19">
        <v>73</v>
      </c>
      <c r="W2061" s="19">
        <v>20</v>
      </c>
      <c r="X2061" s="19">
        <v>1</v>
      </c>
      <c r="Y2061" s="19">
        <v>544</v>
      </c>
      <c r="Z2061" s="19">
        <v>191</v>
      </c>
      <c r="AA2061" s="19">
        <v>112</v>
      </c>
      <c r="AB2061" s="19">
        <v>26</v>
      </c>
      <c r="AC2061" s="19">
        <v>168</v>
      </c>
      <c r="AD2061" s="19">
        <v>7</v>
      </c>
      <c r="AE2061" s="19">
        <v>414</v>
      </c>
      <c r="AF2061" s="19">
        <v>100</v>
      </c>
      <c r="AG2061" s="19">
        <v>3</v>
      </c>
      <c r="AH2061" s="19">
        <v>1</v>
      </c>
      <c r="AI2061" s="19"/>
      <c r="AJ2061" s="19">
        <v>4</v>
      </c>
      <c r="AK2061" s="19">
        <v>124</v>
      </c>
      <c r="AL2061" s="19"/>
      <c r="AM2061" s="19">
        <v>79</v>
      </c>
      <c r="AN2061" s="19"/>
      <c r="AO2061" s="19"/>
      <c r="AP2061" s="19">
        <v>133</v>
      </c>
      <c r="AQ2061" s="19">
        <v>2</v>
      </c>
      <c r="AR2061" s="19">
        <v>316</v>
      </c>
      <c r="AS2061" s="19"/>
      <c r="AT2061" s="19">
        <v>177</v>
      </c>
      <c r="AU2061" s="19"/>
      <c r="AV2061" s="19">
        <v>140</v>
      </c>
      <c r="AW2061" s="19"/>
      <c r="AX2061" s="19"/>
      <c r="AY2061" s="19"/>
      <c r="AZ2061" s="19"/>
      <c r="BA2061" s="19"/>
      <c r="BB2061" s="19"/>
      <c r="BC2061" s="19">
        <v>815</v>
      </c>
      <c r="BD2061" s="19">
        <v>32</v>
      </c>
      <c r="BE2061" s="18">
        <v>8.4409681227863107</v>
      </c>
      <c r="BF2061" s="18">
        <v>8.3397260273972602</v>
      </c>
      <c r="BG2061" s="18">
        <v>8.5176348547717904</v>
      </c>
      <c r="BH2061" s="19">
        <v>626</v>
      </c>
      <c r="BI2061" s="19">
        <v>175</v>
      </c>
      <c r="BJ2061" s="19">
        <v>38</v>
      </c>
      <c r="BK2061" s="19">
        <v>5</v>
      </c>
      <c r="BL2061" s="19">
        <v>3</v>
      </c>
    </row>
    <row r="2062" spans="1:64" x14ac:dyDescent="0.2">
      <c r="A2062" s="3" t="s">
        <v>187</v>
      </c>
      <c r="B2062" s="3">
        <v>9</v>
      </c>
      <c r="C2062" s="3" t="s">
        <v>8</v>
      </c>
      <c r="D2062" s="3" t="s">
        <v>307</v>
      </c>
      <c r="E2062" s="3" t="s">
        <v>310</v>
      </c>
      <c r="F2062" s="3" t="s">
        <v>310</v>
      </c>
      <c r="G2062" s="19">
        <v>229</v>
      </c>
      <c r="H2062" s="19">
        <v>334</v>
      </c>
      <c r="I2062" s="19">
        <v>563</v>
      </c>
      <c r="J2062" s="19">
        <v>41.733624454148497</v>
      </c>
      <c r="K2062" s="19">
        <v>45.404191616766497</v>
      </c>
      <c r="L2062" s="19">
        <v>43.911190053285999</v>
      </c>
      <c r="M2062" s="19">
        <v>75</v>
      </c>
      <c r="N2062" s="19">
        <v>69</v>
      </c>
      <c r="O2062" s="19">
        <v>50</v>
      </c>
      <c r="P2062" s="19">
        <v>27</v>
      </c>
      <c r="Q2062" s="19">
        <v>8</v>
      </c>
      <c r="R2062" s="19"/>
      <c r="S2062" s="19">
        <v>75</v>
      </c>
      <c r="T2062" s="19">
        <v>100</v>
      </c>
      <c r="U2062" s="19">
        <v>72</v>
      </c>
      <c r="V2062" s="19">
        <v>59</v>
      </c>
      <c r="W2062" s="19">
        <v>28</v>
      </c>
      <c r="X2062" s="19"/>
      <c r="Y2062" s="19">
        <v>320</v>
      </c>
      <c r="Z2062" s="19">
        <v>152</v>
      </c>
      <c r="AA2062" s="19">
        <v>91</v>
      </c>
      <c r="AB2062" s="19">
        <v>24</v>
      </c>
      <c r="AC2062" s="19">
        <v>165</v>
      </c>
      <c r="AD2062" s="19">
        <v>31</v>
      </c>
      <c r="AE2062" s="19">
        <v>254</v>
      </c>
      <c r="AF2062" s="19">
        <v>86</v>
      </c>
      <c r="AG2062" s="19">
        <v>3</v>
      </c>
      <c r="AH2062" s="19"/>
      <c r="AI2062" s="19"/>
      <c r="AJ2062" s="19"/>
      <c r="AK2062" s="19"/>
      <c r="AL2062" s="19"/>
      <c r="AM2062" s="19"/>
      <c r="AN2062" s="19">
        <v>18</v>
      </c>
      <c r="AO2062" s="19"/>
      <c r="AP2062" s="19"/>
      <c r="AQ2062" s="19"/>
      <c r="AR2062" s="19">
        <v>371</v>
      </c>
      <c r="AS2062" s="19"/>
      <c r="AT2062" s="19"/>
      <c r="AU2062" s="19"/>
      <c r="AV2062" s="19">
        <v>174</v>
      </c>
      <c r="AW2062" s="19"/>
      <c r="AX2062" s="19"/>
      <c r="AY2062" s="19"/>
      <c r="AZ2062" s="19"/>
      <c r="BA2062" s="19"/>
      <c r="BB2062" s="19"/>
      <c r="BC2062" s="19">
        <v>536</v>
      </c>
      <c r="BD2062" s="19">
        <v>27</v>
      </c>
      <c r="BE2062" s="18">
        <v>7.8556838365896997</v>
      </c>
      <c r="BF2062" s="18">
        <v>7.6430131004366801</v>
      </c>
      <c r="BG2062" s="18">
        <v>8.0014970059880195</v>
      </c>
      <c r="BH2062" s="19">
        <v>445</v>
      </c>
      <c r="BI2062" s="19">
        <v>98</v>
      </c>
      <c r="BJ2062" s="19">
        <v>14</v>
      </c>
      <c r="BK2062" s="19">
        <v>6</v>
      </c>
      <c r="BL2062" s="19"/>
    </row>
    <row r="2063" spans="1:64" x14ac:dyDescent="0.2">
      <c r="A2063" s="3" t="s">
        <v>187</v>
      </c>
      <c r="B2063" s="3">
        <v>11</v>
      </c>
      <c r="C2063" s="3" t="s">
        <v>9</v>
      </c>
      <c r="D2063" s="3" t="s">
        <v>307</v>
      </c>
      <c r="E2063" s="3" t="s">
        <v>310</v>
      </c>
      <c r="F2063" s="3" t="s">
        <v>310</v>
      </c>
      <c r="G2063" s="19">
        <v>146</v>
      </c>
      <c r="H2063" s="19">
        <v>239</v>
      </c>
      <c r="I2063" s="19">
        <v>385</v>
      </c>
      <c r="J2063" s="19">
        <v>46.239726027397303</v>
      </c>
      <c r="K2063" s="19">
        <v>48.554621848739501</v>
      </c>
      <c r="L2063" s="19">
        <v>47.6744791666667</v>
      </c>
      <c r="M2063" s="19">
        <v>25</v>
      </c>
      <c r="N2063" s="19">
        <v>43</v>
      </c>
      <c r="O2063" s="19">
        <v>41</v>
      </c>
      <c r="P2063" s="19">
        <v>26</v>
      </c>
      <c r="Q2063" s="19">
        <v>11</v>
      </c>
      <c r="R2063" s="19"/>
      <c r="S2063" s="19">
        <v>28</v>
      </c>
      <c r="T2063" s="19">
        <v>66</v>
      </c>
      <c r="U2063" s="19">
        <v>75</v>
      </c>
      <c r="V2063" s="19">
        <v>41</v>
      </c>
      <c r="W2063" s="19">
        <v>28</v>
      </c>
      <c r="X2063" s="19">
        <v>1</v>
      </c>
      <c r="Y2063" s="19">
        <v>220</v>
      </c>
      <c r="Z2063" s="19">
        <v>118</v>
      </c>
      <c r="AA2063" s="19">
        <v>47</v>
      </c>
      <c r="AB2063" s="19">
        <v>40</v>
      </c>
      <c r="AC2063" s="19">
        <v>117</v>
      </c>
      <c r="AD2063" s="19"/>
      <c r="AE2063" s="19">
        <v>170</v>
      </c>
      <c r="AF2063" s="19">
        <v>58</v>
      </c>
      <c r="AG2063" s="19"/>
      <c r="AH2063" s="19"/>
      <c r="AI2063" s="19"/>
      <c r="AJ2063" s="19"/>
      <c r="AK2063" s="19"/>
      <c r="AL2063" s="19"/>
      <c r="AM2063" s="19"/>
      <c r="AN2063" s="19"/>
      <c r="AO2063" s="19"/>
      <c r="AP2063" s="19"/>
      <c r="AQ2063" s="19"/>
      <c r="AR2063" s="19">
        <v>385</v>
      </c>
      <c r="AS2063" s="19"/>
      <c r="AT2063" s="19"/>
      <c r="AU2063" s="19"/>
      <c r="AV2063" s="19"/>
      <c r="AW2063" s="19"/>
      <c r="AX2063" s="19"/>
      <c r="AY2063" s="19"/>
      <c r="AZ2063" s="19"/>
      <c r="BA2063" s="19"/>
      <c r="BB2063" s="19"/>
      <c r="BC2063" s="19">
        <v>376</v>
      </c>
      <c r="BD2063" s="19">
        <v>9</v>
      </c>
      <c r="BE2063" s="18">
        <v>14.4935064935065</v>
      </c>
      <c r="BF2063" s="18">
        <v>15.691780821917799</v>
      </c>
      <c r="BG2063" s="18">
        <v>13.7615062761506</v>
      </c>
      <c r="BH2063" s="19">
        <v>221</v>
      </c>
      <c r="BI2063" s="19">
        <v>73</v>
      </c>
      <c r="BJ2063" s="19">
        <v>54</v>
      </c>
      <c r="BK2063" s="19">
        <v>35</v>
      </c>
      <c r="BL2063" s="19">
        <v>2</v>
      </c>
    </row>
    <row r="2064" spans="1:64" x14ac:dyDescent="0.2">
      <c r="A2064" s="3" t="s">
        <v>187</v>
      </c>
      <c r="B2064" s="3">
        <v>13</v>
      </c>
      <c r="C2064" s="3" t="s">
        <v>10</v>
      </c>
      <c r="D2064" s="3" t="s">
        <v>307</v>
      </c>
      <c r="E2064" s="3" t="s">
        <v>310</v>
      </c>
      <c r="F2064" s="3" t="s">
        <v>310</v>
      </c>
      <c r="G2064" s="19">
        <v>1789</v>
      </c>
      <c r="H2064" s="19">
        <v>1716</v>
      </c>
      <c r="I2064" s="19">
        <v>3505</v>
      </c>
      <c r="J2064" s="19">
        <v>39.589155953046401</v>
      </c>
      <c r="K2064" s="19">
        <v>41.335664335664298</v>
      </c>
      <c r="L2064" s="19">
        <v>40.444222539229699</v>
      </c>
      <c r="M2064" s="19">
        <v>655</v>
      </c>
      <c r="N2064" s="19">
        <v>615</v>
      </c>
      <c r="O2064" s="19">
        <v>342</v>
      </c>
      <c r="P2064" s="19">
        <v>144</v>
      </c>
      <c r="Q2064" s="19">
        <v>33</v>
      </c>
      <c r="R2064" s="19"/>
      <c r="S2064" s="19">
        <v>529</v>
      </c>
      <c r="T2064" s="19">
        <v>595</v>
      </c>
      <c r="U2064" s="19">
        <v>366</v>
      </c>
      <c r="V2064" s="19">
        <v>175</v>
      </c>
      <c r="W2064" s="19">
        <v>51</v>
      </c>
      <c r="X2064" s="19"/>
      <c r="Y2064" s="19">
        <v>2182</v>
      </c>
      <c r="Z2064" s="19">
        <v>878</v>
      </c>
      <c r="AA2064" s="19">
        <v>445</v>
      </c>
      <c r="AB2064" s="19">
        <v>113</v>
      </c>
      <c r="AC2064" s="19">
        <v>773</v>
      </c>
      <c r="AD2064" s="19">
        <v>4</v>
      </c>
      <c r="AE2064" s="19">
        <v>1190</v>
      </c>
      <c r="AF2064" s="19">
        <v>1334</v>
      </c>
      <c r="AG2064" s="19">
        <v>12</v>
      </c>
      <c r="AH2064" s="19"/>
      <c r="AI2064" s="19"/>
      <c r="AJ2064" s="19">
        <v>79</v>
      </c>
      <c r="AK2064" s="19"/>
      <c r="AL2064" s="19">
        <v>115</v>
      </c>
      <c r="AM2064" s="19">
        <v>172</v>
      </c>
      <c r="AN2064" s="19"/>
      <c r="AO2064" s="19">
        <v>287</v>
      </c>
      <c r="AP2064" s="19">
        <v>213</v>
      </c>
      <c r="AQ2064" s="19">
        <v>362</v>
      </c>
      <c r="AR2064" s="19">
        <v>918</v>
      </c>
      <c r="AS2064" s="19"/>
      <c r="AT2064" s="19">
        <v>282</v>
      </c>
      <c r="AU2064" s="19"/>
      <c r="AV2064" s="19">
        <v>465</v>
      </c>
      <c r="AW2064" s="19">
        <v>274</v>
      </c>
      <c r="AX2064" s="19">
        <v>62</v>
      </c>
      <c r="AY2064" s="19">
        <v>355</v>
      </c>
      <c r="AZ2064" s="19"/>
      <c r="BA2064" s="19"/>
      <c r="BB2064" s="19"/>
      <c r="BC2064" s="19">
        <v>3443</v>
      </c>
      <c r="BD2064" s="19">
        <v>62</v>
      </c>
      <c r="BE2064" s="18">
        <v>7.6533523537803099</v>
      </c>
      <c r="BF2064" s="18">
        <v>8.0363331470095005</v>
      </c>
      <c r="BG2064" s="18">
        <v>7.25407925407925</v>
      </c>
      <c r="BH2064" s="19">
        <v>2710</v>
      </c>
      <c r="BI2064" s="19">
        <v>393</v>
      </c>
      <c r="BJ2064" s="19">
        <v>191</v>
      </c>
      <c r="BK2064" s="19">
        <v>108</v>
      </c>
      <c r="BL2064" s="19">
        <v>103</v>
      </c>
    </row>
    <row r="2065" spans="1:64" x14ac:dyDescent="0.2">
      <c r="A2065" s="3" t="s">
        <v>187</v>
      </c>
      <c r="B2065" s="3">
        <v>16</v>
      </c>
      <c r="C2065" s="3" t="s">
        <v>11</v>
      </c>
      <c r="D2065" s="3" t="s">
        <v>307</v>
      </c>
      <c r="E2065" s="3" t="s">
        <v>310</v>
      </c>
      <c r="F2065" s="3" t="s">
        <v>310</v>
      </c>
      <c r="G2065" s="19">
        <v>67</v>
      </c>
      <c r="H2065" s="19">
        <v>113</v>
      </c>
      <c r="I2065" s="19">
        <v>180</v>
      </c>
      <c r="J2065" s="19">
        <v>40.268656716417901</v>
      </c>
      <c r="K2065" s="19">
        <v>41.017857142857103</v>
      </c>
      <c r="L2065" s="19">
        <v>40.7374301675978</v>
      </c>
      <c r="M2065" s="19">
        <v>28</v>
      </c>
      <c r="N2065" s="19">
        <v>16</v>
      </c>
      <c r="O2065" s="19">
        <v>15</v>
      </c>
      <c r="P2065" s="19">
        <v>7</v>
      </c>
      <c r="Q2065" s="19">
        <v>1</v>
      </c>
      <c r="R2065" s="19"/>
      <c r="S2065" s="19">
        <v>41</v>
      </c>
      <c r="T2065" s="19">
        <v>30</v>
      </c>
      <c r="U2065" s="19">
        <v>21</v>
      </c>
      <c r="V2065" s="19">
        <v>16</v>
      </c>
      <c r="W2065" s="19">
        <v>4</v>
      </c>
      <c r="X2065" s="19">
        <v>1</v>
      </c>
      <c r="Y2065" s="19">
        <v>135</v>
      </c>
      <c r="Z2065" s="19">
        <v>30</v>
      </c>
      <c r="AA2065" s="19">
        <v>15</v>
      </c>
      <c r="AB2065" s="19">
        <v>1</v>
      </c>
      <c r="AC2065" s="19">
        <v>35</v>
      </c>
      <c r="AD2065" s="19">
        <v>3</v>
      </c>
      <c r="AE2065" s="19">
        <v>108</v>
      </c>
      <c r="AF2065" s="19">
        <v>31</v>
      </c>
      <c r="AG2065" s="19">
        <v>1</v>
      </c>
      <c r="AH2065" s="19"/>
      <c r="AI2065" s="19"/>
      <c r="AJ2065" s="19"/>
      <c r="AK2065" s="19">
        <v>1</v>
      </c>
      <c r="AL2065" s="19"/>
      <c r="AM2065" s="19"/>
      <c r="AN2065" s="19">
        <v>32</v>
      </c>
      <c r="AO2065" s="19"/>
      <c r="AP2065" s="19">
        <v>37</v>
      </c>
      <c r="AQ2065" s="19"/>
      <c r="AR2065" s="19">
        <v>15</v>
      </c>
      <c r="AS2065" s="19">
        <v>19</v>
      </c>
      <c r="AT2065" s="19">
        <v>2</v>
      </c>
      <c r="AU2065" s="19"/>
      <c r="AV2065" s="19">
        <v>75</v>
      </c>
      <c r="AW2065" s="19"/>
      <c r="AX2065" s="19"/>
      <c r="AY2065" s="19"/>
      <c r="AZ2065" s="19"/>
      <c r="BA2065" s="19"/>
      <c r="BB2065" s="19"/>
      <c r="BC2065" s="19">
        <v>179</v>
      </c>
      <c r="BD2065" s="19">
        <v>1</v>
      </c>
      <c r="BE2065" s="18">
        <v>8.1055555555555596</v>
      </c>
      <c r="BF2065" s="18">
        <v>9.5223880597014894</v>
      </c>
      <c r="BG2065" s="18">
        <v>7.2654867256637203</v>
      </c>
      <c r="BH2065" s="19">
        <v>123</v>
      </c>
      <c r="BI2065" s="19">
        <v>30</v>
      </c>
      <c r="BJ2065" s="19">
        <v>4</v>
      </c>
      <c r="BK2065" s="19">
        <v>3</v>
      </c>
      <c r="BL2065" s="19">
        <v>20</v>
      </c>
    </row>
    <row r="2066" spans="1:64" x14ac:dyDescent="0.2">
      <c r="A2066" s="3" t="s">
        <v>187</v>
      </c>
      <c r="B2066" s="3">
        <v>17</v>
      </c>
      <c r="C2066" s="3" t="s">
        <v>12</v>
      </c>
      <c r="D2066" s="3" t="s">
        <v>307</v>
      </c>
      <c r="E2066" s="3" t="s">
        <v>310</v>
      </c>
      <c r="F2066" s="3" t="s">
        <v>310</v>
      </c>
      <c r="G2066" s="19">
        <v>122</v>
      </c>
      <c r="H2066" s="19">
        <v>194</v>
      </c>
      <c r="I2066" s="19">
        <v>316</v>
      </c>
      <c r="J2066" s="19">
        <v>43.983606557377101</v>
      </c>
      <c r="K2066" s="19">
        <v>46.809278350515498</v>
      </c>
      <c r="L2066" s="19">
        <v>45.718354430379698</v>
      </c>
      <c r="M2066" s="19">
        <v>35</v>
      </c>
      <c r="N2066" s="19">
        <v>32</v>
      </c>
      <c r="O2066" s="19">
        <v>28</v>
      </c>
      <c r="P2066" s="19">
        <v>20</v>
      </c>
      <c r="Q2066" s="19">
        <v>7</v>
      </c>
      <c r="R2066" s="19"/>
      <c r="S2066" s="19">
        <v>38</v>
      </c>
      <c r="T2066" s="19">
        <v>48</v>
      </c>
      <c r="U2066" s="19">
        <v>57</v>
      </c>
      <c r="V2066" s="19">
        <v>26</v>
      </c>
      <c r="W2066" s="19">
        <v>25</v>
      </c>
      <c r="X2066" s="19"/>
      <c r="Y2066" s="19">
        <v>124</v>
      </c>
      <c r="Z2066" s="19">
        <v>114</v>
      </c>
      <c r="AA2066" s="19">
        <v>78</v>
      </c>
      <c r="AB2066" s="19">
        <v>22</v>
      </c>
      <c r="AC2066" s="19">
        <v>108</v>
      </c>
      <c r="AD2066" s="19">
        <v>2</v>
      </c>
      <c r="AE2066" s="19">
        <v>65</v>
      </c>
      <c r="AF2066" s="19">
        <v>116</v>
      </c>
      <c r="AG2066" s="19">
        <v>2</v>
      </c>
      <c r="AH2066" s="19"/>
      <c r="AI2066" s="19"/>
      <c r="AJ2066" s="19">
        <v>1</v>
      </c>
      <c r="AK2066" s="19"/>
      <c r="AL2066" s="19"/>
      <c r="AM2066" s="19"/>
      <c r="AN2066" s="19"/>
      <c r="AO2066" s="19"/>
      <c r="AP2066" s="19"/>
      <c r="AQ2066" s="19"/>
      <c r="AR2066" s="19">
        <v>316</v>
      </c>
      <c r="AS2066" s="19"/>
      <c r="AT2066" s="19"/>
      <c r="AU2066" s="19"/>
      <c r="AV2066" s="19"/>
      <c r="AW2066" s="19"/>
      <c r="AX2066" s="19"/>
      <c r="AY2066" s="19"/>
      <c r="AZ2066" s="19"/>
      <c r="BA2066" s="19"/>
      <c r="BB2066" s="19"/>
      <c r="BC2066" s="19">
        <v>306</v>
      </c>
      <c r="BD2066" s="19">
        <v>10</v>
      </c>
      <c r="BE2066" s="18">
        <v>9.2183544303797493</v>
      </c>
      <c r="BF2066" s="18">
        <v>7.89754098360656</v>
      </c>
      <c r="BG2066" s="18">
        <v>10.048969072164899</v>
      </c>
      <c r="BH2066" s="19">
        <v>229</v>
      </c>
      <c r="BI2066" s="19">
        <v>59</v>
      </c>
      <c r="BJ2066" s="19">
        <v>14</v>
      </c>
      <c r="BK2066" s="19">
        <v>5</v>
      </c>
      <c r="BL2066" s="19">
        <v>9</v>
      </c>
    </row>
    <row r="2067" spans="1:64" x14ac:dyDescent="0.2">
      <c r="A2067" s="3" t="s">
        <v>187</v>
      </c>
      <c r="B2067" s="3">
        <v>19</v>
      </c>
      <c r="C2067" s="3" t="s">
        <v>13</v>
      </c>
      <c r="D2067" s="3" t="s">
        <v>307</v>
      </c>
      <c r="E2067" s="3" t="s">
        <v>310</v>
      </c>
      <c r="F2067" s="3" t="s">
        <v>310</v>
      </c>
      <c r="G2067" s="19">
        <v>858</v>
      </c>
      <c r="H2067" s="19">
        <v>1279</v>
      </c>
      <c r="I2067" s="19">
        <v>2137</v>
      </c>
      <c r="J2067" s="19">
        <v>38.455710955710998</v>
      </c>
      <c r="K2067" s="19">
        <v>41.699765441751403</v>
      </c>
      <c r="L2067" s="19">
        <v>40.397285914833901</v>
      </c>
      <c r="M2067" s="19">
        <v>367</v>
      </c>
      <c r="N2067" s="19">
        <v>265</v>
      </c>
      <c r="O2067" s="19">
        <v>151</v>
      </c>
      <c r="P2067" s="19">
        <v>64</v>
      </c>
      <c r="Q2067" s="19">
        <v>11</v>
      </c>
      <c r="R2067" s="19"/>
      <c r="S2067" s="19">
        <v>399</v>
      </c>
      <c r="T2067" s="19">
        <v>416</v>
      </c>
      <c r="U2067" s="19">
        <v>250</v>
      </c>
      <c r="V2067" s="19">
        <v>168</v>
      </c>
      <c r="W2067" s="19">
        <v>46</v>
      </c>
      <c r="X2067" s="19"/>
      <c r="Y2067" s="19">
        <v>1323</v>
      </c>
      <c r="Z2067" s="19">
        <v>522</v>
      </c>
      <c r="AA2067" s="19">
        <v>292</v>
      </c>
      <c r="AB2067" s="19">
        <v>43</v>
      </c>
      <c r="AC2067" s="19">
        <v>639</v>
      </c>
      <c r="AD2067" s="19">
        <v>5</v>
      </c>
      <c r="AE2067" s="19">
        <v>1035</v>
      </c>
      <c r="AF2067" s="19">
        <v>135</v>
      </c>
      <c r="AG2067" s="19">
        <v>22</v>
      </c>
      <c r="AH2067" s="19">
        <v>1</v>
      </c>
      <c r="AI2067" s="19"/>
      <c r="AJ2067" s="19">
        <v>52</v>
      </c>
      <c r="AK2067" s="19">
        <v>205</v>
      </c>
      <c r="AL2067" s="19"/>
      <c r="AM2067" s="19"/>
      <c r="AN2067" s="19"/>
      <c r="AO2067" s="19"/>
      <c r="AP2067" s="19"/>
      <c r="AQ2067" s="19">
        <v>193</v>
      </c>
      <c r="AR2067" s="19">
        <v>1605</v>
      </c>
      <c r="AS2067" s="19"/>
      <c r="AT2067" s="19"/>
      <c r="AU2067" s="19"/>
      <c r="AV2067" s="19">
        <v>339</v>
      </c>
      <c r="AW2067" s="19"/>
      <c r="AX2067" s="19"/>
      <c r="AY2067" s="19"/>
      <c r="AZ2067" s="19"/>
      <c r="BA2067" s="19"/>
      <c r="BB2067" s="19"/>
      <c r="BC2067" s="19">
        <v>2096</v>
      </c>
      <c r="BD2067" s="19">
        <v>41</v>
      </c>
      <c r="BE2067" s="18">
        <v>11.7211043518952</v>
      </c>
      <c r="BF2067" s="18">
        <v>11.8321678321678</v>
      </c>
      <c r="BG2067" s="18">
        <v>11.6465989053948</v>
      </c>
      <c r="BH2067" s="19">
        <v>1089</v>
      </c>
      <c r="BI2067" s="19">
        <v>356</v>
      </c>
      <c r="BJ2067" s="19">
        <v>55</v>
      </c>
      <c r="BK2067" s="19">
        <v>288</v>
      </c>
      <c r="BL2067" s="19">
        <v>349</v>
      </c>
    </row>
    <row r="2068" spans="1:64" x14ac:dyDescent="0.2">
      <c r="A2068" s="3" t="s">
        <v>187</v>
      </c>
      <c r="B2068" s="3">
        <v>20</v>
      </c>
      <c r="C2068" s="3" t="s">
        <v>14</v>
      </c>
      <c r="D2068" s="3" t="s">
        <v>307</v>
      </c>
      <c r="E2068" s="3" t="s">
        <v>310</v>
      </c>
      <c r="F2068" s="3" t="s">
        <v>310</v>
      </c>
      <c r="G2068" s="19">
        <v>1566</v>
      </c>
      <c r="H2068" s="19">
        <v>2052</v>
      </c>
      <c r="I2068" s="19">
        <v>3618</v>
      </c>
      <c r="J2068" s="19">
        <v>40.100255427841603</v>
      </c>
      <c r="K2068" s="19">
        <v>42.639376218323598</v>
      </c>
      <c r="L2068" s="19">
        <v>41.540353786622397</v>
      </c>
      <c r="M2068" s="19">
        <v>587</v>
      </c>
      <c r="N2068" s="19">
        <v>484</v>
      </c>
      <c r="O2068" s="19">
        <v>309</v>
      </c>
      <c r="P2068" s="19">
        <v>139</v>
      </c>
      <c r="Q2068" s="19">
        <v>47</v>
      </c>
      <c r="R2068" s="19"/>
      <c r="S2068" s="19">
        <v>628</v>
      </c>
      <c r="T2068" s="19">
        <v>648</v>
      </c>
      <c r="U2068" s="19">
        <v>404</v>
      </c>
      <c r="V2068" s="19">
        <v>227</v>
      </c>
      <c r="W2068" s="19">
        <v>145</v>
      </c>
      <c r="X2068" s="19"/>
      <c r="Y2068" s="19">
        <v>2443</v>
      </c>
      <c r="Z2068" s="19">
        <v>793</v>
      </c>
      <c r="AA2068" s="19">
        <v>382</v>
      </c>
      <c r="AB2068" s="19">
        <v>331</v>
      </c>
      <c r="AC2068" s="19">
        <v>940</v>
      </c>
      <c r="AD2068" s="19">
        <v>416</v>
      </c>
      <c r="AE2068" s="19">
        <v>1535</v>
      </c>
      <c r="AF2068" s="19">
        <v>369</v>
      </c>
      <c r="AG2068" s="19">
        <v>2</v>
      </c>
      <c r="AH2068" s="19"/>
      <c r="AI2068" s="19"/>
      <c r="AJ2068" s="19">
        <v>25</v>
      </c>
      <c r="AK2068" s="19"/>
      <c r="AL2068" s="19"/>
      <c r="AM2068" s="19"/>
      <c r="AN2068" s="19"/>
      <c r="AO2068" s="19"/>
      <c r="AP2068" s="19"/>
      <c r="AQ2068" s="19">
        <v>814</v>
      </c>
      <c r="AR2068" s="19">
        <v>2618</v>
      </c>
      <c r="AS2068" s="19"/>
      <c r="AT2068" s="19"/>
      <c r="AU2068" s="19"/>
      <c r="AV2068" s="19">
        <v>186</v>
      </c>
      <c r="AW2068" s="19"/>
      <c r="AX2068" s="19"/>
      <c r="AY2068" s="19"/>
      <c r="AZ2068" s="19"/>
      <c r="BA2068" s="19"/>
      <c r="BB2068" s="19"/>
      <c r="BC2068" s="19">
        <v>3430</v>
      </c>
      <c r="BD2068" s="19">
        <v>188</v>
      </c>
      <c r="BE2068" s="18">
        <v>15.3576561636263</v>
      </c>
      <c r="BF2068" s="18">
        <v>15.2739463601533</v>
      </c>
      <c r="BG2068" s="18">
        <v>15.4215399610136</v>
      </c>
      <c r="BH2068" s="19">
        <v>2013</v>
      </c>
      <c r="BI2068" s="19">
        <v>773</v>
      </c>
      <c r="BJ2068" s="19">
        <v>300</v>
      </c>
      <c r="BK2068" s="19">
        <v>527</v>
      </c>
      <c r="BL2068" s="19">
        <v>5</v>
      </c>
    </row>
    <row r="2069" spans="1:64" x14ac:dyDescent="0.2">
      <c r="A2069" s="3" t="s">
        <v>187</v>
      </c>
      <c r="B2069" s="3">
        <v>22</v>
      </c>
      <c r="C2069" s="3" t="s">
        <v>15</v>
      </c>
      <c r="D2069" s="3" t="s">
        <v>307</v>
      </c>
      <c r="E2069" s="3" t="s">
        <v>310</v>
      </c>
      <c r="F2069" s="3" t="s">
        <v>310</v>
      </c>
      <c r="G2069" s="19">
        <v>374</v>
      </c>
      <c r="H2069" s="19">
        <v>585</v>
      </c>
      <c r="I2069" s="19">
        <v>959</v>
      </c>
      <c r="J2069" s="19">
        <v>37.187165775401098</v>
      </c>
      <c r="K2069" s="19">
        <v>41.018803418803401</v>
      </c>
      <c r="L2069" s="19">
        <v>39.5245046923879</v>
      </c>
      <c r="M2069" s="19">
        <v>170</v>
      </c>
      <c r="N2069" s="19">
        <v>121</v>
      </c>
      <c r="O2069" s="19">
        <v>55</v>
      </c>
      <c r="P2069" s="19">
        <v>23</v>
      </c>
      <c r="Q2069" s="19">
        <v>5</v>
      </c>
      <c r="R2069" s="19"/>
      <c r="S2069" s="19">
        <v>202</v>
      </c>
      <c r="T2069" s="19">
        <v>179</v>
      </c>
      <c r="U2069" s="19">
        <v>117</v>
      </c>
      <c r="V2069" s="19">
        <v>55</v>
      </c>
      <c r="W2069" s="19">
        <v>32</v>
      </c>
      <c r="X2069" s="19"/>
      <c r="Y2069" s="19">
        <v>623</v>
      </c>
      <c r="Z2069" s="19">
        <v>225</v>
      </c>
      <c r="AA2069" s="19">
        <v>111</v>
      </c>
      <c r="AB2069" s="19">
        <v>33</v>
      </c>
      <c r="AC2069" s="19">
        <v>197</v>
      </c>
      <c r="AD2069" s="19"/>
      <c r="AE2069" s="19">
        <v>598</v>
      </c>
      <c r="AF2069" s="19">
        <v>30</v>
      </c>
      <c r="AG2069" s="19">
        <v>79</v>
      </c>
      <c r="AH2069" s="19">
        <v>6</v>
      </c>
      <c r="AI2069" s="19"/>
      <c r="AJ2069" s="19">
        <v>16</v>
      </c>
      <c r="AK2069" s="19"/>
      <c r="AL2069" s="19"/>
      <c r="AM2069" s="19"/>
      <c r="AN2069" s="19"/>
      <c r="AO2069" s="19"/>
      <c r="AP2069" s="19"/>
      <c r="AQ2069" s="19">
        <v>959</v>
      </c>
      <c r="AR2069" s="19"/>
      <c r="AS2069" s="19"/>
      <c r="AT2069" s="19"/>
      <c r="AU2069" s="19"/>
      <c r="AV2069" s="19"/>
      <c r="AW2069" s="19"/>
      <c r="AX2069" s="19"/>
      <c r="AY2069" s="19"/>
      <c r="AZ2069" s="19"/>
      <c r="BA2069" s="19"/>
      <c r="BB2069" s="19"/>
      <c r="BC2069" s="19">
        <v>947</v>
      </c>
      <c r="BD2069" s="19">
        <v>12</v>
      </c>
      <c r="BE2069" s="18">
        <v>5.4152876259993104</v>
      </c>
      <c r="BF2069" s="18">
        <v>5.0657068850267404</v>
      </c>
      <c r="BG2069" s="18">
        <v>5.6387802706552703</v>
      </c>
      <c r="BH2069" s="19">
        <v>688</v>
      </c>
      <c r="BI2069" s="19">
        <v>105</v>
      </c>
      <c r="BJ2069" s="19">
        <v>14</v>
      </c>
      <c r="BK2069" s="19">
        <v>4</v>
      </c>
      <c r="BL2069" s="19">
        <v>148</v>
      </c>
    </row>
    <row r="2070" spans="1:64" x14ac:dyDescent="0.2">
      <c r="A2070" s="3" t="s">
        <v>187</v>
      </c>
      <c r="B2070" s="3">
        <v>23</v>
      </c>
      <c r="C2070" s="3" t="s">
        <v>16</v>
      </c>
      <c r="D2070" s="3" t="s">
        <v>307</v>
      </c>
      <c r="E2070" s="3" t="s">
        <v>310</v>
      </c>
      <c r="F2070" s="3" t="s">
        <v>310</v>
      </c>
      <c r="G2070" s="19">
        <v>183</v>
      </c>
      <c r="H2070" s="19">
        <v>440</v>
      </c>
      <c r="I2070" s="19">
        <v>623</v>
      </c>
      <c r="J2070" s="19">
        <v>37.459016393442603</v>
      </c>
      <c r="K2070" s="19">
        <v>42.267123287671197</v>
      </c>
      <c r="L2070" s="19">
        <v>40.850241545893702</v>
      </c>
      <c r="M2070" s="19">
        <v>76</v>
      </c>
      <c r="N2070" s="19">
        <v>74</v>
      </c>
      <c r="O2070" s="19">
        <v>25</v>
      </c>
      <c r="P2070" s="19">
        <v>7</v>
      </c>
      <c r="Q2070" s="19">
        <v>1</v>
      </c>
      <c r="R2070" s="19"/>
      <c r="S2070" s="19">
        <v>126</v>
      </c>
      <c r="T2070" s="19">
        <v>145</v>
      </c>
      <c r="U2070" s="19">
        <v>104</v>
      </c>
      <c r="V2070" s="19">
        <v>45</v>
      </c>
      <c r="W2070" s="19">
        <v>18</v>
      </c>
      <c r="X2070" s="19">
        <v>2</v>
      </c>
      <c r="Y2070" s="19">
        <v>405</v>
      </c>
      <c r="Z2070" s="19">
        <v>150</v>
      </c>
      <c r="AA2070" s="19">
        <v>68</v>
      </c>
      <c r="AB2070" s="19">
        <v>155</v>
      </c>
      <c r="AC2070" s="19">
        <v>259</v>
      </c>
      <c r="AD2070" s="19">
        <v>1</v>
      </c>
      <c r="AE2070" s="19">
        <v>146</v>
      </c>
      <c r="AF2070" s="19">
        <v>55</v>
      </c>
      <c r="AG2070" s="19">
        <v>3</v>
      </c>
      <c r="AH2070" s="19"/>
      <c r="AI2070" s="19"/>
      <c r="AJ2070" s="19">
        <v>4</v>
      </c>
      <c r="AK2070" s="19"/>
      <c r="AL2070" s="19"/>
      <c r="AM2070" s="19"/>
      <c r="AN2070" s="19"/>
      <c r="AO2070" s="19"/>
      <c r="AP2070" s="19"/>
      <c r="AQ2070" s="19">
        <v>154</v>
      </c>
      <c r="AR2070" s="19">
        <v>469</v>
      </c>
      <c r="AS2070" s="19"/>
      <c r="AT2070" s="19"/>
      <c r="AU2070" s="19"/>
      <c r="AV2070" s="19"/>
      <c r="AW2070" s="19"/>
      <c r="AX2070" s="19"/>
      <c r="AY2070" s="19"/>
      <c r="AZ2070" s="19"/>
      <c r="BA2070" s="19"/>
      <c r="BB2070" s="19"/>
      <c r="BC2070" s="19">
        <v>576</v>
      </c>
      <c r="BD2070" s="19">
        <v>47</v>
      </c>
      <c r="BE2070" s="18">
        <v>13.048154093097899</v>
      </c>
      <c r="BF2070" s="18">
        <v>11.0382513661202</v>
      </c>
      <c r="BG2070" s="18">
        <v>13.884090909090901</v>
      </c>
      <c r="BH2070" s="19">
        <v>426</v>
      </c>
      <c r="BI2070" s="19">
        <v>35</v>
      </c>
      <c r="BJ2070" s="19">
        <v>157</v>
      </c>
      <c r="BK2070" s="19"/>
      <c r="BL2070" s="19">
        <v>5</v>
      </c>
    </row>
    <row r="2071" spans="1:64" x14ac:dyDescent="0.2">
      <c r="A2071" s="3" t="s">
        <v>187</v>
      </c>
      <c r="B2071" s="3">
        <v>25</v>
      </c>
      <c r="C2071" s="3" t="s">
        <v>172</v>
      </c>
      <c r="D2071" s="3" t="s">
        <v>307</v>
      </c>
      <c r="E2071" s="3" t="s">
        <v>310</v>
      </c>
      <c r="F2071" s="3" t="s">
        <v>310</v>
      </c>
      <c r="G2071" s="19">
        <v>167</v>
      </c>
      <c r="H2071" s="19">
        <v>297</v>
      </c>
      <c r="I2071" s="19">
        <v>464</v>
      </c>
      <c r="J2071" s="19">
        <v>39.880503144654099</v>
      </c>
      <c r="K2071" s="19">
        <v>44.4536082474227</v>
      </c>
      <c r="L2071" s="19">
        <v>42.837777777777802</v>
      </c>
      <c r="M2071" s="19">
        <v>61</v>
      </c>
      <c r="N2071" s="19">
        <v>41</v>
      </c>
      <c r="O2071" s="19">
        <v>36</v>
      </c>
      <c r="P2071" s="19">
        <v>20</v>
      </c>
      <c r="Q2071" s="19">
        <v>1</v>
      </c>
      <c r="R2071" s="19">
        <v>8</v>
      </c>
      <c r="S2071" s="19">
        <v>84</v>
      </c>
      <c r="T2071" s="19">
        <v>68</v>
      </c>
      <c r="U2071" s="19">
        <v>65</v>
      </c>
      <c r="V2071" s="19">
        <v>48</v>
      </c>
      <c r="W2071" s="19">
        <v>26</v>
      </c>
      <c r="X2071" s="19">
        <v>6</v>
      </c>
      <c r="Y2071" s="19">
        <v>256</v>
      </c>
      <c r="Z2071" s="19">
        <v>129</v>
      </c>
      <c r="AA2071" s="19">
        <v>79</v>
      </c>
      <c r="AB2071" s="19">
        <v>20</v>
      </c>
      <c r="AC2071" s="19">
        <v>114</v>
      </c>
      <c r="AD2071" s="19"/>
      <c r="AE2071" s="19">
        <v>304</v>
      </c>
      <c r="AF2071" s="19">
        <v>6</v>
      </c>
      <c r="AG2071" s="19">
        <v>1</v>
      </c>
      <c r="AH2071" s="19"/>
      <c r="AI2071" s="19"/>
      <c r="AJ2071" s="19">
        <v>19</v>
      </c>
      <c r="AK2071" s="19"/>
      <c r="AL2071" s="19"/>
      <c r="AM2071" s="19"/>
      <c r="AN2071" s="19"/>
      <c r="AO2071" s="19"/>
      <c r="AP2071" s="19"/>
      <c r="AQ2071" s="19"/>
      <c r="AR2071" s="19">
        <v>464</v>
      </c>
      <c r="AS2071" s="19"/>
      <c r="AT2071" s="19"/>
      <c r="AU2071" s="19"/>
      <c r="AV2071" s="19"/>
      <c r="AW2071" s="19"/>
      <c r="AX2071" s="19"/>
      <c r="AY2071" s="19"/>
      <c r="AZ2071" s="19"/>
      <c r="BA2071" s="19"/>
      <c r="BB2071" s="19"/>
      <c r="BC2071" s="19">
        <v>397</v>
      </c>
      <c r="BD2071" s="19">
        <v>67</v>
      </c>
      <c r="BE2071" s="18">
        <v>12.7068965517241</v>
      </c>
      <c r="BF2071" s="18">
        <v>14.628742514970099</v>
      </c>
      <c r="BG2071" s="18">
        <v>11.6262626262626</v>
      </c>
      <c r="BH2071" s="19">
        <v>267</v>
      </c>
      <c r="BI2071" s="19">
        <v>112</v>
      </c>
      <c r="BJ2071" s="19">
        <v>44</v>
      </c>
      <c r="BK2071" s="19">
        <v>33</v>
      </c>
      <c r="BL2071" s="19">
        <v>8</v>
      </c>
    </row>
    <row r="2072" spans="1:64" x14ac:dyDescent="0.2">
      <c r="A2072" s="3" t="s">
        <v>187</v>
      </c>
      <c r="B2072" s="3">
        <v>26</v>
      </c>
      <c r="C2072" s="3" t="s">
        <v>17</v>
      </c>
      <c r="D2072" s="3" t="s">
        <v>307</v>
      </c>
      <c r="E2072" s="3" t="s">
        <v>310</v>
      </c>
      <c r="F2072" s="3" t="s">
        <v>310</v>
      </c>
      <c r="G2072" s="19">
        <v>271</v>
      </c>
      <c r="H2072" s="19">
        <v>485</v>
      </c>
      <c r="I2072" s="19">
        <v>756</v>
      </c>
      <c r="J2072" s="19">
        <v>41.324723247232498</v>
      </c>
      <c r="K2072" s="19">
        <v>43.540206185567001</v>
      </c>
      <c r="L2072" s="19">
        <v>42.746031746031697</v>
      </c>
      <c r="M2072" s="19">
        <v>78</v>
      </c>
      <c r="N2072" s="19">
        <v>104</v>
      </c>
      <c r="O2072" s="19">
        <v>56</v>
      </c>
      <c r="P2072" s="19">
        <v>28</v>
      </c>
      <c r="Q2072" s="19">
        <v>5</v>
      </c>
      <c r="R2072" s="19"/>
      <c r="S2072" s="19">
        <v>116</v>
      </c>
      <c r="T2072" s="19">
        <v>169</v>
      </c>
      <c r="U2072" s="19">
        <v>116</v>
      </c>
      <c r="V2072" s="19">
        <v>61</v>
      </c>
      <c r="W2072" s="19">
        <v>23</v>
      </c>
      <c r="X2072" s="19"/>
      <c r="Y2072" s="19">
        <v>488</v>
      </c>
      <c r="Z2072" s="19">
        <v>173</v>
      </c>
      <c r="AA2072" s="19">
        <v>95</v>
      </c>
      <c r="AB2072" s="19">
        <v>26</v>
      </c>
      <c r="AC2072" s="19">
        <v>211</v>
      </c>
      <c r="AD2072" s="19">
        <v>7</v>
      </c>
      <c r="AE2072" s="19">
        <v>391</v>
      </c>
      <c r="AF2072" s="19">
        <v>75</v>
      </c>
      <c r="AG2072" s="19">
        <v>20</v>
      </c>
      <c r="AH2072" s="19">
        <v>4</v>
      </c>
      <c r="AI2072" s="19"/>
      <c r="AJ2072" s="19">
        <v>22</v>
      </c>
      <c r="AK2072" s="19"/>
      <c r="AL2072" s="19"/>
      <c r="AM2072" s="19"/>
      <c r="AN2072" s="19"/>
      <c r="AO2072" s="19"/>
      <c r="AP2072" s="19"/>
      <c r="AQ2072" s="19"/>
      <c r="AR2072" s="19">
        <v>756</v>
      </c>
      <c r="AS2072" s="19"/>
      <c r="AT2072" s="19"/>
      <c r="AU2072" s="19"/>
      <c r="AV2072" s="19"/>
      <c r="AW2072" s="19"/>
      <c r="AX2072" s="19"/>
      <c r="AY2072" s="19"/>
      <c r="AZ2072" s="19"/>
      <c r="BA2072" s="19"/>
      <c r="BB2072" s="19"/>
      <c r="BC2072" s="19">
        <v>722</v>
      </c>
      <c r="BD2072" s="19">
        <v>34</v>
      </c>
      <c r="BE2072" s="18">
        <v>14.1931216931217</v>
      </c>
      <c r="BF2072" s="18">
        <v>14.3025830258303</v>
      </c>
      <c r="BG2072" s="18">
        <v>14.131958762886599</v>
      </c>
      <c r="BH2072" s="19">
        <v>496</v>
      </c>
      <c r="BI2072" s="19">
        <v>121</v>
      </c>
      <c r="BJ2072" s="19">
        <v>42</v>
      </c>
      <c r="BK2072" s="19">
        <v>97</v>
      </c>
      <c r="BL2072" s="19"/>
    </row>
    <row r="2073" spans="1:64" x14ac:dyDescent="0.2">
      <c r="A2073" s="3" t="s">
        <v>187</v>
      </c>
      <c r="B2073" s="3">
        <v>27</v>
      </c>
      <c r="C2073" s="3" t="s">
        <v>18</v>
      </c>
      <c r="D2073" s="3" t="s">
        <v>307</v>
      </c>
      <c r="E2073" s="3" t="s">
        <v>310</v>
      </c>
      <c r="F2073" s="3" t="s">
        <v>310</v>
      </c>
      <c r="G2073" s="19">
        <v>1146</v>
      </c>
      <c r="H2073" s="19">
        <v>1434</v>
      </c>
      <c r="I2073" s="19">
        <v>2580</v>
      </c>
      <c r="J2073" s="19">
        <v>39.923144104803498</v>
      </c>
      <c r="K2073" s="19">
        <v>42.697138869504499</v>
      </c>
      <c r="L2073" s="19">
        <v>41.465089216446898</v>
      </c>
      <c r="M2073" s="19">
        <v>449</v>
      </c>
      <c r="N2073" s="19">
        <v>315</v>
      </c>
      <c r="O2073" s="19">
        <v>251</v>
      </c>
      <c r="P2073" s="19">
        <v>115</v>
      </c>
      <c r="Q2073" s="19">
        <v>15</v>
      </c>
      <c r="R2073" s="19">
        <v>1</v>
      </c>
      <c r="S2073" s="19">
        <v>397</v>
      </c>
      <c r="T2073" s="19">
        <v>459</v>
      </c>
      <c r="U2073" s="19">
        <v>333</v>
      </c>
      <c r="V2073" s="19">
        <v>189</v>
      </c>
      <c r="W2073" s="19">
        <v>55</v>
      </c>
      <c r="X2073" s="19">
        <v>1</v>
      </c>
      <c r="Y2073" s="19">
        <v>1842</v>
      </c>
      <c r="Z2073" s="19">
        <v>496</v>
      </c>
      <c r="AA2073" s="19">
        <v>242</v>
      </c>
      <c r="AB2073" s="19">
        <v>56</v>
      </c>
      <c r="AC2073" s="19">
        <v>444</v>
      </c>
      <c r="AD2073" s="19">
        <v>40</v>
      </c>
      <c r="AE2073" s="19">
        <v>1523</v>
      </c>
      <c r="AF2073" s="19">
        <v>441</v>
      </c>
      <c r="AG2073" s="19">
        <v>17</v>
      </c>
      <c r="AH2073" s="19">
        <v>4</v>
      </c>
      <c r="AI2073" s="19"/>
      <c r="AJ2073" s="19">
        <v>5</v>
      </c>
      <c r="AK2073" s="19">
        <v>50</v>
      </c>
      <c r="AL2073" s="19">
        <v>106</v>
      </c>
      <c r="AM2073" s="19">
        <v>243</v>
      </c>
      <c r="AN2073" s="19">
        <v>285</v>
      </c>
      <c r="AO2073" s="19">
        <v>133</v>
      </c>
      <c r="AP2073" s="19">
        <v>311</v>
      </c>
      <c r="AQ2073" s="19">
        <v>700</v>
      </c>
      <c r="AR2073" s="19">
        <v>148</v>
      </c>
      <c r="AS2073" s="19">
        <v>119</v>
      </c>
      <c r="AT2073" s="19">
        <v>306</v>
      </c>
      <c r="AU2073" s="19"/>
      <c r="AV2073" s="19"/>
      <c r="AW2073" s="19">
        <v>73</v>
      </c>
      <c r="AX2073" s="19"/>
      <c r="AY2073" s="19"/>
      <c r="AZ2073" s="19"/>
      <c r="BA2073" s="19">
        <v>156</v>
      </c>
      <c r="BB2073" s="19"/>
      <c r="BC2073" s="19">
        <v>2522</v>
      </c>
      <c r="BD2073" s="19">
        <v>58</v>
      </c>
      <c r="BE2073" s="18">
        <v>8.6514961240310093</v>
      </c>
      <c r="BF2073" s="18">
        <v>8.9891448516579402</v>
      </c>
      <c r="BG2073" s="18">
        <v>8.3816596931659699</v>
      </c>
      <c r="BH2073" s="19">
        <v>1942</v>
      </c>
      <c r="BI2073" s="19">
        <v>448</v>
      </c>
      <c r="BJ2073" s="19">
        <v>103</v>
      </c>
      <c r="BK2073" s="19">
        <v>66</v>
      </c>
      <c r="BL2073" s="19">
        <v>21</v>
      </c>
    </row>
    <row r="2074" spans="1:64" x14ac:dyDescent="0.2">
      <c r="A2074" s="3" t="s">
        <v>187</v>
      </c>
      <c r="B2074" s="3">
        <v>29</v>
      </c>
      <c r="C2074" s="3" t="s">
        <v>19</v>
      </c>
      <c r="D2074" s="3" t="s">
        <v>307</v>
      </c>
      <c r="E2074" s="3" t="s">
        <v>310</v>
      </c>
      <c r="F2074" s="3" t="s">
        <v>310</v>
      </c>
      <c r="G2074" s="19">
        <v>202</v>
      </c>
      <c r="H2074" s="19">
        <v>231</v>
      </c>
      <c r="I2074" s="19">
        <v>433</v>
      </c>
      <c r="J2074" s="19">
        <v>43.410891089108901</v>
      </c>
      <c r="K2074" s="19">
        <v>42.675324675324703</v>
      </c>
      <c r="L2074" s="19">
        <v>43.018475750577402</v>
      </c>
      <c r="M2074" s="19">
        <v>54</v>
      </c>
      <c r="N2074" s="19">
        <v>55</v>
      </c>
      <c r="O2074" s="19">
        <v>56</v>
      </c>
      <c r="P2074" s="19">
        <v>30</v>
      </c>
      <c r="Q2074" s="19">
        <v>7</v>
      </c>
      <c r="R2074" s="19"/>
      <c r="S2074" s="19">
        <v>56</v>
      </c>
      <c r="T2074" s="19">
        <v>89</v>
      </c>
      <c r="U2074" s="19">
        <v>48</v>
      </c>
      <c r="V2074" s="19">
        <v>33</v>
      </c>
      <c r="W2074" s="19">
        <v>5</v>
      </c>
      <c r="X2074" s="19"/>
      <c r="Y2074" s="19">
        <v>252</v>
      </c>
      <c r="Z2074" s="19">
        <v>114</v>
      </c>
      <c r="AA2074" s="19">
        <v>67</v>
      </c>
      <c r="AB2074" s="19">
        <v>6</v>
      </c>
      <c r="AC2074" s="19">
        <v>152</v>
      </c>
      <c r="AD2074" s="19"/>
      <c r="AE2074" s="19">
        <v>241</v>
      </c>
      <c r="AF2074" s="19">
        <v>25</v>
      </c>
      <c r="AG2074" s="19">
        <v>9</v>
      </c>
      <c r="AH2074" s="19"/>
      <c r="AI2074" s="19"/>
      <c r="AJ2074" s="19"/>
      <c r="AK2074" s="19"/>
      <c r="AL2074" s="19"/>
      <c r="AM2074" s="19"/>
      <c r="AN2074" s="19"/>
      <c r="AO2074" s="19"/>
      <c r="AP2074" s="19"/>
      <c r="AQ2074" s="19"/>
      <c r="AR2074" s="19">
        <v>433</v>
      </c>
      <c r="AS2074" s="19"/>
      <c r="AT2074" s="19"/>
      <c r="AU2074" s="19"/>
      <c r="AV2074" s="19"/>
      <c r="AW2074" s="19"/>
      <c r="AX2074" s="19"/>
      <c r="AY2074" s="19"/>
      <c r="AZ2074" s="19"/>
      <c r="BA2074" s="19"/>
      <c r="BB2074" s="19"/>
      <c r="BC2074" s="19">
        <v>413</v>
      </c>
      <c r="BD2074" s="19">
        <v>20</v>
      </c>
      <c r="BE2074" s="18">
        <v>9.3094688221708992</v>
      </c>
      <c r="BF2074" s="18">
        <v>9.7920792079207892</v>
      </c>
      <c r="BG2074" s="18">
        <v>8.8874458874458906</v>
      </c>
      <c r="BH2074" s="19">
        <v>291</v>
      </c>
      <c r="BI2074" s="19">
        <v>105</v>
      </c>
      <c r="BJ2074" s="19">
        <v>27</v>
      </c>
      <c r="BK2074" s="19">
        <v>2</v>
      </c>
      <c r="BL2074" s="19">
        <v>8</v>
      </c>
    </row>
    <row r="2075" spans="1:64" x14ac:dyDescent="0.2">
      <c r="A2075" s="3" t="s">
        <v>187</v>
      </c>
      <c r="B2075" s="3">
        <v>31</v>
      </c>
      <c r="C2075" s="3" t="s">
        <v>173</v>
      </c>
      <c r="D2075" s="3" t="s">
        <v>307</v>
      </c>
      <c r="E2075" s="3" t="s">
        <v>310</v>
      </c>
      <c r="F2075" s="3" t="s">
        <v>310</v>
      </c>
      <c r="G2075" s="19">
        <v>543</v>
      </c>
      <c r="H2075" s="19">
        <v>661</v>
      </c>
      <c r="I2075" s="19">
        <v>1204</v>
      </c>
      <c r="J2075" s="19">
        <v>42.922651933701701</v>
      </c>
      <c r="K2075" s="19">
        <v>45.556732223903197</v>
      </c>
      <c r="L2075" s="19">
        <v>44.368770764119603</v>
      </c>
      <c r="M2075" s="19">
        <v>139</v>
      </c>
      <c r="N2075" s="19">
        <v>169</v>
      </c>
      <c r="O2075" s="19">
        <v>151</v>
      </c>
      <c r="P2075" s="19">
        <v>68</v>
      </c>
      <c r="Q2075" s="19">
        <v>16</v>
      </c>
      <c r="R2075" s="19"/>
      <c r="S2075" s="19">
        <v>137</v>
      </c>
      <c r="T2075" s="19">
        <v>194</v>
      </c>
      <c r="U2075" s="19">
        <v>180</v>
      </c>
      <c r="V2075" s="19">
        <v>100</v>
      </c>
      <c r="W2075" s="19">
        <v>50</v>
      </c>
      <c r="X2075" s="19"/>
      <c r="Y2075" s="19">
        <v>749</v>
      </c>
      <c r="Z2075" s="19">
        <v>281</v>
      </c>
      <c r="AA2075" s="19">
        <v>174</v>
      </c>
      <c r="AB2075" s="19">
        <v>56</v>
      </c>
      <c r="AC2075" s="19">
        <v>606</v>
      </c>
      <c r="AD2075" s="19">
        <v>22</v>
      </c>
      <c r="AE2075" s="19">
        <v>514</v>
      </c>
      <c r="AF2075" s="19">
        <v>6</v>
      </c>
      <c r="AG2075" s="19"/>
      <c r="AH2075" s="19"/>
      <c r="AI2075" s="19"/>
      <c r="AJ2075" s="19"/>
      <c r="AK2075" s="19"/>
      <c r="AL2075" s="19"/>
      <c r="AM2075" s="19"/>
      <c r="AN2075" s="19"/>
      <c r="AO2075" s="19"/>
      <c r="AP2075" s="19"/>
      <c r="AQ2075" s="19"/>
      <c r="AR2075" s="19">
        <v>497</v>
      </c>
      <c r="AS2075" s="19"/>
      <c r="AT2075" s="19">
        <v>354</v>
      </c>
      <c r="AU2075" s="19"/>
      <c r="AV2075" s="19"/>
      <c r="AW2075" s="19">
        <v>353</v>
      </c>
      <c r="AX2075" s="19"/>
      <c r="AY2075" s="19"/>
      <c r="AZ2075" s="19"/>
      <c r="BA2075" s="19"/>
      <c r="BB2075" s="19"/>
      <c r="BC2075" s="19">
        <v>1186</v>
      </c>
      <c r="BD2075" s="19">
        <v>18</v>
      </c>
      <c r="BE2075" s="18">
        <v>16.324750830564799</v>
      </c>
      <c r="BF2075" s="18">
        <v>17.813996316758701</v>
      </c>
      <c r="BG2075" s="18">
        <v>15.101361573373699</v>
      </c>
      <c r="BH2075" s="19">
        <v>577</v>
      </c>
      <c r="BI2075" s="19">
        <v>325</v>
      </c>
      <c r="BJ2075" s="19">
        <v>145</v>
      </c>
      <c r="BK2075" s="19">
        <v>152</v>
      </c>
      <c r="BL2075" s="19">
        <v>5</v>
      </c>
    </row>
    <row r="2076" spans="1:64" x14ac:dyDescent="0.2">
      <c r="A2076" s="3" t="s">
        <v>187</v>
      </c>
      <c r="B2076" s="3">
        <v>34</v>
      </c>
      <c r="C2076" s="3" t="s">
        <v>20</v>
      </c>
      <c r="D2076" s="3" t="s">
        <v>307</v>
      </c>
      <c r="E2076" s="3" t="s">
        <v>310</v>
      </c>
      <c r="F2076" s="3" t="s">
        <v>310</v>
      </c>
      <c r="G2076" s="19">
        <v>685</v>
      </c>
      <c r="H2076" s="19">
        <v>837</v>
      </c>
      <c r="I2076" s="19">
        <v>1522</v>
      </c>
      <c r="J2076" s="19">
        <v>42.782032400589102</v>
      </c>
      <c r="K2076" s="19">
        <v>44.5372405372405</v>
      </c>
      <c r="L2076" s="19">
        <v>43.741655540720998</v>
      </c>
      <c r="M2076" s="19">
        <v>204</v>
      </c>
      <c r="N2076" s="19">
        <v>171</v>
      </c>
      <c r="O2076" s="19">
        <v>178</v>
      </c>
      <c r="P2076" s="19">
        <v>104</v>
      </c>
      <c r="Q2076" s="19">
        <v>22</v>
      </c>
      <c r="R2076" s="19">
        <v>6</v>
      </c>
      <c r="S2076" s="19">
        <v>198</v>
      </c>
      <c r="T2076" s="19">
        <v>240</v>
      </c>
      <c r="U2076" s="19">
        <v>211</v>
      </c>
      <c r="V2076" s="19">
        <v>106</v>
      </c>
      <c r="W2076" s="19">
        <v>64</v>
      </c>
      <c r="X2076" s="19">
        <v>18</v>
      </c>
      <c r="Y2076" s="19">
        <v>1301</v>
      </c>
      <c r="Z2076" s="19">
        <v>178</v>
      </c>
      <c r="AA2076" s="19">
        <v>43</v>
      </c>
      <c r="AB2076" s="19">
        <v>186</v>
      </c>
      <c r="AC2076" s="19">
        <v>385</v>
      </c>
      <c r="AD2076" s="19">
        <v>371</v>
      </c>
      <c r="AE2076" s="19">
        <v>60</v>
      </c>
      <c r="AF2076" s="19">
        <v>512</v>
      </c>
      <c r="AG2076" s="19">
        <v>5</v>
      </c>
      <c r="AH2076" s="19"/>
      <c r="AI2076" s="19"/>
      <c r="AJ2076" s="19">
        <v>3</v>
      </c>
      <c r="AK2076" s="19"/>
      <c r="AL2076" s="19"/>
      <c r="AM2076" s="19"/>
      <c r="AN2076" s="19"/>
      <c r="AO2076" s="19"/>
      <c r="AP2076" s="19"/>
      <c r="AQ2076" s="19"/>
      <c r="AR2076" s="19">
        <v>1522</v>
      </c>
      <c r="AS2076" s="19"/>
      <c r="AT2076" s="19"/>
      <c r="AU2076" s="19"/>
      <c r="AV2076" s="19"/>
      <c r="AW2076" s="19"/>
      <c r="AX2076" s="19"/>
      <c r="AY2076" s="19"/>
      <c r="AZ2076" s="19"/>
      <c r="BA2076" s="19"/>
      <c r="BB2076" s="19"/>
      <c r="BC2076" s="19">
        <v>1394</v>
      </c>
      <c r="BD2076" s="19">
        <v>128</v>
      </c>
      <c r="BE2076" s="18">
        <v>10.875</v>
      </c>
      <c r="BF2076" s="18">
        <v>10.343065693430701</v>
      </c>
      <c r="BG2076" s="18">
        <v>11.310334528076501</v>
      </c>
      <c r="BH2076" s="19">
        <v>1088</v>
      </c>
      <c r="BI2076" s="19">
        <v>174</v>
      </c>
      <c r="BJ2076" s="19">
        <v>128</v>
      </c>
      <c r="BK2076" s="19">
        <v>132</v>
      </c>
      <c r="BL2076" s="19"/>
    </row>
    <row r="2077" spans="1:64" x14ac:dyDescent="0.2">
      <c r="A2077" s="3" t="s">
        <v>187</v>
      </c>
      <c r="B2077" s="3">
        <v>38</v>
      </c>
      <c r="C2077" s="3" t="s">
        <v>21</v>
      </c>
      <c r="D2077" s="3" t="s">
        <v>307</v>
      </c>
      <c r="E2077" s="3" t="s">
        <v>310</v>
      </c>
      <c r="F2077" s="3" t="s">
        <v>310</v>
      </c>
      <c r="G2077" s="19">
        <v>63</v>
      </c>
      <c r="H2077" s="19">
        <v>101</v>
      </c>
      <c r="I2077" s="19">
        <v>164</v>
      </c>
      <c r="J2077" s="19">
        <v>44.047619047619101</v>
      </c>
      <c r="K2077" s="19">
        <v>45.910891089108901</v>
      </c>
      <c r="L2077" s="19">
        <v>45.195121951219498</v>
      </c>
      <c r="M2077" s="19">
        <v>12</v>
      </c>
      <c r="N2077" s="19">
        <v>20</v>
      </c>
      <c r="O2077" s="19">
        <v>18</v>
      </c>
      <c r="P2077" s="19">
        <v>13</v>
      </c>
      <c r="Q2077" s="19"/>
      <c r="R2077" s="19"/>
      <c r="S2077" s="19">
        <v>21</v>
      </c>
      <c r="T2077" s="19">
        <v>26</v>
      </c>
      <c r="U2077" s="19">
        <v>30</v>
      </c>
      <c r="V2077" s="19">
        <v>19</v>
      </c>
      <c r="W2077" s="19">
        <v>5</v>
      </c>
      <c r="X2077" s="19"/>
      <c r="Y2077" s="19">
        <v>108</v>
      </c>
      <c r="Z2077" s="19">
        <v>47</v>
      </c>
      <c r="AA2077" s="19">
        <v>9</v>
      </c>
      <c r="AB2077" s="19">
        <v>18</v>
      </c>
      <c r="AC2077" s="19">
        <v>57</v>
      </c>
      <c r="AD2077" s="19">
        <v>1</v>
      </c>
      <c r="AE2077" s="19">
        <v>88</v>
      </c>
      <c r="AF2077" s="19"/>
      <c r="AG2077" s="19"/>
      <c r="AH2077" s="19"/>
      <c r="AI2077" s="19"/>
      <c r="AJ2077" s="19"/>
      <c r="AK2077" s="19"/>
      <c r="AL2077" s="19"/>
      <c r="AM2077" s="19"/>
      <c r="AN2077" s="19"/>
      <c r="AO2077" s="19"/>
      <c r="AP2077" s="19"/>
      <c r="AQ2077" s="19"/>
      <c r="AR2077" s="19"/>
      <c r="AS2077" s="19"/>
      <c r="AT2077" s="19"/>
      <c r="AU2077" s="19"/>
      <c r="AV2077" s="19">
        <v>164</v>
      </c>
      <c r="AW2077" s="19"/>
      <c r="AX2077" s="19"/>
      <c r="AY2077" s="19"/>
      <c r="AZ2077" s="19"/>
      <c r="BA2077" s="19"/>
      <c r="BB2077" s="19"/>
      <c r="BC2077" s="19">
        <v>152</v>
      </c>
      <c r="BD2077" s="19">
        <v>12</v>
      </c>
      <c r="BE2077" s="18">
        <v>17.2363414634146</v>
      </c>
      <c r="BF2077" s="18">
        <v>17.2288888888889</v>
      </c>
      <c r="BG2077" s="18">
        <v>17.240990099009899</v>
      </c>
      <c r="BH2077" s="19">
        <v>65</v>
      </c>
      <c r="BI2077" s="19">
        <v>46</v>
      </c>
      <c r="BJ2077" s="19">
        <v>42</v>
      </c>
      <c r="BK2077" s="19">
        <v>11</v>
      </c>
      <c r="BL2077" s="19"/>
    </row>
    <row r="2078" spans="1:64" x14ac:dyDescent="0.2">
      <c r="A2078" s="3" t="s">
        <v>187</v>
      </c>
      <c r="B2078" s="3">
        <v>39</v>
      </c>
      <c r="C2078" s="3" t="s">
        <v>22</v>
      </c>
      <c r="D2078" s="3" t="s">
        <v>307</v>
      </c>
      <c r="E2078" s="3" t="s">
        <v>310</v>
      </c>
      <c r="F2078" s="3" t="s">
        <v>310</v>
      </c>
      <c r="G2078" s="19">
        <v>1355</v>
      </c>
      <c r="H2078" s="19">
        <v>1289</v>
      </c>
      <c r="I2078" s="19">
        <v>2644</v>
      </c>
      <c r="J2078" s="19">
        <v>38.056826568265699</v>
      </c>
      <c r="K2078" s="19">
        <v>41.1101629169899</v>
      </c>
      <c r="L2078" s="19">
        <v>39.545385779122498</v>
      </c>
      <c r="M2078" s="19">
        <v>587</v>
      </c>
      <c r="N2078" s="19">
        <v>404</v>
      </c>
      <c r="O2078" s="19">
        <v>238</v>
      </c>
      <c r="P2078" s="19">
        <v>104</v>
      </c>
      <c r="Q2078" s="19">
        <v>22</v>
      </c>
      <c r="R2078" s="19"/>
      <c r="S2078" s="19">
        <v>422</v>
      </c>
      <c r="T2078" s="19">
        <v>382</v>
      </c>
      <c r="U2078" s="19">
        <v>288</v>
      </c>
      <c r="V2078" s="19">
        <v>142</v>
      </c>
      <c r="W2078" s="19">
        <v>55</v>
      </c>
      <c r="X2078" s="19"/>
      <c r="Y2078" s="19">
        <v>2070</v>
      </c>
      <c r="Z2078" s="19">
        <v>396</v>
      </c>
      <c r="AA2078" s="19">
        <v>178</v>
      </c>
      <c r="AB2078" s="19">
        <v>55</v>
      </c>
      <c r="AC2078" s="19">
        <v>365</v>
      </c>
      <c r="AD2078" s="19">
        <v>20</v>
      </c>
      <c r="AE2078" s="19">
        <v>272</v>
      </c>
      <c r="AF2078" s="19">
        <v>830</v>
      </c>
      <c r="AG2078" s="19">
        <v>2</v>
      </c>
      <c r="AH2078" s="19"/>
      <c r="AI2078" s="19"/>
      <c r="AJ2078" s="19">
        <v>1</v>
      </c>
      <c r="AK2078" s="19">
        <v>1099</v>
      </c>
      <c r="AL2078" s="19"/>
      <c r="AM2078" s="19"/>
      <c r="AN2078" s="19"/>
      <c r="AO2078" s="19"/>
      <c r="AP2078" s="19"/>
      <c r="AQ2078" s="19"/>
      <c r="AR2078" s="19">
        <v>539</v>
      </c>
      <c r="AS2078" s="19"/>
      <c r="AT2078" s="19"/>
      <c r="AU2078" s="19"/>
      <c r="AV2078" s="19">
        <v>1208</v>
      </c>
      <c r="AW2078" s="19"/>
      <c r="AX2078" s="19">
        <v>270</v>
      </c>
      <c r="AY2078" s="19">
        <v>627</v>
      </c>
      <c r="AZ2078" s="19"/>
      <c r="BA2078" s="19"/>
      <c r="BB2078" s="19"/>
      <c r="BC2078" s="19">
        <v>2515</v>
      </c>
      <c r="BD2078" s="19">
        <v>129</v>
      </c>
      <c r="BE2078" s="18">
        <v>7.9984871406959197</v>
      </c>
      <c r="BF2078" s="18">
        <v>8.4988929889298905</v>
      </c>
      <c r="BG2078" s="18">
        <v>7.4724592707525197</v>
      </c>
      <c r="BH2078" s="19">
        <v>1969</v>
      </c>
      <c r="BI2078" s="19">
        <v>379</v>
      </c>
      <c r="BJ2078" s="19">
        <v>296</v>
      </c>
      <c r="BK2078" s="19"/>
      <c r="BL2078" s="19"/>
    </row>
    <row r="2079" spans="1:64" x14ac:dyDescent="0.2">
      <c r="A2079" s="3" t="s">
        <v>187</v>
      </c>
      <c r="B2079" s="3">
        <v>40</v>
      </c>
      <c r="C2079" s="3" t="s">
        <v>23</v>
      </c>
      <c r="D2079" s="3" t="s">
        <v>307</v>
      </c>
      <c r="E2079" s="3" t="s">
        <v>310</v>
      </c>
      <c r="F2079" s="3" t="s">
        <v>310</v>
      </c>
      <c r="G2079" s="19">
        <v>148</v>
      </c>
      <c r="H2079" s="19">
        <v>301</v>
      </c>
      <c r="I2079" s="19">
        <v>449</v>
      </c>
      <c r="J2079" s="19">
        <v>41.331081081081102</v>
      </c>
      <c r="K2079" s="19">
        <v>43.229235880398697</v>
      </c>
      <c r="L2079" s="19">
        <v>42.603563474387499</v>
      </c>
      <c r="M2079" s="19">
        <v>55</v>
      </c>
      <c r="N2079" s="19">
        <v>41</v>
      </c>
      <c r="O2079" s="19">
        <v>28</v>
      </c>
      <c r="P2079" s="19">
        <v>18</v>
      </c>
      <c r="Q2079" s="19">
        <v>6</v>
      </c>
      <c r="R2079" s="19"/>
      <c r="S2079" s="19">
        <v>78</v>
      </c>
      <c r="T2079" s="19">
        <v>102</v>
      </c>
      <c r="U2079" s="19">
        <v>60</v>
      </c>
      <c r="V2079" s="19">
        <v>42</v>
      </c>
      <c r="W2079" s="19">
        <v>19</v>
      </c>
      <c r="X2079" s="19"/>
      <c r="Y2079" s="19">
        <v>273</v>
      </c>
      <c r="Z2079" s="19">
        <v>108</v>
      </c>
      <c r="AA2079" s="19">
        <v>68</v>
      </c>
      <c r="AB2079" s="19">
        <v>20</v>
      </c>
      <c r="AC2079" s="19">
        <v>100</v>
      </c>
      <c r="AD2079" s="19">
        <v>3</v>
      </c>
      <c r="AE2079" s="19">
        <v>242</v>
      </c>
      <c r="AF2079" s="19">
        <v>61</v>
      </c>
      <c r="AG2079" s="19">
        <v>1</v>
      </c>
      <c r="AH2079" s="19">
        <v>1</v>
      </c>
      <c r="AI2079" s="19"/>
      <c r="AJ2079" s="19">
        <v>21</v>
      </c>
      <c r="AK2079" s="19"/>
      <c r="AL2079" s="19"/>
      <c r="AM2079" s="19"/>
      <c r="AN2079" s="19"/>
      <c r="AO2079" s="19"/>
      <c r="AP2079" s="19"/>
      <c r="AQ2079" s="19"/>
      <c r="AR2079" s="19">
        <v>449</v>
      </c>
      <c r="AS2079" s="19"/>
      <c r="AT2079" s="19"/>
      <c r="AU2079" s="19"/>
      <c r="AV2079" s="19"/>
      <c r="AW2079" s="19"/>
      <c r="AX2079" s="19"/>
      <c r="AY2079" s="19"/>
      <c r="AZ2079" s="19"/>
      <c r="BA2079" s="19"/>
      <c r="BB2079" s="19"/>
      <c r="BC2079" s="19">
        <v>434</v>
      </c>
      <c r="BD2079" s="19">
        <v>15</v>
      </c>
      <c r="BE2079" s="18">
        <v>8.8233922605790696</v>
      </c>
      <c r="BF2079" s="18">
        <v>8.5646748310810796</v>
      </c>
      <c r="BG2079" s="18">
        <v>8.9506021594684402</v>
      </c>
      <c r="BH2079" s="19">
        <v>341</v>
      </c>
      <c r="BI2079" s="19">
        <v>79</v>
      </c>
      <c r="BJ2079" s="19">
        <v>23</v>
      </c>
      <c r="BK2079" s="19">
        <v>6</v>
      </c>
      <c r="BL2079" s="19"/>
    </row>
    <row r="2080" spans="1:64" x14ac:dyDescent="0.2">
      <c r="A2080" s="3" t="s">
        <v>187</v>
      </c>
      <c r="B2080" s="3">
        <v>42</v>
      </c>
      <c r="C2080" s="3" t="s">
        <v>24</v>
      </c>
      <c r="D2080" s="3" t="s">
        <v>307</v>
      </c>
      <c r="E2080" s="3" t="s">
        <v>310</v>
      </c>
      <c r="F2080" s="3" t="s">
        <v>310</v>
      </c>
      <c r="G2080" s="19">
        <v>203</v>
      </c>
      <c r="H2080" s="19">
        <v>252</v>
      </c>
      <c r="I2080" s="19">
        <v>455</v>
      </c>
      <c r="J2080" s="19">
        <v>42.054187192118199</v>
      </c>
      <c r="K2080" s="19">
        <v>46.115079365079403</v>
      </c>
      <c r="L2080" s="19">
        <v>44.303296703296702</v>
      </c>
      <c r="M2080" s="19">
        <v>56</v>
      </c>
      <c r="N2080" s="19">
        <v>72</v>
      </c>
      <c r="O2080" s="19">
        <v>46</v>
      </c>
      <c r="P2080" s="19">
        <v>25</v>
      </c>
      <c r="Q2080" s="19">
        <v>4</v>
      </c>
      <c r="R2080" s="19"/>
      <c r="S2080" s="19">
        <v>35</v>
      </c>
      <c r="T2080" s="19">
        <v>81</v>
      </c>
      <c r="U2080" s="19">
        <v>88</v>
      </c>
      <c r="V2080" s="19">
        <v>35</v>
      </c>
      <c r="W2080" s="19">
        <v>13</v>
      </c>
      <c r="X2080" s="19"/>
      <c r="Y2080" s="19">
        <v>263</v>
      </c>
      <c r="Z2080" s="19">
        <v>129</v>
      </c>
      <c r="AA2080" s="19">
        <v>63</v>
      </c>
      <c r="AB2080" s="19">
        <v>46</v>
      </c>
      <c r="AC2080" s="19">
        <v>163</v>
      </c>
      <c r="AD2080" s="19"/>
      <c r="AE2080" s="19">
        <v>222</v>
      </c>
      <c r="AF2080" s="19">
        <v>23</v>
      </c>
      <c r="AG2080" s="19"/>
      <c r="AH2080" s="19"/>
      <c r="AI2080" s="19"/>
      <c r="AJ2080" s="19">
        <v>1</v>
      </c>
      <c r="AK2080" s="19"/>
      <c r="AL2080" s="19"/>
      <c r="AM2080" s="19"/>
      <c r="AN2080" s="19"/>
      <c r="AO2080" s="19"/>
      <c r="AP2080" s="19"/>
      <c r="AQ2080" s="19"/>
      <c r="AR2080" s="19">
        <v>455</v>
      </c>
      <c r="AS2080" s="19"/>
      <c r="AT2080" s="19"/>
      <c r="AU2080" s="19"/>
      <c r="AV2080" s="19"/>
      <c r="AW2080" s="19"/>
      <c r="AX2080" s="19"/>
      <c r="AY2080" s="19"/>
      <c r="AZ2080" s="19"/>
      <c r="BA2080" s="19"/>
      <c r="BB2080" s="19"/>
      <c r="BC2080" s="19">
        <v>431</v>
      </c>
      <c r="BD2080" s="19">
        <v>24</v>
      </c>
      <c r="BE2080" s="18">
        <v>14.2186813186813</v>
      </c>
      <c r="BF2080" s="18">
        <v>13.1995073891626</v>
      </c>
      <c r="BG2080" s="18">
        <v>15.0396825396825</v>
      </c>
      <c r="BH2080" s="19">
        <v>284</v>
      </c>
      <c r="BI2080" s="19">
        <v>91</v>
      </c>
      <c r="BJ2080" s="19">
        <v>25</v>
      </c>
      <c r="BK2080" s="19">
        <v>54</v>
      </c>
      <c r="BL2080" s="19">
        <v>1</v>
      </c>
    </row>
    <row r="2081" spans="1:64" x14ac:dyDescent="0.2">
      <c r="A2081" s="3" t="s">
        <v>187</v>
      </c>
      <c r="B2081" s="3">
        <v>45</v>
      </c>
      <c r="C2081" s="3" t="s">
        <v>25</v>
      </c>
      <c r="D2081" s="3" t="s">
        <v>307</v>
      </c>
      <c r="E2081" s="3" t="s">
        <v>310</v>
      </c>
      <c r="F2081" s="3" t="s">
        <v>310</v>
      </c>
      <c r="G2081" s="19">
        <v>707</v>
      </c>
      <c r="H2081" s="19">
        <v>847</v>
      </c>
      <c r="I2081" s="19">
        <v>1554</v>
      </c>
      <c r="J2081" s="19">
        <v>39.9560906515581</v>
      </c>
      <c r="K2081" s="19">
        <v>44.013017751479303</v>
      </c>
      <c r="L2081" s="19">
        <v>42.166344294003899</v>
      </c>
      <c r="M2081" s="19">
        <v>243</v>
      </c>
      <c r="N2081" s="19">
        <v>259</v>
      </c>
      <c r="O2081" s="19">
        <v>136</v>
      </c>
      <c r="P2081" s="19">
        <v>63</v>
      </c>
      <c r="Q2081" s="19">
        <v>5</v>
      </c>
      <c r="R2081" s="19">
        <v>1</v>
      </c>
      <c r="S2081" s="19">
        <v>182</v>
      </c>
      <c r="T2081" s="19">
        <v>312</v>
      </c>
      <c r="U2081" s="19">
        <v>193</v>
      </c>
      <c r="V2081" s="19">
        <v>110</v>
      </c>
      <c r="W2081" s="19">
        <v>48</v>
      </c>
      <c r="X2081" s="19">
        <v>2</v>
      </c>
      <c r="Y2081" s="19">
        <v>1129</v>
      </c>
      <c r="Z2081" s="19">
        <v>317</v>
      </c>
      <c r="AA2081" s="19">
        <v>108</v>
      </c>
      <c r="AB2081" s="19">
        <v>71</v>
      </c>
      <c r="AC2081" s="19">
        <v>461</v>
      </c>
      <c r="AD2081" s="19">
        <v>337</v>
      </c>
      <c r="AE2081" s="19">
        <v>624</v>
      </c>
      <c r="AF2081" s="19">
        <v>50</v>
      </c>
      <c r="AG2081" s="19">
        <v>8</v>
      </c>
      <c r="AH2081" s="19"/>
      <c r="AI2081" s="19"/>
      <c r="AJ2081" s="19">
        <v>3</v>
      </c>
      <c r="AK2081" s="19"/>
      <c r="AL2081" s="19"/>
      <c r="AM2081" s="19"/>
      <c r="AN2081" s="19"/>
      <c r="AO2081" s="19"/>
      <c r="AP2081" s="19"/>
      <c r="AQ2081" s="19"/>
      <c r="AR2081" s="19">
        <v>1100</v>
      </c>
      <c r="AS2081" s="19"/>
      <c r="AT2081" s="19"/>
      <c r="AU2081" s="19"/>
      <c r="AV2081" s="19">
        <v>454</v>
      </c>
      <c r="AW2081" s="19"/>
      <c r="AX2081" s="19"/>
      <c r="AY2081" s="19"/>
      <c r="AZ2081" s="19"/>
      <c r="BA2081" s="19"/>
      <c r="BB2081" s="19"/>
      <c r="BC2081" s="19">
        <v>1505</v>
      </c>
      <c r="BD2081" s="19">
        <v>49</v>
      </c>
      <c r="BE2081" s="18">
        <v>9.3809523809523796</v>
      </c>
      <c r="BF2081" s="18">
        <v>9.1824611032531802</v>
      </c>
      <c r="BG2081" s="18">
        <v>9.5466351829988199</v>
      </c>
      <c r="BH2081" s="19">
        <v>1132</v>
      </c>
      <c r="BI2081" s="19">
        <v>313</v>
      </c>
      <c r="BJ2081" s="19">
        <v>48</v>
      </c>
      <c r="BK2081" s="19">
        <v>61</v>
      </c>
      <c r="BL2081" s="19"/>
    </row>
    <row r="2082" spans="1:64" x14ac:dyDescent="0.2">
      <c r="A2082" s="3" t="s">
        <v>187</v>
      </c>
      <c r="B2082" s="3">
        <v>46</v>
      </c>
      <c r="C2082" s="3" t="s">
        <v>26</v>
      </c>
      <c r="D2082" s="3" t="s">
        <v>307</v>
      </c>
      <c r="E2082" s="3" t="s">
        <v>310</v>
      </c>
      <c r="F2082" s="3" t="s">
        <v>310</v>
      </c>
      <c r="G2082" s="19">
        <v>241</v>
      </c>
      <c r="H2082" s="19">
        <v>359</v>
      </c>
      <c r="I2082" s="19">
        <v>600</v>
      </c>
      <c r="J2082" s="19">
        <v>41.165975103734397</v>
      </c>
      <c r="K2082" s="19">
        <v>42.657381615598901</v>
      </c>
      <c r="L2082" s="19">
        <v>42.058333333333302</v>
      </c>
      <c r="M2082" s="19">
        <v>85</v>
      </c>
      <c r="N2082" s="19">
        <v>67</v>
      </c>
      <c r="O2082" s="19">
        <v>53</v>
      </c>
      <c r="P2082" s="19">
        <v>28</v>
      </c>
      <c r="Q2082" s="19">
        <v>8</v>
      </c>
      <c r="R2082" s="19"/>
      <c r="S2082" s="19">
        <v>94</v>
      </c>
      <c r="T2082" s="19">
        <v>119</v>
      </c>
      <c r="U2082" s="19">
        <v>90</v>
      </c>
      <c r="V2082" s="19">
        <v>39</v>
      </c>
      <c r="W2082" s="19">
        <v>17</v>
      </c>
      <c r="X2082" s="19"/>
      <c r="Y2082" s="19">
        <v>451</v>
      </c>
      <c r="Z2082" s="19">
        <v>98</v>
      </c>
      <c r="AA2082" s="19">
        <v>51</v>
      </c>
      <c r="AB2082" s="19">
        <v>5</v>
      </c>
      <c r="AC2082" s="19">
        <v>86</v>
      </c>
      <c r="AD2082" s="19">
        <v>1</v>
      </c>
      <c r="AE2082" s="19">
        <v>456</v>
      </c>
      <c r="AF2082" s="19">
        <v>33</v>
      </c>
      <c r="AG2082" s="19">
        <v>17</v>
      </c>
      <c r="AH2082" s="19"/>
      <c r="AI2082" s="19"/>
      <c r="AJ2082" s="19">
        <v>2</v>
      </c>
      <c r="AK2082" s="19"/>
      <c r="AL2082" s="19"/>
      <c r="AM2082" s="19"/>
      <c r="AN2082" s="19">
        <v>46</v>
      </c>
      <c r="AO2082" s="19"/>
      <c r="AP2082" s="19"/>
      <c r="AQ2082" s="19">
        <v>346</v>
      </c>
      <c r="AR2082" s="19">
        <v>16</v>
      </c>
      <c r="AS2082" s="19">
        <v>69</v>
      </c>
      <c r="AT2082" s="19">
        <v>24</v>
      </c>
      <c r="AU2082" s="19"/>
      <c r="AV2082" s="19"/>
      <c r="AW2082" s="19">
        <v>10</v>
      </c>
      <c r="AX2082" s="19">
        <v>26</v>
      </c>
      <c r="AY2082" s="19">
        <v>63</v>
      </c>
      <c r="AZ2082" s="19"/>
      <c r="BA2082" s="19"/>
      <c r="BB2082" s="19"/>
      <c r="BC2082" s="19">
        <v>596</v>
      </c>
      <c r="BD2082" s="19">
        <v>4</v>
      </c>
      <c r="BE2082" s="18">
        <v>16.055</v>
      </c>
      <c r="BF2082" s="18">
        <v>17.485477178423199</v>
      </c>
      <c r="BG2082" s="18">
        <v>15.094707520891401</v>
      </c>
      <c r="BH2082" s="19">
        <v>351</v>
      </c>
      <c r="BI2082" s="19">
        <v>113</v>
      </c>
      <c r="BJ2082" s="19">
        <v>22</v>
      </c>
      <c r="BK2082" s="19">
        <v>94</v>
      </c>
      <c r="BL2082" s="19">
        <v>20</v>
      </c>
    </row>
    <row r="2083" spans="1:64" x14ac:dyDescent="0.2">
      <c r="A2083" s="3" t="s">
        <v>187</v>
      </c>
      <c r="B2083" s="3">
        <v>47</v>
      </c>
      <c r="C2083" s="3" t="s">
        <v>27</v>
      </c>
      <c r="D2083" s="3" t="s">
        <v>307</v>
      </c>
      <c r="E2083" s="3" t="s">
        <v>310</v>
      </c>
      <c r="F2083" s="3" t="s">
        <v>310</v>
      </c>
      <c r="G2083" s="19">
        <v>174</v>
      </c>
      <c r="H2083" s="19">
        <v>310</v>
      </c>
      <c r="I2083" s="19">
        <v>484</v>
      </c>
      <c r="J2083" s="19">
        <v>41.959770114942501</v>
      </c>
      <c r="K2083" s="19">
        <v>43.932258064516098</v>
      </c>
      <c r="L2083" s="19">
        <v>43.223140495867803</v>
      </c>
      <c r="M2083" s="19">
        <v>40</v>
      </c>
      <c r="N2083" s="19">
        <v>69</v>
      </c>
      <c r="O2083" s="19">
        <v>50</v>
      </c>
      <c r="P2083" s="19">
        <v>11</v>
      </c>
      <c r="Q2083" s="19">
        <v>4</v>
      </c>
      <c r="R2083" s="19"/>
      <c r="S2083" s="19">
        <v>60</v>
      </c>
      <c r="T2083" s="19">
        <v>117</v>
      </c>
      <c r="U2083" s="19">
        <v>87</v>
      </c>
      <c r="V2083" s="19">
        <v>36</v>
      </c>
      <c r="W2083" s="19">
        <v>10</v>
      </c>
      <c r="X2083" s="19"/>
      <c r="Y2083" s="19">
        <v>301</v>
      </c>
      <c r="Z2083" s="19">
        <v>116</v>
      </c>
      <c r="AA2083" s="19">
        <v>67</v>
      </c>
      <c r="AB2083" s="19">
        <v>19</v>
      </c>
      <c r="AC2083" s="19">
        <v>219</v>
      </c>
      <c r="AD2083" s="19"/>
      <c r="AE2083" s="19">
        <v>131</v>
      </c>
      <c r="AF2083" s="19">
        <v>95</v>
      </c>
      <c r="AG2083" s="19">
        <v>11</v>
      </c>
      <c r="AH2083" s="19"/>
      <c r="AI2083" s="19"/>
      <c r="AJ2083" s="19">
        <v>2</v>
      </c>
      <c r="AK2083" s="19">
        <v>7</v>
      </c>
      <c r="AL2083" s="19"/>
      <c r="AM2083" s="19"/>
      <c r="AN2083" s="19"/>
      <c r="AO2083" s="19"/>
      <c r="AP2083" s="19"/>
      <c r="AQ2083" s="19"/>
      <c r="AR2083" s="19">
        <v>484</v>
      </c>
      <c r="AS2083" s="19"/>
      <c r="AT2083" s="19"/>
      <c r="AU2083" s="19"/>
      <c r="AV2083" s="19"/>
      <c r="AW2083" s="19"/>
      <c r="AX2083" s="19"/>
      <c r="AY2083" s="19"/>
      <c r="AZ2083" s="19"/>
      <c r="BA2083" s="19"/>
      <c r="BB2083" s="19"/>
      <c r="BC2083" s="19">
        <v>472</v>
      </c>
      <c r="BD2083" s="19">
        <v>12</v>
      </c>
      <c r="BE2083" s="18">
        <v>7</v>
      </c>
      <c r="BF2083" s="18">
        <v>7.1954022988505804</v>
      </c>
      <c r="BG2083" s="18">
        <v>6.8903225806451598</v>
      </c>
      <c r="BH2083" s="19">
        <v>372</v>
      </c>
      <c r="BI2083" s="19">
        <v>79</v>
      </c>
      <c r="BJ2083" s="19">
        <v>13</v>
      </c>
      <c r="BK2083" s="19">
        <v>1</v>
      </c>
      <c r="BL2083" s="19">
        <v>19</v>
      </c>
    </row>
    <row r="2084" spans="1:64" x14ac:dyDescent="0.2">
      <c r="A2084" s="3" t="s">
        <v>187</v>
      </c>
      <c r="B2084" s="3">
        <v>48</v>
      </c>
      <c r="C2084" s="3" t="s">
        <v>28</v>
      </c>
      <c r="D2084" s="3" t="s">
        <v>307</v>
      </c>
      <c r="E2084" s="3" t="s">
        <v>310</v>
      </c>
      <c r="F2084" s="3" t="s">
        <v>310</v>
      </c>
      <c r="G2084" s="19">
        <v>1</v>
      </c>
      <c r="H2084" s="19">
        <v>1</v>
      </c>
      <c r="I2084" s="19">
        <v>2</v>
      </c>
      <c r="J2084" s="19">
        <v>51</v>
      </c>
      <c r="K2084" s="19">
        <v>77</v>
      </c>
      <c r="L2084" s="19">
        <v>64</v>
      </c>
      <c r="M2084" s="19"/>
      <c r="N2084" s="19"/>
      <c r="O2084" s="19">
        <v>1</v>
      </c>
      <c r="P2084" s="19"/>
      <c r="Q2084" s="19"/>
      <c r="R2084" s="19"/>
      <c r="S2084" s="19"/>
      <c r="T2084" s="19"/>
      <c r="U2084" s="19"/>
      <c r="V2084" s="19"/>
      <c r="W2084" s="19">
        <v>1</v>
      </c>
      <c r="X2084" s="19"/>
      <c r="Y2084" s="19">
        <v>2</v>
      </c>
      <c r="Z2084" s="19"/>
      <c r="AA2084" s="19"/>
      <c r="AB2084" s="19"/>
      <c r="AC2084" s="19"/>
      <c r="AD2084" s="19"/>
      <c r="AE2084" s="19">
        <v>2</v>
      </c>
      <c r="AF2084" s="19"/>
      <c r="AG2084" s="19"/>
      <c r="AH2084" s="19"/>
      <c r="AI2084" s="19"/>
      <c r="AJ2084" s="19"/>
      <c r="AK2084" s="19"/>
      <c r="AL2084" s="19"/>
      <c r="AM2084" s="19"/>
      <c r="AN2084" s="19"/>
      <c r="AO2084" s="19"/>
      <c r="AP2084" s="19"/>
      <c r="AQ2084" s="19">
        <v>2</v>
      </c>
      <c r="AR2084" s="19"/>
      <c r="AS2084" s="19"/>
      <c r="AT2084" s="19"/>
      <c r="AU2084" s="19"/>
      <c r="AV2084" s="19"/>
      <c r="AW2084" s="19"/>
      <c r="AX2084" s="19"/>
      <c r="AY2084" s="19"/>
      <c r="AZ2084" s="19"/>
      <c r="BA2084" s="19"/>
      <c r="BB2084" s="19"/>
      <c r="BC2084" s="19">
        <v>2</v>
      </c>
      <c r="BD2084" s="19"/>
      <c r="BE2084" s="18">
        <v>15</v>
      </c>
      <c r="BF2084" s="18">
        <v>20</v>
      </c>
      <c r="BG2084" s="18">
        <v>10</v>
      </c>
      <c r="BH2084" s="19">
        <v>1</v>
      </c>
      <c r="BI2084" s="19">
        <v>1</v>
      </c>
      <c r="BJ2084" s="19"/>
      <c r="BK2084" s="19"/>
      <c r="BL2084" s="19"/>
    </row>
    <row r="2085" spans="1:64" x14ac:dyDescent="0.2">
      <c r="A2085" s="3" t="s">
        <v>187</v>
      </c>
      <c r="B2085" s="3">
        <v>50</v>
      </c>
      <c r="C2085" s="3" t="s">
        <v>29</v>
      </c>
      <c r="D2085" s="3" t="s">
        <v>307</v>
      </c>
      <c r="E2085" s="3" t="s">
        <v>310</v>
      </c>
      <c r="F2085" s="3" t="s">
        <v>310</v>
      </c>
      <c r="G2085" s="19">
        <v>96</v>
      </c>
      <c r="H2085" s="19">
        <v>276</v>
      </c>
      <c r="I2085" s="19">
        <v>372</v>
      </c>
      <c r="J2085" s="19">
        <v>42.125</v>
      </c>
      <c r="K2085" s="19">
        <v>47.007246376811601</v>
      </c>
      <c r="L2085" s="19">
        <v>45.747311827956999</v>
      </c>
      <c r="M2085" s="19">
        <v>29</v>
      </c>
      <c r="N2085" s="19">
        <v>31</v>
      </c>
      <c r="O2085" s="19">
        <v>21</v>
      </c>
      <c r="P2085" s="19">
        <v>10</v>
      </c>
      <c r="Q2085" s="19">
        <v>5</v>
      </c>
      <c r="R2085" s="19"/>
      <c r="S2085" s="19">
        <v>49</v>
      </c>
      <c r="T2085" s="19">
        <v>79</v>
      </c>
      <c r="U2085" s="19">
        <v>68</v>
      </c>
      <c r="V2085" s="19">
        <v>53</v>
      </c>
      <c r="W2085" s="19">
        <v>27</v>
      </c>
      <c r="X2085" s="19"/>
      <c r="Y2085" s="19">
        <v>200</v>
      </c>
      <c r="Z2085" s="19">
        <v>87</v>
      </c>
      <c r="AA2085" s="19">
        <v>85</v>
      </c>
      <c r="AB2085" s="19">
        <v>21</v>
      </c>
      <c r="AC2085" s="19">
        <v>141</v>
      </c>
      <c r="AD2085" s="19"/>
      <c r="AE2085" s="19">
        <v>85</v>
      </c>
      <c r="AF2085" s="19">
        <v>123</v>
      </c>
      <c r="AG2085" s="19">
        <v>2</v>
      </c>
      <c r="AH2085" s="19"/>
      <c r="AI2085" s="19"/>
      <c r="AJ2085" s="19"/>
      <c r="AK2085" s="19"/>
      <c r="AL2085" s="19"/>
      <c r="AM2085" s="19"/>
      <c r="AN2085" s="19"/>
      <c r="AO2085" s="19"/>
      <c r="AP2085" s="19"/>
      <c r="AQ2085" s="19"/>
      <c r="AR2085" s="19">
        <v>372</v>
      </c>
      <c r="AS2085" s="19"/>
      <c r="AT2085" s="19"/>
      <c r="AU2085" s="19"/>
      <c r="AV2085" s="19"/>
      <c r="AW2085" s="19"/>
      <c r="AX2085" s="19"/>
      <c r="AY2085" s="19"/>
      <c r="AZ2085" s="19"/>
      <c r="BA2085" s="19"/>
      <c r="BB2085" s="19"/>
      <c r="BC2085" s="19">
        <v>367</v>
      </c>
      <c r="BD2085" s="19">
        <v>5</v>
      </c>
      <c r="BE2085" s="18">
        <v>13.2822580645161</v>
      </c>
      <c r="BF2085" s="18">
        <v>13.6979166666667</v>
      </c>
      <c r="BG2085" s="18">
        <v>13.1376811594203</v>
      </c>
      <c r="BH2085" s="19">
        <v>233</v>
      </c>
      <c r="BI2085" s="19">
        <v>71</v>
      </c>
      <c r="BJ2085" s="19">
        <v>27</v>
      </c>
      <c r="BK2085" s="19">
        <v>41</v>
      </c>
      <c r="BL2085" s="19"/>
    </row>
    <row r="2086" spans="1:64" x14ac:dyDescent="0.2">
      <c r="A2086" s="3" t="s">
        <v>187</v>
      </c>
      <c r="B2086" s="3">
        <v>54</v>
      </c>
      <c r="C2086" s="3" t="s">
        <v>30</v>
      </c>
      <c r="D2086" s="3" t="s">
        <v>307</v>
      </c>
      <c r="E2086" s="3" t="s">
        <v>310</v>
      </c>
      <c r="F2086" s="3" t="s">
        <v>310</v>
      </c>
      <c r="G2086" s="19">
        <v>933</v>
      </c>
      <c r="H2086" s="19">
        <v>1506</v>
      </c>
      <c r="I2086" s="19">
        <v>2439</v>
      </c>
      <c r="J2086" s="19">
        <v>39.881028938906802</v>
      </c>
      <c r="K2086" s="19">
        <v>42.938911022576399</v>
      </c>
      <c r="L2086" s="19">
        <v>41.769167691676898</v>
      </c>
      <c r="M2086" s="19">
        <v>311</v>
      </c>
      <c r="N2086" s="19">
        <v>336</v>
      </c>
      <c r="O2086" s="19">
        <v>205</v>
      </c>
      <c r="P2086" s="19">
        <v>73</v>
      </c>
      <c r="Q2086" s="19">
        <v>8</v>
      </c>
      <c r="R2086" s="19"/>
      <c r="S2086" s="19">
        <v>359</v>
      </c>
      <c r="T2086" s="19">
        <v>539</v>
      </c>
      <c r="U2086" s="19">
        <v>361</v>
      </c>
      <c r="V2086" s="19">
        <v>204</v>
      </c>
      <c r="W2086" s="19">
        <v>43</v>
      </c>
      <c r="X2086" s="19"/>
      <c r="Y2086" s="19">
        <v>177</v>
      </c>
      <c r="Z2086" s="19">
        <v>668</v>
      </c>
      <c r="AA2086" s="19">
        <v>1594</v>
      </c>
      <c r="AB2086" s="19">
        <v>19</v>
      </c>
      <c r="AC2086" s="19">
        <v>122</v>
      </c>
      <c r="AD2086" s="19"/>
      <c r="AE2086" s="19">
        <v>1951</v>
      </c>
      <c r="AF2086" s="19">
        <v>182</v>
      </c>
      <c r="AG2086" s="19">
        <v>146</v>
      </c>
      <c r="AH2086" s="19">
        <v>6</v>
      </c>
      <c r="AI2086" s="19"/>
      <c r="AJ2086" s="19">
        <v>11</v>
      </c>
      <c r="AK2086" s="19">
        <v>2</v>
      </c>
      <c r="AL2086" s="19">
        <v>54</v>
      </c>
      <c r="AM2086" s="19">
        <v>92</v>
      </c>
      <c r="AN2086" s="19">
        <v>145</v>
      </c>
      <c r="AO2086" s="19">
        <v>47</v>
      </c>
      <c r="AP2086" s="19">
        <v>143</v>
      </c>
      <c r="AQ2086" s="19">
        <v>174</v>
      </c>
      <c r="AR2086" s="19">
        <v>826</v>
      </c>
      <c r="AS2086" s="19">
        <v>115</v>
      </c>
      <c r="AT2086" s="19">
        <v>98</v>
      </c>
      <c r="AU2086" s="19"/>
      <c r="AV2086" s="19">
        <v>266</v>
      </c>
      <c r="AW2086" s="19">
        <v>130</v>
      </c>
      <c r="AX2086" s="19">
        <v>87</v>
      </c>
      <c r="AY2086" s="19">
        <v>142</v>
      </c>
      <c r="AZ2086" s="19">
        <v>41</v>
      </c>
      <c r="BA2086" s="19">
        <v>79</v>
      </c>
      <c r="BB2086" s="19"/>
      <c r="BC2086" s="19">
        <v>2405</v>
      </c>
      <c r="BD2086" s="19">
        <v>34</v>
      </c>
      <c r="BE2086" s="18"/>
      <c r="BF2086" s="18"/>
      <c r="BG2086" s="18"/>
      <c r="BH2086" s="19"/>
      <c r="BI2086" s="19"/>
      <c r="BJ2086" s="19"/>
      <c r="BK2086" s="19"/>
      <c r="BL2086" s="19">
        <v>2439</v>
      </c>
    </row>
    <row r="2087" spans="1:64" x14ac:dyDescent="0.2">
      <c r="A2087" s="3" t="s">
        <v>187</v>
      </c>
      <c r="B2087" s="3">
        <v>68</v>
      </c>
      <c r="C2087" s="3" t="s">
        <v>31</v>
      </c>
      <c r="D2087" s="3" t="s">
        <v>307</v>
      </c>
      <c r="E2087" s="3" t="s">
        <v>310</v>
      </c>
      <c r="F2087" s="3" t="s">
        <v>310</v>
      </c>
      <c r="G2087" s="19">
        <v>33</v>
      </c>
      <c r="H2087" s="19">
        <v>84</v>
      </c>
      <c r="I2087" s="19">
        <v>117</v>
      </c>
      <c r="J2087" s="19">
        <v>49.212121212121197</v>
      </c>
      <c r="K2087" s="19">
        <v>51.048192771084302</v>
      </c>
      <c r="L2087" s="19">
        <v>50.525862068965502</v>
      </c>
      <c r="M2087" s="19">
        <v>5</v>
      </c>
      <c r="N2087" s="19">
        <v>8</v>
      </c>
      <c r="O2087" s="19">
        <v>5</v>
      </c>
      <c r="P2087" s="19">
        <v>13</v>
      </c>
      <c r="Q2087" s="19">
        <v>2</v>
      </c>
      <c r="R2087" s="19"/>
      <c r="S2087" s="19">
        <v>9</v>
      </c>
      <c r="T2087" s="19">
        <v>18</v>
      </c>
      <c r="U2087" s="19">
        <v>21</v>
      </c>
      <c r="V2087" s="19">
        <v>24</v>
      </c>
      <c r="W2087" s="19">
        <v>11</v>
      </c>
      <c r="X2087" s="19">
        <v>1</v>
      </c>
      <c r="Y2087" s="19">
        <v>56</v>
      </c>
      <c r="Z2087" s="19">
        <v>40</v>
      </c>
      <c r="AA2087" s="19">
        <v>21</v>
      </c>
      <c r="AB2087" s="19">
        <v>5</v>
      </c>
      <c r="AC2087" s="19">
        <v>43</v>
      </c>
      <c r="AD2087" s="19"/>
      <c r="AE2087" s="19">
        <v>32</v>
      </c>
      <c r="AF2087" s="19">
        <v>37</v>
      </c>
      <c r="AG2087" s="19"/>
      <c r="AH2087" s="19"/>
      <c r="AI2087" s="19"/>
      <c r="AJ2087" s="19"/>
      <c r="AK2087" s="19"/>
      <c r="AL2087" s="19"/>
      <c r="AM2087" s="19"/>
      <c r="AN2087" s="19"/>
      <c r="AO2087" s="19"/>
      <c r="AP2087" s="19"/>
      <c r="AQ2087" s="19"/>
      <c r="AR2087" s="19">
        <v>117</v>
      </c>
      <c r="AS2087" s="19"/>
      <c r="AT2087" s="19"/>
      <c r="AU2087" s="19"/>
      <c r="AV2087" s="19"/>
      <c r="AW2087" s="19"/>
      <c r="AX2087" s="19"/>
      <c r="AY2087" s="19"/>
      <c r="AZ2087" s="19"/>
      <c r="BA2087" s="19"/>
      <c r="BB2087" s="19"/>
      <c r="BC2087" s="19">
        <v>111</v>
      </c>
      <c r="BD2087" s="19">
        <v>6</v>
      </c>
      <c r="BE2087" s="18">
        <v>9.0256410256410309</v>
      </c>
      <c r="BF2087" s="18">
        <v>9.4545454545454604</v>
      </c>
      <c r="BG2087" s="18">
        <v>8.8571428571428594</v>
      </c>
      <c r="BH2087" s="19">
        <v>79</v>
      </c>
      <c r="BI2087" s="19">
        <v>35</v>
      </c>
      <c r="BJ2087" s="19">
        <v>3</v>
      </c>
      <c r="BK2087" s="19"/>
      <c r="BL2087" s="19"/>
    </row>
    <row r="2088" spans="1:64" x14ac:dyDescent="0.2">
      <c r="A2088" s="3" t="s">
        <v>187</v>
      </c>
      <c r="B2088" s="3">
        <v>69</v>
      </c>
      <c r="C2088" s="3" t="s">
        <v>32</v>
      </c>
      <c r="D2088" s="3" t="s">
        <v>307</v>
      </c>
      <c r="E2088" s="3" t="s">
        <v>310</v>
      </c>
      <c r="F2088" s="3" t="s">
        <v>310</v>
      </c>
      <c r="G2088" s="19">
        <v>212</v>
      </c>
      <c r="H2088" s="19">
        <v>278</v>
      </c>
      <c r="I2088" s="19">
        <v>490</v>
      </c>
      <c r="J2088" s="19">
        <v>41.533018867924497</v>
      </c>
      <c r="K2088" s="19">
        <v>42.841726618705003</v>
      </c>
      <c r="L2088" s="19">
        <v>42.275510204081598</v>
      </c>
      <c r="M2088" s="19">
        <v>55</v>
      </c>
      <c r="N2088" s="19">
        <v>88</v>
      </c>
      <c r="O2088" s="19">
        <v>42</v>
      </c>
      <c r="P2088" s="19">
        <v>21</v>
      </c>
      <c r="Q2088" s="19">
        <v>6</v>
      </c>
      <c r="R2088" s="19"/>
      <c r="S2088" s="19">
        <v>58</v>
      </c>
      <c r="T2088" s="19">
        <v>118</v>
      </c>
      <c r="U2088" s="19">
        <v>61</v>
      </c>
      <c r="V2088" s="19">
        <v>27</v>
      </c>
      <c r="W2088" s="19">
        <v>14</v>
      </c>
      <c r="X2088" s="19"/>
      <c r="Y2088" s="19">
        <v>300</v>
      </c>
      <c r="Z2088" s="19">
        <v>136</v>
      </c>
      <c r="AA2088" s="19">
        <v>54</v>
      </c>
      <c r="AB2088" s="19">
        <v>97</v>
      </c>
      <c r="AC2088" s="19">
        <v>208</v>
      </c>
      <c r="AD2088" s="19"/>
      <c r="AE2088" s="19">
        <v>41</v>
      </c>
      <c r="AF2088" s="19">
        <v>140</v>
      </c>
      <c r="AG2088" s="19"/>
      <c r="AH2088" s="19"/>
      <c r="AI2088" s="19"/>
      <c r="AJ2088" s="19"/>
      <c r="AK2088" s="19">
        <v>4</v>
      </c>
      <c r="AL2088" s="19"/>
      <c r="AM2088" s="19"/>
      <c r="AN2088" s="19"/>
      <c r="AO2088" s="19"/>
      <c r="AP2088" s="19"/>
      <c r="AQ2088" s="19"/>
      <c r="AR2088" s="19">
        <v>490</v>
      </c>
      <c r="AS2088" s="19"/>
      <c r="AT2088" s="19"/>
      <c r="AU2088" s="19"/>
      <c r="AV2088" s="19"/>
      <c r="AW2088" s="19"/>
      <c r="AX2088" s="19"/>
      <c r="AY2088" s="19"/>
      <c r="AZ2088" s="19"/>
      <c r="BA2088" s="19"/>
      <c r="BB2088" s="19"/>
      <c r="BC2088" s="19">
        <v>465</v>
      </c>
      <c r="BD2088" s="19">
        <v>25</v>
      </c>
      <c r="BE2088" s="18">
        <v>12.810204081632699</v>
      </c>
      <c r="BF2088" s="18">
        <v>12.6981132075472</v>
      </c>
      <c r="BG2088" s="18">
        <v>12.8956834532374</v>
      </c>
      <c r="BH2088" s="19">
        <v>338</v>
      </c>
      <c r="BI2088" s="19">
        <v>45</v>
      </c>
      <c r="BJ2088" s="19">
        <v>12</v>
      </c>
      <c r="BK2088" s="19">
        <v>95</v>
      </c>
      <c r="BL2088" s="19"/>
    </row>
    <row r="2089" spans="1:64" x14ac:dyDescent="0.2">
      <c r="A2089" s="3" t="s">
        <v>187</v>
      </c>
      <c r="B2089" s="3">
        <v>70</v>
      </c>
      <c r="C2089" s="3" t="s">
        <v>33</v>
      </c>
      <c r="D2089" s="3" t="s">
        <v>307</v>
      </c>
      <c r="E2089" s="3" t="s">
        <v>311</v>
      </c>
      <c r="F2089" s="3" t="s">
        <v>312</v>
      </c>
      <c r="G2089" s="19">
        <v>1409</v>
      </c>
      <c r="H2089" s="19">
        <v>2891</v>
      </c>
      <c r="I2089" s="19">
        <v>4300</v>
      </c>
      <c r="J2089" s="19">
        <v>43.436479772888603</v>
      </c>
      <c r="K2089" s="19">
        <v>48.494984434451702</v>
      </c>
      <c r="L2089" s="19">
        <v>46.837441860465098</v>
      </c>
      <c r="M2089" s="19">
        <v>435</v>
      </c>
      <c r="N2089" s="19">
        <v>385</v>
      </c>
      <c r="O2089" s="19">
        <v>227</v>
      </c>
      <c r="P2089" s="19">
        <v>272</v>
      </c>
      <c r="Q2089" s="19">
        <v>90</v>
      </c>
      <c r="R2089" s="19"/>
      <c r="S2089" s="19">
        <v>601</v>
      </c>
      <c r="T2089" s="19">
        <v>640</v>
      </c>
      <c r="U2089" s="19">
        <v>606</v>
      </c>
      <c r="V2089" s="19">
        <v>599</v>
      </c>
      <c r="W2089" s="19">
        <v>445</v>
      </c>
      <c r="X2089" s="19"/>
      <c r="Y2089" s="19">
        <v>3471</v>
      </c>
      <c r="Z2089" s="19">
        <v>609</v>
      </c>
      <c r="AA2089" s="19">
        <v>220</v>
      </c>
      <c r="AB2089" s="19">
        <v>928</v>
      </c>
      <c r="AC2089" s="19">
        <v>703</v>
      </c>
      <c r="AD2089" s="19">
        <v>187</v>
      </c>
      <c r="AE2089" s="19">
        <v>1880</v>
      </c>
      <c r="AF2089" s="19">
        <v>336</v>
      </c>
      <c r="AG2089" s="19">
        <v>11</v>
      </c>
      <c r="AH2089" s="19"/>
      <c r="AI2089" s="19"/>
      <c r="AJ2089" s="19">
        <v>255</v>
      </c>
      <c r="AK2089" s="19"/>
      <c r="AL2089" s="19"/>
      <c r="AM2089" s="19"/>
      <c r="AN2089" s="19"/>
      <c r="AO2089" s="19"/>
      <c r="AP2089" s="19"/>
      <c r="AQ2089" s="19"/>
      <c r="AR2089" s="19">
        <v>4300</v>
      </c>
      <c r="AS2089" s="19"/>
      <c r="AT2089" s="19"/>
      <c r="AU2089" s="19"/>
      <c r="AV2089" s="19"/>
      <c r="AW2089" s="19"/>
      <c r="AX2089" s="19"/>
      <c r="AY2089" s="19"/>
      <c r="AZ2089" s="19"/>
      <c r="BA2089" s="19"/>
      <c r="BB2089" s="19"/>
      <c r="BC2089" s="19">
        <v>4161</v>
      </c>
      <c r="BD2089" s="19">
        <v>139</v>
      </c>
      <c r="BE2089" s="18">
        <v>18.204279069767399</v>
      </c>
      <c r="BF2089" s="18">
        <v>19.0894251242016</v>
      </c>
      <c r="BG2089" s="18">
        <v>17.772881355932199</v>
      </c>
      <c r="BH2089" s="19">
        <v>2258</v>
      </c>
      <c r="BI2089" s="19">
        <v>711</v>
      </c>
      <c r="BJ2089" s="19">
        <v>141</v>
      </c>
      <c r="BK2089" s="19">
        <v>1190</v>
      </c>
      <c r="BL2089" s="19"/>
    </row>
    <row r="2090" spans="1:64" x14ac:dyDescent="0.2">
      <c r="A2090" s="3" t="s">
        <v>187</v>
      </c>
      <c r="B2090" s="3">
        <v>71</v>
      </c>
      <c r="C2090" s="3" t="s">
        <v>34</v>
      </c>
      <c r="D2090" s="3" t="s">
        <v>307</v>
      </c>
      <c r="E2090" s="3" t="s">
        <v>311</v>
      </c>
      <c r="F2090" s="3" t="s">
        <v>312</v>
      </c>
      <c r="G2090" s="19">
        <v>624</v>
      </c>
      <c r="H2090" s="19">
        <v>1381</v>
      </c>
      <c r="I2090" s="19">
        <v>2005</v>
      </c>
      <c r="J2090" s="19">
        <v>45.213141025641001</v>
      </c>
      <c r="K2090" s="19">
        <v>50.384503982621297</v>
      </c>
      <c r="L2090" s="19">
        <v>48.775062344139599</v>
      </c>
      <c r="M2090" s="19">
        <v>151</v>
      </c>
      <c r="N2090" s="19">
        <v>147</v>
      </c>
      <c r="O2090" s="19">
        <v>163</v>
      </c>
      <c r="P2090" s="19">
        <v>135</v>
      </c>
      <c r="Q2090" s="19">
        <v>28</v>
      </c>
      <c r="R2090" s="19"/>
      <c r="S2090" s="19">
        <v>228</v>
      </c>
      <c r="T2090" s="19">
        <v>241</v>
      </c>
      <c r="U2090" s="19">
        <v>323</v>
      </c>
      <c r="V2090" s="19">
        <v>384</v>
      </c>
      <c r="W2090" s="19">
        <v>205</v>
      </c>
      <c r="X2090" s="19"/>
      <c r="Y2090" s="19">
        <v>1426</v>
      </c>
      <c r="Z2090" s="19">
        <v>402</v>
      </c>
      <c r="AA2090" s="19">
        <v>177</v>
      </c>
      <c r="AB2090" s="19">
        <v>414</v>
      </c>
      <c r="AC2090" s="19">
        <v>506</v>
      </c>
      <c r="AD2090" s="19">
        <v>93</v>
      </c>
      <c r="AE2090" s="19">
        <v>885</v>
      </c>
      <c r="AF2090" s="19">
        <v>100</v>
      </c>
      <c r="AG2090" s="19">
        <v>7</v>
      </c>
      <c r="AH2090" s="19"/>
      <c r="AI2090" s="19"/>
      <c r="AJ2090" s="19"/>
      <c r="AK2090" s="19"/>
      <c r="AL2090" s="19"/>
      <c r="AM2090" s="19"/>
      <c r="AN2090" s="19"/>
      <c r="AO2090" s="19"/>
      <c r="AP2090" s="19"/>
      <c r="AQ2090" s="19"/>
      <c r="AR2090" s="19">
        <v>2005</v>
      </c>
      <c r="AS2090" s="19"/>
      <c r="AT2090" s="19"/>
      <c r="AU2090" s="19"/>
      <c r="AV2090" s="19"/>
      <c r="AW2090" s="19"/>
      <c r="AX2090" s="19"/>
      <c r="AY2090" s="19"/>
      <c r="AZ2090" s="19"/>
      <c r="BA2090" s="19"/>
      <c r="BB2090" s="19"/>
      <c r="BC2090" s="19">
        <v>1943</v>
      </c>
      <c r="BD2090" s="19">
        <v>62</v>
      </c>
      <c r="BE2090" s="18">
        <v>19.383541147132199</v>
      </c>
      <c r="BF2090" s="18">
        <v>17.8669871794872</v>
      </c>
      <c r="BG2090" s="18">
        <v>20.068790731354099</v>
      </c>
      <c r="BH2090" s="19">
        <v>800</v>
      </c>
      <c r="BI2090" s="19">
        <v>601</v>
      </c>
      <c r="BJ2090" s="19">
        <v>71</v>
      </c>
      <c r="BK2090" s="19">
        <v>516</v>
      </c>
      <c r="BL2090" s="19">
        <v>17</v>
      </c>
    </row>
    <row r="2091" spans="1:64" x14ac:dyDescent="0.2">
      <c r="A2091" s="3" t="s">
        <v>187</v>
      </c>
      <c r="B2091" s="3">
        <v>72</v>
      </c>
      <c r="C2091" s="3" t="s">
        <v>35</v>
      </c>
      <c r="D2091" s="3" t="s">
        <v>307</v>
      </c>
      <c r="E2091" s="3" t="s">
        <v>311</v>
      </c>
      <c r="F2091" s="3" t="s">
        <v>312</v>
      </c>
      <c r="G2091" s="19">
        <v>637</v>
      </c>
      <c r="H2091" s="19">
        <v>1026</v>
      </c>
      <c r="I2091" s="19">
        <v>1663</v>
      </c>
      <c r="J2091" s="19">
        <v>42.210361067503896</v>
      </c>
      <c r="K2091" s="19">
        <v>47.859649122806999</v>
      </c>
      <c r="L2091" s="19">
        <v>45.695730607336102</v>
      </c>
      <c r="M2091" s="19">
        <v>189</v>
      </c>
      <c r="N2091" s="19">
        <v>194</v>
      </c>
      <c r="O2091" s="19">
        <v>147</v>
      </c>
      <c r="P2091" s="19">
        <v>92</v>
      </c>
      <c r="Q2091" s="19">
        <v>15</v>
      </c>
      <c r="R2091" s="19"/>
      <c r="S2091" s="19">
        <v>174</v>
      </c>
      <c r="T2091" s="19">
        <v>266</v>
      </c>
      <c r="U2091" s="19">
        <v>265</v>
      </c>
      <c r="V2091" s="19">
        <v>206</v>
      </c>
      <c r="W2091" s="19">
        <v>115</v>
      </c>
      <c r="X2091" s="19"/>
      <c r="Y2091" s="19">
        <v>1176</v>
      </c>
      <c r="Z2091" s="19">
        <v>345</v>
      </c>
      <c r="AA2091" s="19">
        <v>142</v>
      </c>
      <c r="AB2091" s="19">
        <v>149</v>
      </c>
      <c r="AC2091" s="19">
        <v>362</v>
      </c>
      <c r="AD2091" s="19">
        <v>255</v>
      </c>
      <c r="AE2091" s="19">
        <v>828</v>
      </c>
      <c r="AF2091" s="19">
        <v>41</v>
      </c>
      <c r="AG2091" s="19">
        <v>16</v>
      </c>
      <c r="AH2091" s="19"/>
      <c r="AI2091" s="19"/>
      <c r="AJ2091" s="19">
        <v>12</v>
      </c>
      <c r="AK2091" s="19"/>
      <c r="AL2091" s="19"/>
      <c r="AM2091" s="19"/>
      <c r="AN2091" s="19"/>
      <c r="AO2091" s="19"/>
      <c r="AP2091" s="19"/>
      <c r="AQ2091" s="19">
        <v>1612</v>
      </c>
      <c r="AR2091" s="19">
        <v>44</v>
      </c>
      <c r="AS2091" s="19"/>
      <c r="AT2091" s="19"/>
      <c r="AU2091" s="19"/>
      <c r="AV2091" s="19"/>
      <c r="AW2091" s="19"/>
      <c r="AX2091" s="19"/>
      <c r="AY2091" s="19"/>
      <c r="AZ2091" s="19">
        <v>7</v>
      </c>
      <c r="BA2091" s="19"/>
      <c r="BB2091" s="19"/>
      <c r="BC2091" s="19">
        <v>1631</v>
      </c>
      <c r="BD2091" s="19">
        <v>32</v>
      </c>
      <c r="BE2091" s="18">
        <v>17.9717378232111</v>
      </c>
      <c r="BF2091" s="18">
        <v>18.7048665620094</v>
      </c>
      <c r="BG2091" s="18">
        <v>17.516569200779699</v>
      </c>
      <c r="BH2091" s="19">
        <v>532</v>
      </c>
      <c r="BI2091" s="19">
        <v>628</v>
      </c>
      <c r="BJ2091" s="19">
        <v>85</v>
      </c>
      <c r="BK2091" s="19">
        <v>339</v>
      </c>
      <c r="BL2091" s="19">
        <v>79</v>
      </c>
    </row>
    <row r="2092" spans="1:64" x14ac:dyDescent="0.2">
      <c r="A2092" s="3" t="s">
        <v>187</v>
      </c>
      <c r="B2092" s="3">
        <v>73</v>
      </c>
      <c r="C2092" s="3" t="s">
        <v>36</v>
      </c>
      <c r="D2092" s="3" t="s">
        <v>307</v>
      </c>
      <c r="E2092" s="3" t="s">
        <v>311</v>
      </c>
      <c r="F2092" s="3" t="s">
        <v>312</v>
      </c>
      <c r="G2092" s="19">
        <v>284</v>
      </c>
      <c r="H2092" s="19">
        <v>388</v>
      </c>
      <c r="I2092" s="19">
        <v>672</v>
      </c>
      <c r="J2092" s="19">
        <v>43</v>
      </c>
      <c r="K2092" s="19">
        <v>48.0154639175258</v>
      </c>
      <c r="L2092" s="19">
        <v>45.8958333333333</v>
      </c>
      <c r="M2092" s="19">
        <v>80</v>
      </c>
      <c r="N2092" s="19">
        <v>79</v>
      </c>
      <c r="O2092" s="19">
        <v>71</v>
      </c>
      <c r="P2092" s="19">
        <v>46</v>
      </c>
      <c r="Q2092" s="19">
        <v>8</v>
      </c>
      <c r="R2092" s="19"/>
      <c r="S2092" s="19">
        <v>77</v>
      </c>
      <c r="T2092" s="19">
        <v>74</v>
      </c>
      <c r="U2092" s="19">
        <v>89</v>
      </c>
      <c r="V2092" s="19">
        <v>117</v>
      </c>
      <c r="W2092" s="19">
        <v>31</v>
      </c>
      <c r="X2092" s="19"/>
      <c r="Y2092" s="19">
        <v>587</v>
      </c>
      <c r="Z2092" s="19">
        <v>63</v>
      </c>
      <c r="AA2092" s="19">
        <v>22</v>
      </c>
      <c r="AB2092" s="19">
        <v>100</v>
      </c>
      <c r="AC2092" s="19">
        <v>123</v>
      </c>
      <c r="AD2092" s="19">
        <v>54</v>
      </c>
      <c r="AE2092" s="19">
        <v>388</v>
      </c>
      <c r="AF2092" s="19">
        <v>6</v>
      </c>
      <c r="AG2092" s="19">
        <v>1</v>
      </c>
      <c r="AH2092" s="19"/>
      <c r="AI2092" s="19"/>
      <c r="AJ2092" s="19"/>
      <c r="AK2092" s="19"/>
      <c r="AL2092" s="19"/>
      <c r="AM2092" s="19"/>
      <c r="AN2092" s="19">
        <v>672</v>
      </c>
      <c r="AO2092" s="19"/>
      <c r="AP2092" s="19"/>
      <c r="AQ2092" s="19"/>
      <c r="AR2092" s="19"/>
      <c r="AS2092" s="19"/>
      <c r="AT2092" s="19"/>
      <c r="AU2092" s="19"/>
      <c r="AV2092" s="19"/>
      <c r="AW2092" s="19"/>
      <c r="AX2092" s="19"/>
      <c r="AY2092" s="19"/>
      <c r="AZ2092" s="19"/>
      <c r="BA2092" s="19"/>
      <c r="BB2092" s="19"/>
      <c r="BC2092" s="19">
        <v>649</v>
      </c>
      <c r="BD2092" s="19">
        <v>23</v>
      </c>
      <c r="BE2092" s="18">
        <v>23.6237648809524</v>
      </c>
      <c r="BF2092" s="18">
        <v>20.4398591549296</v>
      </c>
      <c r="BG2092" s="18">
        <v>25.9542525773196</v>
      </c>
      <c r="BH2092" s="19">
        <v>252</v>
      </c>
      <c r="BI2092" s="19">
        <v>125</v>
      </c>
      <c r="BJ2092" s="19">
        <v>52</v>
      </c>
      <c r="BK2092" s="19">
        <v>243</v>
      </c>
      <c r="BL2092" s="19"/>
    </row>
    <row r="2093" spans="1:64" x14ac:dyDescent="0.2">
      <c r="A2093" s="3" t="s">
        <v>187</v>
      </c>
      <c r="B2093" s="3">
        <v>74</v>
      </c>
      <c r="C2093" s="3" t="s">
        <v>37</v>
      </c>
      <c r="D2093" s="3" t="s">
        <v>307</v>
      </c>
      <c r="E2093" s="3" t="s">
        <v>311</v>
      </c>
      <c r="F2093" s="3" t="s">
        <v>312</v>
      </c>
      <c r="G2093" s="19">
        <v>220</v>
      </c>
      <c r="H2093" s="19">
        <v>371</v>
      </c>
      <c r="I2093" s="19">
        <v>591</v>
      </c>
      <c r="J2093" s="19">
        <v>45.763636363636401</v>
      </c>
      <c r="K2093" s="19">
        <v>48.064690026954203</v>
      </c>
      <c r="L2093" s="19">
        <v>47.208121827411198</v>
      </c>
      <c r="M2093" s="19">
        <v>43</v>
      </c>
      <c r="N2093" s="19">
        <v>62</v>
      </c>
      <c r="O2093" s="19">
        <v>56</v>
      </c>
      <c r="P2093" s="19">
        <v>46</v>
      </c>
      <c r="Q2093" s="19">
        <v>13</v>
      </c>
      <c r="R2093" s="19"/>
      <c r="S2093" s="19">
        <v>58</v>
      </c>
      <c r="T2093" s="19">
        <v>99</v>
      </c>
      <c r="U2093" s="19">
        <v>83</v>
      </c>
      <c r="V2093" s="19">
        <v>98</v>
      </c>
      <c r="W2093" s="19">
        <v>33</v>
      </c>
      <c r="X2093" s="19"/>
      <c r="Y2093" s="19">
        <v>469</v>
      </c>
      <c r="Z2093" s="19">
        <v>89</v>
      </c>
      <c r="AA2093" s="19">
        <v>33</v>
      </c>
      <c r="AB2093" s="19">
        <v>86</v>
      </c>
      <c r="AC2093" s="19">
        <v>116</v>
      </c>
      <c r="AD2093" s="19"/>
      <c r="AE2093" s="19">
        <v>361</v>
      </c>
      <c r="AF2093" s="19">
        <v>27</v>
      </c>
      <c r="AG2093" s="19">
        <v>1</v>
      </c>
      <c r="AH2093" s="19"/>
      <c r="AI2093" s="19"/>
      <c r="AJ2093" s="19"/>
      <c r="AK2093" s="19"/>
      <c r="AL2093" s="19"/>
      <c r="AM2093" s="19"/>
      <c r="AN2093" s="19"/>
      <c r="AO2093" s="19"/>
      <c r="AP2093" s="19">
        <v>591</v>
      </c>
      <c r="AQ2093" s="19"/>
      <c r="AR2093" s="19"/>
      <c r="AS2093" s="19"/>
      <c r="AT2093" s="19"/>
      <c r="AU2093" s="19"/>
      <c r="AV2093" s="19"/>
      <c r="AW2093" s="19"/>
      <c r="AX2093" s="19"/>
      <c r="AY2093" s="19"/>
      <c r="AZ2093" s="19"/>
      <c r="BA2093" s="19"/>
      <c r="BB2093" s="19"/>
      <c r="BC2093" s="19">
        <v>585</v>
      </c>
      <c r="BD2093" s="19">
        <v>6</v>
      </c>
      <c r="BE2093" s="18">
        <v>22.952622673434899</v>
      </c>
      <c r="BF2093" s="18">
        <v>20.1318181818182</v>
      </c>
      <c r="BG2093" s="18">
        <v>24.625336927223699</v>
      </c>
      <c r="BH2093" s="19">
        <v>204</v>
      </c>
      <c r="BI2093" s="19">
        <v>155</v>
      </c>
      <c r="BJ2093" s="19">
        <v>43</v>
      </c>
      <c r="BK2093" s="19">
        <v>189</v>
      </c>
      <c r="BL2093" s="19"/>
    </row>
    <row r="2094" spans="1:64" x14ac:dyDescent="0.2">
      <c r="A2094" s="3" t="s">
        <v>187</v>
      </c>
      <c r="B2094" s="3">
        <v>75</v>
      </c>
      <c r="C2094" s="3" t="s">
        <v>38</v>
      </c>
      <c r="D2094" s="3" t="s">
        <v>307</v>
      </c>
      <c r="E2094" s="3" t="s">
        <v>311</v>
      </c>
      <c r="F2094" s="3" t="s">
        <v>312</v>
      </c>
      <c r="G2094" s="19">
        <v>176</v>
      </c>
      <c r="H2094" s="19">
        <v>343</v>
      </c>
      <c r="I2094" s="19">
        <v>519</v>
      </c>
      <c r="J2094" s="19">
        <v>47.352272727272698</v>
      </c>
      <c r="K2094" s="19">
        <v>51.288629737609298</v>
      </c>
      <c r="L2094" s="19">
        <v>49.953757225433499</v>
      </c>
      <c r="M2094" s="19">
        <v>14</v>
      </c>
      <c r="N2094" s="19">
        <v>63</v>
      </c>
      <c r="O2094" s="19">
        <v>50</v>
      </c>
      <c r="P2094" s="19">
        <v>43</v>
      </c>
      <c r="Q2094" s="19">
        <v>6</v>
      </c>
      <c r="R2094" s="19"/>
      <c r="S2094" s="19">
        <v>15</v>
      </c>
      <c r="T2094" s="19">
        <v>81</v>
      </c>
      <c r="U2094" s="19">
        <v>109</v>
      </c>
      <c r="V2094" s="19">
        <v>102</v>
      </c>
      <c r="W2094" s="19">
        <v>36</v>
      </c>
      <c r="X2094" s="19"/>
      <c r="Y2094" s="19">
        <v>409</v>
      </c>
      <c r="Z2094" s="19">
        <v>85</v>
      </c>
      <c r="AA2094" s="19">
        <v>25</v>
      </c>
      <c r="AB2094" s="19">
        <v>126</v>
      </c>
      <c r="AC2094" s="19">
        <v>211</v>
      </c>
      <c r="AD2094" s="19">
        <v>2</v>
      </c>
      <c r="AE2094" s="19">
        <v>170</v>
      </c>
      <c r="AF2094" s="19">
        <v>9</v>
      </c>
      <c r="AG2094" s="19">
        <v>1</v>
      </c>
      <c r="AH2094" s="19"/>
      <c r="AI2094" s="19"/>
      <c r="AJ2094" s="19"/>
      <c r="AK2094" s="19"/>
      <c r="AL2094" s="19"/>
      <c r="AM2094" s="19"/>
      <c r="AN2094" s="19"/>
      <c r="AO2094" s="19"/>
      <c r="AP2094" s="19"/>
      <c r="AQ2094" s="19"/>
      <c r="AR2094" s="19"/>
      <c r="AS2094" s="19"/>
      <c r="AT2094" s="19"/>
      <c r="AU2094" s="19"/>
      <c r="AV2094" s="19">
        <v>519</v>
      </c>
      <c r="AW2094" s="19"/>
      <c r="AX2094" s="19"/>
      <c r="AY2094" s="19"/>
      <c r="AZ2094" s="19"/>
      <c r="BA2094" s="19"/>
      <c r="BB2094" s="19"/>
      <c r="BC2094" s="19">
        <v>512</v>
      </c>
      <c r="BD2094" s="19">
        <v>7</v>
      </c>
      <c r="BE2094" s="18">
        <v>35.3333333333333</v>
      </c>
      <c r="BF2094" s="18">
        <v>36.323863636363598</v>
      </c>
      <c r="BG2094" s="18">
        <v>34.825072886297399</v>
      </c>
      <c r="BH2094" s="19">
        <v>61</v>
      </c>
      <c r="BI2094" s="19">
        <v>79</v>
      </c>
      <c r="BJ2094" s="19">
        <v>20</v>
      </c>
      <c r="BK2094" s="19">
        <v>356</v>
      </c>
      <c r="BL2094" s="19">
        <v>3</v>
      </c>
    </row>
    <row r="2095" spans="1:64" x14ac:dyDescent="0.2">
      <c r="A2095" s="3" t="s">
        <v>187</v>
      </c>
      <c r="B2095" s="3">
        <v>76</v>
      </c>
      <c r="C2095" s="3" t="s">
        <v>39</v>
      </c>
      <c r="D2095" s="3" t="s">
        <v>307</v>
      </c>
      <c r="E2095" s="3" t="s">
        <v>311</v>
      </c>
      <c r="F2095" s="3" t="s">
        <v>312</v>
      </c>
      <c r="G2095" s="19">
        <v>216</v>
      </c>
      <c r="H2095" s="19">
        <v>366</v>
      </c>
      <c r="I2095" s="19">
        <v>582</v>
      </c>
      <c r="J2095" s="19">
        <v>50.3055555555556</v>
      </c>
      <c r="K2095" s="19">
        <v>53.240437158469902</v>
      </c>
      <c r="L2095" s="19">
        <v>52.1512027491409</v>
      </c>
      <c r="M2095" s="19">
        <v>10</v>
      </c>
      <c r="N2095" s="19">
        <v>53</v>
      </c>
      <c r="O2095" s="19">
        <v>74</v>
      </c>
      <c r="P2095" s="19">
        <v>70</v>
      </c>
      <c r="Q2095" s="19">
        <v>9</v>
      </c>
      <c r="R2095" s="19"/>
      <c r="S2095" s="19">
        <v>16</v>
      </c>
      <c r="T2095" s="19">
        <v>64</v>
      </c>
      <c r="U2095" s="19">
        <v>106</v>
      </c>
      <c r="V2095" s="19">
        <v>142</v>
      </c>
      <c r="W2095" s="19">
        <v>38</v>
      </c>
      <c r="X2095" s="19"/>
      <c r="Y2095" s="19">
        <v>522</v>
      </c>
      <c r="Z2095" s="19">
        <v>47</v>
      </c>
      <c r="AA2095" s="19">
        <v>13</v>
      </c>
      <c r="AB2095" s="19">
        <v>106</v>
      </c>
      <c r="AC2095" s="19">
        <v>172</v>
      </c>
      <c r="AD2095" s="19">
        <v>47</v>
      </c>
      <c r="AE2095" s="19">
        <v>254</v>
      </c>
      <c r="AF2095" s="19">
        <v>2</v>
      </c>
      <c r="AG2095" s="19">
        <v>1</v>
      </c>
      <c r="AH2095" s="19"/>
      <c r="AI2095" s="19"/>
      <c r="AJ2095" s="19"/>
      <c r="AK2095" s="19"/>
      <c r="AL2095" s="19"/>
      <c r="AM2095" s="19"/>
      <c r="AN2095" s="19"/>
      <c r="AO2095" s="19"/>
      <c r="AP2095" s="19"/>
      <c r="AQ2095" s="19"/>
      <c r="AR2095" s="19"/>
      <c r="AS2095" s="19"/>
      <c r="AT2095" s="19"/>
      <c r="AU2095" s="19"/>
      <c r="AV2095" s="19"/>
      <c r="AW2095" s="19">
        <v>582</v>
      </c>
      <c r="AX2095" s="19"/>
      <c r="AY2095" s="19"/>
      <c r="AZ2095" s="19"/>
      <c r="BA2095" s="19"/>
      <c r="BB2095" s="19"/>
      <c r="BC2095" s="19">
        <v>568</v>
      </c>
      <c r="BD2095" s="19">
        <v>14</v>
      </c>
      <c r="BE2095" s="18">
        <v>24.097938144329898</v>
      </c>
      <c r="BF2095" s="18">
        <v>25.851851851851901</v>
      </c>
      <c r="BG2095" s="18">
        <v>23.062841530054602</v>
      </c>
      <c r="BH2095" s="19">
        <v>143</v>
      </c>
      <c r="BI2095" s="19">
        <v>187</v>
      </c>
      <c r="BJ2095" s="19">
        <v>75</v>
      </c>
      <c r="BK2095" s="19">
        <v>177</v>
      </c>
      <c r="BL2095" s="19"/>
    </row>
    <row r="2096" spans="1:64" x14ac:dyDescent="0.2">
      <c r="A2096" s="3" t="s">
        <v>187</v>
      </c>
      <c r="B2096" s="3">
        <v>77</v>
      </c>
      <c r="C2096" s="3" t="s">
        <v>40</v>
      </c>
      <c r="D2096" s="3" t="s">
        <v>307</v>
      </c>
      <c r="E2096" s="3" t="s">
        <v>311</v>
      </c>
      <c r="F2096" s="3" t="s">
        <v>312</v>
      </c>
      <c r="G2096" s="19">
        <v>247</v>
      </c>
      <c r="H2096" s="19">
        <v>291</v>
      </c>
      <c r="I2096" s="19">
        <v>538</v>
      </c>
      <c r="J2096" s="19">
        <v>40.817813765182201</v>
      </c>
      <c r="K2096" s="19">
        <v>44.261168384879703</v>
      </c>
      <c r="L2096" s="19">
        <v>42.6802973977695</v>
      </c>
      <c r="M2096" s="19">
        <v>82</v>
      </c>
      <c r="N2096" s="19">
        <v>66</v>
      </c>
      <c r="O2096" s="19">
        <v>71</v>
      </c>
      <c r="P2096" s="19">
        <v>24</v>
      </c>
      <c r="Q2096" s="19">
        <v>4</v>
      </c>
      <c r="R2096" s="19"/>
      <c r="S2096" s="19">
        <v>76</v>
      </c>
      <c r="T2096" s="19">
        <v>79</v>
      </c>
      <c r="U2096" s="19">
        <v>70</v>
      </c>
      <c r="V2096" s="19">
        <v>51</v>
      </c>
      <c r="W2096" s="19">
        <v>15</v>
      </c>
      <c r="X2096" s="19"/>
      <c r="Y2096" s="19">
        <v>482</v>
      </c>
      <c r="Z2096" s="19">
        <v>36</v>
      </c>
      <c r="AA2096" s="19">
        <v>20</v>
      </c>
      <c r="AB2096" s="19">
        <v>36</v>
      </c>
      <c r="AC2096" s="19">
        <v>57</v>
      </c>
      <c r="AD2096" s="19">
        <v>3</v>
      </c>
      <c r="AE2096" s="19">
        <v>381</v>
      </c>
      <c r="AF2096" s="19">
        <v>49</v>
      </c>
      <c r="AG2096" s="19">
        <v>12</v>
      </c>
      <c r="AH2096" s="19"/>
      <c r="AI2096" s="19"/>
      <c r="AJ2096" s="19"/>
      <c r="AK2096" s="19"/>
      <c r="AL2096" s="19"/>
      <c r="AM2096" s="19"/>
      <c r="AN2096" s="19"/>
      <c r="AO2096" s="19"/>
      <c r="AP2096" s="19"/>
      <c r="AQ2096" s="19"/>
      <c r="AR2096" s="19"/>
      <c r="AS2096" s="19"/>
      <c r="AT2096" s="19"/>
      <c r="AU2096" s="19"/>
      <c r="AV2096" s="19"/>
      <c r="AW2096" s="19"/>
      <c r="AX2096" s="19"/>
      <c r="AY2096" s="19"/>
      <c r="AZ2096" s="19"/>
      <c r="BA2096" s="19">
        <v>538</v>
      </c>
      <c r="BB2096" s="19"/>
      <c r="BC2096" s="19">
        <v>533</v>
      </c>
      <c r="BD2096" s="19">
        <v>5</v>
      </c>
      <c r="BE2096" s="18">
        <v>14.286245353159901</v>
      </c>
      <c r="BF2096" s="18">
        <v>14.1619433198381</v>
      </c>
      <c r="BG2096" s="18">
        <v>14.3917525773196</v>
      </c>
      <c r="BH2096" s="19">
        <v>342</v>
      </c>
      <c r="BI2096" s="19">
        <v>86</v>
      </c>
      <c r="BJ2096" s="19">
        <v>21</v>
      </c>
      <c r="BK2096" s="19">
        <v>89</v>
      </c>
      <c r="BL2096" s="19"/>
    </row>
    <row r="2097" spans="1:64" x14ac:dyDescent="0.2">
      <c r="A2097" s="3" t="s">
        <v>187</v>
      </c>
      <c r="B2097" s="3">
        <v>78</v>
      </c>
      <c r="C2097" s="3" t="s">
        <v>41</v>
      </c>
      <c r="D2097" s="3" t="s">
        <v>307</v>
      </c>
      <c r="E2097" s="3" t="s">
        <v>311</v>
      </c>
      <c r="F2097" s="3" t="s">
        <v>312</v>
      </c>
      <c r="G2097" s="19">
        <v>114</v>
      </c>
      <c r="H2097" s="19">
        <v>272</v>
      </c>
      <c r="I2097" s="19">
        <v>386</v>
      </c>
      <c r="J2097" s="19">
        <v>42.324561403508802</v>
      </c>
      <c r="K2097" s="19">
        <v>46.205882352941202</v>
      </c>
      <c r="L2097" s="19">
        <v>45.059585492228003</v>
      </c>
      <c r="M2097" s="19">
        <v>32</v>
      </c>
      <c r="N2097" s="19">
        <v>35</v>
      </c>
      <c r="O2097" s="19">
        <v>28</v>
      </c>
      <c r="P2097" s="19">
        <v>18</v>
      </c>
      <c r="Q2097" s="19">
        <v>1</v>
      </c>
      <c r="R2097" s="19"/>
      <c r="S2097" s="19">
        <v>44</v>
      </c>
      <c r="T2097" s="19">
        <v>84</v>
      </c>
      <c r="U2097" s="19">
        <v>68</v>
      </c>
      <c r="V2097" s="19">
        <v>65</v>
      </c>
      <c r="W2097" s="19">
        <v>11</v>
      </c>
      <c r="X2097" s="19"/>
      <c r="Y2097" s="19">
        <v>346</v>
      </c>
      <c r="Z2097" s="19">
        <v>29</v>
      </c>
      <c r="AA2097" s="19">
        <v>11</v>
      </c>
      <c r="AB2097" s="19">
        <v>149</v>
      </c>
      <c r="AC2097" s="19">
        <v>186</v>
      </c>
      <c r="AD2097" s="19">
        <v>15</v>
      </c>
      <c r="AE2097" s="19">
        <v>36</v>
      </c>
      <c r="AF2097" s="19"/>
      <c r="AG2097" s="19"/>
      <c r="AH2097" s="19"/>
      <c r="AI2097" s="19"/>
      <c r="AJ2097" s="19"/>
      <c r="AK2097" s="19"/>
      <c r="AL2097" s="19"/>
      <c r="AM2097" s="19"/>
      <c r="AN2097" s="19"/>
      <c r="AO2097" s="19"/>
      <c r="AP2097" s="19"/>
      <c r="AQ2097" s="19"/>
      <c r="AR2097" s="19"/>
      <c r="AS2097" s="19"/>
      <c r="AT2097" s="19">
        <v>386</v>
      </c>
      <c r="AU2097" s="19"/>
      <c r="AV2097" s="19"/>
      <c r="AW2097" s="19"/>
      <c r="AX2097" s="19"/>
      <c r="AY2097" s="19"/>
      <c r="AZ2097" s="19"/>
      <c r="BA2097" s="19"/>
      <c r="BB2097" s="19"/>
      <c r="BC2097" s="19">
        <v>355</v>
      </c>
      <c r="BD2097" s="19">
        <v>31</v>
      </c>
      <c r="BE2097" s="18">
        <v>35.538860103626902</v>
      </c>
      <c r="BF2097" s="18">
        <v>34.5701754385965</v>
      </c>
      <c r="BG2097" s="18">
        <v>35.944852941176499</v>
      </c>
      <c r="BH2097" s="19">
        <v>45</v>
      </c>
      <c r="BI2097" s="19">
        <v>44</v>
      </c>
      <c r="BJ2097" s="19">
        <v>32</v>
      </c>
      <c r="BK2097" s="19">
        <v>265</v>
      </c>
      <c r="BL2097" s="19"/>
    </row>
    <row r="2098" spans="1:64" x14ac:dyDescent="0.2">
      <c r="A2098" s="3" t="s">
        <v>187</v>
      </c>
      <c r="B2098" s="3">
        <v>79</v>
      </c>
      <c r="C2098" s="3" t="s">
        <v>42</v>
      </c>
      <c r="D2098" s="3" t="s">
        <v>307</v>
      </c>
      <c r="E2098" s="3" t="s">
        <v>311</v>
      </c>
      <c r="F2098" s="3" t="s">
        <v>312</v>
      </c>
      <c r="G2098" s="19">
        <v>133</v>
      </c>
      <c r="H2098" s="19">
        <v>203</v>
      </c>
      <c r="I2098" s="19">
        <v>336</v>
      </c>
      <c r="J2098" s="19">
        <v>41.172932330827102</v>
      </c>
      <c r="K2098" s="19">
        <v>44.955665024630498</v>
      </c>
      <c r="L2098" s="19">
        <v>43.4583333333333</v>
      </c>
      <c r="M2098" s="19">
        <v>42</v>
      </c>
      <c r="N2098" s="19">
        <v>49</v>
      </c>
      <c r="O2098" s="19">
        <v>23</v>
      </c>
      <c r="P2098" s="19">
        <v>13</v>
      </c>
      <c r="Q2098" s="19">
        <v>6</v>
      </c>
      <c r="R2098" s="19"/>
      <c r="S2098" s="19">
        <v>48</v>
      </c>
      <c r="T2098" s="19">
        <v>55</v>
      </c>
      <c r="U2098" s="19">
        <v>51</v>
      </c>
      <c r="V2098" s="19">
        <v>42</v>
      </c>
      <c r="W2098" s="19">
        <v>7</v>
      </c>
      <c r="X2098" s="19"/>
      <c r="Y2098" s="19">
        <v>295</v>
      </c>
      <c r="Z2098" s="19">
        <v>29</v>
      </c>
      <c r="AA2098" s="19">
        <v>12</v>
      </c>
      <c r="AB2098" s="19">
        <v>32</v>
      </c>
      <c r="AC2098" s="19">
        <v>45</v>
      </c>
      <c r="AD2098" s="19"/>
      <c r="AE2098" s="19">
        <v>242</v>
      </c>
      <c r="AF2098" s="19">
        <v>12</v>
      </c>
      <c r="AG2098" s="19">
        <v>3</v>
      </c>
      <c r="AH2098" s="19"/>
      <c r="AI2098" s="19"/>
      <c r="AJ2098" s="19">
        <v>2</v>
      </c>
      <c r="AK2098" s="19"/>
      <c r="AL2098" s="19"/>
      <c r="AM2098" s="19"/>
      <c r="AN2098" s="19"/>
      <c r="AO2098" s="19">
        <v>335</v>
      </c>
      <c r="AP2098" s="19"/>
      <c r="AQ2098" s="19">
        <v>1</v>
      </c>
      <c r="AR2098" s="19"/>
      <c r="AS2098" s="19"/>
      <c r="AT2098" s="19"/>
      <c r="AU2098" s="19"/>
      <c r="AV2098" s="19"/>
      <c r="AW2098" s="19"/>
      <c r="AX2098" s="19"/>
      <c r="AY2098" s="19"/>
      <c r="AZ2098" s="19"/>
      <c r="BA2098" s="19"/>
      <c r="BB2098" s="19"/>
      <c r="BC2098" s="19">
        <v>332</v>
      </c>
      <c r="BD2098" s="19">
        <v>4</v>
      </c>
      <c r="BE2098" s="18">
        <v>24.8571428571429</v>
      </c>
      <c r="BF2098" s="18">
        <v>23.481203007518801</v>
      </c>
      <c r="BG2098" s="18">
        <v>25.758620689655199</v>
      </c>
      <c r="BH2098" s="19">
        <v>121</v>
      </c>
      <c r="BI2098" s="19">
        <v>50</v>
      </c>
      <c r="BJ2098" s="19">
        <v>15</v>
      </c>
      <c r="BK2098" s="19">
        <v>147</v>
      </c>
      <c r="BL2098" s="19">
        <v>3</v>
      </c>
    </row>
    <row r="2099" spans="1:64" x14ac:dyDescent="0.2">
      <c r="A2099" s="3" t="s">
        <v>187</v>
      </c>
      <c r="B2099" s="3">
        <v>80</v>
      </c>
      <c r="C2099" s="3" t="s">
        <v>43</v>
      </c>
      <c r="D2099" s="3" t="s">
        <v>307</v>
      </c>
      <c r="E2099" s="3" t="s">
        <v>311</v>
      </c>
      <c r="F2099" s="3" t="s">
        <v>312</v>
      </c>
      <c r="G2099" s="19">
        <v>158</v>
      </c>
      <c r="H2099" s="19">
        <v>247</v>
      </c>
      <c r="I2099" s="19">
        <v>405</v>
      </c>
      <c r="J2099" s="19">
        <v>48.886075949367097</v>
      </c>
      <c r="K2099" s="19">
        <v>50.935222672064803</v>
      </c>
      <c r="L2099" s="19">
        <v>50.135802469135797</v>
      </c>
      <c r="M2099" s="19">
        <v>22</v>
      </c>
      <c r="N2099" s="19">
        <v>32</v>
      </c>
      <c r="O2099" s="19">
        <v>47</v>
      </c>
      <c r="P2099" s="19">
        <v>45</v>
      </c>
      <c r="Q2099" s="19">
        <v>12</v>
      </c>
      <c r="R2099" s="19"/>
      <c r="S2099" s="19">
        <v>35</v>
      </c>
      <c r="T2099" s="19">
        <v>39</v>
      </c>
      <c r="U2099" s="19">
        <v>68</v>
      </c>
      <c r="V2099" s="19">
        <v>74</v>
      </c>
      <c r="W2099" s="19">
        <v>31</v>
      </c>
      <c r="X2099" s="19"/>
      <c r="Y2099" s="19">
        <v>364</v>
      </c>
      <c r="Z2099" s="19">
        <v>31</v>
      </c>
      <c r="AA2099" s="19">
        <v>10</v>
      </c>
      <c r="AB2099" s="19">
        <v>92</v>
      </c>
      <c r="AC2099" s="19">
        <v>205</v>
      </c>
      <c r="AD2099" s="19">
        <v>6</v>
      </c>
      <c r="AE2099" s="19">
        <v>102</v>
      </c>
      <c r="AF2099" s="19"/>
      <c r="AG2099" s="19"/>
      <c r="AH2099" s="19"/>
      <c r="AI2099" s="19"/>
      <c r="AJ2099" s="19"/>
      <c r="AK2099" s="19"/>
      <c r="AL2099" s="19">
        <v>372</v>
      </c>
      <c r="AM2099" s="19">
        <v>33</v>
      </c>
      <c r="AN2099" s="19"/>
      <c r="AO2099" s="19"/>
      <c r="AP2099" s="19"/>
      <c r="AQ2099" s="19"/>
      <c r="AR2099" s="19"/>
      <c r="AS2099" s="19"/>
      <c r="AT2099" s="19"/>
      <c r="AU2099" s="19"/>
      <c r="AV2099" s="19"/>
      <c r="AW2099" s="19"/>
      <c r="AX2099" s="19"/>
      <c r="AY2099" s="19"/>
      <c r="AZ2099" s="19"/>
      <c r="BA2099" s="19"/>
      <c r="BB2099" s="19"/>
      <c r="BC2099" s="19">
        <v>398</v>
      </c>
      <c r="BD2099" s="19">
        <v>7</v>
      </c>
      <c r="BE2099" s="18">
        <v>34.032098765432103</v>
      </c>
      <c r="BF2099" s="18">
        <v>32.772151898734201</v>
      </c>
      <c r="BG2099" s="18">
        <v>34.838056680161898</v>
      </c>
      <c r="BH2099" s="19">
        <v>60</v>
      </c>
      <c r="BI2099" s="19">
        <v>51</v>
      </c>
      <c r="BJ2099" s="19">
        <v>3</v>
      </c>
      <c r="BK2099" s="19">
        <v>285</v>
      </c>
      <c r="BL2099" s="19">
        <v>6</v>
      </c>
    </row>
    <row r="2100" spans="1:64" x14ac:dyDescent="0.2">
      <c r="A2100" s="3" t="s">
        <v>187</v>
      </c>
      <c r="B2100" s="3">
        <v>81</v>
      </c>
      <c r="C2100" s="3" t="s">
        <v>44</v>
      </c>
      <c r="D2100" s="3" t="s">
        <v>307</v>
      </c>
      <c r="E2100" s="3" t="s">
        <v>311</v>
      </c>
      <c r="F2100" s="3" t="s">
        <v>312</v>
      </c>
      <c r="G2100" s="19">
        <v>444</v>
      </c>
      <c r="H2100" s="19">
        <v>630</v>
      </c>
      <c r="I2100" s="19">
        <v>1074</v>
      </c>
      <c r="J2100" s="19">
        <v>45.4324324324324</v>
      </c>
      <c r="K2100" s="19">
        <v>45.652380952381002</v>
      </c>
      <c r="L2100" s="19">
        <v>45.561452513966501</v>
      </c>
      <c r="M2100" s="19">
        <v>73</v>
      </c>
      <c r="N2100" s="19">
        <v>135</v>
      </c>
      <c r="O2100" s="19">
        <v>138</v>
      </c>
      <c r="P2100" s="19">
        <v>82</v>
      </c>
      <c r="Q2100" s="19">
        <v>16</v>
      </c>
      <c r="R2100" s="19"/>
      <c r="S2100" s="19">
        <v>113</v>
      </c>
      <c r="T2100" s="19">
        <v>178</v>
      </c>
      <c r="U2100" s="19">
        <v>206</v>
      </c>
      <c r="V2100" s="19">
        <v>108</v>
      </c>
      <c r="W2100" s="19">
        <v>25</v>
      </c>
      <c r="X2100" s="19"/>
      <c r="Y2100" s="19">
        <v>826</v>
      </c>
      <c r="Z2100" s="19">
        <v>165</v>
      </c>
      <c r="AA2100" s="19">
        <v>83</v>
      </c>
      <c r="AB2100" s="19">
        <v>43</v>
      </c>
      <c r="AC2100" s="19">
        <v>316</v>
      </c>
      <c r="AD2100" s="19"/>
      <c r="AE2100" s="19">
        <v>683</v>
      </c>
      <c r="AF2100" s="19">
        <v>14</v>
      </c>
      <c r="AG2100" s="19">
        <v>18</v>
      </c>
      <c r="AH2100" s="19"/>
      <c r="AI2100" s="19"/>
      <c r="AJ2100" s="19"/>
      <c r="AK2100" s="19"/>
      <c r="AL2100" s="19">
        <v>71</v>
      </c>
      <c r="AM2100" s="19">
        <v>454</v>
      </c>
      <c r="AN2100" s="19">
        <v>117</v>
      </c>
      <c r="AO2100" s="19"/>
      <c r="AP2100" s="19"/>
      <c r="AQ2100" s="19"/>
      <c r="AR2100" s="19">
        <v>178</v>
      </c>
      <c r="AS2100" s="19">
        <v>24</v>
      </c>
      <c r="AT2100" s="19"/>
      <c r="AU2100" s="19"/>
      <c r="AV2100" s="19">
        <v>42</v>
      </c>
      <c r="AW2100" s="19">
        <v>164</v>
      </c>
      <c r="AX2100" s="19"/>
      <c r="AY2100" s="19">
        <v>24</v>
      </c>
      <c r="AZ2100" s="19"/>
      <c r="BA2100" s="19"/>
      <c r="BB2100" s="19"/>
      <c r="BC2100" s="19">
        <v>1065</v>
      </c>
      <c r="BD2100" s="19">
        <v>9</v>
      </c>
      <c r="BE2100" s="18">
        <v>16.2067039106145</v>
      </c>
      <c r="BF2100" s="18">
        <v>15.731981981982001</v>
      </c>
      <c r="BG2100" s="18">
        <v>16.541269841269798</v>
      </c>
      <c r="BH2100" s="19">
        <v>631</v>
      </c>
      <c r="BI2100" s="19">
        <v>171</v>
      </c>
      <c r="BJ2100" s="19">
        <v>47</v>
      </c>
      <c r="BK2100" s="19">
        <v>225</v>
      </c>
      <c r="BL2100" s="19"/>
    </row>
    <row r="2101" spans="1:64" x14ac:dyDescent="0.2">
      <c r="A2101" s="3" t="s">
        <v>187</v>
      </c>
      <c r="B2101" s="3">
        <v>82</v>
      </c>
      <c r="C2101" s="3" t="s">
        <v>45</v>
      </c>
      <c r="D2101" s="3" t="s">
        <v>307</v>
      </c>
      <c r="E2101" s="3" t="s">
        <v>311</v>
      </c>
      <c r="F2101" s="3" t="s">
        <v>312</v>
      </c>
      <c r="G2101" s="19">
        <v>252</v>
      </c>
      <c r="H2101" s="19">
        <v>271</v>
      </c>
      <c r="I2101" s="19">
        <v>523</v>
      </c>
      <c r="J2101" s="19">
        <v>49.261904761904802</v>
      </c>
      <c r="K2101" s="19">
        <v>49.878228782287799</v>
      </c>
      <c r="L2101" s="19">
        <v>49.581261950286802</v>
      </c>
      <c r="M2101" s="19">
        <v>45</v>
      </c>
      <c r="N2101" s="19">
        <v>47</v>
      </c>
      <c r="O2101" s="19">
        <v>67</v>
      </c>
      <c r="P2101" s="19">
        <v>64</v>
      </c>
      <c r="Q2101" s="19">
        <v>29</v>
      </c>
      <c r="R2101" s="19"/>
      <c r="S2101" s="19">
        <v>43</v>
      </c>
      <c r="T2101" s="19">
        <v>49</v>
      </c>
      <c r="U2101" s="19">
        <v>72</v>
      </c>
      <c r="V2101" s="19">
        <v>75</v>
      </c>
      <c r="W2101" s="19">
        <v>32</v>
      </c>
      <c r="X2101" s="19"/>
      <c r="Y2101" s="19">
        <v>342</v>
      </c>
      <c r="Z2101" s="19">
        <v>133</v>
      </c>
      <c r="AA2101" s="19">
        <v>48</v>
      </c>
      <c r="AB2101" s="19">
        <v>48</v>
      </c>
      <c r="AC2101" s="19">
        <v>173</v>
      </c>
      <c r="AD2101" s="19">
        <v>12</v>
      </c>
      <c r="AE2101" s="19">
        <v>247</v>
      </c>
      <c r="AF2101" s="19">
        <v>30</v>
      </c>
      <c r="AG2101" s="19"/>
      <c r="AH2101" s="19"/>
      <c r="AI2101" s="19"/>
      <c r="AJ2101" s="19">
        <v>13</v>
      </c>
      <c r="AK2101" s="19"/>
      <c r="AL2101" s="19"/>
      <c r="AM2101" s="19"/>
      <c r="AN2101" s="19"/>
      <c r="AO2101" s="19"/>
      <c r="AP2101" s="19"/>
      <c r="AQ2101" s="19"/>
      <c r="AR2101" s="19">
        <v>502</v>
      </c>
      <c r="AS2101" s="19">
        <v>21</v>
      </c>
      <c r="AT2101" s="19"/>
      <c r="AU2101" s="19"/>
      <c r="AV2101" s="19"/>
      <c r="AW2101" s="19"/>
      <c r="AX2101" s="19"/>
      <c r="AY2101" s="19"/>
      <c r="AZ2101" s="19"/>
      <c r="BA2101" s="19"/>
      <c r="BB2101" s="19"/>
      <c r="BC2101" s="19">
        <v>515</v>
      </c>
      <c r="BD2101" s="19">
        <v>8</v>
      </c>
      <c r="BE2101" s="18">
        <v>24.525812619502901</v>
      </c>
      <c r="BF2101" s="18">
        <v>24.9404761904762</v>
      </c>
      <c r="BG2101" s="18">
        <v>24.140221402213999</v>
      </c>
      <c r="BH2101" s="19">
        <v>141</v>
      </c>
      <c r="BI2101" s="19">
        <v>148</v>
      </c>
      <c r="BJ2101" s="19">
        <v>34</v>
      </c>
      <c r="BK2101" s="19">
        <v>190</v>
      </c>
      <c r="BL2101" s="19">
        <v>10</v>
      </c>
    </row>
    <row r="2102" spans="1:64" x14ac:dyDescent="0.2">
      <c r="A2102" s="3" t="s">
        <v>187</v>
      </c>
      <c r="B2102" s="3">
        <v>83</v>
      </c>
      <c r="C2102" s="3" t="s">
        <v>46</v>
      </c>
      <c r="D2102" s="3" t="s">
        <v>307</v>
      </c>
      <c r="E2102" s="3" t="s">
        <v>311</v>
      </c>
      <c r="F2102" s="3" t="s">
        <v>312</v>
      </c>
      <c r="G2102" s="19">
        <v>284</v>
      </c>
      <c r="H2102" s="19">
        <v>386</v>
      </c>
      <c r="I2102" s="19">
        <v>670</v>
      </c>
      <c r="J2102" s="19">
        <v>45.3109540636042</v>
      </c>
      <c r="K2102" s="19">
        <v>49.446753246753197</v>
      </c>
      <c r="L2102" s="19">
        <v>47.694610778443099</v>
      </c>
      <c r="M2102" s="19">
        <v>78</v>
      </c>
      <c r="N2102" s="19">
        <v>60</v>
      </c>
      <c r="O2102" s="19">
        <v>56</v>
      </c>
      <c r="P2102" s="19">
        <v>69</v>
      </c>
      <c r="Q2102" s="19">
        <v>20</v>
      </c>
      <c r="R2102" s="19">
        <v>1</v>
      </c>
      <c r="S2102" s="19">
        <v>66</v>
      </c>
      <c r="T2102" s="19">
        <v>67</v>
      </c>
      <c r="U2102" s="19">
        <v>98</v>
      </c>
      <c r="V2102" s="19">
        <v>118</v>
      </c>
      <c r="W2102" s="19">
        <v>36</v>
      </c>
      <c r="X2102" s="19">
        <v>1</v>
      </c>
      <c r="Y2102" s="19">
        <v>421</v>
      </c>
      <c r="Z2102" s="19">
        <v>174</v>
      </c>
      <c r="AA2102" s="19">
        <v>75</v>
      </c>
      <c r="AB2102" s="19">
        <v>87</v>
      </c>
      <c r="AC2102" s="19">
        <v>213</v>
      </c>
      <c r="AD2102" s="19">
        <v>7</v>
      </c>
      <c r="AE2102" s="19">
        <v>358</v>
      </c>
      <c r="AF2102" s="19">
        <v>3</v>
      </c>
      <c r="AG2102" s="19"/>
      <c r="AH2102" s="19"/>
      <c r="AI2102" s="19"/>
      <c r="AJ2102" s="19">
        <v>2</v>
      </c>
      <c r="AK2102" s="19"/>
      <c r="AL2102" s="19"/>
      <c r="AM2102" s="19"/>
      <c r="AN2102" s="19"/>
      <c r="AO2102" s="19"/>
      <c r="AP2102" s="19"/>
      <c r="AQ2102" s="19">
        <v>670</v>
      </c>
      <c r="AR2102" s="19"/>
      <c r="AS2102" s="19"/>
      <c r="AT2102" s="19"/>
      <c r="AU2102" s="19"/>
      <c r="AV2102" s="19"/>
      <c r="AW2102" s="19"/>
      <c r="AX2102" s="19"/>
      <c r="AY2102" s="19"/>
      <c r="AZ2102" s="19"/>
      <c r="BA2102" s="19"/>
      <c r="BB2102" s="19"/>
      <c r="BC2102" s="19">
        <v>663</v>
      </c>
      <c r="BD2102" s="19">
        <v>7</v>
      </c>
      <c r="BE2102" s="18">
        <v>20.425888233252302</v>
      </c>
      <c r="BF2102" s="18">
        <v>20.0606968555519</v>
      </c>
      <c r="BG2102" s="18">
        <v>20.694578262441301</v>
      </c>
      <c r="BH2102" s="19">
        <v>173</v>
      </c>
      <c r="BI2102" s="19">
        <v>254</v>
      </c>
      <c r="BJ2102" s="19">
        <v>84</v>
      </c>
      <c r="BK2102" s="19">
        <v>142</v>
      </c>
      <c r="BL2102" s="19">
        <v>17</v>
      </c>
    </row>
    <row r="2103" spans="1:64" x14ac:dyDescent="0.2">
      <c r="A2103" s="3" t="s">
        <v>187</v>
      </c>
      <c r="B2103" s="3">
        <v>84</v>
      </c>
      <c r="C2103" s="3" t="s">
        <v>47</v>
      </c>
      <c r="D2103" s="3" t="s">
        <v>307</v>
      </c>
      <c r="E2103" s="3" t="s">
        <v>311</v>
      </c>
      <c r="F2103" s="3" t="s">
        <v>312</v>
      </c>
      <c r="G2103" s="19">
        <v>169</v>
      </c>
      <c r="H2103" s="19">
        <v>381</v>
      </c>
      <c r="I2103" s="19">
        <v>550</v>
      </c>
      <c r="J2103" s="19">
        <v>43.905325443787</v>
      </c>
      <c r="K2103" s="19">
        <v>46.029023746701803</v>
      </c>
      <c r="L2103" s="19">
        <v>45.374087591240901</v>
      </c>
      <c r="M2103" s="19">
        <v>30</v>
      </c>
      <c r="N2103" s="19">
        <v>59</v>
      </c>
      <c r="O2103" s="19">
        <v>51</v>
      </c>
      <c r="P2103" s="19">
        <v>28</v>
      </c>
      <c r="Q2103" s="19">
        <v>1</v>
      </c>
      <c r="R2103" s="19"/>
      <c r="S2103" s="19">
        <v>56</v>
      </c>
      <c r="T2103" s="19">
        <v>116</v>
      </c>
      <c r="U2103" s="19">
        <v>123</v>
      </c>
      <c r="V2103" s="19">
        <v>76</v>
      </c>
      <c r="W2103" s="19">
        <v>8</v>
      </c>
      <c r="X2103" s="19">
        <v>2</v>
      </c>
      <c r="Y2103" s="19">
        <v>329</v>
      </c>
      <c r="Z2103" s="19">
        <v>143</v>
      </c>
      <c r="AA2103" s="19">
        <v>78</v>
      </c>
      <c r="AB2103" s="19">
        <v>34</v>
      </c>
      <c r="AC2103" s="19">
        <v>156</v>
      </c>
      <c r="AD2103" s="19">
        <v>1</v>
      </c>
      <c r="AE2103" s="19">
        <v>342</v>
      </c>
      <c r="AF2103" s="19">
        <v>8</v>
      </c>
      <c r="AG2103" s="19">
        <v>9</v>
      </c>
      <c r="AH2103" s="19"/>
      <c r="AI2103" s="19"/>
      <c r="AJ2103" s="19"/>
      <c r="AK2103" s="19"/>
      <c r="AL2103" s="19"/>
      <c r="AM2103" s="19"/>
      <c r="AN2103" s="19">
        <v>17</v>
      </c>
      <c r="AO2103" s="19"/>
      <c r="AP2103" s="19"/>
      <c r="AQ2103" s="19">
        <v>90</v>
      </c>
      <c r="AR2103" s="19"/>
      <c r="AS2103" s="19">
        <v>64</v>
      </c>
      <c r="AT2103" s="19"/>
      <c r="AU2103" s="19"/>
      <c r="AV2103" s="19">
        <v>60</v>
      </c>
      <c r="AW2103" s="19">
        <v>47</v>
      </c>
      <c r="AX2103" s="19"/>
      <c r="AY2103" s="19">
        <v>272</v>
      </c>
      <c r="AZ2103" s="19"/>
      <c r="BA2103" s="19"/>
      <c r="BB2103" s="19"/>
      <c r="BC2103" s="19">
        <v>541</v>
      </c>
      <c r="BD2103" s="19">
        <v>9</v>
      </c>
      <c r="BE2103" s="18">
        <v>19.273727272727299</v>
      </c>
      <c r="BF2103" s="18">
        <v>19.122485207100599</v>
      </c>
      <c r="BG2103" s="18">
        <v>19.340813648293999</v>
      </c>
      <c r="BH2103" s="19">
        <v>297</v>
      </c>
      <c r="BI2103" s="19">
        <v>69</v>
      </c>
      <c r="BJ2103" s="19">
        <v>4</v>
      </c>
      <c r="BK2103" s="19">
        <v>180</v>
      </c>
      <c r="BL2103" s="19"/>
    </row>
    <row r="2104" spans="1:64" x14ac:dyDescent="0.2">
      <c r="A2104" s="3" t="s">
        <v>187</v>
      </c>
      <c r="B2104" s="3">
        <v>85</v>
      </c>
      <c r="C2104" s="3" t="s">
        <v>48</v>
      </c>
      <c r="D2104" s="3" t="s">
        <v>307</v>
      </c>
      <c r="E2104" s="3" t="s">
        <v>311</v>
      </c>
      <c r="F2104" s="3" t="s">
        <v>312</v>
      </c>
      <c r="G2104" s="19">
        <v>168</v>
      </c>
      <c r="H2104" s="19">
        <v>361</v>
      </c>
      <c r="I2104" s="19">
        <v>529</v>
      </c>
      <c r="J2104" s="19">
        <v>48.392857142857103</v>
      </c>
      <c r="K2104" s="19">
        <v>51.457063711911402</v>
      </c>
      <c r="L2104" s="19">
        <v>50.483931947069898</v>
      </c>
      <c r="M2104" s="19">
        <v>18</v>
      </c>
      <c r="N2104" s="19">
        <v>40</v>
      </c>
      <c r="O2104" s="19">
        <v>57</v>
      </c>
      <c r="P2104" s="19">
        <v>49</v>
      </c>
      <c r="Q2104" s="19">
        <v>4</v>
      </c>
      <c r="R2104" s="19"/>
      <c r="S2104" s="19">
        <v>36</v>
      </c>
      <c r="T2104" s="19">
        <v>70</v>
      </c>
      <c r="U2104" s="19">
        <v>104</v>
      </c>
      <c r="V2104" s="19">
        <v>115</v>
      </c>
      <c r="W2104" s="19">
        <v>36</v>
      </c>
      <c r="X2104" s="19"/>
      <c r="Y2104" s="19">
        <v>319</v>
      </c>
      <c r="Z2104" s="19">
        <v>137</v>
      </c>
      <c r="AA2104" s="19">
        <v>73</v>
      </c>
      <c r="AB2104" s="19">
        <v>59</v>
      </c>
      <c r="AC2104" s="19">
        <v>195</v>
      </c>
      <c r="AD2104" s="19"/>
      <c r="AE2104" s="19">
        <v>225</v>
      </c>
      <c r="AF2104" s="19">
        <v>47</v>
      </c>
      <c r="AG2104" s="19"/>
      <c r="AH2104" s="19"/>
      <c r="AI2104" s="19"/>
      <c r="AJ2104" s="19"/>
      <c r="AK2104" s="19">
        <v>3</v>
      </c>
      <c r="AL2104" s="19"/>
      <c r="AM2104" s="19"/>
      <c r="AN2104" s="19"/>
      <c r="AO2104" s="19"/>
      <c r="AP2104" s="19"/>
      <c r="AQ2104" s="19"/>
      <c r="AR2104" s="19">
        <v>527</v>
      </c>
      <c r="AS2104" s="19">
        <v>2</v>
      </c>
      <c r="AT2104" s="19"/>
      <c r="AU2104" s="19"/>
      <c r="AV2104" s="19"/>
      <c r="AW2104" s="19"/>
      <c r="AX2104" s="19"/>
      <c r="AY2104" s="19"/>
      <c r="AZ2104" s="19"/>
      <c r="BA2104" s="19"/>
      <c r="BB2104" s="19"/>
      <c r="BC2104" s="19">
        <v>526</v>
      </c>
      <c r="BD2104" s="19">
        <v>3</v>
      </c>
      <c r="BE2104" s="18">
        <v>21.822306238185298</v>
      </c>
      <c r="BF2104" s="18">
        <v>23.178571428571399</v>
      </c>
      <c r="BG2104" s="18">
        <v>21.191135734071999</v>
      </c>
      <c r="BH2104" s="19">
        <v>194</v>
      </c>
      <c r="BI2104" s="19">
        <v>127</v>
      </c>
      <c r="BJ2104" s="19">
        <v>16</v>
      </c>
      <c r="BK2104" s="19">
        <v>180</v>
      </c>
      <c r="BL2104" s="19">
        <v>12</v>
      </c>
    </row>
    <row r="2105" spans="1:64" x14ac:dyDescent="0.2">
      <c r="A2105" s="3" t="s">
        <v>187</v>
      </c>
      <c r="B2105" s="3">
        <v>86</v>
      </c>
      <c r="C2105" s="3" t="s">
        <v>49</v>
      </c>
      <c r="D2105" s="3" t="s">
        <v>307</v>
      </c>
      <c r="E2105" s="3" t="s">
        <v>311</v>
      </c>
      <c r="F2105" s="3" t="s">
        <v>313</v>
      </c>
      <c r="G2105" s="19">
        <v>935</v>
      </c>
      <c r="H2105" s="19">
        <v>1791</v>
      </c>
      <c r="I2105" s="19">
        <v>2726</v>
      </c>
      <c r="J2105" s="19">
        <v>43.719786096256698</v>
      </c>
      <c r="K2105" s="19">
        <v>46.641541038526</v>
      </c>
      <c r="L2105" s="19">
        <v>45.639398385913402</v>
      </c>
      <c r="M2105" s="19">
        <v>224</v>
      </c>
      <c r="N2105" s="19">
        <v>304</v>
      </c>
      <c r="O2105" s="19">
        <v>226</v>
      </c>
      <c r="P2105" s="19">
        <v>143</v>
      </c>
      <c r="Q2105" s="19">
        <v>38</v>
      </c>
      <c r="R2105" s="19"/>
      <c r="S2105" s="19">
        <v>327</v>
      </c>
      <c r="T2105" s="19">
        <v>557</v>
      </c>
      <c r="U2105" s="19">
        <v>404</v>
      </c>
      <c r="V2105" s="19">
        <v>337</v>
      </c>
      <c r="W2105" s="19">
        <v>166</v>
      </c>
      <c r="X2105" s="19"/>
      <c r="Y2105" s="19">
        <v>2327</v>
      </c>
      <c r="Z2105" s="19">
        <v>312</v>
      </c>
      <c r="AA2105" s="19">
        <v>87</v>
      </c>
      <c r="AB2105" s="19">
        <v>847</v>
      </c>
      <c r="AC2105" s="19">
        <v>708</v>
      </c>
      <c r="AD2105" s="19">
        <v>547</v>
      </c>
      <c r="AE2105" s="19">
        <v>507</v>
      </c>
      <c r="AF2105" s="19">
        <v>111</v>
      </c>
      <c r="AG2105" s="19">
        <v>1</v>
      </c>
      <c r="AH2105" s="19"/>
      <c r="AI2105" s="19"/>
      <c r="AJ2105" s="19">
        <v>5</v>
      </c>
      <c r="AK2105" s="19"/>
      <c r="AL2105" s="19"/>
      <c r="AM2105" s="19"/>
      <c r="AN2105" s="19"/>
      <c r="AO2105" s="19"/>
      <c r="AP2105" s="19"/>
      <c r="AQ2105" s="19"/>
      <c r="AR2105" s="19">
        <v>2680</v>
      </c>
      <c r="AS2105" s="19"/>
      <c r="AT2105" s="19"/>
      <c r="AU2105" s="19"/>
      <c r="AV2105" s="19"/>
      <c r="AW2105" s="19">
        <v>46</v>
      </c>
      <c r="AX2105" s="19"/>
      <c r="AY2105" s="19"/>
      <c r="AZ2105" s="19"/>
      <c r="BA2105" s="19"/>
      <c r="BB2105" s="19"/>
      <c r="BC2105" s="19">
        <v>2579</v>
      </c>
      <c r="BD2105" s="19">
        <v>147</v>
      </c>
      <c r="BE2105" s="18">
        <v>27.876008804108601</v>
      </c>
      <c r="BF2105" s="18">
        <v>27.592513368984001</v>
      </c>
      <c r="BG2105" s="18">
        <v>28.024008933556701</v>
      </c>
      <c r="BH2105" s="19">
        <v>557</v>
      </c>
      <c r="BI2105" s="19">
        <v>751</v>
      </c>
      <c r="BJ2105" s="19">
        <v>153</v>
      </c>
      <c r="BK2105" s="19">
        <v>1261</v>
      </c>
      <c r="BL2105" s="19">
        <v>4</v>
      </c>
    </row>
    <row r="2106" spans="1:64" x14ac:dyDescent="0.2">
      <c r="A2106" s="3" t="s">
        <v>187</v>
      </c>
      <c r="B2106" s="3">
        <v>87</v>
      </c>
      <c r="C2106" s="3" t="s">
        <v>50</v>
      </c>
      <c r="D2106" s="3" t="s">
        <v>307</v>
      </c>
      <c r="E2106" s="3" t="s">
        <v>311</v>
      </c>
      <c r="F2106" s="3" t="s">
        <v>313</v>
      </c>
      <c r="G2106" s="19">
        <v>614</v>
      </c>
      <c r="H2106" s="19">
        <v>1050</v>
      </c>
      <c r="I2106" s="19">
        <v>1664</v>
      </c>
      <c r="J2106" s="19">
        <v>47.442996742670999</v>
      </c>
      <c r="K2106" s="19">
        <v>51.2238095238095</v>
      </c>
      <c r="L2106" s="19">
        <v>49.828725961538503</v>
      </c>
      <c r="M2106" s="19">
        <v>87</v>
      </c>
      <c r="N2106" s="19">
        <v>173</v>
      </c>
      <c r="O2106" s="19">
        <v>160</v>
      </c>
      <c r="P2106" s="19">
        <v>162</v>
      </c>
      <c r="Q2106" s="19">
        <v>32</v>
      </c>
      <c r="R2106" s="19"/>
      <c r="S2106" s="19">
        <v>80</v>
      </c>
      <c r="T2106" s="19">
        <v>260</v>
      </c>
      <c r="U2106" s="19">
        <v>266</v>
      </c>
      <c r="V2106" s="19">
        <v>301</v>
      </c>
      <c r="W2106" s="19">
        <v>143</v>
      </c>
      <c r="X2106" s="19"/>
      <c r="Y2106" s="19">
        <v>1498</v>
      </c>
      <c r="Z2106" s="19">
        <v>137</v>
      </c>
      <c r="AA2106" s="19">
        <v>29</v>
      </c>
      <c r="AB2106" s="19">
        <v>595</v>
      </c>
      <c r="AC2106" s="19">
        <v>425</v>
      </c>
      <c r="AD2106" s="19">
        <v>268</v>
      </c>
      <c r="AE2106" s="19">
        <v>357</v>
      </c>
      <c r="AF2106" s="19">
        <v>18</v>
      </c>
      <c r="AG2106" s="19">
        <v>1</v>
      </c>
      <c r="AH2106" s="19"/>
      <c r="AI2106" s="19"/>
      <c r="AJ2106" s="19"/>
      <c r="AK2106" s="19"/>
      <c r="AL2106" s="19"/>
      <c r="AM2106" s="19"/>
      <c r="AN2106" s="19"/>
      <c r="AO2106" s="19"/>
      <c r="AP2106" s="19"/>
      <c r="AQ2106" s="19"/>
      <c r="AR2106" s="19"/>
      <c r="AS2106" s="19"/>
      <c r="AT2106" s="19"/>
      <c r="AU2106" s="19"/>
      <c r="AV2106" s="19">
        <v>1664</v>
      </c>
      <c r="AW2106" s="19"/>
      <c r="AX2106" s="19"/>
      <c r="AY2106" s="19"/>
      <c r="AZ2106" s="19"/>
      <c r="BA2106" s="19"/>
      <c r="BB2106" s="19"/>
      <c r="BC2106" s="19">
        <v>1582</v>
      </c>
      <c r="BD2106" s="19">
        <v>82</v>
      </c>
      <c r="BE2106" s="18">
        <v>34.6875</v>
      </c>
      <c r="BF2106" s="18">
        <v>34.534201954397403</v>
      </c>
      <c r="BG2106" s="18">
        <v>34.777142857142898</v>
      </c>
      <c r="BH2106" s="19">
        <v>34</v>
      </c>
      <c r="BI2106" s="19">
        <v>455</v>
      </c>
      <c r="BJ2106" s="19">
        <v>182</v>
      </c>
      <c r="BK2106" s="19">
        <v>993</v>
      </c>
      <c r="BL2106" s="19"/>
    </row>
    <row r="2107" spans="1:64" x14ac:dyDescent="0.2">
      <c r="A2107" s="3" t="s">
        <v>187</v>
      </c>
      <c r="B2107" s="3">
        <v>88</v>
      </c>
      <c r="C2107" s="3" t="s">
        <v>51</v>
      </c>
      <c r="D2107" s="3" t="s">
        <v>307</v>
      </c>
      <c r="E2107" s="3" t="s">
        <v>311</v>
      </c>
      <c r="F2107" s="3" t="s">
        <v>313</v>
      </c>
      <c r="G2107" s="19">
        <v>197</v>
      </c>
      <c r="H2107" s="19">
        <v>756</v>
      </c>
      <c r="I2107" s="19">
        <v>953</v>
      </c>
      <c r="J2107" s="19">
        <v>42.350253807106597</v>
      </c>
      <c r="K2107" s="19">
        <v>47.007936507936499</v>
      </c>
      <c r="L2107" s="19">
        <v>46.045120671563502</v>
      </c>
      <c r="M2107" s="19">
        <v>62</v>
      </c>
      <c r="N2107" s="19">
        <v>54</v>
      </c>
      <c r="O2107" s="19">
        <v>45</v>
      </c>
      <c r="P2107" s="19">
        <v>31</v>
      </c>
      <c r="Q2107" s="19">
        <v>5</v>
      </c>
      <c r="R2107" s="19"/>
      <c r="S2107" s="19">
        <v>179</v>
      </c>
      <c r="T2107" s="19">
        <v>165</v>
      </c>
      <c r="U2107" s="19">
        <v>152</v>
      </c>
      <c r="V2107" s="19">
        <v>181</v>
      </c>
      <c r="W2107" s="19">
        <v>79</v>
      </c>
      <c r="X2107" s="19"/>
      <c r="Y2107" s="19">
        <v>704</v>
      </c>
      <c r="Z2107" s="19">
        <v>168</v>
      </c>
      <c r="AA2107" s="19">
        <v>81</v>
      </c>
      <c r="AB2107" s="19">
        <v>158</v>
      </c>
      <c r="AC2107" s="19">
        <v>255</v>
      </c>
      <c r="AD2107" s="19"/>
      <c r="AE2107" s="19">
        <v>437</v>
      </c>
      <c r="AF2107" s="19">
        <v>65</v>
      </c>
      <c r="AG2107" s="19">
        <v>27</v>
      </c>
      <c r="AH2107" s="19">
        <v>4</v>
      </c>
      <c r="AI2107" s="19"/>
      <c r="AJ2107" s="19">
        <v>7</v>
      </c>
      <c r="AK2107" s="19"/>
      <c r="AL2107" s="19"/>
      <c r="AM2107" s="19"/>
      <c r="AN2107" s="19"/>
      <c r="AO2107" s="19"/>
      <c r="AP2107" s="19"/>
      <c r="AQ2107" s="19">
        <v>618</v>
      </c>
      <c r="AR2107" s="19">
        <v>194</v>
      </c>
      <c r="AS2107" s="19">
        <v>13</v>
      </c>
      <c r="AT2107" s="19"/>
      <c r="AU2107" s="19"/>
      <c r="AV2107" s="19">
        <v>128</v>
      </c>
      <c r="AW2107" s="19"/>
      <c r="AX2107" s="19"/>
      <c r="AY2107" s="19"/>
      <c r="AZ2107" s="19"/>
      <c r="BA2107" s="19"/>
      <c r="BB2107" s="19"/>
      <c r="BC2107" s="19">
        <v>931</v>
      </c>
      <c r="BD2107" s="19">
        <v>22</v>
      </c>
      <c r="BE2107" s="18">
        <v>17.9192025183631</v>
      </c>
      <c r="BF2107" s="18">
        <v>14.2030456852792</v>
      </c>
      <c r="BG2107" s="18">
        <v>18.8875661375661</v>
      </c>
      <c r="BH2107" s="19">
        <v>502</v>
      </c>
      <c r="BI2107" s="19">
        <v>154</v>
      </c>
      <c r="BJ2107" s="19">
        <v>55</v>
      </c>
      <c r="BK2107" s="19">
        <v>239</v>
      </c>
      <c r="BL2107" s="19">
        <v>3</v>
      </c>
    </row>
    <row r="2108" spans="1:64" x14ac:dyDescent="0.2">
      <c r="A2108" s="3" t="s">
        <v>187</v>
      </c>
      <c r="B2108" s="3">
        <v>89</v>
      </c>
      <c r="C2108" s="3" t="s">
        <v>52</v>
      </c>
      <c r="D2108" s="3" t="s">
        <v>307</v>
      </c>
      <c r="E2108" s="3" t="s">
        <v>311</v>
      </c>
      <c r="F2108" s="3" t="s">
        <v>313</v>
      </c>
      <c r="G2108" s="19">
        <v>432</v>
      </c>
      <c r="H2108" s="19">
        <v>804</v>
      </c>
      <c r="I2108" s="19">
        <v>1236</v>
      </c>
      <c r="J2108" s="19">
        <v>43.879629629629598</v>
      </c>
      <c r="K2108" s="19">
        <v>48.078358208955201</v>
      </c>
      <c r="L2108" s="19">
        <v>46.610841423948202</v>
      </c>
      <c r="M2108" s="19">
        <v>113</v>
      </c>
      <c r="N2108" s="19">
        <v>130</v>
      </c>
      <c r="O2108" s="19">
        <v>89</v>
      </c>
      <c r="P2108" s="19">
        <v>72</v>
      </c>
      <c r="Q2108" s="19">
        <v>28</v>
      </c>
      <c r="R2108" s="19"/>
      <c r="S2108" s="19">
        <v>159</v>
      </c>
      <c r="T2108" s="19">
        <v>207</v>
      </c>
      <c r="U2108" s="19">
        <v>151</v>
      </c>
      <c r="V2108" s="19">
        <v>170</v>
      </c>
      <c r="W2108" s="19">
        <v>117</v>
      </c>
      <c r="X2108" s="19"/>
      <c r="Y2108" s="19">
        <v>872</v>
      </c>
      <c r="Z2108" s="19">
        <v>257</v>
      </c>
      <c r="AA2108" s="19">
        <v>107</v>
      </c>
      <c r="AB2108" s="19">
        <v>290</v>
      </c>
      <c r="AC2108" s="19">
        <v>352</v>
      </c>
      <c r="AD2108" s="19">
        <v>5</v>
      </c>
      <c r="AE2108" s="19">
        <v>514</v>
      </c>
      <c r="AF2108" s="19">
        <v>56</v>
      </c>
      <c r="AG2108" s="19">
        <v>2</v>
      </c>
      <c r="AH2108" s="19"/>
      <c r="AI2108" s="19"/>
      <c r="AJ2108" s="19">
        <v>17</v>
      </c>
      <c r="AK2108" s="19"/>
      <c r="AL2108" s="19"/>
      <c r="AM2108" s="19"/>
      <c r="AN2108" s="19"/>
      <c r="AO2108" s="19"/>
      <c r="AP2108" s="19"/>
      <c r="AQ2108" s="19">
        <v>1236</v>
      </c>
      <c r="AR2108" s="19"/>
      <c r="AS2108" s="19"/>
      <c r="AT2108" s="19"/>
      <c r="AU2108" s="19"/>
      <c r="AV2108" s="19"/>
      <c r="AW2108" s="19"/>
      <c r="AX2108" s="19"/>
      <c r="AY2108" s="19"/>
      <c r="AZ2108" s="19"/>
      <c r="BA2108" s="19"/>
      <c r="BB2108" s="19"/>
      <c r="BC2108" s="19">
        <v>1202</v>
      </c>
      <c r="BD2108" s="19">
        <v>34</v>
      </c>
      <c r="BE2108" s="18">
        <v>19.623786407767</v>
      </c>
      <c r="BF2108" s="18">
        <v>18.044560185185201</v>
      </c>
      <c r="BG2108" s="18">
        <v>20.472325870646799</v>
      </c>
      <c r="BH2108" s="19">
        <v>619</v>
      </c>
      <c r="BI2108" s="19">
        <v>189</v>
      </c>
      <c r="BJ2108" s="19">
        <v>44</v>
      </c>
      <c r="BK2108" s="19">
        <v>384</v>
      </c>
      <c r="BL2108" s="19"/>
    </row>
    <row r="2109" spans="1:64" x14ac:dyDescent="0.2">
      <c r="A2109" s="3" t="s">
        <v>187</v>
      </c>
      <c r="B2109" s="3">
        <v>90</v>
      </c>
      <c r="C2109" s="3" t="s">
        <v>53</v>
      </c>
      <c r="D2109" s="3" t="s">
        <v>307</v>
      </c>
      <c r="E2109" s="3" t="s">
        <v>311</v>
      </c>
      <c r="F2109" s="3" t="s">
        <v>313</v>
      </c>
      <c r="G2109" s="19">
        <v>424</v>
      </c>
      <c r="H2109" s="19">
        <v>686</v>
      </c>
      <c r="I2109" s="19">
        <v>1110</v>
      </c>
      <c r="J2109" s="19">
        <v>41.3514150943396</v>
      </c>
      <c r="K2109" s="19">
        <v>47.316326530612201</v>
      </c>
      <c r="L2109" s="19">
        <v>45.037837837837799</v>
      </c>
      <c r="M2109" s="19">
        <v>144</v>
      </c>
      <c r="N2109" s="19">
        <v>121</v>
      </c>
      <c r="O2109" s="19">
        <v>95</v>
      </c>
      <c r="P2109" s="19">
        <v>51</v>
      </c>
      <c r="Q2109" s="19">
        <v>13</v>
      </c>
      <c r="R2109" s="19"/>
      <c r="S2109" s="19">
        <v>120</v>
      </c>
      <c r="T2109" s="19">
        <v>196</v>
      </c>
      <c r="U2109" s="19">
        <v>145</v>
      </c>
      <c r="V2109" s="19">
        <v>172</v>
      </c>
      <c r="W2109" s="19">
        <v>53</v>
      </c>
      <c r="X2109" s="19"/>
      <c r="Y2109" s="19">
        <v>1033</v>
      </c>
      <c r="Z2109" s="19">
        <v>59</v>
      </c>
      <c r="AA2109" s="19">
        <v>18</v>
      </c>
      <c r="AB2109" s="19">
        <v>274</v>
      </c>
      <c r="AC2109" s="19">
        <v>186</v>
      </c>
      <c r="AD2109" s="19">
        <v>40</v>
      </c>
      <c r="AE2109" s="19">
        <v>576</v>
      </c>
      <c r="AF2109" s="19">
        <v>26</v>
      </c>
      <c r="AG2109" s="19"/>
      <c r="AH2109" s="19"/>
      <c r="AI2109" s="19"/>
      <c r="AJ2109" s="19">
        <v>8</v>
      </c>
      <c r="AK2109" s="19"/>
      <c r="AL2109" s="19"/>
      <c r="AM2109" s="19"/>
      <c r="AN2109" s="19"/>
      <c r="AO2109" s="19"/>
      <c r="AP2109" s="19"/>
      <c r="AQ2109" s="19"/>
      <c r="AR2109" s="19"/>
      <c r="AS2109" s="19"/>
      <c r="AT2109" s="19"/>
      <c r="AU2109" s="19"/>
      <c r="AV2109" s="19"/>
      <c r="AW2109" s="19"/>
      <c r="AX2109" s="19">
        <v>979</v>
      </c>
      <c r="AY2109" s="19">
        <v>131</v>
      </c>
      <c r="AZ2109" s="19"/>
      <c r="BA2109" s="19"/>
      <c r="BB2109" s="19"/>
      <c r="BC2109" s="19">
        <v>1050</v>
      </c>
      <c r="BD2109" s="19">
        <v>60</v>
      </c>
      <c r="BE2109" s="18">
        <v>28.8684684684685</v>
      </c>
      <c r="BF2109" s="18">
        <v>28.2830188679245</v>
      </c>
      <c r="BG2109" s="18">
        <v>29.2303206997085</v>
      </c>
      <c r="BH2109" s="19">
        <v>189</v>
      </c>
      <c r="BI2109" s="19">
        <v>250</v>
      </c>
      <c r="BJ2109" s="19">
        <v>170</v>
      </c>
      <c r="BK2109" s="19">
        <v>487</v>
      </c>
      <c r="BL2109" s="19">
        <v>14</v>
      </c>
    </row>
    <row r="2110" spans="1:64" x14ac:dyDescent="0.2">
      <c r="A2110" s="3" t="s">
        <v>187</v>
      </c>
      <c r="B2110" s="3">
        <v>91</v>
      </c>
      <c r="C2110" s="3" t="s">
        <v>54</v>
      </c>
      <c r="D2110" s="3" t="s">
        <v>307</v>
      </c>
      <c r="E2110" s="3" t="s">
        <v>311</v>
      </c>
      <c r="F2110" s="3" t="s">
        <v>313</v>
      </c>
      <c r="G2110" s="19">
        <v>339</v>
      </c>
      <c r="H2110" s="19">
        <v>570</v>
      </c>
      <c r="I2110" s="19">
        <v>909</v>
      </c>
      <c r="J2110" s="19">
        <v>41.628318584070797</v>
      </c>
      <c r="K2110" s="19">
        <v>45.789103690685401</v>
      </c>
      <c r="L2110" s="19">
        <v>44.2356828193833</v>
      </c>
      <c r="M2110" s="19">
        <v>103</v>
      </c>
      <c r="N2110" s="19">
        <v>121</v>
      </c>
      <c r="O2110" s="19">
        <v>59</v>
      </c>
      <c r="P2110" s="19">
        <v>42</v>
      </c>
      <c r="Q2110" s="19">
        <v>14</v>
      </c>
      <c r="R2110" s="19"/>
      <c r="S2110" s="19">
        <v>120</v>
      </c>
      <c r="T2110" s="19">
        <v>157</v>
      </c>
      <c r="U2110" s="19">
        <v>139</v>
      </c>
      <c r="V2110" s="19">
        <v>105</v>
      </c>
      <c r="W2110" s="19">
        <v>48</v>
      </c>
      <c r="X2110" s="19">
        <v>1</v>
      </c>
      <c r="Y2110" s="19">
        <v>752</v>
      </c>
      <c r="Z2110" s="19">
        <v>120</v>
      </c>
      <c r="AA2110" s="19">
        <v>37</v>
      </c>
      <c r="AB2110" s="19">
        <v>171</v>
      </c>
      <c r="AC2110" s="19">
        <v>195</v>
      </c>
      <c r="AD2110" s="19">
        <v>58</v>
      </c>
      <c r="AE2110" s="19">
        <v>441</v>
      </c>
      <c r="AF2110" s="19">
        <v>43</v>
      </c>
      <c r="AG2110" s="19"/>
      <c r="AH2110" s="19">
        <v>1</v>
      </c>
      <c r="AI2110" s="19"/>
      <c r="AJ2110" s="19"/>
      <c r="AK2110" s="19"/>
      <c r="AL2110" s="19"/>
      <c r="AM2110" s="19"/>
      <c r="AN2110" s="19">
        <v>553</v>
      </c>
      <c r="AO2110" s="19"/>
      <c r="AP2110" s="19">
        <v>356</v>
      </c>
      <c r="AQ2110" s="19"/>
      <c r="AR2110" s="19"/>
      <c r="AS2110" s="19"/>
      <c r="AT2110" s="19"/>
      <c r="AU2110" s="19"/>
      <c r="AV2110" s="19"/>
      <c r="AW2110" s="19"/>
      <c r="AX2110" s="19"/>
      <c r="AY2110" s="19"/>
      <c r="AZ2110" s="19"/>
      <c r="BA2110" s="19"/>
      <c r="BB2110" s="19"/>
      <c r="BC2110" s="19">
        <v>854</v>
      </c>
      <c r="BD2110" s="19">
        <v>55</v>
      </c>
      <c r="BE2110" s="18">
        <v>23.765016501650202</v>
      </c>
      <c r="BF2110" s="18">
        <v>22.722713864306801</v>
      </c>
      <c r="BG2110" s="18">
        <v>24.384912280701801</v>
      </c>
      <c r="BH2110" s="19">
        <v>292</v>
      </c>
      <c r="BI2110" s="19">
        <v>205</v>
      </c>
      <c r="BJ2110" s="19">
        <v>53</v>
      </c>
      <c r="BK2110" s="19">
        <v>342</v>
      </c>
      <c r="BL2110" s="19">
        <v>17</v>
      </c>
    </row>
    <row r="2111" spans="1:64" x14ac:dyDescent="0.2">
      <c r="A2111" s="3" t="s">
        <v>187</v>
      </c>
      <c r="B2111" s="3">
        <v>92</v>
      </c>
      <c r="C2111" s="3" t="s">
        <v>55</v>
      </c>
      <c r="D2111" s="3" t="s">
        <v>307</v>
      </c>
      <c r="E2111" s="3" t="s">
        <v>311</v>
      </c>
      <c r="F2111" s="3" t="s">
        <v>313</v>
      </c>
      <c r="G2111" s="19">
        <v>209</v>
      </c>
      <c r="H2111" s="19">
        <v>312</v>
      </c>
      <c r="I2111" s="19">
        <v>521</v>
      </c>
      <c r="J2111" s="19">
        <v>44.368421052631597</v>
      </c>
      <c r="K2111" s="19">
        <v>46.836538461538503</v>
      </c>
      <c r="L2111" s="19">
        <v>45.846449136276398</v>
      </c>
      <c r="M2111" s="19">
        <v>37</v>
      </c>
      <c r="N2111" s="19">
        <v>62</v>
      </c>
      <c r="O2111" s="19">
        <v>77</v>
      </c>
      <c r="P2111" s="19">
        <v>31</v>
      </c>
      <c r="Q2111" s="19">
        <v>2</v>
      </c>
      <c r="R2111" s="19"/>
      <c r="S2111" s="19">
        <v>46</v>
      </c>
      <c r="T2111" s="19">
        <v>93</v>
      </c>
      <c r="U2111" s="19">
        <v>89</v>
      </c>
      <c r="V2111" s="19">
        <v>66</v>
      </c>
      <c r="W2111" s="19">
        <v>18</v>
      </c>
      <c r="X2111" s="19"/>
      <c r="Y2111" s="19">
        <v>417</v>
      </c>
      <c r="Z2111" s="19">
        <v>76</v>
      </c>
      <c r="AA2111" s="19">
        <v>28</v>
      </c>
      <c r="AB2111" s="19">
        <v>70</v>
      </c>
      <c r="AC2111" s="19">
        <v>163</v>
      </c>
      <c r="AD2111" s="19">
        <v>77</v>
      </c>
      <c r="AE2111" s="19">
        <v>175</v>
      </c>
      <c r="AF2111" s="19">
        <v>36</v>
      </c>
      <c r="AG2111" s="19"/>
      <c r="AH2111" s="19"/>
      <c r="AI2111" s="19"/>
      <c r="AJ2111" s="19"/>
      <c r="AK2111" s="19"/>
      <c r="AL2111" s="19"/>
      <c r="AM2111" s="19"/>
      <c r="AN2111" s="19"/>
      <c r="AO2111" s="19"/>
      <c r="AP2111" s="19"/>
      <c r="AQ2111" s="19"/>
      <c r="AR2111" s="19"/>
      <c r="AS2111" s="19"/>
      <c r="AT2111" s="19">
        <v>521</v>
      </c>
      <c r="AU2111" s="19"/>
      <c r="AV2111" s="19"/>
      <c r="AW2111" s="19"/>
      <c r="AX2111" s="19"/>
      <c r="AY2111" s="19"/>
      <c r="AZ2111" s="19"/>
      <c r="BA2111" s="19"/>
      <c r="BB2111" s="19"/>
      <c r="BC2111" s="19">
        <v>509</v>
      </c>
      <c r="BD2111" s="19">
        <v>12</v>
      </c>
      <c r="BE2111" s="18">
        <v>21.9942418426104</v>
      </c>
      <c r="BF2111" s="18">
        <v>19.7368421052632</v>
      </c>
      <c r="BG2111" s="18">
        <v>23.506410256410302</v>
      </c>
      <c r="BH2111" s="19">
        <v>164</v>
      </c>
      <c r="BI2111" s="19">
        <v>157</v>
      </c>
      <c r="BJ2111" s="19">
        <v>40</v>
      </c>
      <c r="BK2111" s="19">
        <v>157</v>
      </c>
      <c r="BL2111" s="19">
        <v>3</v>
      </c>
    </row>
    <row r="2112" spans="1:64" x14ac:dyDescent="0.2">
      <c r="A2112" s="3" t="s">
        <v>187</v>
      </c>
      <c r="B2112" s="3">
        <v>93</v>
      </c>
      <c r="C2112" s="3" t="s">
        <v>56</v>
      </c>
      <c r="D2112" s="3" t="s">
        <v>307</v>
      </c>
      <c r="E2112" s="3" t="s">
        <v>311</v>
      </c>
      <c r="F2112" s="3" t="s">
        <v>313</v>
      </c>
      <c r="G2112" s="19">
        <v>390</v>
      </c>
      <c r="H2112" s="19">
        <v>600</v>
      </c>
      <c r="I2112" s="19">
        <v>990</v>
      </c>
      <c r="J2112" s="19">
        <v>40.769230769230802</v>
      </c>
      <c r="K2112" s="19">
        <v>43.54</v>
      </c>
      <c r="L2112" s="19">
        <v>42.448484848484803</v>
      </c>
      <c r="M2112" s="19">
        <v>117</v>
      </c>
      <c r="N2112" s="19">
        <v>153</v>
      </c>
      <c r="O2112" s="19">
        <v>72</v>
      </c>
      <c r="P2112" s="19">
        <v>42</v>
      </c>
      <c r="Q2112" s="19">
        <v>6</v>
      </c>
      <c r="R2112" s="19"/>
      <c r="S2112" s="19">
        <v>137</v>
      </c>
      <c r="T2112" s="19">
        <v>214</v>
      </c>
      <c r="U2112" s="19">
        <v>152</v>
      </c>
      <c r="V2112" s="19">
        <v>66</v>
      </c>
      <c r="W2112" s="19">
        <v>31</v>
      </c>
      <c r="X2112" s="19"/>
      <c r="Y2112" s="19">
        <v>712</v>
      </c>
      <c r="Z2112" s="19">
        <v>175</v>
      </c>
      <c r="AA2112" s="19">
        <v>103</v>
      </c>
      <c r="AB2112" s="19">
        <v>91</v>
      </c>
      <c r="AC2112" s="19">
        <v>209</v>
      </c>
      <c r="AD2112" s="19">
        <v>52</v>
      </c>
      <c r="AE2112" s="19">
        <v>541</v>
      </c>
      <c r="AF2112" s="19">
        <v>73</v>
      </c>
      <c r="AG2112" s="19">
        <v>10</v>
      </c>
      <c r="AH2112" s="19"/>
      <c r="AI2112" s="19"/>
      <c r="AJ2112" s="19">
        <v>5</v>
      </c>
      <c r="AK2112" s="19">
        <v>9</v>
      </c>
      <c r="AL2112" s="19"/>
      <c r="AM2112" s="19"/>
      <c r="AN2112" s="19"/>
      <c r="AO2112" s="19"/>
      <c r="AP2112" s="19"/>
      <c r="AQ2112" s="19"/>
      <c r="AR2112" s="19"/>
      <c r="AS2112" s="19"/>
      <c r="AT2112" s="19"/>
      <c r="AU2112" s="19"/>
      <c r="AV2112" s="19">
        <v>990</v>
      </c>
      <c r="AW2112" s="19"/>
      <c r="AX2112" s="19"/>
      <c r="AY2112" s="19"/>
      <c r="AZ2112" s="19"/>
      <c r="BA2112" s="19"/>
      <c r="BB2112" s="19"/>
      <c r="BC2112" s="19">
        <v>970</v>
      </c>
      <c r="BD2112" s="19">
        <v>20</v>
      </c>
      <c r="BE2112" s="18">
        <v>14.517171717171699</v>
      </c>
      <c r="BF2112" s="18">
        <v>13.974358974358999</v>
      </c>
      <c r="BG2112" s="18">
        <v>14.87</v>
      </c>
      <c r="BH2112" s="19">
        <v>613</v>
      </c>
      <c r="BI2112" s="19">
        <v>150</v>
      </c>
      <c r="BJ2112" s="19">
        <v>27</v>
      </c>
      <c r="BK2112" s="19">
        <v>195</v>
      </c>
      <c r="BL2112" s="19">
        <v>5</v>
      </c>
    </row>
    <row r="2113" spans="1:64" x14ac:dyDescent="0.2">
      <c r="A2113" s="3" t="s">
        <v>187</v>
      </c>
      <c r="B2113" s="3">
        <v>94</v>
      </c>
      <c r="C2113" s="3" t="s">
        <v>57</v>
      </c>
      <c r="D2113" s="3" t="s">
        <v>307</v>
      </c>
      <c r="E2113" s="3" t="s">
        <v>311</v>
      </c>
      <c r="F2113" s="3" t="s">
        <v>313</v>
      </c>
      <c r="G2113" s="19">
        <v>280</v>
      </c>
      <c r="H2113" s="19">
        <v>282</v>
      </c>
      <c r="I2113" s="19">
        <v>562</v>
      </c>
      <c r="J2113" s="19">
        <v>40.1</v>
      </c>
      <c r="K2113" s="19">
        <v>41.8829787234043</v>
      </c>
      <c r="L2113" s="19">
        <v>40.9946619217082</v>
      </c>
      <c r="M2113" s="19">
        <v>99</v>
      </c>
      <c r="N2113" s="19">
        <v>83</v>
      </c>
      <c r="O2113" s="19">
        <v>68</v>
      </c>
      <c r="P2113" s="19">
        <v>26</v>
      </c>
      <c r="Q2113" s="19">
        <v>4</v>
      </c>
      <c r="R2113" s="19"/>
      <c r="S2113" s="19">
        <v>71</v>
      </c>
      <c r="T2113" s="19">
        <v>118</v>
      </c>
      <c r="U2113" s="19">
        <v>51</v>
      </c>
      <c r="V2113" s="19">
        <v>31</v>
      </c>
      <c r="W2113" s="19">
        <v>11</v>
      </c>
      <c r="X2113" s="19"/>
      <c r="Y2113" s="19">
        <v>475</v>
      </c>
      <c r="Z2113" s="19">
        <v>62</v>
      </c>
      <c r="AA2113" s="19">
        <v>25</v>
      </c>
      <c r="AB2113" s="19">
        <v>56</v>
      </c>
      <c r="AC2113" s="19">
        <v>169</v>
      </c>
      <c r="AD2113" s="19"/>
      <c r="AE2113" s="19">
        <v>215</v>
      </c>
      <c r="AF2113" s="19">
        <v>111</v>
      </c>
      <c r="AG2113" s="19">
        <v>7</v>
      </c>
      <c r="AH2113" s="19"/>
      <c r="AI2113" s="19"/>
      <c r="AJ2113" s="19">
        <v>4</v>
      </c>
      <c r="AK2113" s="19"/>
      <c r="AL2113" s="19"/>
      <c r="AM2113" s="19"/>
      <c r="AN2113" s="19"/>
      <c r="AO2113" s="19"/>
      <c r="AP2113" s="19"/>
      <c r="AQ2113" s="19"/>
      <c r="AR2113" s="19"/>
      <c r="AS2113" s="19"/>
      <c r="AT2113" s="19"/>
      <c r="AU2113" s="19"/>
      <c r="AV2113" s="19"/>
      <c r="AW2113" s="19">
        <v>562</v>
      </c>
      <c r="AX2113" s="19"/>
      <c r="AY2113" s="19"/>
      <c r="AZ2113" s="19"/>
      <c r="BA2113" s="19"/>
      <c r="BB2113" s="19"/>
      <c r="BC2113" s="19">
        <v>538</v>
      </c>
      <c r="BD2113" s="19">
        <v>24</v>
      </c>
      <c r="BE2113" s="18">
        <v>22.800326215895598</v>
      </c>
      <c r="BF2113" s="18">
        <v>21.4941833333333</v>
      </c>
      <c r="BG2113" s="18">
        <v>24.0972056737589</v>
      </c>
      <c r="BH2113" s="19">
        <v>181</v>
      </c>
      <c r="BI2113" s="19">
        <v>160</v>
      </c>
      <c r="BJ2113" s="19">
        <v>41</v>
      </c>
      <c r="BK2113" s="19">
        <v>180</v>
      </c>
      <c r="BL2113" s="19"/>
    </row>
    <row r="2114" spans="1:64" x14ac:dyDescent="0.2">
      <c r="A2114" s="3" t="s">
        <v>187</v>
      </c>
      <c r="B2114" s="3">
        <v>99</v>
      </c>
      <c r="C2114" s="3" t="s">
        <v>58</v>
      </c>
      <c r="D2114" s="3" t="s">
        <v>308</v>
      </c>
      <c r="E2114" s="3" t="s">
        <v>308</v>
      </c>
      <c r="F2114" s="3" t="s">
        <v>308</v>
      </c>
      <c r="G2114" s="19">
        <v>9</v>
      </c>
      <c r="H2114" s="19">
        <v>18</v>
      </c>
      <c r="I2114" s="19">
        <v>27</v>
      </c>
      <c r="J2114" s="19">
        <v>45.3333333333333</v>
      </c>
      <c r="K2114" s="19">
        <v>50.1666666666667</v>
      </c>
      <c r="L2114" s="19">
        <v>48.5555555555556</v>
      </c>
      <c r="M2114" s="19"/>
      <c r="N2114" s="19">
        <v>3</v>
      </c>
      <c r="O2114" s="19">
        <v>6</v>
      </c>
      <c r="P2114" s="19"/>
      <c r="Q2114" s="19"/>
      <c r="R2114" s="19"/>
      <c r="S2114" s="19">
        <v>4</v>
      </c>
      <c r="T2114" s="19">
        <v>3</v>
      </c>
      <c r="U2114" s="19">
        <v>3</v>
      </c>
      <c r="V2114" s="19">
        <v>4</v>
      </c>
      <c r="W2114" s="19">
        <v>4</v>
      </c>
      <c r="X2114" s="19"/>
      <c r="Y2114" s="19">
        <v>24</v>
      </c>
      <c r="Z2114" s="19">
        <v>2</v>
      </c>
      <c r="AA2114" s="19">
        <v>1</v>
      </c>
      <c r="AB2114" s="19"/>
      <c r="AC2114" s="19">
        <v>1</v>
      </c>
      <c r="AD2114" s="19"/>
      <c r="AE2114" s="19">
        <v>22</v>
      </c>
      <c r="AF2114" s="19"/>
      <c r="AG2114" s="19">
        <v>4</v>
      </c>
      <c r="AH2114" s="19"/>
      <c r="AI2114" s="19"/>
      <c r="AJ2114" s="19"/>
      <c r="AK2114" s="19"/>
      <c r="AL2114" s="19"/>
      <c r="AM2114" s="19"/>
      <c r="AN2114" s="19"/>
      <c r="AO2114" s="19"/>
      <c r="AP2114" s="19"/>
      <c r="AQ2114" s="19"/>
      <c r="AR2114" s="19"/>
      <c r="AS2114" s="19"/>
      <c r="AT2114" s="19"/>
      <c r="AU2114" s="19"/>
      <c r="AV2114" s="19"/>
      <c r="AW2114" s="19"/>
      <c r="AX2114" s="19"/>
      <c r="AY2114" s="19">
        <v>27</v>
      </c>
      <c r="AZ2114" s="19"/>
      <c r="BA2114" s="19"/>
      <c r="BB2114" s="19"/>
      <c r="BC2114" s="19">
        <v>25</v>
      </c>
      <c r="BD2114" s="19">
        <v>2</v>
      </c>
      <c r="BE2114" s="18">
        <v>4.6296296296296298</v>
      </c>
      <c r="BF2114" s="18">
        <v>2.6666666666666701</v>
      </c>
      <c r="BG2114" s="18">
        <v>5.6111111111111098</v>
      </c>
      <c r="BH2114" s="19">
        <v>23</v>
      </c>
      <c r="BI2114" s="19">
        <v>2</v>
      </c>
      <c r="BJ2114" s="19"/>
      <c r="BK2114" s="19"/>
      <c r="BL2114" s="19">
        <v>2</v>
      </c>
    </row>
    <row r="2115" spans="1:64" x14ac:dyDescent="0.2">
      <c r="A2115" s="3" t="s">
        <v>187</v>
      </c>
      <c r="B2115" s="3">
        <v>100</v>
      </c>
      <c r="C2115" s="3" t="s">
        <v>59</v>
      </c>
      <c r="D2115" s="3" t="s">
        <v>308</v>
      </c>
      <c r="E2115" s="3" t="s">
        <v>308</v>
      </c>
      <c r="F2115" s="3" t="s">
        <v>308</v>
      </c>
      <c r="G2115" s="19">
        <v>1113</v>
      </c>
      <c r="H2115" s="19">
        <v>1979</v>
      </c>
      <c r="I2115" s="19">
        <v>3092</v>
      </c>
      <c r="J2115" s="19">
        <v>39.983827493261501</v>
      </c>
      <c r="K2115" s="19">
        <v>43.0894391106619</v>
      </c>
      <c r="L2115" s="19">
        <v>41.971539456662398</v>
      </c>
      <c r="M2115" s="19">
        <v>379</v>
      </c>
      <c r="N2115" s="19">
        <v>375</v>
      </c>
      <c r="O2115" s="19">
        <v>261</v>
      </c>
      <c r="P2115" s="19">
        <v>84</v>
      </c>
      <c r="Q2115" s="19">
        <v>14</v>
      </c>
      <c r="R2115" s="19"/>
      <c r="S2115" s="19">
        <v>502</v>
      </c>
      <c r="T2115" s="19">
        <v>645</v>
      </c>
      <c r="U2115" s="19">
        <v>482</v>
      </c>
      <c r="V2115" s="19">
        <v>280</v>
      </c>
      <c r="W2115" s="19">
        <v>70</v>
      </c>
      <c r="X2115" s="19"/>
      <c r="Y2115" s="19">
        <v>247</v>
      </c>
      <c r="Z2115" s="19">
        <v>1138</v>
      </c>
      <c r="AA2115" s="19">
        <v>1707</v>
      </c>
      <c r="AB2115" s="19">
        <v>9</v>
      </c>
      <c r="AC2115" s="19">
        <v>126</v>
      </c>
      <c r="AD2115" s="19"/>
      <c r="AE2115" s="19">
        <v>2357</v>
      </c>
      <c r="AF2115" s="19">
        <v>217</v>
      </c>
      <c r="AG2115" s="19">
        <v>348</v>
      </c>
      <c r="AH2115" s="19">
        <v>6</v>
      </c>
      <c r="AI2115" s="19"/>
      <c r="AJ2115" s="19">
        <v>21</v>
      </c>
      <c r="AK2115" s="19">
        <v>8</v>
      </c>
      <c r="AL2115" s="19">
        <v>93</v>
      </c>
      <c r="AM2115" s="19">
        <v>135</v>
      </c>
      <c r="AN2115" s="19">
        <v>198</v>
      </c>
      <c r="AO2115" s="19">
        <v>70</v>
      </c>
      <c r="AP2115" s="19">
        <v>195</v>
      </c>
      <c r="AQ2115" s="19">
        <v>237</v>
      </c>
      <c r="AR2115" s="19">
        <v>951</v>
      </c>
      <c r="AS2115" s="19">
        <v>121</v>
      </c>
      <c r="AT2115" s="19">
        <v>167</v>
      </c>
      <c r="AU2115" s="19"/>
      <c r="AV2115" s="19">
        <v>323</v>
      </c>
      <c r="AW2115" s="19">
        <v>198</v>
      </c>
      <c r="AX2115" s="19">
        <v>91</v>
      </c>
      <c r="AY2115" s="19">
        <v>171</v>
      </c>
      <c r="AZ2115" s="19">
        <v>33</v>
      </c>
      <c r="BA2115" s="19">
        <v>109</v>
      </c>
      <c r="BB2115" s="19"/>
      <c r="BC2115" s="19">
        <v>3050</v>
      </c>
      <c r="BD2115" s="19">
        <v>42</v>
      </c>
      <c r="BE2115" s="18"/>
      <c r="BF2115" s="18"/>
      <c r="BG2115" s="18"/>
      <c r="BH2115" s="19"/>
      <c r="BI2115" s="19"/>
      <c r="BJ2115" s="19"/>
      <c r="BK2115" s="19"/>
      <c r="BL2115" s="19">
        <v>3092</v>
      </c>
    </row>
    <row r="2116" spans="1:64" x14ac:dyDescent="0.2">
      <c r="A2116" s="3" t="s">
        <v>187</v>
      </c>
      <c r="B2116" s="3">
        <v>101</v>
      </c>
      <c r="C2116" s="3" t="s">
        <v>60</v>
      </c>
      <c r="D2116" s="3" t="s">
        <v>308</v>
      </c>
      <c r="E2116" s="3" t="s">
        <v>308</v>
      </c>
      <c r="F2116" s="3" t="s">
        <v>308</v>
      </c>
      <c r="G2116" s="19">
        <v>25</v>
      </c>
      <c r="H2116" s="19">
        <v>18</v>
      </c>
      <c r="I2116" s="19">
        <v>43</v>
      </c>
      <c r="J2116" s="19">
        <v>39.880000000000003</v>
      </c>
      <c r="K2116" s="19">
        <v>41.3333333333333</v>
      </c>
      <c r="L2116" s="19">
        <v>40.488372093023301</v>
      </c>
      <c r="M2116" s="19">
        <v>10</v>
      </c>
      <c r="N2116" s="19">
        <v>5</v>
      </c>
      <c r="O2116" s="19">
        <v>7</v>
      </c>
      <c r="P2116" s="19">
        <v>3</v>
      </c>
      <c r="Q2116" s="19"/>
      <c r="R2116" s="19"/>
      <c r="S2116" s="19">
        <v>3</v>
      </c>
      <c r="T2116" s="19">
        <v>10</v>
      </c>
      <c r="U2116" s="19">
        <v>4</v>
      </c>
      <c r="V2116" s="19">
        <v>1</v>
      </c>
      <c r="W2116" s="19"/>
      <c r="X2116" s="19"/>
      <c r="Y2116" s="19">
        <v>39</v>
      </c>
      <c r="Z2116" s="19">
        <v>3</v>
      </c>
      <c r="AA2116" s="19">
        <v>1</v>
      </c>
      <c r="AB2116" s="19"/>
      <c r="AC2116" s="19">
        <v>5</v>
      </c>
      <c r="AD2116" s="19"/>
      <c r="AE2116" s="19">
        <v>24</v>
      </c>
      <c r="AF2116" s="19">
        <v>14</v>
      </c>
      <c r="AG2116" s="19"/>
      <c r="AH2116" s="19"/>
      <c r="AI2116" s="19"/>
      <c r="AJ2116" s="19"/>
      <c r="AK2116" s="19"/>
      <c r="AL2116" s="19"/>
      <c r="AM2116" s="19"/>
      <c r="AN2116" s="19"/>
      <c r="AO2116" s="19"/>
      <c r="AP2116" s="19"/>
      <c r="AQ2116" s="19">
        <v>43</v>
      </c>
      <c r="AR2116" s="19"/>
      <c r="AS2116" s="19"/>
      <c r="AT2116" s="19"/>
      <c r="AU2116" s="19"/>
      <c r="AV2116" s="19"/>
      <c r="AW2116" s="19"/>
      <c r="AX2116" s="19"/>
      <c r="AY2116" s="19"/>
      <c r="AZ2116" s="19"/>
      <c r="BA2116" s="19"/>
      <c r="BB2116" s="19"/>
      <c r="BC2116" s="19">
        <v>43</v>
      </c>
      <c r="BD2116" s="19"/>
      <c r="BE2116" s="18">
        <v>6.46511627906977</v>
      </c>
      <c r="BF2116" s="18">
        <v>6.48</v>
      </c>
      <c r="BG2116" s="18">
        <v>6.4444444444444402</v>
      </c>
      <c r="BH2116" s="19">
        <v>38</v>
      </c>
      <c r="BI2116" s="19">
        <v>5</v>
      </c>
      <c r="BJ2116" s="19"/>
      <c r="BK2116" s="19"/>
      <c r="BL2116" s="19"/>
    </row>
    <row r="2117" spans="1:64" x14ac:dyDescent="0.2">
      <c r="A2117" s="3" t="s">
        <v>187</v>
      </c>
      <c r="B2117" s="3">
        <v>103</v>
      </c>
      <c r="C2117" s="3" t="s">
        <v>61</v>
      </c>
      <c r="D2117" s="3" t="s">
        <v>308</v>
      </c>
      <c r="E2117" s="3" t="s">
        <v>308</v>
      </c>
      <c r="F2117" s="3" t="s">
        <v>308</v>
      </c>
      <c r="G2117" s="19">
        <v>39</v>
      </c>
      <c r="H2117" s="19">
        <v>114</v>
      </c>
      <c r="I2117" s="19">
        <v>153</v>
      </c>
      <c r="J2117" s="19">
        <v>38.230769230769198</v>
      </c>
      <c r="K2117" s="19">
        <v>47.394736842105303</v>
      </c>
      <c r="L2117" s="19">
        <v>45.058823529411796</v>
      </c>
      <c r="M2117" s="19">
        <v>18</v>
      </c>
      <c r="N2117" s="19">
        <v>9</v>
      </c>
      <c r="O2117" s="19">
        <v>7</v>
      </c>
      <c r="P2117" s="19">
        <v>2</v>
      </c>
      <c r="Q2117" s="19">
        <v>3</v>
      </c>
      <c r="R2117" s="19"/>
      <c r="S2117" s="19">
        <v>12</v>
      </c>
      <c r="T2117" s="19">
        <v>33</v>
      </c>
      <c r="U2117" s="19">
        <v>38</v>
      </c>
      <c r="V2117" s="19">
        <v>27</v>
      </c>
      <c r="W2117" s="19">
        <v>4</v>
      </c>
      <c r="X2117" s="19"/>
      <c r="Y2117" s="19">
        <v>118</v>
      </c>
      <c r="Z2117" s="19">
        <v>24</v>
      </c>
      <c r="AA2117" s="19">
        <v>11</v>
      </c>
      <c r="AB2117" s="19"/>
      <c r="AC2117" s="19">
        <v>36</v>
      </c>
      <c r="AD2117" s="19"/>
      <c r="AE2117" s="19">
        <v>97</v>
      </c>
      <c r="AF2117" s="19">
        <v>13</v>
      </c>
      <c r="AG2117" s="19">
        <v>6</v>
      </c>
      <c r="AH2117" s="19"/>
      <c r="AI2117" s="19"/>
      <c r="AJ2117" s="19">
        <v>1</v>
      </c>
      <c r="AK2117" s="19"/>
      <c r="AL2117" s="19"/>
      <c r="AM2117" s="19"/>
      <c r="AN2117" s="19"/>
      <c r="AO2117" s="19"/>
      <c r="AP2117" s="19"/>
      <c r="AQ2117" s="19"/>
      <c r="AR2117" s="19">
        <v>153</v>
      </c>
      <c r="AS2117" s="19"/>
      <c r="AT2117" s="19"/>
      <c r="AU2117" s="19"/>
      <c r="AV2117" s="19"/>
      <c r="AW2117" s="19"/>
      <c r="AX2117" s="19"/>
      <c r="AY2117" s="19"/>
      <c r="AZ2117" s="19"/>
      <c r="BA2117" s="19"/>
      <c r="BB2117" s="19"/>
      <c r="BC2117" s="19">
        <v>152</v>
      </c>
      <c r="BD2117" s="19">
        <v>1</v>
      </c>
      <c r="BE2117" s="18">
        <v>4.9607843137254903</v>
      </c>
      <c r="BF2117" s="18">
        <v>4.8461538461538503</v>
      </c>
      <c r="BG2117" s="18">
        <v>5</v>
      </c>
      <c r="BH2117" s="19">
        <v>147</v>
      </c>
      <c r="BI2117" s="19">
        <v>6</v>
      </c>
      <c r="BJ2117" s="19"/>
      <c r="BK2117" s="19"/>
      <c r="BL2117" s="19"/>
    </row>
    <row r="2118" spans="1:64" x14ac:dyDescent="0.2">
      <c r="A2118" s="3" t="s">
        <v>187</v>
      </c>
      <c r="B2118" s="3">
        <v>104</v>
      </c>
      <c r="C2118" s="3" t="s">
        <v>62</v>
      </c>
      <c r="D2118" s="3" t="s">
        <v>308</v>
      </c>
      <c r="E2118" s="3" t="s">
        <v>308</v>
      </c>
      <c r="F2118" s="3" t="s">
        <v>308</v>
      </c>
      <c r="G2118" s="19">
        <v>25</v>
      </c>
      <c r="H2118" s="19">
        <v>85</v>
      </c>
      <c r="I2118" s="19">
        <v>110</v>
      </c>
      <c r="J2118" s="19">
        <v>52.72</v>
      </c>
      <c r="K2118" s="19">
        <v>50.552941176470597</v>
      </c>
      <c r="L2118" s="19">
        <v>51.045454545454497</v>
      </c>
      <c r="M2118" s="19">
        <v>3</v>
      </c>
      <c r="N2118" s="19">
        <v>5</v>
      </c>
      <c r="O2118" s="19">
        <v>4</v>
      </c>
      <c r="P2118" s="19">
        <v>8</v>
      </c>
      <c r="Q2118" s="19">
        <v>5</v>
      </c>
      <c r="R2118" s="19"/>
      <c r="S2118" s="19">
        <v>9</v>
      </c>
      <c r="T2118" s="19">
        <v>24</v>
      </c>
      <c r="U2118" s="19">
        <v>21</v>
      </c>
      <c r="V2118" s="19">
        <v>19</v>
      </c>
      <c r="W2118" s="19">
        <v>12</v>
      </c>
      <c r="X2118" s="19"/>
      <c r="Y2118" s="19">
        <v>82</v>
      </c>
      <c r="Z2118" s="19">
        <v>20</v>
      </c>
      <c r="AA2118" s="19">
        <v>8</v>
      </c>
      <c r="AB2118" s="19">
        <v>2</v>
      </c>
      <c r="AC2118" s="19">
        <v>29</v>
      </c>
      <c r="AD2118" s="19"/>
      <c r="AE2118" s="19">
        <v>79</v>
      </c>
      <c r="AF2118" s="19"/>
      <c r="AG2118" s="19"/>
      <c r="AH2118" s="19"/>
      <c r="AI2118" s="19"/>
      <c r="AJ2118" s="19"/>
      <c r="AK2118" s="19"/>
      <c r="AL2118" s="19"/>
      <c r="AM2118" s="19"/>
      <c r="AN2118" s="19"/>
      <c r="AO2118" s="19"/>
      <c r="AP2118" s="19"/>
      <c r="AQ2118" s="19"/>
      <c r="AR2118" s="19">
        <v>110</v>
      </c>
      <c r="AS2118" s="19"/>
      <c r="AT2118" s="19"/>
      <c r="AU2118" s="19"/>
      <c r="AV2118" s="19"/>
      <c r="AW2118" s="19"/>
      <c r="AX2118" s="19"/>
      <c r="AY2118" s="19"/>
      <c r="AZ2118" s="19"/>
      <c r="BA2118" s="19"/>
      <c r="BB2118" s="19"/>
      <c r="BC2118" s="19">
        <v>110</v>
      </c>
      <c r="BD2118" s="19"/>
      <c r="BE2118" s="18">
        <v>7.9363636363636401</v>
      </c>
      <c r="BF2118" s="18">
        <v>9.76</v>
      </c>
      <c r="BG2118" s="18">
        <v>7.4</v>
      </c>
      <c r="BH2118" s="19">
        <v>89</v>
      </c>
      <c r="BI2118" s="19">
        <v>17</v>
      </c>
      <c r="BJ2118" s="19">
        <v>3</v>
      </c>
      <c r="BK2118" s="19">
        <v>1</v>
      </c>
      <c r="BL2118" s="19"/>
    </row>
    <row r="2119" spans="1:64" x14ac:dyDescent="0.2">
      <c r="A2119" s="3" t="s">
        <v>187</v>
      </c>
      <c r="B2119" s="3">
        <v>106</v>
      </c>
      <c r="C2119" s="3" t="s">
        <v>63</v>
      </c>
      <c r="D2119" s="3" t="s">
        <v>308</v>
      </c>
      <c r="E2119" s="3" t="s">
        <v>308</v>
      </c>
      <c r="F2119" s="3" t="s">
        <v>308</v>
      </c>
      <c r="G2119" s="19">
        <v>230</v>
      </c>
      <c r="H2119" s="19">
        <v>178</v>
      </c>
      <c r="I2119" s="19">
        <v>408</v>
      </c>
      <c r="J2119" s="19">
        <v>41.956521739130402</v>
      </c>
      <c r="K2119" s="19">
        <v>41.932584269662897</v>
      </c>
      <c r="L2119" s="19">
        <v>41.946078431372499</v>
      </c>
      <c r="M2119" s="19">
        <v>68</v>
      </c>
      <c r="N2119" s="19">
        <v>75</v>
      </c>
      <c r="O2119" s="19">
        <v>51</v>
      </c>
      <c r="P2119" s="19">
        <v>29</v>
      </c>
      <c r="Q2119" s="19">
        <v>7</v>
      </c>
      <c r="R2119" s="19"/>
      <c r="S2119" s="19">
        <v>58</v>
      </c>
      <c r="T2119" s="19">
        <v>55</v>
      </c>
      <c r="U2119" s="19">
        <v>31</v>
      </c>
      <c r="V2119" s="19">
        <v>28</v>
      </c>
      <c r="W2119" s="19">
        <v>6</v>
      </c>
      <c r="X2119" s="19"/>
      <c r="Y2119" s="19">
        <v>252</v>
      </c>
      <c r="Z2119" s="19">
        <v>107</v>
      </c>
      <c r="AA2119" s="19">
        <v>49</v>
      </c>
      <c r="AB2119" s="19">
        <v>2</v>
      </c>
      <c r="AC2119" s="19">
        <v>78</v>
      </c>
      <c r="AD2119" s="19">
        <v>6</v>
      </c>
      <c r="AE2119" s="19">
        <v>247</v>
      </c>
      <c r="AF2119" s="19">
        <v>72</v>
      </c>
      <c r="AG2119" s="19">
        <v>3</v>
      </c>
      <c r="AH2119" s="19"/>
      <c r="AI2119" s="19"/>
      <c r="AJ2119" s="19"/>
      <c r="AK2119" s="19"/>
      <c r="AL2119" s="19"/>
      <c r="AM2119" s="19"/>
      <c r="AN2119" s="19"/>
      <c r="AO2119" s="19"/>
      <c r="AP2119" s="19"/>
      <c r="AQ2119" s="19"/>
      <c r="AR2119" s="19">
        <v>227</v>
      </c>
      <c r="AS2119" s="19"/>
      <c r="AT2119" s="19"/>
      <c r="AU2119" s="19"/>
      <c r="AV2119" s="19">
        <v>181</v>
      </c>
      <c r="AW2119" s="19"/>
      <c r="AX2119" s="19"/>
      <c r="AY2119" s="19"/>
      <c r="AZ2119" s="19"/>
      <c r="BA2119" s="19"/>
      <c r="BB2119" s="19"/>
      <c r="BC2119" s="19">
        <v>402</v>
      </c>
      <c r="BD2119" s="19">
        <v>6</v>
      </c>
      <c r="BE2119" s="18">
        <v>6.66107843137255</v>
      </c>
      <c r="BF2119" s="18">
        <v>6.8044347826087002</v>
      </c>
      <c r="BG2119" s="18">
        <v>6.4758426966292104</v>
      </c>
      <c r="BH2119" s="19">
        <v>336</v>
      </c>
      <c r="BI2119" s="19">
        <v>65</v>
      </c>
      <c r="BJ2119" s="19">
        <v>5</v>
      </c>
      <c r="BK2119" s="19">
        <v>1</v>
      </c>
      <c r="BL2119" s="19">
        <v>1</v>
      </c>
    </row>
    <row r="2120" spans="1:64" x14ac:dyDescent="0.2">
      <c r="A2120" s="3" t="s">
        <v>187</v>
      </c>
      <c r="B2120" s="3">
        <v>107</v>
      </c>
      <c r="C2120" s="3" t="s">
        <v>64</v>
      </c>
      <c r="D2120" s="3" t="s">
        <v>308</v>
      </c>
      <c r="E2120" s="3" t="s">
        <v>308</v>
      </c>
      <c r="F2120" s="3" t="s">
        <v>308</v>
      </c>
      <c r="G2120" s="19">
        <v>4</v>
      </c>
      <c r="H2120" s="19">
        <v>3</v>
      </c>
      <c r="I2120" s="19">
        <v>7</v>
      </c>
      <c r="J2120" s="19">
        <v>43.25</v>
      </c>
      <c r="K2120" s="19">
        <v>53.3333333333333</v>
      </c>
      <c r="L2120" s="19">
        <v>47.571428571428598</v>
      </c>
      <c r="M2120" s="19"/>
      <c r="N2120" s="19">
        <v>3</v>
      </c>
      <c r="O2120" s="19">
        <v>1</v>
      </c>
      <c r="P2120" s="19"/>
      <c r="Q2120" s="19"/>
      <c r="R2120" s="19"/>
      <c r="S2120" s="19"/>
      <c r="T2120" s="19">
        <v>2</v>
      </c>
      <c r="U2120" s="19"/>
      <c r="V2120" s="19"/>
      <c r="W2120" s="19">
        <v>1</v>
      </c>
      <c r="X2120" s="19"/>
      <c r="Y2120" s="19">
        <v>3</v>
      </c>
      <c r="Z2120" s="19">
        <v>3</v>
      </c>
      <c r="AA2120" s="19">
        <v>1</v>
      </c>
      <c r="AB2120" s="19"/>
      <c r="AC2120" s="19">
        <v>1</v>
      </c>
      <c r="AD2120" s="19"/>
      <c r="AE2120" s="19">
        <v>3</v>
      </c>
      <c r="AF2120" s="19">
        <v>2</v>
      </c>
      <c r="AG2120" s="19"/>
      <c r="AH2120" s="19"/>
      <c r="AI2120" s="19"/>
      <c r="AJ2120" s="19">
        <v>1</v>
      </c>
      <c r="AK2120" s="19"/>
      <c r="AL2120" s="19"/>
      <c r="AM2120" s="19"/>
      <c r="AN2120" s="19"/>
      <c r="AO2120" s="19"/>
      <c r="AP2120" s="19"/>
      <c r="AQ2120" s="19"/>
      <c r="AR2120" s="19">
        <v>7</v>
      </c>
      <c r="AS2120" s="19"/>
      <c r="AT2120" s="19"/>
      <c r="AU2120" s="19"/>
      <c r="AV2120" s="19"/>
      <c r="AW2120" s="19"/>
      <c r="AX2120" s="19"/>
      <c r="AY2120" s="19"/>
      <c r="AZ2120" s="19"/>
      <c r="BA2120" s="19"/>
      <c r="BB2120" s="19"/>
      <c r="BC2120" s="19">
        <v>7</v>
      </c>
      <c r="BD2120" s="19"/>
      <c r="BE2120" s="18">
        <v>10.8571428571429</v>
      </c>
      <c r="BF2120" s="18">
        <v>9</v>
      </c>
      <c r="BG2120" s="18">
        <v>13.3333333333333</v>
      </c>
      <c r="BH2120" s="19">
        <v>5</v>
      </c>
      <c r="BI2120" s="19">
        <v>1</v>
      </c>
      <c r="BJ2120" s="19">
        <v>1</v>
      </c>
      <c r="BK2120" s="19"/>
      <c r="BL2120" s="19"/>
    </row>
    <row r="2121" spans="1:64" x14ac:dyDescent="0.2">
      <c r="A2121" s="3" t="s">
        <v>187</v>
      </c>
      <c r="B2121" s="3">
        <v>108</v>
      </c>
      <c r="C2121" s="3" t="s">
        <v>174</v>
      </c>
      <c r="D2121" s="3" t="s">
        <v>308</v>
      </c>
      <c r="E2121" s="3" t="s">
        <v>308</v>
      </c>
      <c r="F2121" s="3" t="s">
        <v>308</v>
      </c>
      <c r="G2121" s="19">
        <v>31</v>
      </c>
      <c r="H2121" s="19">
        <v>21</v>
      </c>
      <c r="I2121" s="19">
        <v>52</v>
      </c>
      <c r="J2121" s="19">
        <v>43.1111111111111</v>
      </c>
      <c r="K2121" s="19">
        <v>45.4</v>
      </c>
      <c r="L2121" s="19">
        <v>44.085106382978701</v>
      </c>
      <c r="M2121" s="19">
        <v>7</v>
      </c>
      <c r="N2121" s="19">
        <v>10</v>
      </c>
      <c r="O2121" s="19">
        <v>5</v>
      </c>
      <c r="P2121" s="19">
        <v>4</v>
      </c>
      <c r="Q2121" s="19">
        <v>1</v>
      </c>
      <c r="R2121" s="19">
        <v>4</v>
      </c>
      <c r="S2121" s="19">
        <v>7</v>
      </c>
      <c r="T2121" s="19">
        <v>5</v>
      </c>
      <c r="U2121" s="19">
        <v>1</v>
      </c>
      <c r="V2121" s="19">
        <v>4</v>
      </c>
      <c r="W2121" s="19">
        <v>3</v>
      </c>
      <c r="X2121" s="19">
        <v>1</v>
      </c>
      <c r="Y2121" s="19"/>
      <c r="Z2121" s="19">
        <v>28</v>
      </c>
      <c r="AA2121" s="19">
        <v>24</v>
      </c>
      <c r="AB2121" s="19">
        <v>2</v>
      </c>
      <c r="AC2121" s="19">
        <v>26</v>
      </c>
      <c r="AD2121" s="19"/>
      <c r="AE2121" s="19">
        <v>14</v>
      </c>
      <c r="AF2121" s="19">
        <v>10</v>
      </c>
      <c r="AG2121" s="19"/>
      <c r="AH2121" s="19"/>
      <c r="AI2121" s="19"/>
      <c r="AJ2121" s="19"/>
      <c r="AK2121" s="19"/>
      <c r="AL2121" s="19"/>
      <c r="AM2121" s="19"/>
      <c r="AN2121" s="19"/>
      <c r="AO2121" s="19"/>
      <c r="AP2121" s="19"/>
      <c r="AQ2121" s="19"/>
      <c r="AR2121" s="19">
        <v>52</v>
      </c>
      <c r="AS2121" s="19"/>
      <c r="AT2121" s="19"/>
      <c r="AU2121" s="19"/>
      <c r="AV2121" s="19"/>
      <c r="AW2121" s="19"/>
      <c r="AX2121" s="19"/>
      <c r="AY2121" s="19"/>
      <c r="AZ2121" s="19"/>
      <c r="BA2121" s="19"/>
      <c r="BB2121" s="19"/>
      <c r="BC2121" s="19">
        <v>44</v>
      </c>
      <c r="BD2121" s="19">
        <v>8</v>
      </c>
      <c r="BE2121" s="18">
        <v>10.942307692307701</v>
      </c>
      <c r="BF2121" s="18">
        <v>11.8387096774194</v>
      </c>
      <c r="BG2121" s="18">
        <v>9.6190476190476204</v>
      </c>
      <c r="BH2121" s="19">
        <v>33</v>
      </c>
      <c r="BI2121" s="19">
        <v>13</v>
      </c>
      <c r="BJ2121" s="19">
        <v>3</v>
      </c>
      <c r="BK2121" s="19">
        <v>2</v>
      </c>
      <c r="BL2121" s="19">
        <v>1</v>
      </c>
    </row>
    <row r="2122" spans="1:64" x14ac:dyDescent="0.2">
      <c r="A2122" s="3" t="s">
        <v>187</v>
      </c>
      <c r="B2122" s="3">
        <v>109</v>
      </c>
      <c r="C2122" s="3" t="s">
        <v>65</v>
      </c>
      <c r="D2122" s="3" t="s">
        <v>308</v>
      </c>
      <c r="E2122" s="3" t="s">
        <v>308</v>
      </c>
      <c r="F2122" s="3" t="s">
        <v>308</v>
      </c>
      <c r="G2122" s="19">
        <v>10</v>
      </c>
      <c r="H2122" s="19">
        <v>25</v>
      </c>
      <c r="I2122" s="19">
        <v>35</v>
      </c>
      <c r="J2122" s="19">
        <v>48.6</v>
      </c>
      <c r="K2122" s="19">
        <v>46.24</v>
      </c>
      <c r="L2122" s="19">
        <v>46.914285714285697</v>
      </c>
      <c r="M2122" s="19"/>
      <c r="N2122" s="19">
        <v>2</v>
      </c>
      <c r="O2122" s="19">
        <v>6</v>
      </c>
      <c r="P2122" s="19">
        <v>2</v>
      </c>
      <c r="Q2122" s="19"/>
      <c r="R2122" s="19"/>
      <c r="S2122" s="19">
        <v>6</v>
      </c>
      <c r="T2122" s="19">
        <v>6</v>
      </c>
      <c r="U2122" s="19">
        <v>7</v>
      </c>
      <c r="V2122" s="19">
        <v>3</v>
      </c>
      <c r="W2122" s="19">
        <v>3</v>
      </c>
      <c r="X2122" s="19"/>
      <c r="Y2122" s="19">
        <v>6</v>
      </c>
      <c r="Z2122" s="19">
        <v>28</v>
      </c>
      <c r="AA2122" s="19">
        <v>1</v>
      </c>
      <c r="AB2122" s="19">
        <v>8</v>
      </c>
      <c r="AC2122" s="19">
        <v>14</v>
      </c>
      <c r="AD2122" s="19"/>
      <c r="AE2122" s="19">
        <v>13</v>
      </c>
      <c r="AF2122" s="19"/>
      <c r="AG2122" s="19"/>
      <c r="AH2122" s="19"/>
      <c r="AI2122" s="19"/>
      <c r="AJ2122" s="19"/>
      <c r="AK2122" s="19"/>
      <c r="AL2122" s="19"/>
      <c r="AM2122" s="19"/>
      <c r="AN2122" s="19"/>
      <c r="AO2122" s="19"/>
      <c r="AP2122" s="19"/>
      <c r="AQ2122" s="19"/>
      <c r="AR2122" s="19"/>
      <c r="AS2122" s="19"/>
      <c r="AT2122" s="19"/>
      <c r="AU2122" s="19"/>
      <c r="AV2122" s="19">
        <v>35</v>
      </c>
      <c r="AW2122" s="19"/>
      <c r="AX2122" s="19"/>
      <c r="AY2122" s="19"/>
      <c r="AZ2122" s="19"/>
      <c r="BA2122" s="19"/>
      <c r="BB2122" s="19"/>
      <c r="BC2122" s="19">
        <v>30</v>
      </c>
      <c r="BD2122" s="19">
        <v>5</v>
      </c>
      <c r="BE2122" s="18">
        <v>13.9428571428571</v>
      </c>
      <c r="BF2122" s="18">
        <v>18.2</v>
      </c>
      <c r="BG2122" s="18">
        <v>12.24</v>
      </c>
      <c r="BH2122" s="19">
        <v>16</v>
      </c>
      <c r="BI2122" s="19">
        <v>9</v>
      </c>
      <c r="BJ2122" s="19">
        <v>6</v>
      </c>
      <c r="BK2122" s="19">
        <v>1</v>
      </c>
      <c r="BL2122" s="19">
        <v>3</v>
      </c>
    </row>
    <row r="2123" spans="1:64" x14ac:dyDescent="0.2">
      <c r="A2123" s="3" t="s">
        <v>187</v>
      </c>
      <c r="B2123" s="3">
        <v>111</v>
      </c>
      <c r="C2123" s="3" t="s">
        <v>66</v>
      </c>
      <c r="D2123" s="3" t="s">
        <v>308</v>
      </c>
      <c r="E2123" s="3" t="s">
        <v>308</v>
      </c>
      <c r="F2123" s="3" t="s">
        <v>308</v>
      </c>
      <c r="G2123" s="19">
        <v>719</v>
      </c>
      <c r="H2123" s="19">
        <v>1368</v>
      </c>
      <c r="I2123" s="19">
        <v>2087</v>
      </c>
      <c r="J2123" s="19">
        <v>37.235048678720403</v>
      </c>
      <c r="K2123" s="19">
        <v>39.632309941520496</v>
      </c>
      <c r="L2123" s="19">
        <v>38.806420699568797</v>
      </c>
      <c r="M2123" s="19">
        <v>325</v>
      </c>
      <c r="N2123" s="19">
        <v>244</v>
      </c>
      <c r="O2123" s="19">
        <v>117</v>
      </c>
      <c r="P2123" s="19">
        <v>30</v>
      </c>
      <c r="Q2123" s="19">
        <v>3</v>
      </c>
      <c r="R2123" s="19"/>
      <c r="S2123" s="19">
        <v>485</v>
      </c>
      <c r="T2123" s="19">
        <v>471</v>
      </c>
      <c r="U2123" s="19">
        <v>292</v>
      </c>
      <c r="V2123" s="19">
        <v>105</v>
      </c>
      <c r="W2123" s="19">
        <v>15</v>
      </c>
      <c r="X2123" s="19"/>
      <c r="Y2123" s="19">
        <v>1484</v>
      </c>
      <c r="Z2123" s="19">
        <v>391</v>
      </c>
      <c r="AA2123" s="19">
        <v>212</v>
      </c>
      <c r="AB2123" s="19">
        <v>4</v>
      </c>
      <c r="AC2123" s="19">
        <v>220</v>
      </c>
      <c r="AD2123" s="19">
        <v>8</v>
      </c>
      <c r="AE2123" s="19">
        <v>1383</v>
      </c>
      <c r="AF2123" s="19">
        <v>142</v>
      </c>
      <c r="AG2123" s="19">
        <v>161</v>
      </c>
      <c r="AH2123" s="19">
        <v>48</v>
      </c>
      <c r="AI2123" s="19"/>
      <c r="AJ2123" s="19">
        <v>121</v>
      </c>
      <c r="AK2123" s="19"/>
      <c r="AL2123" s="19"/>
      <c r="AM2123" s="19"/>
      <c r="AN2123" s="19"/>
      <c r="AO2123" s="19"/>
      <c r="AP2123" s="19"/>
      <c r="AQ2123" s="19">
        <v>626</v>
      </c>
      <c r="AR2123" s="19">
        <v>1208</v>
      </c>
      <c r="AS2123" s="19"/>
      <c r="AT2123" s="19"/>
      <c r="AU2123" s="19"/>
      <c r="AV2123" s="19">
        <v>253</v>
      </c>
      <c r="AW2123" s="19"/>
      <c r="AX2123" s="19"/>
      <c r="AY2123" s="19"/>
      <c r="AZ2123" s="19"/>
      <c r="BA2123" s="19"/>
      <c r="BB2123" s="19"/>
      <c r="BC2123" s="19">
        <v>2030</v>
      </c>
      <c r="BD2123" s="19">
        <v>57</v>
      </c>
      <c r="BE2123" s="18">
        <v>20.367992333493099</v>
      </c>
      <c r="BF2123" s="18">
        <v>21.425591098748299</v>
      </c>
      <c r="BG2123" s="18">
        <v>19.812134502924</v>
      </c>
      <c r="BH2123" s="19">
        <v>639</v>
      </c>
      <c r="BI2123" s="19">
        <v>576</v>
      </c>
      <c r="BJ2123" s="19">
        <v>539</v>
      </c>
      <c r="BK2123" s="19">
        <v>313</v>
      </c>
      <c r="BL2123" s="19">
        <v>20</v>
      </c>
    </row>
    <row r="2124" spans="1:64" x14ac:dyDescent="0.2">
      <c r="A2124" s="3" t="s">
        <v>187</v>
      </c>
      <c r="B2124" s="3">
        <v>113</v>
      </c>
      <c r="C2124" s="3" t="s">
        <v>175</v>
      </c>
      <c r="D2124" s="3" t="s">
        <v>308</v>
      </c>
      <c r="E2124" s="3" t="s">
        <v>308</v>
      </c>
      <c r="F2124" s="3" t="s">
        <v>308</v>
      </c>
      <c r="G2124" s="19">
        <v>115</v>
      </c>
      <c r="H2124" s="19">
        <v>139</v>
      </c>
      <c r="I2124" s="19">
        <v>254</v>
      </c>
      <c r="J2124" s="19">
        <v>38.686956521739098</v>
      </c>
      <c r="K2124" s="19">
        <v>39.086330935251802</v>
      </c>
      <c r="L2124" s="19">
        <v>38.905511811023601</v>
      </c>
      <c r="M2124" s="19">
        <v>54</v>
      </c>
      <c r="N2124" s="19">
        <v>26</v>
      </c>
      <c r="O2124" s="19">
        <v>22</v>
      </c>
      <c r="P2124" s="19">
        <v>11</v>
      </c>
      <c r="Q2124" s="19">
        <v>2</v>
      </c>
      <c r="R2124" s="19"/>
      <c r="S2124" s="19">
        <v>64</v>
      </c>
      <c r="T2124" s="19">
        <v>31</v>
      </c>
      <c r="U2124" s="19">
        <v>29</v>
      </c>
      <c r="V2124" s="19">
        <v>11</v>
      </c>
      <c r="W2124" s="19">
        <v>4</v>
      </c>
      <c r="X2124" s="19"/>
      <c r="Y2124" s="19">
        <v>199</v>
      </c>
      <c r="Z2124" s="19">
        <v>34</v>
      </c>
      <c r="AA2124" s="19">
        <v>21</v>
      </c>
      <c r="AB2124" s="19"/>
      <c r="AC2124" s="19">
        <v>20</v>
      </c>
      <c r="AD2124" s="19"/>
      <c r="AE2124" s="19">
        <v>179</v>
      </c>
      <c r="AF2124" s="19">
        <v>52</v>
      </c>
      <c r="AG2124" s="19">
        <v>3</v>
      </c>
      <c r="AH2124" s="19"/>
      <c r="AI2124" s="19"/>
      <c r="AJ2124" s="19"/>
      <c r="AK2124" s="19"/>
      <c r="AL2124" s="19"/>
      <c r="AM2124" s="19"/>
      <c r="AN2124" s="19"/>
      <c r="AO2124" s="19"/>
      <c r="AP2124" s="19"/>
      <c r="AQ2124" s="19"/>
      <c r="AR2124" s="19">
        <v>81</v>
      </c>
      <c r="AS2124" s="19">
        <v>60</v>
      </c>
      <c r="AT2124" s="19"/>
      <c r="AU2124" s="19"/>
      <c r="AV2124" s="19">
        <v>113</v>
      </c>
      <c r="AW2124" s="19"/>
      <c r="AX2124" s="19"/>
      <c r="AY2124" s="19"/>
      <c r="AZ2124" s="19"/>
      <c r="BA2124" s="19"/>
      <c r="BB2124" s="19"/>
      <c r="BC2124" s="19">
        <v>250</v>
      </c>
      <c r="BD2124" s="19">
        <v>4</v>
      </c>
      <c r="BE2124" s="18">
        <v>19.346456692913399</v>
      </c>
      <c r="BF2124" s="18">
        <v>20.7130434782609</v>
      </c>
      <c r="BG2124" s="18">
        <v>18.2158273381295</v>
      </c>
      <c r="BH2124" s="19">
        <v>132</v>
      </c>
      <c r="BI2124" s="19">
        <v>51</v>
      </c>
      <c r="BJ2124" s="19">
        <v>5</v>
      </c>
      <c r="BK2124" s="19">
        <v>59</v>
      </c>
      <c r="BL2124" s="19">
        <v>7</v>
      </c>
    </row>
    <row r="2125" spans="1:64" x14ac:dyDescent="0.2">
      <c r="A2125" s="3" t="s">
        <v>187</v>
      </c>
      <c r="B2125" s="3">
        <v>116</v>
      </c>
      <c r="C2125" s="3" t="s">
        <v>67</v>
      </c>
      <c r="D2125" s="3" t="s">
        <v>308</v>
      </c>
      <c r="E2125" s="3" t="s">
        <v>308</v>
      </c>
      <c r="F2125" s="3" t="s">
        <v>308</v>
      </c>
      <c r="G2125" s="19">
        <v>526</v>
      </c>
      <c r="H2125" s="19">
        <v>834</v>
      </c>
      <c r="I2125" s="19">
        <v>1360</v>
      </c>
      <c r="J2125" s="19">
        <v>37.950570342205303</v>
      </c>
      <c r="K2125" s="19">
        <v>40.588729016786601</v>
      </c>
      <c r="L2125" s="19">
        <v>39.5683823529412</v>
      </c>
      <c r="M2125" s="19">
        <v>216</v>
      </c>
      <c r="N2125" s="19">
        <v>197</v>
      </c>
      <c r="O2125" s="19">
        <v>88</v>
      </c>
      <c r="P2125" s="19">
        <v>22</v>
      </c>
      <c r="Q2125" s="19">
        <v>3</v>
      </c>
      <c r="R2125" s="19"/>
      <c r="S2125" s="19">
        <v>272</v>
      </c>
      <c r="T2125" s="19">
        <v>296</v>
      </c>
      <c r="U2125" s="19">
        <v>169</v>
      </c>
      <c r="V2125" s="19">
        <v>87</v>
      </c>
      <c r="W2125" s="19">
        <v>10</v>
      </c>
      <c r="X2125" s="19"/>
      <c r="Y2125" s="19">
        <v>577</v>
      </c>
      <c r="Z2125" s="19">
        <v>475</v>
      </c>
      <c r="AA2125" s="19">
        <v>308</v>
      </c>
      <c r="AB2125" s="19">
        <v>4</v>
      </c>
      <c r="AC2125" s="19">
        <v>131</v>
      </c>
      <c r="AD2125" s="19"/>
      <c r="AE2125" s="19">
        <v>771</v>
      </c>
      <c r="AF2125" s="19">
        <v>411</v>
      </c>
      <c r="AG2125" s="19">
        <v>35</v>
      </c>
      <c r="AH2125" s="19"/>
      <c r="AI2125" s="19"/>
      <c r="AJ2125" s="19">
        <v>8</v>
      </c>
      <c r="AK2125" s="19"/>
      <c r="AL2125" s="19">
        <v>42</v>
      </c>
      <c r="AM2125" s="19">
        <v>52</v>
      </c>
      <c r="AN2125" s="19"/>
      <c r="AO2125" s="19">
        <v>83</v>
      </c>
      <c r="AP2125" s="19">
        <v>110</v>
      </c>
      <c r="AQ2125" s="19">
        <v>132</v>
      </c>
      <c r="AR2125" s="19">
        <v>235</v>
      </c>
      <c r="AS2125" s="19">
        <v>87</v>
      </c>
      <c r="AT2125" s="19">
        <v>114</v>
      </c>
      <c r="AU2125" s="19"/>
      <c r="AV2125" s="19">
        <v>204</v>
      </c>
      <c r="AW2125" s="19">
        <v>79</v>
      </c>
      <c r="AX2125" s="19">
        <v>58</v>
      </c>
      <c r="AY2125" s="19">
        <v>139</v>
      </c>
      <c r="AZ2125" s="19"/>
      <c r="BA2125" s="19">
        <v>25</v>
      </c>
      <c r="BB2125" s="19"/>
      <c r="BC2125" s="19">
        <v>1352</v>
      </c>
      <c r="BD2125" s="19">
        <v>8</v>
      </c>
      <c r="BE2125" s="18">
        <v>6.7963235294117599</v>
      </c>
      <c r="BF2125" s="18">
        <v>6.1520912547528503</v>
      </c>
      <c r="BG2125" s="18">
        <v>7.2026378896882504</v>
      </c>
      <c r="BH2125" s="19">
        <v>1044</v>
      </c>
      <c r="BI2125" s="19">
        <v>235</v>
      </c>
      <c r="BJ2125" s="19">
        <v>38</v>
      </c>
      <c r="BK2125" s="19">
        <v>7</v>
      </c>
      <c r="BL2125" s="19">
        <v>36</v>
      </c>
    </row>
    <row r="2126" spans="1:64" x14ac:dyDescent="0.2">
      <c r="A2126" s="3" t="s">
        <v>187</v>
      </c>
      <c r="B2126" s="3">
        <v>117</v>
      </c>
      <c r="C2126" s="3" t="s">
        <v>68</v>
      </c>
      <c r="D2126" s="3" t="s">
        <v>308</v>
      </c>
      <c r="E2126" s="3" t="s">
        <v>308</v>
      </c>
      <c r="F2126" s="3" t="s">
        <v>308</v>
      </c>
      <c r="G2126" s="19">
        <v>14</v>
      </c>
      <c r="H2126" s="19">
        <v>31</v>
      </c>
      <c r="I2126" s="19">
        <v>45</v>
      </c>
      <c r="J2126" s="19">
        <v>41.857142857142897</v>
      </c>
      <c r="K2126" s="19">
        <v>42.4838709677419</v>
      </c>
      <c r="L2126" s="19">
        <v>42.288888888888899</v>
      </c>
      <c r="M2126" s="19">
        <v>3</v>
      </c>
      <c r="N2126" s="19">
        <v>5</v>
      </c>
      <c r="O2126" s="19">
        <v>5</v>
      </c>
      <c r="P2126" s="19">
        <v>1</v>
      </c>
      <c r="Q2126" s="19"/>
      <c r="R2126" s="19"/>
      <c r="S2126" s="19">
        <v>10</v>
      </c>
      <c r="T2126" s="19">
        <v>7</v>
      </c>
      <c r="U2126" s="19">
        <v>11</v>
      </c>
      <c r="V2126" s="19">
        <v>2</v>
      </c>
      <c r="W2126" s="19">
        <v>1</v>
      </c>
      <c r="X2126" s="19"/>
      <c r="Y2126" s="19">
        <v>19</v>
      </c>
      <c r="Z2126" s="19">
        <v>16</v>
      </c>
      <c r="AA2126" s="19">
        <v>10</v>
      </c>
      <c r="AB2126" s="19"/>
      <c r="AC2126" s="19">
        <v>19</v>
      </c>
      <c r="AD2126" s="19"/>
      <c r="AE2126" s="19">
        <v>16</v>
      </c>
      <c r="AF2126" s="19">
        <v>9</v>
      </c>
      <c r="AG2126" s="19">
        <v>1</v>
      </c>
      <c r="AH2126" s="19"/>
      <c r="AI2126" s="19"/>
      <c r="AJ2126" s="19"/>
      <c r="AK2126" s="19"/>
      <c r="AL2126" s="19"/>
      <c r="AM2126" s="19"/>
      <c r="AN2126" s="19"/>
      <c r="AO2126" s="19"/>
      <c r="AP2126" s="19"/>
      <c r="AQ2126" s="19"/>
      <c r="AR2126" s="19">
        <v>45</v>
      </c>
      <c r="AS2126" s="19"/>
      <c r="AT2126" s="19"/>
      <c r="AU2126" s="19"/>
      <c r="AV2126" s="19"/>
      <c r="AW2126" s="19"/>
      <c r="AX2126" s="19"/>
      <c r="AY2126" s="19"/>
      <c r="AZ2126" s="19"/>
      <c r="BA2126" s="19"/>
      <c r="BB2126" s="19"/>
      <c r="BC2126" s="19">
        <v>43</v>
      </c>
      <c r="BD2126" s="19">
        <v>2</v>
      </c>
      <c r="BE2126" s="18">
        <v>37.799999999999997</v>
      </c>
      <c r="BF2126" s="18">
        <v>39.571428571428598</v>
      </c>
      <c r="BG2126" s="18">
        <v>37</v>
      </c>
      <c r="BH2126" s="19">
        <v>5</v>
      </c>
      <c r="BI2126" s="19">
        <v>3</v>
      </c>
      <c r="BJ2126" s="19">
        <v>10</v>
      </c>
      <c r="BK2126" s="19">
        <v>27</v>
      </c>
      <c r="BL2126" s="19"/>
    </row>
    <row r="2127" spans="1:64" x14ac:dyDescent="0.2">
      <c r="A2127" s="3" t="s">
        <v>187</v>
      </c>
      <c r="B2127" s="3">
        <v>119</v>
      </c>
      <c r="C2127" s="3" t="s">
        <v>69</v>
      </c>
      <c r="D2127" s="3" t="s">
        <v>308</v>
      </c>
      <c r="E2127" s="3" t="s">
        <v>308</v>
      </c>
      <c r="F2127" s="3" t="s">
        <v>308</v>
      </c>
      <c r="G2127" s="19">
        <v>12</v>
      </c>
      <c r="H2127" s="19">
        <v>4</v>
      </c>
      <c r="I2127" s="19">
        <v>16</v>
      </c>
      <c r="J2127" s="19">
        <v>49.3333333333333</v>
      </c>
      <c r="K2127" s="19">
        <v>48.5</v>
      </c>
      <c r="L2127" s="19">
        <v>49.125</v>
      </c>
      <c r="M2127" s="19">
        <v>1</v>
      </c>
      <c r="N2127" s="19">
        <v>2</v>
      </c>
      <c r="O2127" s="19">
        <v>5</v>
      </c>
      <c r="P2127" s="19">
        <v>4</v>
      </c>
      <c r="Q2127" s="19"/>
      <c r="R2127" s="19"/>
      <c r="S2127" s="19"/>
      <c r="T2127" s="19">
        <v>1</v>
      </c>
      <c r="U2127" s="19">
        <v>2</v>
      </c>
      <c r="V2127" s="19">
        <v>1</v>
      </c>
      <c r="W2127" s="19"/>
      <c r="X2127" s="19"/>
      <c r="Y2127" s="19">
        <v>14</v>
      </c>
      <c r="Z2127" s="19">
        <v>1</v>
      </c>
      <c r="AA2127" s="19">
        <v>1</v>
      </c>
      <c r="AB2127" s="19">
        <v>1</v>
      </c>
      <c r="AC2127" s="19">
        <v>1</v>
      </c>
      <c r="AD2127" s="19"/>
      <c r="AE2127" s="19">
        <v>13</v>
      </c>
      <c r="AF2127" s="19"/>
      <c r="AG2127" s="19"/>
      <c r="AH2127" s="19"/>
      <c r="AI2127" s="19"/>
      <c r="AJ2127" s="19">
        <v>1</v>
      </c>
      <c r="AK2127" s="19"/>
      <c r="AL2127" s="19"/>
      <c r="AM2127" s="19"/>
      <c r="AN2127" s="19"/>
      <c r="AO2127" s="19"/>
      <c r="AP2127" s="19"/>
      <c r="AQ2127" s="19"/>
      <c r="AR2127" s="19">
        <v>16</v>
      </c>
      <c r="AS2127" s="19"/>
      <c r="AT2127" s="19"/>
      <c r="AU2127" s="19"/>
      <c r="AV2127" s="19"/>
      <c r="AW2127" s="19"/>
      <c r="AX2127" s="19"/>
      <c r="AY2127" s="19"/>
      <c r="AZ2127" s="19"/>
      <c r="BA2127" s="19"/>
      <c r="BB2127" s="19"/>
      <c r="BC2127" s="19">
        <v>9</v>
      </c>
      <c r="BD2127" s="19">
        <v>7</v>
      </c>
      <c r="BE2127" s="18">
        <v>6.40625</v>
      </c>
      <c r="BF2127" s="18">
        <v>7.375</v>
      </c>
      <c r="BG2127" s="18">
        <v>3.5</v>
      </c>
      <c r="BH2127" s="19">
        <v>13</v>
      </c>
      <c r="BI2127" s="19">
        <v>3</v>
      </c>
      <c r="BJ2127" s="19"/>
      <c r="BK2127" s="19"/>
      <c r="BL2127" s="19"/>
    </row>
    <row r="2128" spans="1:64" x14ac:dyDescent="0.2">
      <c r="A2128" s="3" t="s">
        <v>187</v>
      </c>
      <c r="B2128" s="3">
        <v>120</v>
      </c>
      <c r="C2128" s="3" t="s">
        <v>70</v>
      </c>
      <c r="D2128" s="3" t="s">
        <v>308</v>
      </c>
      <c r="E2128" s="3" t="s">
        <v>308</v>
      </c>
      <c r="F2128" s="3" t="s">
        <v>308</v>
      </c>
      <c r="G2128" s="19">
        <v>71</v>
      </c>
      <c r="H2128" s="19">
        <v>116</v>
      </c>
      <c r="I2128" s="19">
        <v>187</v>
      </c>
      <c r="J2128" s="19">
        <v>40.197183098591601</v>
      </c>
      <c r="K2128" s="19">
        <v>42.577586206896598</v>
      </c>
      <c r="L2128" s="19">
        <v>41.673796791443799</v>
      </c>
      <c r="M2128" s="19">
        <v>28</v>
      </c>
      <c r="N2128" s="19">
        <v>22</v>
      </c>
      <c r="O2128" s="19">
        <v>12</v>
      </c>
      <c r="P2128" s="19">
        <v>6</v>
      </c>
      <c r="Q2128" s="19">
        <v>3</v>
      </c>
      <c r="R2128" s="19"/>
      <c r="S2128" s="19">
        <v>33</v>
      </c>
      <c r="T2128" s="19">
        <v>33</v>
      </c>
      <c r="U2128" s="19">
        <v>30</v>
      </c>
      <c r="V2128" s="19">
        <v>19</v>
      </c>
      <c r="W2128" s="19">
        <v>1</v>
      </c>
      <c r="X2128" s="19"/>
      <c r="Y2128" s="19">
        <v>117</v>
      </c>
      <c r="Z2128" s="19">
        <v>49</v>
      </c>
      <c r="AA2128" s="19">
        <v>21</v>
      </c>
      <c r="AB2128" s="19"/>
      <c r="AC2128" s="19">
        <v>10</v>
      </c>
      <c r="AD2128" s="19">
        <v>2</v>
      </c>
      <c r="AE2128" s="19">
        <v>140</v>
      </c>
      <c r="AF2128" s="19">
        <v>22</v>
      </c>
      <c r="AG2128" s="19">
        <v>12</v>
      </c>
      <c r="AH2128" s="19">
        <v>1</v>
      </c>
      <c r="AI2128" s="19"/>
      <c r="AJ2128" s="19"/>
      <c r="AK2128" s="19"/>
      <c r="AL2128" s="19"/>
      <c r="AM2128" s="19"/>
      <c r="AN2128" s="19"/>
      <c r="AO2128" s="19"/>
      <c r="AP2128" s="19"/>
      <c r="AQ2128" s="19">
        <v>57</v>
      </c>
      <c r="AR2128" s="19">
        <v>32</v>
      </c>
      <c r="AS2128" s="19"/>
      <c r="AT2128" s="19"/>
      <c r="AU2128" s="19"/>
      <c r="AV2128" s="19">
        <v>98</v>
      </c>
      <c r="AW2128" s="19"/>
      <c r="AX2128" s="19"/>
      <c r="AY2128" s="19"/>
      <c r="AZ2128" s="19"/>
      <c r="BA2128" s="19"/>
      <c r="BB2128" s="19"/>
      <c r="BC2128" s="19">
        <v>187</v>
      </c>
      <c r="BD2128" s="19"/>
      <c r="BE2128" s="18">
        <v>10.3422459893048</v>
      </c>
      <c r="BF2128" s="18">
        <v>11.056338028169</v>
      </c>
      <c r="BG2128" s="18">
        <v>9.9051724137930997</v>
      </c>
      <c r="BH2128" s="19">
        <v>115</v>
      </c>
      <c r="BI2128" s="19">
        <v>54</v>
      </c>
      <c r="BJ2128" s="19">
        <v>10</v>
      </c>
      <c r="BK2128" s="19">
        <v>5</v>
      </c>
      <c r="BL2128" s="19">
        <v>3</v>
      </c>
    </row>
    <row r="2129" spans="1:64" x14ac:dyDescent="0.2">
      <c r="A2129" s="3" t="s">
        <v>187</v>
      </c>
      <c r="B2129" s="3">
        <v>123</v>
      </c>
      <c r="C2129" s="3" t="s">
        <v>71</v>
      </c>
      <c r="D2129" s="3" t="s">
        <v>308</v>
      </c>
      <c r="E2129" s="3" t="s">
        <v>308</v>
      </c>
      <c r="F2129" s="3" t="s">
        <v>308</v>
      </c>
      <c r="G2129" s="19">
        <v>433</v>
      </c>
      <c r="H2129" s="19">
        <v>600</v>
      </c>
      <c r="I2129" s="19">
        <v>1033</v>
      </c>
      <c r="J2129" s="19">
        <v>37.75</v>
      </c>
      <c r="K2129" s="19">
        <v>39.353333333333303</v>
      </c>
      <c r="L2129" s="19">
        <v>38.682170542635703</v>
      </c>
      <c r="M2129" s="19">
        <v>202</v>
      </c>
      <c r="N2129" s="19">
        <v>120</v>
      </c>
      <c r="O2129" s="19">
        <v>79</v>
      </c>
      <c r="P2129" s="19">
        <v>30</v>
      </c>
      <c r="Q2129" s="19">
        <v>1</v>
      </c>
      <c r="R2129" s="19">
        <v>1</v>
      </c>
      <c r="S2129" s="19">
        <v>234</v>
      </c>
      <c r="T2129" s="19">
        <v>180</v>
      </c>
      <c r="U2129" s="19">
        <v>134</v>
      </c>
      <c r="V2129" s="19">
        <v>43</v>
      </c>
      <c r="W2129" s="19">
        <v>9</v>
      </c>
      <c r="X2129" s="19"/>
      <c r="Y2129" s="19">
        <v>709</v>
      </c>
      <c r="Z2129" s="19">
        <v>223</v>
      </c>
      <c r="AA2129" s="19">
        <v>101</v>
      </c>
      <c r="AB2129" s="19">
        <v>3</v>
      </c>
      <c r="AC2129" s="19">
        <v>85</v>
      </c>
      <c r="AD2129" s="19">
        <v>18</v>
      </c>
      <c r="AE2129" s="19">
        <v>623</v>
      </c>
      <c r="AF2129" s="19">
        <v>80</v>
      </c>
      <c r="AG2129" s="19">
        <v>61</v>
      </c>
      <c r="AH2129" s="19">
        <v>4</v>
      </c>
      <c r="AI2129" s="19"/>
      <c r="AJ2129" s="19">
        <v>16</v>
      </c>
      <c r="AK2129" s="19">
        <v>143</v>
      </c>
      <c r="AL2129" s="19"/>
      <c r="AM2129" s="19"/>
      <c r="AN2129" s="19"/>
      <c r="AO2129" s="19"/>
      <c r="AP2129" s="19">
        <v>94</v>
      </c>
      <c r="AQ2129" s="19"/>
      <c r="AR2129" s="19">
        <v>843</v>
      </c>
      <c r="AS2129" s="19">
        <v>96</v>
      </c>
      <c r="AT2129" s="19"/>
      <c r="AU2129" s="19"/>
      <c r="AV2129" s="19"/>
      <c r="AW2129" s="19"/>
      <c r="AX2129" s="19"/>
      <c r="AY2129" s="19"/>
      <c r="AZ2129" s="19"/>
      <c r="BA2129" s="19"/>
      <c r="BB2129" s="19"/>
      <c r="BC2129" s="19">
        <v>1022</v>
      </c>
      <c r="BD2129" s="19">
        <v>11</v>
      </c>
      <c r="BE2129" s="18">
        <v>11.9148112294288</v>
      </c>
      <c r="BF2129" s="18">
        <v>11.0069284064665</v>
      </c>
      <c r="BG2129" s="18">
        <v>12.57</v>
      </c>
      <c r="BH2129" s="19">
        <v>600</v>
      </c>
      <c r="BI2129" s="19">
        <v>266</v>
      </c>
      <c r="BJ2129" s="19">
        <v>144</v>
      </c>
      <c r="BK2129" s="19">
        <v>19</v>
      </c>
      <c r="BL2129" s="19">
        <v>4</v>
      </c>
    </row>
    <row r="2130" spans="1:64" x14ac:dyDescent="0.2">
      <c r="A2130" s="3" t="s">
        <v>187</v>
      </c>
      <c r="B2130" s="3">
        <v>126</v>
      </c>
      <c r="C2130" s="3" t="s">
        <v>72</v>
      </c>
      <c r="D2130" s="3" t="s">
        <v>308</v>
      </c>
      <c r="E2130" s="3" t="s">
        <v>308</v>
      </c>
      <c r="F2130" s="3" t="s">
        <v>308</v>
      </c>
      <c r="G2130" s="19">
        <v>294</v>
      </c>
      <c r="H2130" s="19">
        <v>500</v>
      </c>
      <c r="I2130" s="19">
        <v>794</v>
      </c>
      <c r="J2130" s="19">
        <v>39.122448979591802</v>
      </c>
      <c r="K2130" s="19">
        <v>42.148000000000003</v>
      </c>
      <c r="L2130" s="19">
        <v>41.027707808564202</v>
      </c>
      <c r="M2130" s="19">
        <v>107</v>
      </c>
      <c r="N2130" s="19">
        <v>105</v>
      </c>
      <c r="O2130" s="19">
        <v>54</v>
      </c>
      <c r="P2130" s="19">
        <v>24</v>
      </c>
      <c r="Q2130" s="19">
        <v>4</v>
      </c>
      <c r="R2130" s="19"/>
      <c r="S2130" s="19">
        <v>137</v>
      </c>
      <c r="T2130" s="19">
        <v>165</v>
      </c>
      <c r="U2130" s="19">
        <v>135</v>
      </c>
      <c r="V2130" s="19">
        <v>47</v>
      </c>
      <c r="W2130" s="19">
        <v>16</v>
      </c>
      <c r="X2130" s="19"/>
      <c r="Y2130" s="19">
        <v>503</v>
      </c>
      <c r="Z2130" s="19">
        <v>184</v>
      </c>
      <c r="AA2130" s="19">
        <v>107</v>
      </c>
      <c r="AB2130" s="19">
        <v>2</v>
      </c>
      <c r="AC2130" s="19">
        <v>75</v>
      </c>
      <c r="AD2130" s="19">
        <v>3</v>
      </c>
      <c r="AE2130" s="19">
        <v>613</v>
      </c>
      <c r="AF2130" s="19">
        <v>61</v>
      </c>
      <c r="AG2130" s="19">
        <v>39</v>
      </c>
      <c r="AH2130" s="19"/>
      <c r="AI2130" s="19"/>
      <c r="AJ2130" s="19">
        <v>1</v>
      </c>
      <c r="AK2130" s="19"/>
      <c r="AL2130" s="19"/>
      <c r="AM2130" s="19"/>
      <c r="AN2130" s="19"/>
      <c r="AO2130" s="19"/>
      <c r="AP2130" s="19">
        <v>45</v>
      </c>
      <c r="AQ2130" s="19">
        <v>27</v>
      </c>
      <c r="AR2130" s="19">
        <v>254</v>
      </c>
      <c r="AS2130" s="19"/>
      <c r="AT2130" s="19">
        <v>100</v>
      </c>
      <c r="AU2130" s="19"/>
      <c r="AV2130" s="19">
        <v>99</v>
      </c>
      <c r="AW2130" s="19">
        <v>65</v>
      </c>
      <c r="AX2130" s="19"/>
      <c r="AY2130" s="19">
        <v>204</v>
      </c>
      <c r="AZ2130" s="19"/>
      <c r="BA2130" s="19"/>
      <c r="BB2130" s="19"/>
      <c r="BC2130" s="19">
        <v>785</v>
      </c>
      <c r="BD2130" s="19">
        <v>9</v>
      </c>
      <c r="BE2130" s="18">
        <v>9.3136020151133501</v>
      </c>
      <c r="BF2130" s="18">
        <v>9.40136054421769</v>
      </c>
      <c r="BG2130" s="18">
        <v>9.2620000000000005</v>
      </c>
      <c r="BH2130" s="19">
        <v>562</v>
      </c>
      <c r="BI2130" s="19">
        <v>169</v>
      </c>
      <c r="BJ2130" s="19">
        <v>61</v>
      </c>
      <c r="BK2130" s="19"/>
      <c r="BL2130" s="19">
        <v>2</v>
      </c>
    </row>
    <row r="2131" spans="1:64" x14ac:dyDescent="0.2">
      <c r="A2131" s="3" t="s">
        <v>187</v>
      </c>
      <c r="B2131" s="3">
        <v>129</v>
      </c>
      <c r="C2131" s="3" t="s">
        <v>73</v>
      </c>
      <c r="D2131" s="3" t="s">
        <v>308</v>
      </c>
      <c r="E2131" s="3" t="s">
        <v>308</v>
      </c>
      <c r="F2131" s="3" t="s">
        <v>308</v>
      </c>
      <c r="G2131" s="19">
        <v>34</v>
      </c>
      <c r="H2131" s="19">
        <v>65</v>
      </c>
      <c r="I2131" s="19">
        <v>99</v>
      </c>
      <c r="J2131" s="19">
        <v>41.235294117647101</v>
      </c>
      <c r="K2131" s="19">
        <v>39.123076923076901</v>
      </c>
      <c r="L2131" s="19">
        <v>39.848484848484901</v>
      </c>
      <c r="M2131" s="19">
        <v>11</v>
      </c>
      <c r="N2131" s="19">
        <v>11</v>
      </c>
      <c r="O2131" s="19">
        <v>8</v>
      </c>
      <c r="P2131" s="19">
        <v>3</v>
      </c>
      <c r="Q2131" s="19">
        <v>1</v>
      </c>
      <c r="R2131" s="19"/>
      <c r="S2131" s="19">
        <v>26</v>
      </c>
      <c r="T2131" s="19">
        <v>20</v>
      </c>
      <c r="U2131" s="19">
        <v>16</v>
      </c>
      <c r="V2131" s="19">
        <v>2</v>
      </c>
      <c r="W2131" s="19">
        <v>1</v>
      </c>
      <c r="X2131" s="19"/>
      <c r="Y2131" s="19">
        <v>79</v>
      </c>
      <c r="Z2131" s="19">
        <v>14</v>
      </c>
      <c r="AA2131" s="19">
        <v>6</v>
      </c>
      <c r="AB2131" s="19"/>
      <c r="AC2131" s="19">
        <v>3</v>
      </c>
      <c r="AD2131" s="19"/>
      <c r="AE2131" s="19">
        <v>42</v>
      </c>
      <c r="AF2131" s="19">
        <v>17</v>
      </c>
      <c r="AG2131" s="19">
        <v>4</v>
      </c>
      <c r="AH2131" s="19">
        <v>3</v>
      </c>
      <c r="AI2131" s="19"/>
      <c r="AJ2131" s="19">
        <v>8</v>
      </c>
      <c r="AK2131" s="19">
        <v>22</v>
      </c>
      <c r="AL2131" s="19"/>
      <c r="AM2131" s="19"/>
      <c r="AN2131" s="19"/>
      <c r="AO2131" s="19"/>
      <c r="AP2131" s="19"/>
      <c r="AQ2131" s="19">
        <v>16</v>
      </c>
      <c r="AR2131" s="19">
        <v>83</v>
      </c>
      <c r="AS2131" s="19"/>
      <c r="AT2131" s="19"/>
      <c r="AU2131" s="19"/>
      <c r="AV2131" s="19"/>
      <c r="AW2131" s="19"/>
      <c r="AX2131" s="19"/>
      <c r="AY2131" s="19"/>
      <c r="AZ2131" s="19"/>
      <c r="BA2131" s="19"/>
      <c r="BB2131" s="19"/>
      <c r="BC2131" s="19">
        <v>88</v>
      </c>
      <c r="BD2131" s="19">
        <v>11</v>
      </c>
      <c r="BE2131" s="18">
        <v>13.2727272727273</v>
      </c>
      <c r="BF2131" s="18">
        <v>8.2058823529411793</v>
      </c>
      <c r="BG2131" s="18">
        <v>15.9230769230769</v>
      </c>
      <c r="BH2131" s="19">
        <v>56</v>
      </c>
      <c r="BI2131" s="19">
        <v>14</v>
      </c>
      <c r="BJ2131" s="19">
        <v>26</v>
      </c>
      <c r="BK2131" s="19">
        <v>3</v>
      </c>
      <c r="BL2131" s="19"/>
    </row>
    <row r="2132" spans="1:64" x14ac:dyDescent="0.2">
      <c r="A2132" s="3" t="s">
        <v>187</v>
      </c>
      <c r="B2132" s="3">
        <v>131</v>
      </c>
      <c r="C2132" s="3" t="s">
        <v>74</v>
      </c>
      <c r="D2132" s="3" t="s">
        <v>308</v>
      </c>
      <c r="E2132" s="3" t="s">
        <v>308</v>
      </c>
      <c r="F2132" s="3" t="s">
        <v>308</v>
      </c>
      <c r="G2132" s="19">
        <v>28</v>
      </c>
      <c r="H2132" s="19">
        <v>46</v>
      </c>
      <c r="I2132" s="19">
        <v>74</v>
      </c>
      <c r="J2132" s="19">
        <v>44.571428571428598</v>
      </c>
      <c r="K2132" s="19">
        <v>42.456521739130402</v>
      </c>
      <c r="L2132" s="19">
        <v>43.256756756756801</v>
      </c>
      <c r="M2132" s="19">
        <v>8</v>
      </c>
      <c r="N2132" s="19">
        <v>7</v>
      </c>
      <c r="O2132" s="19">
        <v>6</v>
      </c>
      <c r="P2132" s="19">
        <v>4</v>
      </c>
      <c r="Q2132" s="19">
        <v>3</v>
      </c>
      <c r="R2132" s="19"/>
      <c r="S2132" s="19">
        <v>12</v>
      </c>
      <c r="T2132" s="19">
        <v>18</v>
      </c>
      <c r="U2132" s="19">
        <v>8</v>
      </c>
      <c r="V2132" s="19">
        <v>6</v>
      </c>
      <c r="W2132" s="19">
        <v>2</v>
      </c>
      <c r="X2132" s="19"/>
      <c r="Y2132" s="19">
        <v>46</v>
      </c>
      <c r="Z2132" s="19">
        <v>17</v>
      </c>
      <c r="AA2132" s="19">
        <v>11</v>
      </c>
      <c r="AB2132" s="19"/>
      <c r="AC2132" s="19">
        <v>2</v>
      </c>
      <c r="AD2132" s="19"/>
      <c r="AE2132" s="19">
        <v>53</v>
      </c>
      <c r="AF2132" s="19">
        <v>3</v>
      </c>
      <c r="AG2132" s="19">
        <v>13</v>
      </c>
      <c r="AH2132" s="19"/>
      <c r="AI2132" s="19"/>
      <c r="AJ2132" s="19">
        <v>2</v>
      </c>
      <c r="AK2132" s="19">
        <v>1</v>
      </c>
      <c r="AL2132" s="19"/>
      <c r="AM2132" s="19"/>
      <c r="AN2132" s="19"/>
      <c r="AO2132" s="19"/>
      <c r="AP2132" s="19"/>
      <c r="AQ2132" s="19">
        <v>46</v>
      </c>
      <c r="AR2132" s="19">
        <v>28</v>
      </c>
      <c r="AS2132" s="19"/>
      <c r="AT2132" s="19"/>
      <c r="AU2132" s="19"/>
      <c r="AV2132" s="19"/>
      <c r="AW2132" s="19"/>
      <c r="AX2132" s="19"/>
      <c r="AY2132" s="19"/>
      <c r="AZ2132" s="19"/>
      <c r="BA2132" s="19"/>
      <c r="BB2132" s="19"/>
      <c r="BC2132" s="19">
        <v>74</v>
      </c>
      <c r="BD2132" s="19"/>
      <c r="BE2132" s="18">
        <v>12.2702702702703</v>
      </c>
      <c r="BF2132" s="18">
        <v>12.464285714285699</v>
      </c>
      <c r="BG2132" s="18">
        <v>12.1521739130435</v>
      </c>
      <c r="BH2132" s="19">
        <v>41</v>
      </c>
      <c r="BI2132" s="19">
        <v>24</v>
      </c>
      <c r="BJ2132" s="19">
        <v>7</v>
      </c>
      <c r="BK2132" s="19">
        <v>2</v>
      </c>
      <c r="BL2132" s="19"/>
    </row>
    <row r="2133" spans="1:64" x14ac:dyDescent="0.2">
      <c r="A2133" s="3" t="s">
        <v>187</v>
      </c>
      <c r="B2133" s="3">
        <v>132</v>
      </c>
      <c r="C2133" s="3" t="s">
        <v>75</v>
      </c>
      <c r="D2133" s="3" t="s">
        <v>308</v>
      </c>
      <c r="E2133" s="3" t="s">
        <v>308</v>
      </c>
      <c r="F2133" s="3" t="s">
        <v>308</v>
      </c>
      <c r="G2133" s="19">
        <v>35</v>
      </c>
      <c r="H2133" s="19">
        <v>90</v>
      </c>
      <c r="I2133" s="19">
        <v>125</v>
      </c>
      <c r="J2133" s="19">
        <v>40.4</v>
      </c>
      <c r="K2133" s="19">
        <v>44.622222222222199</v>
      </c>
      <c r="L2133" s="19">
        <v>43.44</v>
      </c>
      <c r="M2133" s="19">
        <v>11</v>
      </c>
      <c r="N2133" s="19">
        <v>11</v>
      </c>
      <c r="O2133" s="19">
        <v>11</v>
      </c>
      <c r="P2133" s="19">
        <v>2</v>
      </c>
      <c r="Q2133" s="19"/>
      <c r="R2133" s="19"/>
      <c r="S2133" s="19">
        <v>22</v>
      </c>
      <c r="T2133" s="19">
        <v>26</v>
      </c>
      <c r="U2133" s="19">
        <v>23</v>
      </c>
      <c r="V2133" s="19">
        <v>10</v>
      </c>
      <c r="W2133" s="19">
        <v>9</v>
      </c>
      <c r="X2133" s="19"/>
      <c r="Y2133" s="19">
        <v>88</v>
      </c>
      <c r="Z2133" s="19">
        <v>24</v>
      </c>
      <c r="AA2133" s="19">
        <v>13</v>
      </c>
      <c r="AB2133" s="19"/>
      <c r="AC2133" s="19">
        <v>6</v>
      </c>
      <c r="AD2133" s="19"/>
      <c r="AE2133" s="19">
        <v>76</v>
      </c>
      <c r="AF2133" s="19">
        <v>11</v>
      </c>
      <c r="AG2133" s="19">
        <v>15</v>
      </c>
      <c r="AH2133" s="19">
        <v>2</v>
      </c>
      <c r="AI2133" s="19"/>
      <c r="AJ2133" s="19">
        <v>15</v>
      </c>
      <c r="AK2133" s="19"/>
      <c r="AL2133" s="19"/>
      <c r="AM2133" s="19"/>
      <c r="AN2133" s="19"/>
      <c r="AO2133" s="19"/>
      <c r="AP2133" s="19"/>
      <c r="AQ2133" s="19"/>
      <c r="AR2133" s="19">
        <v>125</v>
      </c>
      <c r="AS2133" s="19"/>
      <c r="AT2133" s="19"/>
      <c r="AU2133" s="19"/>
      <c r="AV2133" s="19"/>
      <c r="AW2133" s="19"/>
      <c r="AX2133" s="19"/>
      <c r="AY2133" s="19"/>
      <c r="AZ2133" s="19"/>
      <c r="BA2133" s="19"/>
      <c r="BB2133" s="19"/>
      <c r="BC2133" s="19">
        <v>121</v>
      </c>
      <c r="BD2133" s="19">
        <v>4</v>
      </c>
      <c r="BE2133" s="18">
        <v>10.048</v>
      </c>
      <c r="BF2133" s="18">
        <v>10.0285714285714</v>
      </c>
      <c r="BG2133" s="18">
        <v>10.0555555555556</v>
      </c>
      <c r="BH2133" s="19">
        <v>74</v>
      </c>
      <c r="BI2133" s="19">
        <v>39</v>
      </c>
      <c r="BJ2133" s="19">
        <v>11</v>
      </c>
      <c r="BK2133" s="19"/>
      <c r="BL2133" s="19">
        <v>1</v>
      </c>
    </row>
    <row r="2134" spans="1:64" x14ac:dyDescent="0.2">
      <c r="A2134" s="3" t="s">
        <v>187</v>
      </c>
      <c r="B2134" s="3">
        <v>133</v>
      </c>
      <c r="C2134" s="3" t="s">
        <v>76</v>
      </c>
      <c r="D2134" s="3" t="s">
        <v>308</v>
      </c>
      <c r="E2134" s="3" t="s">
        <v>308</v>
      </c>
      <c r="F2134" s="3" t="s">
        <v>308</v>
      </c>
      <c r="G2134" s="19">
        <v>28</v>
      </c>
      <c r="H2134" s="19">
        <v>4</v>
      </c>
      <c r="I2134" s="19">
        <v>32</v>
      </c>
      <c r="J2134" s="19">
        <v>47.428571428571402</v>
      </c>
      <c r="K2134" s="19">
        <v>50.75</v>
      </c>
      <c r="L2134" s="19">
        <v>47.84375</v>
      </c>
      <c r="M2134" s="19">
        <v>6</v>
      </c>
      <c r="N2134" s="19">
        <v>5</v>
      </c>
      <c r="O2134" s="19">
        <v>7</v>
      </c>
      <c r="P2134" s="19">
        <v>8</v>
      </c>
      <c r="Q2134" s="19">
        <v>2</v>
      </c>
      <c r="R2134" s="19"/>
      <c r="S2134" s="19">
        <v>1</v>
      </c>
      <c r="T2134" s="19"/>
      <c r="U2134" s="19"/>
      <c r="V2134" s="19">
        <v>3</v>
      </c>
      <c r="W2134" s="19"/>
      <c r="X2134" s="19"/>
      <c r="Y2134" s="19">
        <v>9</v>
      </c>
      <c r="Z2134" s="19">
        <v>17</v>
      </c>
      <c r="AA2134" s="19">
        <v>6</v>
      </c>
      <c r="AB2134" s="19"/>
      <c r="AC2134" s="19">
        <v>2</v>
      </c>
      <c r="AD2134" s="19"/>
      <c r="AE2134" s="19">
        <v>26</v>
      </c>
      <c r="AF2134" s="19">
        <v>4</v>
      </c>
      <c r="AG2134" s="19"/>
      <c r="AH2134" s="19"/>
      <c r="AI2134" s="19"/>
      <c r="AJ2134" s="19"/>
      <c r="AK2134" s="19"/>
      <c r="AL2134" s="19"/>
      <c r="AM2134" s="19"/>
      <c r="AN2134" s="19"/>
      <c r="AO2134" s="19"/>
      <c r="AP2134" s="19"/>
      <c r="AQ2134" s="19"/>
      <c r="AR2134" s="19">
        <v>32</v>
      </c>
      <c r="AS2134" s="19"/>
      <c r="AT2134" s="19"/>
      <c r="AU2134" s="19"/>
      <c r="AV2134" s="19"/>
      <c r="AW2134" s="19"/>
      <c r="AX2134" s="19"/>
      <c r="AY2134" s="19"/>
      <c r="AZ2134" s="19"/>
      <c r="BA2134" s="19"/>
      <c r="BB2134" s="19"/>
      <c r="BC2134" s="19">
        <v>31</v>
      </c>
      <c r="BD2134" s="19">
        <v>1</v>
      </c>
      <c r="BE2134" s="18">
        <v>5.625</v>
      </c>
      <c r="BF2134" s="18">
        <v>5.8214285714285703</v>
      </c>
      <c r="BG2134" s="18">
        <v>4.25</v>
      </c>
      <c r="BH2134" s="19">
        <v>26</v>
      </c>
      <c r="BI2134" s="19">
        <v>6</v>
      </c>
      <c r="BJ2134" s="19"/>
      <c r="BK2134" s="19"/>
      <c r="BL2134" s="19"/>
    </row>
    <row r="2135" spans="1:64" x14ac:dyDescent="0.2">
      <c r="A2135" s="3" t="s">
        <v>187</v>
      </c>
      <c r="B2135" s="3">
        <v>137</v>
      </c>
      <c r="C2135" s="3" t="s">
        <v>176</v>
      </c>
      <c r="D2135" s="3" t="s">
        <v>308</v>
      </c>
      <c r="E2135" s="3" t="s">
        <v>308</v>
      </c>
      <c r="F2135" s="3" t="s">
        <v>308</v>
      </c>
      <c r="G2135" s="19">
        <v>17</v>
      </c>
      <c r="H2135" s="19">
        <v>24</v>
      </c>
      <c r="I2135" s="19">
        <v>41</v>
      </c>
      <c r="J2135" s="19">
        <v>40.764705882352899</v>
      </c>
      <c r="K2135" s="19">
        <v>38.8333333333333</v>
      </c>
      <c r="L2135" s="19">
        <v>39.634146341463399</v>
      </c>
      <c r="M2135" s="19">
        <v>7</v>
      </c>
      <c r="N2135" s="19">
        <v>5</v>
      </c>
      <c r="O2135" s="19">
        <v>3</v>
      </c>
      <c r="P2135" s="19">
        <v>1</v>
      </c>
      <c r="Q2135" s="19">
        <v>1</v>
      </c>
      <c r="R2135" s="19"/>
      <c r="S2135" s="19">
        <v>10</v>
      </c>
      <c r="T2135" s="19">
        <v>9</v>
      </c>
      <c r="U2135" s="19">
        <v>3</v>
      </c>
      <c r="V2135" s="19">
        <v>1</v>
      </c>
      <c r="W2135" s="19">
        <v>1</v>
      </c>
      <c r="X2135" s="19"/>
      <c r="Y2135" s="19">
        <v>28</v>
      </c>
      <c r="Z2135" s="19">
        <v>7</v>
      </c>
      <c r="AA2135" s="19">
        <v>6</v>
      </c>
      <c r="AB2135" s="19">
        <v>1</v>
      </c>
      <c r="AC2135" s="19">
        <v>4</v>
      </c>
      <c r="AD2135" s="19"/>
      <c r="AE2135" s="19">
        <v>21</v>
      </c>
      <c r="AF2135" s="19">
        <v>14</v>
      </c>
      <c r="AG2135" s="19">
        <v>1</v>
      </c>
      <c r="AH2135" s="19"/>
      <c r="AI2135" s="19"/>
      <c r="AJ2135" s="19"/>
      <c r="AK2135" s="19"/>
      <c r="AL2135" s="19"/>
      <c r="AM2135" s="19"/>
      <c r="AN2135" s="19"/>
      <c r="AO2135" s="19"/>
      <c r="AP2135" s="19"/>
      <c r="AQ2135" s="19"/>
      <c r="AR2135" s="19">
        <v>41</v>
      </c>
      <c r="AS2135" s="19"/>
      <c r="AT2135" s="19"/>
      <c r="AU2135" s="19"/>
      <c r="AV2135" s="19"/>
      <c r="AW2135" s="19"/>
      <c r="AX2135" s="19"/>
      <c r="AY2135" s="19"/>
      <c r="AZ2135" s="19"/>
      <c r="BA2135" s="19"/>
      <c r="BB2135" s="19"/>
      <c r="BC2135" s="19">
        <v>41</v>
      </c>
      <c r="BD2135" s="19"/>
      <c r="BE2135" s="18">
        <v>17.121951219512201</v>
      </c>
      <c r="BF2135" s="18">
        <v>14.588235294117601</v>
      </c>
      <c r="BG2135" s="18">
        <v>18.9166666666667</v>
      </c>
      <c r="BH2135" s="19">
        <v>8</v>
      </c>
      <c r="BI2135" s="19">
        <v>20</v>
      </c>
      <c r="BJ2135" s="19">
        <v>11</v>
      </c>
      <c r="BK2135" s="19"/>
      <c r="BL2135" s="19">
        <v>2</v>
      </c>
    </row>
    <row r="2136" spans="1:64" x14ac:dyDescent="0.2">
      <c r="A2136" s="3" t="s">
        <v>187</v>
      </c>
      <c r="B2136" s="3">
        <v>138</v>
      </c>
      <c r="C2136" s="3" t="s">
        <v>77</v>
      </c>
      <c r="D2136" s="3" t="s">
        <v>308</v>
      </c>
      <c r="E2136" s="3" t="s">
        <v>308</v>
      </c>
      <c r="F2136" s="3" t="s">
        <v>308</v>
      </c>
      <c r="G2136" s="19">
        <v>11</v>
      </c>
      <c r="H2136" s="19">
        <v>11</v>
      </c>
      <c r="I2136" s="19">
        <v>22</v>
      </c>
      <c r="J2136" s="19">
        <v>53.363636363636402</v>
      </c>
      <c r="K2136" s="19">
        <v>40.909090909090899</v>
      </c>
      <c r="L2136" s="19">
        <v>47.136363636363598</v>
      </c>
      <c r="M2136" s="19">
        <v>1</v>
      </c>
      <c r="N2136" s="19"/>
      <c r="O2136" s="19">
        <v>6</v>
      </c>
      <c r="P2136" s="19">
        <v>3</v>
      </c>
      <c r="Q2136" s="19">
        <v>1</v>
      </c>
      <c r="R2136" s="19"/>
      <c r="S2136" s="19">
        <v>4</v>
      </c>
      <c r="T2136" s="19">
        <v>2</v>
      </c>
      <c r="U2136" s="19">
        <v>4</v>
      </c>
      <c r="V2136" s="19">
        <v>1</v>
      </c>
      <c r="W2136" s="19"/>
      <c r="X2136" s="19"/>
      <c r="Y2136" s="19">
        <v>20</v>
      </c>
      <c r="Z2136" s="19">
        <v>2</v>
      </c>
      <c r="AA2136" s="19"/>
      <c r="AB2136" s="19"/>
      <c r="AC2136" s="19">
        <v>6</v>
      </c>
      <c r="AD2136" s="19"/>
      <c r="AE2136" s="19">
        <v>16</v>
      </c>
      <c r="AF2136" s="19"/>
      <c r="AG2136" s="19"/>
      <c r="AH2136" s="19"/>
      <c r="AI2136" s="19"/>
      <c r="AJ2136" s="19"/>
      <c r="AK2136" s="19"/>
      <c r="AL2136" s="19"/>
      <c r="AM2136" s="19"/>
      <c r="AN2136" s="19"/>
      <c r="AO2136" s="19"/>
      <c r="AP2136" s="19"/>
      <c r="AQ2136" s="19"/>
      <c r="AR2136" s="19"/>
      <c r="AS2136" s="19"/>
      <c r="AT2136" s="19"/>
      <c r="AU2136" s="19"/>
      <c r="AV2136" s="19">
        <v>22</v>
      </c>
      <c r="AW2136" s="19"/>
      <c r="AX2136" s="19"/>
      <c r="AY2136" s="19"/>
      <c r="AZ2136" s="19"/>
      <c r="BA2136" s="19"/>
      <c r="BB2136" s="19"/>
      <c r="BC2136" s="19">
        <v>22</v>
      </c>
      <c r="BD2136" s="19"/>
      <c r="BE2136" s="18">
        <v>15.2727272727273</v>
      </c>
      <c r="BF2136" s="18">
        <v>18.363636363636399</v>
      </c>
      <c r="BG2136" s="18">
        <v>12.181818181818199</v>
      </c>
      <c r="BH2136" s="19">
        <v>7</v>
      </c>
      <c r="BI2136" s="19">
        <v>10</v>
      </c>
      <c r="BJ2136" s="19">
        <v>5</v>
      </c>
      <c r="BK2136" s="19"/>
      <c r="BL2136" s="19"/>
    </row>
    <row r="2137" spans="1:64" x14ac:dyDescent="0.2">
      <c r="A2137" s="3" t="s">
        <v>187</v>
      </c>
      <c r="B2137" s="3">
        <v>139</v>
      </c>
      <c r="C2137" s="3" t="s">
        <v>78</v>
      </c>
      <c r="D2137" s="3" t="s">
        <v>308</v>
      </c>
      <c r="E2137" s="3" t="s">
        <v>308</v>
      </c>
      <c r="F2137" s="3" t="s">
        <v>308</v>
      </c>
      <c r="G2137" s="19">
        <v>205</v>
      </c>
      <c r="H2137" s="19">
        <v>292</v>
      </c>
      <c r="I2137" s="19">
        <v>497</v>
      </c>
      <c r="J2137" s="19">
        <v>38.936585365853702</v>
      </c>
      <c r="K2137" s="19">
        <v>42.643835616438402</v>
      </c>
      <c r="L2137" s="19">
        <v>41.114688128772599</v>
      </c>
      <c r="M2137" s="19">
        <v>89</v>
      </c>
      <c r="N2137" s="19">
        <v>58</v>
      </c>
      <c r="O2137" s="19">
        <v>39</v>
      </c>
      <c r="P2137" s="19">
        <v>15</v>
      </c>
      <c r="Q2137" s="19">
        <v>4</v>
      </c>
      <c r="R2137" s="19"/>
      <c r="S2137" s="19">
        <v>81</v>
      </c>
      <c r="T2137" s="19">
        <v>98</v>
      </c>
      <c r="U2137" s="19">
        <v>62</v>
      </c>
      <c r="V2137" s="19">
        <v>43</v>
      </c>
      <c r="W2137" s="19">
        <v>8</v>
      </c>
      <c r="X2137" s="19"/>
      <c r="Y2137" s="19">
        <v>347</v>
      </c>
      <c r="Z2137" s="19">
        <v>96</v>
      </c>
      <c r="AA2137" s="19">
        <v>54</v>
      </c>
      <c r="AB2137" s="19">
        <v>10</v>
      </c>
      <c r="AC2137" s="19">
        <v>80</v>
      </c>
      <c r="AD2137" s="19">
        <v>10</v>
      </c>
      <c r="AE2137" s="19">
        <v>364</v>
      </c>
      <c r="AF2137" s="19">
        <v>12</v>
      </c>
      <c r="AG2137" s="19">
        <v>20</v>
      </c>
      <c r="AH2137" s="19"/>
      <c r="AI2137" s="19"/>
      <c r="AJ2137" s="19">
        <v>1</v>
      </c>
      <c r="AK2137" s="19"/>
      <c r="AL2137" s="19"/>
      <c r="AM2137" s="19"/>
      <c r="AN2137" s="19"/>
      <c r="AO2137" s="19"/>
      <c r="AP2137" s="19"/>
      <c r="AQ2137" s="19"/>
      <c r="AR2137" s="19"/>
      <c r="AS2137" s="19"/>
      <c r="AT2137" s="19"/>
      <c r="AU2137" s="19"/>
      <c r="AV2137" s="19">
        <v>497</v>
      </c>
      <c r="AW2137" s="19"/>
      <c r="AX2137" s="19"/>
      <c r="AY2137" s="19"/>
      <c r="AZ2137" s="19"/>
      <c r="BA2137" s="19"/>
      <c r="BB2137" s="19"/>
      <c r="BC2137" s="19">
        <v>496</v>
      </c>
      <c r="BD2137" s="19">
        <v>1</v>
      </c>
      <c r="BE2137" s="18">
        <v>14.927565392354101</v>
      </c>
      <c r="BF2137" s="18">
        <v>16.873170731707301</v>
      </c>
      <c r="BG2137" s="18">
        <v>13.561643835616399</v>
      </c>
      <c r="BH2137" s="19">
        <v>244</v>
      </c>
      <c r="BI2137" s="19">
        <v>133</v>
      </c>
      <c r="BJ2137" s="19">
        <v>73</v>
      </c>
      <c r="BK2137" s="19">
        <v>43</v>
      </c>
      <c r="BL2137" s="19">
        <v>4</v>
      </c>
    </row>
    <row r="2138" spans="1:64" x14ac:dyDescent="0.2">
      <c r="A2138" s="3" t="s">
        <v>187</v>
      </c>
      <c r="B2138" s="3">
        <v>140</v>
      </c>
      <c r="C2138" s="3" t="s">
        <v>79</v>
      </c>
      <c r="D2138" s="3" t="s">
        <v>308</v>
      </c>
      <c r="E2138" s="3" t="s">
        <v>308</v>
      </c>
      <c r="F2138" s="3" t="s">
        <v>308</v>
      </c>
      <c r="G2138" s="19">
        <v>10</v>
      </c>
      <c r="H2138" s="19">
        <v>8</v>
      </c>
      <c r="I2138" s="19">
        <v>18</v>
      </c>
      <c r="J2138" s="19">
        <v>47.2</v>
      </c>
      <c r="K2138" s="19">
        <v>52.125</v>
      </c>
      <c r="L2138" s="19">
        <v>49.3888888888889</v>
      </c>
      <c r="M2138" s="19"/>
      <c r="N2138" s="19">
        <v>5</v>
      </c>
      <c r="O2138" s="19">
        <v>4</v>
      </c>
      <c r="P2138" s="19"/>
      <c r="Q2138" s="19">
        <v>1</v>
      </c>
      <c r="R2138" s="19"/>
      <c r="S2138" s="19">
        <v>1</v>
      </c>
      <c r="T2138" s="19">
        <v>1</v>
      </c>
      <c r="U2138" s="19">
        <v>2</v>
      </c>
      <c r="V2138" s="19">
        <v>1</v>
      </c>
      <c r="W2138" s="19">
        <v>3</v>
      </c>
      <c r="X2138" s="19"/>
      <c r="Y2138" s="19">
        <v>13</v>
      </c>
      <c r="Z2138" s="19">
        <v>5</v>
      </c>
      <c r="AA2138" s="19"/>
      <c r="AB2138" s="19"/>
      <c r="AC2138" s="19">
        <v>2</v>
      </c>
      <c r="AD2138" s="19"/>
      <c r="AE2138" s="19">
        <v>14</v>
      </c>
      <c r="AF2138" s="19">
        <v>1</v>
      </c>
      <c r="AG2138" s="19"/>
      <c r="AH2138" s="19"/>
      <c r="AI2138" s="19"/>
      <c r="AJ2138" s="19">
        <v>1</v>
      </c>
      <c r="AK2138" s="19"/>
      <c r="AL2138" s="19"/>
      <c r="AM2138" s="19"/>
      <c r="AN2138" s="19"/>
      <c r="AO2138" s="19"/>
      <c r="AP2138" s="19"/>
      <c r="AQ2138" s="19">
        <v>18</v>
      </c>
      <c r="AR2138" s="19"/>
      <c r="AS2138" s="19"/>
      <c r="AT2138" s="19"/>
      <c r="AU2138" s="19"/>
      <c r="AV2138" s="19"/>
      <c r="AW2138" s="19"/>
      <c r="AX2138" s="19"/>
      <c r="AY2138" s="19"/>
      <c r="AZ2138" s="19"/>
      <c r="BA2138" s="19"/>
      <c r="BB2138" s="19"/>
      <c r="BC2138" s="19">
        <v>18</v>
      </c>
      <c r="BD2138" s="19"/>
      <c r="BE2138" s="18">
        <v>4.8888888888888902</v>
      </c>
      <c r="BF2138" s="18">
        <v>5.8</v>
      </c>
      <c r="BG2138" s="18">
        <v>3.75</v>
      </c>
      <c r="BH2138" s="19">
        <v>17</v>
      </c>
      <c r="BI2138" s="19">
        <v>1</v>
      </c>
      <c r="BJ2138" s="19"/>
      <c r="BK2138" s="19"/>
      <c r="BL2138" s="19"/>
    </row>
    <row r="2139" spans="1:64" x14ac:dyDescent="0.2">
      <c r="A2139" s="3" t="s">
        <v>187</v>
      </c>
      <c r="B2139" s="3">
        <v>143</v>
      </c>
      <c r="C2139" s="3" t="s">
        <v>80</v>
      </c>
      <c r="D2139" s="3" t="s">
        <v>308</v>
      </c>
      <c r="E2139" s="3" t="s">
        <v>308</v>
      </c>
      <c r="F2139" s="3" t="s">
        <v>308</v>
      </c>
      <c r="G2139" s="19">
        <v>761</v>
      </c>
      <c r="H2139" s="19">
        <v>1051</v>
      </c>
      <c r="I2139" s="19">
        <v>1812</v>
      </c>
      <c r="J2139" s="19">
        <v>36.752317880794699</v>
      </c>
      <c r="K2139" s="19">
        <v>38.903625954198503</v>
      </c>
      <c r="L2139" s="19">
        <v>38.002773155851401</v>
      </c>
      <c r="M2139" s="19">
        <v>382</v>
      </c>
      <c r="N2139" s="19">
        <v>222</v>
      </c>
      <c r="O2139" s="19">
        <v>96</v>
      </c>
      <c r="P2139" s="19">
        <v>46</v>
      </c>
      <c r="Q2139" s="19">
        <v>9</v>
      </c>
      <c r="R2139" s="19">
        <v>6</v>
      </c>
      <c r="S2139" s="19">
        <v>410</v>
      </c>
      <c r="T2139" s="19">
        <v>360</v>
      </c>
      <c r="U2139" s="19">
        <v>195</v>
      </c>
      <c r="V2139" s="19">
        <v>69</v>
      </c>
      <c r="W2139" s="19">
        <v>14</v>
      </c>
      <c r="X2139" s="19">
        <v>3</v>
      </c>
      <c r="Y2139" s="19">
        <v>1336</v>
      </c>
      <c r="Z2139" s="19">
        <v>326</v>
      </c>
      <c r="AA2139" s="19">
        <v>150</v>
      </c>
      <c r="AB2139" s="19">
        <v>4</v>
      </c>
      <c r="AC2139" s="19">
        <v>57</v>
      </c>
      <c r="AD2139" s="19"/>
      <c r="AE2139" s="19">
        <v>1414</v>
      </c>
      <c r="AF2139" s="19">
        <v>61</v>
      </c>
      <c r="AG2139" s="19">
        <v>149</v>
      </c>
      <c r="AH2139" s="19">
        <v>4</v>
      </c>
      <c r="AI2139" s="19"/>
      <c r="AJ2139" s="19">
        <v>19</v>
      </c>
      <c r="AK2139" s="19">
        <v>104</v>
      </c>
      <c r="AL2139" s="19"/>
      <c r="AM2139" s="19">
        <v>173</v>
      </c>
      <c r="AN2139" s="19"/>
      <c r="AO2139" s="19"/>
      <c r="AP2139" s="19">
        <v>100</v>
      </c>
      <c r="AQ2139" s="19">
        <v>158</v>
      </c>
      <c r="AR2139" s="19">
        <v>746</v>
      </c>
      <c r="AS2139" s="19">
        <v>236</v>
      </c>
      <c r="AT2139" s="19">
        <v>98</v>
      </c>
      <c r="AU2139" s="19"/>
      <c r="AV2139" s="19">
        <v>167</v>
      </c>
      <c r="AW2139" s="19">
        <v>42</v>
      </c>
      <c r="AX2139" s="19"/>
      <c r="AY2139" s="19">
        <v>92</v>
      </c>
      <c r="AZ2139" s="19"/>
      <c r="BA2139" s="19"/>
      <c r="BB2139" s="19"/>
      <c r="BC2139" s="19">
        <v>1794</v>
      </c>
      <c r="BD2139" s="19">
        <v>18</v>
      </c>
      <c r="BE2139" s="18">
        <v>14.966326342899199</v>
      </c>
      <c r="BF2139" s="18">
        <v>14.8637465323405</v>
      </c>
      <c r="BG2139" s="18">
        <v>15.040601543503501</v>
      </c>
      <c r="BH2139" s="19">
        <v>887</v>
      </c>
      <c r="BI2139" s="19">
        <v>551</v>
      </c>
      <c r="BJ2139" s="19">
        <v>262</v>
      </c>
      <c r="BK2139" s="19">
        <v>112</v>
      </c>
      <c r="BL2139" s="19"/>
    </row>
    <row r="2140" spans="1:64" x14ac:dyDescent="0.2">
      <c r="A2140" s="3" t="s">
        <v>187</v>
      </c>
      <c r="B2140" s="3">
        <v>144</v>
      </c>
      <c r="C2140" s="3" t="s">
        <v>81</v>
      </c>
      <c r="D2140" s="3" t="s">
        <v>308</v>
      </c>
      <c r="E2140" s="3" t="s">
        <v>308</v>
      </c>
      <c r="F2140" s="3" t="s">
        <v>308</v>
      </c>
      <c r="G2140" s="19">
        <v>58</v>
      </c>
      <c r="H2140" s="19">
        <v>140</v>
      </c>
      <c r="I2140" s="19">
        <v>198</v>
      </c>
      <c r="J2140" s="19">
        <v>37.051724137930997</v>
      </c>
      <c r="K2140" s="19">
        <v>43.785714285714299</v>
      </c>
      <c r="L2140" s="19">
        <v>41.813131313131301</v>
      </c>
      <c r="M2140" s="19">
        <v>28</v>
      </c>
      <c r="N2140" s="19">
        <v>21</v>
      </c>
      <c r="O2140" s="19">
        <v>5</v>
      </c>
      <c r="P2140" s="19">
        <v>3</v>
      </c>
      <c r="Q2140" s="19">
        <v>1</v>
      </c>
      <c r="R2140" s="19"/>
      <c r="S2140" s="19">
        <v>32</v>
      </c>
      <c r="T2140" s="19">
        <v>43</v>
      </c>
      <c r="U2140" s="19">
        <v>41</v>
      </c>
      <c r="V2140" s="19">
        <v>19</v>
      </c>
      <c r="W2140" s="19">
        <v>5</v>
      </c>
      <c r="X2140" s="19"/>
      <c r="Y2140" s="19">
        <v>125</v>
      </c>
      <c r="Z2140" s="19">
        <v>50</v>
      </c>
      <c r="AA2140" s="19">
        <v>23</v>
      </c>
      <c r="AB2140" s="19">
        <v>1</v>
      </c>
      <c r="AC2140" s="19">
        <v>11</v>
      </c>
      <c r="AD2140" s="19"/>
      <c r="AE2140" s="19">
        <v>91</v>
      </c>
      <c r="AF2140" s="19">
        <v>46</v>
      </c>
      <c r="AG2140" s="19">
        <v>10</v>
      </c>
      <c r="AH2140" s="19"/>
      <c r="AI2140" s="19"/>
      <c r="AJ2140" s="19">
        <v>39</v>
      </c>
      <c r="AK2140" s="19"/>
      <c r="AL2140" s="19"/>
      <c r="AM2140" s="19"/>
      <c r="AN2140" s="19"/>
      <c r="AO2140" s="19"/>
      <c r="AP2140" s="19"/>
      <c r="AQ2140" s="19">
        <v>18</v>
      </c>
      <c r="AR2140" s="19">
        <v>180</v>
      </c>
      <c r="AS2140" s="19"/>
      <c r="AT2140" s="19"/>
      <c r="AU2140" s="19"/>
      <c r="AV2140" s="19"/>
      <c r="AW2140" s="19"/>
      <c r="AX2140" s="19"/>
      <c r="AY2140" s="19"/>
      <c r="AZ2140" s="19"/>
      <c r="BA2140" s="19"/>
      <c r="BB2140" s="19"/>
      <c r="BC2140" s="19">
        <v>195</v>
      </c>
      <c r="BD2140" s="19">
        <v>3</v>
      </c>
      <c r="BE2140" s="18">
        <v>8.8484848484848495</v>
      </c>
      <c r="BF2140" s="18">
        <v>5.8965517241379297</v>
      </c>
      <c r="BG2140" s="18">
        <v>10.0714285714286</v>
      </c>
      <c r="BH2140" s="19">
        <v>140</v>
      </c>
      <c r="BI2140" s="19">
        <v>35</v>
      </c>
      <c r="BJ2140" s="19">
        <v>15</v>
      </c>
      <c r="BK2140" s="19">
        <v>3</v>
      </c>
      <c r="BL2140" s="19">
        <v>5</v>
      </c>
    </row>
    <row r="2141" spans="1:64" x14ac:dyDescent="0.2">
      <c r="A2141" s="3" t="s">
        <v>187</v>
      </c>
      <c r="B2141" s="3">
        <v>146</v>
      </c>
      <c r="C2141" s="3" t="s">
        <v>82</v>
      </c>
      <c r="D2141" s="3" t="s">
        <v>308</v>
      </c>
      <c r="E2141" s="3" t="s">
        <v>308</v>
      </c>
      <c r="F2141" s="3" t="s">
        <v>308</v>
      </c>
      <c r="G2141" s="19">
        <v>2</v>
      </c>
      <c r="H2141" s="19">
        <v>16</v>
      </c>
      <c r="I2141" s="19">
        <v>18</v>
      </c>
      <c r="J2141" s="19">
        <v>35</v>
      </c>
      <c r="K2141" s="19">
        <v>42.6</v>
      </c>
      <c r="L2141" s="19">
        <v>41.705882352941202</v>
      </c>
      <c r="M2141" s="19">
        <v>1</v>
      </c>
      <c r="N2141" s="19"/>
      <c r="O2141" s="19">
        <v>1</v>
      </c>
      <c r="P2141" s="19"/>
      <c r="Q2141" s="19"/>
      <c r="R2141" s="19"/>
      <c r="S2141" s="19">
        <v>3</v>
      </c>
      <c r="T2141" s="19">
        <v>5</v>
      </c>
      <c r="U2141" s="19">
        <v>5</v>
      </c>
      <c r="V2141" s="19">
        <v>2</v>
      </c>
      <c r="W2141" s="19"/>
      <c r="X2141" s="19">
        <v>1</v>
      </c>
      <c r="Y2141" s="19">
        <v>13</v>
      </c>
      <c r="Z2141" s="19">
        <v>1</v>
      </c>
      <c r="AA2141" s="19">
        <v>4</v>
      </c>
      <c r="AB2141" s="19"/>
      <c r="AC2141" s="19">
        <v>1</v>
      </c>
      <c r="AD2141" s="19"/>
      <c r="AE2141" s="19">
        <v>6</v>
      </c>
      <c r="AF2141" s="19">
        <v>3</v>
      </c>
      <c r="AG2141" s="19">
        <v>8</v>
      </c>
      <c r="AH2141" s="19"/>
      <c r="AI2141" s="19"/>
      <c r="AJ2141" s="19"/>
      <c r="AK2141" s="19"/>
      <c r="AL2141" s="19"/>
      <c r="AM2141" s="19"/>
      <c r="AN2141" s="19"/>
      <c r="AO2141" s="19"/>
      <c r="AP2141" s="19">
        <v>2</v>
      </c>
      <c r="AQ2141" s="19"/>
      <c r="AR2141" s="19">
        <v>16</v>
      </c>
      <c r="AS2141" s="19"/>
      <c r="AT2141" s="19"/>
      <c r="AU2141" s="19"/>
      <c r="AV2141" s="19"/>
      <c r="AW2141" s="19"/>
      <c r="AX2141" s="19"/>
      <c r="AY2141" s="19"/>
      <c r="AZ2141" s="19"/>
      <c r="BA2141" s="19"/>
      <c r="BB2141" s="19"/>
      <c r="BC2141" s="19">
        <v>18</v>
      </c>
      <c r="BD2141" s="19"/>
      <c r="BE2141" s="18">
        <v>9.6111111111111107</v>
      </c>
      <c r="BF2141" s="18">
        <v>14</v>
      </c>
      <c r="BG2141" s="18">
        <v>9.0625</v>
      </c>
      <c r="BH2141" s="19">
        <v>11</v>
      </c>
      <c r="BI2141" s="19">
        <v>7</v>
      </c>
      <c r="BJ2141" s="19"/>
      <c r="BK2141" s="19"/>
      <c r="BL2141" s="19"/>
    </row>
    <row r="2142" spans="1:64" x14ac:dyDescent="0.2">
      <c r="A2142" s="3" t="s">
        <v>187</v>
      </c>
      <c r="B2142" s="3">
        <v>148</v>
      </c>
      <c r="C2142" s="3" t="s">
        <v>83</v>
      </c>
      <c r="D2142" s="3" t="s">
        <v>308</v>
      </c>
      <c r="E2142" s="3" t="s">
        <v>308</v>
      </c>
      <c r="F2142" s="3" t="s">
        <v>308</v>
      </c>
      <c r="G2142" s="19">
        <v>17</v>
      </c>
      <c r="H2142" s="19">
        <v>24</v>
      </c>
      <c r="I2142" s="19">
        <v>41</v>
      </c>
      <c r="J2142" s="19">
        <v>45.294117647058798</v>
      </c>
      <c r="K2142" s="19">
        <v>45.9166666666667</v>
      </c>
      <c r="L2142" s="19">
        <v>45.658536585365901</v>
      </c>
      <c r="M2142" s="19">
        <v>4</v>
      </c>
      <c r="N2142" s="19">
        <v>4</v>
      </c>
      <c r="O2142" s="19">
        <v>6</v>
      </c>
      <c r="P2142" s="19">
        <v>2</v>
      </c>
      <c r="Q2142" s="19">
        <v>1</v>
      </c>
      <c r="R2142" s="19"/>
      <c r="S2142" s="19">
        <v>5</v>
      </c>
      <c r="T2142" s="19">
        <v>8</v>
      </c>
      <c r="U2142" s="19">
        <v>6</v>
      </c>
      <c r="V2142" s="19">
        <v>2</v>
      </c>
      <c r="W2142" s="19">
        <v>3</v>
      </c>
      <c r="X2142" s="19"/>
      <c r="Y2142" s="19">
        <v>33</v>
      </c>
      <c r="Z2142" s="19">
        <v>6</v>
      </c>
      <c r="AA2142" s="19">
        <v>2</v>
      </c>
      <c r="AB2142" s="19">
        <v>2</v>
      </c>
      <c r="AC2142" s="19">
        <v>11</v>
      </c>
      <c r="AD2142" s="19"/>
      <c r="AE2142" s="19">
        <v>10</v>
      </c>
      <c r="AF2142" s="19">
        <v>18</v>
      </c>
      <c r="AG2142" s="19"/>
      <c r="AH2142" s="19"/>
      <c r="AI2142" s="19"/>
      <c r="AJ2142" s="19"/>
      <c r="AK2142" s="19"/>
      <c r="AL2142" s="19"/>
      <c r="AM2142" s="19"/>
      <c r="AN2142" s="19"/>
      <c r="AO2142" s="19"/>
      <c r="AP2142" s="19"/>
      <c r="AQ2142" s="19"/>
      <c r="AR2142" s="19">
        <v>34</v>
      </c>
      <c r="AS2142" s="19">
        <v>2</v>
      </c>
      <c r="AT2142" s="19"/>
      <c r="AU2142" s="19"/>
      <c r="AV2142" s="19"/>
      <c r="AW2142" s="19"/>
      <c r="AX2142" s="19"/>
      <c r="AY2142" s="19">
        <v>5</v>
      </c>
      <c r="AZ2142" s="19"/>
      <c r="BA2142" s="19"/>
      <c r="BB2142" s="19"/>
      <c r="BC2142" s="19">
        <v>40</v>
      </c>
      <c r="BD2142" s="19">
        <v>1</v>
      </c>
      <c r="BE2142" s="18">
        <v>3.6341463414634099</v>
      </c>
      <c r="BF2142" s="18">
        <v>3.5882352941176499</v>
      </c>
      <c r="BG2142" s="18">
        <v>3.6666666666666701</v>
      </c>
      <c r="BH2142" s="19">
        <v>40</v>
      </c>
      <c r="BI2142" s="19">
        <v>1</v>
      </c>
      <c r="BJ2142" s="19"/>
      <c r="BK2142" s="19"/>
      <c r="BL2142" s="19"/>
    </row>
    <row r="2143" spans="1:64" x14ac:dyDescent="0.2">
      <c r="A2143" s="3" t="s">
        <v>187</v>
      </c>
      <c r="B2143" s="3">
        <v>152</v>
      </c>
      <c r="C2143" s="3" t="s">
        <v>84</v>
      </c>
      <c r="D2143" s="3" t="s">
        <v>308</v>
      </c>
      <c r="E2143" s="3" t="s">
        <v>308</v>
      </c>
      <c r="F2143" s="3" t="s">
        <v>308</v>
      </c>
      <c r="G2143" s="19">
        <v>114</v>
      </c>
      <c r="H2143" s="19">
        <v>140</v>
      </c>
      <c r="I2143" s="19">
        <v>254</v>
      </c>
      <c r="J2143" s="19">
        <v>37.789473684210499</v>
      </c>
      <c r="K2143" s="19">
        <v>41.221428571428604</v>
      </c>
      <c r="L2143" s="19">
        <v>39.681102362204697</v>
      </c>
      <c r="M2143" s="19">
        <v>54</v>
      </c>
      <c r="N2143" s="19">
        <v>30</v>
      </c>
      <c r="O2143" s="19">
        <v>20</v>
      </c>
      <c r="P2143" s="19">
        <v>9</v>
      </c>
      <c r="Q2143" s="19">
        <v>1</v>
      </c>
      <c r="R2143" s="19"/>
      <c r="S2143" s="19">
        <v>54</v>
      </c>
      <c r="T2143" s="19">
        <v>34</v>
      </c>
      <c r="U2143" s="19">
        <v>31</v>
      </c>
      <c r="V2143" s="19">
        <v>19</v>
      </c>
      <c r="W2143" s="19">
        <v>2</v>
      </c>
      <c r="X2143" s="19"/>
      <c r="Y2143" s="19">
        <v>175</v>
      </c>
      <c r="Z2143" s="19">
        <v>44</v>
      </c>
      <c r="AA2143" s="19">
        <v>35</v>
      </c>
      <c r="AB2143" s="19">
        <v>1</v>
      </c>
      <c r="AC2143" s="19">
        <v>29</v>
      </c>
      <c r="AD2143" s="19"/>
      <c r="AE2143" s="19">
        <v>206</v>
      </c>
      <c r="AF2143" s="19">
        <v>7</v>
      </c>
      <c r="AG2143" s="19">
        <v>10</v>
      </c>
      <c r="AH2143" s="19">
        <v>1</v>
      </c>
      <c r="AI2143" s="19"/>
      <c r="AJ2143" s="19"/>
      <c r="AK2143" s="19"/>
      <c r="AL2143" s="19"/>
      <c r="AM2143" s="19"/>
      <c r="AN2143" s="19"/>
      <c r="AO2143" s="19">
        <v>40</v>
      </c>
      <c r="AP2143" s="19"/>
      <c r="AQ2143" s="19">
        <v>31</v>
      </c>
      <c r="AR2143" s="19">
        <v>98</v>
      </c>
      <c r="AS2143" s="19"/>
      <c r="AT2143" s="19">
        <v>61</v>
      </c>
      <c r="AU2143" s="19"/>
      <c r="AV2143" s="19"/>
      <c r="AW2143" s="19"/>
      <c r="AX2143" s="19"/>
      <c r="AY2143" s="19"/>
      <c r="AZ2143" s="19"/>
      <c r="BA2143" s="19">
        <v>24</v>
      </c>
      <c r="BB2143" s="19"/>
      <c r="BC2143" s="19">
        <v>249</v>
      </c>
      <c r="BD2143" s="19">
        <v>5</v>
      </c>
      <c r="BE2143" s="18">
        <v>5.0153543307086599</v>
      </c>
      <c r="BF2143" s="18">
        <v>5.9605263157894699</v>
      </c>
      <c r="BG2143" s="18">
        <v>4.24571428571429</v>
      </c>
      <c r="BH2143" s="19">
        <v>219</v>
      </c>
      <c r="BI2143" s="19">
        <v>12</v>
      </c>
      <c r="BJ2143" s="19">
        <v>2</v>
      </c>
      <c r="BK2143" s="19">
        <v>7</v>
      </c>
      <c r="BL2143" s="19">
        <v>14</v>
      </c>
    </row>
    <row r="2144" spans="1:64" x14ac:dyDescent="0.2">
      <c r="A2144" s="3" t="s">
        <v>187</v>
      </c>
      <c r="B2144" s="3">
        <v>155</v>
      </c>
      <c r="C2144" s="3" t="s">
        <v>85</v>
      </c>
      <c r="D2144" s="3" t="s">
        <v>308</v>
      </c>
      <c r="E2144" s="3" t="s">
        <v>308</v>
      </c>
      <c r="F2144" s="3" t="s">
        <v>308</v>
      </c>
      <c r="G2144" s="19">
        <v>129</v>
      </c>
      <c r="H2144" s="19">
        <v>176</v>
      </c>
      <c r="I2144" s="19">
        <v>305</v>
      </c>
      <c r="J2144" s="19">
        <v>43.325581395348799</v>
      </c>
      <c r="K2144" s="19">
        <v>43.840909090909101</v>
      </c>
      <c r="L2144" s="19">
        <v>43.622950819672099</v>
      </c>
      <c r="M2144" s="19">
        <v>39</v>
      </c>
      <c r="N2144" s="19">
        <v>35</v>
      </c>
      <c r="O2144" s="19">
        <v>26</v>
      </c>
      <c r="P2144" s="19">
        <v>24</v>
      </c>
      <c r="Q2144" s="19">
        <v>5</v>
      </c>
      <c r="R2144" s="19"/>
      <c r="S2144" s="19">
        <v>37</v>
      </c>
      <c r="T2144" s="19">
        <v>60</v>
      </c>
      <c r="U2144" s="19">
        <v>46</v>
      </c>
      <c r="V2144" s="19">
        <v>27</v>
      </c>
      <c r="W2144" s="19">
        <v>6</v>
      </c>
      <c r="X2144" s="19"/>
      <c r="Y2144" s="19">
        <v>210</v>
      </c>
      <c r="Z2144" s="19">
        <v>62</v>
      </c>
      <c r="AA2144" s="19">
        <v>33</v>
      </c>
      <c r="AB2144" s="19">
        <v>4</v>
      </c>
      <c r="AC2144" s="19">
        <v>50</v>
      </c>
      <c r="AD2144" s="19">
        <v>1</v>
      </c>
      <c r="AE2144" s="19">
        <v>195</v>
      </c>
      <c r="AF2144" s="19">
        <v>44</v>
      </c>
      <c r="AG2144" s="19">
        <v>11</v>
      </c>
      <c r="AH2144" s="19"/>
      <c r="AI2144" s="19"/>
      <c r="AJ2144" s="19"/>
      <c r="AK2144" s="19"/>
      <c r="AL2144" s="19"/>
      <c r="AM2144" s="19"/>
      <c r="AN2144" s="19"/>
      <c r="AO2144" s="19"/>
      <c r="AP2144" s="19"/>
      <c r="AQ2144" s="19"/>
      <c r="AR2144" s="19">
        <v>305</v>
      </c>
      <c r="AS2144" s="19"/>
      <c r="AT2144" s="19"/>
      <c r="AU2144" s="19"/>
      <c r="AV2144" s="19"/>
      <c r="AW2144" s="19"/>
      <c r="AX2144" s="19"/>
      <c r="AY2144" s="19"/>
      <c r="AZ2144" s="19"/>
      <c r="BA2144" s="19"/>
      <c r="BB2144" s="19"/>
      <c r="BC2144" s="19">
        <v>299</v>
      </c>
      <c r="BD2144" s="19">
        <v>6</v>
      </c>
      <c r="BE2144" s="18">
        <v>21.157377049180301</v>
      </c>
      <c r="BF2144" s="18">
        <v>20.806201550387598</v>
      </c>
      <c r="BG2144" s="18">
        <v>21.414772727272702</v>
      </c>
      <c r="BH2144" s="19">
        <v>99</v>
      </c>
      <c r="BI2144" s="19">
        <v>92</v>
      </c>
      <c r="BJ2144" s="19">
        <v>57</v>
      </c>
      <c r="BK2144" s="19">
        <v>57</v>
      </c>
      <c r="BL2144" s="19"/>
    </row>
    <row r="2145" spans="1:64" x14ac:dyDescent="0.2">
      <c r="A2145" s="3" t="s">
        <v>187</v>
      </c>
      <c r="B2145" s="3">
        <v>162</v>
      </c>
      <c r="C2145" s="3" t="s">
        <v>86</v>
      </c>
      <c r="D2145" s="3" t="s">
        <v>308</v>
      </c>
      <c r="E2145" s="3" t="s">
        <v>308</v>
      </c>
      <c r="F2145" s="3" t="s">
        <v>308</v>
      </c>
      <c r="G2145" s="19">
        <v>5</v>
      </c>
      <c r="H2145" s="19">
        <v>59</v>
      </c>
      <c r="I2145" s="19">
        <v>64</v>
      </c>
      <c r="J2145" s="19">
        <v>31</v>
      </c>
      <c r="K2145" s="19">
        <v>38.779661016949198</v>
      </c>
      <c r="L2145" s="19">
        <v>38.171875</v>
      </c>
      <c r="M2145" s="19">
        <v>4</v>
      </c>
      <c r="N2145" s="19">
        <v>1</v>
      </c>
      <c r="O2145" s="19"/>
      <c r="P2145" s="19"/>
      <c r="Q2145" s="19"/>
      <c r="R2145" s="19"/>
      <c r="S2145" s="19">
        <v>24</v>
      </c>
      <c r="T2145" s="19">
        <v>20</v>
      </c>
      <c r="U2145" s="19">
        <v>11</v>
      </c>
      <c r="V2145" s="19">
        <v>4</v>
      </c>
      <c r="W2145" s="19"/>
      <c r="X2145" s="19"/>
      <c r="Y2145" s="19">
        <v>48</v>
      </c>
      <c r="Z2145" s="19">
        <v>6</v>
      </c>
      <c r="AA2145" s="19">
        <v>10</v>
      </c>
      <c r="AB2145" s="19"/>
      <c r="AC2145" s="19">
        <v>2</v>
      </c>
      <c r="AD2145" s="19"/>
      <c r="AE2145" s="19">
        <v>52</v>
      </c>
      <c r="AF2145" s="19">
        <v>4</v>
      </c>
      <c r="AG2145" s="19">
        <v>2</v>
      </c>
      <c r="AH2145" s="19"/>
      <c r="AI2145" s="19"/>
      <c r="AJ2145" s="19">
        <v>4</v>
      </c>
      <c r="AK2145" s="19"/>
      <c r="AL2145" s="19"/>
      <c r="AM2145" s="19"/>
      <c r="AN2145" s="19"/>
      <c r="AO2145" s="19"/>
      <c r="AP2145" s="19"/>
      <c r="AQ2145" s="19"/>
      <c r="AR2145" s="19">
        <v>64</v>
      </c>
      <c r="AS2145" s="19"/>
      <c r="AT2145" s="19"/>
      <c r="AU2145" s="19"/>
      <c r="AV2145" s="19"/>
      <c r="AW2145" s="19"/>
      <c r="AX2145" s="19"/>
      <c r="AY2145" s="19"/>
      <c r="AZ2145" s="19"/>
      <c r="BA2145" s="19"/>
      <c r="BB2145" s="19"/>
      <c r="BC2145" s="19">
        <v>63</v>
      </c>
      <c r="BD2145" s="19">
        <v>1</v>
      </c>
      <c r="BE2145" s="18">
        <v>10.2421875</v>
      </c>
      <c r="BF2145" s="18">
        <v>7.2</v>
      </c>
      <c r="BG2145" s="18">
        <v>10.5</v>
      </c>
      <c r="BH2145" s="19">
        <v>43</v>
      </c>
      <c r="BI2145" s="19">
        <v>15</v>
      </c>
      <c r="BJ2145" s="19">
        <v>5</v>
      </c>
      <c r="BK2145" s="19">
        <v>1</v>
      </c>
      <c r="BL2145" s="19"/>
    </row>
    <row r="2146" spans="1:64" x14ac:dyDescent="0.2">
      <c r="A2146" s="3" t="s">
        <v>187</v>
      </c>
      <c r="B2146" s="3">
        <v>165</v>
      </c>
      <c r="C2146" s="3" t="s">
        <v>87</v>
      </c>
      <c r="D2146" s="3" t="s">
        <v>308</v>
      </c>
      <c r="E2146" s="3" t="s">
        <v>308</v>
      </c>
      <c r="F2146" s="3" t="s">
        <v>308</v>
      </c>
      <c r="G2146" s="19">
        <v>278</v>
      </c>
      <c r="H2146" s="19">
        <v>393</v>
      </c>
      <c r="I2146" s="19">
        <v>671</v>
      </c>
      <c r="J2146" s="19">
        <v>40.068345323740999</v>
      </c>
      <c r="K2146" s="19">
        <v>42.633587786259497</v>
      </c>
      <c r="L2146" s="19">
        <v>41.570789865871802</v>
      </c>
      <c r="M2146" s="19">
        <v>89</v>
      </c>
      <c r="N2146" s="19">
        <v>100</v>
      </c>
      <c r="O2146" s="19">
        <v>67</v>
      </c>
      <c r="P2146" s="19">
        <v>19</v>
      </c>
      <c r="Q2146" s="19">
        <v>3</v>
      </c>
      <c r="R2146" s="19"/>
      <c r="S2146" s="19">
        <v>97</v>
      </c>
      <c r="T2146" s="19">
        <v>133</v>
      </c>
      <c r="U2146" s="19">
        <v>107</v>
      </c>
      <c r="V2146" s="19">
        <v>52</v>
      </c>
      <c r="W2146" s="19">
        <v>4</v>
      </c>
      <c r="X2146" s="19"/>
      <c r="Y2146" s="19">
        <v>368</v>
      </c>
      <c r="Z2146" s="19">
        <v>192</v>
      </c>
      <c r="AA2146" s="19">
        <v>111</v>
      </c>
      <c r="AB2146" s="19">
        <v>6</v>
      </c>
      <c r="AC2146" s="19">
        <v>114</v>
      </c>
      <c r="AD2146" s="19"/>
      <c r="AE2146" s="19">
        <v>517</v>
      </c>
      <c r="AF2146" s="19">
        <v>26</v>
      </c>
      <c r="AG2146" s="19">
        <v>7</v>
      </c>
      <c r="AH2146" s="19"/>
      <c r="AI2146" s="19"/>
      <c r="AJ2146" s="19">
        <v>1</v>
      </c>
      <c r="AK2146" s="19"/>
      <c r="AL2146" s="19"/>
      <c r="AM2146" s="19"/>
      <c r="AN2146" s="19">
        <v>66</v>
      </c>
      <c r="AO2146" s="19"/>
      <c r="AP2146" s="19"/>
      <c r="AQ2146" s="19">
        <v>141</v>
      </c>
      <c r="AR2146" s="19">
        <v>33</v>
      </c>
      <c r="AS2146" s="19">
        <v>93</v>
      </c>
      <c r="AT2146" s="19">
        <v>68</v>
      </c>
      <c r="AU2146" s="19"/>
      <c r="AV2146" s="19">
        <v>101</v>
      </c>
      <c r="AW2146" s="19">
        <v>86</v>
      </c>
      <c r="AX2146" s="19">
        <v>34</v>
      </c>
      <c r="AY2146" s="19"/>
      <c r="AZ2146" s="19">
        <v>49</v>
      </c>
      <c r="BA2146" s="19"/>
      <c r="BB2146" s="19"/>
      <c r="BC2146" s="19">
        <v>666</v>
      </c>
      <c r="BD2146" s="19">
        <v>5</v>
      </c>
      <c r="BE2146" s="18">
        <v>9.6229508196721305</v>
      </c>
      <c r="BF2146" s="18">
        <v>9.9640287769784202</v>
      </c>
      <c r="BG2146" s="18">
        <v>9.3816793893129802</v>
      </c>
      <c r="BH2146" s="19">
        <v>487</v>
      </c>
      <c r="BI2146" s="19">
        <v>139</v>
      </c>
      <c r="BJ2146" s="19">
        <v>27</v>
      </c>
      <c r="BK2146" s="19">
        <v>18</v>
      </c>
      <c r="BL2146" s="19"/>
    </row>
    <row r="2147" spans="1:64" x14ac:dyDescent="0.2">
      <c r="A2147" s="3" t="s">
        <v>187</v>
      </c>
      <c r="B2147" s="3">
        <v>168</v>
      </c>
      <c r="C2147" s="3" t="s">
        <v>88</v>
      </c>
      <c r="D2147" s="3" t="s">
        <v>308</v>
      </c>
      <c r="E2147" s="3" t="s">
        <v>308</v>
      </c>
      <c r="F2147" s="3" t="s">
        <v>308</v>
      </c>
      <c r="G2147" s="19">
        <v>5</v>
      </c>
      <c r="H2147" s="19">
        <v>11</v>
      </c>
      <c r="I2147" s="19">
        <v>16</v>
      </c>
      <c r="J2147" s="19">
        <v>42.8</v>
      </c>
      <c r="K2147" s="19">
        <v>47.727272727272698</v>
      </c>
      <c r="L2147" s="19">
        <v>46.1875</v>
      </c>
      <c r="M2147" s="19">
        <v>1</v>
      </c>
      <c r="N2147" s="19">
        <v>2</v>
      </c>
      <c r="O2147" s="19">
        <v>1</v>
      </c>
      <c r="P2147" s="19">
        <v>1</v>
      </c>
      <c r="Q2147" s="19"/>
      <c r="R2147" s="19"/>
      <c r="S2147" s="19"/>
      <c r="T2147" s="19">
        <v>5</v>
      </c>
      <c r="U2147" s="19">
        <v>2</v>
      </c>
      <c r="V2147" s="19">
        <v>4</v>
      </c>
      <c r="W2147" s="19"/>
      <c r="X2147" s="19"/>
      <c r="Y2147" s="19">
        <v>1</v>
      </c>
      <c r="Z2147" s="19">
        <v>11</v>
      </c>
      <c r="AA2147" s="19">
        <v>4</v>
      </c>
      <c r="AB2147" s="19"/>
      <c r="AC2147" s="19">
        <v>2</v>
      </c>
      <c r="AD2147" s="19"/>
      <c r="AE2147" s="19">
        <v>5</v>
      </c>
      <c r="AF2147" s="19">
        <v>3</v>
      </c>
      <c r="AG2147" s="19">
        <v>6</v>
      </c>
      <c r="AH2147" s="19"/>
      <c r="AI2147" s="19"/>
      <c r="AJ2147" s="19"/>
      <c r="AK2147" s="19"/>
      <c r="AL2147" s="19"/>
      <c r="AM2147" s="19"/>
      <c r="AN2147" s="19"/>
      <c r="AO2147" s="19"/>
      <c r="AP2147" s="19"/>
      <c r="AQ2147" s="19"/>
      <c r="AR2147" s="19">
        <v>16</v>
      </c>
      <c r="AS2147" s="19"/>
      <c r="AT2147" s="19"/>
      <c r="AU2147" s="19"/>
      <c r="AV2147" s="19"/>
      <c r="AW2147" s="19"/>
      <c r="AX2147" s="19"/>
      <c r="AY2147" s="19"/>
      <c r="AZ2147" s="19"/>
      <c r="BA2147" s="19"/>
      <c r="BB2147" s="19"/>
      <c r="BC2147" s="19">
        <v>16</v>
      </c>
      <c r="BD2147" s="19"/>
      <c r="BE2147" s="18">
        <v>2.6875</v>
      </c>
      <c r="BF2147" s="18">
        <v>2.2000000000000002</v>
      </c>
      <c r="BG2147" s="18">
        <v>2.9090909090909101</v>
      </c>
      <c r="BH2147" s="19">
        <v>16</v>
      </c>
      <c r="BI2147" s="19"/>
      <c r="BJ2147" s="19"/>
      <c r="BK2147" s="19"/>
      <c r="BL2147" s="19"/>
    </row>
    <row r="2148" spans="1:64" x14ac:dyDescent="0.2">
      <c r="A2148" s="3" t="s">
        <v>187</v>
      </c>
      <c r="B2148" s="3">
        <v>170</v>
      </c>
      <c r="C2148" s="3" t="s">
        <v>89</v>
      </c>
      <c r="D2148" s="3" t="s">
        <v>308</v>
      </c>
      <c r="E2148" s="3" t="s">
        <v>308</v>
      </c>
      <c r="F2148" s="3" t="s">
        <v>308</v>
      </c>
      <c r="G2148" s="19">
        <v>4</v>
      </c>
      <c r="H2148" s="19">
        <v>12</v>
      </c>
      <c r="I2148" s="19">
        <v>16</v>
      </c>
      <c r="J2148" s="19">
        <v>36.25</v>
      </c>
      <c r="K2148" s="19">
        <v>49.6666666666667</v>
      </c>
      <c r="L2148" s="19">
        <v>46.3125</v>
      </c>
      <c r="M2148" s="19">
        <v>3</v>
      </c>
      <c r="N2148" s="19"/>
      <c r="O2148" s="19">
        <v>1</v>
      </c>
      <c r="P2148" s="19"/>
      <c r="Q2148" s="19"/>
      <c r="R2148" s="19"/>
      <c r="S2148" s="19">
        <v>1</v>
      </c>
      <c r="T2148" s="19">
        <v>2</v>
      </c>
      <c r="U2148" s="19">
        <v>5</v>
      </c>
      <c r="V2148" s="19">
        <v>2</v>
      </c>
      <c r="W2148" s="19">
        <v>2</v>
      </c>
      <c r="X2148" s="19"/>
      <c r="Y2148" s="19">
        <v>11</v>
      </c>
      <c r="Z2148" s="19">
        <v>5</v>
      </c>
      <c r="AA2148" s="19"/>
      <c r="AB2148" s="19"/>
      <c r="AC2148" s="19"/>
      <c r="AD2148" s="19"/>
      <c r="AE2148" s="19">
        <v>13</v>
      </c>
      <c r="AF2148" s="19"/>
      <c r="AG2148" s="19">
        <v>3</v>
      </c>
      <c r="AH2148" s="19"/>
      <c r="AI2148" s="19"/>
      <c r="AJ2148" s="19"/>
      <c r="AK2148" s="19"/>
      <c r="AL2148" s="19"/>
      <c r="AM2148" s="19"/>
      <c r="AN2148" s="19"/>
      <c r="AO2148" s="19"/>
      <c r="AP2148" s="19"/>
      <c r="AQ2148" s="19"/>
      <c r="AR2148" s="19">
        <v>16</v>
      </c>
      <c r="AS2148" s="19"/>
      <c r="AT2148" s="19"/>
      <c r="AU2148" s="19"/>
      <c r="AV2148" s="19"/>
      <c r="AW2148" s="19"/>
      <c r="AX2148" s="19"/>
      <c r="AY2148" s="19"/>
      <c r="AZ2148" s="19"/>
      <c r="BA2148" s="19"/>
      <c r="BB2148" s="19"/>
      <c r="BC2148" s="19">
        <v>16</v>
      </c>
      <c r="BD2148" s="19"/>
      <c r="BE2148" s="18">
        <v>12.3125</v>
      </c>
      <c r="BF2148" s="18">
        <v>11</v>
      </c>
      <c r="BG2148" s="18">
        <v>12.75</v>
      </c>
      <c r="BH2148" s="19">
        <v>6</v>
      </c>
      <c r="BI2148" s="19">
        <v>9</v>
      </c>
      <c r="BJ2148" s="19">
        <v>1</v>
      </c>
      <c r="BK2148" s="19"/>
      <c r="BL2148" s="19"/>
    </row>
    <row r="2149" spans="1:64" x14ac:dyDescent="0.2">
      <c r="A2149" s="3" t="s">
        <v>187</v>
      </c>
      <c r="B2149" s="3">
        <v>171</v>
      </c>
      <c r="C2149" s="3" t="s">
        <v>177</v>
      </c>
      <c r="D2149" s="3" t="s">
        <v>308</v>
      </c>
      <c r="E2149" s="3" t="s">
        <v>308</v>
      </c>
      <c r="F2149" s="3" t="s">
        <v>308</v>
      </c>
      <c r="G2149" s="19">
        <v>17</v>
      </c>
      <c r="H2149" s="19">
        <v>44</v>
      </c>
      <c r="I2149" s="19">
        <v>61</v>
      </c>
      <c r="J2149" s="19">
        <v>36.882352941176499</v>
      </c>
      <c r="K2149" s="19">
        <v>37.454545454545503</v>
      </c>
      <c r="L2149" s="19">
        <v>37.2950819672131</v>
      </c>
      <c r="M2149" s="19">
        <v>10</v>
      </c>
      <c r="N2149" s="19">
        <v>3</v>
      </c>
      <c r="O2149" s="19">
        <v>4</v>
      </c>
      <c r="P2149" s="19"/>
      <c r="Q2149" s="19"/>
      <c r="R2149" s="19"/>
      <c r="S2149" s="19">
        <v>19</v>
      </c>
      <c r="T2149" s="19">
        <v>18</v>
      </c>
      <c r="U2149" s="19">
        <v>4</v>
      </c>
      <c r="V2149" s="19">
        <v>2</v>
      </c>
      <c r="W2149" s="19">
        <v>1</v>
      </c>
      <c r="X2149" s="19"/>
      <c r="Y2149" s="19">
        <v>45</v>
      </c>
      <c r="Z2149" s="19">
        <v>15</v>
      </c>
      <c r="AA2149" s="19">
        <v>1</v>
      </c>
      <c r="AB2149" s="19"/>
      <c r="AC2149" s="19">
        <v>3</v>
      </c>
      <c r="AD2149" s="19"/>
      <c r="AE2149" s="19">
        <v>52</v>
      </c>
      <c r="AF2149" s="19"/>
      <c r="AG2149" s="19">
        <v>5</v>
      </c>
      <c r="AH2149" s="19"/>
      <c r="AI2149" s="19"/>
      <c r="AJ2149" s="19">
        <v>1</v>
      </c>
      <c r="AK2149" s="19"/>
      <c r="AL2149" s="19"/>
      <c r="AM2149" s="19"/>
      <c r="AN2149" s="19"/>
      <c r="AO2149" s="19"/>
      <c r="AP2149" s="19"/>
      <c r="AQ2149" s="19"/>
      <c r="AR2149" s="19">
        <v>36</v>
      </c>
      <c r="AS2149" s="19"/>
      <c r="AT2149" s="19"/>
      <c r="AU2149" s="19"/>
      <c r="AV2149" s="19">
        <v>25</v>
      </c>
      <c r="AW2149" s="19"/>
      <c r="AX2149" s="19"/>
      <c r="AY2149" s="19"/>
      <c r="AZ2149" s="19"/>
      <c r="BA2149" s="19"/>
      <c r="BB2149" s="19"/>
      <c r="BC2149" s="19">
        <v>61</v>
      </c>
      <c r="BD2149" s="19"/>
      <c r="BE2149" s="18">
        <v>23.491803278688501</v>
      </c>
      <c r="BF2149" s="18">
        <v>20.647058823529399</v>
      </c>
      <c r="BG2149" s="18">
        <v>24.590909090909101</v>
      </c>
      <c r="BH2149" s="19">
        <v>26</v>
      </c>
      <c r="BI2149" s="19">
        <v>1</v>
      </c>
      <c r="BJ2149" s="19">
        <v>2</v>
      </c>
      <c r="BK2149" s="19">
        <v>23</v>
      </c>
      <c r="BL2149" s="19">
        <v>9</v>
      </c>
    </row>
    <row r="2150" spans="1:64" x14ac:dyDescent="0.2">
      <c r="A2150" s="3" t="s">
        <v>187</v>
      </c>
      <c r="B2150" s="3">
        <v>176</v>
      </c>
      <c r="C2150" s="3" t="s">
        <v>90</v>
      </c>
      <c r="D2150" s="3" t="s">
        <v>308</v>
      </c>
      <c r="E2150" s="3" t="s">
        <v>308</v>
      </c>
      <c r="F2150" s="3" t="s">
        <v>308</v>
      </c>
      <c r="G2150" s="19">
        <v>379</v>
      </c>
      <c r="H2150" s="19">
        <v>357</v>
      </c>
      <c r="I2150" s="19">
        <v>736</v>
      </c>
      <c r="J2150" s="19">
        <v>38.229551451187298</v>
      </c>
      <c r="K2150" s="19">
        <v>39.274509803921603</v>
      </c>
      <c r="L2150" s="19">
        <v>38.736413043478301</v>
      </c>
      <c r="M2150" s="19">
        <v>174</v>
      </c>
      <c r="N2150" s="19">
        <v>96</v>
      </c>
      <c r="O2150" s="19">
        <v>69</v>
      </c>
      <c r="P2150" s="19">
        <v>36</v>
      </c>
      <c r="Q2150" s="19">
        <v>4</v>
      </c>
      <c r="R2150" s="19"/>
      <c r="S2150" s="19">
        <v>152</v>
      </c>
      <c r="T2150" s="19">
        <v>100</v>
      </c>
      <c r="U2150" s="19">
        <v>59</v>
      </c>
      <c r="V2150" s="19">
        <v>37</v>
      </c>
      <c r="W2150" s="19">
        <v>9</v>
      </c>
      <c r="X2150" s="19"/>
      <c r="Y2150" s="19">
        <v>562</v>
      </c>
      <c r="Z2150" s="19">
        <v>119</v>
      </c>
      <c r="AA2150" s="19">
        <v>55</v>
      </c>
      <c r="AB2150" s="19">
        <v>2</v>
      </c>
      <c r="AC2150" s="19">
        <v>42</v>
      </c>
      <c r="AD2150" s="19">
        <v>6</v>
      </c>
      <c r="AE2150" s="19">
        <v>525</v>
      </c>
      <c r="AF2150" s="19">
        <v>109</v>
      </c>
      <c r="AG2150" s="19">
        <v>35</v>
      </c>
      <c r="AH2150" s="19">
        <v>3</v>
      </c>
      <c r="AI2150" s="19"/>
      <c r="AJ2150" s="19">
        <v>14</v>
      </c>
      <c r="AK2150" s="19"/>
      <c r="AL2150" s="19"/>
      <c r="AM2150" s="19"/>
      <c r="AN2150" s="19">
        <v>16</v>
      </c>
      <c r="AO2150" s="19"/>
      <c r="AP2150" s="19">
        <v>176</v>
      </c>
      <c r="AQ2150" s="19"/>
      <c r="AR2150" s="19">
        <v>188</v>
      </c>
      <c r="AS2150" s="19"/>
      <c r="AT2150" s="19">
        <v>92</v>
      </c>
      <c r="AU2150" s="19"/>
      <c r="AV2150" s="19">
        <v>199</v>
      </c>
      <c r="AW2150" s="19"/>
      <c r="AX2150" s="19"/>
      <c r="AY2150" s="19">
        <v>65</v>
      </c>
      <c r="AZ2150" s="19"/>
      <c r="BA2150" s="19"/>
      <c r="BB2150" s="19"/>
      <c r="BC2150" s="19">
        <v>726</v>
      </c>
      <c r="BD2150" s="19">
        <v>10</v>
      </c>
      <c r="BE2150" s="18">
        <v>6.5285326086956497</v>
      </c>
      <c r="BF2150" s="18">
        <v>6.60686015831135</v>
      </c>
      <c r="BG2150" s="18">
        <v>6.4453781512605</v>
      </c>
      <c r="BH2150" s="19">
        <v>631</v>
      </c>
      <c r="BI2150" s="19">
        <v>95</v>
      </c>
      <c r="BJ2150" s="19">
        <v>9</v>
      </c>
      <c r="BK2150" s="19">
        <v>1</v>
      </c>
      <c r="BL2150" s="19"/>
    </row>
    <row r="2151" spans="1:64" x14ac:dyDescent="0.2">
      <c r="A2151" s="3" t="s">
        <v>187</v>
      </c>
      <c r="B2151" s="3">
        <v>183</v>
      </c>
      <c r="C2151" s="3" t="s">
        <v>91</v>
      </c>
      <c r="D2151" s="3" t="s">
        <v>308</v>
      </c>
      <c r="E2151" s="3" t="s">
        <v>308</v>
      </c>
      <c r="F2151" s="3" t="s">
        <v>308</v>
      </c>
      <c r="G2151" s="19">
        <v>54</v>
      </c>
      <c r="H2151" s="19">
        <v>22</v>
      </c>
      <c r="I2151" s="19">
        <v>76</v>
      </c>
      <c r="J2151" s="19">
        <v>46.314814814814802</v>
      </c>
      <c r="K2151" s="19">
        <v>43.818181818181799</v>
      </c>
      <c r="L2151" s="19">
        <v>45.592105263157897</v>
      </c>
      <c r="M2151" s="19">
        <v>8</v>
      </c>
      <c r="N2151" s="19">
        <v>13</v>
      </c>
      <c r="O2151" s="19">
        <v>23</v>
      </c>
      <c r="P2151" s="19">
        <v>7</v>
      </c>
      <c r="Q2151" s="19">
        <v>3</v>
      </c>
      <c r="R2151" s="19"/>
      <c r="S2151" s="19">
        <v>7</v>
      </c>
      <c r="T2151" s="19">
        <v>5</v>
      </c>
      <c r="U2151" s="19">
        <v>5</v>
      </c>
      <c r="V2151" s="19">
        <v>4</v>
      </c>
      <c r="W2151" s="19">
        <v>1</v>
      </c>
      <c r="X2151" s="19"/>
      <c r="Y2151" s="19">
        <v>61</v>
      </c>
      <c r="Z2151" s="19">
        <v>13</v>
      </c>
      <c r="AA2151" s="19">
        <v>2</v>
      </c>
      <c r="AB2151" s="19"/>
      <c r="AC2151" s="19">
        <v>11</v>
      </c>
      <c r="AD2151" s="19"/>
      <c r="AE2151" s="19">
        <v>51</v>
      </c>
      <c r="AF2151" s="19">
        <v>4</v>
      </c>
      <c r="AG2151" s="19">
        <v>2</v>
      </c>
      <c r="AH2151" s="19"/>
      <c r="AI2151" s="19"/>
      <c r="AJ2151" s="19">
        <v>3</v>
      </c>
      <c r="AK2151" s="19">
        <v>5</v>
      </c>
      <c r="AL2151" s="19"/>
      <c r="AM2151" s="19"/>
      <c r="AN2151" s="19"/>
      <c r="AO2151" s="19"/>
      <c r="AP2151" s="19"/>
      <c r="AQ2151" s="19"/>
      <c r="AR2151" s="19">
        <v>76</v>
      </c>
      <c r="AS2151" s="19"/>
      <c r="AT2151" s="19"/>
      <c r="AU2151" s="19"/>
      <c r="AV2151" s="19"/>
      <c r="AW2151" s="19"/>
      <c r="AX2151" s="19"/>
      <c r="AY2151" s="19"/>
      <c r="AZ2151" s="19"/>
      <c r="BA2151" s="19"/>
      <c r="BB2151" s="19"/>
      <c r="BC2151" s="19">
        <v>74</v>
      </c>
      <c r="BD2151" s="19">
        <v>2</v>
      </c>
      <c r="BE2151" s="18">
        <v>5.7236842105263204</v>
      </c>
      <c r="BF2151" s="18">
        <v>5.7592592592592604</v>
      </c>
      <c r="BG2151" s="18">
        <v>5.6363636363636402</v>
      </c>
      <c r="BH2151" s="19">
        <v>64</v>
      </c>
      <c r="BI2151" s="19">
        <v>10</v>
      </c>
      <c r="BJ2151" s="19"/>
      <c r="BK2151" s="19"/>
      <c r="BL2151" s="19">
        <v>2</v>
      </c>
    </row>
    <row r="2152" spans="1:64" x14ac:dyDescent="0.2">
      <c r="A2152" s="3" t="s">
        <v>187</v>
      </c>
      <c r="B2152" s="3">
        <v>193</v>
      </c>
      <c r="C2152" s="3" t="s">
        <v>92</v>
      </c>
      <c r="D2152" s="3" t="s">
        <v>308</v>
      </c>
      <c r="E2152" s="3" t="s">
        <v>308</v>
      </c>
      <c r="F2152" s="3" t="s">
        <v>308</v>
      </c>
      <c r="G2152" s="19">
        <v>5</v>
      </c>
      <c r="H2152" s="19">
        <v>35</v>
      </c>
      <c r="I2152" s="19">
        <v>40</v>
      </c>
      <c r="J2152" s="19">
        <v>50.8</v>
      </c>
      <c r="K2152" s="19">
        <v>52.514285714285698</v>
      </c>
      <c r="L2152" s="19">
        <v>52.3</v>
      </c>
      <c r="M2152" s="19">
        <v>1</v>
      </c>
      <c r="N2152" s="19">
        <v>1</v>
      </c>
      <c r="O2152" s="19"/>
      <c r="P2152" s="19">
        <v>2</v>
      </c>
      <c r="Q2152" s="19">
        <v>1</v>
      </c>
      <c r="R2152" s="19"/>
      <c r="S2152" s="19">
        <v>1</v>
      </c>
      <c r="T2152" s="19">
        <v>7</v>
      </c>
      <c r="U2152" s="19">
        <v>12</v>
      </c>
      <c r="V2152" s="19">
        <v>11</v>
      </c>
      <c r="W2152" s="19">
        <v>4</v>
      </c>
      <c r="X2152" s="19"/>
      <c r="Y2152" s="19">
        <v>23</v>
      </c>
      <c r="Z2152" s="19">
        <v>15</v>
      </c>
      <c r="AA2152" s="19">
        <v>2</v>
      </c>
      <c r="AB2152" s="19">
        <v>1</v>
      </c>
      <c r="AC2152" s="19">
        <v>12</v>
      </c>
      <c r="AD2152" s="19">
        <v>1</v>
      </c>
      <c r="AE2152" s="19">
        <v>20</v>
      </c>
      <c r="AF2152" s="19"/>
      <c r="AG2152" s="19">
        <v>1</v>
      </c>
      <c r="AH2152" s="19"/>
      <c r="AI2152" s="19"/>
      <c r="AJ2152" s="19">
        <v>5</v>
      </c>
      <c r="AK2152" s="19"/>
      <c r="AL2152" s="19"/>
      <c r="AM2152" s="19"/>
      <c r="AN2152" s="19"/>
      <c r="AO2152" s="19"/>
      <c r="AP2152" s="19"/>
      <c r="AQ2152" s="19"/>
      <c r="AR2152" s="19">
        <v>40</v>
      </c>
      <c r="AS2152" s="19"/>
      <c r="AT2152" s="19"/>
      <c r="AU2152" s="19"/>
      <c r="AV2152" s="19"/>
      <c r="AW2152" s="19"/>
      <c r="AX2152" s="19"/>
      <c r="AY2152" s="19"/>
      <c r="AZ2152" s="19"/>
      <c r="BA2152" s="19"/>
      <c r="BB2152" s="19"/>
      <c r="BC2152" s="19">
        <v>40</v>
      </c>
      <c r="BD2152" s="19"/>
      <c r="BE2152" s="18">
        <v>10.4</v>
      </c>
      <c r="BF2152" s="18">
        <v>7.6</v>
      </c>
      <c r="BG2152" s="18">
        <v>10.8</v>
      </c>
      <c r="BH2152" s="19">
        <v>26</v>
      </c>
      <c r="BI2152" s="19">
        <v>12</v>
      </c>
      <c r="BJ2152" s="19">
        <v>2</v>
      </c>
      <c r="BK2152" s="19"/>
      <c r="BL2152" s="19"/>
    </row>
    <row r="2153" spans="1:64" x14ac:dyDescent="0.2">
      <c r="A2153" s="3" t="s">
        <v>187</v>
      </c>
      <c r="B2153" s="3">
        <v>206</v>
      </c>
      <c r="C2153" s="3" t="s">
        <v>93</v>
      </c>
      <c r="D2153" s="3" t="s">
        <v>309</v>
      </c>
      <c r="E2153" s="3" t="s">
        <v>309</v>
      </c>
      <c r="F2153" s="3" t="s">
        <v>309</v>
      </c>
      <c r="G2153" s="19">
        <v>1</v>
      </c>
      <c r="H2153" s="19">
        <v>28</v>
      </c>
      <c r="I2153" s="19">
        <v>29</v>
      </c>
      <c r="J2153" s="19">
        <v>23</v>
      </c>
      <c r="K2153" s="19">
        <v>55.607142857142897</v>
      </c>
      <c r="L2153" s="19">
        <v>54.482758620689701</v>
      </c>
      <c r="M2153" s="19">
        <v>1</v>
      </c>
      <c r="N2153" s="19"/>
      <c r="O2153" s="19"/>
      <c r="P2153" s="19"/>
      <c r="Q2153" s="19"/>
      <c r="R2153" s="19"/>
      <c r="S2153" s="19">
        <v>2</v>
      </c>
      <c r="T2153" s="19">
        <v>2</v>
      </c>
      <c r="U2153" s="19">
        <v>7</v>
      </c>
      <c r="V2153" s="19">
        <v>12</v>
      </c>
      <c r="W2153" s="19">
        <v>5</v>
      </c>
      <c r="X2153" s="19"/>
      <c r="Y2153" s="19">
        <v>24</v>
      </c>
      <c r="Z2153" s="19">
        <v>5</v>
      </c>
      <c r="AA2153" s="19"/>
      <c r="AB2153" s="19"/>
      <c r="AC2153" s="19"/>
      <c r="AD2153" s="19"/>
      <c r="AE2153" s="19">
        <v>28</v>
      </c>
      <c r="AF2153" s="19"/>
      <c r="AG2153" s="19">
        <v>1</v>
      </c>
      <c r="AH2153" s="19"/>
      <c r="AI2153" s="19"/>
      <c r="AJ2153" s="19"/>
      <c r="AK2153" s="19"/>
      <c r="AL2153" s="19"/>
      <c r="AM2153" s="19"/>
      <c r="AN2153" s="19"/>
      <c r="AO2153" s="19"/>
      <c r="AP2153" s="19"/>
      <c r="AQ2153" s="19">
        <v>13</v>
      </c>
      <c r="AR2153" s="19">
        <v>16</v>
      </c>
      <c r="AS2153" s="19"/>
      <c r="AT2153" s="19"/>
      <c r="AU2153" s="19"/>
      <c r="AV2153" s="19"/>
      <c r="AW2153" s="19"/>
      <c r="AX2153" s="19"/>
      <c r="AY2153" s="19"/>
      <c r="AZ2153" s="19"/>
      <c r="BA2153" s="19"/>
      <c r="BB2153" s="19"/>
      <c r="BC2153" s="19">
        <v>29</v>
      </c>
      <c r="BD2153" s="19"/>
      <c r="BE2153" s="18">
        <v>13.034482758620699</v>
      </c>
      <c r="BF2153" s="18">
        <v>15</v>
      </c>
      <c r="BG2153" s="18">
        <v>12.964285714285699</v>
      </c>
      <c r="BH2153" s="19">
        <v>10</v>
      </c>
      <c r="BI2153" s="19">
        <v>16</v>
      </c>
      <c r="BJ2153" s="19">
        <v>2</v>
      </c>
      <c r="BK2153" s="19"/>
      <c r="BL2153" s="19">
        <v>1</v>
      </c>
    </row>
    <row r="2154" spans="1:64" x14ac:dyDescent="0.2">
      <c r="A2154" s="3" t="s">
        <v>187</v>
      </c>
      <c r="B2154" s="3">
        <v>214</v>
      </c>
      <c r="C2154" s="3" t="s">
        <v>95</v>
      </c>
      <c r="D2154" s="3" t="s">
        <v>309</v>
      </c>
      <c r="E2154" s="3" t="s">
        <v>309</v>
      </c>
      <c r="F2154" s="3" t="s">
        <v>309</v>
      </c>
      <c r="G2154" s="19">
        <v>43</v>
      </c>
      <c r="H2154" s="19">
        <v>54</v>
      </c>
      <c r="I2154" s="19">
        <v>97</v>
      </c>
      <c r="J2154" s="19">
        <v>37.953488372092998</v>
      </c>
      <c r="K2154" s="19">
        <v>36.7222222222222</v>
      </c>
      <c r="L2154" s="19">
        <v>37.268041237113401</v>
      </c>
      <c r="M2154" s="19">
        <v>20</v>
      </c>
      <c r="N2154" s="19">
        <v>9</v>
      </c>
      <c r="O2154" s="19">
        <v>9</v>
      </c>
      <c r="P2154" s="19">
        <v>3</v>
      </c>
      <c r="Q2154" s="19">
        <v>2</v>
      </c>
      <c r="R2154" s="19"/>
      <c r="S2154" s="19">
        <v>25</v>
      </c>
      <c r="T2154" s="19">
        <v>22</v>
      </c>
      <c r="U2154" s="19">
        <v>3</v>
      </c>
      <c r="V2154" s="19">
        <v>3</v>
      </c>
      <c r="W2154" s="19">
        <v>1</v>
      </c>
      <c r="X2154" s="19"/>
      <c r="Y2154" s="19">
        <v>87</v>
      </c>
      <c r="Z2154" s="19">
        <v>7</v>
      </c>
      <c r="AA2154" s="19">
        <v>3</v>
      </c>
      <c r="AB2154" s="19"/>
      <c r="AC2154" s="19">
        <v>1</v>
      </c>
      <c r="AD2154" s="19"/>
      <c r="AE2154" s="19">
        <v>81</v>
      </c>
      <c r="AF2154" s="19"/>
      <c r="AG2154" s="19">
        <v>14</v>
      </c>
      <c r="AH2154" s="19">
        <v>1</v>
      </c>
      <c r="AI2154" s="19"/>
      <c r="AJ2154" s="19"/>
      <c r="AK2154" s="19"/>
      <c r="AL2154" s="19"/>
      <c r="AM2154" s="19"/>
      <c r="AN2154" s="19"/>
      <c r="AO2154" s="19"/>
      <c r="AP2154" s="19"/>
      <c r="AQ2154" s="19">
        <v>23</v>
      </c>
      <c r="AR2154" s="19">
        <v>67</v>
      </c>
      <c r="AS2154" s="19"/>
      <c r="AT2154" s="19"/>
      <c r="AU2154" s="19"/>
      <c r="AV2154" s="19"/>
      <c r="AW2154" s="19"/>
      <c r="AX2154" s="19"/>
      <c r="AY2154" s="19"/>
      <c r="AZ2154" s="19"/>
      <c r="BA2154" s="19">
        <v>7</v>
      </c>
      <c r="BB2154" s="19"/>
      <c r="BC2154" s="19">
        <v>96</v>
      </c>
      <c r="BD2154" s="19">
        <v>1</v>
      </c>
      <c r="BE2154" s="18">
        <v>19.587628865979401</v>
      </c>
      <c r="BF2154" s="18">
        <v>19.3488372093023</v>
      </c>
      <c r="BG2154" s="18">
        <v>19.7777777777778</v>
      </c>
      <c r="BH2154" s="19"/>
      <c r="BI2154" s="19">
        <v>97</v>
      </c>
      <c r="BJ2154" s="19"/>
      <c r="BK2154" s="19"/>
      <c r="BL2154" s="19"/>
    </row>
    <row r="2155" spans="1:64" x14ac:dyDescent="0.2">
      <c r="A2155" s="3" t="s">
        <v>187</v>
      </c>
      <c r="B2155" s="3">
        <v>218</v>
      </c>
      <c r="C2155" s="3" t="s">
        <v>96</v>
      </c>
      <c r="D2155" s="3" t="s">
        <v>309</v>
      </c>
      <c r="E2155" s="3" t="s">
        <v>309</v>
      </c>
      <c r="F2155" s="3" t="s">
        <v>309</v>
      </c>
      <c r="G2155" s="19">
        <v>59</v>
      </c>
      <c r="H2155" s="19">
        <v>16</v>
      </c>
      <c r="I2155" s="19">
        <v>75</v>
      </c>
      <c r="J2155" s="19">
        <v>48.491525423728802</v>
      </c>
      <c r="K2155" s="19">
        <v>45.5625</v>
      </c>
      <c r="L2155" s="19">
        <v>47.866666666666703</v>
      </c>
      <c r="M2155" s="19">
        <v>10</v>
      </c>
      <c r="N2155" s="19">
        <v>15</v>
      </c>
      <c r="O2155" s="19">
        <v>14</v>
      </c>
      <c r="P2155" s="19">
        <v>14</v>
      </c>
      <c r="Q2155" s="19">
        <v>6</v>
      </c>
      <c r="R2155" s="19"/>
      <c r="S2155" s="19">
        <v>4</v>
      </c>
      <c r="T2155" s="19">
        <v>2</v>
      </c>
      <c r="U2155" s="19">
        <v>6</v>
      </c>
      <c r="V2155" s="19">
        <v>4</v>
      </c>
      <c r="W2155" s="19"/>
      <c r="X2155" s="19"/>
      <c r="Y2155" s="19">
        <v>48</v>
      </c>
      <c r="Z2155" s="19">
        <v>19</v>
      </c>
      <c r="AA2155" s="19">
        <v>8</v>
      </c>
      <c r="AB2155" s="19"/>
      <c r="AC2155" s="19">
        <v>5</v>
      </c>
      <c r="AD2155" s="19"/>
      <c r="AE2155" s="19">
        <v>62</v>
      </c>
      <c r="AF2155" s="19">
        <v>6</v>
      </c>
      <c r="AG2155" s="19">
        <v>1</v>
      </c>
      <c r="AH2155" s="19"/>
      <c r="AI2155" s="19"/>
      <c r="AJ2155" s="19">
        <v>1</v>
      </c>
      <c r="AK2155" s="19"/>
      <c r="AL2155" s="19"/>
      <c r="AM2155" s="19"/>
      <c r="AN2155" s="19"/>
      <c r="AO2155" s="19"/>
      <c r="AP2155" s="19"/>
      <c r="AQ2155" s="19"/>
      <c r="AR2155" s="19">
        <v>75</v>
      </c>
      <c r="AS2155" s="19"/>
      <c r="AT2155" s="19"/>
      <c r="AU2155" s="19"/>
      <c r="AV2155" s="19"/>
      <c r="AW2155" s="19"/>
      <c r="AX2155" s="19"/>
      <c r="AY2155" s="19"/>
      <c r="AZ2155" s="19"/>
      <c r="BA2155" s="19"/>
      <c r="BB2155" s="19"/>
      <c r="BC2155" s="19">
        <v>75</v>
      </c>
      <c r="BD2155" s="19"/>
      <c r="BE2155" s="18">
        <v>10.199999999999999</v>
      </c>
      <c r="BF2155" s="18">
        <v>11.0169491525424</v>
      </c>
      <c r="BG2155" s="18">
        <v>7.1875</v>
      </c>
      <c r="BH2155" s="19">
        <v>49</v>
      </c>
      <c r="BI2155" s="19">
        <v>15</v>
      </c>
      <c r="BJ2155" s="19">
        <v>9</v>
      </c>
      <c r="BK2155" s="19">
        <v>1</v>
      </c>
      <c r="BL2155" s="19">
        <v>1</v>
      </c>
    </row>
    <row r="2156" spans="1:64" x14ac:dyDescent="0.2">
      <c r="A2156" s="3" t="s">
        <v>187</v>
      </c>
      <c r="B2156" s="3">
        <v>221</v>
      </c>
      <c r="C2156" s="3" t="s">
        <v>97</v>
      </c>
      <c r="D2156" s="3" t="s">
        <v>309</v>
      </c>
      <c r="E2156" s="3" t="s">
        <v>309</v>
      </c>
      <c r="F2156" s="3" t="s">
        <v>309</v>
      </c>
      <c r="G2156" s="19">
        <v>90</v>
      </c>
      <c r="H2156" s="19">
        <v>172</v>
      </c>
      <c r="I2156" s="19">
        <v>262</v>
      </c>
      <c r="J2156" s="19">
        <v>38.255555555555603</v>
      </c>
      <c r="K2156" s="19">
        <v>39.412790697674403</v>
      </c>
      <c r="L2156" s="19">
        <v>39.015267175572497</v>
      </c>
      <c r="M2156" s="19">
        <v>37</v>
      </c>
      <c r="N2156" s="19">
        <v>33</v>
      </c>
      <c r="O2156" s="19">
        <v>11</v>
      </c>
      <c r="P2156" s="19">
        <v>7</v>
      </c>
      <c r="Q2156" s="19">
        <v>2</v>
      </c>
      <c r="R2156" s="19"/>
      <c r="S2156" s="19">
        <v>53</v>
      </c>
      <c r="T2156" s="19">
        <v>69</v>
      </c>
      <c r="U2156" s="19">
        <v>40</v>
      </c>
      <c r="V2156" s="19">
        <v>10</v>
      </c>
      <c r="W2156" s="19"/>
      <c r="X2156" s="19"/>
      <c r="Y2156" s="19">
        <v>125</v>
      </c>
      <c r="Z2156" s="19">
        <v>96</v>
      </c>
      <c r="AA2156" s="19">
        <v>41</v>
      </c>
      <c r="AB2156" s="19"/>
      <c r="AC2156" s="19">
        <v>48</v>
      </c>
      <c r="AD2156" s="19"/>
      <c r="AE2156" s="19">
        <v>138</v>
      </c>
      <c r="AF2156" s="19">
        <v>23</v>
      </c>
      <c r="AG2156" s="19">
        <v>34</v>
      </c>
      <c r="AH2156" s="19">
        <v>8</v>
      </c>
      <c r="AI2156" s="19"/>
      <c r="AJ2156" s="19">
        <v>11</v>
      </c>
      <c r="AK2156" s="19"/>
      <c r="AL2156" s="19"/>
      <c r="AM2156" s="19"/>
      <c r="AN2156" s="19"/>
      <c r="AO2156" s="19"/>
      <c r="AP2156" s="19"/>
      <c r="AQ2156" s="19"/>
      <c r="AR2156" s="19">
        <v>262</v>
      </c>
      <c r="AS2156" s="19"/>
      <c r="AT2156" s="19"/>
      <c r="AU2156" s="19"/>
      <c r="AV2156" s="19"/>
      <c r="AW2156" s="19"/>
      <c r="AX2156" s="19"/>
      <c r="AY2156" s="19"/>
      <c r="AZ2156" s="19"/>
      <c r="BA2156" s="19"/>
      <c r="BB2156" s="19"/>
      <c r="BC2156" s="19">
        <v>252</v>
      </c>
      <c r="BD2156" s="19">
        <v>10</v>
      </c>
      <c r="BE2156" s="18">
        <v>22.106870229007601</v>
      </c>
      <c r="BF2156" s="18">
        <v>24.811111111111099</v>
      </c>
      <c r="BG2156" s="18">
        <v>20.691860465116299</v>
      </c>
      <c r="BH2156" s="19">
        <v>66</v>
      </c>
      <c r="BI2156" s="19">
        <v>74</v>
      </c>
      <c r="BJ2156" s="19">
        <v>73</v>
      </c>
      <c r="BK2156" s="19">
        <v>47</v>
      </c>
      <c r="BL2156" s="19">
        <v>2</v>
      </c>
    </row>
    <row r="2157" spans="1:64" x14ac:dyDescent="0.2">
      <c r="A2157" s="3" t="s">
        <v>187</v>
      </c>
      <c r="B2157" s="3">
        <v>224</v>
      </c>
      <c r="C2157" s="3" t="s">
        <v>98</v>
      </c>
      <c r="D2157" s="3" t="s">
        <v>309</v>
      </c>
      <c r="E2157" s="3" t="s">
        <v>309</v>
      </c>
      <c r="F2157" s="3" t="s">
        <v>309</v>
      </c>
      <c r="G2157" s="19">
        <v>56</v>
      </c>
      <c r="H2157" s="19">
        <v>116</v>
      </c>
      <c r="I2157" s="19">
        <v>172</v>
      </c>
      <c r="J2157" s="19">
        <v>38.357142857142897</v>
      </c>
      <c r="K2157" s="19">
        <v>41.879310344827601</v>
      </c>
      <c r="L2157" s="19">
        <v>40.732558139534902</v>
      </c>
      <c r="M2157" s="19">
        <v>27</v>
      </c>
      <c r="N2157" s="19">
        <v>10</v>
      </c>
      <c r="O2157" s="19">
        <v>12</v>
      </c>
      <c r="P2157" s="19">
        <v>7</v>
      </c>
      <c r="Q2157" s="19"/>
      <c r="R2157" s="19"/>
      <c r="S2157" s="19">
        <v>37</v>
      </c>
      <c r="T2157" s="19">
        <v>30</v>
      </c>
      <c r="U2157" s="19">
        <v>30</v>
      </c>
      <c r="V2157" s="19">
        <v>13</v>
      </c>
      <c r="W2157" s="19">
        <v>6</v>
      </c>
      <c r="X2157" s="19"/>
      <c r="Y2157" s="19">
        <v>137</v>
      </c>
      <c r="Z2157" s="19">
        <v>24</v>
      </c>
      <c r="AA2157" s="19">
        <v>11</v>
      </c>
      <c r="AB2157" s="19"/>
      <c r="AC2157" s="19">
        <v>6</v>
      </c>
      <c r="AD2157" s="19">
        <v>14</v>
      </c>
      <c r="AE2157" s="19">
        <v>93</v>
      </c>
      <c r="AF2157" s="19">
        <v>15</v>
      </c>
      <c r="AG2157" s="19">
        <v>27</v>
      </c>
      <c r="AH2157" s="19">
        <v>2</v>
      </c>
      <c r="AI2157" s="19"/>
      <c r="AJ2157" s="19">
        <v>15</v>
      </c>
      <c r="AK2157" s="19"/>
      <c r="AL2157" s="19"/>
      <c r="AM2157" s="19"/>
      <c r="AN2157" s="19"/>
      <c r="AO2157" s="19"/>
      <c r="AP2157" s="19"/>
      <c r="AQ2157" s="19">
        <v>54</v>
      </c>
      <c r="AR2157" s="19">
        <v>118</v>
      </c>
      <c r="AS2157" s="19"/>
      <c r="AT2157" s="19"/>
      <c r="AU2157" s="19"/>
      <c r="AV2157" s="19"/>
      <c r="AW2157" s="19"/>
      <c r="AX2157" s="19"/>
      <c r="AY2157" s="19"/>
      <c r="AZ2157" s="19"/>
      <c r="BA2157" s="19"/>
      <c r="BB2157" s="19"/>
      <c r="BC2157" s="19">
        <v>170</v>
      </c>
      <c r="BD2157" s="19">
        <v>2</v>
      </c>
      <c r="BE2157" s="18">
        <v>14.912790697674399</v>
      </c>
      <c r="BF2157" s="18">
        <v>15.375</v>
      </c>
      <c r="BG2157" s="18">
        <v>14.689655172413801</v>
      </c>
      <c r="BH2157" s="19">
        <v>63</v>
      </c>
      <c r="BI2157" s="19">
        <v>70</v>
      </c>
      <c r="BJ2157" s="19">
        <v>37</v>
      </c>
      <c r="BK2157" s="19">
        <v>1</v>
      </c>
      <c r="BL2157" s="19">
        <v>1</v>
      </c>
    </row>
    <row r="2158" spans="1:64" x14ac:dyDescent="0.2">
      <c r="A2158" s="3" t="s">
        <v>187</v>
      </c>
      <c r="B2158" s="3">
        <v>228</v>
      </c>
      <c r="C2158" s="3" t="s">
        <v>99</v>
      </c>
      <c r="D2158" s="3" t="s">
        <v>309</v>
      </c>
      <c r="E2158" s="3" t="s">
        <v>309</v>
      </c>
      <c r="F2158" s="3" t="s">
        <v>309</v>
      </c>
      <c r="G2158" s="19">
        <v>33</v>
      </c>
      <c r="H2158" s="19">
        <v>40</v>
      </c>
      <c r="I2158" s="19">
        <v>73</v>
      </c>
      <c r="J2158" s="19">
        <v>49.424242424242401</v>
      </c>
      <c r="K2158" s="19">
        <v>49.524999999999999</v>
      </c>
      <c r="L2158" s="19">
        <v>49.4794520547945</v>
      </c>
      <c r="M2158" s="19">
        <v>1</v>
      </c>
      <c r="N2158" s="19">
        <v>11</v>
      </c>
      <c r="O2158" s="19">
        <v>8</v>
      </c>
      <c r="P2158" s="19">
        <v>11</v>
      </c>
      <c r="Q2158" s="19">
        <v>2</v>
      </c>
      <c r="R2158" s="19"/>
      <c r="S2158" s="19">
        <v>5</v>
      </c>
      <c r="T2158" s="19">
        <v>7</v>
      </c>
      <c r="U2158" s="19">
        <v>14</v>
      </c>
      <c r="V2158" s="19">
        <v>9</v>
      </c>
      <c r="W2158" s="19">
        <v>5</v>
      </c>
      <c r="X2158" s="19"/>
      <c r="Y2158" s="19">
        <v>51</v>
      </c>
      <c r="Z2158" s="19">
        <v>17</v>
      </c>
      <c r="AA2158" s="19">
        <v>5</v>
      </c>
      <c r="AB2158" s="19"/>
      <c r="AC2158" s="19">
        <v>1</v>
      </c>
      <c r="AD2158" s="19"/>
      <c r="AE2158" s="19">
        <v>50</v>
      </c>
      <c r="AF2158" s="19">
        <v>1</v>
      </c>
      <c r="AG2158" s="19">
        <v>18</v>
      </c>
      <c r="AH2158" s="19">
        <v>3</v>
      </c>
      <c r="AI2158" s="19"/>
      <c r="AJ2158" s="19"/>
      <c r="AK2158" s="19"/>
      <c r="AL2158" s="19"/>
      <c r="AM2158" s="19"/>
      <c r="AN2158" s="19"/>
      <c r="AO2158" s="19"/>
      <c r="AP2158" s="19"/>
      <c r="AQ2158" s="19"/>
      <c r="AR2158" s="19">
        <v>73</v>
      </c>
      <c r="AS2158" s="19"/>
      <c r="AT2158" s="19"/>
      <c r="AU2158" s="19"/>
      <c r="AV2158" s="19"/>
      <c r="AW2158" s="19"/>
      <c r="AX2158" s="19"/>
      <c r="AY2158" s="19"/>
      <c r="AZ2158" s="19"/>
      <c r="BA2158" s="19"/>
      <c r="BB2158" s="19"/>
      <c r="BC2158" s="19">
        <v>73</v>
      </c>
      <c r="BD2158" s="19"/>
      <c r="BE2158" s="18">
        <v>21.2328767123288</v>
      </c>
      <c r="BF2158" s="18">
        <v>20.909090909090899</v>
      </c>
      <c r="BG2158" s="18">
        <v>21.5</v>
      </c>
      <c r="BH2158" s="19">
        <v>20</v>
      </c>
      <c r="BI2158" s="19">
        <v>24</v>
      </c>
      <c r="BJ2158" s="19">
        <v>19</v>
      </c>
      <c r="BK2158" s="19">
        <v>10</v>
      </c>
      <c r="BL2158" s="19"/>
    </row>
    <row r="2159" spans="1:64" x14ac:dyDescent="0.2">
      <c r="A2159" s="3" t="s">
        <v>187</v>
      </c>
      <c r="B2159" s="3">
        <v>229</v>
      </c>
      <c r="C2159" s="3" t="s">
        <v>100</v>
      </c>
      <c r="D2159" s="3" t="s">
        <v>309</v>
      </c>
      <c r="E2159" s="3" t="s">
        <v>309</v>
      </c>
      <c r="F2159" s="3" t="s">
        <v>309</v>
      </c>
      <c r="G2159" s="19">
        <v>4</v>
      </c>
      <c r="H2159" s="19"/>
      <c r="I2159" s="19">
        <v>4</v>
      </c>
      <c r="J2159" s="19">
        <v>54.25</v>
      </c>
      <c r="K2159" s="19"/>
      <c r="L2159" s="19">
        <v>54.25</v>
      </c>
      <c r="M2159" s="19"/>
      <c r="N2159" s="19">
        <v>2</v>
      </c>
      <c r="O2159" s="19"/>
      <c r="P2159" s="19">
        <v>1</v>
      </c>
      <c r="Q2159" s="19">
        <v>1</v>
      </c>
      <c r="R2159" s="19"/>
      <c r="S2159" s="19"/>
      <c r="T2159" s="19"/>
      <c r="U2159" s="19"/>
      <c r="V2159" s="19"/>
      <c r="W2159" s="19"/>
      <c r="X2159" s="19"/>
      <c r="Y2159" s="19">
        <v>4</v>
      </c>
      <c r="Z2159" s="19"/>
      <c r="AA2159" s="19"/>
      <c r="AB2159" s="19"/>
      <c r="AC2159" s="19"/>
      <c r="AD2159" s="19"/>
      <c r="AE2159" s="19">
        <v>4</v>
      </c>
      <c r="AF2159" s="19"/>
      <c r="AG2159" s="19"/>
      <c r="AH2159" s="19"/>
      <c r="AI2159" s="19"/>
      <c r="AJ2159" s="19"/>
      <c r="AK2159" s="19"/>
      <c r="AL2159" s="19"/>
      <c r="AM2159" s="19"/>
      <c r="AN2159" s="19"/>
      <c r="AO2159" s="19"/>
      <c r="AP2159" s="19"/>
      <c r="AQ2159" s="19"/>
      <c r="AR2159" s="19">
        <v>4</v>
      </c>
      <c r="AS2159" s="19"/>
      <c r="AT2159" s="19"/>
      <c r="AU2159" s="19"/>
      <c r="AV2159" s="19"/>
      <c r="AW2159" s="19"/>
      <c r="AX2159" s="19"/>
      <c r="AY2159" s="19"/>
      <c r="AZ2159" s="19"/>
      <c r="BA2159" s="19"/>
      <c r="BB2159" s="19"/>
      <c r="BC2159" s="19">
        <v>4</v>
      </c>
      <c r="BD2159" s="19"/>
      <c r="BE2159" s="18">
        <v>22.0625</v>
      </c>
      <c r="BF2159" s="18">
        <v>22.0625</v>
      </c>
      <c r="BG2159" s="18"/>
      <c r="BH2159" s="19">
        <v>1</v>
      </c>
      <c r="BI2159" s="19">
        <v>1</v>
      </c>
      <c r="BJ2159" s="19">
        <v>1</v>
      </c>
      <c r="BK2159" s="19">
        <v>1</v>
      </c>
      <c r="BL2159" s="19"/>
    </row>
    <row r="2160" spans="1:64" x14ac:dyDescent="0.2">
      <c r="A2160" s="3" t="s">
        <v>187</v>
      </c>
      <c r="B2160" s="3">
        <v>230</v>
      </c>
      <c r="C2160" s="3" t="s">
        <v>101</v>
      </c>
      <c r="D2160" s="3" t="s">
        <v>309</v>
      </c>
      <c r="E2160" s="3" t="s">
        <v>309</v>
      </c>
      <c r="F2160" s="3" t="s">
        <v>309</v>
      </c>
      <c r="G2160" s="19">
        <v>8</v>
      </c>
      <c r="H2160" s="19">
        <v>3</v>
      </c>
      <c r="I2160" s="19">
        <v>11</v>
      </c>
      <c r="J2160" s="19">
        <v>56.625</v>
      </c>
      <c r="K2160" s="19">
        <v>48.3333333333333</v>
      </c>
      <c r="L2160" s="19">
        <v>54.363636363636402</v>
      </c>
      <c r="M2160" s="19"/>
      <c r="N2160" s="19"/>
      <c r="O2160" s="19">
        <v>4</v>
      </c>
      <c r="P2160" s="19">
        <v>1</v>
      </c>
      <c r="Q2160" s="19">
        <v>3</v>
      </c>
      <c r="R2160" s="19"/>
      <c r="S2160" s="19">
        <v>1</v>
      </c>
      <c r="T2160" s="19"/>
      <c r="U2160" s="19">
        <v>1</v>
      </c>
      <c r="V2160" s="19">
        <v>1</v>
      </c>
      <c r="W2160" s="19"/>
      <c r="X2160" s="19"/>
      <c r="Y2160" s="19">
        <v>9</v>
      </c>
      <c r="Z2160" s="19"/>
      <c r="AA2160" s="19">
        <v>2</v>
      </c>
      <c r="AB2160" s="19"/>
      <c r="AC2160" s="19">
        <v>1</v>
      </c>
      <c r="AD2160" s="19"/>
      <c r="AE2160" s="19">
        <v>10</v>
      </c>
      <c r="AF2160" s="19"/>
      <c r="AG2160" s="19"/>
      <c r="AH2160" s="19"/>
      <c r="AI2160" s="19"/>
      <c r="AJ2160" s="19"/>
      <c r="AK2160" s="19"/>
      <c r="AL2160" s="19"/>
      <c r="AM2160" s="19"/>
      <c r="AN2160" s="19"/>
      <c r="AO2160" s="19"/>
      <c r="AP2160" s="19"/>
      <c r="AQ2160" s="19"/>
      <c r="AR2160" s="19">
        <v>11</v>
      </c>
      <c r="AS2160" s="19"/>
      <c r="AT2160" s="19"/>
      <c r="AU2160" s="19"/>
      <c r="AV2160" s="19"/>
      <c r="AW2160" s="19"/>
      <c r="AX2160" s="19"/>
      <c r="AY2160" s="19"/>
      <c r="AZ2160" s="19"/>
      <c r="BA2160" s="19"/>
      <c r="BB2160" s="19"/>
      <c r="BC2160" s="19">
        <v>11</v>
      </c>
      <c r="BD2160" s="19"/>
      <c r="BE2160" s="18">
        <v>9.8181818181818201</v>
      </c>
      <c r="BF2160" s="18">
        <v>9.625</v>
      </c>
      <c r="BG2160" s="18">
        <v>10.3333333333333</v>
      </c>
      <c r="BH2160" s="19">
        <v>5</v>
      </c>
      <c r="BI2160" s="19">
        <v>3</v>
      </c>
      <c r="BJ2160" s="19">
        <v>1</v>
      </c>
      <c r="BK2160" s="19"/>
      <c r="BL2160" s="19">
        <v>2</v>
      </c>
    </row>
    <row r="2161" spans="1:64" x14ac:dyDescent="0.2">
      <c r="A2161" s="3" t="s">
        <v>187</v>
      </c>
      <c r="B2161" s="3">
        <v>241</v>
      </c>
      <c r="C2161" s="3" t="s">
        <v>103</v>
      </c>
      <c r="D2161" s="3" t="s">
        <v>309</v>
      </c>
      <c r="E2161" s="3" t="s">
        <v>309</v>
      </c>
      <c r="F2161" s="3" t="s">
        <v>309</v>
      </c>
      <c r="G2161" s="19">
        <v>1</v>
      </c>
      <c r="H2161" s="19">
        <v>5</v>
      </c>
      <c r="I2161" s="19">
        <v>6</v>
      </c>
      <c r="J2161" s="19">
        <v>44</v>
      </c>
      <c r="K2161" s="19">
        <v>50.2</v>
      </c>
      <c r="L2161" s="19">
        <v>49.1666666666667</v>
      </c>
      <c r="M2161" s="19"/>
      <c r="N2161" s="19">
        <v>1</v>
      </c>
      <c r="O2161" s="19"/>
      <c r="P2161" s="19"/>
      <c r="Q2161" s="19"/>
      <c r="R2161" s="19"/>
      <c r="S2161" s="19"/>
      <c r="T2161" s="19">
        <v>2</v>
      </c>
      <c r="U2161" s="19">
        <v>1</v>
      </c>
      <c r="V2161" s="19">
        <v>2</v>
      </c>
      <c r="W2161" s="19"/>
      <c r="X2161" s="19"/>
      <c r="Y2161" s="19">
        <v>4</v>
      </c>
      <c r="Z2161" s="19">
        <v>1</v>
      </c>
      <c r="AA2161" s="19">
        <v>1</v>
      </c>
      <c r="AB2161" s="19"/>
      <c r="AC2161" s="19">
        <v>1</v>
      </c>
      <c r="AD2161" s="19"/>
      <c r="AE2161" s="19">
        <v>4</v>
      </c>
      <c r="AF2161" s="19"/>
      <c r="AG2161" s="19"/>
      <c r="AH2161" s="19"/>
      <c r="AI2161" s="19"/>
      <c r="AJ2161" s="19">
        <v>1</v>
      </c>
      <c r="AK2161" s="19"/>
      <c r="AL2161" s="19"/>
      <c r="AM2161" s="19"/>
      <c r="AN2161" s="19"/>
      <c r="AO2161" s="19"/>
      <c r="AP2161" s="19"/>
      <c r="AQ2161" s="19"/>
      <c r="AR2161" s="19">
        <v>6</v>
      </c>
      <c r="AS2161" s="19"/>
      <c r="AT2161" s="19"/>
      <c r="AU2161" s="19"/>
      <c r="AV2161" s="19"/>
      <c r="AW2161" s="19"/>
      <c r="AX2161" s="19"/>
      <c r="AY2161" s="19"/>
      <c r="AZ2161" s="19"/>
      <c r="BA2161" s="19"/>
      <c r="BB2161" s="19"/>
      <c r="BC2161" s="19">
        <v>3</v>
      </c>
      <c r="BD2161" s="19">
        <v>3</v>
      </c>
      <c r="BE2161" s="18">
        <v>10.5</v>
      </c>
      <c r="BF2161" s="18">
        <v>6</v>
      </c>
      <c r="BG2161" s="18">
        <v>11.4</v>
      </c>
      <c r="BH2161" s="19">
        <v>3</v>
      </c>
      <c r="BI2161" s="19">
        <v>3</v>
      </c>
      <c r="BJ2161" s="19"/>
      <c r="BK2161" s="19"/>
      <c r="BL2161" s="19"/>
    </row>
    <row r="2162" spans="1:64" x14ac:dyDescent="0.2">
      <c r="A2162" s="3" t="s">
        <v>187</v>
      </c>
      <c r="B2162" s="3">
        <v>254</v>
      </c>
      <c r="C2162" s="3" t="s">
        <v>104</v>
      </c>
      <c r="D2162" s="3" t="s">
        <v>309</v>
      </c>
      <c r="E2162" s="3" t="s">
        <v>309</v>
      </c>
      <c r="F2162" s="3" t="s">
        <v>309</v>
      </c>
      <c r="G2162" s="19">
        <v>8</v>
      </c>
      <c r="H2162" s="19">
        <v>14</v>
      </c>
      <c r="I2162" s="19">
        <v>22</v>
      </c>
      <c r="J2162" s="19">
        <v>34</v>
      </c>
      <c r="K2162" s="19">
        <v>46.928571428571402</v>
      </c>
      <c r="L2162" s="19">
        <v>42.227272727272698</v>
      </c>
      <c r="M2162" s="19">
        <v>4</v>
      </c>
      <c r="N2162" s="19">
        <v>3</v>
      </c>
      <c r="O2162" s="19">
        <v>1</v>
      </c>
      <c r="P2162" s="19"/>
      <c r="Q2162" s="19"/>
      <c r="R2162" s="19"/>
      <c r="S2162" s="19">
        <v>2</v>
      </c>
      <c r="T2162" s="19">
        <v>3</v>
      </c>
      <c r="U2162" s="19">
        <v>4</v>
      </c>
      <c r="V2162" s="19">
        <v>5</v>
      </c>
      <c r="W2162" s="19"/>
      <c r="X2162" s="19"/>
      <c r="Y2162" s="19">
        <v>16</v>
      </c>
      <c r="Z2162" s="19">
        <v>2</v>
      </c>
      <c r="AA2162" s="19">
        <v>4</v>
      </c>
      <c r="AB2162" s="19"/>
      <c r="AC2162" s="19">
        <v>2</v>
      </c>
      <c r="AD2162" s="19"/>
      <c r="AE2162" s="19">
        <v>6</v>
      </c>
      <c r="AF2162" s="19">
        <v>12</v>
      </c>
      <c r="AG2162" s="19">
        <v>2</v>
      </c>
      <c r="AH2162" s="19"/>
      <c r="AI2162" s="19"/>
      <c r="AJ2162" s="19"/>
      <c r="AK2162" s="19"/>
      <c r="AL2162" s="19"/>
      <c r="AM2162" s="19"/>
      <c r="AN2162" s="19"/>
      <c r="AO2162" s="19">
        <v>22</v>
      </c>
      <c r="AP2162" s="19"/>
      <c r="AQ2162" s="19"/>
      <c r="AR2162" s="19"/>
      <c r="AS2162" s="19"/>
      <c r="AT2162" s="19"/>
      <c r="AU2162" s="19"/>
      <c r="AV2162" s="19"/>
      <c r="AW2162" s="19"/>
      <c r="AX2162" s="19"/>
      <c r="AY2162" s="19"/>
      <c r="AZ2162" s="19"/>
      <c r="BA2162" s="19"/>
      <c r="BB2162" s="19"/>
      <c r="BC2162" s="19">
        <v>22</v>
      </c>
      <c r="BD2162" s="19"/>
      <c r="BE2162" s="18">
        <v>10.545454545454501</v>
      </c>
      <c r="BF2162" s="18">
        <v>9.125</v>
      </c>
      <c r="BG2162" s="18">
        <v>11.3571428571429</v>
      </c>
      <c r="BH2162" s="19">
        <v>13</v>
      </c>
      <c r="BI2162" s="19">
        <v>7</v>
      </c>
      <c r="BJ2162" s="19">
        <v>2</v>
      </c>
      <c r="BK2162" s="19"/>
      <c r="BL2162" s="19"/>
    </row>
    <row r="2163" spans="1:64" x14ac:dyDescent="0.2">
      <c r="A2163" s="3" t="s">
        <v>187</v>
      </c>
      <c r="B2163" s="3">
        <v>257</v>
      </c>
      <c r="C2163" s="3" t="s">
        <v>105</v>
      </c>
      <c r="D2163" s="3" t="s">
        <v>309</v>
      </c>
      <c r="E2163" s="3" t="s">
        <v>309</v>
      </c>
      <c r="F2163" s="3" t="s">
        <v>309</v>
      </c>
      <c r="G2163" s="19">
        <v>22</v>
      </c>
      <c r="H2163" s="19">
        <v>29</v>
      </c>
      <c r="I2163" s="19">
        <v>51</v>
      </c>
      <c r="J2163" s="19">
        <v>42.409090909090899</v>
      </c>
      <c r="K2163" s="19">
        <v>39.931034482758598</v>
      </c>
      <c r="L2163" s="19">
        <v>41</v>
      </c>
      <c r="M2163" s="19">
        <v>5</v>
      </c>
      <c r="N2163" s="19">
        <v>9</v>
      </c>
      <c r="O2163" s="19">
        <v>5</v>
      </c>
      <c r="P2163" s="19">
        <v>3</v>
      </c>
      <c r="Q2163" s="19"/>
      <c r="R2163" s="19"/>
      <c r="S2163" s="19">
        <v>8</v>
      </c>
      <c r="T2163" s="19">
        <v>14</v>
      </c>
      <c r="U2163" s="19">
        <v>4</v>
      </c>
      <c r="V2163" s="19">
        <v>3</v>
      </c>
      <c r="W2163" s="19"/>
      <c r="X2163" s="19"/>
      <c r="Y2163" s="19">
        <v>30</v>
      </c>
      <c r="Z2163" s="19">
        <v>15</v>
      </c>
      <c r="AA2163" s="19">
        <v>6</v>
      </c>
      <c r="AB2163" s="19"/>
      <c r="AC2163" s="19">
        <v>14</v>
      </c>
      <c r="AD2163" s="19"/>
      <c r="AE2163" s="19">
        <v>32</v>
      </c>
      <c r="AF2163" s="19">
        <v>2</v>
      </c>
      <c r="AG2163" s="19">
        <v>3</v>
      </c>
      <c r="AH2163" s="19"/>
      <c r="AI2163" s="19"/>
      <c r="AJ2163" s="19"/>
      <c r="AK2163" s="19"/>
      <c r="AL2163" s="19"/>
      <c r="AM2163" s="19"/>
      <c r="AN2163" s="19"/>
      <c r="AO2163" s="19"/>
      <c r="AP2163" s="19">
        <v>51</v>
      </c>
      <c r="AQ2163" s="19"/>
      <c r="AR2163" s="19"/>
      <c r="AS2163" s="19"/>
      <c r="AT2163" s="19"/>
      <c r="AU2163" s="19"/>
      <c r="AV2163" s="19"/>
      <c r="AW2163" s="19"/>
      <c r="AX2163" s="19"/>
      <c r="AY2163" s="19"/>
      <c r="AZ2163" s="19"/>
      <c r="BA2163" s="19"/>
      <c r="BB2163" s="19"/>
      <c r="BC2163" s="19">
        <v>51</v>
      </c>
      <c r="BD2163" s="19"/>
      <c r="BE2163" s="18">
        <v>15.6078431372549</v>
      </c>
      <c r="BF2163" s="18">
        <v>17.409090909090899</v>
      </c>
      <c r="BG2163" s="18">
        <v>14.241379310344801</v>
      </c>
      <c r="BH2163" s="19">
        <v>25</v>
      </c>
      <c r="BI2163" s="19">
        <v>15</v>
      </c>
      <c r="BJ2163" s="19">
        <v>9</v>
      </c>
      <c r="BK2163" s="19">
        <v>2</v>
      </c>
      <c r="BL2163" s="19"/>
    </row>
    <row r="2164" spans="1:64" x14ac:dyDescent="0.2">
      <c r="A2164" s="3" t="s">
        <v>187</v>
      </c>
      <c r="B2164" s="3">
        <v>258</v>
      </c>
      <c r="C2164" s="3" t="s">
        <v>106</v>
      </c>
      <c r="D2164" s="3" t="s">
        <v>309</v>
      </c>
      <c r="E2164" s="3" t="s">
        <v>309</v>
      </c>
      <c r="F2164" s="3" t="s">
        <v>309</v>
      </c>
      <c r="G2164" s="19">
        <v>19</v>
      </c>
      <c r="H2164" s="19">
        <v>8</v>
      </c>
      <c r="I2164" s="19">
        <v>27</v>
      </c>
      <c r="J2164" s="19">
        <v>40.7368421052632</v>
      </c>
      <c r="K2164" s="19">
        <v>40.625</v>
      </c>
      <c r="L2164" s="19">
        <v>40.703703703703702</v>
      </c>
      <c r="M2164" s="19">
        <v>7</v>
      </c>
      <c r="N2164" s="19">
        <v>6</v>
      </c>
      <c r="O2164" s="19">
        <v>3</v>
      </c>
      <c r="P2164" s="19">
        <v>3</v>
      </c>
      <c r="Q2164" s="19"/>
      <c r="R2164" s="19"/>
      <c r="S2164" s="19">
        <v>4</v>
      </c>
      <c r="T2164" s="19">
        <v>1</v>
      </c>
      <c r="U2164" s="19">
        <v>2</v>
      </c>
      <c r="V2164" s="19">
        <v>1</v>
      </c>
      <c r="W2164" s="19"/>
      <c r="X2164" s="19"/>
      <c r="Y2164" s="19">
        <v>20</v>
      </c>
      <c r="Z2164" s="19">
        <v>1</v>
      </c>
      <c r="AA2164" s="19">
        <v>6</v>
      </c>
      <c r="AB2164" s="19"/>
      <c r="AC2164" s="19">
        <v>1</v>
      </c>
      <c r="AD2164" s="19"/>
      <c r="AE2164" s="19">
        <v>19</v>
      </c>
      <c r="AF2164" s="19">
        <v>5</v>
      </c>
      <c r="AG2164" s="19">
        <v>2</v>
      </c>
      <c r="AH2164" s="19"/>
      <c r="AI2164" s="19"/>
      <c r="AJ2164" s="19"/>
      <c r="AK2164" s="19"/>
      <c r="AL2164" s="19"/>
      <c r="AM2164" s="19"/>
      <c r="AN2164" s="19"/>
      <c r="AO2164" s="19"/>
      <c r="AP2164" s="19"/>
      <c r="AQ2164" s="19"/>
      <c r="AR2164" s="19"/>
      <c r="AS2164" s="19"/>
      <c r="AT2164" s="19"/>
      <c r="AU2164" s="19"/>
      <c r="AV2164" s="19">
        <v>27</v>
      </c>
      <c r="AW2164" s="19"/>
      <c r="AX2164" s="19"/>
      <c r="AY2164" s="19"/>
      <c r="AZ2164" s="19"/>
      <c r="BA2164" s="19"/>
      <c r="BB2164" s="19"/>
      <c r="BC2164" s="19">
        <v>27</v>
      </c>
      <c r="BD2164" s="19"/>
      <c r="BE2164" s="18">
        <v>5.8888888888888902</v>
      </c>
      <c r="BF2164" s="18">
        <v>6.8947368421052602</v>
      </c>
      <c r="BG2164" s="18">
        <v>3.5</v>
      </c>
      <c r="BH2164" s="19">
        <v>23</v>
      </c>
      <c r="BI2164" s="19">
        <v>4</v>
      </c>
      <c r="BJ2164" s="19"/>
      <c r="BK2164" s="19"/>
      <c r="BL2164" s="19"/>
    </row>
    <row r="2165" spans="1:64" x14ac:dyDescent="0.2">
      <c r="A2165" s="3" t="s">
        <v>187</v>
      </c>
      <c r="B2165" s="3">
        <v>260</v>
      </c>
      <c r="C2165" s="3" t="s">
        <v>107</v>
      </c>
      <c r="D2165" s="3" t="s">
        <v>309</v>
      </c>
      <c r="E2165" s="3" t="s">
        <v>309</v>
      </c>
      <c r="F2165" s="3" t="s">
        <v>309</v>
      </c>
      <c r="G2165" s="19">
        <v>1081</v>
      </c>
      <c r="H2165" s="19">
        <v>852</v>
      </c>
      <c r="I2165" s="19">
        <v>1933</v>
      </c>
      <c r="J2165" s="19">
        <v>39.370027752081398</v>
      </c>
      <c r="K2165" s="19">
        <v>40.258215962441298</v>
      </c>
      <c r="L2165" s="19">
        <v>39.761510605276797</v>
      </c>
      <c r="M2165" s="19">
        <v>454</v>
      </c>
      <c r="N2165" s="19">
        <v>306</v>
      </c>
      <c r="O2165" s="19">
        <v>188</v>
      </c>
      <c r="P2165" s="19">
        <v>111</v>
      </c>
      <c r="Q2165" s="19">
        <v>22</v>
      </c>
      <c r="R2165" s="19"/>
      <c r="S2165" s="19">
        <v>312</v>
      </c>
      <c r="T2165" s="19">
        <v>271</v>
      </c>
      <c r="U2165" s="19">
        <v>160</v>
      </c>
      <c r="V2165" s="19">
        <v>91</v>
      </c>
      <c r="W2165" s="19">
        <v>18</v>
      </c>
      <c r="X2165" s="19"/>
      <c r="Y2165" s="19">
        <v>1199</v>
      </c>
      <c r="Z2165" s="19">
        <v>496</v>
      </c>
      <c r="AA2165" s="19">
        <v>238</v>
      </c>
      <c r="AB2165" s="19">
        <v>4</v>
      </c>
      <c r="AC2165" s="19">
        <v>94</v>
      </c>
      <c r="AD2165" s="19">
        <v>2</v>
      </c>
      <c r="AE2165" s="19">
        <v>1082</v>
      </c>
      <c r="AF2165" s="19">
        <v>703</v>
      </c>
      <c r="AG2165" s="19">
        <v>21</v>
      </c>
      <c r="AH2165" s="19"/>
      <c r="AI2165" s="19"/>
      <c r="AJ2165" s="19">
        <v>27</v>
      </c>
      <c r="AK2165" s="19"/>
      <c r="AL2165" s="19">
        <v>55</v>
      </c>
      <c r="AM2165" s="19">
        <v>84</v>
      </c>
      <c r="AN2165" s="19"/>
      <c r="AO2165" s="19">
        <v>120</v>
      </c>
      <c r="AP2165" s="19">
        <v>166</v>
      </c>
      <c r="AQ2165" s="19">
        <v>132</v>
      </c>
      <c r="AR2165" s="19">
        <v>307</v>
      </c>
      <c r="AS2165" s="19">
        <v>110</v>
      </c>
      <c r="AT2165" s="19">
        <v>209</v>
      </c>
      <c r="AU2165" s="19"/>
      <c r="AV2165" s="19">
        <v>279</v>
      </c>
      <c r="AW2165" s="19">
        <v>151</v>
      </c>
      <c r="AX2165" s="19">
        <v>81</v>
      </c>
      <c r="AY2165" s="19">
        <v>150</v>
      </c>
      <c r="AZ2165" s="19"/>
      <c r="BA2165" s="19">
        <v>89</v>
      </c>
      <c r="BB2165" s="19"/>
      <c r="BC2165" s="19">
        <v>1925</v>
      </c>
      <c r="BD2165" s="19">
        <v>8</v>
      </c>
      <c r="BE2165" s="18">
        <v>9.0522503879979297</v>
      </c>
      <c r="BF2165" s="18">
        <v>10.284921369102699</v>
      </c>
      <c r="BG2165" s="18">
        <v>7.4882629107981202</v>
      </c>
      <c r="BH2165" s="19">
        <v>1406</v>
      </c>
      <c r="BI2165" s="19">
        <v>315</v>
      </c>
      <c r="BJ2165" s="19">
        <v>92</v>
      </c>
      <c r="BK2165" s="19">
        <v>79</v>
      </c>
      <c r="BL2165" s="19">
        <v>41</v>
      </c>
    </row>
    <row r="2166" spans="1:64" x14ac:dyDescent="0.2">
      <c r="A2166" s="3" t="s">
        <v>187</v>
      </c>
      <c r="B2166" s="3">
        <v>261</v>
      </c>
      <c r="C2166" s="3" t="s">
        <v>108</v>
      </c>
      <c r="D2166" s="3" t="s">
        <v>309</v>
      </c>
      <c r="E2166" s="3" t="s">
        <v>309</v>
      </c>
      <c r="F2166" s="3" t="s">
        <v>309</v>
      </c>
      <c r="G2166" s="19">
        <v>48</v>
      </c>
      <c r="H2166" s="19">
        <v>62</v>
      </c>
      <c r="I2166" s="19">
        <v>110</v>
      </c>
      <c r="J2166" s="19">
        <v>34.6875</v>
      </c>
      <c r="K2166" s="19">
        <v>36.741935483871003</v>
      </c>
      <c r="L2166" s="19">
        <v>35.845454545454501</v>
      </c>
      <c r="M2166" s="19">
        <v>29</v>
      </c>
      <c r="N2166" s="19">
        <v>14</v>
      </c>
      <c r="O2166" s="19">
        <v>3</v>
      </c>
      <c r="P2166" s="19">
        <v>2</v>
      </c>
      <c r="Q2166" s="19"/>
      <c r="R2166" s="19"/>
      <c r="S2166" s="19">
        <v>29</v>
      </c>
      <c r="T2166" s="19">
        <v>24</v>
      </c>
      <c r="U2166" s="19">
        <v>6</v>
      </c>
      <c r="V2166" s="19">
        <v>1</v>
      </c>
      <c r="W2166" s="19">
        <v>2</v>
      </c>
      <c r="X2166" s="19"/>
      <c r="Y2166" s="19">
        <v>94</v>
      </c>
      <c r="Z2166" s="19">
        <v>10</v>
      </c>
      <c r="AA2166" s="19">
        <v>6</v>
      </c>
      <c r="AB2166" s="19"/>
      <c r="AC2166" s="19">
        <v>1</v>
      </c>
      <c r="AD2166" s="19"/>
      <c r="AE2166" s="19">
        <v>79</v>
      </c>
      <c r="AF2166" s="19">
        <v>15</v>
      </c>
      <c r="AG2166" s="19">
        <v>15</v>
      </c>
      <c r="AH2166" s="19"/>
      <c r="AI2166" s="19"/>
      <c r="AJ2166" s="19"/>
      <c r="AK2166" s="19"/>
      <c r="AL2166" s="19"/>
      <c r="AM2166" s="19"/>
      <c r="AN2166" s="19"/>
      <c r="AO2166" s="19"/>
      <c r="AP2166" s="19"/>
      <c r="AQ2166" s="19"/>
      <c r="AR2166" s="19"/>
      <c r="AS2166" s="19"/>
      <c r="AT2166" s="19"/>
      <c r="AU2166" s="19"/>
      <c r="AV2166" s="19"/>
      <c r="AW2166" s="19">
        <v>110</v>
      </c>
      <c r="AX2166" s="19"/>
      <c r="AY2166" s="19"/>
      <c r="AZ2166" s="19"/>
      <c r="BA2166" s="19"/>
      <c r="BB2166" s="19"/>
      <c r="BC2166" s="19">
        <v>109</v>
      </c>
      <c r="BD2166" s="19">
        <v>1</v>
      </c>
      <c r="BE2166" s="18">
        <v>11.527272727272701</v>
      </c>
      <c r="BF2166" s="18">
        <v>12.125</v>
      </c>
      <c r="BG2166" s="18">
        <v>11.064516129032301</v>
      </c>
      <c r="BH2166" s="19">
        <v>70</v>
      </c>
      <c r="BI2166" s="19">
        <v>21</v>
      </c>
      <c r="BJ2166" s="19">
        <v>19</v>
      </c>
      <c r="BK2166" s="19"/>
      <c r="BL2166" s="19"/>
    </row>
    <row r="2167" spans="1:64" x14ac:dyDescent="0.2">
      <c r="A2167" s="3" t="s">
        <v>187</v>
      </c>
      <c r="B2167" s="3">
        <v>266</v>
      </c>
      <c r="C2167" s="3" t="s">
        <v>109</v>
      </c>
      <c r="D2167" s="3" t="s">
        <v>309</v>
      </c>
      <c r="E2167" s="3" t="s">
        <v>309</v>
      </c>
      <c r="F2167" s="3" t="s">
        <v>309</v>
      </c>
      <c r="G2167" s="19">
        <v>1</v>
      </c>
      <c r="H2167" s="19">
        <v>3</v>
      </c>
      <c r="I2167" s="19">
        <v>4</v>
      </c>
      <c r="J2167" s="19">
        <v>60</v>
      </c>
      <c r="K2167" s="19">
        <v>53</v>
      </c>
      <c r="L2167" s="19">
        <v>54.75</v>
      </c>
      <c r="M2167" s="19"/>
      <c r="N2167" s="19"/>
      <c r="O2167" s="19"/>
      <c r="P2167" s="19">
        <v>1</v>
      </c>
      <c r="Q2167" s="19"/>
      <c r="R2167" s="19"/>
      <c r="S2167" s="19">
        <v>1</v>
      </c>
      <c r="T2167" s="19"/>
      <c r="U2167" s="19">
        <v>1</v>
      </c>
      <c r="V2167" s="19"/>
      <c r="W2167" s="19">
        <v>1</v>
      </c>
      <c r="X2167" s="19"/>
      <c r="Y2167" s="19">
        <v>4</v>
      </c>
      <c r="Z2167" s="19"/>
      <c r="AA2167" s="19"/>
      <c r="AB2167" s="19"/>
      <c r="AC2167" s="19"/>
      <c r="AD2167" s="19"/>
      <c r="AE2167" s="19">
        <v>3</v>
      </c>
      <c r="AF2167" s="19"/>
      <c r="AG2167" s="19">
        <v>1</v>
      </c>
      <c r="AH2167" s="19"/>
      <c r="AI2167" s="19"/>
      <c r="AJ2167" s="19"/>
      <c r="AK2167" s="19"/>
      <c r="AL2167" s="19"/>
      <c r="AM2167" s="19"/>
      <c r="AN2167" s="19"/>
      <c r="AO2167" s="19"/>
      <c r="AP2167" s="19"/>
      <c r="AQ2167" s="19"/>
      <c r="AR2167" s="19">
        <v>4</v>
      </c>
      <c r="AS2167" s="19"/>
      <c r="AT2167" s="19"/>
      <c r="AU2167" s="19"/>
      <c r="AV2167" s="19"/>
      <c r="AW2167" s="19"/>
      <c r="AX2167" s="19"/>
      <c r="AY2167" s="19"/>
      <c r="AZ2167" s="19"/>
      <c r="BA2167" s="19"/>
      <c r="BB2167" s="19"/>
      <c r="BC2167" s="19">
        <v>4</v>
      </c>
      <c r="BD2167" s="19"/>
      <c r="BE2167" s="18">
        <v>9.9375</v>
      </c>
      <c r="BF2167" s="18">
        <v>3</v>
      </c>
      <c r="BG2167" s="18">
        <v>12.25</v>
      </c>
      <c r="BH2167" s="19">
        <v>2</v>
      </c>
      <c r="BI2167" s="19">
        <v>2</v>
      </c>
      <c r="BJ2167" s="19"/>
      <c r="BK2167" s="19"/>
      <c r="BL2167" s="19"/>
    </row>
    <row r="2168" spans="1:64" x14ac:dyDescent="0.2">
      <c r="A2168" s="3" t="s">
        <v>187</v>
      </c>
      <c r="B2168" s="3">
        <v>273</v>
      </c>
      <c r="C2168" s="3" t="s">
        <v>110</v>
      </c>
      <c r="D2168" s="3" t="s">
        <v>309</v>
      </c>
      <c r="E2168" s="3" t="s">
        <v>309</v>
      </c>
      <c r="F2168" s="3" t="s">
        <v>309</v>
      </c>
      <c r="G2168" s="19">
        <v>21</v>
      </c>
      <c r="H2168" s="19">
        <v>35</v>
      </c>
      <c r="I2168" s="19">
        <v>56</v>
      </c>
      <c r="J2168" s="19">
        <v>39.571428571428598</v>
      </c>
      <c r="K2168" s="19">
        <v>41.771428571428601</v>
      </c>
      <c r="L2168" s="19">
        <v>40.946428571428598</v>
      </c>
      <c r="M2168" s="19">
        <v>8</v>
      </c>
      <c r="N2168" s="19">
        <v>8</v>
      </c>
      <c r="O2168" s="19">
        <v>1</v>
      </c>
      <c r="P2168" s="19">
        <v>4</v>
      </c>
      <c r="Q2168" s="19"/>
      <c r="R2168" s="19"/>
      <c r="S2168" s="19">
        <v>13</v>
      </c>
      <c r="T2168" s="19">
        <v>9</v>
      </c>
      <c r="U2168" s="19">
        <v>7</v>
      </c>
      <c r="V2168" s="19">
        <v>4</v>
      </c>
      <c r="W2168" s="19">
        <v>2</v>
      </c>
      <c r="X2168" s="19"/>
      <c r="Y2168" s="19">
        <v>37</v>
      </c>
      <c r="Z2168" s="19">
        <v>17</v>
      </c>
      <c r="AA2168" s="19">
        <v>2</v>
      </c>
      <c r="AB2168" s="19"/>
      <c r="AC2168" s="19">
        <v>1</v>
      </c>
      <c r="AD2168" s="19"/>
      <c r="AE2168" s="19">
        <v>47</v>
      </c>
      <c r="AF2168" s="19"/>
      <c r="AG2168" s="19">
        <v>7</v>
      </c>
      <c r="AH2168" s="19">
        <v>1</v>
      </c>
      <c r="AI2168" s="19"/>
      <c r="AJ2168" s="19"/>
      <c r="AK2168" s="19"/>
      <c r="AL2168" s="19"/>
      <c r="AM2168" s="19"/>
      <c r="AN2168" s="19"/>
      <c r="AO2168" s="19"/>
      <c r="AP2168" s="19"/>
      <c r="AQ2168" s="19"/>
      <c r="AR2168" s="19"/>
      <c r="AS2168" s="19"/>
      <c r="AT2168" s="19">
        <v>56</v>
      </c>
      <c r="AU2168" s="19"/>
      <c r="AV2168" s="19"/>
      <c r="AW2168" s="19"/>
      <c r="AX2168" s="19"/>
      <c r="AY2168" s="19"/>
      <c r="AZ2168" s="19"/>
      <c r="BA2168" s="19"/>
      <c r="BB2168" s="19"/>
      <c r="BC2168" s="19">
        <v>56</v>
      </c>
      <c r="BD2168" s="19"/>
      <c r="BE2168" s="18">
        <v>8.7364285714285703</v>
      </c>
      <c r="BF2168" s="18">
        <v>9.7923809523809506</v>
      </c>
      <c r="BG2168" s="18">
        <v>8.1028571428571396</v>
      </c>
      <c r="BH2168" s="19">
        <v>45</v>
      </c>
      <c r="BI2168" s="19">
        <v>6</v>
      </c>
      <c r="BJ2168" s="19">
        <v>2</v>
      </c>
      <c r="BK2168" s="19">
        <v>3</v>
      </c>
      <c r="BL2168" s="19"/>
    </row>
    <row r="2169" spans="1:64" x14ac:dyDescent="0.2">
      <c r="A2169" s="3" t="s">
        <v>187</v>
      </c>
      <c r="B2169" s="3">
        <v>276</v>
      </c>
      <c r="C2169" s="3" t="s">
        <v>111</v>
      </c>
      <c r="D2169" s="3" t="s">
        <v>309</v>
      </c>
      <c r="E2169" s="3" t="s">
        <v>309</v>
      </c>
      <c r="F2169" s="3" t="s">
        <v>309</v>
      </c>
      <c r="G2169" s="19">
        <v>1</v>
      </c>
      <c r="H2169" s="19">
        <v>13</v>
      </c>
      <c r="I2169" s="19">
        <v>14</v>
      </c>
      <c r="J2169" s="19">
        <v>54</v>
      </c>
      <c r="K2169" s="19">
        <v>50.769230769230802</v>
      </c>
      <c r="L2169" s="19">
        <v>51</v>
      </c>
      <c r="M2169" s="19"/>
      <c r="N2169" s="19"/>
      <c r="O2169" s="19">
        <v>1</v>
      </c>
      <c r="P2169" s="19"/>
      <c r="Q2169" s="19"/>
      <c r="R2169" s="19"/>
      <c r="S2169" s="19">
        <v>2</v>
      </c>
      <c r="T2169" s="19">
        <v>1</v>
      </c>
      <c r="U2169" s="19">
        <v>4</v>
      </c>
      <c r="V2169" s="19">
        <v>5</v>
      </c>
      <c r="W2169" s="19">
        <v>1</v>
      </c>
      <c r="X2169" s="19"/>
      <c r="Y2169" s="19">
        <v>11</v>
      </c>
      <c r="Z2169" s="19">
        <v>3</v>
      </c>
      <c r="AA2169" s="19"/>
      <c r="AB2169" s="19"/>
      <c r="AC2169" s="19"/>
      <c r="AD2169" s="19"/>
      <c r="AE2169" s="19">
        <v>12</v>
      </c>
      <c r="AF2169" s="19"/>
      <c r="AG2169" s="19">
        <v>2</v>
      </c>
      <c r="AH2169" s="19"/>
      <c r="AI2169" s="19"/>
      <c r="AJ2169" s="19"/>
      <c r="AK2169" s="19"/>
      <c r="AL2169" s="19"/>
      <c r="AM2169" s="19"/>
      <c r="AN2169" s="19"/>
      <c r="AO2169" s="19"/>
      <c r="AP2169" s="19"/>
      <c r="AQ2169" s="19"/>
      <c r="AR2169" s="19">
        <v>14</v>
      </c>
      <c r="AS2169" s="19"/>
      <c r="AT2169" s="19"/>
      <c r="AU2169" s="19"/>
      <c r="AV2169" s="19"/>
      <c r="AW2169" s="19"/>
      <c r="AX2169" s="19"/>
      <c r="AY2169" s="19"/>
      <c r="AZ2169" s="19"/>
      <c r="BA2169" s="19"/>
      <c r="BB2169" s="19"/>
      <c r="BC2169" s="19">
        <v>14</v>
      </c>
      <c r="BD2169" s="19"/>
      <c r="BE2169" s="18">
        <v>10.792142857142901</v>
      </c>
      <c r="BF2169" s="18">
        <v>8.25</v>
      </c>
      <c r="BG2169" s="18">
        <v>10.987692307692299</v>
      </c>
      <c r="BH2169" s="19">
        <v>7</v>
      </c>
      <c r="BI2169" s="19">
        <v>4</v>
      </c>
      <c r="BJ2169" s="19">
        <v>2</v>
      </c>
      <c r="BK2169" s="19"/>
      <c r="BL2169" s="19">
        <v>1</v>
      </c>
    </row>
    <row r="2170" spans="1:64" x14ac:dyDescent="0.2">
      <c r="A2170" s="3" t="s">
        <v>187</v>
      </c>
      <c r="B2170" s="3">
        <v>280</v>
      </c>
      <c r="C2170" s="3" t="s">
        <v>112</v>
      </c>
      <c r="D2170" s="3" t="s">
        <v>309</v>
      </c>
      <c r="E2170" s="3" t="s">
        <v>309</v>
      </c>
      <c r="F2170" s="3" t="s">
        <v>309</v>
      </c>
      <c r="G2170" s="19">
        <v>12</v>
      </c>
      <c r="H2170" s="19">
        <v>21</v>
      </c>
      <c r="I2170" s="19">
        <v>33</v>
      </c>
      <c r="J2170" s="19">
        <v>43.0833333333333</v>
      </c>
      <c r="K2170" s="19">
        <v>40.142857142857103</v>
      </c>
      <c r="L2170" s="19">
        <v>41.212121212121197</v>
      </c>
      <c r="M2170" s="19">
        <v>5</v>
      </c>
      <c r="N2170" s="19">
        <v>1</v>
      </c>
      <c r="O2170" s="19">
        <v>2</v>
      </c>
      <c r="P2170" s="19">
        <v>4</v>
      </c>
      <c r="Q2170" s="19"/>
      <c r="R2170" s="19"/>
      <c r="S2170" s="19">
        <v>8</v>
      </c>
      <c r="T2170" s="19">
        <v>5</v>
      </c>
      <c r="U2170" s="19">
        <v>5</v>
      </c>
      <c r="V2170" s="19">
        <v>3</v>
      </c>
      <c r="W2170" s="19"/>
      <c r="X2170" s="19"/>
      <c r="Y2170" s="19">
        <v>27</v>
      </c>
      <c r="Z2170" s="19">
        <v>6</v>
      </c>
      <c r="AA2170" s="19"/>
      <c r="AB2170" s="19"/>
      <c r="AC2170" s="19">
        <v>3</v>
      </c>
      <c r="AD2170" s="19"/>
      <c r="AE2170" s="19">
        <v>30</v>
      </c>
      <c r="AF2170" s="19"/>
      <c r="AG2170" s="19"/>
      <c r="AH2170" s="19"/>
      <c r="AI2170" s="19"/>
      <c r="AJ2170" s="19"/>
      <c r="AK2170" s="19"/>
      <c r="AL2170" s="19"/>
      <c r="AM2170" s="19"/>
      <c r="AN2170" s="19"/>
      <c r="AO2170" s="19"/>
      <c r="AP2170" s="19"/>
      <c r="AQ2170" s="19">
        <v>33</v>
      </c>
      <c r="AR2170" s="19"/>
      <c r="AS2170" s="19"/>
      <c r="AT2170" s="19"/>
      <c r="AU2170" s="19"/>
      <c r="AV2170" s="19"/>
      <c r="AW2170" s="19"/>
      <c r="AX2170" s="19"/>
      <c r="AY2170" s="19"/>
      <c r="AZ2170" s="19"/>
      <c r="BA2170" s="19"/>
      <c r="BB2170" s="19"/>
      <c r="BC2170" s="19">
        <v>33</v>
      </c>
      <c r="BD2170" s="19"/>
      <c r="BE2170" s="18">
        <v>11.1212121212121</v>
      </c>
      <c r="BF2170" s="18">
        <v>13.5</v>
      </c>
      <c r="BG2170" s="18">
        <v>9.7619047619047592</v>
      </c>
      <c r="BH2170" s="19">
        <v>19</v>
      </c>
      <c r="BI2170" s="19">
        <v>13</v>
      </c>
      <c r="BJ2170" s="19"/>
      <c r="BK2170" s="19">
        <v>1</v>
      </c>
      <c r="BL2170" s="19"/>
    </row>
    <row r="2171" spans="1:64" x14ac:dyDescent="0.2">
      <c r="A2171" s="3" t="s">
        <v>187</v>
      </c>
      <c r="B2171" s="3">
        <v>285</v>
      </c>
      <c r="C2171" s="3" t="s">
        <v>113</v>
      </c>
      <c r="D2171" s="3" t="s">
        <v>309</v>
      </c>
      <c r="E2171" s="3" t="s">
        <v>309</v>
      </c>
      <c r="F2171" s="3" t="s">
        <v>309</v>
      </c>
      <c r="G2171" s="19">
        <v>11</v>
      </c>
      <c r="H2171" s="19">
        <v>14</v>
      </c>
      <c r="I2171" s="19">
        <v>25</v>
      </c>
      <c r="J2171" s="19">
        <v>39</v>
      </c>
      <c r="K2171" s="19">
        <v>36</v>
      </c>
      <c r="L2171" s="19">
        <v>37.32</v>
      </c>
      <c r="M2171" s="19">
        <v>4</v>
      </c>
      <c r="N2171" s="19">
        <v>3</v>
      </c>
      <c r="O2171" s="19">
        <v>3</v>
      </c>
      <c r="P2171" s="19">
        <v>1</v>
      </c>
      <c r="Q2171" s="19"/>
      <c r="R2171" s="19"/>
      <c r="S2171" s="19">
        <v>8</v>
      </c>
      <c r="T2171" s="19">
        <v>3</v>
      </c>
      <c r="U2171" s="19">
        <v>3</v>
      </c>
      <c r="V2171" s="19"/>
      <c r="W2171" s="19"/>
      <c r="X2171" s="19"/>
      <c r="Y2171" s="19">
        <v>24</v>
      </c>
      <c r="Z2171" s="19">
        <v>1</v>
      </c>
      <c r="AA2171" s="19"/>
      <c r="AB2171" s="19"/>
      <c r="AC2171" s="19">
        <v>1</v>
      </c>
      <c r="AD2171" s="19"/>
      <c r="AE2171" s="19">
        <v>15</v>
      </c>
      <c r="AF2171" s="19"/>
      <c r="AG2171" s="19">
        <v>8</v>
      </c>
      <c r="AH2171" s="19"/>
      <c r="AI2171" s="19"/>
      <c r="AJ2171" s="19">
        <v>1</v>
      </c>
      <c r="AK2171" s="19"/>
      <c r="AL2171" s="19"/>
      <c r="AM2171" s="19"/>
      <c r="AN2171" s="19"/>
      <c r="AO2171" s="19"/>
      <c r="AP2171" s="19">
        <v>25</v>
      </c>
      <c r="AQ2171" s="19"/>
      <c r="AR2171" s="19"/>
      <c r="AS2171" s="19"/>
      <c r="AT2171" s="19"/>
      <c r="AU2171" s="19"/>
      <c r="AV2171" s="19"/>
      <c r="AW2171" s="19"/>
      <c r="AX2171" s="19"/>
      <c r="AY2171" s="19"/>
      <c r="AZ2171" s="19"/>
      <c r="BA2171" s="19"/>
      <c r="BB2171" s="19"/>
      <c r="BC2171" s="19">
        <v>25</v>
      </c>
      <c r="BD2171" s="19"/>
      <c r="BE2171" s="18">
        <v>9.56</v>
      </c>
      <c r="BF2171" s="18">
        <v>10.2727272727273</v>
      </c>
      <c r="BG2171" s="18">
        <v>9</v>
      </c>
      <c r="BH2171" s="19">
        <v>21</v>
      </c>
      <c r="BI2171" s="19">
        <v>2</v>
      </c>
      <c r="BJ2171" s="19"/>
      <c r="BK2171" s="19">
        <v>2</v>
      </c>
      <c r="BL2171" s="19"/>
    </row>
    <row r="2172" spans="1:64" x14ac:dyDescent="0.2">
      <c r="A2172" s="3" t="s">
        <v>187</v>
      </c>
      <c r="B2172" s="3">
        <v>293</v>
      </c>
      <c r="C2172" s="3" t="s">
        <v>114</v>
      </c>
      <c r="D2172" s="3" t="s">
        <v>309</v>
      </c>
      <c r="E2172" s="3" t="s">
        <v>309</v>
      </c>
      <c r="F2172" s="3" t="s">
        <v>309</v>
      </c>
      <c r="G2172" s="19">
        <v>56</v>
      </c>
      <c r="H2172" s="19">
        <v>81</v>
      </c>
      <c r="I2172" s="19">
        <v>137</v>
      </c>
      <c r="J2172" s="19">
        <v>40.035714285714299</v>
      </c>
      <c r="K2172" s="19">
        <v>44.320987654321002</v>
      </c>
      <c r="L2172" s="19">
        <v>42.569343065693403</v>
      </c>
      <c r="M2172" s="19">
        <v>23</v>
      </c>
      <c r="N2172" s="19">
        <v>15</v>
      </c>
      <c r="O2172" s="19">
        <v>12</v>
      </c>
      <c r="P2172" s="19">
        <v>5</v>
      </c>
      <c r="Q2172" s="19">
        <v>1</v>
      </c>
      <c r="R2172" s="19"/>
      <c r="S2172" s="19">
        <v>18</v>
      </c>
      <c r="T2172" s="19">
        <v>30</v>
      </c>
      <c r="U2172" s="19">
        <v>14</v>
      </c>
      <c r="V2172" s="19">
        <v>17</v>
      </c>
      <c r="W2172" s="19">
        <v>2</v>
      </c>
      <c r="X2172" s="19"/>
      <c r="Y2172" s="19">
        <v>81</v>
      </c>
      <c r="Z2172" s="19">
        <v>36</v>
      </c>
      <c r="AA2172" s="19">
        <v>20</v>
      </c>
      <c r="AB2172" s="19"/>
      <c r="AC2172" s="19">
        <v>3</v>
      </c>
      <c r="AD2172" s="19"/>
      <c r="AE2172" s="19">
        <v>86</v>
      </c>
      <c r="AF2172" s="19">
        <v>8</v>
      </c>
      <c r="AG2172" s="19">
        <v>40</v>
      </c>
      <c r="AH2172" s="19"/>
      <c r="AI2172" s="19"/>
      <c r="AJ2172" s="19"/>
      <c r="AK2172" s="19"/>
      <c r="AL2172" s="19"/>
      <c r="AM2172" s="19"/>
      <c r="AN2172" s="19"/>
      <c r="AO2172" s="19"/>
      <c r="AP2172" s="19"/>
      <c r="AQ2172" s="19">
        <v>33</v>
      </c>
      <c r="AR2172" s="19">
        <v>39</v>
      </c>
      <c r="AS2172" s="19"/>
      <c r="AT2172" s="19"/>
      <c r="AU2172" s="19"/>
      <c r="AV2172" s="19">
        <v>65</v>
      </c>
      <c r="AW2172" s="19"/>
      <c r="AX2172" s="19"/>
      <c r="AY2172" s="19"/>
      <c r="AZ2172" s="19"/>
      <c r="BA2172" s="19"/>
      <c r="BB2172" s="19"/>
      <c r="BC2172" s="19">
        <v>137</v>
      </c>
      <c r="BD2172" s="19"/>
      <c r="BE2172" s="18">
        <v>11.788321167883201</v>
      </c>
      <c r="BF2172" s="18">
        <v>12</v>
      </c>
      <c r="BG2172" s="18">
        <v>11.641975308641999</v>
      </c>
      <c r="BH2172" s="19">
        <v>81</v>
      </c>
      <c r="BI2172" s="19">
        <v>36</v>
      </c>
      <c r="BJ2172" s="19">
        <v>14</v>
      </c>
      <c r="BK2172" s="19">
        <v>5</v>
      </c>
      <c r="BL2172" s="19">
        <v>1</v>
      </c>
    </row>
    <row r="2173" spans="1:64" x14ac:dyDescent="0.2">
      <c r="A2173" s="3" t="s">
        <v>187</v>
      </c>
      <c r="B2173" s="3">
        <v>305</v>
      </c>
      <c r="C2173" s="3" t="s">
        <v>115</v>
      </c>
      <c r="D2173" s="3" t="s">
        <v>309</v>
      </c>
      <c r="E2173" s="3" t="s">
        <v>309</v>
      </c>
      <c r="F2173" s="3" t="s">
        <v>309</v>
      </c>
      <c r="G2173" s="19">
        <v>16</v>
      </c>
      <c r="H2173" s="19">
        <v>24</v>
      </c>
      <c r="I2173" s="19">
        <v>40</v>
      </c>
      <c r="J2173" s="19">
        <v>34.25</v>
      </c>
      <c r="K2173" s="19">
        <v>39.125</v>
      </c>
      <c r="L2173" s="19">
        <v>37.174999999999997</v>
      </c>
      <c r="M2173" s="19">
        <v>10</v>
      </c>
      <c r="N2173" s="19">
        <v>4</v>
      </c>
      <c r="O2173" s="19"/>
      <c r="P2173" s="19">
        <v>1</v>
      </c>
      <c r="Q2173" s="19">
        <v>1</v>
      </c>
      <c r="R2173" s="19"/>
      <c r="S2173" s="19">
        <v>10</v>
      </c>
      <c r="T2173" s="19">
        <v>8</v>
      </c>
      <c r="U2173" s="19">
        <v>3</v>
      </c>
      <c r="V2173" s="19">
        <v>3</v>
      </c>
      <c r="W2173" s="19"/>
      <c r="X2173" s="19"/>
      <c r="Y2173" s="19">
        <v>24</v>
      </c>
      <c r="Z2173" s="19">
        <v>10</v>
      </c>
      <c r="AA2173" s="19">
        <v>6</v>
      </c>
      <c r="AB2173" s="19"/>
      <c r="AC2173" s="19">
        <v>1</v>
      </c>
      <c r="AD2173" s="19"/>
      <c r="AE2173" s="19">
        <v>26</v>
      </c>
      <c r="AF2173" s="19">
        <v>7</v>
      </c>
      <c r="AG2173" s="19">
        <v>6</v>
      </c>
      <c r="AH2173" s="19"/>
      <c r="AI2173" s="19"/>
      <c r="AJ2173" s="19"/>
      <c r="AK2173" s="19"/>
      <c r="AL2173" s="19"/>
      <c r="AM2173" s="19"/>
      <c r="AN2173" s="19">
        <v>40</v>
      </c>
      <c r="AO2173" s="19"/>
      <c r="AP2173" s="19"/>
      <c r="AQ2173" s="19"/>
      <c r="AR2173" s="19"/>
      <c r="AS2173" s="19"/>
      <c r="AT2173" s="19"/>
      <c r="AU2173" s="19"/>
      <c r="AV2173" s="19"/>
      <c r="AW2173" s="19"/>
      <c r="AX2173" s="19"/>
      <c r="AY2173" s="19"/>
      <c r="AZ2173" s="19"/>
      <c r="BA2173" s="19"/>
      <c r="BB2173" s="19"/>
      <c r="BC2173" s="19">
        <v>40</v>
      </c>
      <c r="BD2173" s="19"/>
      <c r="BE2173" s="18">
        <v>12.9</v>
      </c>
      <c r="BF2173" s="18">
        <v>13.375</v>
      </c>
      <c r="BG2173" s="18">
        <v>12.5833333333333</v>
      </c>
      <c r="BH2173" s="19">
        <v>22</v>
      </c>
      <c r="BI2173" s="19">
        <v>13</v>
      </c>
      <c r="BJ2173" s="19">
        <v>4</v>
      </c>
      <c r="BK2173" s="19">
        <v>1</v>
      </c>
      <c r="BL2173" s="19"/>
    </row>
    <row r="2174" spans="1:64" x14ac:dyDescent="0.2">
      <c r="A2174" s="3" t="s">
        <v>187</v>
      </c>
      <c r="B2174" s="3">
        <v>307</v>
      </c>
      <c r="C2174" s="3" t="s">
        <v>116</v>
      </c>
      <c r="D2174" s="3" t="s">
        <v>309</v>
      </c>
      <c r="E2174" s="3" t="s">
        <v>309</v>
      </c>
      <c r="F2174" s="3" t="s">
        <v>309</v>
      </c>
      <c r="G2174" s="19">
        <v>15</v>
      </c>
      <c r="H2174" s="19">
        <v>4</v>
      </c>
      <c r="I2174" s="19">
        <v>19</v>
      </c>
      <c r="J2174" s="19">
        <v>40.733333333333299</v>
      </c>
      <c r="K2174" s="19">
        <v>36.25</v>
      </c>
      <c r="L2174" s="19">
        <v>39.789473684210499</v>
      </c>
      <c r="M2174" s="19">
        <v>3</v>
      </c>
      <c r="N2174" s="19">
        <v>9</v>
      </c>
      <c r="O2174" s="19">
        <v>3</v>
      </c>
      <c r="P2174" s="19"/>
      <c r="Q2174" s="19"/>
      <c r="R2174" s="19"/>
      <c r="S2174" s="19">
        <v>1</v>
      </c>
      <c r="T2174" s="19">
        <v>3</v>
      </c>
      <c r="U2174" s="19"/>
      <c r="V2174" s="19"/>
      <c r="W2174" s="19"/>
      <c r="X2174" s="19"/>
      <c r="Y2174" s="19">
        <v>16</v>
      </c>
      <c r="Z2174" s="19">
        <v>3</v>
      </c>
      <c r="AA2174" s="19"/>
      <c r="AB2174" s="19"/>
      <c r="AC2174" s="19"/>
      <c r="AD2174" s="19"/>
      <c r="AE2174" s="19">
        <v>6</v>
      </c>
      <c r="AF2174" s="19">
        <v>3</v>
      </c>
      <c r="AG2174" s="19">
        <v>10</v>
      </c>
      <c r="AH2174" s="19"/>
      <c r="AI2174" s="19"/>
      <c r="AJ2174" s="19"/>
      <c r="AK2174" s="19"/>
      <c r="AL2174" s="19"/>
      <c r="AM2174" s="19"/>
      <c r="AN2174" s="19"/>
      <c r="AO2174" s="19"/>
      <c r="AP2174" s="19"/>
      <c r="AQ2174" s="19"/>
      <c r="AR2174" s="19">
        <v>19</v>
      </c>
      <c r="AS2174" s="19"/>
      <c r="AT2174" s="19"/>
      <c r="AU2174" s="19"/>
      <c r="AV2174" s="19"/>
      <c r="AW2174" s="19"/>
      <c r="AX2174" s="19"/>
      <c r="AY2174" s="19"/>
      <c r="AZ2174" s="19"/>
      <c r="BA2174" s="19"/>
      <c r="BB2174" s="19"/>
      <c r="BC2174" s="19">
        <v>19</v>
      </c>
      <c r="BD2174" s="19"/>
      <c r="BE2174" s="18">
        <v>8.3684210526315805</v>
      </c>
      <c r="BF2174" s="18">
        <v>8.1333333333333293</v>
      </c>
      <c r="BG2174" s="18">
        <v>9.25</v>
      </c>
      <c r="BH2174" s="19">
        <v>15</v>
      </c>
      <c r="BI2174" s="19">
        <v>4</v>
      </c>
      <c r="BJ2174" s="19"/>
      <c r="BK2174" s="19"/>
      <c r="BL2174" s="19"/>
    </row>
    <row r="2175" spans="1:64" x14ac:dyDescent="0.2">
      <c r="A2175" s="3" t="s">
        <v>187</v>
      </c>
      <c r="B2175" s="3">
        <v>308</v>
      </c>
      <c r="C2175" s="3" t="s">
        <v>178</v>
      </c>
      <c r="D2175" s="3" t="s">
        <v>309</v>
      </c>
      <c r="E2175" s="3" t="s">
        <v>309</v>
      </c>
      <c r="F2175" s="3" t="s">
        <v>309</v>
      </c>
      <c r="G2175" s="19">
        <v>4</v>
      </c>
      <c r="H2175" s="19">
        <v>18</v>
      </c>
      <c r="I2175" s="19">
        <v>22</v>
      </c>
      <c r="J2175" s="19">
        <v>44.75</v>
      </c>
      <c r="K2175" s="19">
        <v>41.7777777777778</v>
      </c>
      <c r="L2175" s="19">
        <v>42.318181818181799</v>
      </c>
      <c r="M2175" s="19"/>
      <c r="N2175" s="19">
        <v>2</v>
      </c>
      <c r="O2175" s="19">
        <v>1</v>
      </c>
      <c r="P2175" s="19">
        <v>1</v>
      </c>
      <c r="Q2175" s="19"/>
      <c r="R2175" s="19"/>
      <c r="S2175" s="19">
        <v>6</v>
      </c>
      <c r="T2175" s="19">
        <v>6</v>
      </c>
      <c r="U2175" s="19">
        <v>2</v>
      </c>
      <c r="V2175" s="19">
        <v>3</v>
      </c>
      <c r="W2175" s="19">
        <v>1</v>
      </c>
      <c r="X2175" s="19"/>
      <c r="Y2175" s="19">
        <v>19</v>
      </c>
      <c r="Z2175" s="19">
        <v>3</v>
      </c>
      <c r="AA2175" s="19"/>
      <c r="AB2175" s="19"/>
      <c r="AC2175" s="19">
        <v>4</v>
      </c>
      <c r="AD2175" s="19"/>
      <c r="AE2175" s="19">
        <v>8</v>
      </c>
      <c r="AF2175" s="19">
        <v>6</v>
      </c>
      <c r="AG2175" s="19">
        <v>4</v>
      </c>
      <c r="AH2175" s="19"/>
      <c r="AI2175" s="19"/>
      <c r="AJ2175" s="19"/>
      <c r="AK2175" s="19"/>
      <c r="AL2175" s="19"/>
      <c r="AM2175" s="19"/>
      <c r="AN2175" s="19"/>
      <c r="AO2175" s="19"/>
      <c r="AP2175" s="19"/>
      <c r="AQ2175" s="19"/>
      <c r="AR2175" s="19">
        <v>22</v>
      </c>
      <c r="AS2175" s="19"/>
      <c r="AT2175" s="19"/>
      <c r="AU2175" s="19"/>
      <c r="AV2175" s="19"/>
      <c r="AW2175" s="19"/>
      <c r="AX2175" s="19"/>
      <c r="AY2175" s="19"/>
      <c r="AZ2175" s="19"/>
      <c r="BA2175" s="19"/>
      <c r="BB2175" s="19"/>
      <c r="BC2175" s="19">
        <v>21</v>
      </c>
      <c r="BD2175" s="19">
        <v>1</v>
      </c>
      <c r="BE2175" s="18">
        <v>6.1818181818181799</v>
      </c>
      <c r="BF2175" s="18">
        <v>7</v>
      </c>
      <c r="BG2175" s="18">
        <v>6</v>
      </c>
      <c r="BH2175" s="19">
        <v>19</v>
      </c>
      <c r="BI2175" s="19">
        <v>3</v>
      </c>
      <c r="BJ2175" s="19"/>
      <c r="BK2175" s="19"/>
      <c r="BL2175" s="19"/>
    </row>
    <row r="2176" spans="1:64" x14ac:dyDescent="0.2">
      <c r="A2176" s="3" t="s">
        <v>187</v>
      </c>
      <c r="B2176" s="3">
        <v>312</v>
      </c>
      <c r="C2176" s="3" t="s">
        <v>118</v>
      </c>
      <c r="D2176" s="3" t="s">
        <v>309</v>
      </c>
      <c r="E2176" s="3" t="s">
        <v>309</v>
      </c>
      <c r="F2176" s="3" t="s">
        <v>309</v>
      </c>
      <c r="G2176" s="19">
        <v>7</v>
      </c>
      <c r="H2176" s="19">
        <v>8</v>
      </c>
      <c r="I2176" s="19">
        <v>15</v>
      </c>
      <c r="J2176" s="19">
        <v>38.714285714285701</v>
      </c>
      <c r="K2176" s="19">
        <v>36.375</v>
      </c>
      <c r="L2176" s="19">
        <v>37.466666666666697</v>
      </c>
      <c r="M2176" s="19">
        <v>3</v>
      </c>
      <c r="N2176" s="19">
        <v>2</v>
      </c>
      <c r="O2176" s="19">
        <v>1</v>
      </c>
      <c r="P2176" s="19"/>
      <c r="Q2176" s="19">
        <v>1</v>
      </c>
      <c r="R2176" s="19"/>
      <c r="S2176" s="19">
        <v>3</v>
      </c>
      <c r="T2176" s="19">
        <v>4</v>
      </c>
      <c r="U2176" s="19"/>
      <c r="V2176" s="19">
        <v>1</v>
      </c>
      <c r="W2176" s="19"/>
      <c r="X2176" s="19"/>
      <c r="Y2176" s="19">
        <v>12</v>
      </c>
      <c r="Z2176" s="19">
        <v>1</v>
      </c>
      <c r="AA2176" s="19">
        <v>2</v>
      </c>
      <c r="AB2176" s="19"/>
      <c r="AC2176" s="19">
        <v>1</v>
      </c>
      <c r="AD2176" s="19">
        <v>1</v>
      </c>
      <c r="AE2176" s="19">
        <v>7</v>
      </c>
      <c r="AF2176" s="19">
        <v>2</v>
      </c>
      <c r="AG2176" s="19">
        <v>3</v>
      </c>
      <c r="AH2176" s="19"/>
      <c r="AI2176" s="19"/>
      <c r="AJ2176" s="19"/>
      <c r="AK2176" s="19">
        <v>1</v>
      </c>
      <c r="AL2176" s="19"/>
      <c r="AM2176" s="19"/>
      <c r="AN2176" s="19"/>
      <c r="AO2176" s="19"/>
      <c r="AP2176" s="19"/>
      <c r="AQ2176" s="19"/>
      <c r="AR2176" s="19">
        <v>15</v>
      </c>
      <c r="AS2176" s="19"/>
      <c r="AT2176" s="19"/>
      <c r="AU2176" s="19"/>
      <c r="AV2176" s="19"/>
      <c r="AW2176" s="19"/>
      <c r="AX2176" s="19"/>
      <c r="AY2176" s="19"/>
      <c r="AZ2176" s="19"/>
      <c r="BA2176" s="19"/>
      <c r="BB2176" s="19"/>
      <c r="BC2176" s="19">
        <v>15</v>
      </c>
      <c r="BD2176" s="19"/>
      <c r="BE2176" s="18">
        <v>17</v>
      </c>
      <c r="BF2176" s="18">
        <v>8.5714285714285694</v>
      </c>
      <c r="BG2176" s="18">
        <v>24.375</v>
      </c>
      <c r="BH2176" s="19">
        <v>5</v>
      </c>
      <c r="BI2176" s="19">
        <v>4</v>
      </c>
      <c r="BJ2176" s="19">
        <v>4</v>
      </c>
      <c r="BK2176" s="19">
        <v>1</v>
      </c>
      <c r="BL2176" s="19">
        <v>1</v>
      </c>
    </row>
    <row r="2177" spans="1:64" x14ac:dyDescent="0.2">
      <c r="A2177" s="3" t="s">
        <v>187</v>
      </c>
      <c r="B2177" s="3">
        <v>313</v>
      </c>
      <c r="C2177" s="3" t="s">
        <v>119</v>
      </c>
      <c r="D2177" s="3" t="s">
        <v>309</v>
      </c>
      <c r="E2177" s="3" t="s">
        <v>309</v>
      </c>
      <c r="F2177" s="3" t="s">
        <v>309</v>
      </c>
      <c r="G2177" s="19">
        <v>2</v>
      </c>
      <c r="H2177" s="19">
        <v>9</v>
      </c>
      <c r="I2177" s="19">
        <v>11</v>
      </c>
      <c r="J2177" s="19">
        <v>39</v>
      </c>
      <c r="K2177" s="19">
        <v>34.2222222222222</v>
      </c>
      <c r="L2177" s="19">
        <v>35.090909090909101</v>
      </c>
      <c r="M2177" s="19"/>
      <c r="N2177" s="19">
        <v>2</v>
      </c>
      <c r="O2177" s="19"/>
      <c r="P2177" s="19"/>
      <c r="Q2177" s="19"/>
      <c r="R2177" s="19"/>
      <c r="S2177" s="19">
        <v>5</v>
      </c>
      <c r="T2177" s="19">
        <v>3</v>
      </c>
      <c r="U2177" s="19">
        <v>1</v>
      </c>
      <c r="V2177" s="19"/>
      <c r="W2177" s="19"/>
      <c r="X2177" s="19"/>
      <c r="Y2177" s="19">
        <v>9</v>
      </c>
      <c r="Z2177" s="19">
        <v>2</v>
      </c>
      <c r="AA2177" s="19"/>
      <c r="AB2177" s="19"/>
      <c r="AC2177" s="19"/>
      <c r="AD2177" s="19"/>
      <c r="AE2177" s="19">
        <v>8</v>
      </c>
      <c r="AF2177" s="19"/>
      <c r="AG2177" s="19">
        <v>3</v>
      </c>
      <c r="AH2177" s="19"/>
      <c r="AI2177" s="19"/>
      <c r="AJ2177" s="19"/>
      <c r="AK2177" s="19"/>
      <c r="AL2177" s="19"/>
      <c r="AM2177" s="19"/>
      <c r="AN2177" s="19"/>
      <c r="AO2177" s="19"/>
      <c r="AP2177" s="19"/>
      <c r="AQ2177" s="19"/>
      <c r="AR2177" s="19"/>
      <c r="AS2177" s="19"/>
      <c r="AT2177" s="19"/>
      <c r="AU2177" s="19"/>
      <c r="AV2177" s="19"/>
      <c r="AW2177" s="19"/>
      <c r="AX2177" s="19"/>
      <c r="AY2177" s="19">
        <v>11</v>
      </c>
      <c r="AZ2177" s="19"/>
      <c r="BA2177" s="19"/>
      <c r="BB2177" s="19"/>
      <c r="BC2177" s="19">
        <v>11</v>
      </c>
      <c r="BD2177" s="19"/>
      <c r="BE2177" s="18">
        <v>9.8181818181818201</v>
      </c>
      <c r="BF2177" s="18">
        <v>7.5</v>
      </c>
      <c r="BG2177" s="18">
        <v>10.3333333333333</v>
      </c>
      <c r="BH2177" s="19">
        <v>8</v>
      </c>
      <c r="BI2177" s="19">
        <v>2</v>
      </c>
      <c r="BJ2177" s="19">
        <v>1</v>
      </c>
      <c r="BK2177" s="19"/>
      <c r="BL2177" s="19"/>
    </row>
    <row r="2178" spans="1:64" x14ac:dyDescent="0.2">
      <c r="A2178" s="3" t="s">
        <v>187</v>
      </c>
      <c r="B2178" s="3">
        <v>314</v>
      </c>
      <c r="C2178" s="3" t="s">
        <v>120</v>
      </c>
      <c r="D2178" s="3" t="s">
        <v>309</v>
      </c>
      <c r="E2178" s="3" t="s">
        <v>309</v>
      </c>
      <c r="F2178" s="3" t="s">
        <v>309</v>
      </c>
      <c r="G2178" s="19">
        <v>21</v>
      </c>
      <c r="H2178" s="19">
        <v>25</v>
      </c>
      <c r="I2178" s="19">
        <v>46</v>
      </c>
      <c r="J2178" s="19">
        <v>33.809523809523803</v>
      </c>
      <c r="K2178" s="19">
        <v>35.799999999999997</v>
      </c>
      <c r="L2178" s="19">
        <v>34.8913043478261</v>
      </c>
      <c r="M2178" s="19">
        <v>13</v>
      </c>
      <c r="N2178" s="19">
        <v>6</v>
      </c>
      <c r="O2178" s="19">
        <v>2</v>
      </c>
      <c r="P2178" s="19"/>
      <c r="Q2178" s="19"/>
      <c r="R2178" s="19"/>
      <c r="S2178" s="19">
        <v>14</v>
      </c>
      <c r="T2178" s="19">
        <v>8</v>
      </c>
      <c r="U2178" s="19">
        <v>2</v>
      </c>
      <c r="V2178" s="19">
        <v>1</v>
      </c>
      <c r="W2178" s="19"/>
      <c r="X2178" s="19"/>
      <c r="Y2178" s="19">
        <v>36</v>
      </c>
      <c r="Z2178" s="19">
        <v>7</v>
      </c>
      <c r="AA2178" s="19">
        <v>3</v>
      </c>
      <c r="AB2178" s="19"/>
      <c r="AC2178" s="19">
        <v>2</v>
      </c>
      <c r="AD2178" s="19"/>
      <c r="AE2178" s="19">
        <v>41</v>
      </c>
      <c r="AF2178" s="19">
        <v>1</v>
      </c>
      <c r="AG2178" s="19">
        <v>1</v>
      </c>
      <c r="AH2178" s="19"/>
      <c r="AI2178" s="19"/>
      <c r="AJ2178" s="19">
        <v>1</v>
      </c>
      <c r="AK2178" s="19"/>
      <c r="AL2178" s="19"/>
      <c r="AM2178" s="19"/>
      <c r="AN2178" s="19"/>
      <c r="AO2178" s="19"/>
      <c r="AP2178" s="19"/>
      <c r="AQ2178" s="19"/>
      <c r="AR2178" s="19"/>
      <c r="AS2178" s="19"/>
      <c r="AT2178" s="19"/>
      <c r="AU2178" s="19"/>
      <c r="AV2178" s="19">
        <v>46</v>
      </c>
      <c r="AW2178" s="19"/>
      <c r="AX2178" s="19"/>
      <c r="AY2178" s="19"/>
      <c r="AZ2178" s="19"/>
      <c r="BA2178" s="19"/>
      <c r="BB2178" s="19"/>
      <c r="BC2178" s="19">
        <v>46</v>
      </c>
      <c r="BD2178" s="19"/>
      <c r="BE2178" s="18">
        <v>6.2260869565217396</v>
      </c>
      <c r="BF2178" s="18">
        <v>7.3047619047619001</v>
      </c>
      <c r="BG2178" s="18">
        <v>5.32</v>
      </c>
      <c r="BH2178" s="19">
        <v>41</v>
      </c>
      <c r="BI2178" s="19">
        <v>5</v>
      </c>
      <c r="BJ2178" s="19"/>
      <c r="BK2178" s="19"/>
      <c r="BL2178" s="19"/>
    </row>
    <row r="2179" spans="1:64" x14ac:dyDescent="0.2">
      <c r="A2179" s="3" t="s">
        <v>187</v>
      </c>
      <c r="B2179" s="3">
        <v>319</v>
      </c>
      <c r="C2179" s="3" t="s">
        <v>122</v>
      </c>
      <c r="D2179" s="3" t="s">
        <v>309</v>
      </c>
      <c r="E2179" s="3" t="s">
        <v>309</v>
      </c>
      <c r="F2179" s="3" t="s">
        <v>309</v>
      </c>
      <c r="G2179" s="19">
        <v>31</v>
      </c>
      <c r="H2179" s="19">
        <v>41</v>
      </c>
      <c r="I2179" s="19">
        <v>72</v>
      </c>
      <c r="J2179" s="19">
        <v>39.5161290322581</v>
      </c>
      <c r="K2179" s="19">
        <v>38.9268292682927</v>
      </c>
      <c r="L2179" s="19">
        <v>39.1805555555556</v>
      </c>
      <c r="M2179" s="19">
        <v>13</v>
      </c>
      <c r="N2179" s="19">
        <v>9</v>
      </c>
      <c r="O2179" s="19">
        <v>4</v>
      </c>
      <c r="P2179" s="19">
        <v>3</v>
      </c>
      <c r="Q2179" s="19">
        <v>2</v>
      </c>
      <c r="R2179" s="19"/>
      <c r="S2179" s="19">
        <v>17</v>
      </c>
      <c r="T2179" s="19">
        <v>12</v>
      </c>
      <c r="U2179" s="19">
        <v>7</v>
      </c>
      <c r="V2179" s="19">
        <v>4</v>
      </c>
      <c r="W2179" s="19">
        <v>1</v>
      </c>
      <c r="X2179" s="19"/>
      <c r="Y2179" s="19">
        <v>61</v>
      </c>
      <c r="Z2179" s="19">
        <v>9</v>
      </c>
      <c r="AA2179" s="19">
        <v>2</v>
      </c>
      <c r="AB2179" s="19">
        <v>1</v>
      </c>
      <c r="AC2179" s="19">
        <v>1</v>
      </c>
      <c r="AD2179" s="19"/>
      <c r="AE2179" s="19">
        <v>52</v>
      </c>
      <c r="AF2179" s="19">
        <v>5</v>
      </c>
      <c r="AG2179" s="19">
        <v>10</v>
      </c>
      <c r="AH2179" s="19">
        <v>1</v>
      </c>
      <c r="AI2179" s="19"/>
      <c r="AJ2179" s="19">
        <v>2</v>
      </c>
      <c r="AK2179" s="19"/>
      <c r="AL2179" s="19"/>
      <c r="AM2179" s="19"/>
      <c r="AN2179" s="19"/>
      <c r="AO2179" s="19"/>
      <c r="AP2179" s="19"/>
      <c r="AQ2179" s="19">
        <v>23</v>
      </c>
      <c r="AR2179" s="19"/>
      <c r="AS2179" s="19"/>
      <c r="AT2179" s="19"/>
      <c r="AU2179" s="19"/>
      <c r="AV2179" s="19"/>
      <c r="AW2179" s="19"/>
      <c r="AX2179" s="19"/>
      <c r="AY2179" s="19">
        <v>49</v>
      </c>
      <c r="AZ2179" s="19"/>
      <c r="BA2179" s="19"/>
      <c r="BB2179" s="19"/>
      <c r="BC2179" s="19">
        <v>72</v>
      </c>
      <c r="BD2179" s="19"/>
      <c r="BE2179" s="18">
        <v>7.7638888888888902</v>
      </c>
      <c r="BF2179" s="18">
        <v>6.4193548387096797</v>
      </c>
      <c r="BG2179" s="18">
        <v>8.7804878048780495</v>
      </c>
      <c r="BH2179" s="19">
        <v>58</v>
      </c>
      <c r="BI2179" s="19">
        <v>10</v>
      </c>
      <c r="BJ2179" s="19">
        <v>3</v>
      </c>
      <c r="BK2179" s="19">
        <v>1</v>
      </c>
      <c r="BL2179" s="19"/>
    </row>
    <row r="2180" spans="1:64" x14ac:dyDescent="0.2">
      <c r="A2180" s="3" t="s">
        <v>187</v>
      </c>
      <c r="B2180" s="3">
        <v>326</v>
      </c>
      <c r="C2180" s="3" t="s">
        <v>124</v>
      </c>
      <c r="D2180" s="3" t="s">
        <v>309</v>
      </c>
      <c r="E2180" s="3" t="s">
        <v>309</v>
      </c>
      <c r="F2180" s="3" t="s">
        <v>309</v>
      </c>
      <c r="G2180" s="19">
        <v>4</v>
      </c>
      <c r="H2180" s="19">
        <v>13</v>
      </c>
      <c r="I2180" s="19">
        <v>17</v>
      </c>
      <c r="J2180" s="19">
        <v>32.25</v>
      </c>
      <c r="K2180" s="19">
        <v>44.538461538461497</v>
      </c>
      <c r="L2180" s="19">
        <v>41.647058823529399</v>
      </c>
      <c r="M2180" s="19">
        <v>2</v>
      </c>
      <c r="N2180" s="19">
        <v>2</v>
      </c>
      <c r="O2180" s="19"/>
      <c r="P2180" s="19"/>
      <c r="Q2180" s="19"/>
      <c r="R2180" s="19"/>
      <c r="S2180" s="19">
        <v>4</v>
      </c>
      <c r="T2180" s="19">
        <v>2</v>
      </c>
      <c r="U2180" s="19">
        <v>3</v>
      </c>
      <c r="V2180" s="19">
        <v>4</v>
      </c>
      <c r="W2180" s="19"/>
      <c r="X2180" s="19"/>
      <c r="Y2180" s="19">
        <v>14</v>
      </c>
      <c r="Z2180" s="19">
        <v>2</v>
      </c>
      <c r="AA2180" s="19">
        <v>1</v>
      </c>
      <c r="AB2180" s="19"/>
      <c r="AC2180" s="19">
        <v>2</v>
      </c>
      <c r="AD2180" s="19"/>
      <c r="AE2180" s="19">
        <v>13</v>
      </c>
      <c r="AF2180" s="19"/>
      <c r="AG2180" s="19">
        <v>2</v>
      </c>
      <c r="AH2180" s="19"/>
      <c r="AI2180" s="19"/>
      <c r="AJ2180" s="19"/>
      <c r="AK2180" s="19"/>
      <c r="AL2180" s="19"/>
      <c r="AM2180" s="19"/>
      <c r="AN2180" s="19"/>
      <c r="AO2180" s="19"/>
      <c r="AP2180" s="19"/>
      <c r="AQ2180" s="19"/>
      <c r="AR2180" s="19">
        <v>17</v>
      </c>
      <c r="AS2180" s="19"/>
      <c r="AT2180" s="19"/>
      <c r="AU2180" s="19"/>
      <c r="AV2180" s="19"/>
      <c r="AW2180" s="19"/>
      <c r="AX2180" s="19"/>
      <c r="AY2180" s="19"/>
      <c r="AZ2180" s="19"/>
      <c r="BA2180" s="19"/>
      <c r="BB2180" s="19"/>
      <c r="BC2180" s="19">
        <v>17</v>
      </c>
      <c r="BD2180" s="19"/>
      <c r="BE2180" s="18">
        <v>11.823529411764699</v>
      </c>
      <c r="BF2180" s="18">
        <v>8.5</v>
      </c>
      <c r="BG2180" s="18">
        <v>12.846153846153801</v>
      </c>
      <c r="BH2180" s="19">
        <v>8</v>
      </c>
      <c r="BI2180" s="19">
        <v>6</v>
      </c>
      <c r="BJ2180" s="19">
        <v>2</v>
      </c>
      <c r="BK2180" s="19"/>
      <c r="BL2180" s="19">
        <v>1</v>
      </c>
    </row>
    <row r="2181" spans="1:64" x14ac:dyDescent="0.2">
      <c r="A2181" s="3" t="s">
        <v>187</v>
      </c>
      <c r="B2181" s="3">
        <v>328</v>
      </c>
      <c r="C2181" s="3" t="s">
        <v>125</v>
      </c>
      <c r="D2181" s="3" t="s">
        <v>309</v>
      </c>
      <c r="E2181" s="3" t="s">
        <v>309</v>
      </c>
      <c r="F2181" s="3" t="s">
        <v>309</v>
      </c>
      <c r="G2181" s="19">
        <v>41</v>
      </c>
      <c r="H2181" s="19">
        <v>40</v>
      </c>
      <c r="I2181" s="19">
        <v>81</v>
      </c>
      <c r="J2181" s="19">
        <v>36.951219512195102</v>
      </c>
      <c r="K2181" s="19">
        <v>40.674999999999997</v>
      </c>
      <c r="L2181" s="19">
        <v>38.790123456790099</v>
      </c>
      <c r="M2181" s="19">
        <v>23</v>
      </c>
      <c r="N2181" s="19">
        <v>8</v>
      </c>
      <c r="O2181" s="19">
        <v>4</v>
      </c>
      <c r="P2181" s="19">
        <v>5</v>
      </c>
      <c r="Q2181" s="19">
        <v>1</v>
      </c>
      <c r="R2181" s="19"/>
      <c r="S2181" s="19">
        <v>13</v>
      </c>
      <c r="T2181" s="19">
        <v>12</v>
      </c>
      <c r="U2181" s="19">
        <v>10</v>
      </c>
      <c r="V2181" s="19">
        <v>4</v>
      </c>
      <c r="W2181" s="19">
        <v>1</v>
      </c>
      <c r="X2181" s="19"/>
      <c r="Y2181" s="19">
        <v>73</v>
      </c>
      <c r="Z2181" s="19">
        <v>8</v>
      </c>
      <c r="AA2181" s="19"/>
      <c r="AB2181" s="19">
        <v>3</v>
      </c>
      <c r="AC2181" s="19">
        <v>1</v>
      </c>
      <c r="AD2181" s="19"/>
      <c r="AE2181" s="19">
        <v>70</v>
      </c>
      <c r="AF2181" s="19">
        <v>2</v>
      </c>
      <c r="AG2181" s="19">
        <v>5</v>
      </c>
      <c r="AH2181" s="19"/>
      <c r="AI2181" s="19"/>
      <c r="AJ2181" s="19"/>
      <c r="AK2181" s="19"/>
      <c r="AL2181" s="19"/>
      <c r="AM2181" s="19"/>
      <c r="AN2181" s="19"/>
      <c r="AO2181" s="19"/>
      <c r="AP2181" s="19">
        <v>20</v>
      </c>
      <c r="AQ2181" s="19"/>
      <c r="AR2181" s="19">
        <v>22</v>
      </c>
      <c r="AS2181" s="19"/>
      <c r="AT2181" s="19"/>
      <c r="AU2181" s="19"/>
      <c r="AV2181" s="19"/>
      <c r="AW2181" s="19">
        <v>39</v>
      </c>
      <c r="AX2181" s="19"/>
      <c r="AY2181" s="19"/>
      <c r="AZ2181" s="19"/>
      <c r="BA2181" s="19"/>
      <c r="BB2181" s="19"/>
      <c r="BC2181" s="19">
        <v>80</v>
      </c>
      <c r="BD2181" s="19">
        <v>1</v>
      </c>
      <c r="BE2181" s="18">
        <v>14.5679012345679</v>
      </c>
      <c r="BF2181" s="18">
        <v>14.4146341463415</v>
      </c>
      <c r="BG2181" s="18">
        <v>14.725</v>
      </c>
      <c r="BH2181" s="19">
        <v>42</v>
      </c>
      <c r="BI2181" s="19">
        <v>17</v>
      </c>
      <c r="BJ2181" s="19">
        <v>22</v>
      </c>
      <c r="BK2181" s="19"/>
      <c r="BL2181" s="19"/>
    </row>
    <row r="2182" spans="1:64" x14ac:dyDescent="0.2">
      <c r="A2182" s="3" t="s">
        <v>187</v>
      </c>
      <c r="B2182" s="3">
        <v>331</v>
      </c>
      <c r="C2182" s="3" t="s">
        <v>126</v>
      </c>
      <c r="D2182" s="3" t="s">
        <v>309</v>
      </c>
      <c r="E2182" s="3" t="s">
        <v>309</v>
      </c>
      <c r="F2182" s="3" t="s">
        <v>309</v>
      </c>
      <c r="G2182" s="19">
        <v>15</v>
      </c>
      <c r="H2182" s="19">
        <v>25</v>
      </c>
      <c r="I2182" s="19">
        <v>40</v>
      </c>
      <c r="J2182" s="19">
        <v>35.066666666666698</v>
      </c>
      <c r="K2182" s="19">
        <v>36.56</v>
      </c>
      <c r="L2182" s="19">
        <v>36</v>
      </c>
      <c r="M2182" s="19">
        <v>7</v>
      </c>
      <c r="N2182" s="19">
        <v>6</v>
      </c>
      <c r="O2182" s="19">
        <v>2</v>
      </c>
      <c r="P2182" s="19"/>
      <c r="Q2182" s="19"/>
      <c r="R2182" s="19"/>
      <c r="S2182" s="19">
        <v>11</v>
      </c>
      <c r="T2182" s="19">
        <v>10</v>
      </c>
      <c r="U2182" s="19">
        <v>2</v>
      </c>
      <c r="V2182" s="19">
        <v>1</v>
      </c>
      <c r="W2182" s="19">
        <v>1</v>
      </c>
      <c r="X2182" s="19"/>
      <c r="Y2182" s="19">
        <v>34</v>
      </c>
      <c r="Z2182" s="19">
        <v>4</v>
      </c>
      <c r="AA2182" s="19">
        <v>2</v>
      </c>
      <c r="AB2182" s="19"/>
      <c r="AC2182" s="19"/>
      <c r="AD2182" s="19"/>
      <c r="AE2182" s="19">
        <v>24</v>
      </c>
      <c r="AF2182" s="19">
        <v>1</v>
      </c>
      <c r="AG2182" s="19">
        <v>9</v>
      </c>
      <c r="AH2182" s="19"/>
      <c r="AI2182" s="19"/>
      <c r="AJ2182" s="19">
        <v>6</v>
      </c>
      <c r="AK2182" s="19"/>
      <c r="AL2182" s="19"/>
      <c r="AM2182" s="19"/>
      <c r="AN2182" s="19"/>
      <c r="AO2182" s="19"/>
      <c r="AP2182" s="19"/>
      <c r="AQ2182" s="19"/>
      <c r="AR2182" s="19"/>
      <c r="AS2182" s="19"/>
      <c r="AT2182" s="19"/>
      <c r="AU2182" s="19"/>
      <c r="AV2182" s="19"/>
      <c r="AW2182" s="19"/>
      <c r="AX2182" s="19"/>
      <c r="AY2182" s="19">
        <v>40</v>
      </c>
      <c r="AZ2182" s="19"/>
      <c r="BA2182" s="19"/>
      <c r="BB2182" s="19"/>
      <c r="BC2182" s="19">
        <v>40</v>
      </c>
      <c r="BD2182" s="19"/>
      <c r="BE2182" s="18">
        <v>12.525</v>
      </c>
      <c r="BF2182" s="18">
        <v>13.4</v>
      </c>
      <c r="BG2182" s="18">
        <v>12</v>
      </c>
      <c r="BH2182" s="19">
        <v>17</v>
      </c>
      <c r="BI2182" s="19">
        <v>17</v>
      </c>
      <c r="BJ2182" s="19">
        <v>5</v>
      </c>
      <c r="BK2182" s="19"/>
      <c r="BL2182" s="19">
        <v>1</v>
      </c>
    </row>
    <row r="2183" spans="1:64" x14ac:dyDescent="0.2">
      <c r="A2183" s="3" t="s">
        <v>187</v>
      </c>
      <c r="B2183" s="3">
        <v>339</v>
      </c>
      <c r="C2183" s="3" t="s">
        <v>127</v>
      </c>
      <c r="D2183" s="3" t="s">
        <v>309</v>
      </c>
      <c r="E2183" s="3" t="s">
        <v>309</v>
      </c>
      <c r="F2183" s="3" t="s">
        <v>309</v>
      </c>
      <c r="G2183" s="19">
        <v>5</v>
      </c>
      <c r="H2183" s="19">
        <v>5</v>
      </c>
      <c r="I2183" s="19">
        <v>10</v>
      </c>
      <c r="J2183" s="19">
        <v>45.6</v>
      </c>
      <c r="K2183" s="19">
        <v>41</v>
      </c>
      <c r="L2183" s="19">
        <v>43.3</v>
      </c>
      <c r="M2183" s="19"/>
      <c r="N2183" s="19">
        <v>2</v>
      </c>
      <c r="O2183" s="19">
        <v>2</v>
      </c>
      <c r="P2183" s="19">
        <v>1</v>
      </c>
      <c r="Q2183" s="19"/>
      <c r="R2183" s="19"/>
      <c r="S2183" s="19">
        <v>2</v>
      </c>
      <c r="T2183" s="19">
        <v>1</v>
      </c>
      <c r="U2183" s="19">
        <v>1</v>
      </c>
      <c r="V2183" s="19"/>
      <c r="W2183" s="19">
        <v>1</v>
      </c>
      <c r="X2183" s="19"/>
      <c r="Y2183" s="19">
        <v>7</v>
      </c>
      <c r="Z2183" s="19">
        <v>2</v>
      </c>
      <c r="AA2183" s="19">
        <v>1</v>
      </c>
      <c r="AB2183" s="19"/>
      <c r="AC2183" s="19">
        <v>2</v>
      </c>
      <c r="AD2183" s="19"/>
      <c r="AE2183" s="19">
        <v>5</v>
      </c>
      <c r="AF2183" s="19"/>
      <c r="AG2183" s="19">
        <v>3</v>
      </c>
      <c r="AH2183" s="19"/>
      <c r="AI2183" s="19"/>
      <c r="AJ2183" s="19"/>
      <c r="AK2183" s="19"/>
      <c r="AL2183" s="19"/>
      <c r="AM2183" s="19"/>
      <c r="AN2183" s="19"/>
      <c r="AO2183" s="19"/>
      <c r="AP2183" s="19">
        <v>10</v>
      </c>
      <c r="AQ2183" s="19"/>
      <c r="AR2183" s="19"/>
      <c r="AS2183" s="19"/>
      <c r="AT2183" s="19"/>
      <c r="AU2183" s="19"/>
      <c r="AV2183" s="19"/>
      <c r="AW2183" s="19"/>
      <c r="AX2183" s="19"/>
      <c r="AY2183" s="19"/>
      <c r="AZ2183" s="19"/>
      <c r="BA2183" s="19"/>
      <c r="BB2183" s="19"/>
      <c r="BC2183" s="19">
        <v>10</v>
      </c>
      <c r="BD2183" s="19"/>
      <c r="BE2183" s="18">
        <v>8.8000000000000007</v>
      </c>
      <c r="BF2183" s="18">
        <v>11</v>
      </c>
      <c r="BG2183" s="18">
        <v>6.6</v>
      </c>
      <c r="BH2183" s="19">
        <v>7</v>
      </c>
      <c r="BI2183" s="19">
        <v>3</v>
      </c>
      <c r="BJ2183" s="19"/>
      <c r="BK2183" s="19"/>
      <c r="BL2183" s="19"/>
    </row>
    <row r="2184" spans="1:64" x14ac:dyDescent="0.2">
      <c r="A2184" s="3" t="s">
        <v>187</v>
      </c>
      <c r="B2184" s="3">
        <v>367</v>
      </c>
      <c r="C2184" s="3" t="s">
        <v>128</v>
      </c>
      <c r="D2184" s="3" t="s">
        <v>309</v>
      </c>
      <c r="E2184" s="3" t="s">
        <v>309</v>
      </c>
      <c r="F2184" s="3" t="s">
        <v>309</v>
      </c>
      <c r="G2184" s="19">
        <v>62</v>
      </c>
      <c r="H2184" s="19">
        <v>82</v>
      </c>
      <c r="I2184" s="19">
        <v>144</v>
      </c>
      <c r="J2184" s="19">
        <v>37.9838709677419</v>
      </c>
      <c r="K2184" s="19">
        <v>37.182926829268297</v>
      </c>
      <c r="L2184" s="19">
        <v>37.5277777777778</v>
      </c>
      <c r="M2184" s="19">
        <v>29</v>
      </c>
      <c r="N2184" s="19">
        <v>18</v>
      </c>
      <c r="O2184" s="19">
        <v>10</v>
      </c>
      <c r="P2184" s="19">
        <v>4</v>
      </c>
      <c r="Q2184" s="19">
        <v>1</v>
      </c>
      <c r="R2184" s="19"/>
      <c r="S2184" s="19">
        <v>38</v>
      </c>
      <c r="T2184" s="19">
        <v>26</v>
      </c>
      <c r="U2184" s="19">
        <v>12</v>
      </c>
      <c r="V2184" s="19">
        <v>5</v>
      </c>
      <c r="W2184" s="19">
        <v>1</v>
      </c>
      <c r="X2184" s="19"/>
      <c r="Y2184" s="19">
        <v>117</v>
      </c>
      <c r="Z2184" s="19">
        <v>19</v>
      </c>
      <c r="AA2184" s="19">
        <v>8</v>
      </c>
      <c r="AB2184" s="19"/>
      <c r="AC2184" s="19">
        <v>2</v>
      </c>
      <c r="AD2184" s="19"/>
      <c r="AE2184" s="19">
        <v>139</v>
      </c>
      <c r="AF2184" s="19">
        <v>1</v>
      </c>
      <c r="AG2184" s="19">
        <v>2</v>
      </c>
      <c r="AH2184" s="19"/>
      <c r="AI2184" s="19"/>
      <c r="AJ2184" s="19"/>
      <c r="AK2184" s="19"/>
      <c r="AL2184" s="19"/>
      <c r="AM2184" s="19"/>
      <c r="AN2184" s="19"/>
      <c r="AO2184" s="19"/>
      <c r="AP2184" s="19"/>
      <c r="AQ2184" s="19"/>
      <c r="AR2184" s="19"/>
      <c r="AS2184" s="19"/>
      <c r="AT2184" s="19">
        <v>144</v>
      </c>
      <c r="AU2184" s="19"/>
      <c r="AV2184" s="19"/>
      <c r="AW2184" s="19"/>
      <c r="AX2184" s="19"/>
      <c r="AY2184" s="19"/>
      <c r="AZ2184" s="19"/>
      <c r="BA2184" s="19"/>
      <c r="BB2184" s="19"/>
      <c r="BC2184" s="19">
        <v>144</v>
      </c>
      <c r="BD2184" s="19"/>
      <c r="BE2184" s="18">
        <v>11.8819444444444</v>
      </c>
      <c r="BF2184" s="18">
        <v>12.5322580645161</v>
      </c>
      <c r="BG2184" s="18">
        <v>11.390243902439</v>
      </c>
      <c r="BH2184" s="19">
        <v>75</v>
      </c>
      <c r="BI2184" s="19">
        <v>58</v>
      </c>
      <c r="BJ2184" s="19">
        <v>10</v>
      </c>
      <c r="BK2184" s="19"/>
      <c r="BL2184" s="19">
        <v>1</v>
      </c>
    </row>
    <row r="2185" spans="1:64" x14ac:dyDescent="0.2">
      <c r="A2185" s="3" t="s">
        <v>187</v>
      </c>
      <c r="B2185" s="3">
        <v>374</v>
      </c>
      <c r="C2185" s="3" t="s">
        <v>129</v>
      </c>
      <c r="D2185" s="3" t="s">
        <v>309</v>
      </c>
      <c r="E2185" s="3" t="s">
        <v>309</v>
      </c>
      <c r="F2185" s="3" t="s">
        <v>309</v>
      </c>
      <c r="G2185" s="19">
        <v>50</v>
      </c>
      <c r="H2185" s="19">
        <v>78</v>
      </c>
      <c r="I2185" s="19">
        <v>128</v>
      </c>
      <c r="J2185" s="19">
        <v>36.020000000000003</v>
      </c>
      <c r="K2185" s="19">
        <v>39.051282051282101</v>
      </c>
      <c r="L2185" s="19">
        <v>37.8671875</v>
      </c>
      <c r="M2185" s="19">
        <v>27</v>
      </c>
      <c r="N2185" s="19">
        <v>11</v>
      </c>
      <c r="O2185" s="19">
        <v>9</v>
      </c>
      <c r="P2185" s="19">
        <v>3</v>
      </c>
      <c r="Q2185" s="19"/>
      <c r="R2185" s="19"/>
      <c r="S2185" s="19">
        <v>29</v>
      </c>
      <c r="T2185" s="19">
        <v>25</v>
      </c>
      <c r="U2185" s="19">
        <v>13</v>
      </c>
      <c r="V2185" s="19">
        <v>9</v>
      </c>
      <c r="W2185" s="19">
        <v>2</v>
      </c>
      <c r="X2185" s="19"/>
      <c r="Y2185" s="19">
        <v>115</v>
      </c>
      <c r="Z2185" s="19">
        <v>7</v>
      </c>
      <c r="AA2185" s="19">
        <v>6</v>
      </c>
      <c r="AB2185" s="19"/>
      <c r="AC2185" s="19"/>
      <c r="AD2185" s="19">
        <v>2</v>
      </c>
      <c r="AE2185" s="19">
        <v>91</v>
      </c>
      <c r="AF2185" s="19">
        <v>15</v>
      </c>
      <c r="AG2185" s="19">
        <v>20</v>
      </c>
      <c r="AH2185" s="19"/>
      <c r="AI2185" s="19"/>
      <c r="AJ2185" s="19"/>
      <c r="AK2185" s="19"/>
      <c r="AL2185" s="19"/>
      <c r="AM2185" s="19"/>
      <c r="AN2185" s="19"/>
      <c r="AO2185" s="19"/>
      <c r="AP2185" s="19"/>
      <c r="AQ2185" s="19"/>
      <c r="AR2185" s="19">
        <v>128</v>
      </c>
      <c r="AS2185" s="19"/>
      <c r="AT2185" s="19"/>
      <c r="AU2185" s="19"/>
      <c r="AV2185" s="19"/>
      <c r="AW2185" s="19"/>
      <c r="AX2185" s="19"/>
      <c r="AY2185" s="19"/>
      <c r="AZ2185" s="19"/>
      <c r="BA2185" s="19"/>
      <c r="BB2185" s="19"/>
      <c r="BC2185" s="19">
        <v>127</v>
      </c>
      <c r="BD2185" s="19">
        <v>1</v>
      </c>
      <c r="BE2185" s="18">
        <v>13.71875</v>
      </c>
      <c r="BF2185" s="18">
        <v>13.12</v>
      </c>
      <c r="BG2185" s="18">
        <v>14.1025641025641</v>
      </c>
      <c r="BH2185" s="19">
        <v>47</v>
      </c>
      <c r="BI2185" s="19">
        <v>68</v>
      </c>
      <c r="BJ2185" s="19">
        <v>13</v>
      </c>
      <c r="BK2185" s="19"/>
      <c r="BL2185" s="19"/>
    </row>
    <row r="2186" spans="1:64" x14ac:dyDescent="0.2">
      <c r="A2186" s="3" t="s">
        <v>187</v>
      </c>
      <c r="B2186" s="3">
        <v>381</v>
      </c>
      <c r="C2186" s="3" t="s">
        <v>130</v>
      </c>
      <c r="D2186" s="3" t="s">
        <v>309</v>
      </c>
      <c r="E2186" s="3" t="s">
        <v>309</v>
      </c>
      <c r="F2186" s="3" t="s">
        <v>309</v>
      </c>
      <c r="G2186" s="19">
        <v>27</v>
      </c>
      <c r="H2186" s="19">
        <v>15</v>
      </c>
      <c r="I2186" s="19">
        <v>42</v>
      </c>
      <c r="J2186" s="19">
        <v>37.185185185185198</v>
      </c>
      <c r="K2186" s="19">
        <v>37.866666666666703</v>
      </c>
      <c r="L2186" s="19">
        <v>37.428571428571402</v>
      </c>
      <c r="M2186" s="19">
        <v>15</v>
      </c>
      <c r="N2186" s="19">
        <v>5</v>
      </c>
      <c r="O2186" s="19">
        <v>4</v>
      </c>
      <c r="P2186" s="19">
        <v>3</v>
      </c>
      <c r="Q2186" s="19"/>
      <c r="R2186" s="19"/>
      <c r="S2186" s="19">
        <v>9</v>
      </c>
      <c r="T2186" s="19">
        <v>3</v>
      </c>
      <c r="U2186" s="19">
        <v>1</v>
      </c>
      <c r="V2186" s="19">
        <v>1</v>
      </c>
      <c r="W2186" s="19">
        <v>1</v>
      </c>
      <c r="X2186" s="19"/>
      <c r="Y2186" s="19">
        <v>35</v>
      </c>
      <c r="Z2186" s="19">
        <v>5</v>
      </c>
      <c r="AA2186" s="19">
        <v>2</v>
      </c>
      <c r="AB2186" s="19"/>
      <c r="AC2186" s="19">
        <v>3</v>
      </c>
      <c r="AD2186" s="19"/>
      <c r="AE2186" s="19">
        <v>27</v>
      </c>
      <c r="AF2186" s="19">
        <v>4</v>
      </c>
      <c r="AG2186" s="19">
        <v>7</v>
      </c>
      <c r="AH2186" s="19">
        <v>1</v>
      </c>
      <c r="AI2186" s="19"/>
      <c r="AJ2186" s="19"/>
      <c r="AK2186" s="19"/>
      <c r="AL2186" s="19"/>
      <c r="AM2186" s="19"/>
      <c r="AN2186" s="19"/>
      <c r="AO2186" s="19"/>
      <c r="AP2186" s="19"/>
      <c r="AQ2186" s="19"/>
      <c r="AR2186" s="19"/>
      <c r="AS2186" s="19"/>
      <c r="AT2186" s="19"/>
      <c r="AU2186" s="19"/>
      <c r="AV2186" s="19"/>
      <c r="AW2186" s="19">
        <v>20</v>
      </c>
      <c r="AX2186" s="19"/>
      <c r="AY2186" s="19">
        <v>22</v>
      </c>
      <c r="AZ2186" s="19"/>
      <c r="BA2186" s="19"/>
      <c r="BB2186" s="19"/>
      <c r="BC2186" s="19">
        <v>42</v>
      </c>
      <c r="BD2186" s="19"/>
      <c r="BE2186" s="18">
        <v>11.1428571428571</v>
      </c>
      <c r="BF2186" s="18">
        <v>11.6666666666667</v>
      </c>
      <c r="BG2186" s="18">
        <v>10.199999999999999</v>
      </c>
      <c r="BH2186" s="19">
        <v>25</v>
      </c>
      <c r="BI2186" s="19">
        <v>14</v>
      </c>
      <c r="BJ2186" s="19">
        <v>3</v>
      </c>
      <c r="BK2186" s="19"/>
      <c r="BL2186" s="19"/>
    </row>
    <row r="2187" spans="1:64" x14ac:dyDescent="0.2">
      <c r="A2187" s="3" t="s">
        <v>187</v>
      </c>
      <c r="B2187" s="3">
        <v>382</v>
      </c>
      <c r="C2187" s="3" t="s">
        <v>131</v>
      </c>
      <c r="D2187" s="3" t="s">
        <v>309</v>
      </c>
      <c r="E2187" s="3" t="s">
        <v>309</v>
      </c>
      <c r="F2187" s="3" t="s">
        <v>309</v>
      </c>
      <c r="G2187" s="19">
        <v>11</v>
      </c>
      <c r="H2187" s="19">
        <v>31</v>
      </c>
      <c r="I2187" s="19">
        <v>42</v>
      </c>
      <c r="J2187" s="19">
        <v>42</v>
      </c>
      <c r="K2187" s="19">
        <v>42.4838709677419</v>
      </c>
      <c r="L2187" s="19">
        <v>42.357142857142897</v>
      </c>
      <c r="M2187" s="19">
        <v>3</v>
      </c>
      <c r="N2187" s="19">
        <v>3</v>
      </c>
      <c r="O2187" s="19">
        <v>3</v>
      </c>
      <c r="P2187" s="19">
        <v>2</v>
      </c>
      <c r="Q2187" s="19"/>
      <c r="R2187" s="19"/>
      <c r="S2187" s="19">
        <v>7</v>
      </c>
      <c r="T2187" s="19">
        <v>12</v>
      </c>
      <c r="U2187" s="19">
        <v>6</v>
      </c>
      <c r="V2187" s="19">
        <v>6</v>
      </c>
      <c r="W2187" s="19"/>
      <c r="X2187" s="19"/>
      <c r="Y2187" s="19">
        <v>18</v>
      </c>
      <c r="Z2187" s="19">
        <v>18</v>
      </c>
      <c r="AA2187" s="19">
        <v>6</v>
      </c>
      <c r="AB2187" s="19"/>
      <c r="AC2187" s="19">
        <v>6</v>
      </c>
      <c r="AD2187" s="19"/>
      <c r="AE2187" s="19">
        <v>12</v>
      </c>
      <c r="AF2187" s="19">
        <v>8</v>
      </c>
      <c r="AG2187" s="19">
        <v>14</v>
      </c>
      <c r="AH2187" s="19"/>
      <c r="AI2187" s="19"/>
      <c r="AJ2187" s="19">
        <v>2</v>
      </c>
      <c r="AK2187" s="19"/>
      <c r="AL2187" s="19"/>
      <c r="AM2187" s="19"/>
      <c r="AN2187" s="19"/>
      <c r="AO2187" s="19"/>
      <c r="AP2187" s="19"/>
      <c r="AQ2187" s="19"/>
      <c r="AR2187" s="19">
        <v>42</v>
      </c>
      <c r="AS2187" s="19"/>
      <c r="AT2187" s="19"/>
      <c r="AU2187" s="19"/>
      <c r="AV2187" s="19"/>
      <c r="AW2187" s="19"/>
      <c r="AX2187" s="19"/>
      <c r="AY2187" s="19"/>
      <c r="AZ2187" s="19"/>
      <c r="BA2187" s="19"/>
      <c r="BB2187" s="19"/>
      <c r="BC2187" s="19">
        <v>41</v>
      </c>
      <c r="BD2187" s="19">
        <v>1</v>
      </c>
      <c r="BE2187" s="18">
        <v>7.3571428571428603</v>
      </c>
      <c r="BF2187" s="18">
        <v>8.7272727272727302</v>
      </c>
      <c r="BG2187" s="18">
        <v>6.8709677419354804</v>
      </c>
      <c r="BH2187" s="19">
        <v>32</v>
      </c>
      <c r="BI2187" s="19">
        <v>8</v>
      </c>
      <c r="BJ2187" s="19">
        <v>2</v>
      </c>
      <c r="BK2187" s="19"/>
      <c r="BL2187" s="19"/>
    </row>
    <row r="2188" spans="1:64" x14ac:dyDescent="0.2">
      <c r="A2188" s="3" t="s">
        <v>187</v>
      </c>
      <c r="B2188" s="3">
        <v>390</v>
      </c>
      <c r="C2188" s="3" t="s">
        <v>132</v>
      </c>
      <c r="D2188" s="3" t="s">
        <v>309</v>
      </c>
      <c r="E2188" s="3" t="s">
        <v>309</v>
      </c>
      <c r="F2188" s="3" t="s">
        <v>309</v>
      </c>
      <c r="G2188" s="19">
        <v>31</v>
      </c>
      <c r="H2188" s="19">
        <v>57</v>
      </c>
      <c r="I2188" s="19">
        <v>88</v>
      </c>
      <c r="J2188" s="19">
        <v>38.290322580645203</v>
      </c>
      <c r="K2188" s="19">
        <v>41.877192982456101</v>
      </c>
      <c r="L2188" s="19">
        <v>40.613636363636402</v>
      </c>
      <c r="M2188" s="19">
        <v>10</v>
      </c>
      <c r="N2188" s="19">
        <v>14</v>
      </c>
      <c r="O2188" s="19">
        <v>5</v>
      </c>
      <c r="P2188" s="19">
        <v>2</v>
      </c>
      <c r="Q2188" s="19"/>
      <c r="R2188" s="19"/>
      <c r="S2188" s="19">
        <v>16</v>
      </c>
      <c r="T2188" s="19">
        <v>20</v>
      </c>
      <c r="U2188" s="19">
        <v>9</v>
      </c>
      <c r="V2188" s="19">
        <v>8</v>
      </c>
      <c r="W2188" s="19">
        <v>4</v>
      </c>
      <c r="X2188" s="19"/>
      <c r="Y2188" s="19">
        <v>65</v>
      </c>
      <c r="Z2188" s="19">
        <v>17</v>
      </c>
      <c r="AA2188" s="19">
        <v>6</v>
      </c>
      <c r="AB2188" s="19"/>
      <c r="AC2188" s="19">
        <v>2</v>
      </c>
      <c r="AD2188" s="19"/>
      <c r="AE2188" s="19">
        <v>71</v>
      </c>
      <c r="AF2188" s="19">
        <v>1</v>
      </c>
      <c r="AG2188" s="19">
        <v>14</v>
      </c>
      <c r="AH2188" s="19"/>
      <c r="AI2188" s="19"/>
      <c r="AJ2188" s="19"/>
      <c r="AK2188" s="19"/>
      <c r="AL2188" s="19"/>
      <c r="AM2188" s="19"/>
      <c r="AN2188" s="19"/>
      <c r="AO2188" s="19"/>
      <c r="AP2188" s="19"/>
      <c r="AQ2188" s="19"/>
      <c r="AR2188" s="19">
        <v>88</v>
      </c>
      <c r="AS2188" s="19"/>
      <c r="AT2188" s="19"/>
      <c r="AU2188" s="19"/>
      <c r="AV2188" s="19"/>
      <c r="AW2188" s="19"/>
      <c r="AX2188" s="19"/>
      <c r="AY2188" s="19"/>
      <c r="AZ2188" s="19"/>
      <c r="BA2188" s="19"/>
      <c r="BB2188" s="19"/>
      <c r="BC2188" s="19">
        <v>88</v>
      </c>
      <c r="BD2188" s="19"/>
      <c r="BE2188" s="18">
        <v>12.590909090909101</v>
      </c>
      <c r="BF2188" s="18">
        <v>12.677419354838699</v>
      </c>
      <c r="BG2188" s="18">
        <v>12.543859649122799</v>
      </c>
      <c r="BH2188" s="19">
        <v>49</v>
      </c>
      <c r="BI2188" s="19">
        <v>29</v>
      </c>
      <c r="BJ2188" s="19">
        <v>7</v>
      </c>
      <c r="BK2188" s="19">
        <v>3</v>
      </c>
      <c r="BL2188" s="19"/>
    </row>
    <row r="2189" spans="1:64" x14ac:dyDescent="0.2">
      <c r="A2189" s="3" t="s">
        <v>187</v>
      </c>
      <c r="B2189" s="3">
        <v>398</v>
      </c>
      <c r="C2189" s="3" t="s">
        <v>134</v>
      </c>
      <c r="D2189" s="3" t="s">
        <v>309</v>
      </c>
      <c r="E2189" s="3" t="s">
        <v>309</v>
      </c>
      <c r="F2189" s="3" t="s">
        <v>309</v>
      </c>
      <c r="G2189" s="19">
        <v>19</v>
      </c>
      <c r="H2189" s="19">
        <v>14</v>
      </c>
      <c r="I2189" s="19">
        <v>33</v>
      </c>
      <c r="J2189" s="19">
        <v>35.368421052631597</v>
      </c>
      <c r="K2189" s="19">
        <v>37.714285714285701</v>
      </c>
      <c r="L2189" s="19">
        <v>36.363636363636402</v>
      </c>
      <c r="M2189" s="19">
        <v>14</v>
      </c>
      <c r="N2189" s="19">
        <v>1</v>
      </c>
      <c r="O2189" s="19">
        <v>3</v>
      </c>
      <c r="P2189" s="19">
        <v>1</v>
      </c>
      <c r="Q2189" s="19"/>
      <c r="R2189" s="19"/>
      <c r="S2189" s="19">
        <v>6</v>
      </c>
      <c r="T2189" s="19">
        <v>3</v>
      </c>
      <c r="U2189" s="19">
        <v>4</v>
      </c>
      <c r="V2189" s="19">
        <v>1</v>
      </c>
      <c r="W2189" s="19"/>
      <c r="X2189" s="19"/>
      <c r="Y2189" s="19">
        <v>26</v>
      </c>
      <c r="Z2189" s="19">
        <v>4</v>
      </c>
      <c r="AA2189" s="19">
        <v>3</v>
      </c>
      <c r="AB2189" s="19"/>
      <c r="AC2189" s="19"/>
      <c r="AD2189" s="19"/>
      <c r="AE2189" s="19">
        <v>30</v>
      </c>
      <c r="AF2189" s="19"/>
      <c r="AG2189" s="19">
        <v>3</v>
      </c>
      <c r="AH2189" s="19"/>
      <c r="AI2189" s="19"/>
      <c r="AJ2189" s="19"/>
      <c r="AK2189" s="19"/>
      <c r="AL2189" s="19"/>
      <c r="AM2189" s="19"/>
      <c r="AN2189" s="19"/>
      <c r="AO2189" s="19"/>
      <c r="AP2189" s="19"/>
      <c r="AQ2189" s="19">
        <v>33</v>
      </c>
      <c r="AR2189" s="19"/>
      <c r="AS2189" s="19"/>
      <c r="AT2189" s="19"/>
      <c r="AU2189" s="19"/>
      <c r="AV2189" s="19"/>
      <c r="AW2189" s="19"/>
      <c r="AX2189" s="19"/>
      <c r="AY2189" s="19"/>
      <c r="AZ2189" s="19"/>
      <c r="BA2189" s="19"/>
      <c r="BB2189" s="19"/>
      <c r="BC2189" s="19">
        <v>33</v>
      </c>
      <c r="BD2189" s="19"/>
      <c r="BE2189" s="18">
        <v>9.3333333333333304</v>
      </c>
      <c r="BF2189" s="18">
        <v>9.2631578947368407</v>
      </c>
      <c r="BG2189" s="18">
        <v>9.4285714285714306</v>
      </c>
      <c r="BH2189" s="19">
        <v>20</v>
      </c>
      <c r="BI2189" s="19">
        <v>11</v>
      </c>
      <c r="BJ2189" s="19">
        <v>2</v>
      </c>
      <c r="BK2189" s="19"/>
      <c r="BL2189" s="19"/>
    </row>
    <row r="2190" spans="1:64" x14ac:dyDescent="0.2">
      <c r="A2190" s="3" t="s">
        <v>187</v>
      </c>
      <c r="B2190" s="3">
        <v>399</v>
      </c>
      <c r="C2190" s="3" t="s">
        <v>135</v>
      </c>
      <c r="D2190" s="3" t="s">
        <v>309</v>
      </c>
      <c r="E2190" s="3" t="s">
        <v>309</v>
      </c>
      <c r="F2190" s="3" t="s">
        <v>309</v>
      </c>
      <c r="G2190" s="19">
        <v>4</v>
      </c>
      <c r="H2190" s="19">
        <v>2</v>
      </c>
      <c r="I2190" s="19">
        <v>6</v>
      </c>
      <c r="J2190" s="19">
        <v>50</v>
      </c>
      <c r="K2190" s="19">
        <v>59.5</v>
      </c>
      <c r="L2190" s="19">
        <v>53.1666666666667</v>
      </c>
      <c r="M2190" s="19"/>
      <c r="N2190" s="19"/>
      <c r="O2190" s="19">
        <v>3</v>
      </c>
      <c r="P2190" s="19">
        <v>1</v>
      </c>
      <c r="Q2190" s="19"/>
      <c r="R2190" s="19"/>
      <c r="S2190" s="19"/>
      <c r="T2190" s="19"/>
      <c r="U2190" s="19"/>
      <c r="V2190" s="19">
        <v>2</v>
      </c>
      <c r="W2190" s="19"/>
      <c r="X2190" s="19"/>
      <c r="Y2190" s="19">
        <v>6</v>
      </c>
      <c r="Z2190" s="19"/>
      <c r="AA2190" s="19"/>
      <c r="AB2190" s="19"/>
      <c r="AC2190" s="19"/>
      <c r="AD2190" s="19"/>
      <c r="AE2190" s="19">
        <v>3</v>
      </c>
      <c r="AF2190" s="19"/>
      <c r="AG2190" s="19">
        <v>3</v>
      </c>
      <c r="AH2190" s="19"/>
      <c r="AI2190" s="19"/>
      <c r="AJ2190" s="19"/>
      <c r="AK2190" s="19"/>
      <c r="AL2190" s="19"/>
      <c r="AM2190" s="19"/>
      <c r="AN2190" s="19"/>
      <c r="AO2190" s="19"/>
      <c r="AP2190" s="19"/>
      <c r="AQ2190" s="19">
        <v>6</v>
      </c>
      <c r="AR2190" s="19"/>
      <c r="AS2190" s="19"/>
      <c r="AT2190" s="19"/>
      <c r="AU2190" s="19"/>
      <c r="AV2190" s="19"/>
      <c r="AW2190" s="19"/>
      <c r="AX2190" s="19"/>
      <c r="AY2190" s="19"/>
      <c r="AZ2190" s="19"/>
      <c r="BA2190" s="19"/>
      <c r="BB2190" s="19"/>
      <c r="BC2190" s="19">
        <v>6</v>
      </c>
      <c r="BD2190" s="19"/>
      <c r="BE2190" s="18">
        <v>10.5</v>
      </c>
      <c r="BF2190" s="18">
        <v>13.75</v>
      </c>
      <c r="BG2190" s="18">
        <v>4</v>
      </c>
      <c r="BH2190" s="19">
        <v>3</v>
      </c>
      <c r="BI2190" s="19">
        <v>1</v>
      </c>
      <c r="BJ2190" s="19">
        <v>1</v>
      </c>
      <c r="BK2190" s="19"/>
      <c r="BL2190" s="19">
        <v>1</v>
      </c>
    </row>
    <row r="2191" spans="1:64" x14ac:dyDescent="0.2">
      <c r="A2191" s="3" t="s">
        <v>187</v>
      </c>
      <c r="B2191" s="3">
        <v>426</v>
      </c>
      <c r="C2191" s="3" t="s">
        <v>136</v>
      </c>
      <c r="D2191" s="3" t="s">
        <v>309</v>
      </c>
      <c r="E2191" s="3" t="s">
        <v>309</v>
      </c>
      <c r="F2191" s="3" t="s">
        <v>309</v>
      </c>
      <c r="G2191" s="19">
        <v>13</v>
      </c>
      <c r="H2191" s="19">
        <v>53</v>
      </c>
      <c r="I2191" s="19">
        <v>66</v>
      </c>
      <c r="J2191" s="19">
        <v>45.384615384615401</v>
      </c>
      <c r="K2191" s="19">
        <v>42.943396226415103</v>
      </c>
      <c r="L2191" s="19">
        <v>43.424242424242401</v>
      </c>
      <c r="M2191" s="19">
        <v>2</v>
      </c>
      <c r="N2191" s="19">
        <v>5</v>
      </c>
      <c r="O2191" s="19">
        <v>2</v>
      </c>
      <c r="P2191" s="19">
        <v>4</v>
      </c>
      <c r="Q2191" s="19"/>
      <c r="R2191" s="19"/>
      <c r="S2191" s="19">
        <v>13</v>
      </c>
      <c r="T2191" s="19">
        <v>17</v>
      </c>
      <c r="U2191" s="19">
        <v>16</v>
      </c>
      <c r="V2191" s="19">
        <v>5</v>
      </c>
      <c r="W2191" s="19">
        <v>2</v>
      </c>
      <c r="X2191" s="19"/>
      <c r="Y2191" s="19">
        <v>32</v>
      </c>
      <c r="Z2191" s="19">
        <v>16</v>
      </c>
      <c r="AA2191" s="19">
        <v>18</v>
      </c>
      <c r="AB2191" s="19"/>
      <c r="AC2191" s="19">
        <v>15</v>
      </c>
      <c r="AD2191" s="19"/>
      <c r="AE2191" s="19">
        <v>41</v>
      </c>
      <c r="AF2191" s="19">
        <v>3</v>
      </c>
      <c r="AG2191" s="19">
        <v>7</v>
      </c>
      <c r="AH2191" s="19"/>
      <c r="AI2191" s="19"/>
      <c r="AJ2191" s="19"/>
      <c r="AK2191" s="19"/>
      <c r="AL2191" s="19"/>
      <c r="AM2191" s="19"/>
      <c r="AN2191" s="19"/>
      <c r="AO2191" s="19"/>
      <c r="AP2191" s="19"/>
      <c r="AQ2191" s="19"/>
      <c r="AR2191" s="19">
        <v>66</v>
      </c>
      <c r="AS2191" s="19"/>
      <c r="AT2191" s="19"/>
      <c r="AU2191" s="19"/>
      <c r="AV2191" s="19"/>
      <c r="AW2191" s="19"/>
      <c r="AX2191" s="19"/>
      <c r="AY2191" s="19"/>
      <c r="AZ2191" s="19"/>
      <c r="BA2191" s="19"/>
      <c r="BB2191" s="19"/>
      <c r="BC2191" s="19">
        <v>66</v>
      </c>
      <c r="BD2191" s="19"/>
      <c r="BE2191" s="18">
        <v>11.8484848484848</v>
      </c>
      <c r="BF2191" s="18">
        <v>8.5384615384615401</v>
      </c>
      <c r="BG2191" s="18">
        <v>12.660377358490599</v>
      </c>
      <c r="BH2191" s="19">
        <v>41</v>
      </c>
      <c r="BI2191" s="19">
        <v>17</v>
      </c>
      <c r="BJ2191" s="19">
        <v>5</v>
      </c>
      <c r="BK2191" s="19">
        <v>3</v>
      </c>
      <c r="BL2191" s="19"/>
    </row>
    <row r="2192" spans="1:64" x14ac:dyDescent="0.2">
      <c r="A2192" s="3" t="s">
        <v>187</v>
      </c>
      <c r="B2192" s="3">
        <v>427</v>
      </c>
      <c r="C2192" s="3" t="s">
        <v>137</v>
      </c>
      <c r="D2192" s="3" t="s">
        <v>309</v>
      </c>
      <c r="E2192" s="3" t="s">
        <v>309</v>
      </c>
      <c r="F2192" s="3" t="s">
        <v>309</v>
      </c>
      <c r="G2192" s="19">
        <v>4</v>
      </c>
      <c r="H2192" s="19">
        <v>15</v>
      </c>
      <c r="I2192" s="19">
        <v>19</v>
      </c>
      <c r="J2192" s="19">
        <v>30.5</v>
      </c>
      <c r="K2192" s="19">
        <v>44.066666666666698</v>
      </c>
      <c r="L2192" s="19">
        <v>41.210526315789501</v>
      </c>
      <c r="M2192" s="19">
        <v>3</v>
      </c>
      <c r="N2192" s="19">
        <v>1</v>
      </c>
      <c r="O2192" s="19"/>
      <c r="P2192" s="19"/>
      <c r="Q2192" s="19"/>
      <c r="R2192" s="19"/>
      <c r="S2192" s="19">
        <v>2</v>
      </c>
      <c r="T2192" s="19">
        <v>6</v>
      </c>
      <c r="U2192" s="19">
        <v>6</v>
      </c>
      <c r="V2192" s="19">
        <v>1</v>
      </c>
      <c r="W2192" s="19"/>
      <c r="X2192" s="19"/>
      <c r="Y2192" s="19">
        <v>12</v>
      </c>
      <c r="Z2192" s="19">
        <v>7</v>
      </c>
      <c r="AA2192" s="19"/>
      <c r="AB2192" s="19"/>
      <c r="AC2192" s="19">
        <v>3</v>
      </c>
      <c r="AD2192" s="19"/>
      <c r="AE2192" s="19">
        <v>15</v>
      </c>
      <c r="AF2192" s="19"/>
      <c r="AG2192" s="19">
        <v>1</v>
      </c>
      <c r="AH2192" s="19"/>
      <c r="AI2192" s="19"/>
      <c r="AJ2192" s="19"/>
      <c r="AK2192" s="19"/>
      <c r="AL2192" s="19"/>
      <c r="AM2192" s="19"/>
      <c r="AN2192" s="19"/>
      <c r="AO2192" s="19"/>
      <c r="AP2192" s="19"/>
      <c r="AQ2192" s="19"/>
      <c r="AR2192" s="19">
        <v>19</v>
      </c>
      <c r="AS2192" s="19"/>
      <c r="AT2192" s="19"/>
      <c r="AU2192" s="19"/>
      <c r="AV2192" s="19"/>
      <c r="AW2192" s="19"/>
      <c r="AX2192" s="19"/>
      <c r="AY2192" s="19"/>
      <c r="AZ2192" s="19"/>
      <c r="BA2192" s="19"/>
      <c r="BB2192" s="19"/>
      <c r="BC2192" s="19">
        <v>19</v>
      </c>
      <c r="BD2192" s="19"/>
      <c r="BE2192" s="18">
        <v>22.526315789473699</v>
      </c>
      <c r="BF2192" s="18">
        <v>20.5</v>
      </c>
      <c r="BG2192" s="18">
        <v>23.066666666666698</v>
      </c>
      <c r="BH2192" s="19">
        <v>1</v>
      </c>
      <c r="BI2192" s="19">
        <v>9</v>
      </c>
      <c r="BJ2192" s="19">
        <v>9</v>
      </c>
      <c r="BK2192" s="19"/>
      <c r="BL2192" s="19"/>
    </row>
    <row r="2193" spans="1:64" x14ac:dyDescent="0.2">
      <c r="A2193" s="3" t="s">
        <v>187</v>
      </c>
      <c r="B2193" s="3">
        <v>430</v>
      </c>
      <c r="C2193" s="3" t="s">
        <v>138</v>
      </c>
      <c r="D2193" s="3" t="s">
        <v>309</v>
      </c>
      <c r="E2193" s="3" t="s">
        <v>309</v>
      </c>
      <c r="F2193" s="3" t="s">
        <v>309</v>
      </c>
      <c r="G2193" s="19">
        <v>1180</v>
      </c>
      <c r="H2193" s="19">
        <v>2109</v>
      </c>
      <c r="I2193" s="19">
        <v>3289</v>
      </c>
      <c r="J2193" s="19">
        <v>40.633898305084699</v>
      </c>
      <c r="K2193" s="19">
        <v>42.715504978662899</v>
      </c>
      <c r="L2193" s="19">
        <v>41.968683490422599</v>
      </c>
      <c r="M2193" s="19">
        <v>392</v>
      </c>
      <c r="N2193" s="19">
        <v>382</v>
      </c>
      <c r="O2193" s="19">
        <v>270</v>
      </c>
      <c r="P2193" s="19">
        <v>115</v>
      </c>
      <c r="Q2193" s="19">
        <v>21</v>
      </c>
      <c r="R2193" s="19"/>
      <c r="S2193" s="19">
        <v>556</v>
      </c>
      <c r="T2193" s="19">
        <v>714</v>
      </c>
      <c r="U2193" s="19">
        <v>464</v>
      </c>
      <c r="V2193" s="19">
        <v>306</v>
      </c>
      <c r="W2193" s="19">
        <v>69</v>
      </c>
      <c r="X2193" s="19"/>
      <c r="Y2193" s="19">
        <v>541</v>
      </c>
      <c r="Z2193" s="19">
        <v>1113</v>
      </c>
      <c r="AA2193" s="19">
        <v>1635</v>
      </c>
      <c r="AB2193" s="19">
        <v>11</v>
      </c>
      <c r="AC2193" s="19">
        <v>110</v>
      </c>
      <c r="AD2193" s="19"/>
      <c r="AE2193" s="19">
        <v>2485</v>
      </c>
      <c r="AF2193" s="19">
        <v>186</v>
      </c>
      <c r="AG2193" s="19">
        <v>450</v>
      </c>
      <c r="AH2193" s="19">
        <v>7</v>
      </c>
      <c r="AI2193" s="19"/>
      <c r="AJ2193" s="19">
        <v>24</v>
      </c>
      <c r="AK2193" s="19">
        <v>16</v>
      </c>
      <c r="AL2193" s="19">
        <v>121</v>
      </c>
      <c r="AM2193" s="19">
        <v>123</v>
      </c>
      <c r="AN2193" s="19">
        <v>106</v>
      </c>
      <c r="AO2193" s="19">
        <v>80</v>
      </c>
      <c r="AP2193" s="19">
        <v>160</v>
      </c>
      <c r="AQ2193" s="19">
        <v>276</v>
      </c>
      <c r="AR2193" s="19">
        <v>1020</v>
      </c>
      <c r="AS2193" s="19">
        <v>147</v>
      </c>
      <c r="AT2193" s="19">
        <v>146</v>
      </c>
      <c r="AU2193" s="19"/>
      <c r="AV2193" s="19">
        <v>396</v>
      </c>
      <c r="AW2193" s="19">
        <v>214</v>
      </c>
      <c r="AX2193" s="19">
        <v>98</v>
      </c>
      <c r="AY2193" s="19">
        <v>187</v>
      </c>
      <c r="AZ2193" s="19">
        <v>89</v>
      </c>
      <c r="BA2193" s="19">
        <v>126</v>
      </c>
      <c r="BB2193" s="19"/>
      <c r="BC2193" s="19">
        <v>3252</v>
      </c>
      <c r="BD2193" s="19">
        <v>37</v>
      </c>
      <c r="BE2193" s="18"/>
      <c r="BF2193" s="18"/>
      <c r="BG2193" s="18"/>
      <c r="BH2193" s="19"/>
      <c r="BI2193" s="19"/>
      <c r="BJ2193" s="19"/>
      <c r="BK2193" s="19"/>
      <c r="BL2193" s="19">
        <v>3289</v>
      </c>
    </row>
    <row r="2194" spans="1:64" x14ac:dyDescent="0.2">
      <c r="A2194" s="3" t="s">
        <v>187</v>
      </c>
      <c r="B2194" s="3">
        <v>431</v>
      </c>
      <c r="C2194" s="3" t="s">
        <v>179</v>
      </c>
      <c r="D2194" s="3" t="s">
        <v>309</v>
      </c>
      <c r="E2194" s="3" t="s">
        <v>309</v>
      </c>
      <c r="F2194" s="3" t="s">
        <v>309</v>
      </c>
      <c r="G2194" s="19">
        <v>14</v>
      </c>
      <c r="H2194" s="19">
        <v>22</v>
      </c>
      <c r="I2194" s="19">
        <v>36</v>
      </c>
      <c r="J2194" s="19">
        <v>40.571428571428598</v>
      </c>
      <c r="K2194" s="19">
        <v>45.590909090909101</v>
      </c>
      <c r="L2194" s="19">
        <v>43.6388888888889</v>
      </c>
      <c r="M2194" s="19">
        <v>5</v>
      </c>
      <c r="N2194" s="19">
        <v>4</v>
      </c>
      <c r="O2194" s="19">
        <v>2</v>
      </c>
      <c r="P2194" s="19">
        <v>2</v>
      </c>
      <c r="Q2194" s="19">
        <v>1</v>
      </c>
      <c r="R2194" s="19"/>
      <c r="S2194" s="19">
        <v>6</v>
      </c>
      <c r="T2194" s="19">
        <v>6</v>
      </c>
      <c r="U2194" s="19">
        <v>4</v>
      </c>
      <c r="V2194" s="19">
        <v>3</v>
      </c>
      <c r="W2194" s="19">
        <v>3</v>
      </c>
      <c r="X2194" s="19"/>
      <c r="Y2194" s="19"/>
      <c r="Z2194" s="19"/>
      <c r="AA2194" s="19">
        <v>36</v>
      </c>
      <c r="AB2194" s="19"/>
      <c r="AC2194" s="19">
        <v>1</v>
      </c>
      <c r="AD2194" s="19"/>
      <c r="AE2194" s="19">
        <v>32</v>
      </c>
      <c r="AF2194" s="19">
        <v>3</v>
      </c>
      <c r="AG2194" s="19"/>
      <c r="AH2194" s="19"/>
      <c r="AI2194" s="19"/>
      <c r="AJ2194" s="19"/>
      <c r="AK2194" s="19"/>
      <c r="AL2194" s="19"/>
      <c r="AM2194" s="19"/>
      <c r="AN2194" s="19"/>
      <c r="AO2194" s="19"/>
      <c r="AP2194" s="19"/>
      <c r="AQ2194" s="19"/>
      <c r="AR2194" s="19">
        <v>36</v>
      </c>
      <c r="AS2194" s="19"/>
      <c r="AT2194" s="19"/>
      <c r="AU2194" s="19"/>
      <c r="AV2194" s="19"/>
      <c r="AW2194" s="19"/>
      <c r="AX2194" s="19"/>
      <c r="AY2194" s="19"/>
      <c r="AZ2194" s="19"/>
      <c r="BA2194" s="19"/>
      <c r="BB2194" s="19"/>
      <c r="BC2194" s="19">
        <v>36</v>
      </c>
      <c r="BD2194" s="19"/>
      <c r="BE2194" s="18"/>
      <c r="BF2194" s="18"/>
      <c r="BG2194" s="18"/>
      <c r="BH2194" s="19"/>
      <c r="BI2194" s="19"/>
      <c r="BJ2194" s="19"/>
      <c r="BK2194" s="19"/>
      <c r="BL2194" s="19">
        <v>36</v>
      </c>
    </row>
    <row r="2195" spans="1:64" x14ac:dyDescent="0.2">
      <c r="A2195" s="3" t="s">
        <v>187</v>
      </c>
      <c r="B2195" s="3">
        <v>432</v>
      </c>
      <c r="C2195" s="3" t="s">
        <v>180</v>
      </c>
      <c r="D2195" s="3" t="s">
        <v>309</v>
      </c>
      <c r="E2195" s="3" t="s">
        <v>309</v>
      </c>
      <c r="F2195" s="3" t="s">
        <v>309</v>
      </c>
      <c r="G2195" s="19">
        <v>44</v>
      </c>
      <c r="H2195" s="19">
        <v>71</v>
      </c>
      <c r="I2195" s="19">
        <v>115</v>
      </c>
      <c r="J2195" s="19">
        <v>39.522727272727302</v>
      </c>
      <c r="K2195" s="19">
        <v>42.661971830985898</v>
      </c>
      <c r="L2195" s="19">
        <v>41.460869565217401</v>
      </c>
      <c r="M2195" s="19">
        <v>15</v>
      </c>
      <c r="N2195" s="19">
        <v>17</v>
      </c>
      <c r="O2195" s="19">
        <v>10</v>
      </c>
      <c r="P2195" s="19">
        <v>2</v>
      </c>
      <c r="Q2195" s="19"/>
      <c r="R2195" s="19"/>
      <c r="S2195" s="19">
        <v>23</v>
      </c>
      <c r="T2195" s="19">
        <v>15</v>
      </c>
      <c r="U2195" s="19">
        <v>24</v>
      </c>
      <c r="V2195" s="19">
        <v>6</v>
      </c>
      <c r="W2195" s="19">
        <v>3</v>
      </c>
      <c r="X2195" s="19"/>
      <c r="Y2195" s="19">
        <v>6</v>
      </c>
      <c r="Z2195" s="19">
        <v>53</v>
      </c>
      <c r="AA2195" s="19">
        <v>56</v>
      </c>
      <c r="AB2195" s="19">
        <v>1</v>
      </c>
      <c r="AC2195" s="19">
        <v>1</v>
      </c>
      <c r="AD2195" s="19"/>
      <c r="AE2195" s="19">
        <v>84</v>
      </c>
      <c r="AF2195" s="19">
        <v>10</v>
      </c>
      <c r="AG2195" s="19">
        <v>16</v>
      </c>
      <c r="AH2195" s="19"/>
      <c r="AI2195" s="19"/>
      <c r="AJ2195" s="19">
        <v>2</v>
      </c>
      <c r="AK2195" s="19">
        <v>1</v>
      </c>
      <c r="AL2195" s="19"/>
      <c r="AM2195" s="19"/>
      <c r="AN2195" s="19">
        <v>115</v>
      </c>
      <c r="AO2195" s="19"/>
      <c r="AP2195" s="19"/>
      <c r="AQ2195" s="19"/>
      <c r="AR2195" s="19"/>
      <c r="AS2195" s="19"/>
      <c r="AT2195" s="19"/>
      <c r="AU2195" s="19"/>
      <c r="AV2195" s="19"/>
      <c r="AW2195" s="19"/>
      <c r="AX2195" s="19"/>
      <c r="AY2195" s="19"/>
      <c r="AZ2195" s="19"/>
      <c r="BA2195" s="19"/>
      <c r="BB2195" s="19"/>
      <c r="BC2195" s="19">
        <v>113</v>
      </c>
      <c r="BD2195" s="19">
        <v>2</v>
      </c>
      <c r="BE2195" s="18"/>
      <c r="BF2195" s="18"/>
      <c r="BG2195" s="18"/>
      <c r="BH2195" s="19"/>
      <c r="BI2195" s="19"/>
      <c r="BJ2195" s="19"/>
      <c r="BK2195" s="19"/>
      <c r="BL2195" s="19">
        <v>115</v>
      </c>
    </row>
    <row r="2196" spans="1:64" x14ac:dyDescent="0.2">
      <c r="A2196" s="3" t="s">
        <v>187</v>
      </c>
      <c r="B2196" s="3">
        <v>435</v>
      </c>
      <c r="C2196" s="3" t="s">
        <v>139</v>
      </c>
      <c r="D2196" s="3" t="s">
        <v>309</v>
      </c>
      <c r="E2196" s="3" t="s">
        <v>309</v>
      </c>
      <c r="F2196" s="3" t="s">
        <v>309</v>
      </c>
      <c r="G2196" s="19">
        <v>37</v>
      </c>
      <c r="H2196" s="19">
        <v>37</v>
      </c>
      <c r="I2196" s="19">
        <v>74</v>
      </c>
      <c r="J2196" s="19">
        <v>40.918918918918898</v>
      </c>
      <c r="K2196" s="19">
        <v>43.729729729729698</v>
      </c>
      <c r="L2196" s="19">
        <v>42.324324324324301</v>
      </c>
      <c r="M2196" s="19">
        <v>12</v>
      </c>
      <c r="N2196" s="19">
        <v>13</v>
      </c>
      <c r="O2196" s="19">
        <v>3</v>
      </c>
      <c r="P2196" s="19">
        <v>9</v>
      </c>
      <c r="Q2196" s="19"/>
      <c r="R2196" s="19"/>
      <c r="S2196" s="19">
        <v>9</v>
      </c>
      <c r="T2196" s="19">
        <v>9</v>
      </c>
      <c r="U2196" s="19">
        <v>14</v>
      </c>
      <c r="V2196" s="19">
        <v>4</v>
      </c>
      <c r="W2196" s="19">
        <v>1</v>
      </c>
      <c r="X2196" s="19"/>
      <c r="Y2196" s="19">
        <v>63</v>
      </c>
      <c r="Z2196" s="19">
        <v>7</v>
      </c>
      <c r="AA2196" s="19">
        <v>4</v>
      </c>
      <c r="AB2196" s="19"/>
      <c r="AC2196" s="19">
        <v>2</v>
      </c>
      <c r="AD2196" s="19"/>
      <c r="AE2196" s="19">
        <v>53</v>
      </c>
      <c r="AF2196" s="19">
        <v>5</v>
      </c>
      <c r="AG2196" s="19">
        <v>12</v>
      </c>
      <c r="AH2196" s="19"/>
      <c r="AI2196" s="19"/>
      <c r="AJ2196" s="19">
        <v>1</v>
      </c>
      <c r="AK2196" s="19">
        <v>1</v>
      </c>
      <c r="AL2196" s="19"/>
      <c r="AM2196" s="19"/>
      <c r="AN2196" s="19"/>
      <c r="AO2196" s="19"/>
      <c r="AP2196" s="19"/>
      <c r="AQ2196" s="19"/>
      <c r="AR2196" s="19">
        <v>74</v>
      </c>
      <c r="AS2196" s="19"/>
      <c r="AT2196" s="19"/>
      <c r="AU2196" s="19"/>
      <c r="AV2196" s="19"/>
      <c r="AW2196" s="19"/>
      <c r="AX2196" s="19"/>
      <c r="AY2196" s="19"/>
      <c r="AZ2196" s="19"/>
      <c r="BA2196" s="19"/>
      <c r="BB2196" s="19"/>
      <c r="BC2196" s="19">
        <v>73</v>
      </c>
      <c r="BD2196" s="19">
        <v>1</v>
      </c>
      <c r="BE2196" s="18">
        <v>7.4324324324324298</v>
      </c>
      <c r="BF2196" s="18">
        <v>8.7567567567567597</v>
      </c>
      <c r="BG2196" s="18">
        <v>6.1081081081081097</v>
      </c>
      <c r="BH2196" s="19">
        <v>60</v>
      </c>
      <c r="BI2196" s="19">
        <v>10</v>
      </c>
      <c r="BJ2196" s="19">
        <v>4</v>
      </c>
      <c r="BK2196" s="19"/>
      <c r="BL2196" s="19"/>
    </row>
    <row r="2197" spans="1:64" x14ac:dyDescent="0.2">
      <c r="A2197" s="3" t="s">
        <v>187</v>
      </c>
      <c r="B2197" s="3">
        <v>445</v>
      </c>
      <c r="C2197" s="3" t="s">
        <v>140</v>
      </c>
      <c r="D2197" s="3" t="s">
        <v>309</v>
      </c>
      <c r="E2197" s="3" t="s">
        <v>309</v>
      </c>
      <c r="F2197" s="3" t="s">
        <v>309</v>
      </c>
      <c r="G2197" s="19">
        <v>25</v>
      </c>
      <c r="H2197" s="19">
        <v>3</v>
      </c>
      <c r="I2197" s="19">
        <v>28</v>
      </c>
      <c r="J2197" s="19">
        <v>43.64</v>
      </c>
      <c r="K2197" s="19">
        <v>51.6666666666667</v>
      </c>
      <c r="L2197" s="19">
        <v>44.5</v>
      </c>
      <c r="M2197" s="19">
        <v>8</v>
      </c>
      <c r="N2197" s="19">
        <v>7</v>
      </c>
      <c r="O2197" s="19">
        <v>5</v>
      </c>
      <c r="P2197" s="19">
        <v>2</v>
      </c>
      <c r="Q2197" s="19">
        <v>3</v>
      </c>
      <c r="R2197" s="19"/>
      <c r="S2197" s="19">
        <v>1</v>
      </c>
      <c r="T2197" s="19"/>
      <c r="U2197" s="19"/>
      <c r="V2197" s="19">
        <v>1</v>
      </c>
      <c r="W2197" s="19">
        <v>1</v>
      </c>
      <c r="X2197" s="19"/>
      <c r="Y2197" s="19">
        <v>20</v>
      </c>
      <c r="Z2197" s="19">
        <v>4</v>
      </c>
      <c r="AA2197" s="19">
        <v>4</v>
      </c>
      <c r="AB2197" s="19"/>
      <c r="AC2197" s="19">
        <v>3</v>
      </c>
      <c r="AD2197" s="19"/>
      <c r="AE2197" s="19">
        <v>18</v>
      </c>
      <c r="AF2197" s="19"/>
      <c r="AG2197" s="19">
        <v>7</v>
      </c>
      <c r="AH2197" s="19"/>
      <c r="AI2197" s="19"/>
      <c r="AJ2197" s="19"/>
      <c r="AK2197" s="19"/>
      <c r="AL2197" s="19"/>
      <c r="AM2197" s="19"/>
      <c r="AN2197" s="19"/>
      <c r="AO2197" s="19"/>
      <c r="AP2197" s="19"/>
      <c r="AQ2197" s="19"/>
      <c r="AR2197" s="19">
        <v>28</v>
      </c>
      <c r="AS2197" s="19"/>
      <c r="AT2197" s="19"/>
      <c r="AU2197" s="19"/>
      <c r="AV2197" s="19"/>
      <c r="AW2197" s="19"/>
      <c r="AX2197" s="19"/>
      <c r="AY2197" s="19"/>
      <c r="AZ2197" s="19"/>
      <c r="BA2197" s="19"/>
      <c r="BB2197" s="19"/>
      <c r="BC2197" s="19">
        <v>27</v>
      </c>
      <c r="BD2197" s="19">
        <v>1</v>
      </c>
      <c r="BE2197" s="18">
        <v>8.1626984126984095</v>
      </c>
      <c r="BF2197" s="18">
        <v>8.5422222222222093</v>
      </c>
      <c r="BG2197" s="18">
        <v>5</v>
      </c>
      <c r="BH2197" s="19">
        <v>18</v>
      </c>
      <c r="BI2197" s="19">
        <v>5</v>
      </c>
      <c r="BJ2197" s="19">
        <v>1</v>
      </c>
      <c r="BK2197" s="19"/>
      <c r="BL2197" s="19">
        <v>4</v>
      </c>
    </row>
    <row r="2198" spans="1:64" x14ac:dyDescent="0.2">
      <c r="A2198" s="3" t="s">
        <v>187</v>
      </c>
      <c r="B2198" s="3">
        <v>450</v>
      </c>
      <c r="C2198" s="3" t="s">
        <v>141</v>
      </c>
      <c r="D2198" s="3" t="s">
        <v>309</v>
      </c>
      <c r="E2198" s="3" t="s">
        <v>309</v>
      </c>
      <c r="F2198" s="3" t="s">
        <v>309</v>
      </c>
      <c r="G2198" s="19">
        <v>11</v>
      </c>
      <c r="H2198" s="19">
        <v>47</v>
      </c>
      <c r="I2198" s="19">
        <v>58</v>
      </c>
      <c r="J2198" s="19">
        <v>41.545454545454497</v>
      </c>
      <c r="K2198" s="19">
        <v>47.021276595744702</v>
      </c>
      <c r="L2198" s="19">
        <v>45.982758620689701</v>
      </c>
      <c r="M2198" s="19">
        <v>2</v>
      </c>
      <c r="N2198" s="19">
        <v>5</v>
      </c>
      <c r="O2198" s="19">
        <v>3</v>
      </c>
      <c r="P2198" s="19">
        <v>1</v>
      </c>
      <c r="Q2198" s="19"/>
      <c r="R2198" s="19"/>
      <c r="S2198" s="19">
        <v>9</v>
      </c>
      <c r="T2198" s="19">
        <v>13</v>
      </c>
      <c r="U2198" s="19">
        <v>11</v>
      </c>
      <c r="V2198" s="19">
        <v>8</v>
      </c>
      <c r="W2198" s="19">
        <v>6</v>
      </c>
      <c r="X2198" s="19"/>
      <c r="Y2198" s="19">
        <v>51</v>
      </c>
      <c r="Z2198" s="19">
        <v>5</v>
      </c>
      <c r="AA2198" s="19">
        <v>2</v>
      </c>
      <c r="AB2198" s="19"/>
      <c r="AC2198" s="19">
        <v>5</v>
      </c>
      <c r="AD2198" s="19">
        <v>1</v>
      </c>
      <c r="AE2198" s="19">
        <v>31</v>
      </c>
      <c r="AF2198" s="19">
        <v>9</v>
      </c>
      <c r="AG2198" s="19">
        <v>10</v>
      </c>
      <c r="AH2198" s="19">
        <v>2</v>
      </c>
      <c r="AI2198" s="19"/>
      <c r="AJ2198" s="19"/>
      <c r="AK2198" s="19"/>
      <c r="AL2198" s="19"/>
      <c r="AM2198" s="19"/>
      <c r="AN2198" s="19"/>
      <c r="AO2198" s="19"/>
      <c r="AP2198" s="19"/>
      <c r="AQ2198" s="19"/>
      <c r="AR2198" s="19"/>
      <c r="AS2198" s="19"/>
      <c r="AT2198" s="19"/>
      <c r="AU2198" s="19"/>
      <c r="AV2198" s="19">
        <v>58</v>
      </c>
      <c r="AW2198" s="19"/>
      <c r="AX2198" s="19"/>
      <c r="AY2198" s="19"/>
      <c r="AZ2198" s="19"/>
      <c r="BA2198" s="19"/>
      <c r="BB2198" s="19"/>
      <c r="BC2198" s="19">
        <v>58</v>
      </c>
      <c r="BD2198" s="19"/>
      <c r="BE2198" s="18">
        <v>27.537931034482799</v>
      </c>
      <c r="BF2198" s="18">
        <v>26.154545454545499</v>
      </c>
      <c r="BG2198" s="18">
        <v>27.861702127659601</v>
      </c>
      <c r="BH2198" s="19">
        <v>10</v>
      </c>
      <c r="BI2198" s="19">
        <v>20</v>
      </c>
      <c r="BJ2198" s="19">
        <v>7</v>
      </c>
      <c r="BK2198" s="19">
        <v>21</v>
      </c>
      <c r="BL2198" s="19"/>
    </row>
    <row r="2199" spans="1:64" x14ac:dyDescent="0.2">
      <c r="A2199" s="3" t="s">
        <v>187</v>
      </c>
      <c r="B2199" s="3">
        <v>456</v>
      </c>
      <c r="C2199" s="3" t="s">
        <v>142</v>
      </c>
      <c r="D2199" s="3" t="s">
        <v>309</v>
      </c>
      <c r="E2199" s="3" t="s">
        <v>309</v>
      </c>
      <c r="F2199" s="3" t="s">
        <v>309</v>
      </c>
      <c r="G2199" s="19">
        <v>40</v>
      </c>
      <c r="H2199" s="19">
        <v>71</v>
      </c>
      <c r="I2199" s="19">
        <v>111</v>
      </c>
      <c r="J2199" s="19">
        <v>36.1</v>
      </c>
      <c r="K2199" s="19">
        <v>40.126760563380302</v>
      </c>
      <c r="L2199" s="19">
        <v>38.675675675675699</v>
      </c>
      <c r="M2199" s="19">
        <v>22</v>
      </c>
      <c r="N2199" s="19">
        <v>11</v>
      </c>
      <c r="O2199" s="19">
        <v>5</v>
      </c>
      <c r="P2199" s="19">
        <v>1</v>
      </c>
      <c r="Q2199" s="19">
        <v>1</v>
      </c>
      <c r="R2199" s="19"/>
      <c r="S2199" s="19">
        <v>27</v>
      </c>
      <c r="T2199" s="19">
        <v>21</v>
      </c>
      <c r="U2199" s="19">
        <v>16</v>
      </c>
      <c r="V2199" s="19">
        <v>5</v>
      </c>
      <c r="W2199" s="19">
        <v>2</v>
      </c>
      <c r="X2199" s="19"/>
      <c r="Y2199" s="19">
        <v>80</v>
      </c>
      <c r="Z2199" s="19">
        <v>25</v>
      </c>
      <c r="AA2199" s="19">
        <v>6</v>
      </c>
      <c r="AB2199" s="19">
        <v>1</v>
      </c>
      <c r="AC2199" s="19">
        <v>3</v>
      </c>
      <c r="AD2199" s="19"/>
      <c r="AE2199" s="19">
        <v>82</v>
      </c>
      <c r="AF2199" s="19">
        <v>7</v>
      </c>
      <c r="AG2199" s="19">
        <v>18</v>
      </c>
      <c r="AH2199" s="19"/>
      <c r="AI2199" s="19"/>
      <c r="AJ2199" s="19"/>
      <c r="AK2199" s="19"/>
      <c r="AL2199" s="19"/>
      <c r="AM2199" s="19"/>
      <c r="AN2199" s="19">
        <v>32</v>
      </c>
      <c r="AO2199" s="19"/>
      <c r="AP2199" s="19">
        <v>55</v>
      </c>
      <c r="AQ2199" s="19"/>
      <c r="AR2199" s="19"/>
      <c r="AS2199" s="19"/>
      <c r="AT2199" s="19"/>
      <c r="AU2199" s="19"/>
      <c r="AV2199" s="19">
        <v>24</v>
      </c>
      <c r="AW2199" s="19"/>
      <c r="AX2199" s="19"/>
      <c r="AY2199" s="19"/>
      <c r="AZ2199" s="19"/>
      <c r="BA2199" s="19"/>
      <c r="BB2199" s="19"/>
      <c r="BC2199" s="19">
        <v>110</v>
      </c>
      <c r="BD2199" s="19">
        <v>1</v>
      </c>
      <c r="BE2199" s="18">
        <v>9.0855855855855907</v>
      </c>
      <c r="BF2199" s="18">
        <v>8.9499999999999993</v>
      </c>
      <c r="BG2199" s="18">
        <v>9.1619718309859195</v>
      </c>
      <c r="BH2199" s="19">
        <v>71</v>
      </c>
      <c r="BI2199" s="19">
        <v>29</v>
      </c>
      <c r="BJ2199" s="19">
        <v>8</v>
      </c>
      <c r="BK2199" s="19"/>
      <c r="BL2199" s="19">
        <v>3</v>
      </c>
    </row>
    <row r="2200" spans="1:64" x14ac:dyDescent="0.2">
      <c r="A2200" s="3" t="s">
        <v>187</v>
      </c>
      <c r="B2200" s="3">
        <v>462</v>
      </c>
      <c r="C2200" s="3" t="s">
        <v>143</v>
      </c>
      <c r="D2200" s="3" t="s">
        <v>309</v>
      </c>
      <c r="E2200" s="3" t="s">
        <v>309</v>
      </c>
      <c r="F2200" s="3" t="s">
        <v>309</v>
      </c>
      <c r="G2200" s="19">
        <v>9</v>
      </c>
      <c r="H2200" s="19">
        <v>35</v>
      </c>
      <c r="I2200" s="19">
        <v>44</v>
      </c>
      <c r="J2200" s="19">
        <v>40.6666666666667</v>
      </c>
      <c r="K2200" s="19">
        <v>41.685714285714297</v>
      </c>
      <c r="L2200" s="19">
        <v>41.477272727272698</v>
      </c>
      <c r="M2200" s="19">
        <v>4</v>
      </c>
      <c r="N2200" s="19">
        <v>1</v>
      </c>
      <c r="O2200" s="19">
        <v>3</v>
      </c>
      <c r="P2200" s="19">
        <v>1</v>
      </c>
      <c r="Q2200" s="19"/>
      <c r="R2200" s="19"/>
      <c r="S2200" s="19">
        <v>10</v>
      </c>
      <c r="T2200" s="19">
        <v>12</v>
      </c>
      <c r="U2200" s="19">
        <v>10</v>
      </c>
      <c r="V2200" s="19">
        <v>3</v>
      </c>
      <c r="W2200" s="19"/>
      <c r="X2200" s="19"/>
      <c r="Y2200" s="19">
        <v>33</v>
      </c>
      <c r="Z2200" s="19">
        <v>9</v>
      </c>
      <c r="AA2200" s="19">
        <v>2</v>
      </c>
      <c r="AB2200" s="19"/>
      <c r="AC2200" s="19">
        <v>2</v>
      </c>
      <c r="AD2200" s="19"/>
      <c r="AE2200" s="19">
        <v>39</v>
      </c>
      <c r="AF2200" s="19"/>
      <c r="AG2200" s="19">
        <v>3</v>
      </c>
      <c r="AH2200" s="19"/>
      <c r="AI2200" s="19"/>
      <c r="AJ2200" s="19"/>
      <c r="AK2200" s="19"/>
      <c r="AL2200" s="19"/>
      <c r="AM2200" s="19"/>
      <c r="AN2200" s="19"/>
      <c r="AO2200" s="19"/>
      <c r="AP2200" s="19"/>
      <c r="AQ2200" s="19"/>
      <c r="AR2200" s="19"/>
      <c r="AS2200" s="19"/>
      <c r="AT2200" s="19"/>
      <c r="AU2200" s="19"/>
      <c r="AV2200" s="19"/>
      <c r="AW2200" s="19"/>
      <c r="AX2200" s="19">
        <v>7</v>
      </c>
      <c r="AY2200" s="19"/>
      <c r="AZ2200" s="19">
        <v>37</v>
      </c>
      <c r="BA2200" s="19"/>
      <c r="BB2200" s="19"/>
      <c r="BC2200" s="19">
        <v>44</v>
      </c>
      <c r="BD2200" s="19"/>
      <c r="BE2200" s="18">
        <v>5.1590909090909101</v>
      </c>
      <c r="BF2200" s="18">
        <v>4.7777777777777803</v>
      </c>
      <c r="BG2200" s="18">
        <v>5.2571428571428598</v>
      </c>
      <c r="BH2200" s="19">
        <v>35</v>
      </c>
      <c r="BI2200" s="19">
        <v>5</v>
      </c>
      <c r="BJ2200" s="19"/>
      <c r="BK2200" s="19"/>
      <c r="BL2200" s="19">
        <v>4</v>
      </c>
    </row>
    <row r="2201" spans="1:64" x14ac:dyDescent="0.2">
      <c r="A2201" s="3" t="s">
        <v>187</v>
      </c>
      <c r="B2201" s="3">
        <v>484</v>
      </c>
      <c r="C2201" s="3" t="s">
        <v>146</v>
      </c>
      <c r="D2201" s="3" t="s">
        <v>309</v>
      </c>
      <c r="E2201" s="3" t="s">
        <v>309</v>
      </c>
      <c r="F2201" s="3" t="s">
        <v>309</v>
      </c>
      <c r="G2201" s="19">
        <v>8</v>
      </c>
      <c r="H2201" s="19">
        <v>28</v>
      </c>
      <c r="I2201" s="19">
        <v>36</v>
      </c>
      <c r="J2201" s="19">
        <v>37.25</v>
      </c>
      <c r="K2201" s="19">
        <v>46.464285714285701</v>
      </c>
      <c r="L2201" s="19">
        <v>44.4166666666667</v>
      </c>
      <c r="M2201" s="19">
        <v>4</v>
      </c>
      <c r="N2201" s="19">
        <v>3</v>
      </c>
      <c r="O2201" s="19"/>
      <c r="P2201" s="19">
        <v>1</v>
      </c>
      <c r="Q2201" s="19"/>
      <c r="R2201" s="19"/>
      <c r="S2201" s="19">
        <v>4</v>
      </c>
      <c r="T2201" s="19">
        <v>8</v>
      </c>
      <c r="U2201" s="19">
        <v>10</v>
      </c>
      <c r="V2201" s="19">
        <v>4</v>
      </c>
      <c r="W2201" s="19">
        <v>2</v>
      </c>
      <c r="X2201" s="19"/>
      <c r="Y2201" s="19">
        <v>25</v>
      </c>
      <c r="Z2201" s="19">
        <v>7</v>
      </c>
      <c r="AA2201" s="19">
        <v>4</v>
      </c>
      <c r="AB2201" s="19"/>
      <c r="AC2201" s="19">
        <v>1</v>
      </c>
      <c r="AD2201" s="19"/>
      <c r="AE2201" s="19">
        <v>18</v>
      </c>
      <c r="AF2201" s="19">
        <v>1</v>
      </c>
      <c r="AG2201" s="19">
        <v>8</v>
      </c>
      <c r="AH2201" s="19">
        <v>2</v>
      </c>
      <c r="AI2201" s="19"/>
      <c r="AJ2201" s="19">
        <v>6</v>
      </c>
      <c r="AK2201" s="19"/>
      <c r="AL2201" s="19"/>
      <c r="AM2201" s="19"/>
      <c r="AN2201" s="19"/>
      <c r="AO2201" s="19">
        <v>36</v>
      </c>
      <c r="AP2201" s="19"/>
      <c r="AQ2201" s="19"/>
      <c r="AR2201" s="19"/>
      <c r="AS2201" s="19"/>
      <c r="AT2201" s="19"/>
      <c r="AU2201" s="19"/>
      <c r="AV2201" s="19"/>
      <c r="AW2201" s="19"/>
      <c r="AX2201" s="19"/>
      <c r="AY2201" s="19"/>
      <c r="AZ2201" s="19"/>
      <c r="BA2201" s="19"/>
      <c r="BB2201" s="19"/>
      <c r="BC2201" s="19">
        <v>34</v>
      </c>
      <c r="BD2201" s="19">
        <v>2</v>
      </c>
      <c r="BE2201" s="18">
        <v>11.8611111111111</v>
      </c>
      <c r="BF2201" s="18">
        <v>12.5</v>
      </c>
      <c r="BG2201" s="18">
        <v>11.6785714285714</v>
      </c>
      <c r="BH2201" s="19">
        <v>18</v>
      </c>
      <c r="BI2201" s="19">
        <v>10</v>
      </c>
      <c r="BJ2201" s="19">
        <v>5</v>
      </c>
      <c r="BK2201" s="19">
        <v>1</v>
      </c>
      <c r="BL2201" s="19">
        <v>2</v>
      </c>
    </row>
    <row r="2202" spans="1:64" x14ac:dyDescent="0.2">
      <c r="A2202" s="3" t="s">
        <v>187</v>
      </c>
      <c r="B2202" s="3">
        <v>488</v>
      </c>
      <c r="C2202" s="3" t="s">
        <v>181</v>
      </c>
      <c r="D2202" s="3" t="s">
        <v>309</v>
      </c>
      <c r="E2202" s="3" t="s">
        <v>309</v>
      </c>
      <c r="F2202" s="3" t="s">
        <v>309</v>
      </c>
      <c r="G2202" s="19">
        <v>13</v>
      </c>
      <c r="H2202" s="19">
        <v>5</v>
      </c>
      <c r="I2202" s="19">
        <v>18</v>
      </c>
      <c r="J2202" s="19">
        <v>50.615384615384599</v>
      </c>
      <c r="K2202" s="19">
        <v>43.8</v>
      </c>
      <c r="L2202" s="19">
        <v>48.7222222222222</v>
      </c>
      <c r="M2202" s="19">
        <v>1</v>
      </c>
      <c r="N2202" s="19">
        <v>2</v>
      </c>
      <c r="O2202" s="19">
        <v>4</v>
      </c>
      <c r="P2202" s="19">
        <v>5</v>
      </c>
      <c r="Q2202" s="19">
        <v>1</v>
      </c>
      <c r="R2202" s="19"/>
      <c r="S2202" s="19">
        <v>1</v>
      </c>
      <c r="T2202" s="19">
        <v>2</v>
      </c>
      <c r="U2202" s="19"/>
      <c r="V2202" s="19">
        <v>2</v>
      </c>
      <c r="W2202" s="19"/>
      <c r="X2202" s="19"/>
      <c r="Y2202" s="19">
        <v>12</v>
      </c>
      <c r="Z2202" s="19">
        <v>6</v>
      </c>
      <c r="AA2202" s="19"/>
      <c r="AB2202" s="19"/>
      <c r="AC2202" s="19"/>
      <c r="AD2202" s="19"/>
      <c r="AE2202" s="19">
        <v>17</v>
      </c>
      <c r="AF2202" s="19"/>
      <c r="AG2202" s="19"/>
      <c r="AH2202" s="19"/>
      <c r="AI2202" s="19"/>
      <c r="AJ2202" s="19">
        <v>1</v>
      </c>
      <c r="AK2202" s="19"/>
      <c r="AL2202" s="19"/>
      <c r="AM2202" s="19"/>
      <c r="AN2202" s="19"/>
      <c r="AO2202" s="19"/>
      <c r="AP2202" s="19"/>
      <c r="AQ2202" s="19"/>
      <c r="AR2202" s="19"/>
      <c r="AS2202" s="19"/>
      <c r="AT2202" s="19">
        <v>18</v>
      </c>
      <c r="AU2202" s="19"/>
      <c r="AV2202" s="19"/>
      <c r="AW2202" s="19"/>
      <c r="AX2202" s="19"/>
      <c r="AY2202" s="19"/>
      <c r="AZ2202" s="19"/>
      <c r="BA2202" s="19"/>
      <c r="BB2202" s="19"/>
      <c r="BC2202" s="19">
        <v>18</v>
      </c>
      <c r="BD2202" s="19"/>
      <c r="BE2202" s="18">
        <v>10.7222222222222</v>
      </c>
      <c r="BF2202" s="18">
        <v>12.384615384615399</v>
      </c>
      <c r="BG2202" s="18">
        <v>6.4</v>
      </c>
      <c r="BH2202" s="19">
        <v>14</v>
      </c>
      <c r="BI2202" s="19"/>
      <c r="BJ2202" s="19">
        <v>4</v>
      </c>
      <c r="BK2202" s="19"/>
      <c r="BL2202" s="19"/>
    </row>
    <row r="2203" spans="1:64" x14ac:dyDescent="0.2">
      <c r="A2203" s="3" t="s">
        <v>187</v>
      </c>
      <c r="B2203" s="3">
        <v>490</v>
      </c>
      <c r="C2203" s="3" t="s">
        <v>147</v>
      </c>
      <c r="D2203" s="3" t="s">
        <v>309</v>
      </c>
      <c r="E2203" s="3" t="s">
        <v>309</v>
      </c>
      <c r="F2203" s="3" t="s">
        <v>309</v>
      </c>
      <c r="G2203" s="19">
        <v>9</v>
      </c>
      <c r="H2203" s="19">
        <v>13</v>
      </c>
      <c r="I2203" s="19">
        <v>22</v>
      </c>
      <c r="J2203" s="19">
        <v>35.4444444444444</v>
      </c>
      <c r="K2203" s="19">
        <v>41.076923076923102</v>
      </c>
      <c r="L2203" s="19">
        <v>38.772727272727302</v>
      </c>
      <c r="M2203" s="19">
        <v>5</v>
      </c>
      <c r="N2203" s="19">
        <v>3</v>
      </c>
      <c r="O2203" s="19"/>
      <c r="P2203" s="19">
        <v>1</v>
      </c>
      <c r="Q2203" s="19"/>
      <c r="R2203" s="19"/>
      <c r="S2203" s="19">
        <v>4</v>
      </c>
      <c r="T2203" s="19">
        <v>4</v>
      </c>
      <c r="U2203" s="19">
        <v>3</v>
      </c>
      <c r="V2203" s="19">
        <v>2</v>
      </c>
      <c r="W2203" s="19"/>
      <c r="X2203" s="19"/>
      <c r="Y2203" s="19">
        <v>16</v>
      </c>
      <c r="Z2203" s="19">
        <v>6</v>
      </c>
      <c r="AA2203" s="19"/>
      <c r="AB2203" s="19"/>
      <c r="AC2203" s="19">
        <v>1</v>
      </c>
      <c r="AD2203" s="19"/>
      <c r="AE2203" s="19">
        <v>18</v>
      </c>
      <c r="AF2203" s="19"/>
      <c r="AG2203" s="19">
        <v>3</v>
      </c>
      <c r="AH2203" s="19"/>
      <c r="AI2203" s="19"/>
      <c r="AJ2203" s="19"/>
      <c r="AK2203" s="19"/>
      <c r="AL2203" s="19"/>
      <c r="AM2203" s="19"/>
      <c r="AN2203" s="19"/>
      <c r="AO2203" s="19"/>
      <c r="AP2203" s="19">
        <v>22</v>
      </c>
      <c r="AQ2203" s="19"/>
      <c r="AR2203" s="19"/>
      <c r="AS2203" s="19"/>
      <c r="AT2203" s="19"/>
      <c r="AU2203" s="19"/>
      <c r="AV2203" s="19"/>
      <c r="AW2203" s="19"/>
      <c r="AX2203" s="19"/>
      <c r="AY2203" s="19"/>
      <c r="AZ2203" s="19"/>
      <c r="BA2203" s="19"/>
      <c r="BB2203" s="19"/>
      <c r="BC2203" s="19">
        <v>22</v>
      </c>
      <c r="BD2203" s="19"/>
      <c r="BE2203" s="18">
        <v>12.045454545454501</v>
      </c>
      <c r="BF2203" s="18">
        <v>16.6666666666667</v>
      </c>
      <c r="BG2203" s="18">
        <v>8.8461538461538503</v>
      </c>
      <c r="BH2203" s="19">
        <v>10</v>
      </c>
      <c r="BI2203" s="19">
        <v>10</v>
      </c>
      <c r="BJ2203" s="19">
        <v>2</v>
      </c>
      <c r="BK2203" s="19"/>
      <c r="BL2203" s="19"/>
    </row>
    <row r="2204" spans="1:64" x14ac:dyDescent="0.2">
      <c r="A2204" s="3" t="s">
        <v>187</v>
      </c>
      <c r="B2204" s="3">
        <v>492</v>
      </c>
      <c r="C2204" s="3" t="s">
        <v>148</v>
      </c>
      <c r="D2204" s="3" t="s">
        <v>309</v>
      </c>
      <c r="E2204" s="3" t="s">
        <v>309</v>
      </c>
      <c r="F2204" s="3" t="s">
        <v>309</v>
      </c>
      <c r="G2204" s="19">
        <v>4</v>
      </c>
      <c r="H2204" s="19">
        <v>15</v>
      </c>
      <c r="I2204" s="19">
        <v>19</v>
      </c>
      <c r="J2204" s="19">
        <v>36.75</v>
      </c>
      <c r="K2204" s="19">
        <v>42.6</v>
      </c>
      <c r="L2204" s="19">
        <v>41.368421052631597</v>
      </c>
      <c r="M2204" s="19">
        <v>2</v>
      </c>
      <c r="N2204" s="19">
        <v>1</v>
      </c>
      <c r="O2204" s="19">
        <v>1</v>
      </c>
      <c r="P2204" s="19"/>
      <c r="Q2204" s="19"/>
      <c r="R2204" s="19"/>
      <c r="S2204" s="19">
        <v>4</v>
      </c>
      <c r="T2204" s="19">
        <v>6</v>
      </c>
      <c r="U2204" s="19">
        <v>3</v>
      </c>
      <c r="V2204" s="19"/>
      <c r="W2204" s="19">
        <v>2</v>
      </c>
      <c r="X2204" s="19"/>
      <c r="Y2204" s="19">
        <v>14</v>
      </c>
      <c r="Z2204" s="19">
        <v>3</v>
      </c>
      <c r="AA2204" s="19">
        <v>2</v>
      </c>
      <c r="AB2204" s="19"/>
      <c r="AC2204" s="19">
        <v>2</v>
      </c>
      <c r="AD2204" s="19"/>
      <c r="AE2204" s="19">
        <v>14</v>
      </c>
      <c r="AF2204" s="19"/>
      <c r="AG2204" s="19">
        <v>2</v>
      </c>
      <c r="AH2204" s="19"/>
      <c r="AI2204" s="19"/>
      <c r="AJ2204" s="19">
        <v>1</v>
      </c>
      <c r="AK2204" s="19"/>
      <c r="AL2204" s="19"/>
      <c r="AM2204" s="19"/>
      <c r="AN2204" s="19"/>
      <c r="AO2204" s="19"/>
      <c r="AP2204" s="19"/>
      <c r="AQ2204" s="19"/>
      <c r="AR2204" s="19">
        <v>19</v>
      </c>
      <c r="AS2204" s="19"/>
      <c r="AT2204" s="19"/>
      <c r="AU2204" s="19"/>
      <c r="AV2204" s="19"/>
      <c r="AW2204" s="19"/>
      <c r="AX2204" s="19"/>
      <c r="AY2204" s="19"/>
      <c r="AZ2204" s="19"/>
      <c r="BA2204" s="19"/>
      <c r="BB2204" s="19"/>
      <c r="BC2204" s="19">
        <v>19</v>
      </c>
      <c r="BD2204" s="19"/>
      <c r="BE2204" s="18">
        <v>52.842105263157897</v>
      </c>
      <c r="BF2204" s="18">
        <v>52</v>
      </c>
      <c r="BG2204" s="18">
        <v>53.066666666666698</v>
      </c>
      <c r="BH2204" s="19"/>
      <c r="BI2204" s="19"/>
      <c r="BJ2204" s="19"/>
      <c r="BK2204" s="19">
        <v>19</v>
      </c>
      <c r="BL2204" s="19"/>
    </row>
    <row r="2205" spans="1:64" x14ac:dyDescent="0.2">
      <c r="A2205" s="3" t="s">
        <v>187</v>
      </c>
      <c r="B2205" s="3">
        <v>498</v>
      </c>
      <c r="C2205" s="3" t="s">
        <v>149</v>
      </c>
      <c r="D2205" s="3" t="s">
        <v>309</v>
      </c>
      <c r="E2205" s="3" t="s">
        <v>309</v>
      </c>
      <c r="F2205" s="3" t="s">
        <v>309</v>
      </c>
      <c r="G2205" s="19">
        <v>45</v>
      </c>
      <c r="H2205" s="19">
        <v>46</v>
      </c>
      <c r="I2205" s="19">
        <v>91</v>
      </c>
      <c r="J2205" s="19">
        <v>38.955555555555598</v>
      </c>
      <c r="K2205" s="19">
        <v>38</v>
      </c>
      <c r="L2205" s="19">
        <v>38.472527472527503</v>
      </c>
      <c r="M2205" s="19">
        <v>16</v>
      </c>
      <c r="N2205" s="19">
        <v>16</v>
      </c>
      <c r="O2205" s="19">
        <v>10</v>
      </c>
      <c r="P2205" s="19">
        <v>3</v>
      </c>
      <c r="Q2205" s="19"/>
      <c r="R2205" s="19"/>
      <c r="S2205" s="19">
        <v>22</v>
      </c>
      <c r="T2205" s="19">
        <v>13</v>
      </c>
      <c r="U2205" s="19">
        <v>7</v>
      </c>
      <c r="V2205" s="19">
        <v>3</v>
      </c>
      <c r="W2205" s="19">
        <v>1</v>
      </c>
      <c r="X2205" s="19"/>
      <c r="Y2205" s="19">
        <v>69</v>
      </c>
      <c r="Z2205" s="19">
        <v>20</v>
      </c>
      <c r="AA2205" s="19">
        <v>2</v>
      </c>
      <c r="AB2205" s="19"/>
      <c r="AC2205" s="19">
        <v>1</v>
      </c>
      <c r="AD2205" s="19"/>
      <c r="AE2205" s="19">
        <v>74</v>
      </c>
      <c r="AF2205" s="19">
        <v>3</v>
      </c>
      <c r="AG2205" s="19">
        <v>13</v>
      </c>
      <c r="AH2205" s="19"/>
      <c r="AI2205" s="19"/>
      <c r="AJ2205" s="19"/>
      <c r="AK2205" s="19"/>
      <c r="AL2205" s="19"/>
      <c r="AM2205" s="19"/>
      <c r="AN2205" s="19"/>
      <c r="AO2205" s="19"/>
      <c r="AP2205" s="19"/>
      <c r="AQ2205" s="19">
        <v>91</v>
      </c>
      <c r="AR2205" s="19"/>
      <c r="AS2205" s="19"/>
      <c r="AT2205" s="19"/>
      <c r="AU2205" s="19"/>
      <c r="AV2205" s="19"/>
      <c r="AW2205" s="19"/>
      <c r="AX2205" s="19"/>
      <c r="AY2205" s="19"/>
      <c r="AZ2205" s="19"/>
      <c r="BA2205" s="19"/>
      <c r="BB2205" s="19"/>
      <c r="BC2205" s="19">
        <v>91</v>
      </c>
      <c r="BD2205" s="19"/>
      <c r="BE2205" s="18">
        <v>10.615384615384601</v>
      </c>
      <c r="BF2205" s="18">
        <v>11.8222222222222</v>
      </c>
      <c r="BG2205" s="18">
        <v>9.4347826086956506</v>
      </c>
      <c r="BH2205" s="19">
        <v>50</v>
      </c>
      <c r="BI2205" s="19">
        <v>32</v>
      </c>
      <c r="BJ2205" s="19">
        <v>7</v>
      </c>
      <c r="BK2205" s="19">
        <v>1</v>
      </c>
      <c r="BL2205" s="19">
        <v>1</v>
      </c>
    </row>
    <row r="2206" spans="1:64" x14ac:dyDescent="0.2">
      <c r="A2206" s="3" t="s">
        <v>187</v>
      </c>
      <c r="B2206" s="3">
        <v>504</v>
      </c>
      <c r="C2206" s="3" t="s">
        <v>150</v>
      </c>
      <c r="D2206" s="3" t="s">
        <v>309</v>
      </c>
      <c r="E2206" s="3" t="s">
        <v>309</v>
      </c>
      <c r="F2206" s="3" t="s">
        <v>309</v>
      </c>
      <c r="G2206" s="19">
        <v>13</v>
      </c>
      <c r="H2206" s="19">
        <v>115</v>
      </c>
      <c r="I2206" s="19">
        <v>128</v>
      </c>
      <c r="J2206" s="19">
        <v>39.384615384615401</v>
      </c>
      <c r="K2206" s="19">
        <v>40.491228070175403</v>
      </c>
      <c r="L2206" s="19">
        <v>40.377952755905497</v>
      </c>
      <c r="M2206" s="19">
        <v>5</v>
      </c>
      <c r="N2206" s="19">
        <v>4</v>
      </c>
      <c r="O2206" s="19">
        <v>3</v>
      </c>
      <c r="P2206" s="19">
        <v>1</v>
      </c>
      <c r="Q2206" s="19"/>
      <c r="R2206" s="19"/>
      <c r="S2206" s="19">
        <v>38</v>
      </c>
      <c r="T2206" s="19">
        <v>37</v>
      </c>
      <c r="U2206" s="19">
        <v>29</v>
      </c>
      <c r="V2206" s="19">
        <v>9</v>
      </c>
      <c r="W2206" s="19">
        <v>1</v>
      </c>
      <c r="X2206" s="19">
        <v>1</v>
      </c>
      <c r="Y2206" s="19">
        <v>100</v>
      </c>
      <c r="Z2206" s="19">
        <v>16</v>
      </c>
      <c r="AA2206" s="19">
        <v>12</v>
      </c>
      <c r="AB2206" s="19"/>
      <c r="AC2206" s="19">
        <v>5</v>
      </c>
      <c r="AD2206" s="19"/>
      <c r="AE2206" s="19">
        <v>98</v>
      </c>
      <c r="AF2206" s="19">
        <v>2</v>
      </c>
      <c r="AG2206" s="19">
        <v>18</v>
      </c>
      <c r="AH2206" s="19">
        <v>4</v>
      </c>
      <c r="AI2206" s="19"/>
      <c r="AJ2206" s="19">
        <v>1</v>
      </c>
      <c r="AK2206" s="19"/>
      <c r="AL2206" s="19"/>
      <c r="AM2206" s="19"/>
      <c r="AN2206" s="19"/>
      <c r="AO2206" s="19"/>
      <c r="AP2206" s="19">
        <v>27</v>
      </c>
      <c r="AQ2206" s="19">
        <v>33</v>
      </c>
      <c r="AR2206" s="19">
        <v>10</v>
      </c>
      <c r="AS2206" s="19"/>
      <c r="AT2206" s="19">
        <v>21</v>
      </c>
      <c r="AU2206" s="19"/>
      <c r="AV2206" s="19">
        <v>16</v>
      </c>
      <c r="AW2206" s="19"/>
      <c r="AX2206" s="19"/>
      <c r="AY2206" s="19">
        <v>21</v>
      </c>
      <c r="AZ2206" s="19"/>
      <c r="BA2206" s="19"/>
      <c r="BB2206" s="19"/>
      <c r="BC2206" s="19">
        <v>126</v>
      </c>
      <c r="BD2206" s="19">
        <v>2</v>
      </c>
      <c r="BE2206" s="18">
        <v>5.9296875</v>
      </c>
      <c r="BF2206" s="18">
        <v>4.2307692307692299</v>
      </c>
      <c r="BG2206" s="18">
        <v>6.1217391304347801</v>
      </c>
      <c r="BH2206" s="19">
        <v>112</v>
      </c>
      <c r="BI2206" s="19">
        <v>11</v>
      </c>
      <c r="BJ2206" s="19"/>
      <c r="BK2206" s="19"/>
      <c r="BL2206" s="19">
        <v>5</v>
      </c>
    </row>
    <row r="2207" spans="1:64" x14ac:dyDescent="0.2">
      <c r="A2207" s="3" t="s">
        <v>187</v>
      </c>
      <c r="B2207" s="3">
        <v>534</v>
      </c>
      <c r="C2207" s="3" t="s">
        <v>151</v>
      </c>
      <c r="D2207" s="3" t="s">
        <v>309</v>
      </c>
      <c r="E2207" s="3" t="s">
        <v>309</v>
      </c>
      <c r="F2207" s="3" t="s">
        <v>309</v>
      </c>
      <c r="G2207" s="19">
        <v>16</v>
      </c>
      <c r="H2207" s="19">
        <v>7</v>
      </c>
      <c r="I2207" s="19">
        <v>23</v>
      </c>
      <c r="J2207" s="19">
        <v>47.5</v>
      </c>
      <c r="K2207" s="19">
        <v>55.857142857142897</v>
      </c>
      <c r="L2207" s="19">
        <v>50.043478260869598</v>
      </c>
      <c r="M2207" s="19">
        <v>2</v>
      </c>
      <c r="N2207" s="19">
        <v>5</v>
      </c>
      <c r="O2207" s="19">
        <v>3</v>
      </c>
      <c r="P2207" s="19">
        <v>5</v>
      </c>
      <c r="Q2207" s="19">
        <v>1</v>
      </c>
      <c r="R2207" s="19"/>
      <c r="S2207" s="19"/>
      <c r="T2207" s="19"/>
      <c r="U2207" s="19">
        <v>4</v>
      </c>
      <c r="V2207" s="19">
        <v>1</v>
      </c>
      <c r="W2207" s="19">
        <v>2</v>
      </c>
      <c r="X2207" s="19"/>
      <c r="Y2207" s="19">
        <v>21</v>
      </c>
      <c r="Z2207" s="19">
        <v>1</v>
      </c>
      <c r="AA2207" s="19">
        <v>1</v>
      </c>
      <c r="AB2207" s="19"/>
      <c r="AC2207" s="19"/>
      <c r="AD2207" s="19"/>
      <c r="AE2207" s="19">
        <v>11</v>
      </c>
      <c r="AF2207" s="19">
        <v>6</v>
      </c>
      <c r="AG2207" s="19">
        <v>2</v>
      </c>
      <c r="AH2207" s="19">
        <v>2</v>
      </c>
      <c r="AI2207" s="19"/>
      <c r="AJ2207" s="19">
        <v>2</v>
      </c>
      <c r="AK2207" s="19"/>
      <c r="AL2207" s="19"/>
      <c r="AM2207" s="19"/>
      <c r="AN2207" s="19"/>
      <c r="AO2207" s="19"/>
      <c r="AP2207" s="19"/>
      <c r="AQ2207" s="19"/>
      <c r="AR2207" s="19">
        <v>23</v>
      </c>
      <c r="AS2207" s="19"/>
      <c r="AT2207" s="19"/>
      <c r="AU2207" s="19"/>
      <c r="AV2207" s="19"/>
      <c r="AW2207" s="19"/>
      <c r="AX2207" s="19"/>
      <c r="AY2207" s="19"/>
      <c r="AZ2207" s="19"/>
      <c r="BA2207" s="19"/>
      <c r="BB2207" s="19"/>
      <c r="BC2207" s="19">
        <v>21</v>
      </c>
      <c r="BD2207" s="19">
        <v>2</v>
      </c>
      <c r="BE2207" s="18">
        <v>5.2173913043478297</v>
      </c>
      <c r="BF2207" s="18">
        <v>4.875</v>
      </c>
      <c r="BG2207" s="18">
        <v>6</v>
      </c>
      <c r="BH2207" s="19">
        <v>22</v>
      </c>
      <c r="BI2207" s="19">
        <v>1</v>
      </c>
      <c r="BJ2207" s="19"/>
      <c r="BK2207" s="19"/>
      <c r="BL2207" s="19"/>
    </row>
    <row r="2208" spans="1:64" x14ac:dyDescent="0.2">
      <c r="A2208" s="3" t="s">
        <v>187</v>
      </c>
      <c r="B2208" s="3">
        <v>536</v>
      </c>
      <c r="C2208" s="3" t="s">
        <v>152</v>
      </c>
      <c r="D2208" s="3" t="s">
        <v>309</v>
      </c>
      <c r="E2208" s="3" t="s">
        <v>309</v>
      </c>
      <c r="F2208" s="3" t="s">
        <v>309</v>
      </c>
      <c r="G2208" s="19">
        <v>24</v>
      </c>
      <c r="H2208" s="19">
        <v>40</v>
      </c>
      <c r="I2208" s="19">
        <v>64</v>
      </c>
      <c r="J2208" s="19">
        <v>37.9166666666667</v>
      </c>
      <c r="K2208" s="19">
        <v>45.9</v>
      </c>
      <c r="L2208" s="19">
        <v>42.90625</v>
      </c>
      <c r="M2208" s="19">
        <v>9</v>
      </c>
      <c r="N2208" s="19">
        <v>10</v>
      </c>
      <c r="O2208" s="19">
        <v>3</v>
      </c>
      <c r="P2208" s="19">
        <v>2</v>
      </c>
      <c r="Q2208" s="19"/>
      <c r="R2208" s="19"/>
      <c r="S2208" s="19">
        <v>9</v>
      </c>
      <c r="T2208" s="19">
        <v>8</v>
      </c>
      <c r="U2208" s="19">
        <v>14</v>
      </c>
      <c r="V2208" s="19">
        <v>6</v>
      </c>
      <c r="W2208" s="19">
        <v>3</v>
      </c>
      <c r="X2208" s="19"/>
      <c r="Y2208" s="19">
        <v>44</v>
      </c>
      <c r="Z2208" s="19">
        <v>17</v>
      </c>
      <c r="AA2208" s="19">
        <v>3</v>
      </c>
      <c r="AB2208" s="19">
        <v>2</v>
      </c>
      <c r="AC2208" s="19">
        <v>13</v>
      </c>
      <c r="AD2208" s="19"/>
      <c r="AE2208" s="19">
        <v>49</v>
      </c>
      <c r="AF2208" s="19"/>
      <c r="AG2208" s="19"/>
      <c r="AH2208" s="19"/>
      <c r="AI2208" s="19"/>
      <c r="AJ2208" s="19"/>
      <c r="AK2208" s="19"/>
      <c r="AL2208" s="19">
        <v>64</v>
      </c>
      <c r="AM2208" s="19"/>
      <c r="AN2208" s="19"/>
      <c r="AO2208" s="19"/>
      <c r="AP2208" s="19"/>
      <c r="AQ2208" s="19"/>
      <c r="AR2208" s="19"/>
      <c r="AS2208" s="19"/>
      <c r="AT2208" s="19"/>
      <c r="AU2208" s="19"/>
      <c r="AV2208" s="19"/>
      <c r="AW2208" s="19"/>
      <c r="AX2208" s="19"/>
      <c r="AY2208" s="19"/>
      <c r="AZ2208" s="19"/>
      <c r="BA2208" s="19"/>
      <c r="BB2208" s="19"/>
      <c r="BC2208" s="19">
        <v>64</v>
      </c>
      <c r="BD2208" s="19"/>
      <c r="BE2208" s="18">
        <v>5.15625</v>
      </c>
      <c r="BF2208" s="18">
        <v>5</v>
      </c>
      <c r="BG2208" s="18">
        <v>5.25</v>
      </c>
      <c r="BH2208" s="19">
        <v>58</v>
      </c>
      <c r="BI2208" s="19">
        <v>6</v>
      </c>
      <c r="BJ2208" s="19"/>
      <c r="BK2208" s="19"/>
      <c r="BL2208" s="19"/>
    </row>
    <row r="2209" spans="1:64" x14ac:dyDescent="0.2">
      <c r="A2209" s="3" t="s">
        <v>187</v>
      </c>
      <c r="B2209" s="3">
        <v>550</v>
      </c>
      <c r="C2209" s="3" t="s">
        <v>153</v>
      </c>
      <c r="D2209" s="3" t="s">
        <v>309</v>
      </c>
      <c r="E2209" s="3" t="s">
        <v>309</v>
      </c>
      <c r="F2209" s="3" t="s">
        <v>309</v>
      </c>
      <c r="G2209" s="19">
        <v>11</v>
      </c>
      <c r="H2209" s="19">
        <v>13</v>
      </c>
      <c r="I2209" s="19">
        <v>24</v>
      </c>
      <c r="J2209" s="19">
        <v>44.727272727272698</v>
      </c>
      <c r="K2209" s="19">
        <v>43.461538461538503</v>
      </c>
      <c r="L2209" s="19">
        <v>44.0416666666667</v>
      </c>
      <c r="M2209" s="19">
        <v>3</v>
      </c>
      <c r="N2209" s="19">
        <v>1</v>
      </c>
      <c r="O2209" s="19">
        <v>4</v>
      </c>
      <c r="P2209" s="19">
        <v>3</v>
      </c>
      <c r="Q2209" s="19"/>
      <c r="R2209" s="19"/>
      <c r="S2209" s="19">
        <v>2</v>
      </c>
      <c r="T2209" s="19">
        <v>6</v>
      </c>
      <c r="U2209" s="19">
        <v>3</v>
      </c>
      <c r="V2209" s="19">
        <v>1</v>
      </c>
      <c r="W2209" s="19">
        <v>1</v>
      </c>
      <c r="X2209" s="19"/>
      <c r="Y2209" s="19">
        <v>17</v>
      </c>
      <c r="Z2209" s="19">
        <v>5</v>
      </c>
      <c r="AA2209" s="19">
        <v>2</v>
      </c>
      <c r="AB2209" s="19"/>
      <c r="AC2209" s="19"/>
      <c r="AD2209" s="19"/>
      <c r="AE2209" s="19">
        <v>23</v>
      </c>
      <c r="AF2209" s="19"/>
      <c r="AG2209" s="19">
        <v>1</v>
      </c>
      <c r="AH2209" s="19"/>
      <c r="AI2209" s="19"/>
      <c r="AJ2209" s="19"/>
      <c r="AK2209" s="19"/>
      <c r="AL2209" s="19"/>
      <c r="AM2209" s="19"/>
      <c r="AN2209" s="19"/>
      <c r="AO2209" s="19"/>
      <c r="AP2209" s="19"/>
      <c r="AQ2209" s="19">
        <v>24</v>
      </c>
      <c r="AR2209" s="19"/>
      <c r="AS2209" s="19"/>
      <c r="AT2209" s="19"/>
      <c r="AU2209" s="19"/>
      <c r="AV2209" s="19"/>
      <c r="AW2209" s="19"/>
      <c r="AX2209" s="19"/>
      <c r="AY2209" s="19"/>
      <c r="AZ2209" s="19"/>
      <c r="BA2209" s="19"/>
      <c r="BB2209" s="19"/>
      <c r="BC2209" s="19">
        <v>24</v>
      </c>
      <c r="BD2209" s="19"/>
      <c r="BE2209" s="18">
        <v>6.5</v>
      </c>
      <c r="BF2209" s="18">
        <v>6</v>
      </c>
      <c r="BG2209" s="18">
        <v>6.9230769230769198</v>
      </c>
      <c r="BH2209" s="19">
        <v>21</v>
      </c>
      <c r="BI2209" s="19">
        <v>3</v>
      </c>
      <c r="BJ2209" s="19"/>
      <c r="BK2209" s="19"/>
      <c r="BL2209" s="19"/>
    </row>
    <row r="2210" spans="1:64" x14ac:dyDescent="0.2">
      <c r="A2210" s="3" t="s">
        <v>187</v>
      </c>
      <c r="B2210" s="3">
        <v>551</v>
      </c>
      <c r="C2210" s="3" t="s">
        <v>154</v>
      </c>
      <c r="D2210" s="3" t="s">
        <v>309</v>
      </c>
      <c r="E2210" s="3" t="s">
        <v>309</v>
      </c>
      <c r="F2210" s="3" t="s">
        <v>309</v>
      </c>
      <c r="G2210" s="19">
        <v>4</v>
      </c>
      <c r="H2210" s="19">
        <v>6</v>
      </c>
      <c r="I2210" s="19">
        <v>10</v>
      </c>
      <c r="J2210" s="19">
        <v>34.5</v>
      </c>
      <c r="K2210" s="19">
        <v>47.2</v>
      </c>
      <c r="L2210" s="19">
        <v>41.5555555555556</v>
      </c>
      <c r="M2210" s="19">
        <v>3</v>
      </c>
      <c r="N2210" s="19">
        <v>1</v>
      </c>
      <c r="O2210" s="19"/>
      <c r="P2210" s="19"/>
      <c r="Q2210" s="19"/>
      <c r="R2210" s="19"/>
      <c r="S2210" s="19"/>
      <c r="T2210" s="19">
        <v>2</v>
      </c>
      <c r="U2210" s="19">
        <v>2</v>
      </c>
      <c r="V2210" s="19">
        <v>1</v>
      </c>
      <c r="W2210" s="19"/>
      <c r="X2210" s="19">
        <v>1</v>
      </c>
      <c r="Y2210" s="19">
        <v>4</v>
      </c>
      <c r="Z2210" s="19">
        <v>3</v>
      </c>
      <c r="AA2210" s="19">
        <v>3</v>
      </c>
      <c r="AB2210" s="19"/>
      <c r="AC2210" s="19">
        <v>2</v>
      </c>
      <c r="AD2210" s="19"/>
      <c r="AE2210" s="19">
        <v>7</v>
      </c>
      <c r="AF2210" s="19"/>
      <c r="AG2210" s="19"/>
      <c r="AH2210" s="19"/>
      <c r="AI2210" s="19"/>
      <c r="AJ2210" s="19">
        <v>1</v>
      </c>
      <c r="AK2210" s="19"/>
      <c r="AL2210" s="19"/>
      <c r="AM2210" s="19"/>
      <c r="AN2210" s="19"/>
      <c r="AO2210" s="19"/>
      <c r="AP2210" s="19"/>
      <c r="AQ2210" s="19"/>
      <c r="AR2210" s="19">
        <v>10</v>
      </c>
      <c r="AS2210" s="19"/>
      <c r="AT2210" s="19"/>
      <c r="AU2210" s="19"/>
      <c r="AV2210" s="19"/>
      <c r="AW2210" s="19"/>
      <c r="AX2210" s="19"/>
      <c r="AY2210" s="19"/>
      <c r="AZ2210" s="19"/>
      <c r="BA2210" s="19"/>
      <c r="BB2210" s="19"/>
      <c r="BC2210" s="19">
        <v>10</v>
      </c>
      <c r="BD2210" s="19"/>
      <c r="BE2210" s="18">
        <v>6.3</v>
      </c>
      <c r="BF2210" s="18">
        <v>4.25</v>
      </c>
      <c r="BG2210" s="18">
        <v>7.6666666666666696</v>
      </c>
      <c r="BH2210" s="19">
        <v>9</v>
      </c>
      <c r="BI2210" s="19">
        <v>1</v>
      </c>
      <c r="BJ2210" s="19"/>
      <c r="BK2210" s="19"/>
      <c r="BL2210" s="19"/>
    </row>
    <row r="2211" spans="1:64" x14ac:dyDescent="0.2">
      <c r="A2211" s="3" t="s">
        <v>187</v>
      </c>
      <c r="B2211" s="3">
        <v>554</v>
      </c>
      <c r="C2211" s="3" t="s">
        <v>155</v>
      </c>
      <c r="D2211" s="3" t="s">
        <v>309</v>
      </c>
      <c r="E2211" s="3" t="s">
        <v>309</v>
      </c>
      <c r="F2211" s="3" t="s">
        <v>309</v>
      </c>
      <c r="G2211" s="19">
        <v>4</v>
      </c>
      <c r="H2211" s="19">
        <v>15</v>
      </c>
      <c r="I2211" s="19">
        <v>19</v>
      </c>
      <c r="J2211" s="19">
        <v>38.75</v>
      </c>
      <c r="K2211" s="19">
        <v>41.933333333333302</v>
      </c>
      <c r="L2211" s="19">
        <v>41.2631578947368</v>
      </c>
      <c r="M2211" s="19">
        <v>1</v>
      </c>
      <c r="N2211" s="19">
        <v>3</v>
      </c>
      <c r="O2211" s="19"/>
      <c r="P2211" s="19"/>
      <c r="Q2211" s="19"/>
      <c r="R2211" s="19"/>
      <c r="S2211" s="19">
        <v>3</v>
      </c>
      <c r="T2211" s="19">
        <v>6</v>
      </c>
      <c r="U2211" s="19">
        <v>4</v>
      </c>
      <c r="V2211" s="19">
        <v>2</v>
      </c>
      <c r="W2211" s="19"/>
      <c r="X2211" s="19"/>
      <c r="Y2211" s="19">
        <v>18</v>
      </c>
      <c r="Z2211" s="19"/>
      <c r="AA2211" s="19">
        <v>1</v>
      </c>
      <c r="AB2211" s="19"/>
      <c r="AC2211" s="19">
        <v>1</v>
      </c>
      <c r="AD2211" s="19"/>
      <c r="AE2211" s="19">
        <v>18</v>
      </c>
      <c r="AF2211" s="19"/>
      <c r="AG2211" s="19"/>
      <c r="AH2211" s="19"/>
      <c r="AI2211" s="19"/>
      <c r="AJ2211" s="19"/>
      <c r="AK2211" s="19"/>
      <c r="AL2211" s="19"/>
      <c r="AM2211" s="19"/>
      <c r="AN2211" s="19"/>
      <c r="AO2211" s="19"/>
      <c r="AP2211" s="19"/>
      <c r="AQ2211" s="19"/>
      <c r="AR2211" s="19"/>
      <c r="AS2211" s="19"/>
      <c r="AT2211" s="19"/>
      <c r="AU2211" s="19"/>
      <c r="AV2211" s="19"/>
      <c r="AW2211" s="19">
        <v>19</v>
      </c>
      <c r="AX2211" s="19"/>
      <c r="AY2211" s="19"/>
      <c r="AZ2211" s="19"/>
      <c r="BA2211" s="19"/>
      <c r="BB2211" s="19"/>
      <c r="BC2211" s="19">
        <v>19</v>
      </c>
      <c r="BD2211" s="19"/>
      <c r="BE2211" s="18">
        <v>7</v>
      </c>
      <c r="BF2211" s="18">
        <v>7.5</v>
      </c>
      <c r="BG2211" s="18">
        <v>6.8666666666666698</v>
      </c>
      <c r="BH2211" s="19">
        <v>19</v>
      </c>
      <c r="BI2211" s="19"/>
      <c r="BJ2211" s="19"/>
      <c r="BK2211" s="19"/>
      <c r="BL2211" s="19"/>
    </row>
    <row r="2212" spans="1:64" x14ac:dyDescent="0.2">
      <c r="A2212" s="3" t="s">
        <v>187</v>
      </c>
      <c r="B2212" s="3">
        <v>586</v>
      </c>
      <c r="C2212" s="3" t="s">
        <v>157</v>
      </c>
      <c r="D2212" s="3" t="s">
        <v>309</v>
      </c>
      <c r="E2212" s="3" t="s">
        <v>309</v>
      </c>
      <c r="F2212" s="3" t="s">
        <v>309</v>
      </c>
      <c r="G2212" s="19">
        <v>14</v>
      </c>
      <c r="H2212" s="19">
        <v>21</v>
      </c>
      <c r="I2212" s="19">
        <v>35</v>
      </c>
      <c r="J2212" s="19">
        <v>46</v>
      </c>
      <c r="K2212" s="19">
        <v>42</v>
      </c>
      <c r="L2212" s="19">
        <v>43.6</v>
      </c>
      <c r="M2212" s="19">
        <v>3</v>
      </c>
      <c r="N2212" s="19">
        <v>3</v>
      </c>
      <c r="O2212" s="19">
        <v>6</v>
      </c>
      <c r="P2212" s="19">
        <v>2</v>
      </c>
      <c r="Q2212" s="19"/>
      <c r="R2212" s="19"/>
      <c r="S2212" s="19">
        <v>6</v>
      </c>
      <c r="T2212" s="19">
        <v>6</v>
      </c>
      <c r="U2212" s="19">
        <v>7</v>
      </c>
      <c r="V2212" s="19">
        <v>2</v>
      </c>
      <c r="W2212" s="19"/>
      <c r="X2212" s="19"/>
      <c r="Y2212" s="19">
        <v>21</v>
      </c>
      <c r="Z2212" s="19">
        <v>10</v>
      </c>
      <c r="AA2212" s="19">
        <v>4</v>
      </c>
      <c r="AB2212" s="19"/>
      <c r="AC2212" s="19">
        <v>3</v>
      </c>
      <c r="AD2212" s="19"/>
      <c r="AE2212" s="19">
        <v>29</v>
      </c>
      <c r="AF2212" s="19">
        <v>1</v>
      </c>
      <c r="AG2212" s="19">
        <v>2</v>
      </c>
      <c r="AH2212" s="19"/>
      <c r="AI2212" s="19"/>
      <c r="AJ2212" s="19"/>
      <c r="AK2212" s="19"/>
      <c r="AL2212" s="19"/>
      <c r="AM2212" s="19"/>
      <c r="AN2212" s="19"/>
      <c r="AO2212" s="19"/>
      <c r="AP2212" s="19"/>
      <c r="AQ2212" s="19"/>
      <c r="AR2212" s="19">
        <v>35</v>
      </c>
      <c r="AS2212" s="19"/>
      <c r="AT2212" s="19"/>
      <c r="AU2212" s="19"/>
      <c r="AV2212" s="19"/>
      <c r="AW2212" s="19"/>
      <c r="AX2212" s="19"/>
      <c r="AY2212" s="19"/>
      <c r="AZ2212" s="19"/>
      <c r="BA2212" s="19"/>
      <c r="BB2212" s="19"/>
      <c r="BC2212" s="19">
        <v>35</v>
      </c>
      <c r="BD2212" s="19"/>
      <c r="BE2212" s="18">
        <v>5.3714285714285701</v>
      </c>
      <c r="BF2212" s="18">
        <v>4.8571428571428603</v>
      </c>
      <c r="BG2212" s="18">
        <v>5.71428571428571</v>
      </c>
      <c r="BH2212" s="19">
        <v>31</v>
      </c>
      <c r="BI2212" s="19">
        <v>2</v>
      </c>
      <c r="BJ2212" s="19"/>
      <c r="BK2212" s="19"/>
      <c r="BL2212" s="19">
        <v>2</v>
      </c>
    </row>
    <row r="2213" spans="1:64" x14ac:dyDescent="0.2">
      <c r="A2213" s="3" t="s">
        <v>187</v>
      </c>
      <c r="B2213" s="3">
        <v>591</v>
      </c>
      <c r="C2213" s="3" t="s">
        <v>159</v>
      </c>
      <c r="D2213" s="3" t="s">
        <v>309</v>
      </c>
      <c r="E2213" s="3" t="s">
        <v>309</v>
      </c>
      <c r="F2213" s="3" t="s">
        <v>309</v>
      </c>
      <c r="G2213" s="19">
        <v>2</v>
      </c>
      <c r="H2213" s="19">
        <v>13</v>
      </c>
      <c r="I2213" s="19">
        <v>15</v>
      </c>
      <c r="J2213" s="19">
        <v>52</v>
      </c>
      <c r="K2213" s="19">
        <v>51.384615384615401</v>
      </c>
      <c r="L2213" s="19">
        <v>51.466666666666697</v>
      </c>
      <c r="M2213" s="19"/>
      <c r="N2213" s="19"/>
      <c r="O2213" s="19">
        <v>1</v>
      </c>
      <c r="P2213" s="19">
        <v>1</v>
      </c>
      <c r="Q2213" s="19"/>
      <c r="R2213" s="19"/>
      <c r="S2213" s="19"/>
      <c r="T2213" s="19">
        <v>4</v>
      </c>
      <c r="U2213" s="19">
        <v>3</v>
      </c>
      <c r="V2213" s="19">
        <v>5</v>
      </c>
      <c r="W2213" s="19">
        <v>1</v>
      </c>
      <c r="X2213" s="19"/>
      <c r="Y2213" s="19">
        <v>13</v>
      </c>
      <c r="Z2213" s="19">
        <v>1</v>
      </c>
      <c r="AA2213" s="19">
        <v>1</v>
      </c>
      <c r="AB2213" s="19">
        <v>1</v>
      </c>
      <c r="AC2213" s="19">
        <v>1</v>
      </c>
      <c r="AD2213" s="19"/>
      <c r="AE2213" s="19">
        <v>11</v>
      </c>
      <c r="AF2213" s="19"/>
      <c r="AG2213" s="19"/>
      <c r="AH2213" s="19">
        <v>2</v>
      </c>
      <c r="AI2213" s="19"/>
      <c r="AJ2213" s="19"/>
      <c r="AK2213" s="19"/>
      <c r="AL2213" s="19"/>
      <c r="AM2213" s="19"/>
      <c r="AN2213" s="19"/>
      <c r="AO2213" s="19"/>
      <c r="AP2213" s="19"/>
      <c r="AQ2213" s="19"/>
      <c r="AR2213" s="19">
        <v>15</v>
      </c>
      <c r="AS2213" s="19"/>
      <c r="AT2213" s="19"/>
      <c r="AU2213" s="19"/>
      <c r="AV2213" s="19"/>
      <c r="AW2213" s="19"/>
      <c r="AX2213" s="19"/>
      <c r="AY2213" s="19"/>
      <c r="AZ2213" s="19"/>
      <c r="BA2213" s="19"/>
      <c r="BB2213" s="19"/>
      <c r="BC2213" s="19">
        <v>15</v>
      </c>
      <c r="BD2213" s="19"/>
      <c r="BE2213" s="18">
        <v>6.6666666666666696</v>
      </c>
      <c r="BF2213" s="18">
        <v>6</v>
      </c>
      <c r="BG2213" s="18">
        <v>6.7692307692307701</v>
      </c>
      <c r="BH2213" s="19">
        <v>12</v>
      </c>
      <c r="BI2213" s="19">
        <v>3</v>
      </c>
      <c r="BJ2213" s="19"/>
      <c r="BK2213" s="19"/>
      <c r="BL2213" s="19"/>
    </row>
    <row r="2214" spans="1:64" x14ac:dyDescent="0.2">
      <c r="A2214" s="3" t="s">
        <v>187</v>
      </c>
      <c r="B2214" s="3">
        <v>598</v>
      </c>
      <c r="C2214" s="3" t="s">
        <v>160</v>
      </c>
      <c r="D2214" s="3" t="s">
        <v>309</v>
      </c>
      <c r="E2214" s="3" t="s">
        <v>309</v>
      </c>
      <c r="F2214" s="3" t="s">
        <v>309</v>
      </c>
      <c r="G2214" s="19">
        <v>66</v>
      </c>
      <c r="H2214" s="19">
        <v>174</v>
      </c>
      <c r="I2214" s="19">
        <v>240</v>
      </c>
      <c r="J2214" s="19">
        <v>37.803030303030297</v>
      </c>
      <c r="K2214" s="19">
        <v>42.591954022988503</v>
      </c>
      <c r="L2214" s="19">
        <v>41.274999999999999</v>
      </c>
      <c r="M2214" s="19">
        <v>28</v>
      </c>
      <c r="N2214" s="19">
        <v>22</v>
      </c>
      <c r="O2214" s="19">
        <v>12</v>
      </c>
      <c r="P2214" s="19">
        <v>4</v>
      </c>
      <c r="Q2214" s="19"/>
      <c r="R2214" s="19"/>
      <c r="S2214" s="19">
        <v>37</v>
      </c>
      <c r="T2214" s="19">
        <v>62</v>
      </c>
      <c r="U2214" s="19">
        <v>55</v>
      </c>
      <c r="V2214" s="19">
        <v>10</v>
      </c>
      <c r="W2214" s="19">
        <v>10</v>
      </c>
      <c r="X2214" s="19"/>
      <c r="Y2214" s="19">
        <v>133</v>
      </c>
      <c r="Z2214" s="19">
        <v>81</v>
      </c>
      <c r="AA2214" s="19">
        <v>26</v>
      </c>
      <c r="AB2214" s="19"/>
      <c r="AC2214" s="19">
        <v>10</v>
      </c>
      <c r="AD2214" s="19">
        <v>4</v>
      </c>
      <c r="AE2214" s="19">
        <v>171</v>
      </c>
      <c r="AF2214" s="19">
        <v>14</v>
      </c>
      <c r="AG2214" s="19">
        <v>33</v>
      </c>
      <c r="AH2214" s="19"/>
      <c r="AI2214" s="19"/>
      <c r="AJ2214" s="19">
        <v>8</v>
      </c>
      <c r="AK2214" s="19"/>
      <c r="AL2214" s="19"/>
      <c r="AM2214" s="19"/>
      <c r="AN2214" s="19"/>
      <c r="AO2214" s="19"/>
      <c r="AP2214" s="19"/>
      <c r="AQ2214" s="19">
        <v>31</v>
      </c>
      <c r="AR2214" s="19">
        <v>209</v>
      </c>
      <c r="AS2214" s="19"/>
      <c r="AT2214" s="19"/>
      <c r="AU2214" s="19"/>
      <c r="AV2214" s="19"/>
      <c r="AW2214" s="19"/>
      <c r="AX2214" s="19"/>
      <c r="AY2214" s="19"/>
      <c r="AZ2214" s="19"/>
      <c r="BA2214" s="19"/>
      <c r="BB2214" s="19"/>
      <c r="BC2214" s="19">
        <v>240</v>
      </c>
      <c r="BD2214" s="19"/>
      <c r="BE2214" s="18">
        <v>10.523</v>
      </c>
      <c r="BF2214" s="18">
        <v>9.8333333333333304</v>
      </c>
      <c r="BG2214" s="18">
        <v>10.7845977011494</v>
      </c>
      <c r="BH2214" s="19">
        <v>163</v>
      </c>
      <c r="BI2214" s="19">
        <v>50</v>
      </c>
      <c r="BJ2214" s="19">
        <v>25</v>
      </c>
      <c r="BK2214" s="19">
        <v>2</v>
      </c>
      <c r="BL2214" s="19"/>
    </row>
    <row r="2215" spans="1:64" x14ac:dyDescent="0.2">
      <c r="A2215" s="3" t="s">
        <v>187</v>
      </c>
      <c r="B2215" s="3">
        <v>629</v>
      </c>
      <c r="C2215" s="3" t="s">
        <v>162</v>
      </c>
      <c r="D2215" s="3" t="s">
        <v>309</v>
      </c>
      <c r="E2215" s="3" t="s">
        <v>309</v>
      </c>
      <c r="F2215" s="3" t="s">
        <v>309</v>
      </c>
      <c r="G2215" s="19">
        <v>38</v>
      </c>
      <c r="H2215" s="19">
        <v>102</v>
      </c>
      <c r="I2215" s="19">
        <v>140</v>
      </c>
      <c r="J2215" s="19">
        <v>39.157894736842103</v>
      </c>
      <c r="K2215" s="19">
        <v>42.911764705882398</v>
      </c>
      <c r="L2215" s="19">
        <v>41.892857142857103</v>
      </c>
      <c r="M2215" s="19">
        <v>18</v>
      </c>
      <c r="N2215" s="19">
        <v>9</v>
      </c>
      <c r="O2215" s="19">
        <v>7</v>
      </c>
      <c r="P2215" s="19">
        <v>3</v>
      </c>
      <c r="Q2215" s="19">
        <v>1</v>
      </c>
      <c r="R2215" s="19"/>
      <c r="S2215" s="19">
        <v>23</v>
      </c>
      <c r="T2215" s="19">
        <v>41</v>
      </c>
      <c r="U2215" s="19">
        <v>22</v>
      </c>
      <c r="V2215" s="19">
        <v>11</v>
      </c>
      <c r="W2215" s="19">
        <v>5</v>
      </c>
      <c r="X2215" s="19"/>
      <c r="Y2215" s="19">
        <v>106</v>
      </c>
      <c r="Z2215" s="19">
        <v>23</v>
      </c>
      <c r="AA2215" s="19">
        <v>11</v>
      </c>
      <c r="AB2215" s="19"/>
      <c r="AC2215" s="19">
        <v>9</v>
      </c>
      <c r="AD2215" s="19">
        <v>1</v>
      </c>
      <c r="AE2215" s="19">
        <v>108</v>
      </c>
      <c r="AF2215" s="19">
        <v>7</v>
      </c>
      <c r="AG2215" s="19">
        <v>11</v>
      </c>
      <c r="AH2215" s="19"/>
      <c r="AI2215" s="19"/>
      <c r="AJ2215" s="19">
        <v>4</v>
      </c>
      <c r="AK2215" s="19"/>
      <c r="AL2215" s="19"/>
      <c r="AM2215" s="19"/>
      <c r="AN2215" s="19"/>
      <c r="AO2215" s="19"/>
      <c r="AP2215" s="19"/>
      <c r="AQ2215" s="19">
        <v>140</v>
      </c>
      <c r="AR2215" s="19"/>
      <c r="AS2215" s="19"/>
      <c r="AT2215" s="19"/>
      <c r="AU2215" s="19"/>
      <c r="AV2215" s="19"/>
      <c r="AW2215" s="19"/>
      <c r="AX2215" s="19"/>
      <c r="AY2215" s="19"/>
      <c r="AZ2215" s="19"/>
      <c r="BA2215" s="19"/>
      <c r="BB2215" s="19"/>
      <c r="BC2215" s="19">
        <v>139</v>
      </c>
      <c r="BD2215" s="19">
        <v>1</v>
      </c>
      <c r="BE2215" s="18">
        <v>6.6721428571428598</v>
      </c>
      <c r="BF2215" s="18">
        <v>7.2578947368421103</v>
      </c>
      <c r="BG2215" s="18">
        <v>6.4539215686274503</v>
      </c>
      <c r="BH2215" s="19">
        <v>117</v>
      </c>
      <c r="BI2215" s="19">
        <v>21</v>
      </c>
      <c r="BJ2215" s="19">
        <v>2</v>
      </c>
      <c r="BK2215" s="19"/>
      <c r="BL2215" s="19"/>
    </row>
    <row r="2216" spans="1:64" x14ac:dyDescent="0.2">
      <c r="A2216" s="3" t="s">
        <v>187</v>
      </c>
      <c r="B2216" s="3">
        <v>633</v>
      </c>
      <c r="C2216" s="3" t="s">
        <v>163</v>
      </c>
      <c r="D2216" s="3" t="s">
        <v>309</v>
      </c>
      <c r="E2216" s="3" t="s">
        <v>309</v>
      </c>
      <c r="F2216" s="3" t="s">
        <v>309</v>
      </c>
      <c r="G2216" s="19">
        <v>30</v>
      </c>
      <c r="H2216" s="19">
        <v>41</v>
      </c>
      <c r="I2216" s="19">
        <v>71</v>
      </c>
      <c r="J2216" s="19">
        <v>40.5</v>
      </c>
      <c r="K2216" s="19">
        <v>39.780487804878</v>
      </c>
      <c r="L2216" s="19">
        <v>40.084507042253499</v>
      </c>
      <c r="M2216" s="19">
        <v>9</v>
      </c>
      <c r="N2216" s="19">
        <v>11</v>
      </c>
      <c r="O2216" s="19">
        <v>9</v>
      </c>
      <c r="P2216" s="19">
        <v>1</v>
      </c>
      <c r="Q2216" s="19"/>
      <c r="R2216" s="19"/>
      <c r="S2216" s="19">
        <v>16</v>
      </c>
      <c r="T2216" s="19">
        <v>15</v>
      </c>
      <c r="U2216" s="19">
        <v>7</v>
      </c>
      <c r="V2216" s="19">
        <v>1</v>
      </c>
      <c r="W2216" s="19">
        <v>2</v>
      </c>
      <c r="X2216" s="19"/>
      <c r="Y2216" s="19">
        <v>50</v>
      </c>
      <c r="Z2216" s="19">
        <v>18</v>
      </c>
      <c r="AA2216" s="19">
        <v>3</v>
      </c>
      <c r="AB2216" s="19">
        <v>1</v>
      </c>
      <c r="AC2216" s="19">
        <v>7</v>
      </c>
      <c r="AD2216" s="19"/>
      <c r="AE2216" s="19">
        <v>54</v>
      </c>
      <c r="AF2216" s="19">
        <v>2</v>
      </c>
      <c r="AG2216" s="19">
        <v>7</v>
      </c>
      <c r="AH2216" s="19"/>
      <c r="AI2216" s="19"/>
      <c r="AJ2216" s="19"/>
      <c r="AK2216" s="19"/>
      <c r="AL2216" s="19"/>
      <c r="AM2216" s="19"/>
      <c r="AN2216" s="19"/>
      <c r="AO2216" s="19"/>
      <c r="AP2216" s="19"/>
      <c r="AQ2216" s="19"/>
      <c r="AR2216" s="19"/>
      <c r="AS2216" s="19"/>
      <c r="AT2216" s="19"/>
      <c r="AU2216" s="19"/>
      <c r="AV2216" s="19"/>
      <c r="AW2216" s="19">
        <v>71</v>
      </c>
      <c r="AX2216" s="19"/>
      <c r="AY2216" s="19"/>
      <c r="AZ2216" s="19"/>
      <c r="BA2216" s="19"/>
      <c r="BB2216" s="19"/>
      <c r="BC2216" s="19">
        <v>70</v>
      </c>
      <c r="BD2216" s="19">
        <v>1</v>
      </c>
      <c r="BE2216" s="18">
        <v>5.7464788732394396</v>
      </c>
      <c r="BF2216" s="18">
        <v>5.06666666666667</v>
      </c>
      <c r="BG2216" s="18">
        <v>6.2439024390243896</v>
      </c>
      <c r="BH2216" s="19">
        <v>64</v>
      </c>
      <c r="BI2216" s="19">
        <v>5</v>
      </c>
      <c r="BJ2216" s="19"/>
      <c r="BK2216" s="19"/>
      <c r="BL2216" s="19">
        <v>2</v>
      </c>
    </row>
    <row r="2217" spans="1:64" x14ac:dyDescent="0.2">
      <c r="A2217" s="3" t="s">
        <v>187</v>
      </c>
      <c r="B2217" s="3">
        <v>637</v>
      </c>
      <c r="C2217" s="3" t="s">
        <v>165</v>
      </c>
      <c r="D2217" s="3" t="s">
        <v>309</v>
      </c>
      <c r="E2217" s="3" t="s">
        <v>309</v>
      </c>
      <c r="F2217" s="3" t="s">
        <v>309</v>
      </c>
      <c r="G2217" s="19">
        <v>8</v>
      </c>
      <c r="H2217" s="19">
        <v>11</v>
      </c>
      <c r="I2217" s="19">
        <v>19</v>
      </c>
      <c r="J2217" s="19">
        <v>36</v>
      </c>
      <c r="K2217" s="19">
        <v>40.818181818181799</v>
      </c>
      <c r="L2217" s="19">
        <v>38.789473684210499</v>
      </c>
      <c r="M2217" s="19">
        <v>5</v>
      </c>
      <c r="N2217" s="19">
        <v>2</v>
      </c>
      <c r="O2217" s="19"/>
      <c r="P2217" s="19">
        <v>1</v>
      </c>
      <c r="Q2217" s="19"/>
      <c r="R2217" s="19"/>
      <c r="S2217" s="19">
        <v>4</v>
      </c>
      <c r="T2217" s="19">
        <v>2</v>
      </c>
      <c r="U2217" s="19">
        <v>4</v>
      </c>
      <c r="V2217" s="19">
        <v>1</v>
      </c>
      <c r="W2217" s="19"/>
      <c r="X2217" s="19"/>
      <c r="Y2217" s="19">
        <v>15</v>
      </c>
      <c r="Z2217" s="19">
        <v>4</v>
      </c>
      <c r="AA2217" s="19"/>
      <c r="AB2217" s="19"/>
      <c r="AC2217" s="19">
        <v>1</v>
      </c>
      <c r="AD2217" s="19"/>
      <c r="AE2217" s="19">
        <v>15</v>
      </c>
      <c r="AF2217" s="19">
        <v>2</v>
      </c>
      <c r="AG2217" s="19">
        <v>1</v>
      </c>
      <c r="AH2217" s="19"/>
      <c r="AI2217" s="19"/>
      <c r="AJ2217" s="19"/>
      <c r="AK2217" s="19"/>
      <c r="AL2217" s="19"/>
      <c r="AM2217" s="19"/>
      <c r="AN2217" s="19"/>
      <c r="AO2217" s="19"/>
      <c r="AP2217" s="19"/>
      <c r="AQ2217" s="19"/>
      <c r="AR2217" s="19">
        <v>19</v>
      </c>
      <c r="AS2217" s="19"/>
      <c r="AT2217" s="19"/>
      <c r="AU2217" s="19"/>
      <c r="AV2217" s="19"/>
      <c r="AW2217" s="19"/>
      <c r="AX2217" s="19"/>
      <c r="AY2217" s="19"/>
      <c r="AZ2217" s="19"/>
      <c r="BA2217" s="19"/>
      <c r="BB2217" s="19"/>
      <c r="BC2217" s="19">
        <v>19</v>
      </c>
      <c r="BD2217" s="19"/>
      <c r="BE2217" s="18">
        <v>10.6842105263158</v>
      </c>
      <c r="BF2217" s="18">
        <v>11.0625</v>
      </c>
      <c r="BG2217" s="18">
        <v>10.409090909090899</v>
      </c>
      <c r="BH2217" s="19">
        <v>10</v>
      </c>
      <c r="BI2217" s="19">
        <v>4</v>
      </c>
      <c r="BJ2217" s="19">
        <v>3</v>
      </c>
      <c r="BK2217" s="19"/>
      <c r="BL2217" s="19">
        <v>2</v>
      </c>
    </row>
    <row r="2218" spans="1:64" x14ac:dyDescent="0.2">
      <c r="A2218" s="3" t="s">
        <v>187</v>
      </c>
      <c r="B2218" s="3">
        <v>649</v>
      </c>
      <c r="C2218" s="3" t="s">
        <v>166</v>
      </c>
      <c r="D2218" s="3" t="s">
        <v>309</v>
      </c>
      <c r="E2218" s="3" t="s">
        <v>309</v>
      </c>
      <c r="F2218" s="3" t="s">
        <v>309</v>
      </c>
      <c r="G2218" s="19">
        <v>4</v>
      </c>
      <c r="H2218" s="19">
        <v>6</v>
      </c>
      <c r="I2218" s="19">
        <v>10</v>
      </c>
      <c r="J2218" s="19">
        <v>36.25</v>
      </c>
      <c r="K2218" s="19">
        <v>40.6666666666667</v>
      </c>
      <c r="L2218" s="19">
        <v>38.9</v>
      </c>
      <c r="M2218" s="19">
        <v>2</v>
      </c>
      <c r="N2218" s="19">
        <v>1</v>
      </c>
      <c r="O2218" s="19">
        <v>1</v>
      </c>
      <c r="P2218" s="19"/>
      <c r="Q2218" s="19"/>
      <c r="R2218" s="19"/>
      <c r="S2218" s="19">
        <v>1</v>
      </c>
      <c r="T2218" s="19">
        <v>3</v>
      </c>
      <c r="U2218" s="19">
        <v>1</v>
      </c>
      <c r="V2218" s="19">
        <v>1</v>
      </c>
      <c r="W2218" s="19"/>
      <c r="X2218" s="19"/>
      <c r="Y2218" s="19">
        <v>7</v>
      </c>
      <c r="Z2218" s="19">
        <v>1</v>
      </c>
      <c r="AA2218" s="19">
        <v>2</v>
      </c>
      <c r="AB2218" s="19"/>
      <c r="AC2218" s="19"/>
      <c r="AD2218" s="19"/>
      <c r="AE2218" s="19">
        <v>9</v>
      </c>
      <c r="AF2218" s="19"/>
      <c r="AG2218" s="19"/>
      <c r="AH2218" s="19">
        <v>1</v>
      </c>
      <c r="AI2218" s="19"/>
      <c r="AJ2218" s="19"/>
      <c r="AK2218" s="19"/>
      <c r="AL2218" s="19"/>
      <c r="AM2218" s="19"/>
      <c r="AN2218" s="19"/>
      <c r="AO2218" s="19"/>
      <c r="AP2218" s="19"/>
      <c r="AQ2218" s="19"/>
      <c r="AR2218" s="19"/>
      <c r="AS2218" s="19"/>
      <c r="AT2218" s="19"/>
      <c r="AU2218" s="19"/>
      <c r="AV2218" s="19">
        <v>10</v>
      </c>
      <c r="AW2218" s="19"/>
      <c r="AX2218" s="19"/>
      <c r="AY2218" s="19"/>
      <c r="AZ2218" s="19"/>
      <c r="BA2218" s="19"/>
      <c r="BB2218" s="19"/>
      <c r="BC2218" s="19">
        <v>10</v>
      </c>
      <c r="BD2218" s="19"/>
      <c r="BE2218" s="18">
        <v>10.199999999999999</v>
      </c>
      <c r="BF2218" s="18">
        <v>11.5</v>
      </c>
      <c r="BG2218" s="18">
        <v>9.3333333333333304</v>
      </c>
      <c r="BH2218" s="19">
        <v>5</v>
      </c>
      <c r="BI2218" s="19">
        <v>5</v>
      </c>
      <c r="BJ2218" s="19"/>
      <c r="BK2218" s="19"/>
      <c r="BL2218" s="19"/>
    </row>
    <row r="2219" spans="1:64" x14ac:dyDescent="0.2">
      <c r="A2219" s="3" t="s">
        <v>187</v>
      </c>
      <c r="B2219" s="3">
        <v>651</v>
      </c>
      <c r="C2219" s="3" t="s">
        <v>167</v>
      </c>
      <c r="D2219" s="3" t="s">
        <v>307</v>
      </c>
      <c r="E2219" s="3" t="s">
        <v>310</v>
      </c>
      <c r="F2219" s="3" t="s">
        <v>310</v>
      </c>
      <c r="G2219" s="19">
        <v>31</v>
      </c>
      <c r="H2219" s="19">
        <v>21</v>
      </c>
      <c r="I2219" s="19">
        <v>52</v>
      </c>
      <c r="J2219" s="19">
        <v>43.1111111111111</v>
      </c>
      <c r="K2219" s="19">
        <v>45.4</v>
      </c>
      <c r="L2219" s="19">
        <v>44.085106382978701</v>
      </c>
      <c r="M2219" s="19">
        <v>7</v>
      </c>
      <c r="N2219" s="19">
        <v>10</v>
      </c>
      <c r="O2219" s="19">
        <v>5</v>
      </c>
      <c r="P2219" s="19">
        <v>4</v>
      </c>
      <c r="Q2219" s="19">
        <v>1</v>
      </c>
      <c r="R2219" s="19">
        <v>4</v>
      </c>
      <c r="S2219" s="19">
        <v>7</v>
      </c>
      <c r="T2219" s="19">
        <v>5</v>
      </c>
      <c r="U2219" s="19">
        <v>1</v>
      </c>
      <c r="V2219" s="19">
        <v>4</v>
      </c>
      <c r="W2219" s="19">
        <v>3</v>
      </c>
      <c r="X2219" s="19">
        <v>1</v>
      </c>
      <c r="Y2219" s="19"/>
      <c r="Z2219" s="19">
        <v>28</v>
      </c>
      <c r="AA2219" s="19">
        <v>24</v>
      </c>
      <c r="AB2219" s="19">
        <v>2</v>
      </c>
      <c r="AC2219" s="19">
        <v>26</v>
      </c>
      <c r="AD2219" s="19"/>
      <c r="AE2219" s="19">
        <v>14</v>
      </c>
      <c r="AF2219" s="19">
        <v>10</v>
      </c>
      <c r="AG2219" s="19"/>
      <c r="AH2219" s="19"/>
      <c r="AI2219" s="19"/>
      <c r="AJ2219" s="19"/>
      <c r="AK2219" s="19"/>
      <c r="AL2219" s="19"/>
      <c r="AM2219" s="19"/>
      <c r="AN2219" s="19"/>
      <c r="AO2219" s="19"/>
      <c r="AP2219" s="19"/>
      <c r="AQ2219" s="19"/>
      <c r="AR2219" s="19">
        <v>52</v>
      </c>
      <c r="AS2219" s="19"/>
      <c r="AT2219" s="19"/>
      <c r="AU2219" s="19"/>
      <c r="AV2219" s="19"/>
      <c r="AW2219" s="19"/>
      <c r="AX2219" s="19"/>
      <c r="AY2219" s="19"/>
      <c r="AZ2219" s="19"/>
      <c r="BA2219" s="19"/>
      <c r="BB2219" s="19"/>
      <c r="BC2219" s="19">
        <v>44</v>
      </c>
      <c r="BD2219" s="19">
        <v>8</v>
      </c>
      <c r="BE2219" s="18">
        <v>10.942307692307701</v>
      </c>
      <c r="BF2219" s="18">
        <v>11.8387096774194</v>
      </c>
      <c r="BG2219" s="18">
        <v>9.6190476190476204</v>
      </c>
      <c r="BH2219" s="19">
        <v>33</v>
      </c>
      <c r="BI2219" s="19">
        <v>13</v>
      </c>
      <c r="BJ2219" s="19">
        <v>3</v>
      </c>
      <c r="BK2219" s="19">
        <v>2</v>
      </c>
      <c r="BL2219" s="19">
        <v>1</v>
      </c>
    </row>
    <row r="2220" spans="1:64" x14ac:dyDescent="0.2">
      <c r="A2220" s="3" t="s">
        <v>187</v>
      </c>
      <c r="B2220" s="3">
        <v>676</v>
      </c>
      <c r="C2220" s="3" t="s">
        <v>182</v>
      </c>
      <c r="D2220" s="3" t="s">
        <v>308</v>
      </c>
      <c r="E2220" s="3" t="s">
        <v>308</v>
      </c>
      <c r="F2220" s="3" t="s">
        <v>308</v>
      </c>
      <c r="G2220" s="19">
        <v>20</v>
      </c>
      <c r="H2220" s="19">
        <v>34</v>
      </c>
      <c r="I2220" s="19">
        <v>54</v>
      </c>
      <c r="J2220" s="19">
        <v>40.25</v>
      </c>
      <c r="K2220" s="19">
        <v>37.878787878787897</v>
      </c>
      <c r="L2220" s="19">
        <v>38.7735849056604</v>
      </c>
      <c r="M2220" s="19">
        <v>7</v>
      </c>
      <c r="N2220" s="19">
        <v>6</v>
      </c>
      <c r="O2220" s="19">
        <v>4</v>
      </c>
      <c r="P2220" s="19">
        <v>3</v>
      </c>
      <c r="Q2220" s="19"/>
      <c r="R2220" s="19"/>
      <c r="S2220" s="19">
        <v>17</v>
      </c>
      <c r="T2220" s="19">
        <v>9</v>
      </c>
      <c r="U2220" s="19">
        <v>4</v>
      </c>
      <c r="V2220" s="19">
        <v>2</v>
      </c>
      <c r="W2220" s="19">
        <v>1</v>
      </c>
      <c r="X2220" s="19">
        <v>1</v>
      </c>
      <c r="Y2220" s="19">
        <v>35</v>
      </c>
      <c r="Z2220" s="19">
        <v>7</v>
      </c>
      <c r="AA2220" s="19">
        <v>12</v>
      </c>
      <c r="AB2220" s="19"/>
      <c r="AC2220" s="19">
        <v>3</v>
      </c>
      <c r="AD2220" s="19"/>
      <c r="AE2220" s="19">
        <v>30</v>
      </c>
      <c r="AF2220" s="19">
        <v>3</v>
      </c>
      <c r="AG2220" s="19">
        <v>12</v>
      </c>
      <c r="AH2220" s="19">
        <v>1</v>
      </c>
      <c r="AI2220" s="19"/>
      <c r="AJ2220" s="19">
        <v>4</v>
      </c>
      <c r="AK2220" s="19">
        <v>1</v>
      </c>
      <c r="AL2220" s="19"/>
      <c r="AM2220" s="19"/>
      <c r="AN2220" s="19"/>
      <c r="AO2220" s="19"/>
      <c r="AP2220" s="19"/>
      <c r="AQ2220" s="19">
        <v>28</v>
      </c>
      <c r="AR2220" s="19">
        <v>26</v>
      </c>
      <c r="AS2220" s="19"/>
      <c r="AT2220" s="19"/>
      <c r="AU2220" s="19"/>
      <c r="AV2220" s="19"/>
      <c r="AW2220" s="19"/>
      <c r="AX2220" s="19"/>
      <c r="AY2220" s="19"/>
      <c r="AZ2220" s="19"/>
      <c r="BA2220" s="19"/>
      <c r="BB2220" s="19"/>
      <c r="BC2220" s="19">
        <v>50</v>
      </c>
      <c r="BD2220" s="19">
        <v>4</v>
      </c>
      <c r="BE2220" s="18">
        <v>14.092592592592601</v>
      </c>
      <c r="BF2220" s="18">
        <v>14.975</v>
      </c>
      <c r="BG2220" s="18">
        <v>13.573529411764699</v>
      </c>
      <c r="BH2220" s="19">
        <v>30</v>
      </c>
      <c r="BI2220" s="19">
        <v>13</v>
      </c>
      <c r="BJ2220" s="19">
        <v>4</v>
      </c>
      <c r="BK2220" s="19">
        <v>7</v>
      </c>
      <c r="BL2220" s="19"/>
    </row>
    <row r="2221" spans="1:64" x14ac:dyDescent="0.2">
      <c r="A2221" s="3" t="s">
        <v>187</v>
      </c>
      <c r="B2221" s="3">
        <v>679</v>
      </c>
      <c r="C2221" s="3" t="s">
        <v>168</v>
      </c>
      <c r="D2221" s="3" t="s">
        <v>309</v>
      </c>
      <c r="E2221" s="3" t="s">
        <v>309</v>
      </c>
      <c r="F2221" s="3" t="s">
        <v>309</v>
      </c>
      <c r="G2221" s="19">
        <v>37</v>
      </c>
      <c r="H2221" s="19">
        <v>49</v>
      </c>
      <c r="I2221" s="19">
        <v>86</v>
      </c>
      <c r="J2221" s="19">
        <v>39.351351351351397</v>
      </c>
      <c r="K2221" s="19">
        <v>42.346938775510203</v>
      </c>
      <c r="L2221" s="19">
        <v>41.058139534883701</v>
      </c>
      <c r="M2221" s="19">
        <v>16</v>
      </c>
      <c r="N2221" s="19">
        <v>9</v>
      </c>
      <c r="O2221" s="19">
        <v>7</v>
      </c>
      <c r="P2221" s="19">
        <v>4</v>
      </c>
      <c r="Q2221" s="19">
        <v>1</v>
      </c>
      <c r="R2221" s="19"/>
      <c r="S2221" s="19">
        <v>15</v>
      </c>
      <c r="T2221" s="19">
        <v>14</v>
      </c>
      <c r="U2221" s="19">
        <v>12</v>
      </c>
      <c r="V2221" s="19">
        <v>7</v>
      </c>
      <c r="W2221" s="19">
        <v>1</v>
      </c>
      <c r="X2221" s="19"/>
      <c r="Y2221" s="19">
        <v>63</v>
      </c>
      <c r="Z2221" s="19">
        <v>13</v>
      </c>
      <c r="AA2221" s="19">
        <v>10</v>
      </c>
      <c r="AB2221" s="19">
        <v>1</v>
      </c>
      <c r="AC2221" s="19">
        <v>4</v>
      </c>
      <c r="AD2221" s="19">
        <v>17</v>
      </c>
      <c r="AE2221" s="19">
        <v>52</v>
      </c>
      <c r="AF2221" s="19">
        <v>7</v>
      </c>
      <c r="AG2221" s="19">
        <v>5</v>
      </c>
      <c r="AH2221" s="19"/>
      <c r="AI2221" s="19"/>
      <c r="AJ2221" s="19"/>
      <c r="AK2221" s="19"/>
      <c r="AL2221" s="19"/>
      <c r="AM2221" s="19"/>
      <c r="AN2221" s="19"/>
      <c r="AO2221" s="19"/>
      <c r="AP2221" s="19"/>
      <c r="AQ2221" s="19"/>
      <c r="AR2221" s="19">
        <v>86</v>
      </c>
      <c r="AS2221" s="19"/>
      <c r="AT2221" s="19"/>
      <c r="AU2221" s="19"/>
      <c r="AV2221" s="19"/>
      <c r="AW2221" s="19"/>
      <c r="AX2221" s="19"/>
      <c r="AY2221" s="19"/>
      <c r="AZ2221" s="19"/>
      <c r="BA2221" s="19"/>
      <c r="BB2221" s="19"/>
      <c r="BC2221" s="19">
        <v>84</v>
      </c>
      <c r="BD2221" s="19">
        <v>2</v>
      </c>
      <c r="BE2221" s="18">
        <v>12.3023255813953</v>
      </c>
      <c r="BF2221" s="18">
        <v>14.0810810810811</v>
      </c>
      <c r="BG2221" s="18">
        <v>10.959183673469401</v>
      </c>
      <c r="BH2221" s="19">
        <v>52</v>
      </c>
      <c r="BI2221" s="19">
        <v>22</v>
      </c>
      <c r="BJ2221" s="19">
        <v>10</v>
      </c>
      <c r="BK2221" s="19">
        <v>2</v>
      </c>
      <c r="BL2221" s="19"/>
    </row>
    <row r="2222" spans="1:64" x14ac:dyDescent="0.2">
      <c r="A2222" s="3" t="s">
        <v>187</v>
      </c>
      <c r="B2222" s="3">
        <v>691</v>
      </c>
      <c r="C2222" s="3" t="s">
        <v>169</v>
      </c>
      <c r="D2222" s="3" t="s">
        <v>309</v>
      </c>
      <c r="E2222" s="3" t="s">
        <v>309</v>
      </c>
      <c r="F2222" s="3" t="s">
        <v>309</v>
      </c>
      <c r="G2222" s="19">
        <v>11</v>
      </c>
      <c r="H2222" s="19">
        <v>9</v>
      </c>
      <c r="I2222" s="19">
        <v>20</v>
      </c>
      <c r="J2222" s="19">
        <v>37.181818181818201</v>
      </c>
      <c r="K2222" s="19">
        <v>41.2222222222222</v>
      </c>
      <c r="L2222" s="19">
        <v>39</v>
      </c>
      <c r="M2222" s="19">
        <v>5</v>
      </c>
      <c r="N2222" s="19">
        <v>4</v>
      </c>
      <c r="O2222" s="19">
        <v>2</v>
      </c>
      <c r="P2222" s="19"/>
      <c r="Q2222" s="19"/>
      <c r="R2222" s="19"/>
      <c r="S2222" s="19">
        <v>3</v>
      </c>
      <c r="T2222" s="19">
        <v>2</v>
      </c>
      <c r="U2222" s="19">
        <v>3</v>
      </c>
      <c r="V2222" s="19">
        <v>1</v>
      </c>
      <c r="W2222" s="19"/>
      <c r="X2222" s="19"/>
      <c r="Y2222" s="19">
        <v>20</v>
      </c>
      <c r="Z2222" s="19"/>
      <c r="AA2222" s="19"/>
      <c r="AB2222" s="19"/>
      <c r="AC2222" s="19"/>
      <c r="AD2222" s="19">
        <v>1</v>
      </c>
      <c r="AE2222" s="19">
        <v>18</v>
      </c>
      <c r="AF2222" s="19">
        <v>1</v>
      </c>
      <c r="AG2222" s="19"/>
      <c r="AH2222" s="19"/>
      <c r="AI2222" s="19"/>
      <c r="AJ2222" s="19"/>
      <c r="AK2222" s="19"/>
      <c r="AL2222" s="19"/>
      <c r="AM2222" s="19"/>
      <c r="AN2222" s="19"/>
      <c r="AO2222" s="19"/>
      <c r="AP2222" s="19"/>
      <c r="AQ2222" s="19"/>
      <c r="AR2222" s="19"/>
      <c r="AS2222" s="19"/>
      <c r="AT2222" s="19"/>
      <c r="AU2222" s="19"/>
      <c r="AV2222" s="19"/>
      <c r="AW2222" s="19"/>
      <c r="AX2222" s="19">
        <v>20</v>
      </c>
      <c r="AY2222" s="19"/>
      <c r="AZ2222" s="19"/>
      <c r="BA2222" s="19"/>
      <c r="BB2222" s="19"/>
      <c r="BC2222" s="19">
        <v>20</v>
      </c>
      <c r="BD2222" s="19"/>
      <c r="BE2222" s="18">
        <v>7</v>
      </c>
      <c r="BF2222" s="18">
        <v>8.4545454545454604</v>
      </c>
      <c r="BG2222" s="18">
        <v>5.2222222222222197</v>
      </c>
      <c r="BH2222" s="19">
        <v>15</v>
      </c>
      <c r="BI2222" s="19">
        <v>1</v>
      </c>
      <c r="BJ2222" s="19">
        <v>2</v>
      </c>
      <c r="BK2222" s="19"/>
      <c r="BL2222" s="19">
        <v>2</v>
      </c>
    </row>
    <row r="2223" spans="1:64" x14ac:dyDescent="0.2">
      <c r="A2223" s="3" t="s">
        <v>187</v>
      </c>
      <c r="B2223" s="3">
        <v>693</v>
      </c>
      <c r="C2223" s="3" t="s">
        <v>183</v>
      </c>
      <c r="D2223" s="3" t="s">
        <v>308</v>
      </c>
      <c r="E2223" s="3" t="s">
        <v>308</v>
      </c>
      <c r="F2223" s="3" t="s">
        <v>308</v>
      </c>
      <c r="G2223" s="19">
        <v>7</v>
      </c>
      <c r="H2223" s="19">
        <v>37</v>
      </c>
      <c r="I2223" s="19">
        <v>44</v>
      </c>
      <c r="J2223" s="19">
        <v>43.428571428571402</v>
      </c>
      <c r="K2223" s="19">
        <v>36.459459459459502</v>
      </c>
      <c r="L2223" s="19">
        <v>37.568181818181799</v>
      </c>
      <c r="M2223" s="19">
        <v>1</v>
      </c>
      <c r="N2223" s="19">
        <v>3</v>
      </c>
      <c r="O2223" s="19">
        <v>2</v>
      </c>
      <c r="P2223" s="19">
        <v>1</v>
      </c>
      <c r="Q2223" s="19"/>
      <c r="R2223" s="19"/>
      <c r="S2223" s="19">
        <v>17</v>
      </c>
      <c r="T2223" s="19">
        <v>15</v>
      </c>
      <c r="U2223" s="19">
        <v>2</v>
      </c>
      <c r="V2223" s="19">
        <v>3</v>
      </c>
      <c r="W2223" s="19"/>
      <c r="X2223" s="19"/>
      <c r="Y2223" s="19">
        <v>34</v>
      </c>
      <c r="Z2223" s="19">
        <v>5</v>
      </c>
      <c r="AA2223" s="19">
        <v>5</v>
      </c>
      <c r="AB2223" s="19">
        <v>1</v>
      </c>
      <c r="AC2223" s="19">
        <v>2</v>
      </c>
      <c r="AD2223" s="19"/>
      <c r="AE2223" s="19">
        <v>10</v>
      </c>
      <c r="AF2223" s="19">
        <v>12</v>
      </c>
      <c r="AG2223" s="19"/>
      <c r="AH2223" s="19"/>
      <c r="AI2223" s="19"/>
      <c r="AJ2223" s="19">
        <v>19</v>
      </c>
      <c r="AK2223" s="19"/>
      <c r="AL2223" s="19"/>
      <c r="AM2223" s="19"/>
      <c r="AN2223" s="19"/>
      <c r="AO2223" s="19"/>
      <c r="AP2223" s="19"/>
      <c r="AQ2223" s="19">
        <v>1</v>
      </c>
      <c r="AR2223" s="19">
        <v>43</v>
      </c>
      <c r="AS2223" s="19"/>
      <c r="AT2223" s="19"/>
      <c r="AU2223" s="19"/>
      <c r="AV2223" s="19"/>
      <c r="AW2223" s="19"/>
      <c r="AX2223" s="19"/>
      <c r="AY2223" s="19"/>
      <c r="AZ2223" s="19"/>
      <c r="BA2223" s="19"/>
      <c r="BB2223" s="19"/>
      <c r="BC2223" s="19">
        <v>43</v>
      </c>
      <c r="BD2223" s="19">
        <v>1</v>
      </c>
      <c r="BE2223" s="18">
        <v>8.8181818181818201</v>
      </c>
      <c r="BF2223" s="18">
        <v>6.5714285714285703</v>
      </c>
      <c r="BG2223" s="18">
        <v>9.2432432432432403</v>
      </c>
      <c r="BH2223" s="19">
        <v>34</v>
      </c>
      <c r="BI2223" s="19">
        <v>6</v>
      </c>
      <c r="BJ2223" s="19">
        <v>4</v>
      </c>
      <c r="BK2223" s="19"/>
      <c r="BL2223" s="19"/>
    </row>
    <row r="2224" spans="1:64" x14ac:dyDescent="0.2">
      <c r="A2224" s="3" t="s">
        <v>187</v>
      </c>
      <c r="B2224" s="3">
        <v>701</v>
      </c>
      <c r="C2224" s="3" t="s">
        <v>170</v>
      </c>
      <c r="D2224" s="3" t="s">
        <v>309</v>
      </c>
      <c r="E2224" s="3" t="s">
        <v>309</v>
      </c>
      <c r="F2224" s="3" t="s">
        <v>309</v>
      </c>
      <c r="G2224" s="19">
        <v>39</v>
      </c>
      <c r="H2224" s="19">
        <v>35</v>
      </c>
      <c r="I2224" s="19">
        <v>74</v>
      </c>
      <c r="J2224" s="19">
        <v>44.897435897435898</v>
      </c>
      <c r="K2224" s="19">
        <v>43.971428571428604</v>
      </c>
      <c r="L2224" s="19">
        <v>44.459459459459502</v>
      </c>
      <c r="M2224" s="19">
        <v>13</v>
      </c>
      <c r="N2224" s="19">
        <v>5</v>
      </c>
      <c r="O2224" s="19">
        <v>10</v>
      </c>
      <c r="P2224" s="19">
        <v>8</v>
      </c>
      <c r="Q2224" s="19">
        <v>3</v>
      </c>
      <c r="R2224" s="19"/>
      <c r="S2224" s="19">
        <v>7</v>
      </c>
      <c r="T2224" s="19">
        <v>13</v>
      </c>
      <c r="U2224" s="19">
        <v>10</v>
      </c>
      <c r="V2224" s="19">
        <v>3</v>
      </c>
      <c r="W2224" s="19">
        <v>2</v>
      </c>
      <c r="X2224" s="19"/>
      <c r="Y2224" s="19">
        <v>55</v>
      </c>
      <c r="Z2224" s="19">
        <v>16</v>
      </c>
      <c r="AA2224" s="19">
        <v>3</v>
      </c>
      <c r="AB2224" s="19"/>
      <c r="AC2224" s="19">
        <v>5</v>
      </c>
      <c r="AD2224" s="19">
        <v>1</v>
      </c>
      <c r="AE2224" s="19">
        <v>44</v>
      </c>
      <c r="AF2224" s="19">
        <v>13</v>
      </c>
      <c r="AG2224" s="19">
        <v>8</v>
      </c>
      <c r="AH2224" s="19"/>
      <c r="AI2224" s="19"/>
      <c r="AJ2224" s="19">
        <v>3</v>
      </c>
      <c r="AK2224" s="19"/>
      <c r="AL2224" s="19"/>
      <c r="AM2224" s="19"/>
      <c r="AN2224" s="19"/>
      <c r="AO2224" s="19"/>
      <c r="AP2224" s="19"/>
      <c r="AQ2224" s="19"/>
      <c r="AR2224" s="19">
        <v>74</v>
      </c>
      <c r="AS2224" s="19"/>
      <c r="AT2224" s="19"/>
      <c r="AU2224" s="19"/>
      <c r="AV2224" s="19"/>
      <c r="AW2224" s="19"/>
      <c r="AX2224" s="19"/>
      <c r="AY2224" s="19"/>
      <c r="AZ2224" s="19"/>
      <c r="BA2224" s="19"/>
      <c r="BB2224" s="19"/>
      <c r="BC2224" s="19">
        <v>72</v>
      </c>
      <c r="BD2224" s="19">
        <v>2</v>
      </c>
      <c r="BE2224" s="18">
        <v>18.6216216216216</v>
      </c>
      <c r="BF2224" s="18">
        <v>20.051282051282101</v>
      </c>
      <c r="BG2224" s="18">
        <v>17.0285714285714</v>
      </c>
      <c r="BH2224" s="19">
        <v>26</v>
      </c>
      <c r="BI2224" s="19">
        <v>24</v>
      </c>
      <c r="BJ2224" s="19">
        <v>15</v>
      </c>
      <c r="BK2224" s="19">
        <v>8</v>
      </c>
      <c r="BL2224" s="19">
        <v>1</v>
      </c>
    </row>
    <row r="2225" spans="1:64" x14ac:dyDescent="0.2">
      <c r="A2225" s="3" t="s">
        <v>187</v>
      </c>
      <c r="B2225" s="3">
        <v>709</v>
      </c>
      <c r="C2225" s="3" t="s">
        <v>184</v>
      </c>
      <c r="D2225" s="3" t="s">
        <v>308</v>
      </c>
      <c r="E2225" s="3" t="s">
        <v>308</v>
      </c>
      <c r="F2225" s="3" t="s">
        <v>308</v>
      </c>
      <c r="G2225" s="19">
        <v>12</v>
      </c>
      <c r="H2225" s="19">
        <v>8</v>
      </c>
      <c r="I2225" s="19">
        <v>20</v>
      </c>
      <c r="J2225" s="19">
        <v>39.5833333333333</v>
      </c>
      <c r="K2225" s="19">
        <v>42.125</v>
      </c>
      <c r="L2225" s="19">
        <v>40.6</v>
      </c>
      <c r="M2225" s="19">
        <v>4</v>
      </c>
      <c r="N2225" s="19">
        <v>5</v>
      </c>
      <c r="O2225" s="19">
        <v>2</v>
      </c>
      <c r="P2225" s="19">
        <v>1</v>
      </c>
      <c r="Q2225" s="19"/>
      <c r="R2225" s="19"/>
      <c r="S2225" s="19">
        <v>3</v>
      </c>
      <c r="T2225" s="19">
        <v>2</v>
      </c>
      <c r="U2225" s="19">
        <v>1</v>
      </c>
      <c r="V2225" s="19">
        <v>2</v>
      </c>
      <c r="W2225" s="19"/>
      <c r="X2225" s="19"/>
      <c r="Y2225" s="19">
        <v>15</v>
      </c>
      <c r="Z2225" s="19">
        <v>4</v>
      </c>
      <c r="AA2225" s="19">
        <v>1</v>
      </c>
      <c r="AB2225" s="19"/>
      <c r="AC2225" s="19">
        <v>2</v>
      </c>
      <c r="AD2225" s="19"/>
      <c r="AE2225" s="19">
        <v>18</v>
      </c>
      <c r="AF2225" s="19"/>
      <c r="AG2225" s="19"/>
      <c r="AH2225" s="19"/>
      <c r="AI2225" s="19"/>
      <c r="AJ2225" s="19"/>
      <c r="AK2225" s="19"/>
      <c r="AL2225" s="19"/>
      <c r="AM2225" s="19"/>
      <c r="AN2225" s="19"/>
      <c r="AO2225" s="19"/>
      <c r="AP2225" s="19"/>
      <c r="AQ2225" s="19"/>
      <c r="AR2225" s="19">
        <v>20</v>
      </c>
      <c r="AS2225" s="19"/>
      <c r="AT2225" s="19"/>
      <c r="AU2225" s="19"/>
      <c r="AV2225" s="19"/>
      <c r="AW2225" s="19"/>
      <c r="AX2225" s="19"/>
      <c r="AY2225" s="19"/>
      <c r="AZ2225" s="19"/>
      <c r="BA2225" s="19"/>
      <c r="BB2225" s="19"/>
      <c r="BC2225" s="19">
        <v>15</v>
      </c>
      <c r="BD2225" s="19">
        <v>5</v>
      </c>
      <c r="BE2225" s="18">
        <v>8.5500000000000007</v>
      </c>
      <c r="BF2225" s="18">
        <v>9.4166666666666696</v>
      </c>
      <c r="BG2225" s="18">
        <v>7.25</v>
      </c>
      <c r="BH2225" s="19">
        <v>12</v>
      </c>
      <c r="BI2225" s="19">
        <v>5</v>
      </c>
      <c r="BJ2225" s="19"/>
      <c r="BK2225" s="19"/>
      <c r="BL2225" s="19">
        <v>3</v>
      </c>
    </row>
    <row r="2226" spans="1:64" x14ac:dyDescent="0.2">
      <c r="A2226" s="3" t="s">
        <v>187</v>
      </c>
      <c r="B2226" s="3">
        <v>714</v>
      </c>
      <c r="C2226" s="3" t="s">
        <v>186</v>
      </c>
      <c r="D2226" s="3" t="s">
        <v>308</v>
      </c>
      <c r="E2226" s="3" t="s">
        <v>308</v>
      </c>
      <c r="F2226" s="3" t="s">
        <v>308</v>
      </c>
      <c r="G2226" s="19">
        <v>4</v>
      </c>
      <c r="H2226" s="19">
        <v>8</v>
      </c>
      <c r="I2226" s="19">
        <v>12</v>
      </c>
      <c r="J2226" s="19">
        <v>28</v>
      </c>
      <c r="K2226" s="19">
        <v>41</v>
      </c>
      <c r="L2226" s="19">
        <v>36.6666666666667</v>
      </c>
      <c r="M2226" s="19">
        <v>4</v>
      </c>
      <c r="N2226" s="19"/>
      <c r="O2226" s="19"/>
      <c r="P2226" s="19"/>
      <c r="Q2226" s="19"/>
      <c r="R2226" s="19"/>
      <c r="S2226" s="19">
        <v>2</v>
      </c>
      <c r="T2226" s="19">
        <v>4</v>
      </c>
      <c r="U2226" s="19">
        <v>1</v>
      </c>
      <c r="V2226" s="19">
        <v>1</v>
      </c>
      <c r="W2226" s="19"/>
      <c r="X2226" s="19"/>
      <c r="Y2226" s="19">
        <v>5</v>
      </c>
      <c r="Z2226" s="19">
        <v>5</v>
      </c>
      <c r="AA2226" s="19">
        <v>2</v>
      </c>
      <c r="AB2226" s="19"/>
      <c r="AC2226" s="19">
        <v>2</v>
      </c>
      <c r="AD2226" s="19"/>
      <c r="AE2226" s="19">
        <v>7</v>
      </c>
      <c r="AF2226" s="19">
        <v>3</v>
      </c>
      <c r="AG2226" s="19"/>
      <c r="AH2226" s="19"/>
      <c r="AI2226" s="19"/>
      <c r="AJ2226" s="19"/>
      <c r="AK2226" s="19"/>
      <c r="AL2226" s="19"/>
      <c r="AM2226" s="19"/>
      <c r="AN2226" s="19"/>
      <c r="AO2226" s="19"/>
      <c r="AP2226" s="19"/>
      <c r="AQ2226" s="19"/>
      <c r="AR2226" s="19">
        <v>12</v>
      </c>
      <c r="AS2226" s="19"/>
      <c r="AT2226" s="19"/>
      <c r="AU2226" s="19"/>
      <c r="AV2226" s="19"/>
      <c r="AW2226" s="19"/>
      <c r="AX2226" s="19"/>
      <c r="AY2226" s="19"/>
      <c r="AZ2226" s="19"/>
      <c r="BA2226" s="19"/>
      <c r="BB2226" s="19"/>
      <c r="BC2226" s="19">
        <v>12</v>
      </c>
      <c r="BD2226" s="19"/>
      <c r="BE2226" s="18">
        <v>5.0833333333333304</v>
      </c>
      <c r="BF2226" s="18">
        <v>4</v>
      </c>
      <c r="BG2226" s="18">
        <v>5.625</v>
      </c>
      <c r="BH2226" s="19">
        <v>12</v>
      </c>
      <c r="BI2226" s="19"/>
      <c r="BJ2226" s="19"/>
      <c r="BK2226" s="19"/>
      <c r="BL2226" s="19"/>
    </row>
    <row r="2227" spans="1:64" x14ac:dyDescent="0.2">
      <c r="A2227" s="3" t="s">
        <v>187</v>
      </c>
      <c r="B2227" s="3">
        <v>730</v>
      </c>
      <c r="C2227" s="3" t="s">
        <v>188</v>
      </c>
      <c r="D2227" s="3" t="s">
        <v>309</v>
      </c>
      <c r="E2227" s="3" t="s">
        <v>309</v>
      </c>
      <c r="F2227" s="3" t="s">
        <v>309</v>
      </c>
      <c r="G2227" s="19">
        <v>3</v>
      </c>
      <c r="H2227" s="19">
        <v>10</v>
      </c>
      <c r="I2227" s="19">
        <v>13</v>
      </c>
      <c r="J2227" s="19">
        <v>33.6666666666667</v>
      </c>
      <c r="K2227" s="19">
        <v>38.700000000000003</v>
      </c>
      <c r="L2227" s="19">
        <v>37.538461538461497</v>
      </c>
      <c r="M2227" s="19">
        <v>2</v>
      </c>
      <c r="N2227" s="19">
        <v>1</v>
      </c>
      <c r="O2227" s="19"/>
      <c r="P2227" s="19"/>
      <c r="Q2227" s="19"/>
      <c r="R2227" s="19"/>
      <c r="S2227" s="19">
        <v>3</v>
      </c>
      <c r="T2227" s="19">
        <v>5</v>
      </c>
      <c r="U2227" s="19">
        <v>2</v>
      </c>
      <c r="V2227" s="19"/>
      <c r="W2227" s="19"/>
      <c r="X2227" s="19"/>
      <c r="Y2227" s="19">
        <v>11</v>
      </c>
      <c r="Z2227" s="19"/>
      <c r="AA2227" s="19">
        <v>2</v>
      </c>
      <c r="AB2227" s="19"/>
      <c r="AC2227" s="19"/>
      <c r="AD2227" s="19"/>
      <c r="AE2227" s="19">
        <v>6</v>
      </c>
      <c r="AF2227" s="19">
        <v>2</v>
      </c>
      <c r="AG2227" s="19">
        <v>1</v>
      </c>
      <c r="AH2227" s="19"/>
      <c r="AI2227" s="19"/>
      <c r="AJ2227" s="19">
        <v>4</v>
      </c>
      <c r="AK2227" s="19"/>
      <c r="AL2227" s="19"/>
      <c r="AM2227" s="19"/>
      <c r="AN2227" s="19"/>
      <c r="AO2227" s="19"/>
      <c r="AP2227" s="19"/>
      <c r="AQ2227" s="19"/>
      <c r="AR2227" s="19">
        <v>13</v>
      </c>
      <c r="AS2227" s="19"/>
      <c r="AT2227" s="19"/>
      <c r="AU2227" s="19"/>
      <c r="AV2227" s="19"/>
      <c r="AW2227" s="19"/>
      <c r="AX2227" s="19"/>
      <c r="AY2227" s="19"/>
      <c r="AZ2227" s="19"/>
      <c r="BA2227" s="19"/>
      <c r="BB2227" s="19"/>
      <c r="BC2227" s="19">
        <v>11</v>
      </c>
      <c r="BD2227" s="19">
        <v>2</v>
      </c>
      <c r="BE2227" s="18">
        <v>9.6923076923076898</v>
      </c>
      <c r="BF2227" s="18">
        <v>8</v>
      </c>
      <c r="BG2227" s="18">
        <v>10.199999999999999</v>
      </c>
      <c r="BH2227" s="19">
        <v>10</v>
      </c>
      <c r="BI2227" s="19">
        <v>3</v>
      </c>
      <c r="BJ2227" s="19"/>
      <c r="BK2227" s="19"/>
      <c r="BL2227" s="19"/>
    </row>
    <row r="2228" spans="1:64" x14ac:dyDescent="0.2">
      <c r="A2228" s="3" t="s">
        <v>185</v>
      </c>
      <c r="B2228" s="3">
        <v>2</v>
      </c>
      <c r="C2228" s="3" t="s">
        <v>4</v>
      </c>
      <c r="D2228" s="3" t="s">
        <v>307</v>
      </c>
      <c r="E2228" s="3" t="s">
        <v>310</v>
      </c>
      <c r="F2228" s="3" t="s">
        <v>310</v>
      </c>
      <c r="G2228" s="19">
        <v>389</v>
      </c>
      <c r="H2228" s="19">
        <v>474</v>
      </c>
      <c r="I2228" s="19">
        <v>863</v>
      </c>
      <c r="J2228" s="19">
        <v>41.855670103092798</v>
      </c>
      <c r="K2228" s="19">
        <v>44.793248945147702</v>
      </c>
      <c r="L2228" s="19">
        <v>43.470997679814403</v>
      </c>
      <c r="M2228" s="19">
        <v>120</v>
      </c>
      <c r="N2228" s="19">
        <v>123</v>
      </c>
      <c r="O2228" s="19">
        <v>92</v>
      </c>
      <c r="P2228" s="19">
        <v>34</v>
      </c>
      <c r="Q2228" s="19">
        <v>19</v>
      </c>
      <c r="R2228" s="19">
        <v>1</v>
      </c>
      <c r="S2228" s="19">
        <v>102</v>
      </c>
      <c r="T2228" s="19">
        <v>160</v>
      </c>
      <c r="U2228" s="19">
        <v>117</v>
      </c>
      <c r="V2228" s="19">
        <v>60</v>
      </c>
      <c r="W2228" s="19">
        <v>35</v>
      </c>
      <c r="X2228" s="19"/>
      <c r="Y2228" s="19">
        <v>591</v>
      </c>
      <c r="Z2228" s="19">
        <v>188</v>
      </c>
      <c r="AA2228" s="19">
        <v>84</v>
      </c>
      <c r="AB2228" s="19">
        <v>44</v>
      </c>
      <c r="AC2228" s="19">
        <v>190</v>
      </c>
      <c r="AD2228" s="19">
        <v>207</v>
      </c>
      <c r="AE2228" s="19">
        <v>358</v>
      </c>
      <c r="AF2228" s="19">
        <v>47</v>
      </c>
      <c r="AG2228" s="19">
        <v>2</v>
      </c>
      <c r="AH2228" s="19">
        <v>1</v>
      </c>
      <c r="AI2228" s="19"/>
      <c r="AJ2228" s="19">
        <v>14</v>
      </c>
      <c r="AK2228" s="19"/>
      <c r="AL2228" s="19"/>
      <c r="AM2228" s="19"/>
      <c r="AN2228" s="19"/>
      <c r="AO2228" s="19"/>
      <c r="AP2228" s="19"/>
      <c r="AQ2228" s="19"/>
      <c r="AR2228" s="19">
        <v>863</v>
      </c>
      <c r="AS2228" s="19"/>
      <c r="AT2228" s="19"/>
      <c r="AU2228" s="19"/>
      <c r="AV2228" s="19"/>
      <c r="AW2228" s="19"/>
      <c r="AX2228" s="19"/>
      <c r="AY2228" s="19"/>
      <c r="AZ2228" s="19"/>
      <c r="BA2228" s="19"/>
      <c r="BB2228" s="19"/>
      <c r="BC2228" s="19">
        <v>830</v>
      </c>
      <c r="BD2228" s="19">
        <v>33</v>
      </c>
      <c r="BE2228" s="18">
        <v>7.2809166937041203</v>
      </c>
      <c r="BF2228" s="18">
        <v>6.48886032562124</v>
      </c>
      <c r="BG2228" s="18">
        <v>7.9309376371308096</v>
      </c>
      <c r="BH2228" s="19">
        <v>718</v>
      </c>
      <c r="BI2228" s="19">
        <v>85</v>
      </c>
      <c r="BJ2228" s="19">
        <v>20</v>
      </c>
      <c r="BK2228" s="19">
        <v>16</v>
      </c>
      <c r="BL2228" s="19">
        <v>24</v>
      </c>
    </row>
    <row r="2229" spans="1:64" x14ac:dyDescent="0.2">
      <c r="A2229" s="3" t="s">
        <v>185</v>
      </c>
      <c r="B2229" s="3">
        <v>3</v>
      </c>
      <c r="C2229" s="3" t="s">
        <v>5</v>
      </c>
      <c r="D2229" s="3" t="s">
        <v>307</v>
      </c>
      <c r="E2229" s="3" t="s">
        <v>310</v>
      </c>
      <c r="F2229" s="3" t="s">
        <v>310</v>
      </c>
      <c r="G2229" s="19">
        <v>551</v>
      </c>
      <c r="H2229" s="19">
        <v>992</v>
      </c>
      <c r="I2229" s="19">
        <v>1543</v>
      </c>
      <c r="J2229" s="19">
        <v>41</v>
      </c>
      <c r="K2229" s="19">
        <v>43.688591983556002</v>
      </c>
      <c r="L2229" s="19">
        <v>42.731303772336197</v>
      </c>
      <c r="M2229" s="19">
        <v>160</v>
      </c>
      <c r="N2229" s="19">
        <v>193</v>
      </c>
      <c r="O2229" s="19">
        <v>128</v>
      </c>
      <c r="P2229" s="19">
        <v>44</v>
      </c>
      <c r="Q2229" s="19">
        <v>13</v>
      </c>
      <c r="R2229" s="19">
        <v>13</v>
      </c>
      <c r="S2229" s="19">
        <v>265</v>
      </c>
      <c r="T2229" s="19">
        <v>318</v>
      </c>
      <c r="U2229" s="19">
        <v>195</v>
      </c>
      <c r="V2229" s="19">
        <v>128</v>
      </c>
      <c r="W2229" s="19">
        <v>67</v>
      </c>
      <c r="X2229" s="19">
        <v>19</v>
      </c>
      <c r="Y2229" s="19">
        <v>1012</v>
      </c>
      <c r="Z2229" s="19">
        <v>377</v>
      </c>
      <c r="AA2229" s="19">
        <v>154</v>
      </c>
      <c r="AB2229" s="19">
        <v>164</v>
      </c>
      <c r="AC2229" s="19">
        <v>496</v>
      </c>
      <c r="AD2229" s="19">
        <v>160</v>
      </c>
      <c r="AE2229" s="19">
        <v>605</v>
      </c>
      <c r="AF2229" s="19">
        <v>79</v>
      </c>
      <c r="AG2229" s="19">
        <v>7</v>
      </c>
      <c r="AH2229" s="19"/>
      <c r="AI2229" s="19"/>
      <c r="AJ2229" s="19">
        <v>32</v>
      </c>
      <c r="AK2229" s="19"/>
      <c r="AL2229" s="19"/>
      <c r="AM2229" s="19"/>
      <c r="AN2229" s="19"/>
      <c r="AO2229" s="19"/>
      <c r="AP2229" s="19"/>
      <c r="AQ2229" s="19"/>
      <c r="AR2229" s="19">
        <v>1543</v>
      </c>
      <c r="AS2229" s="19"/>
      <c r="AT2229" s="19"/>
      <c r="AU2229" s="19"/>
      <c r="AV2229" s="19"/>
      <c r="AW2229" s="19"/>
      <c r="AX2229" s="19"/>
      <c r="AY2229" s="19"/>
      <c r="AZ2229" s="19"/>
      <c r="BA2229" s="19"/>
      <c r="BB2229" s="19"/>
      <c r="BC2229" s="19">
        <v>1487</v>
      </c>
      <c r="BD2229" s="19">
        <v>56</v>
      </c>
      <c r="BE2229" s="18">
        <v>12.032404406999399</v>
      </c>
      <c r="BF2229" s="18">
        <v>12.5145190562613</v>
      </c>
      <c r="BG2229" s="18">
        <v>11.7646169354839</v>
      </c>
      <c r="BH2229" s="19">
        <v>1024</v>
      </c>
      <c r="BI2229" s="19">
        <v>253</v>
      </c>
      <c r="BJ2229" s="19">
        <v>74</v>
      </c>
      <c r="BK2229" s="19">
        <v>144</v>
      </c>
      <c r="BL2229" s="19">
        <v>48</v>
      </c>
    </row>
    <row r="2230" spans="1:64" x14ac:dyDescent="0.2">
      <c r="A2230" s="3" t="s">
        <v>185</v>
      </c>
      <c r="B2230" s="3">
        <v>4</v>
      </c>
      <c r="C2230" s="3" t="s">
        <v>6</v>
      </c>
      <c r="D2230" s="3" t="s">
        <v>307</v>
      </c>
      <c r="E2230" s="3" t="s">
        <v>310</v>
      </c>
      <c r="F2230" s="3" t="s">
        <v>310</v>
      </c>
      <c r="G2230" s="19">
        <v>322</v>
      </c>
      <c r="H2230" s="19">
        <v>670</v>
      </c>
      <c r="I2230" s="19">
        <v>992</v>
      </c>
      <c r="J2230" s="19">
        <v>47.2298136645963</v>
      </c>
      <c r="K2230" s="19">
        <v>48.892053973013503</v>
      </c>
      <c r="L2230" s="19">
        <v>48.350859453993898</v>
      </c>
      <c r="M2230" s="19">
        <v>36</v>
      </c>
      <c r="N2230" s="19">
        <v>112</v>
      </c>
      <c r="O2230" s="19">
        <v>87</v>
      </c>
      <c r="P2230" s="19">
        <v>69</v>
      </c>
      <c r="Q2230" s="19">
        <v>18</v>
      </c>
      <c r="R2230" s="19"/>
      <c r="S2230" s="19">
        <v>94</v>
      </c>
      <c r="T2230" s="19">
        <v>172</v>
      </c>
      <c r="U2230" s="19">
        <v>177</v>
      </c>
      <c r="V2230" s="19">
        <v>141</v>
      </c>
      <c r="W2230" s="19">
        <v>83</v>
      </c>
      <c r="X2230" s="19">
        <v>3</v>
      </c>
      <c r="Y2230" s="19">
        <v>490</v>
      </c>
      <c r="Z2230" s="19">
        <v>320</v>
      </c>
      <c r="AA2230" s="19">
        <v>182</v>
      </c>
      <c r="AB2230" s="19">
        <v>121</v>
      </c>
      <c r="AC2230" s="19">
        <v>498</v>
      </c>
      <c r="AD2230" s="19"/>
      <c r="AE2230" s="19">
        <v>344</v>
      </c>
      <c r="AF2230" s="19">
        <v>20</v>
      </c>
      <c r="AG2230" s="19"/>
      <c r="AH2230" s="19"/>
      <c r="AI2230" s="19"/>
      <c r="AJ2230" s="19"/>
      <c r="AK2230" s="19">
        <v>9</v>
      </c>
      <c r="AL2230" s="19"/>
      <c r="AM2230" s="19"/>
      <c r="AN2230" s="19">
        <v>42</v>
      </c>
      <c r="AO2230" s="19"/>
      <c r="AP2230" s="19">
        <v>85</v>
      </c>
      <c r="AQ2230" s="19"/>
      <c r="AR2230" s="19">
        <v>865</v>
      </c>
      <c r="AS2230" s="19"/>
      <c r="AT2230" s="19"/>
      <c r="AU2230" s="19"/>
      <c r="AV2230" s="19"/>
      <c r="AW2230" s="19"/>
      <c r="AX2230" s="19"/>
      <c r="AY2230" s="19"/>
      <c r="AZ2230" s="19"/>
      <c r="BA2230" s="19"/>
      <c r="BB2230" s="19"/>
      <c r="BC2230" s="19">
        <v>971</v>
      </c>
      <c r="BD2230" s="19">
        <v>21</v>
      </c>
      <c r="BE2230" s="18">
        <v>11.347496448235599</v>
      </c>
      <c r="BF2230" s="18">
        <v>12.210702954743899</v>
      </c>
      <c r="BG2230" s="18">
        <v>10.9326419779436</v>
      </c>
      <c r="BH2230" s="19">
        <v>605</v>
      </c>
      <c r="BI2230" s="19">
        <v>259</v>
      </c>
      <c r="BJ2230" s="19">
        <v>86</v>
      </c>
      <c r="BK2230" s="19">
        <v>27</v>
      </c>
      <c r="BL2230" s="19">
        <v>15</v>
      </c>
    </row>
    <row r="2231" spans="1:64" x14ac:dyDescent="0.2">
      <c r="A2231" s="3" t="s">
        <v>185</v>
      </c>
      <c r="B2231" s="3">
        <v>7</v>
      </c>
      <c r="C2231" s="3" t="s">
        <v>7</v>
      </c>
      <c r="D2231" s="3" t="s">
        <v>307</v>
      </c>
      <c r="E2231" s="3" t="s">
        <v>310</v>
      </c>
      <c r="F2231" s="3" t="s">
        <v>310</v>
      </c>
      <c r="G2231" s="19">
        <v>256</v>
      </c>
      <c r="H2231" s="19">
        <v>361</v>
      </c>
      <c r="I2231" s="19">
        <v>617</v>
      </c>
      <c r="J2231" s="19">
        <v>41.729411764705901</v>
      </c>
      <c r="K2231" s="19">
        <v>43.332409972299203</v>
      </c>
      <c r="L2231" s="19">
        <v>42.668831168831197</v>
      </c>
      <c r="M2231" s="19">
        <v>86</v>
      </c>
      <c r="N2231" s="19">
        <v>72</v>
      </c>
      <c r="O2231" s="19">
        <v>56</v>
      </c>
      <c r="P2231" s="19">
        <v>33</v>
      </c>
      <c r="Q2231" s="19">
        <v>8</v>
      </c>
      <c r="R2231" s="19">
        <v>1</v>
      </c>
      <c r="S2231" s="19">
        <v>98</v>
      </c>
      <c r="T2231" s="19">
        <v>108</v>
      </c>
      <c r="U2231" s="19">
        <v>83</v>
      </c>
      <c r="V2231" s="19">
        <v>55</v>
      </c>
      <c r="W2231" s="19">
        <v>17</v>
      </c>
      <c r="X2231" s="19"/>
      <c r="Y2231" s="19">
        <v>425</v>
      </c>
      <c r="Z2231" s="19">
        <v>124</v>
      </c>
      <c r="AA2231" s="19">
        <v>68</v>
      </c>
      <c r="AB2231" s="19">
        <v>18</v>
      </c>
      <c r="AC2231" s="19">
        <v>152</v>
      </c>
      <c r="AD2231" s="19">
        <v>2</v>
      </c>
      <c r="AE2231" s="19">
        <v>366</v>
      </c>
      <c r="AF2231" s="19">
        <v>63</v>
      </c>
      <c r="AG2231" s="19">
        <v>6</v>
      </c>
      <c r="AH2231" s="19">
        <v>1</v>
      </c>
      <c r="AI2231" s="19"/>
      <c r="AJ2231" s="19">
        <v>7</v>
      </c>
      <c r="AK2231" s="19">
        <v>2</v>
      </c>
      <c r="AL2231" s="19"/>
      <c r="AM2231" s="19">
        <v>72</v>
      </c>
      <c r="AN2231" s="19"/>
      <c r="AO2231" s="19"/>
      <c r="AP2231" s="19">
        <v>45</v>
      </c>
      <c r="AQ2231" s="19"/>
      <c r="AR2231" s="19">
        <v>257</v>
      </c>
      <c r="AS2231" s="19"/>
      <c r="AT2231" s="19">
        <v>134</v>
      </c>
      <c r="AU2231" s="19"/>
      <c r="AV2231" s="19">
        <v>109</v>
      </c>
      <c r="AW2231" s="19"/>
      <c r="AX2231" s="19"/>
      <c r="AY2231" s="19"/>
      <c r="AZ2231" s="19"/>
      <c r="BA2231" s="19"/>
      <c r="BB2231" s="19"/>
      <c r="BC2231" s="19">
        <v>603</v>
      </c>
      <c r="BD2231" s="19">
        <v>14</v>
      </c>
      <c r="BE2231" s="18">
        <v>6.2010534846029204</v>
      </c>
      <c r="BF2231" s="18">
        <v>6.29296875</v>
      </c>
      <c r="BG2231" s="18">
        <v>6.1358725761772899</v>
      </c>
      <c r="BH2231" s="19">
        <v>515</v>
      </c>
      <c r="BI2231" s="19">
        <v>76</v>
      </c>
      <c r="BJ2231" s="19">
        <v>4</v>
      </c>
      <c r="BK2231" s="19">
        <v>4</v>
      </c>
      <c r="BL2231" s="19">
        <v>18</v>
      </c>
    </row>
    <row r="2232" spans="1:64" x14ac:dyDescent="0.2">
      <c r="A2232" s="3" t="s">
        <v>185</v>
      </c>
      <c r="B2232" s="3">
        <v>9</v>
      </c>
      <c r="C2232" s="3" t="s">
        <v>8</v>
      </c>
      <c r="D2232" s="3" t="s">
        <v>307</v>
      </c>
      <c r="E2232" s="3" t="s">
        <v>310</v>
      </c>
      <c r="F2232" s="3" t="s">
        <v>310</v>
      </c>
      <c r="G2232" s="19">
        <v>202</v>
      </c>
      <c r="H2232" s="19">
        <v>277</v>
      </c>
      <c r="I2232" s="19">
        <v>479</v>
      </c>
      <c r="J2232" s="19">
        <v>39.574257425742601</v>
      </c>
      <c r="K2232" s="19">
        <v>43.462093862815898</v>
      </c>
      <c r="L2232" s="19">
        <v>41.822546972860103</v>
      </c>
      <c r="M2232" s="19">
        <v>74</v>
      </c>
      <c r="N2232" s="19">
        <v>69</v>
      </c>
      <c r="O2232" s="19">
        <v>42</v>
      </c>
      <c r="P2232" s="19">
        <v>13</v>
      </c>
      <c r="Q2232" s="19">
        <v>4</v>
      </c>
      <c r="R2232" s="19"/>
      <c r="S2232" s="19">
        <v>84</v>
      </c>
      <c r="T2232" s="19">
        <v>75</v>
      </c>
      <c r="U2232" s="19">
        <v>67</v>
      </c>
      <c r="V2232" s="19">
        <v>36</v>
      </c>
      <c r="W2232" s="19">
        <v>15</v>
      </c>
      <c r="X2232" s="19"/>
      <c r="Y2232" s="19">
        <v>288</v>
      </c>
      <c r="Z2232" s="19">
        <v>127</v>
      </c>
      <c r="AA2232" s="19">
        <v>64</v>
      </c>
      <c r="AB2232" s="19">
        <v>17</v>
      </c>
      <c r="AC2232" s="19">
        <v>78</v>
      </c>
      <c r="AD2232" s="19">
        <v>6</v>
      </c>
      <c r="AE2232" s="19">
        <v>336</v>
      </c>
      <c r="AF2232" s="19">
        <v>35</v>
      </c>
      <c r="AG2232" s="19">
        <v>6</v>
      </c>
      <c r="AH2232" s="19"/>
      <c r="AI2232" s="19"/>
      <c r="AJ2232" s="19">
        <v>1</v>
      </c>
      <c r="AK2232" s="19"/>
      <c r="AL2232" s="19"/>
      <c r="AM2232" s="19"/>
      <c r="AN2232" s="19">
        <v>48</v>
      </c>
      <c r="AO2232" s="19"/>
      <c r="AP2232" s="19">
        <v>178</v>
      </c>
      <c r="AQ2232" s="19"/>
      <c r="AR2232" s="19">
        <v>177</v>
      </c>
      <c r="AS2232" s="19"/>
      <c r="AT2232" s="19"/>
      <c r="AU2232" s="19"/>
      <c r="AV2232" s="19">
        <v>76</v>
      </c>
      <c r="AW2232" s="19"/>
      <c r="AX2232" s="19"/>
      <c r="AY2232" s="19"/>
      <c r="AZ2232" s="19"/>
      <c r="BA2232" s="19"/>
      <c r="BB2232" s="19"/>
      <c r="BC2232" s="19">
        <v>461</v>
      </c>
      <c r="BD2232" s="19">
        <v>18</v>
      </c>
      <c r="BE2232" s="18">
        <v>7.1231732776617998</v>
      </c>
      <c r="BF2232" s="18">
        <v>7.4715346534653504</v>
      </c>
      <c r="BG2232" s="18">
        <v>6.8691335740072201</v>
      </c>
      <c r="BH2232" s="19">
        <v>376</v>
      </c>
      <c r="BI2232" s="19">
        <v>72</v>
      </c>
      <c r="BJ2232" s="19">
        <v>12</v>
      </c>
      <c r="BK2232" s="19">
        <v>3</v>
      </c>
      <c r="BL2232" s="19">
        <v>16</v>
      </c>
    </row>
    <row r="2233" spans="1:64" x14ac:dyDescent="0.2">
      <c r="A2233" s="3" t="s">
        <v>185</v>
      </c>
      <c r="B2233" s="3">
        <v>11</v>
      </c>
      <c r="C2233" s="3" t="s">
        <v>9</v>
      </c>
      <c r="D2233" s="3" t="s">
        <v>307</v>
      </c>
      <c r="E2233" s="3" t="s">
        <v>310</v>
      </c>
      <c r="F2233" s="3" t="s">
        <v>310</v>
      </c>
      <c r="G2233" s="19">
        <v>160</v>
      </c>
      <c r="H2233" s="19">
        <v>265</v>
      </c>
      <c r="I2233" s="19">
        <v>425</v>
      </c>
      <c r="J2233" s="19">
        <v>45.588607594936697</v>
      </c>
      <c r="K2233" s="19">
        <v>48.265151515151501</v>
      </c>
      <c r="L2233" s="19">
        <v>47.263033175355503</v>
      </c>
      <c r="M2233" s="19">
        <v>26</v>
      </c>
      <c r="N2233" s="19">
        <v>56</v>
      </c>
      <c r="O2233" s="19">
        <v>39</v>
      </c>
      <c r="P2233" s="19">
        <v>26</v>
      </c>
      <c r="Q2233" s="19">
        <v>11</v>
      </c>
      <c r="R2233" s="19">
        <v>2</v>
      </c>
      <c r="S2233" s="19">
        <v>30</v>
      </c>
      <c r="T2233" s="19">
        <v>78</v>
      </c>
      <c r="U2233" s="19">
        <v>83</v>
      </c>
      <c r="V2233" s="19">
        <v>43</v>
      </c>
      <c r="W2233" s="19">
        <v>30</v>
      </c>
      <c r="X2233" s="19">
        <v>1</v>
      </c>
      <c r="Y2233" s="19">
        <v>261</v>
      </c>
      <c r="Z2233" s="19">
        <v>121</v>
      </c>
      <c r="AA2233" s="19">
        <v>43</v>
      </c>
      <c r="AB2233" s="19">
        <v>41</v>
      </c>
      <c r="AC2233" s="19">
        <v>132</v>
      </c>
      <c r="AD2233" s="19"/>
      <c r="AE2233" s="19">
        <v>183</v>
      </c>
      <c r="AF2233" s="19">
        <v>63</v>
      </c>
      <c r="AG2233" s="19">
        <v>2</v>
      </c>
      <c r="AH2233" s="19"/>
      <c r="AI2233" s="19"/>
      <c r="AJ2233" s="19">
        <v>4</v>
      </c>
      <c r="AK2233" s="19"/>
      <c r="AL2233" s="19"/>
      <c r="AM2233" s="19"/>
      <c r="AN2233" s="19"/>
      <c r="AO2233" s="19"/>
      <c r="AP2233" s="19"/>
      <c r="AQ2233" s="19"/>
      <c r="AR2233" s="19">
        <v>425</v>
      </c>
      <c r="AS2233" s="19"/>
      <c r="AT2233" s="19"/>
      <c r="AU2233" s="19"/>
      <c r="AV2233" s="19"/>
      <c r="AW2233" s="19"/>
      <c r="AX2233" s="19"/>
      <c r="AY2233" s="19"/>
      <c r="AZ2233" s="19"/>
      <c r="BA2233" s="19"/>
      <c r="BB2233" s="19"/>
      <c r="BC2233" s="19">
        <v>415</v>
      </c>
      <c r="BD2233" s="19">
        <v>10</v>
      </c>
      <c r="BE2233" s="18">
        <v>13.510588235294099</v>
      </c>
      <c r="BF2233" s="18">
        <v>13.362500000000001</v>
      </c>
      <c r="BG2233" s="18">
        <v>13.6</v>
      </c>
      <c r="BH2233" s="19">
        <v>252</v>
      </c>
      <c r="BI2233" s="19">
        <v>75</v>
      </c>
      <c r="BJ2233" s="19">
        <v>65</v>
      </c>
      <c r="BK2233" s="19">
        <v>31</v>
      </c>
      <c r="BL2233" s="19">
        <v>2</v>
      </c>
    </row>
    <row r="2234" spans="1:64" x14ac:dyDescent="0.2">
      <c r="A2234" s="3" t="s">
        <v>185</v>
      </c>
      <c r="B2234" s="3">
        <v>13</v>
      </c>
      <c r="C2234" s="3" t="s">
        <v>10</v>
      </c>
      <c r="D2234" s="3" t="s">
        <v>307</v>
      </c>
      <c r="E2234" s="3" t="s">
        <v>310</v>
      </c>
      <c r="F2234" s="3" t="s">
        <v>310</v>
      </c>
      <c r="G2234" s="19">
        <v>1630</v>
      </c>
      <c r="H2234" s="19">
        <v>1576</v>
      </c>
      <c r="I2234" s="19">
        <v>3206</v>
      </c>
      <c r="J2234" s="19">
        <v>39.717791411042903</v>
      </c>
      <c r="K2234" s="19">
        <v>40.8445431472081</v>
      </c>
      <c r="L2234" s="19">
        <v>40.2716781035558</v>
      </c>
      <c r="M2234" s="19">
        <v>597</v>
      </c>
      <c r="N2234" s="19">
        <v>556</v>
      </c>
      <c r="O2234" s="19">
        <v>309</v>
      </c>
      <c r="P2234" s="19">
        <v>139</v>
      </c>
      <c r="Q2234" s="19">
        <v>29</v>
      </c>
      <c r="R2234" s="19"/>
      <c r="S2234" s="19">
        <v>529</v>
      </c>
      <c r="T2234" s="19">
        <v>518</v>
      </c>
      <c r="U2234" s="19">
        <v>337</v>
      </c>
      <c r="V2234" s="19">
        <v>150</v>
      </c>
      <c r="W2234" s="19">
        <v>42</v>
      </c>
      <c r="X2234" s="19"/>
      <c r="Y2234" s="19">
        <v>1990</v>
      </c>
      <c r="Z2234" s="19">
        <v>816</v>
      </c>
      <c r="AA2234" s="19">
        <v>400</v>
      </c>
      <c r="AB2234" s="19">
        <v>129</v>
      </c>
      <c r="AC2234" s="19">
        <v>692</v>
      </c>
      <c r="AD2234" s="19">
        <v>6</v>
      </c>
      <c r="AE2234" s="19">
        <v>1009</v>
      </c>
      <c r="AF2234" s="19">
        <v>1141</v>
      </c>
      <c r="AG2234" s="19">
        <v>13</v>
      </c>
      <c r="AH2234" s="19"/>
      <c r="AI2234" s="19"/>
      <c r="AJ2234" s="19">
        <v>216</v>
      </c>
      <c r="AK2234" s="19"/>
      <c r="AL2234" s="19">
        <v>110</v>
      </c>
      <c r="AM2234" s="19">
        <v>162</v>
      </c>
      <c r="AN2234" s="19">
        <v>190</v>
      </c>
      <c r="AO2234" s="19">
        <v>64</v>
      </c>
      <c r="AP2234" s="19">
        <v>198</v>
      </c>
      <c r="AQ2234" s="19">
        <v>336</v>
      </c>
      <c r="AR2234" s="19">
        <v>873</v>
      </c>
      <c r="AS2234" s="19"/>
      <c r="AT2234" s="19">
        <v>249</v>
      </c>
      <c r="AU2234" s="19"/>
      <c r="AV2234" s="19">
        <v>402</v>
      </c>
      <c r="AW2234" s="19">
        <v>240</v>
      </c>
      <c r="AX2234" s="19">
        <v>42</v>
      </c>
      <c r="AY2234" s="19">
        <v>340</v>
      </c>
      <c r="AZ2234" s="19"/>
      <c r="BA2234" s="19"/>
      <c r="BB2234" s="19"/>
      <c r="BC2234" s="19">
        <v>3159</v>
      </c>
      <c r="BD2234" s="19">
        <v>47</v>
      </c>
      <c r="BE2234" s="18">
        <v>6.9560199625701804</v>
      </c>
      <c r="BF2234" s="18">
        <v>7.2877300613496896</v>
      </c>
      <c r="BG2234" s="18">
        <v>6.6129441624365501</v>
      </c>
      <c r="BH2234" s="19">
        <v>2733</v>
      </c>
      <c r="BI2234" s="19">
        <v>338</v>
      </c>
      <c r="BJ2234" s="19">
        <v>135</v>
      </c>
      <c r="BK2234" s="19"/>
      <c r="BL2234" s="19"/>
    </row>
    <row r="2235" spans="1:64" x14ac:dyDescent="0.2">
      <c r="A2235" s="3" t="s">
        <v>185</v>
      </c>
      <c r="B2235" s="3">
        <v>16</v>
      </c>
      <c r="C2235" s="3" t="s">
        <v>11</v>
      </c>
      <c r="D2235" s="3" t="s">
        <v>307</v>
      </c>
      <c r="E2235" s="3" t="s">
        <v>310</v>
      </c>
      <c r="F2235" s="3" t="s">
        <v>310</v>
      </c>
      <c r="G2235" s="19">
        <v>87</v>
      </c>
      <c r="H2235" s="19">
        <v>141</v>
      </c>
      <c r="I2235" s="19">
        <v>228</v>
      </c>
      <c r="J2235" s="19">
        <v>40.988372093023301</v>
      </c>
      <c r="K2235" s="19">
        <v>42.836879432624102</v>
      </c>
      <c r="L2235" s="19">
        <v>42.136563876651998</v>
      </c>
      <c r="M2235" s="19">
        <v>34</v>
      </c>
      <c r="N2235" s="19">
        <v>22</v>
      </c>
      <c r="O2235" s="19">
        <v>15</v>
      </c>
      <c r="P2235" s="19">
        <v>12</v>
      </c>
      <c r="Q2235" s="19">
        <v>3</v>
      </c>
      <c r="R2235" s="19">
        <v>1</v>
      </c>
      <c r="S2235" s="19">
        <v>45</v>
      </c>
      <c r="T2235" s="19">
        <v>43</v>
      </c>
      <c r="U2235" s="19">
        <v>25</v>
      </c>
      <c r="V2235" s="19">
        <v>18</v>
      </c>
      <c r="W2235" s="19">
        <v>10</v>
      </c>
      <c r="X2235" s="19"/>
      <c r="Y2235" s="19">
        <v>173</v>
      </c>
      <c r="Z2235" s="19">
        <v>37</v>
      </c>
      <c r="AA2235" s="19">
        <v>18</v>
      </c>
      <c r="AB2235" s="19">
        <v>3</v>
      </c>
      <c r="AC2235" s="19">
        <v>37</v>
      </c>
      <c r="AD2235" s="19">
        <v>4</v>
      </c>
      <c r="AE2235" s="19">
        <v>133</v>
      </c>
      <c r="AF2235" s="19">
        <v>47</v>
      </c>
      <c r="AG2235" s="19">
        <v>3</v>
      </c>
      <c r="AH2235" s="19"/>
      <c r="AI2235" s="19"/>
      <c r="AJ2235" s="19"/>
      <c r="AK2235" s="19">
        <v>1</v>
      </c>
      <c r="AL2235" s="19"/>
      <c r="AM2235" s="19"/>
      <c r="AN2235" s="19">
        <v>15</v>
      </c>
      <c r="AO2235" s="19"/>
      <c r="AP2235" s="19">
        <v>43</v>
      </c>
      <c r="AQ2235" s="19"/>
      <c r="AR2235" s="19">
        <v>74</v>
      </c>
      <c r="AS2235" s="19">
        <v>25</v>
      </c>
      <c r="AT2235" s="19"/>
      <c r="AU2235" s="19"/>
      <c r="AV2235" s="19">
        <v>71</v>
      </c>
      <c r="AW2235" s="19"/>
      <c r="AX2235" s="19"/>
      <c r="AY2235" s="19"/>
      <c r="AZ2235" s="19"/>
      <c r="BA2235" s="19"/>
      <c r="BB2235" s="19"/>
      <c r="BC2235" s="19">
        <v>228</v>
      </c>
      <c r="BD2235" s="19"/>
      <c r="BE2235" s="18">
        <v>8.3640350877192997</v>
      </c>
      <c r="BF2235" s="18">
        <v>8.4942528735632195</v>
      </c>
      <c r="BG2235" s="18">
        <v>8.2836879432624109</v>
      </c>
      <c r="BH2235" s="19">
        <v>165</v>
      </c>
      <c r="BI2235" s="19">
        <v>47</v>
      </c>
      <c r="BJ2235" s="19">
        <v>8</v>
      </c>
      <c r="BK2235" s="19">
        <v>3</v>
      </c>
      <c r="BL2235" s="19">
        <v>5</v>
      </c>
    </row>
    <row r="2236" spans="1:64" x14ac:dyDescent="0.2">
      <c r="A2236" s="3" t="s">
        <v>185</v>
      </c>
      <c r="B2236" s="3">
        <v>17</v>
      </c>
      <c r="C2236" s="3" t="s">
        <v>12</v>
      </c>
      <c r="D2236" s="3" t="s">
        <v>307</v>
      </c>
      <c r="E2236" s="3" t="s">
        <v>310</v>
      </c>
      <c r="F2236" s="3" t="s">
        <v>310</v>
      </c>
      <c r="G2236" s="19">
        <v>97</v>
      </c>
      <c r="H2236" s="19">
        <v>181</v>
      </c>
      <c r="I2236" s="19">
        <v>278</v>
      </c>
      <c r="J2236" s="19">
        <v>45.711340206185596</v>
      </c>
      <c r="K2236" s="19">
        <v>47.2154696132597</v>
      </c>
      <c r="L2236" s="19">
        <v>46.690647482014398</v>
      </c>
      <c r="M2236" s="19">
        <v>21</v>
      </c>
      <c r="N2236" s="19">
        <v>24</v>
      </c>
      <c r="O2236" s="19">
        <v>29</v>
      </c>
      <c r="P2236" s="19">
        <v>18</v>
      </c>
      <c r="Q2236" s="19">
        <v>5</v>
      </c>
      <c r="R2236" s="19"/>
      <c r="S2236" s="19">
        <v>29</v>
      </c>
      <c r="T2236" s="19">
        <v>51</v>
      </c>
      <c r="U2236" s="19">
        <v>53</v>
      </c>
      <c r="V2236" s="19">
        <v>26</v>
      </c>
      <c r="W2236" s="19">
        <v>22</v>
      </c>
      <c r="X2236" s="19"/>
      <c r="Y2236" s="19">
        <v>115</v>
      </c>
      <c r="Z2236" s="19">
        <v>100</v>
      </c>
      <c r="AA2236" s="19">
        <v>63</v>
      </c>
      <c r="AB2236" s="19">
        <v>26</v>
      </c>
      <c r="AC2236" s="19">
        <v>90</v>
      </c>
      <c r="AD2236" s="19"/>
      <c r="AE2236" s="19">
        <v>115</v>
      </c>
      <c r="AF2236" s="19">
        <v>46</v>
      </c>
      <c r="AG2236" s="19">
        <v>1</v>
      </c>
      <c r="AH2236" s="19"/>
      <c r="AI2236" s="19"/>
      <c r="AJ2236" s="19"/>
      <c r="AK2236" s="19"/>
      <c r="AL2236" s="19"/>
      <c r="AM2236" s="19"/>
      <c r="AN2236" s="19"/>
      <c r="AO2236" s="19"/>
      <c r="AP2236" s="19"/>
      <c r="AQ2236" s="19"/>
      <c r="AR2236" s="19">
        <v>278</v>
      </c>
      <c r="AS2236" s="19"/>
      <c r="AT2236" s="19"/>
      <c r="AU2236" s="19"/>
      <c r="AV2236" s="19"/>
      <c r="AW2236" s="19"/>
      <c r="AX2236" s="19"/>
      <c r="AY2236" s="19"/>
      <c r="AZ2236" s="19"/>
      <c r="BA2236" s="19"/>
      <c r="BB2236" s="19"/>
      <c r="BC2236" s="19">
        <v>268</v>
      </c>
      <c r="BD2236" s="19">
        <v>10</v>
      </c>
      <c r="BE2236" s="18">
        <v>8.2361510791366896</v>
      </c>
      <c r="BF2236" s="18">
        <v>7.3546391752577298</v>
      </c>
      <c r="BG2236" s="18">
        <v>8.7085635359115994</v>
      </c>
      <c r="BH2236" s="19">
        <v>214</v>
      </c>
      <c r="BI2236" s="19">
        <v>43</v>
      </c>
      <c r="BJ2236" s="19">
        <v>12</v>
      </c>
      <c r="BK2236" s="19">
        <v>5</v>
      </c>
      <c r="BL2236" s="19">
        <v>4</v>
      </c>
    </row>
    <row r="2237" spans="1:64" x14ac:dyDescent="0.2">
      <c r="A2237" s="3" t="s">
        <v>185</v>
      </c>
      <c r="B2237" s="3">
        <v>19</v>
      </c>
      <c r="C2237" s="3" t="s">
        <v>13</v>
      </c>
      <c r="D2237" s="3" t="s">
        <v>307</v>
      </c>
      <c r="E2237" s="3" t="s">
        <v>310</v>
      </c>
      <c r="F2237" s="3" t="s">
        <v>310</v>
      </c>
      <c r="G2237" s="19">
        <v>892</v>
      </c>
      <c r="H2237" s="19">
        <v>1548</v>
      </c>
      <c r="I2237" s="19">
        <v>2440</v>
      </c>
      <c r="J2237" s="19">
        <v>39.165919282511197</v>
      </c>
      <c r="K2237" s="19">
        <v>41.788113695090402</v>
      </c>
      <c r="L2237" s="19">
        <v>40.829508196721299</v>
      </c>
      <c r="M2237" s="19">
        <v>363</v>
      </c>
      <c r="N2237" s="19">
        <v>286</v>
      </c>
      <c r="O2237" s="19">
        <v>149</v>
      </c>
      <c r="P2237" s="19">
        <v>78</v>
      </c>
      <c r="Q2237" s="19">
        <v>16</v>
      </c>
      <c r="R2237" s="19"/>
      <c r="S2237" s="19">
        <v>481</v>
      </c>
      <c r="T2237" s="19">
        <v>510</v>
      </c>
      <c r="U2237" s="19">
        <v>315</v>
      </c>
      <c r="V2237" s="19">
        <v>185</v>
      </c>
      <c r="W2237" s="19">
        <v>57</v>
      </c>
      <c r="X2237" s="19"/>
      <c r="Y2237" s="19">
        <v>1508</v>
      </c>
      <c r="Z2237" s="19">
        <v>606</v>
      </c>
      <c r="AA2237" s="19">
        <v>326</v>
      </c>
      <c r="AB2237" s="19">
        <v>63</v>
      </c>
      <c r="AC2237" s="19">
        <v>501</v>
      </c>
      <c r="AD2237" s="19"/>
      <c r="AE2237" s="19">
        <v>799</v>
      </c>
      <c r="AF2237" s="19">
        <v>463</v>
      </c>
      <c r="AG2237" s="19">
        <v>95</v>
      </c>
      <c r="AH2237" s="19">
        <v>27</v>
      </c>
      <c r="AI2237" s="19"/>
      <c r="AJ2237" s="19">
        <v>80</v>
      </c>
      <c r="AK2237" s="19">
        <v>412</v>
      </c>
      <c r="AL2237" s="19"/>
      <c r="AM2237" s="19"/>
      <c r="AN2237" s="19"/>
      <c r="AO2237" s="19"/>
      <c r="AP2237" s="19"/>
      <c r="AQ2237" s="19">
        <v>339</v>
      </c>
      <c r="AR2237" s="19">
        <v>1777</v>
      </c>
      <c r="AS2237" s="19"/>
      <c r="AT2237" s="19"/>
      <c r="AU2237" s="19"/>
      <c r="AV2237" s="19">
        <v>324</v>
      </c>
      <c r="AW2237" s="19"/>
      <c r="AX2237" s="19"/>
      <c r="AY2237" s="19"/>
      <c r="AZ2237" s="19"/>
      <c r="BA2237" s="19"/>
      <c r="BB2237" s="19"/>
      <c r="BC2237" s="19">
        <v>2398</v>
      </c>
      <c r="BD2237" s="19">
        <v>42</v>
      </c>
      <c r="BE2237" s="18">
        <v>19.070901639344299</v>
      </c>
      <c r="BF2237" s="18">
        <v>20.520179372197301</v>
      </c>
      <c r="BG2237" s="18">
        <v>18.235788113695101</v>
      </c>
      <c r="BH2237" s="19">
        <v>1160</v>
      </c>
      <c r="BI2237" s="19">
        <v>494</v>
      </c>
      <c r="BJ2237" s="19">
        <v>162</v>
      </c>
      <c r="BK2237" s="19">
        <v>624</v>
      </c>
      <c r="BL2237" s="19"/>
    </row>
    <row r="2238" spans="1:64" x14ac:dyDescent="0.2">
      <c r="A2238" s="3" t="s">
        <v>185</v>
      </c>
      <c r="B2238" s="3">
        <v>20</v>
      </c>
      <c r="C2238" s="3" t="s">
        <v>14</v>
      </c>
      <c r="D2238" s="3" t="s">
        <v>307</v>
      </c>
      <c r="E2238" s="3" t="s">
        <v>310</v>
      </c>
      <c r="F2238" s="3" t="s">
        <v>310</v>
      </c>
      <c r="G2238" s="19">
        <v>1316</v>
      </c>
      <c r="H2238" s="19">
        <v>1819</v>
      </c>
      <c r="I2238" s="19">
        <v>3135</v>
      </c>
      <c r="J2238" s="19">
        <v>40.402298850574702</v>
      </c>
      <c r="K2238" s="19">
        <v>42.425884955752203</v>
      </c>
      <c r="L2238" s="19">
        <v>41.577577899132699</v>
      </c>
      <c r="M2238" s="19">
        <v>486</v>
      </c>
      <c r="N2238" s="19">
        <v>377</v>
      </c>
      <c r="O2238" s="19">
        <v>287</v>
      </c>
      <c r="P2238" s="19">
        <v>114</v>
      </c>
      <c r="Q2238" s="19">
        <v>41</v>
      </c>
      <c r="R2238" s="19">
        <v>11</v>
      </c>
      <c r="S2238" s="19">
        <v>585</v>
      </c>
      <c r="T2238" s="19">
        <v>545</v>
      </c>
      <c r="U2238" s="19">
        <v>356</v>
      </c>
      <c r="V2238" s="19">
        <v>208</v>
      </c>
      <c r="W2238" s="19">
        <v>114</v>
      </c>
      <c r="X2238" s="19">
        <v>11</v>
      </c>
      <c r="Y2238" s="19">
        <v>2142</v>
      </c>
      <c r="Z2238" s="19">
        <v>666</v>
      </c>
      <c r="AA2238" s="19">
        <v>327</v>
      </c>
      <c r="AB2238" s="19">
        <v>359</v>
      </c>
      <c r="AC2238" s="19">
        <v>838</v>
      </c>
      <c r="AD2238" s="19">
        <v>107</v>
      </c>
      <c r="AE2238" s="19">
        <v>1575</v>
      </c>
      <c r="AF2238" s="19">
        <v>237</v>
      </c>
      <c r="AG2238" s="19">
        <v>13</v>
      </c>
      <c r="AH2238" s="19"/>
      <c r="AI2238" s="19"/>
      <c r="AJ2238" s="19">
        <v>6</v>
      </c>
      <c r="AK2238" s="19"/>
      <c r="AL2238" s="19"/>
      <c r="AM2238" s="19"/>
      <c r="AN2238" s="19"/>
      <c r="AO2238" s="19"/>
      <c r="AP2238" s="19">
        <v>1</v>
      </c>
      <c r="AQ2238" s="19">
        <v>701</v>
      </c>
      <c r="AR2238" s="19">
        <v>2369</v>
      </c>
      <c r="AS2238" s="19"/>
      <c r="AT2238" s="19"/>
      <c r="AU2238" s="19"/>
      <c r="AV2238" s="19">
        <v>64</v>
      </c>
      <c r="AW2238" s="19"/>
      <c r="AX2238" s="19"/>
      <c r="AY2238" s="19"/>
      <c r="AZ2238" s="19"/>
      <c r="BA2238" s="19"/>
      <c r="BB2238" s="19"/>
      <c r="BC2238" s="19">
        <v>3030</v>
      </c>
      <c r="BD2238" s="19">
        <v>105</v>
      </c>
      <c r="BE2238" s="18">
        <v>15.960127591706501</v>
      </c>
      <c r="BF2238" s="18">
        <v>15.6268996960486</v>
      </c>
      <c r="BG2238" s="18">
        <v>16.201209455744898</v>
      </c>
      <c r="BH2238" s="19">
        <v>1715</v>
      </c>
      <c r="BI2238" s="19">
        <v>576</v>
      </c>
      <c r="BJ2238" s="19">
        <v>319</v>
      </c>
      <c r="BK2238" s="19">
        <v>525</v>
      </c>
      <c r="BL2238" s="19"/>
    </row>
    <row r="2239" spans="1:64" x14ac:dyDescent="0.2">
      <c r="A2239" s="3" t="s">
        <v>185</v>
      </c>
      <c r="B2239" s="3">
        <v>22</v>
      </c>
      <c r="C2239" s="3" t="s">
        <v>15</v>
      </c>
      <c r="D2239" s="3" t="s">
        <v>307</v>
      </c>
      <c r="E2239" s="3" t="s">
        <v>310</v>
      </c>
      <c r="F2239" s="3" t="s">
        <v>310</v>
      </c>
      <c r="G2239" s="19">
        <v>218</v>
      </c>
      <c r="H2239" s="19">
        <v>426</v>
      </c>
      <c r="I2239" s="19">
        <v>644</v>
      </c>
      <c r="J2239" s="19">
        <v>40.0137614678899</v>
      </c>
      <c r="K2239" s="19">
        <v>44.201877934272296</v>
      </c>
      <c r="L2239" s="19">
        <v>42.784161490683204</v>
      </c>
      <c r="M2239" s="19">
        <v>76</v>
      </c>
      <c r="N2239" s="19">
        <v>81</v>
      </c>
      <c r="O2239" s="19">
        <v>37</v>
      </c>
      <c r="P2239" s="19">
        <v>21</v>
      </c>
      <c r="Q2239" s="19">
        <v>3</v>
      </c>
      <c r="R2239" s="19"/>
      <c r="S2239" s="19">
        <v>82</v>
      </c>
      <c r="T2239" s="19">
        <v>163</v>
      </c>
      <c r="U2239" s="19">
        <v>103</v>
      </c>
      <c r="V2239" s="19">
        <v>52</v>
      </c>
      <c r="W2239" s="19">
        <v>26</v>
      </c>
      <c r="X2239" s="19"/>
      <c r="Y2239" s="19">
        <v>353</v>
      </c>
      <c r="Z2239" s="19">
        <v>186</v>
      </c>
      <c r="AA2239" s="19">
        <v>105</v>
      </c>
      <c r="AB2239" s="19">
        <v>32</v>
      </c>
      <c r="AC2239" s="19">
        <v>197</v>
      </c>
      <c r="AD2239" s="19">
        <v>2</v>
      </c>
      <c r="AE2239" s="19">
        <v>359</v>
      </c>
      <c r="AF2239" s="19">
        <v>18</v>
      </c>
      <c r="AG2239" s="19">
        <v>22</v>
      </c>
      <c r="AH2239" s="19"/>
      <c r="AI2239" s="19"/>
      <c r="AJ2239" s="19">
        <v>14</v>
      </c>
      <c r="AK2239" s="19"/>
      <c r="AL2239" s="19"/>
      <c r="AM2239" s="19"/>
      <c r="AN2239" s="19"/>
      <c r="AO2239" s="19"/>
      <c r="AP2239" s="19"/>
      <c r="AQ2239" s="19">
        <v>644</v>
      </c>
      <c r="AR2239" s="19"/>
      <c r="AS2239" s="19"/>
      <c r="AT2239" s="19"/>
      <c r="AU2239" s="19"/>
      <c r="AV2239" s="19"/>
      <c r="AW2239" s="19"/>
      <c r="AX2239" s="19"/>
      <c r="AY2239" s="19"/>
      <c r="AZ2239" s="19"/>
      <c r="BA2239" s="19"/>
      <c r="BB2239" s="19"/>
      <c r="BC2239" s="19">
        <v>620</v>
      </c>
      <c r="BD2239" s="19">
        <v>24</v>
      </c>
      <c r="BE2239" s="18">
        <v>11.315760869565199</v>
      </c>
      <c r="BF2239" s="18">
        <v>12.0034403669725</v>
      </c>
      <c r="BG2239" s="18">
        <v>10.9638497652582</v>
      </c>
      <c r="BH2239" s="19">
        <v>404</v>
      </c>
      <c r="BI2239" s="19">
        <v>142</v>
      </c>
      <c r="BJ2239" s="19">
        <v>63</v>
      </c>
      <c r="BK2239" s="19">
        <v>23</v>
      </c>
      <c r="BL2239" s="19">
        <v>12</v>
      </c>
    </row>
    <row r="2240" spans="1:64" x14ac:dyDescent="0.2">
      <c r="A2240" s="3" t="s">
        <v>185</v>
      </c>
      <c r="B2240" s="3">
        <v>23</v>
      </c>
      <c r="C2240" s="3" t="s">
        <v>16</v>
      </c>
      <c r="D2240" s="3" t="s">
        <v>307</v>
      </c>
      <c r="E2240" s="3" t="s">
        <v>310</v>
      </c>
      <c r="F2240" s="3" t="s">
        <v>310</v>
      </c>
      <c r="G2240" s="19">
        <v>188</v>
      </c>
      <c r="H2240" s="19">
        <v>433</v>
      </c>
      <c r="I2240" s="19">
        <v>621</v>
      </c>
      <c r="J2240" s="19">
        <v>37.760638297872298</v>
      </c>
      <c r="K2240" s="19">
        <v>42.784222737819</v>
      </c>
      <c r="L2240" s="19">
        <v>41.258481421647801</v>
      </c>
      <c r="M2240" s="19">
        <v>78</v>
      </c>
      <c r="N2240" s="19">
        <v>66</v>
      </c>
      <c r="O2240" s="19">
        <v>32</v>
      </c>
      <c r="P2240" s="19">
        <v>9</v>
      </c>
      <c r="Q2240" s="19">
        <v>3</v>
      </c>
      <c r="R2240" s="19"/>
      <c r="S2240" s="19">
        <v>120</v>
      </c>
      <c r="T2240" s="19">
        <v>140</v>
      </c>
      <c r="U2240" s="19">
        <v>102</v>
      </c>
      <c r="V2240" s="19">
        <v>45</v>
      </c>
      <c r="W2240" s="19">
        <v>24</v>
      </c>
      <c r="X2240" s="19">
        <v>2</v>
      </c>
      <c r="Y2240" s="19">
        <v>414</v>
      </c>
      <c r="Z2240" s="19">
        <v>134</v>
      </c>
      <c r="AA2240" s="19">
        <v>73</v>
      </c>
      <c r="AB2240" s="19">
        <v>159</v>
      </c>
      <c r="AC2240" s="19">
        <v>235</v>
      </c>
      <c r="AD2240" s="19">
        <v>1</v>
      </c>
      <c r="AE2240" s="19">
        <v>165</v>
      </c>
      <c r="AF2240" s="19">
        <v>57</v>
      </c>
      <c r="AG2240" s="19">
        <v>1</v>
      </c>
      <c r="AH2240" s="19"/>
      <c r="AI2240" s="19"/>
      <c r="AJ2240" s="19">
        <v>3</v>
      </c>
      <c r="AK2240" s="19"/>
      <c r="AL2240" s="19"/>
      <c r="AM2240" s="19"/>
      <c r="AN2240" s="19"/>
      <c r="AO2240" s="19"/>
      <c r="AP2240" s="19"/>
      <c r="AQ2240" s="19">
        <v>166</v>
      </c>
      <c r="AR2240" s="19">
        <v>455</v>
      </c>
      <c r="AS2240" s="19"/>
      <c r="AT2240" s="19"/>
      <c r="AU2240" s="19"/>
      <c r="AV2240" s="19"/>
      <c r="AW2240" s="19"/>
      <c r="AX2240" s="19"/>
      <c r="AY2240" s="19"/>
      <c r="AZ2240" s="19"/>
      <c r="BA2240" s="19"/>
      <c r="BB2240" s="19"/>
      <c r="BC2240" s="19">
        <v>578</v>
      </c>
      <c r="BD2240" s="19">
        <v>43</v>
      </c>
      <c r="BE2240" s="18">
        <v>12.8888888888889</v>
      </c>
      <c r="BF2240" s="18">
        <v>10.835106382978701</v>
      </c>
      <c r="BG2240" s="18">
        <v>13.780600461893799</v>
      </c>
      <c r="BH2240" s="19">
        <v>428</v>
      </c>
      <c r="BI2240" s="19">
        <v>38</v>
      </c>
      <c r="BJ2240" s="19">
        <v>151</v>
      </c>
      <c r="BK2240" s="19"/>
      <c r="BL2240" s="19">
        <v>4</v>
      </c>
    </row>
    <row r="2241" spans="1:64" x14ac:dyDescent="0.2">
      <c r="A2241" s="3" t="s">
        <v>185</v>
      </c>
      <c r="B2241" s="3">
        <v>25</v>
      </c>
      <c r="C2241" s="3" t="s">
        <v>172</v>
      </c>
      <c r="D2241" s="3" t="s">
        <v>307</v>
      </c>
      <c r="E2241" s="3" t="s">
        <v>310</v>
      </c>
      <c r="F2241" s="3" t="s">
        <v>310</v>
      </c>
      <c r="G2241" s="19">
        <v>104</v>
      </c>
      <c r="H2241" s="19">
        <v>241</v>
      </c>
      <c r="I2241" s="19">
        <v>345</v>
      </c>
      <c r="J2241" s="19">
        <v>39.557692307692299</v>
      </c>
      <c r="K2241" s="19">
        <v>46.679324894514799</v>
      </c>
      <c r="L2241" s="19">
        <v>44.507331378299099</v>
      </c>
      <c r="M2241" s="19">
        <v>33</v>
      </c>
      <c r="N2241" s="19">
        <v>38</v>
      </c>
      <c r="O2241" s="19">
        <v>27</v>
      </c>
      <c r="P2241" s="19">
        <v>6</v>
      </c>
      <c r="Q2241" s="19"/>
      <c r="R2241" s="19"/>
      <c r="S2241" s="19">
        <v>47</v>
      </c>
      <c r="T2241" s="19">
        <v>59</v>
      </c>
      <c r="U2241" s="19">
        <v>66</v>
      </c>
      <c r="V2241" s="19">
        <v>41</v>
      </c>
      <c r="W2241" s="19">
        <v>24</v>
      </c>
      <c r="X2241" s="19">
        <v>4</v>
      </c>
      <c r="Y2241" s="19">
        <v>189</v>
      </c>
      <c r="Z2241" s="19">
        <v>99</v>
      </c>
      <c r="AA2241" s="19">
        <v>57</v>
      </c>
      <c r="AB2241" s="19">
        <v>16</v>
      </c>
      <c r="AC2241" s="19">
        <v>129</v>
      </c>
      <c r="AD2241" s="19"/>
      <c r="AE2241" s="19">
        <v>193</v>
      </c>
      <c r="AF2241" s="19">
        <v>2</v>
      </c>
      <c r="AG2241" s="19">
        <v>2</v>
      </c>
      <c r="AH2241" s="19"/>
      <c r="AI2241" s="19"/>
      <c r="AJ2241" s="19">
        <v>3</v>
      </c>
      <c r="AK2241" s="19"/>
      <c r="AL2241" s="19"/>
      <c r="AM2241" s="19"/>
      <c r="AN2241" s="19"/>
      <c r="AO2241" s="19"/>
      <c r="AP2241" s="19"/>
      <c r="AQ2241" s="19"/>
      <c r="AR2241" s="19">
        <v>345</v>
      </c>
      <c r="AS2241" s="19"/>
      <c r="AT2241" s="19"/>
      <c r="AU2241" s="19"/>
      <c r="AV2241" s="19"/>
      <c r="AW2241" s="19"/>
      <c r="AX2241" s="19"/>
      <c r="AY2241" s="19"/>
      <c r="AZ2241" s="19"/>
      <c r="BA2241" s="19"/>
      <c r="BB2241" s="19"/>
      <c r="BC2241" s="19">
        <v>334</v>
      </c>
      <c r="BD2241" s="19">
        <v>11</v>
      </c>
      <c r="BE2241" s="18">
        <v>12.466666666666701</v>
      </c>
      <c r="BF2241" s="18">
        <v>14.663461538461499</v>
      </c>
      <c r="BG2241" s="18">
        <v>11.5186721991701</v>
      </c>
      <c r="BH2241" s="19">
        <v>195</v>
      </c>
      <c r="BI2241" s="19">
        <v>103</v>
      </c>
      <c r="BJ2241" s="19">
        <v>30</v>
      </c>
      <c r="BK2241" s="19">
        <v>17</v>
      </c>
      <c r="BL2241" s="19"/>
    </row>
    <row r="2242" spans="1:64" x14ac:dyDescent="0.2">
      <c r="A2242" s="3" t="s">
        <v>185</v>
      </c>
      <c r="B2242" s="3">
        <v>26</v>
      </c>
      <c r="C2242" s="3" t="s">
        <v>17</v>
      </c>
      <c r="D2242" s="3" t="s">
        <v>307</v>
      </c>
      <c r="E2242" s="3" t="s">
        <v>310</v>
      </c>
      <c r="F2242" s="3" t="s">
        <v>310</v>
      </c>
      <c r="G2242" s="19">
        <v>225</v>
      </c>
      <c r="H2242" s="19">
        <v>397</v>
      </c>
      <c r="I2242" s="19">
        <v>622</v>
      </c>
      <c r="J2242" s="19">
        <v>40.742222222222203</v>
      </c>
      <c r="K2242" s="19">
        <v>42.921914357682603</v>
      </c>
      <c r="L2242" s="19">
        <v>42.133440514469498</v>
      </c>
      <c r="M2242" s="19">
        <v>76</v>
      </c>
      <c r="N2242" s="19">
        <v>79</v>
      </c>
      <c r="O2242" s="19">
        <v>41</v>
      </c>
      <c r="P2242" s="19">
        <v>24</v>
      </c>
      <c r="Q2242" s="19">
        <v>5</v>
      </c>
      <c r="R2242" s="19"/>
      <c r="S2242" s="19">
        <v>101</v>
      </c>
      <c r="T2242" s="19">
        <v>145</v>
      </c>
      <c r="U2242" s="19">
        <v>85</v>
      </c>
      <c r="V2242" s="19">
        <v>49</v>
      </c>
      <c r="W2242" s="19">
        <v>17</v>
      </c>
      <c r="X2242" s="19"/>
      <c r="Y2242" s="19">
        <v>420</v>
      </c>
      <c r="Z2242" s="19">
        <v>127</v>
      </c>
      <c r="AA2242" s="19">
        <v>75</v>
      </c>
      <c r="AB2242" s="19">
        <v>20</v>
      </c>
      <c r="AC2242" s="19">
        <v>157</v>
      </c>
      <c r="AD2242" s="19"/>
      <c r="AE2242" s="19">
        <v>337</v>
      </c>
      <c r="AF2242" s="19">
        <v>61</v>
      </c>
      <c r="AG2242" s="19">
        <v>18</v>
      </c>
      <c r="AH2242" s="19">
        <v>1</v>
      </c>
      <c r="AI2242" s="19"/>
      <c r="AJ2242" s="19">
        <v>18</v>
      </c>
      <c r="AK2242" s="19">
        <v>10</v>
      </c>
      <c r="AL2242" s="19"/>
      <c r="AM2242" s="19"/>
      <c r="AN2242" s="19"/>
      <c r="AO2242" s="19"/>
      <c r="AP2242" s="19"/>
      <c r="AQ2242" s="19"/>
      <c r="AR2242" s="19">
        <v>622</v>
      </c>
      <c r="AS2242" s="19"/>
      <c r="AT2242" s="19"/>
      <c r="AU2242" s="19"/>
      <c r="AV2242" s="19"/>
      <c r="AW2242" s="19"/>
      <c r="AX2242" s="19"/>
      <c r="AY2242" s="19"/>
      <c r="AZ2242" s="19"/>
      <c r="BA2242" s="19"/>
      <c r="BB2242" s="19"/>
      <c r="BC2242" s="19">
        <v>597</v>
      </c>
      <c r="BD2242" s="19">
        <v>25</v>
      </c>
      <c r="BE2242" s="18">
        <v>7.3762057877813501</v>
      </c>
      <c r="BF2242" s="18">
        <v>6.4222222222222198</v>
      </c>
      <c r="BG2242" s="18">
        <v>7.9168765743073104</v>
      </c>
      <c r="BH2242" s="19">
        <v>424</v>
      </c>
      <c r="BI2242" s="19">
        <v>125</v>
      </c>
      <c r="BJ2242" s="19">
        <v>22</v>
      </c>
      <c r="BK2242" s="19">
        <v>2</v>
      </c>
      <c r="BL2242" s="19">
        <v>49</v>
      </c>
    </row>
    <row r="2243" spans="1:64" x14ac:dyDescent="0.2">
      <c r="A2243" s="3" t="s">
        <v>185</v>
      </c>
      <c r="B2243" s="3">
        <v>27</v>
      </c>
      <c r="C2243" s="3" t="s">
        <v>18</v>
      </c>
      <c r="D2243" s="3" t="s">
        <v>307</v>
      </c>
      <c r="E2243" s="3" t="s">
        <v>310</v>
      </c>
      <c r="F2243" s="3" t="s">
        <v>310</v>
      </c>
      <c r="G2243" s="19">
        <v>1121</v>
      </c>
      <c r="H2243" s="19">
        <v>1436</v>
      </c>
      <c r="I2243" s="19">
        <v>2557</v>
      </c>
      <c r="J2243" s="19">
        <v>40.346499102333901</v>
      </c>
      <c r="K2243" s="19">
        <v>42.401953942777403</v>
      </c>
      <c r="L2243" s="19">
        <v>41.502944640753803</v>
      </c>
      <c r="M2243" s="19">
        <v>393</v>
      </c>
      <c r="N2243" s="19">
        <v>339</v>
      </c>
      <c r="O2243" s="19">
        <v>262</v>
      </c>
      <c r="P2243" s="19">
        <v>112</v>
      </c>
      <c r="Q2243" s="19">
        <v>8</v>
      </c>
      <c r="R2243" s="19">
        <v>7</v>
      </c>
      <c r="S2243" s="19">
        <v>397</v>
      </c>
      <c r="T2243" s="19">
        <v>486</v>
      </c>
      <c r="U2243" s="19">
        <v>329</v>
      </c>
      <c r="V2243" s="19">
        <v>183</v>
      </c>
      <c r="W2243" s="19">
        <v>38</v>
      </c>
      <c r="X2243" s="19">
        <v>3</v>
      </c>
      <c r="Y2243" s="19">
        <v>1866</v>
      </c>
      <c r="Z2243" s="19">
        <v>454</v>
      </c>
      <c r="AA2243" s="19">
        <v>237</v>
      </c>
      <c r="AB2243" s="19">
        <v>87</v>
      </c>
      <c r="AC2243" s="19">
        <v>458</v>
      </c>
      <c r="AD2243" s="19">
        <v>54</v>
      </c>
      <c r="AE2243" s="19">
        <v>1546</v>
      </c>
      <c r="AF2243" s="19">
        <v>385</v>
      </c>
      <c r="AG2243" s="19">
        <v>21</v>
      </c>
      <c r="AH2243" s="19"/>
      <c r="AI2243" s="19"/>
      <c r="AJ2243" s="19">
        <v>6</v>
      </c>
      <c r="AK2243" s="19"/>
      <c r="AL2243" s="19">
        <v>105</v>
      </c>
      <c r="AM2243" s="19">
        <v>269</v>
      </c>
      <c r="AN2243" s="19">
        <v>308</v>
      </c>
      <c r="AO2243" s="19">
        <v>142</v>
      </c>
      <c r="AP2243" s="19">
        <v>313</v>
      </c>
      <c r="AQ2243" s="19">
        <v>750</v>
      </c>
      <c r="AR2243" s="19">
        <v>158</v>
      </c>
      <c r="AS2243" s="19">
        <v>75</v>
      </c>
      <c r="AT2243" s="19">
        <v>248</v>
      </c>
      <c r="AU2243" s="19"/>
      <c r="AV2243" s="19"/>
      <c r="AW2243" s="19">
        <v>81</v>
      </c>
      <c r="AX2243" s="19"/>
      <c r="AY2243" s="19"/>
      <c r="AZ2243" s="19"/>
      <c r="BA2243" s="19">
        <v>108</v>
      </c>
      <c r="BB2243" s="19"/>
      <c r="BC2243" s="19">
        <v>2506</v>
      </c>
      <c r="BD2243" s="19">
        <v>51</v>
      </c>
      <c r="BE2243" s="18">
        <v>8.4481091122408998</v>
      </c>
      <c r="BF2243" s="18">
        <v>8.7112374863712905</v>
      </c>
      <c r="BG2243" s="18">
        <v>8.2427004023522095</v>
      </c>
      <c r="BH2243" s="19">
        <v>1822</v>
      </c>
      <c r="BI2243" s="19">
        <v>475</v>
      </c>
      <c r="BJ2243" s="19">
        <v>94</v>
      </c>
      <c r="BK2243" s="19">
        <v>59</v>
      </c>
      <c r="BL2243" s="19">
        <v>107</v>
      </c>
    </row>
    <row r="2244" spans="1:64" x14ac:dyDescent="0.2">
      <c r="A2244" s="3" t="s">
        <v>185</v>
      </c>
      <c r="B2244" s="3">
        <v>29</v>
      </c>
      <c r="C2244" s="3" t="s">
        <v>19</v>
      </c>
      <c r="D2244" s="3" t="s">
        <v>307</v>
      </c>
      <c r="E2244" s="3" t="s">
        <v>310</v>
      </c>
      <c r="F2244" s="3" t="s">
        <v>310</v>
      </c>
      <c r="G2244" s="19">
        <v>205</v>
      </c>
      <c r="H2244" s="19">
        <v>274</v>
      </c>
      <c r="I2244" s="19">
        <v>479</v>
      </c>
      <c r="J2244" s="19">
        <v>43.760975609756102</v>
      </c>
      <c r="K2244" s="19">
        <v>43.136029411764703</v>
      </c>
      <c r="L2244" s="19">
        <v>43.404612159329098</v>
      </c>
      <c r="M2244" s="19">
        <v>53</v>
      </c>
      <c r="N2244" s="19">
        <v>62</v>
      </c>
      <c r="O2244" s="19">
        <v>47</v>
      </c>
      <c r="P2244" s="19">
        <v>35</v>
      </c>
      <c r="Q2244" s="19">
        <v>8</v>
      </c>
      <c r="R2244" s="19"/>
      <c r="S2244" s="19">
        <v>64</v>
      </c>
      <c r="T2244" s="19">
        <v>103</v>
      </c>
      <c r="U2244" s="19">
        <v>56</v>
      </c>
      <c r="V2244" s="19">
        <v>39</v>
      </c>
      <c r="W2244" s="19">
        <v>10</v>
      </c>
      <c r="X2244" s="19">
        <v>2</v>
      </c>
      <c r="Y2244" s="19">
        <v>289</v>
      </c>
      <c r="Z2244" s="19">
        <v>123</v>
      </c>
      <c r="AA2244" s="19">
        <v>67</v>
      </c>
      <c r="AB2244" s="19">
        <v>18</v>
      </c>
      <c r="AC2244" s="19">
        <v>115</v>
      </c>
      <c r="AD2244" s="19">
        <v>1</v>
      </c>
      <c r="AE2244" s="19">
        <v>266</v>
      </c>
      <c r="AF2244" s="19">
        <v>36</v>
      </c>
      <c r="AG2244" s="19">
        <v>5</v>
      </c>
      <c r="AH2244" s="19"/>
      <c r="AI2244" s="19"/>
      <c r="AJ2244" s="19">
        <v>38</v>
      </c>
      <c r="AK2244" s="19"/>
      <c r="AL2244" s="19"/>
      <c r="AM2244" s="19"/>
      <c r="AN2244" s="19"/>
      <c r="AO2244" s="19"/>
      <c r="AP2244" s="19"/>
      <c r="AQ2244" s="19"/>
      <c r="AR2244" s="19">
        <v>479</v>
      </c>
      <c r="AS2244" s="19"/>
      <c r="AT2244" s="19"/>
      <c r="AU2244" s="19"/>
      <c r="AV2244" s="19"/>
      <c r="AW2244" s="19"/>
      <c r="AX2244" s="19"/>
      <c r="AY2244" s="19"/>
      <c r="AZ2244" s="19"/>
      <c r="BA2244" s="19"/>
      <c r="BB2244" s="19"/>
      <c r="BC2244" s="19">
        <v>458</v>
      </c>
      <c r="BD2244" s="19">
        <v>21</v>
      </c>
      <c r="BE2244" s="18">
        <v>11.9561586638831</v>
      </c>
      <c r="BF2244" s="18">
        <v>12.8926829268293</v>
      </c>
      <c r="BG2244" s="18">
        <v>11.255474452554701</v>
      </c>
      <c r="BH2244" s="19">
        <v>298</v>
      </c>
      <c r="BI2244" s="19">
        <v>111</v>
      </c>
      <c r="BJ2244" s="19">
        <v>39</v>
      </c>
      <c r="BK2244" s="19">
        <v>31</v>
      </c>
      <c r="BL2244" s="19"/>
    </row>
    <row r="2245" spans="1:64" x14ac:dyDescent="0.2">
      <c r="A2245" s="3" t="s">
        <v>185</v>
      </c>
      <c r="B2245" s="3">
        <v>31</v>
      </c>
      <c r="C2245" s="3" t="s">
        <v>173</v>
      </c>
      <c r="D2245" s="3" t="s">
        <v>307</v>
      </c>
      <c r="E2245" s="3" t="s">
        <v>310</v>
      </c>
      <c r="F2245" s="3" t="s">
        <v>310</v>
      </c>
      <c r="G2245" s="19">
        <v>543</v>
      </c>
      <c r="H2245" s="19">
        <v>639</v>
      </c>
      <c r="I2245" s="19">
        <v>1182</v>
      </c>
      <c r="J2245" s="19">
        <v>42.509225092250901</v>
      </c>
      <c r="K2245" s="19">
        <v>45.2034428794992</v>
      </c>
      <c r="L2245" s="19">
        <v>43.966977138018599</v>
      </c>
      <c r="M2245" s="19">
        <v>150</v>
      </c>
      <c r="N2245" s="19">
        <v>172</v>
      </c>
      <c r="O2245" s="19">
        <v>142</v>
      </c>
      <c r="P2245" s="19">
        <v>63</v>
      </c>
      <c r="Q2245" s="19">
        <v>15</v>
      </c>
      <c r="R2245" s="19">
        <v>1</v>
      </c>
      <c r="S2245" s="19">
        <v>134</v>
      </c>
      <c r="T2245" s="19">
        <v>194</v>
      </c>
      <c r="U2245" s="19">
        <v>170</v>
      </c>
      <c r="V2245" s="19">
        <v>98</v>
      </c>
      <c r="W2245" s="19">
        <v>43</v>
      </c>
      <c r="X2245" s="19"/>
      <c r="Y2245" s="19">
        <v>778</v>
      </c>
      <c r="Z2245" s="19">
        <v>255</v>
      </c>
      <c r="AA2245" s="19">
        <v>149</v>
      </c>
      <c r="AB2245" s="19">
        <v>64</v>
      </c>
      <c r="AC2245" s="19">
        <v>521</v>
      </c>
      <c r="AD2245" s="19">
        <v>15</v>
      </c>
      <c r="AE2245" s="19">
        <v>342</v>
      </c>
      <c r="AF2245" s="19">
        <v>238</v>
      </c>
      <c r="AG2245" s="19">
        <v>1</v>
      </c>
      <c r="AH2245" s="19"/>
      <c r="AI2245" s="19"/>
      <c r="AJ2245" s="19">
        <v>1</v>
      </c>
      <c r="AK2245" s="19"/>
      <c r="AL2245" s="19"/>
      <c r="AM2245" s="19"/>
      <c r="AN2245" s="19"/>
      <c r="AO2245" s="19"/>
      <c r="AP2245" s="19"/>
      <c r="AQ2245" s="19"/>
      <c r="AR2245" s="19">
        <v>456</v>
      </c>
      <c r="AS2245" s="19"/>
      <c r="AT2245" s="19">
        <v>365</v>
      </c>
      <c r="AU2245" s="19"/>
      <c r="AV2245" s="19"/>
      <c r="AW2245" s="19">
        <v>361</v>
      </c>
      <c r="AX2245" s="19"/>
      <c r="AY2245" s="19"/>
      <c r="AZ2245" s="19"/>
      <c r="BA2245" s="19"/>
      <c r="BB2245" s="19"/>
      <c r="BC2245" s="19">
        <v>1160</v>
      </c>
      <c r="BD2245" s="19">
        <v>22</v>
      </c>
      <c r="BE2245" s="18">
        <v>17.752115059221701</v>
      </c>
      <c r="BF2245" s="18">
        <v>19.062615101289101</v>
      </c>
      <c r="BG2245" s="18">
        <v>16.638497652582199</v>
      </c>
      <c r="BH2245" s="19">
        <v>511</v>
      </c>
      <c r="BI2245" s="19">
        <v>352</v>
      </c>
      <c r="BJ2245" s="19">
        <v>151</v>
      </c>
      <c r="BK2245" s="19">
        <v>166</v>
      </c>
      <c r="BL2245" s="19">
        <v>2</v>
      </c>
    </row>
    <row r="2246" spans="1:64" x14ac:dyDescent="0.2">
      <c r="A2246" s="3" t="s">
        <v>185</v>
      </c>
      <c r="B2246" s="3">
        <v>34</v>
      </c>
      <c r="C2246" s="3" t="s">
        <v>20</v>
      </c>
      <c r="D2246" s="3" t="s">
        <v>307</v>
      </c>
      <c r="E2246" s="3" t="s">
        <v>310</v>
      </c>
      <c r="F2246" s="3" t="s">
        <v>310</v>
      </c>
      <c r="G2246" s="19">
        <v>551</v>
      </c>
      <c r="H2246" s="19">
        <v>681</v>
      </c>
      <c r="I2246" s="19">
        <v>1232</v>
      </c>
      <c r="J2246" s="19">
        <v>42.177858439201501</v>
      </c>
      <c r="K2246" s="19">
        <v>43.579411764705902</v>
      </c>
      <c r="L2246" s="19">
        <v>42.952071486596303</v>
      </c>
      <c r="M2246" s="19">
        <v>172</v>
      </c>
      <c r="N2246" s="19">
        <v>150</v>
      </c>
      <c r="O2246" s="19">
        <v>143</v>
      </c>
      <c r="P2246" s="19">
        <v>72</v>
      </c>
      <c r="Q2246" s="19">
        <v>14</v>
      </c>
      <c r="R2246" s="19"/>
      <c r="S2246" s="19">
        <v>198</v>
      </c>
      <c r="T2246" s="19">
        <v>180</v>
      </c>
      <c r="U2246" s="19">
        <v>166</v>
      </c>
      <c r="V2246" s="19">
        <v>83</v>
      </c>
      <c r="W2246" s="19">
        <v>53</v>
      </c>
      <c r="X2246" s="19">
        <v>1</v>
      </c>
      <c r="Y2246" s="19">
        <v>1046</v>
      </c>
      <c r="Z2246" s="19">
        <v>149</v>
      </c>
      <c r="AA2246" s="19">
        <v>37</v>
      </c>
      <c r="AB2246" s="19">
        <v>141</v>
      </c>
      <c r="AC2246" s="19">
        <v>278</v>
      </c>
      <c r="AD2246" s="19">
        <v>288</v>
      </c>
      <c r="AE2246" s="19">
        <v>255</v>
      </c>
      <c r="AF2246" s="19">
        <v>264</v>
      </c>
      <c r="AG2246" s="19">
        <v>6</v>
      </c>
      <c r="AH2246" s="19"/>
      <c r="AI2246" s="19"/>
      <c r="AJ2246" s="19"/>
      <c r="AK2246" s="19"/>
      <c r="AL2246" s="19"/>
      <c r="AM2246" s="19"/>
      <c r="AN2246" s="19"/>
      <c r="AO2246" s="19"/>
      <c r="AP2246" s="19"/>
      <c r="AQ2246" s="19"/>
      <c r="AR2246" s="19">
        <v>1232</v>
      </c>
      <c r="AS2246" s="19"/>
      <c r="AT2246" s="19"/>
      <c r="AU2246" s="19"/>
      <c r="AV2246" s="19"/>
      <c r="AW2246" s="19"/>
      <c r="AX2246" s="19"/>
      <c r="AY2246" s="19"/>
      <c r="AZ2246" s="19"/>
      <c r="BA2246" s="19"/>
      <c r="BB2246" s="19"/>
      <c r="BC2246" s="19">
        <v>1186</v>
      </c>
      <c r="BD2246" s="19">
        <v>46</v>
      </c>
      <c r="BE2246" s="18">
        <v>14.6769480519481</v>
      </c>
      <c r="BF2246" s="18">
        <v>14.3974591651543</v>
      </c>
      <c r="BG2246" s="18">
        <v>14.903083700440501</v>
      </c>
      <c r="BH2246" s="19">
        <v>758</v>
      </c>
      <c r="BI2246" s="19">
        <v>193</v>
      </c>
      <c r="BJ2246" s="19">
        <v>95</v>
      </c>
      <c r="BK2246" s="19">
        <v>185</v>
      </c>
      <c r="BL2246" s="19">
        <v>1</v>
      </c>
    </row>
    <row r="2247" spans="1:64" x14ac:dyDescent="0.2">
      <c r="A2247" s="3" t="s">
        <v>185</v>
      </c>
      <c r="B2247" s="3">
        <v>38</v>
      </c>
      <c r="C2247" s="3" t="s">
        <v>21</v>
      </c>
      <c r="D2247" s="3" t="s">
        <v>307</v>
      </c>
      <c r="E2247" s="3" t="s">
        <v>310</v>
      </c>
      <c r="F2247" s="3" t="s">
        <v>310</v>
      </c>
      <c r="G2247" s="19">
        <v>58</v>
      </c>
      <c r="H2247" s="19">
        <v>102</v>
      </c>
      <c r="I2247" s="19">
        <v>160</v>
      </c>
      <c r="J2247" s="19">
        <v>44.931034482758598</v>
      </c>
      <c r="K2247" s="19">
        <v>46.313725490196099</v>
      </c>
      <c r="L2247" s="19">
        <v>45.8125</v>
      </c>
      <c r="M2247" s="19">
        <v>12</v>
      </c>
      <c r="N2247" s="19">
        <v>14</v>
      </c>
      <c r="O2247" s="19">
        <v>20</v>
      </c>
      <c r="P2247" s="19">
        <v>12</v>
      </c>
      <c r="Q2247" s="19"/>
      <c r="R2247" s="19"/>
      <c r="S2247" s="19">
        <v>20</v>
      </c>
      <c r="T2247" s="19">
        <v>22</v>
      </c>
      <c r="U2247" s="19">
        <v>35</v>
      </c>
      <c r="V2247" s="19">
        <v>23</v>
      </c>
      <c r="W2247" s="19">
        <v>2</v>
      </c>
      <c r="X2247" s="19"/>
      <c r="Y2247" s="19">
        <v>114</v>
      </c>
      <c r="Z2247" s="19">
        <v>39</v>
      </c>
      <c r="AA2247" s="19">
        <v>7</v>
      </c>
      <c r="AB2247" s="19">
        <v>19</v>
      </c>
      <c r="AC2247" s="19">
        <v>59</v>
      </c>
      <c r="AD2247" s="19">
        <v>1</v>
      </c>
      <c r="AE2247" s="19">
        <v>77</v>
      </c>
      <c r="AF2247" s="19">
        <v>4</v>
      </c>
      <c r="AG2247" s="19"/>
      <c r="AH2247" s="19"/>
      <c r="AI2247" s="19"/>
      <c r="AJ2247" s="19"/>
      <c r="AK2247" s="19"/>
      <c r="AL2247" s="19"/>
      <c r="AM2247" s="19"/>
      <c r="AN2247" s="19"/>
      <c r="AO2247" s="19"/>
      <c r="AP2247" s="19"/>
      <c r="AQ2247" s="19"/>
      <c r="AR2247" s="19"/>
      <c r="AS2247" s="19"/>
      <c r="AT2247" s="19"/>
      <c r="AU2247" s="19"/>
      <c r="AV2247" s="19">
        <v>160</v>
      </c>
      <c r="AW2247" s="19"/>
      <c r="AX2247" s="19"/>
      <c r="AY2247" s="19"/>
      <c r="AZ2247" s="19"/>
      <c r="BA2247" s="19"/>
      <c r="BB2247" s="19"/>
      <c r="BC2247" s="19">
        <v>147</v>
      </c>
      <c r="BD2247" s="19">
        <v>13</v>
      </c>
      <c r="BE2247" s="18">
        <v>20.925000000000001</v>
      </c>
      <c r="BF2247" s="18">
        <v>22.517241379310299</v>
      </c>
      <c r="BG2247" s="18">
        <v>20.019607843137301</v>
      </c>
      <c r="BH2247" s="19">
        <v>51</v>
      </c>
      <c r="BI2247" s="19">
        <v>32</v>
      </c>
      <c r="BJ2247" s="19">
        <v>55</v>
      </c>
      <c r="BK2247" s="19">
        <v>19</v>
      </c>
      <c r="BL2247" s="19">
        <v>3</v>
      </c>
    </row>
    <row r="2248" spans="1:64" x14ac:dyDescent="0.2">
      <c r="A2248" s="3" t="s">
        <v>185</v>
      </c>
      <c r="B2248" s="3">
        <v>39</v>
      </c>
      <c r="C2248" s="3" t="s">
        <v>22</v>
      </c>
      <c r="D2248" s="3" t="s">
        <v>307</v>
      </c>
      <c r="E2248" s="3" t="s">
        <v>310</v>
      </c>
      <c r="F2248" s="3" t="s">
        <v>310</v>
      </c>
      <c r="G2248" s="19">
        <v>951</v>
      </c>
      <c r="H2248" s="19">
        <v>862</v>
      </c>
      <c r="I2248" s="19">
        <v>1813</v>
      </c>
      <c r="J2248" s="19">
        <v>39.743617021276599</v>
      </c>
      <c r="K2248" s="19">
        <v>43.006993006993</v>
      </c>
      <c r="L2248" s="19">
        <v>41.300889877641801</v>
      </c>
      <c r="M2248" s="19">
        <v>324</v>
      </c>
      <c r="N2248" s="19">
        <v>343</v>
      </c>
      <c r="O2248" s="19">
        <v>195</v>
      </c>
      <c r="P2248" s="19">
        <v>66</v>
      </c>
      <c r="Q2248" s="19">
        <v>12</v>
      </c>
      <c r="R2248" s="19">
        <v>11</v>
      </c>
      <c r="S2248" s="19">
        <v>213</v>
      </c>
      <c r="T2248" s="19">
        <v>299</v>
      </c>
      <c r="U2248" s="19">
        <v>212</v>
      </c>
      <c r="V2248" s="19">
        <v>95</v>
      </c>
      <c r="W2248" s="19">
        <v>39</v>
      </c>
      <c r="X2248" s="19">
        <v>4</v>
      </c>
      <c r="Y2248" s="19">
        <v>1338</v>
      </c>
      <c r="Z2248" s="19">
        <v>324</v>
      </c>
      <c r="AA2248" s="19">
        <v>151</v>
      </c>
      <c r="AB2248" s="19">
        <v>50</v>
      </c>
      <c r="AC2248" s="19">
        <v>348</v>
      </c>
      <c r="AD2248" s="19">
        <v>52</v>
      </c>
      <c r="AE2248" s="19">
        <v>552</v>
      </c>
      <c r="AF2248" s="19">
        <v>352</v>
      </c>
      <c r="AG2248" s="19">
        <v>4</v>
      </c>
      <c r="AH2248" s="19"/>
      <c r="AI2248" s="19"/>
      <c r="AJ2248" s="19">
        <v>6</v>
      </c>
      <c r="AK2248" s="19">
        <v>449</v>
      </c>
      <c r="AL2248" s="19"/>
      <c r="AM2248" s="19"/>
      <c r="AN2248" s="19"/>
      <c r="AO2248" s="19"/>
      <c r="AP2248" s="19"/>
      <c r="AQ2248" s="19"/>
      <c r="AR2248" s="19">
        <v>294</v>
      </c>
      <c r="AS2248" s="19"/>
      <c r="AT2248" s="19"/>
      <c r="AU2248" s="19"/>
      <c r="AV2248" s="19">
        <v>860</v>
      </c>
      <c r="AW2248" s="19"/>
      <c r="AX2248" s="19">
        <v>221</v>
      </c>
      <c r="AY2248" s="19">
        <v>438</v>
      </c>
      <c r="AZ2248" s="19"/>
      <c r="BA2248" s="19"/>
      <c r="BB2248" s="19"/>
      <c r="BC2248" s="19">
        <v>1777</v>
      </c>
      <c r="BD2248" s="19">
        <v>36</v>
      </c>
      <c r="BE2248" s="18">
        <v>8.7799227799227797</v>
      </c>
      <c r="BF2248" s="18">
        <v>8.7444794952681395</v>
      </c>
      <c r="BG2248" s="18">
        <v>8.8190255220417608</v>
      </c>
      <c r="BH2248" s="19">
        <v>1341</v>
      </c>
      <c r="BI2248" s="19">
        <v>190</v>
      </c>
      <c r="BJ2248" s="19">
        <v>282</v>
      </c>
      <c r="BK2248" s="19"/>
      <c r="BL2248" s="19"/>
    </row>
    <row r="2249" spans="1:64" x14ac:dyDescent="0.2">
      <c r="A2249" s="3" t="s">
        <v>185</v>
      </c>
      <c r="B2249" s="3">
        <v>40</v>
      </c>
      <c r="C2249" s="3" t="s">
        <v>23</v>
      </c>
      <c r="D2249" s="3" t="s">
        <v>307</v>
      </c>
      <c r="E2249" s="3" t="s">
        <v>310</v>
      </c>
      <c r="F2249" s="3" t="s">
        <v>310</v>
      </c>
      <c r="G2249" s="19">
        <v>140</v>
      </c>
      <c r="H2249" s="19">
        <v>292</v>
      </c>
      <c r="I2249" s="19">
        <v>432</v>
      </c>
      <c r="J2249" s="19">
        <v>44.3071428571429</v>
      </c>
      <c r="K2249" s="19">
        <v>45.938356164383599</v>
      </c>
      <c r="L2249" s="19">
        <v>45.4097222222222</v>
      </c>
      <c r="M2249" s="19">
        <v>31</v>
      </c>
      <c r="N2249" s="19">
        <v>52</v>
      </c>
      <c r="O2249" s="19">
        <v>27</v>
      </c>
      <c r="P2249" s="19">
        <v>21</v>
      </c>
      <c r="Q2249" s="19">
        <v>9</v>
      </c>
      <c r="R2249" s="19"/>
      <c r="S2249" s="19">
        <v>45</v>
      </c>
      <c r="T2249" s="19">
        <v>105</v>
      </c>
      <c r="U2249" s="19">
        <v>76</v>
      </c>
      <c r="V2249" s="19">
        <v>45</v>
      </c>
      <c r="W2249" s="19">
        <v>21</v>
      </c>
      <c r="X2249" s="19"/>
      <c r="Y2249" s="19">
        <v>245</v>
      </c>
      <c r="Z2249" s="19">
        <v>114</v>
      </c>
      <c r="AA2249" s="19">
        <v>73</v>
      </c>
      <c r="AB2249" s="19">
        <v>24</v>
      </c>
      <c r="AC2249" s="19">
        <v>99</v>
      </c>
      <c r="AD2249" s="19"/>
      <c r="AE2249" s="19">
        <v>204</v>
      </c>
      <c r="AF2249" s="19">
        <v>64</v>
      </c>
      <c r="AG2249" s="19">
        <v>2</v>
      </c>
      <c r="AH2249" s="19"/>
      <c r="AI2249" s="19"/>
      <c r="AJ2249" s="19">
        <v>39</v>
      </c>
      <c r="AK2249" s="19"/>
      <c r="AL2249" s="19"/>
      <c r="AM2249" s="19"/>
      <c r="AN2249" s="19"/>
      <c r="AO2249" s="19"/>
      <c r="AP2249" s="19"/>
      <c r="AQ2249" s="19">
        <v>42</v>
      </c>
      <c r="AR2249" s="19">
        <v>335</v>
      </c>
      <c r="AS2249" s="19"/>
      <c r="AT2249" s="19"/>
      <c r="AU2249" s="19"/>
      <c r="AV2249" s="19">
        <v>24</v>
      </c>
      <c r="AW2249" s="19"/>
      <c r="AX2249" s="19"/>
      <c r="AY2249" s="19">
        <v>27</v>
      </c>
      <c r="AZ2249" s="19"/>
      <c r="BA2249" s="19">
        <v>4</v>
      </c>
      <c r="BB2249" s="19"/>
      <c r="BC2249" s="19">
        <v>415</v>
      </c>
      <c r="BD2249" s="19">
        <v>17</v>
      </c>
      <c r="BE2249" s="18">
        <v>8.2074074074074108</v>
      </c>
      <c r="BF2249" s="18">
        <v>7.1301190476190497</v>
      </c>
      <c r="BG2249" s="18">
        <v>8.72391552511416</v>
      </c>
      <c r="BH2249" s="19">
        <v>353</v>
      </c>
      <c r="BI2249" s="19">
        <v>60</v>
      </c>
      <c r="BJ2249" s="19">
        <v>3</v>
      </c>
      <c r="BK2249" s="19">
        <v>16</v>
      </c>
      <c r="BL2249" s="19"/>
    </row>
    <row r="2250" spans="1:64" x14ac:dyDescent="0.2">
      <c r="A2250" s="3" t="s">
        <v>185</v>
      </c>
      <c r="B2250" s="3">
        <v>42</v>
      </c>
      <c r="C2250" s="3" t="s">
        <v>24</v>
      </c>
      <c r="D2250" s="3" t="s">
        <v>307</v>
      </c>
      <c r="E2250" s="3" t="s">
        <v>310</v>
      </c>
      <c r="F2250" s="3" t="s">
        <v>310</v>
      </c>
      <c r="G2250" s="19">
        <v>174</v>
      </c>
      <c r="H2250" s="19">
        <v>246</v>
      </c>
      <c r="I2250" s="19">
        <v>420</v>
      </c>
      <c r="J2250" s="19">
        <v>42.040229885057499</v>
      </c>
      <c r="K2250" s="19">
        <v>45.085365853658502</v>
      </c>
      <c r="L2250" s="19">
        <v>43.823809523809501</v>
      </c>
      <c r="M2250" s="19">
        <v>47</v>
      </c>
      <c r="N2250" s="19">
        <v>60</v>
      </c>
      <c r="O2250" s="19">
        <v>42</v>
      </c>
      <c r="P2250" s="19">
        <v>21</v>
      </c>
      <c r="Q2250" s="19">
        <v>4</v>
      </c>
      <c r="R2250" s="19"/>
      <c r="S2250" s="19">
        <v>36</v>
      </c>
      <c r="T2250" s="19">
        <v>88</v>
      </c>
      <c r="U2250" s="19">
        <v>81</v>
      </c>
      <c r="V2250" s="19">
        <v>32</v>
      </c>
      <c r="W2250" s="19">
        <v>9</v>
      </c>
      <c r="X2250" s="19"/>
      <c r="Y2250" s="19">
        <v>258</v>
      </c>
      <c r="Z2250" s="19">
        <v>112</v>
      </c>
      <c r="AA2250" s="19">
        <v>50</v>
      </c>
      <c r="AB2250" s="19">
        <v>38</v>
      </c>
      <c r="AC2250" s="19">
        <v>145</v>
      </c>
      <c r="AD2250" s="19"/>
      <c r="AE2250" s="19">
        <v>210</v>
      </c>
      <c r="AF2250" s="19">
        <v>26</v>
      </c>
      <c r="AG2250" s="19"/>
      <c r="AH2250" s="19"/>
      <c r="AI2250" s="19"/>
      <c r="AJ2250" s="19">
        <v>1</v>
      </c>
      <c r="AK2250" s="19"/>
      <c r="AL2250" s="19"/>
      <c r="AM2250" s="19"/>
      <c r="AN2250" s="19"/>
      <c r="AO2250" s="19"/>
      <c r="AP2250" s="19"/>
      <c r="AQ2250" s="19"/>
      <c r="AR2250" s="19">
        <v>420</v>
      </c>
      <c r="AS2250" s="19"/>
      <c r="AT2250" s="19"/>
      <c r="AU2250" s="19"/>
      <c r="AV2250" s="19"/>
      <c r="AW2250" s="19"/>
      <c r="AX2250" s="19"/>
      <c r="AY2250" s="19"/>
      <c r="AZ2250" s="19"/>
      <c r="BA2250" s="19"/>
      <c r="BB2250" s="19"/>
      <c r="BC2250" s="19">
        <v>398</v>
      </c>
      <c r="BD2250" s="19">
        <v>22</v>
      </c>
      <c r="BE2250" s="18">
        <v>8.7952380952380995</v>
      </c>
      <c r="BF2250" s="18">
        <v>8.8793103448275907</v>
      </c>
      <c r="BG2250" s="18">
        <v>8.7357723577235795</v>
      </c>
      <c r="BH2250" s="19">
        <v>285</v>
      </c>
      <c r="BI2250" s="19">
        <v>131</v>
      </c>
      <c r="BJ2250" s="19">
        <v>4</v>
      </c>
      <c r="BK2250" s="19"/>
      <c r="BL2250" s="19"/>
    </row>
    <row r="2251" spans="1:64" x14ac:dyDescent="0.2">
      <c r="A2251" s="3" t="s">
        <v>185</v>
      </c>
      <c r="B2251" s="3">
        <v>45</v>
      </c>
      <c r="C2251" s="3" t="s">
        <v>25</v>
      </c>
      <c r="D2251" s="3" t="s">
        <v>307</v>
      </c>
      <c r="E2251" s="3" t="s">
        <v>310</v>
      </c>
      <c r="F2251" s="3" t="s">
        <v>310</v>
      </c>
      <c r="G2251" s="19">
        <v>565</v>
      </c>
      <c r="H2251" s="19">
        <v>786</v>
      </c>
      <c r="I2251" s="19">
        <v>1351</v>
      </c>
      <c r="J2251" s="19">
        <v>39.709447415329798</v>
      </c>
      <c r="K2251" s="19">
        <v>44.155810983397203</v>
      </c>
      <c r="L2251" s="19">
        <v>42.299851190476197</v>
      </c>
      <c r="M2251" s="19">
        <v>192</v>
      </c>
      <c r="N2251" s="19">
        <v>222</v>
      </c>
      <c r="O2251" s="19">
        <v>105</v>
      </c>
      <c r="P2251" s="19">
        <v>36</v>
      </c>
      <c r="Q2251" s="19">
        <v>6</v>
      </c>
      <c r="R2251" s="19">
        <v>4</v>
      </c>
      <c r="S2251" s="19">
        <v>184</v>
      </c>
      <c r="T2251" s="19">
        <v>264</v>
      </c>
      <c r="U2251" s="19">
        <v>185</v>
      </c>
      <c r="V2251" s="19">
        <v>96</v>
      </c>
      <c r="W2251" s="19">
        <v>54</v>
      </c>
      <c r="X2251" s="19">
        <v>3</v>
      </c>
      <c r="Y2251" s="19">
        <v>974</v>
      </c>
      <c r="Z2251" s="19">
        <v>266</v>
      </c>
      <c r="AA2251" s="19">
        <v>111</v>
      </c>
      <c r="AB2251" s="19">
        <v>69</v>
      </c>
      <c r="AC2251" s="19">
        <v>400</v>
      </c>
      <c r="AD2251" s="19">
        <v>269</v>
      </c>
      <c r="AE2251" s="19">
        <v>537</v>
      </c>
      <c r="AF2251" s="19">
        <v>69</v>
      </c>
      <c r="AG2251" s="19">
        <v>3</v>
      </c>
      <c r="AH2251" s="19"/>
      <c r="AI2251" s="19"/>
      <c r="AJ2251" s="19">
        <v>4</v>
      </c>
      <c r="AK2251" s="19"/>
      <c r="AL2251" s="19"/>
      <c r="AM2251" s="19"/>
      <c r="AN2251" s="19"/>
      <c r="AO2251" s="19"/>
      <c r="AP2251" s="19"/>
      <c r="AQ2251" s="19"/>
      <c r="AR2251" s="19">
        <v>905</v>
      </c>
      <c r="AS2251" s="19"/>
      <c r="AT2251" s="19"/>
      <c r="AU2251" s="19"/>
      <c r="AV2251" s="19">
        <v>446</v>
      </c>
      <c r="AW2251" s="19"/>
      <c r="AX2251" s="19"/>
      <c r="AY2251" s="19"/>
      <c r="AZ2251" s="19"/>
      <c r="BA2251" s="19"/>
      <c r="BB2251" s="19"/>
      <c r="BC2251" s="19">
        <v>1310</v>
      </c>
      <c r="BD2251" s="19">
        <v>41</v>
      </c>
      <c r="BE2251" s="18">
        <v>11.653589933382699</v>
      </c>
      <c r="BF2251" s="18">
        <v>12.6548672566372</v>
      </c>
      <c r="BG2251" s="18">
        <v>10.9338422391858</v>
      </c>
      <c r="BH2251" s="19">
        <v>828</v>
      </c>
      <c r="BI2251" s="19">
        <v>334</v>
      </c>
      <c r="BJ2251" s="19">
        <v>149</v>
      </c>
      <c r="BK2251" s="19">
        <v>39</v>
      </c>
      <c r="BL2251" s="19">
        <v>1</v>
      </c>
    </row>
    <row r="2252" spans="1:64" x14ac:dyDescent="0.2">
      <c r="A2252" s="3" t="s">
        <v>185</v>
      </c>
      <c r="B2252" s="3">
        <v>46</v>
      </c>
      <c r="C2252" s="3" t="s">
        <v>26</v>
      </c>
      <c r="D2252" s="3" t="s">
        <v>307</v>
      </c>
      <c r="E2252" s="3" t="s">
        <v>310</v>
      </c>
      <c r="F2252" s="3" t="s">
        <v>310</v>
      </c>
      <c r="G2252" s="19">
        <v>259</v>
      </c>
      <c r="H2252" s="19">
        <v>424</v>
      </c>
      <c r="I2252" s="19">
        <v>683</v>
      </c>
      <c r="J2252" s="19">
        <v>41.457364341085302</v>
      </c>
      <c r="K2252" s="19">
        <v>43.681603773584897</v>
      </c>
      <c r="L2252" s="19">
        <v>42.840175953079203</v>
      </c>
      <c r="M2252" s="19">
        <v>89</v>
      </c>
      <c r="N2252" s="19">
        <v>69</v>
      </c>
      <c r="O2252" s="19">
        <v>61</v>
      </c>
      <c r="P2252" s="19">
        <v>32</v>
      </c>
      <c r="Q2252" s="19">
        <v>7</v>
      </c>
      <c r="R2252" s="19">
        <v>1</v>
      </c>
      <c r="S2252" s="19">
        <v>101</v>
      </c>
      <c r="T2252" s="19">
        <v>129</v>
      </c>
      <c r="U2252" s="19">
        <v>119</v>
      </c>
      <c r="V2252" s="19">
        <v>59</v>
      </c>
      <c r="W2252" s="19">
        <v>16</v>
      </c>
      <c r="X2252" s="19"/>
      <c r="Y2252" s="19">
        <v>516</v>
      </c>
      <c r="Z2252" s="19">
        <v>101</v>
      </c>
      <c r="AA2252" s="19">
        <v>66</v>
      </c>
      <c r="AB2252" s="19">
        <v>6</v>
      </c>
      <c r="AC2252" s="19">
        <v>91</v>
      </c>
      <c r="AD2252" s="19"/>
      <c r="AE2252" s="19">
        <v>526</v>
      </c>
      <c r="AF2252" s="19">
        <v>30</v>
      </c>
      <c r="AG2252" s="19">
        <v>20</v>
      </c>
      <c r="AH2252" s="19">
        <v>1</v>
      </c>
      <c r="AI2252" s="19"/>
      <c r="AJ2252" s="19">
        <v>9</v>
      </c>
      <c r="AK2252" s="19"/>
      <c r="AL2252" s="19"/>
      <c r="AM2252" s="19"/>
      <c r="AN2252" s="19">
        <v>56</v>
      </c>
      <c r="AO2252" s="19">
        <v>20</v>
      </c>
      <c r="AP2252" s="19">
        <v>91</v>
      </c>
      <c r="AQ2252" s="19">
        <v>217</v>
      </c>
      <c r="AR2252" s="19">
        <v>30</v>
      </c>
      <c r="AS2252" s="19">
        <v>98</v>
      </c>
      <c r="AT2252" s="19">
        <v>19</v>
      </c>
      <c r="AU2252" s="19"/>
      <c r="AV2252" s="19"/>
      <c r="AW2252" s="19">
        <v>33</v>
      </c>
      <c r="AX2252" s="19">
        <v>19</v>
      </c>
      <c r="AY2252" s="19">
        <v>100</v>
      </c>
      <c r="AZ2252" s="19"/>
      <c r="BA2252" s="19"/>
      <c r="BB2252" s="19"/>
      <c r="BC2252" s="19">
        <v>674</v>
      </c>
      <c r="BD2252" s="19">
        <v>9</v>
      </c>
      <c r="BE2252" s="18">
        <v>11.2584919472914</v>
      </c>
      <c r="BF2252" s="18">
        <v>11.532818532818499</v>
      </c>
      <c r="BG2252" s="18">
        <v>11.0909198113208</v>
      </c>
      <c r="BH2252" s="19">
        <v>481</v>
      </c>
      <c r="BI2252" s="19">
        <v>122</v>
      </c>
      <c r="BJ2252" s="19">
        <v>15</v>
      </c>
      <c r="BK2252" s="19">
        <v>61</v>
      </c>
      <c r="BL2252" s="19">
        <v>4</v>
      </c>
    </row>
    <row r="2253" spans="1:64" x14ac:dyDescent="0.2">
      <c r="A2253" s="3" t="s">
        <v>185</v>
      </c>
      <c r="B2253" s="3">
        <v>47</v>
      </c>
      <c r="C2253" s="3" t="s">
        <v>27</v>
      </c>
      <c r="D2253" s="3" t="s">
        <v>307</v>
      </c>
      <c r="E2253" s="3" t="s">
        <v>310</v>
      </c>
      <c r="F2253" s="3" t="s">
        <v>310</v>
      </c>
      <c r="G2253" s="19">
        <v>199</v>
      </c>
      <c r="H2253" s="19">
        <v>299</v>
      </c>
      <c r="I2253" s="19">
        <v>498</v>
      </c>
      <c r="J2253" s="19">
        <v>40.180904522613098</v>
      </c>
      <c r="K2253" s="19">
        <v>43.5719063545151</v>
      </c>
      <c r="L2253" s="19">
        <v>42.216867469879503</v>
      </c>
      <c r="M2253" s="19">
        <v>63</v>
      </c>
      <c r="N2253" s="19">
        <v>78</v>
      </c>
      <c r="O2253" s="19">
        <v>41</v>
      </c>
      <c r="P2253" s="19">
        <v>14</v>
      </c>
      <c r="Q2253" s="19">
        <v>3</v>
      </c>
      <c r="R2253" s="19"/>
      <c r="S2253" s="19">
        <v>56</v>
      </c>
      <c r="T2253" s="19">
        <v>122</v>
      </c>
      <c r="U2253" s="19">
        <v>74</v>
      </c>
      <c r="V2253" s="19">
        <v>36</v>
      </c>
      <c r="W2253" s="19">
        <v>11</v>
      </c>
      <c r="X2253" s="19"/>
      <c r="Y2253" s="19">
        <v>306</v>
      </c>
      <c r="Z2253" s="19">
        <v>117</v>
      </c>
      <c r="AA2253" s="19">
        <v>75</v>
      </c>
      <c r="AB2253" s="19">
        <v>23</v>
      </c>
      <c r="AC2253" s="19">
        <v>197</v>
      </c>
      <c r="AD2253" s="19"/>
      <c r="AE2253" s="19">
        <v>142</v>
      </c>
      <c r="AF2253" s="19">
        <v>114</v>
      </c>
      <c r="AG2253" s="19">
        <v>8</v>
      </c>
      <c r="AH2253" s="19"/>
      <c r="AI2253" s="19"/>
      <c r="AJ2253" s="19">
        <v>6</v>
      </c>
      <c r="AK2253" s="19">
        <v>8</v>
      </c>
      <c r="AL2253" s="19"/>
      <c r="AM2253" s="19"/>
      <c r="AN2253" s="19"/>
      <c r="AO2253" s="19"/>
      <c r="AP2253" s="19"/>
      <c r="AQ2253" s="19"/>
      <c r="AR2253" s="19">
        <v>498</v>
      </c>
      <c r="AS2253" s="19"/>
      <c r="AT2253" s="19"/>
      <c r="AU2253" s="19"/>
      <c r="AV2253" s="19"/>
      <c r="AW2253" s="19"/>
      <c r="AX2253" s="19"/>
      <c r="AY2253" s="19"/>
      <c r="AZ2253" s="19"/>
      <c r="BA2253" s="19"/>
      <c r="BB2253" s="19"/>
      <c r="BC2253" s="19">
        <v>486</v>
      </c>
      <c r="BD2253" s="19">
        <v>12</v>
      </c>
      <c r="BE2253" s="18">
        <v>6.9979919678714904</v>
      </c>
      <c r="BF2253" s="18">
        <v>7.2110552763819102</v>
      </c>
      <c r="BG2253" s="18">
        <v>6.8561872909699</v>
      </c>
      <c r="BH2253" s="19">
        <v>369</v>
      </c>
      <c r="BI2253" s="19">
        <v>92</v>
      </c>
      <c r="BJ2253" s="19">
        <v>13</v>
      </c>
      <c r="BK2253" s="19"/>
      <c r="BL2253" s="19">
        <v>24</v>
      </c>
    </row>
    <row r="2254" spans="1:64" x14ac:dyDescent="0.2">
      <c r="A2254" s="3" t="s">
        <v>185</v>
      </c>
      <c r="B2254" s="3">
        <v>48</v>
      </c>
      <c r="C2254" s="3" t="s">
        <v>28</v>
      </c>
      <c r="D2254" s="3" t="s">
        <v>307</v>
      </c>
      <c r="E2254" s="3" t="s">
        <v>310</v>
      </c>
      <c r="F2254" s="3" t="s">
        <v>310</v>
      </c>
      <c r="G2254" s="19">
        <v>1</v>
      </c>
      <c r="H2254" s="19">
        <v>1</v>
      </c>
      <c r="I2254" s="19">
        <v>2</v>
      </c>
      <c r="J2254" s="19">
        <v>50</v>
      </c>
      <c r="K2254" s="19">
        <v>76</v>
      </c>
      <c r="L2254" s="19">
        <v>63</v>
      </c>
      <c r="M2254" s="19"/>
      <c r="N2254" s="19"/>
      <c r="O2254" s="19">
        <v>1</v>
      </c>
      <c r="P2254" s="19"/>
      <c r="Q2254" s="19"/>
      <c r="R2254" s="19"/>
      <c r="S2254" s="19"/>
      <c r="T2254" s="19"/>
      <c r="U2254" s="19"/>
      <c r="V2254" s="19"/>
      <c r="W2254" s="19">
        <v>1</v>
      </c>
      <c r="X2254" s="19"/>
      <c r="Y2254" s="19">
        <v>2</v>
      </c>
      <c r="Z2254" s="19"/>
      <c r="AA2254" s="19"/>
      <c r="AB2254" s="19"/>
      <c r="AC2254" s="19"/>
      <c r="AD2254" s="19"/>
      <c r="AE2254" s="19">
        <v>2</v>
      </c>
      <c r="AF2254" s="19"/>
      <c r="AG2254" s="19"/>
      <c r="AH2254" s="19"/>
      <c r="AI2254" s="19"/>
      <c r="AJ2254" s="19"/>
      <c r="AK2254" s="19"/>
      <c r="AL2254" s="19"/>
      <c r="AM2254" s="19"/>
      <c r="AN2254" s="19"/>
      <c r="AO2254" s="19"/>
      <c r="AP2254" s="19"/>
      <c r="AQ2254" s="19">
        <v>2</v>
      </c>
      <c r="AR2254" s="19"/>
      <c r="AS2254" s="19"/>
      <c r="AT2254" s="19"/>
      <c r="AU2254" s="19"/>
      <c r="AV2254" s="19"/>
      <c r="AW2254" s="19"/>
      <c r="AX2254" s="19"/>
      <c r="AY2254" s="19"/>
      <c r="AZ2254" s="19"/>
      <c r="BA2254" s="19"/>
      <c r="BB2254" s="19"/>
      <c r="BC2254" s="19">
        <v>2</v>
      </c>
      <c r="BD2254" s="19"/>
      <c r="BE2254" s="18">
        <v>15</v>
      </c>
      <c r="BF2254" s="18">
        <v>20</v>
      </c>
      <c r="BG2254" s="18">
        <v>10</v>
      </c>
      <c r="BH2254" s="19">
        <v>1</v>
      </c>
      <c r="BI2254" s="19">
        <v>1</v>
      </c>
      <c r="BJ2254" s="19"/>
      <c r="BK2254" s="19"/>
      <c r="BL2254" s="19"/>
    </row>
    <row r="2255" spans="1:64" x14ac:dyDescent="0.2">
      <c r="A2255" s="3" t="s">
        <v>185</v>
      </c>
      <c r="B2255" s="3">
        <v>50</v>
      </c>
      <c r="C2255" s="3" t="s">
        <v>29</v>
      </c>
      <c r="D2255" s="3" t="s">
        <v>307</v>
      </c>
      <c r="E2255" s="3" t="s">
        <v>310</v>
      </c>
      <c r="F2255" s="3" t="s">
        <v>310</v>
      </c>
      <c r="G2255" s="19">
        <v>66</v>
      </c>
      <c r="H2255" s="19">
        <v>199</v>
      </c>
      <c r="I2255" s="19">
        <v>265</v>
      </c>
      <c r="J2255" s="19">
        <v>43.969696969696997</v>
      </c>
      <c r="K2255" s="19">
        <v>47.449494949494898</v>
      </c>
      <c r="L2255" s="19">
        <v>46.579545454545503</v>
      </c>
      <c r="M2255" s="19">
        <v>17</v>
      </c>
      <c r="N2255" s="19">
        <v>18</v>
      </c>
      <c r="O2255" s="19">
        <v>18</v>
      </c>
      <c r="P2255" s="19">
        <v>9</v>
      </c>
      <c r="Q2255" s="19">
        <v>4</v>
      </c>
      <c r="R2255" s="19"/>
      <c r="S2255" s="19">
        <v>30</v>
      </c>
      <c r="T2255" s="19">
        <v>53</v>
      </c>
      <c r="U2255" s="19">
        <v>56</v>
      </c>
      <c r="V2255" s="19">
        <v>45</v>
      </c>
      <c r="W2255" s="19">
        <v>14</v>
      </c>
      <c r="X2255" s="19">
        <v>1</v>
      </c>
      <c r="Y2255" s="19">
        <v>148</v>
      </c>
      <c r="Z2255" s="19">
        <v>65</v>
      </c>
      <c r="AA2255" s="19">
        <v>52</v>
      </c>
      <c r="AB2255" s="19">
        <v>12</v>
      </c>
      <c r="AC2255" s="19">
        <v>100</v>
      </c>
      <c r="AD2255" s="19"/>
      <c r="AE2255" s="19">
        <v>44</v>
      </c>
      <c r="AF2255" s="19">
        <v>107</v>
      </c>
      <c r="AG2255" s="19">
        <v>1</v>
      </c>
      <c r="AH2255" s="19">
        <v>1</v>
      </c>
      <c r="AI2255" s="19"/>
      <c r="AJ2255" s="19"/>
      <c r="AK2255" s="19"/>
      <c r="AL2255" s="19"/>
      <c r="AM2255" s="19"/>
      <c r="AN2255" s="19"/>
      <c r="AO2255" s="19"/>
      <c r="AP2255" s="19"/>
      <c r="AQ2255" s="19"/>
      <c r="AR2255" s="19">
        <v>265</v>
      </c>
      <c r="AS2255" s="19"/>
      <c r="AT2255" s="19"/>
      <c r="AU2255" s="19"/>
      <c r="AV2255" s="19"/>
      <c r="AW2255" s="19"/>
      <c r="AX2255" s="19"/>
      <c r="AY2255" s="19"/>
      <c r="AZ2255" s="19"/>
      <c r="BA2255" s="19"/>
      <c r="BB2255" s="19"/>
      <c r="BC2255" s="19">
        <v>263</v>
      </c>
      <c r="BD2255" s="19">
        <v>2</v>
      </c>
      <c r="BE2255" s="18">
        <v>14.7056603773585</v>
      </c>
      <c r="BF2255" s="18">
        <v>15.409090909090899</v>
      </c>
      <c r="BG2255" s="18">
        <v>14.4723618090452</v>
      </c>
      <c r="BH2255" s="19">
        <v>139</v>
      </c>
      <c r="BI2255" s="19">
        <v>67</v>
      </c>
      <c r="BJ2255" s="19">
        <v>28</v>
      </c>
      <c r="BK2255" s="19">
        <v>28</v>
      </c>
      <c r="BL2255" s="19">
        <v>3</v>
      </c>
    </row>
    <row r="2256" spans="1:64" x14ac:dyDescent="0.2">
      <c r="A2256" s="3" t="s">
        <v>185</v>
      </c>
      <c r="B2256" s="3">
        <v>54</v>
      </c>
      <c r="C2256" s="3" t="s">
        <v>30</v>
      </c>
      <c r="D2256" s="3" t="s">
        <v>307</v>
      </c>
      <c r="E2256" s="3" t="s">
        <v>310</v>
      </c>
      <c r="F2256" s="3" t="s">
        <v>310</v>
      </c>
      <c r="G2256" s="19">
        <v>717</v>
      </c>
      <c r="H2256" s="19">
        <v>1358</v>
      </c>
      <c r="I2256" s="19">
        <v>2075</v>
      </c>
      <c r="J2256" s="19">
        <v>39.935843793584397</v>
      </c>
      <c r="K2256" s="19">
        <v>42.6929307805596</v>
      </c>
      <c r="L2256" s="19">
        <v>41.740240963855399</v>
      </c>
      <c r="M2256" s="19">
        <v>232</v>
      </c>
      <c r="N2256" s="19">
        <v>263</v>
      </c>
      <c r="O2256" s="19">
        <v>169</v>
      </c>
      <c r="P2256" s="19">
        <v>48</v>
      </c>
      <c r="Q2256" s="19">
        <v>5</v>
      </c>
      <c r="R2256" s="19"/>
      <c r="S2256" s="19">
        <v>351</v>
      </c>
      <c r="T2256" s="19">
        <v>470</v>
      </c>
      <c r="U2256" s="19">
        <v>317</v>
      </c>
      <c r="V2256" s="19">
        <v>180</v>
      </c>
      <c r="W2256" s="19">
        <v>40</v>
      </c>
      <c r="X2256" s="19"/>
      <c r="Y2256" s="19">
        <v>168</v>
      </c>
      <c r="Z2256" s="19">
        <v>471</v>
      </c>
      <c r="AA2256" s="19">
        <v>1436</v>
      </c>
      <c r="AB2256" s="19">
        <v>14</v>
      </c>
      <c r="AC2256" s="19">
        <v>128</v>
      </c>
      <c r="AD2256" s="19"/>
      <c r="AE2256" s="19">
        <v>1638</v>
      </c>
      <c r="AF2256" s="19">
        <v>157</v>
      </c>
      <c r="AG2256" s="19">
        <v>129</v>
      </c>
      <c r="AH2256" s="19">
        <v>2</v>
      </c>
      <c r="AI2256" s="19"/>
      <c r="AJ2256" s="19">
        <v>6</v>
      </c>
      <c r="AK2256" s="19">
        <v>1</v>
      </c>
      <c r="AL2256" s="19">
        <v>52</v>
      </c>
      <c r="AM2256" s="19">
        <v>67</v>
      </c>
      <c r="AN2256" s="19">
        <v>133</v>
      </c>
      <c r="AO2256" s="19">
        <v>37</v>
      </c>
      <c r="AP2256" s="19">
        <v>98</v>
      </c>
      <c r="AQ2256" s="19">
        <v>137</v>
      </c>
      <c r="AR2256" s="19">
        <v>784</v>
      </c>
      <c r="AS2256" s="19">
        <v>100</v>
      </c>
      <c r="AT2256" s="19">
        <v>80</v>
      </c>
      <c r="AU2256" s="19"/>
      <c r="AV2256" s="19">
        <v>202</v>
      </c>
      <c r="AW2256" s="19">
        <v>126</v>
      </c>
      <c r="AX2256" s="19">
        <v>63</v>
      </c>
      <c r="AY2256" s="19">
        <v>111</v>
      </c>
      <c r="AZ2256" s="19">
        <v>31</v>
      </c>
      <c r="BA2256" s="19">
        <v>54</v>
      </c>
      <c r="BB2256" s="19"/>
      <c r="BC2256" s="19">
        <v>2048</v>
      </c>
      <c r="BD2256" s="19">
        <v>27</v>
      </c>
      <c r="BE2256" s="18"/>
      <c r="BF2256" s="18"/>
      <c r="BG2256" s="18"/>
      <c r="BH2256" s="19"/>
      <c r="BI2256" s="19"/>
      <c r="BJ2256" s="19"/>
      <c r="BK2256" s="19"/>
      <c r="BL2256" s="19">
        <v>2075</v>
      </c>
    </row>
    <row r="2257" spans="1:64" x14ac:dyDescent="0.2">
      <c r="A2257" s="3" t="s">
        <v>185</v>
      </c>
      <c r="B2257" s="3">
        <v>68</v>
      </c>
      <c r="C2257" s="3" t="s">
        <v>31</v>
      </c>
      <c r="D2257" s="3" t="s">
        <v>307</v>
      </c>
      <c r="E2257" s="3" t="s">
        <v>310</v>
      </c>
      <c r="F2257" s="3" t="s">
        <v>310</v>
      </c>
      <c r="G2257" s="19">
        <v>33</v>
      </c>
      <c r="H2257" s="19">
        <v>74</v>
      </c>
      <c r="I2257" s="19">
        <v>107</v>
      </c>
      <c r="J2257" s="19">
        <v>48.6666666666667</v>
      </c>
      <c r="K2257" s="19">
        <v>48.2638888888889</v>
      </c>
      <c r="L2257" s="19">
        <v>48.3904761904762</v>
      </c>
      <c r="M2257" s="19">
        <v>5</v>
      </c>
      <c r="N2257" s="19">
        <v>9</v>
      </c>
      <c r="O2257" s="19">
        <v>6</v>
      </c>
      <c r="P2257" s="19">
        <v>12</v>
      </c>
      <c r="Q2257" s="19">
        <v>1</v>
      </c>
      <c r="R2257" s="19"/>
      <c r="S2257" s="19">
        <v>11</v>
      </c>
      <c r="T2257" s="19">
        <v>19</v>
      </c>
      <c r="U2257" s="19">
        <v>17</v>
      </c>
      <c r="V2257" s="19">
        <v>16</v>
      </c>
      <c r="W2257" s="19">
        <v>9</v>
      </c>
      <c r="X2257" s="19">
        <v>2</v>
      </c>
      <c r="Y2257" s="19">
        <v>57</v>
      </c>
      <c r="Z2257" s="19">
        <v>29</v>
      </c>
      <c r="AA2257" s="19">
        <v>21</v>
      </c>
      <c r="AB2257" s="19">
        <v>7</v>
      </c>
      <c r="AC2257" s="19">
        <v>48</v>
      </c>
      <c r="AD2257" s="19"/>
      <c r="AE2257" s="19">
        <v>18</v>
      </c>
      <c r="AF2257" s="19">
        <v>34</v>
      </c>
      <c r="AG2257" s="19"/>
      <c r="AH2257" s="19"/>
      <c r="AI2257" s="19"/>
      <c r="AJ2257" s="19"/>
      <c r="AK2257" s="19"/>
      <c r="AL2257" s="19"/>
      <c r="AM2257" s="19"/>
      <c r="AN2257" s="19"/>
      <c r="AO2257" s="19"/>
      <c r="AP2257" s="19"/>
      <c r="AQ2257" s="19"/>
      <c r="AR2257" s="19">
        <v>107</v>
      </c>
      <c r="AS2257" s="19"/>
      <c r="AT2257" s="19"/>
      <c r="AU2257" s="19"/>
      <c r="AV2257" s="19"/>
      <c r="AW2257" s="19"/>
      <c r="AX2257" s="19"/>
      <c r="AY2257" s="19"/>
      <c r="AZ2257" s="19"/>
      <c r="BA2257" s="19"/>
      <c r="BB2257" s="19"/>
      <c r="BC2257" s="19">
        <v>103</v>
      </c>
      <c r="BD2257" s="19">
        <v>4</v>
      </c>
      <c r="BE2257" s="18">
        <v>8.1495327102803703</v>
      </c>
      <c r="BF2257" s="18">
        <v>9.4545454545454604</v>
      </c>
      <c r="BG2257" s="18">
        <v>7.5675675675675702</v>
      </c>
      <c r="BH2257" s="19">
        <v>82</v>
      </c>
      <c r="BI2257" s="19">
        <v>24</v>
      </c>
      <c r="BJ2257" s="19">
        <v>1</v>
      </c>
      <c r="BK2257" s="19"/>
      <c r="BL2257" s="19"/>
    </row>
    <row r="2258" spans="1:64" x14ac:dyDescent="0.2">
      <c r="A2258" s="3" t="s">
        <v>185</v>
      </c>
      <c r="B2258" s="3">
        <v>69</v>
      </c>
      <c r="C2258" s="3" t="s">
        <v>32</v>
      </c>
      <c r="D2258" s="3" t="s">
        <v>307</v>
      </c>
      <c r="E2258" s="3" t="s">
        <v>310</v>
      </c>
      <c r="F2258" s="3" t="s">
        <v>310</v>
      </c>
      <c r="G2258" s="19">
        <v>231</v>
      </c>
      <c r="H2258" s="19">
        <v>289</v>
      </c>
      <c r="I2258" s="19">
        <v>520</v>
      </c>
      <c r="J2258" s="19">
        <v>40.637554585152799</v>
      </c>
      <c r="K2258" s="19">
        <v>42.03125</v>
      </c>
      <c r="L2258" s="19">
        <v>41.413926499032897</v>
      </c>
      <c r="M2258" s="19">
        <v>81</v>
      </c>
      <c r="N2258" s="19">
        <v>79</v>
      </c>
      <c r="O2258" s="19">
        <v>38</v>
      </c>
      <c r="P2258" s="19">
        <v>26</v>
      </c>
      <c r="Q2258" s="19">
        <v>5</v>
      </c>
      <c r="R2258" s="19">
        <v>2</v>
      </c>
      <c r="S2258" s="19">
        <v>72</v>
      </c>
      <c r="T2258" s="19">
        <v>115</v>
      </c>
      <c r="U2258" s="19">
        <v>65</v>
      </c>
      <c r="V2258" s="19">
        <v>20</v>
      </c>
      <c r="W2258" s="19">
        <v>16</v>
      </c>
      <c r="X2258" s="19">
        <v>1</v>
      </c>
      <c r="Y2258" s="19">
        <v>322</v>
      </c>
      <c r="Z2258" s="19">
        <v>147</v>
      </c>
      <c r="AA2258" s="19">
        <v>51</v>
      </c>
      <c r="AB2258" s="19">
        <v>104</v>
      </c>
      <c r="AC2258" s="19">
        <v>213</v>
      </c>
      <c r="AD2258" s="19"/>
      <c r="AE2258" s="19">
        <v>117</v>
      </c>
      <c r="AF2258" s="19">
        <v>82</v>
      </c>
      <c r="AG2258" s="19">
        <v>2</v>
      </c>
      <c r="AH2258" s="19"/>
      <c r="AI2258" s="19"/>
      <c r="AJ2258" s="19">
        <v>2</v>
      </c>
      <c r="AK2258" s="19"/>
      <c r="AL2258" s="19"/>
      <c r="AM2258" s="19"/>
      <c r="AN2258" s="19"/>
      <c r="AO2258" s="19"/>
      <c r="AP2258" s="19"/>
      <c r="AQ2258" s="19"/>
      <c r="AR2258" s="19">
        <v>520</v>
      </c>
      <c r="AS2258" s="19"/>
      <c r="AT2258" s="19"/>
      <c r="AU2258" s="19"/>
      <c r="AV2258" s="19"/>
      <c r="AW2258" s="19"/>
      <c r="AX2258" s="19"/>
      <c r="AY2258" s="19"/>
      <c r="AZ2258" s="19"/>
      <c r="BA2258" s="19"/>
      <c r="BB2258" s="19"/>
      <c r="BC2258" s="19">
        <v>494</v>
      </c>
      <c r="BD2258" s="19">
        <v>26</v>
      </c>
      <c r="BE2258" s="18">
        <v>14.8029807692307</v>
      </c>
      <c r="BF2258" s="18">
        <v>14.562770562770501</v>
      </c>
      <c r="BG2258" s="18">
        <v>14.9949826989619</v>
      </c>
      <c r="BH2258" s="19">
        <v>262</v>
      </c>
      <c r="BI2258" s="19">
        <v>100</v>
      </c>
      <c r="BJ2258" s="19">
        <v>24</v>
      </c>
      <c r="BK2258" s="19">
        <v>97</v>
      </c>
      <c r="BL2258" s="19">
        <v>37</v>
      </c>
    </row>
    <row r="2259" spans="1:64" x14ac:dyDescent="0.2">
      <c r="A2259" s="3" t="s">
        <v>185</v>
      </c>
      <c r="B2259" s="3">
        <v>70</v>
      </c>
      <c r="C2259" s="3" t="s">
        <v>33</v>
      </c>
      <c r="D2259" s="3" t="s">
        <v>307</v>
      </c>
      <c r="E2259" s="3" t="s">
        <v>311</v>
      </c>
      <c r="F2259" s="3" t="s">
        <v>312</v>
      </c>
      <c r="G2259" s="19">
        <v>1436</v>
      </c>
      <c r="H2259" s="19">
        <v>3071</v>
      </c>
      <c r="I2259" s="19">
        <v>4507</v>
      </c>
      <c r="J2259" s="19">
        <v>44.441504178273</v>
      </c>
      <c r="K2259" s="19">
        <v>49.053728427222403</v>
      </c>
      <c r="L2259" s="19">
        <v>47.584202351896998</v>
      </c>
      <c r="M2259" s="19">
        <v>438</v>
      </c>
      <c r="N2259" s="19">
        <v>346</v>
      </c>
      <c r="O2259" s="19">
        <v>249</v>
      </c>
      <c r="P2259" s="19">
        <v>279</v>
      </c>
      <c r="Q2259" s="19">
        <v>124</v>
      </c>
      <c r="R2259" s="19"/>
      <c r="S2259" s="19">
        <v>630</v>
      </c>
      <c r="T2259" s="19">
        <v>668</v>
      </c>
      <c r="U2259" s="19">
        <v>599</v>
      </c>
      <c r="V2259" s="19">
        <v>633</v>
      </c>
      <c r="W2259" s="19">
        <v>541</v>
      </c>
      <c r="X2259" s="19"/>
      <c r="Y2259" s="19">
        <v>3609</v>
      </c>
      <c r="Z2259" s="19">
        <v>680</v>
      </c>
      <c r="AA2259" s="19">
        <v>218</v>
      </c>
      <c r="AB2259" s="19">
        <v>912</v>
      </c>
      <c r="AC2259" s="19">
        <v>787</v>
      </c>
      <c r="AD2259" s="19">
        <v>189</v>
      </c>
      <c r="AE2259" s="19">
        <v>2001</v>
      </c>
      <c r="AF2259" s="19">
        <v>360</v>
      </c>
      <c r="AG2259" s="19">
        <v>3</v>
      </c>
      <c r="AH2259" s="19">
        <v>1</v>
      </c>
      <c r="AI2259" s="19"/>
      <c r="AJ2259" s="19">
        <v>254</v>
      </c>
      <c r="AK2259" s="19"/>
      <c r="AL2259" s="19"/>
      <c r="AM2259" s="19"/>
      <c r="AN2259" s="19"/>
      <c r="AO2259" s="19"/>
      <c r="AP2259" s="19"/>
      <c r="AQ2259" s="19"/>
      <c r="AR2259" s="19">
        <v>4507</v>
      </c>
      <c r="AS2259" s="19"/>
      <c r="AT2259" s="19"/>
      <c r="AU2259" s="19"/>
      <c r="AV2259" s="19"/>
      <c r="AW2259" s="19"/>
      <c r="AX2259" s="19"/>
      <c r="AY2259" s="19"/>
      <c r="AZ2259" s="19"/>
      <c r="BA2259" s="19"/>
      <c r="BB2259" s="19"/>
      <c r="BC2259" s="19">
        <v>4378</v>
      </c>
      <c r="BD2259" s="19">
        <v>129</v>
      </c>
      <c r="BE2259" s="18">
        <v>17.9310849789217</v>
      </c>
      <c r="BF2259" s="18">
        <v>19.252785515320301</v>
      </c>
      <c r="BG2259" s="18">
        <v>17.3130576359492</v>
      </c>
      <c r="BH2259" s="19">
        <v>2378</v>
      </c>
      <c r="BI2259" s="19">
        <v>771</v>
      </c>
      <c r="BJ2259" s="19">
        <v>150</v>
      </c>
      <c r="BK2259" s="19">
        <v>1208</v>
      </c>
      <c r="BL2259" s="19"/>
    </row>
    <row r="2260" spans="1:64" x14ac:dyDescent="0.2">
      <c r="A2260" s="3" t="s">
        <v>185</v>
      </c>
      <c r="B2260" s="3">
        <v>71</v>
      </c>
      <c r="C2260" s="3" t="s">
        <v>34</v>
      </c>
      <c r="D2260" s="3" t="s">
        <v>307</v>
      </c>
      <c r="E2260" s="3" t="s">
        <v>311</v>
      </c>
      <c r="F2260" s="3" t="s">
        <v>312</v>
      </c>
      <c r="G2260" s="19">
        <v>582</v>
      </c>
      <c r="H2260" s="19">
        <v>1346</v>
      </c>
      <c r="I2260" s="19">
        <v>1928</v>
      </c>
      <c r="J2260" s="19">
        <v>46.298969072165001</v>
      </c>
      <c r="K2260" s="19">
        <v>51.581723625557203</v>
      </c>
      <c r="L2260" s="19">
        <v>49.9870331950208</v>
      </c>
      <c r="M2260" s="19">
        <v>141</v>
      </c>
      <c r="N2260" s="19">
        <v>113</v>
      </c>
      <c r="O2260" s="19">
        <v>150</v>
      </c>
      <c r="P2260" s="19">
        <v>139</v>
      </c>
      <c r="Q2260" s="19">
        <v>39</v>
      </c>
      <c r="R2260" s="19"/>
      <c r="S2260" s="19">
        <v>187</v>
      </c>
      <c r="T2260" s="19">
        <v>232</v>
      </c>
      <c r="U2260" s="19">
        <v>316</v>
      </c>
      <c r="V2260" s="19">
        <v>375</v>
      </c>
      <c r="W2260" s="19">
        <v>236</v>
      </c>
      <c r="X2260" s="19"/>
      <c r="Y2260" s="19">
        <v>1368</v>
      </c>
      <c r="Z2260" s="19">
        <v>390</v>
      </c>
      <c r="AA2260" s="19">
        <v>170</v>
      </c>
      <c r="AB2260" s="19">
        <v>386</v>
      </c>
      <c r="AC2260" s="19">
        <v>481</v>
      </c>
      <c r="AD2260" s="19">
        <v>3</v>
      </c>
      <c r="AE2260" s="19">
        <v>948</v>
      </c>
      <c r="AF2260" s="19">
        <v>95</v>
      </c>
      <c r="AG2260" s="19">
        <v>13</v>
      </c>
      <c r="AH2260" s="19"/>
      <c r="AI2260" s="19"/>
      <c r="AJ2260" s="19">
        <v>2</v>
      </c>
      <c r="AK2260" s="19"/>
      <c r="AL2260" s="19"/>
      <c r="AM2260" s="19"/>
      <c r="AN2260" s="19"/>
      <c r="AO2260" s="19"/>
      <c r="AP2260" s="19"/>
      <c r="AQ2260" s="19"/>
      <c r="AR2260" s="19">
        <v>1928</v>
      </c>
      <c r="AS2260" s="19"/>
      <c r="AT2260" s="19"/>
      <c r="AU2260" s="19"/>
      <c r="AV2260" s="19"/>
      <c r="AW2260" s="19"/>
      <c r="AX2260" s="19"/>
      <c r="AY2260" s="19"/>
      <c r="AZ2260" s="19"/>
      <c r="BA2260" s="19"/>
      <c r="BB2260" s="19"/>
      <c r="BC2260" s="19">
        <v>1859</v>
      </c>
      <c r="BD2260" s="19">
        <v>69</v>
      </c>
      <c r="BE2260" s="18">
        <v>20.936203319502098</v>
      </c>
      <c r="BF2260" s="18">
        <v>19.297250859106502</v>
      </c>
      <c r="BG2260" s="18">
        <v>21.644873699851399</v>
      </c>
      <c r="BH2260" s="19">
        <v>712</v>
      </c>
      <c r="BI2260" s="19">
        <v>576</v>
      </c>
      <c r="BJ2260" s="19">
        <v>92</v>
      </c>
      <c r="BK2260" s="19">
        <v>548</v>
      </c>
      <c r="BL2260" s="19"/>
    </row>
    <row r="2261" spans="1:64" x14ac:dyDescent="0.2">
      <c r="A2261" s="3" t="s">
        <v>185</v>
      </c>
      <c r="B2261" s="3">
        <v>72</v>
      </c>
      <c r="C2261" s="3" t="s">
        <v>35</v>
      </c>
      <c r="D2261" s="3" t="s">
        <v>307</v>
      </c>
      <c r="E2261" s="3" t="s">
        <v>311</v>
      </c>
      <c r="F2261" s="3" t="s">
        <v>312</v>
      </c>
      <c r="G2261" s="19">
        <v>608</v>
      </c>
      <c r="H2261" s="19">
        <v>1071</v>
      </c>
      <c r="I2261" s="19">
        <v>1679</v>
      </c>
      <c r="J2261" s="19">
        <v>43.304276315789501</v>
      </c>
      <c r="K2261" s="19">
        <v>48.815126050420197</v>
      </c>
      <c r="L2261" s="19">
        <v>46.819535437760599</v>
      </c>
      <c r="M2261" s="19">
        <v>164</v>
      </c>
      <c r="N2261" s="19">
        <v>182</v>
      </c>
      <c r="O2261" s="19">
        <v>143</v>
      </c>
      <c r="P2261" s="19">
        <v>93</v>
      </c>
      <c r="Q2261" s="19">
        <v>26</v>
      </c>
      <c r="R2261" s="19"/>
      <c r="S2261" s="19">
        <v>169</v>
      </c>
      <c r="T2261" s="19">
        <v>277</v>
      </c>
      <c r="U2261" s="19">
        <v>257</v>
      </c>
      <c r="V2261" s="19">
        <v>212</v>
      </c>
      <c r="W2261" s="19">
        <v>156</v>
      </c>
      <c r="X2261" s="19"/>
      <c r="Y2261" s="19">
        <v>1194</v>
      </c>
      <c r="Z2261" s="19">
        <v>337</v>
      </c>
      <c r="AA2261" s="19">
        <v>148</v>
      </c>
      <c r="AB2261" s="19">
        <v>158</v>
      </c>
      <c r="AC2261" s="19">
        <v>341</v>
      </c>
      <c r="AD2261" s="19">
        <v>95</v>
      </c>
      <c r="AE2261" s="19">
        <v>1011</v>
      </c>
      <c r="AF2261" s="19">
        <v>37</v>
      </c>
      <c r="AG2261" s="19">
        <v>18</v>
      </c>
      <c r="AH2261" s="19"/>
      <c r="AI2261" s="19"/>
      <c r="AJ2261" s="19">
        <v>19</v>
      </c>
      <c r="AK2261" s="19"/>
      <c r="AL2261" s="19"/>
      <c r="AM2261" s="19"/>
      <c r="AN2261" s="19"/>
      <c r="AO2261" s="19"/>
      <c r="AP2261" s="19"/>
      <c r="AQ2261" s="19">
        <v>1626</v>
      </c>
      <c r="AR2261" s="19">
        <v>46</v>
      </c>
      <c r="AS2261" s="19">
        <v>1</v>
      </c>
      <c r="AT2261" s="19"/>
      <c r="AU2261" s="19"/>
      <c r="AV2261" s="19"/>
      <c r="AW2261" s="19"/>
      <c r="AX2261" s="19"/>
      <c r="AY2261" s="19"/>
      <c r="AZ2261" s="19">
        <v>6</v>
      </c>
      <c r="BA2261" s="19"/>
      <c r="BB2261" s="19"/>
      <c r="BC2261" s="19">
        <v>1639</v>
      </c>
      <c r="BD2261" s="19">
        <v>40</v>
      </c>
      <c r="BE2261" s="18">
        <v>19.063490172721899</v>
      </c>
      <c r="BF2261" s="18">
        <v>19.8425986842105</v>
      </c>
      <c r="BG2261" s="18">
        <v>18.621195144724599</v>
      </c>
      <c r="BH2261" s="19">
        <v>532</v>
      </c>
      <c r="BI2261" s="19">
        <v>620</v>
      </c>
      <c r="BJ2261" s="19">
        <v>99</v>
      </c>
      <c r="BK2261" s="19">
        <v>383</v>
      </c>
      <c r="BL2261" s="19">
        <v>45</v>
      </c>
    </row>
    <row r="2262" spans="1:64" x14ac:dyDescent="0.2">
      <c r="A2262" s="3" t="s">
        <v>185</v>
      </c>
      <c r="B2262" s="3">
        <v>73</v>
      </c>
      <c r="C2262" s="3" t="s">
        <v>36</v>
      </c>
      <c r="D2262" s="3" t="s">
        <v>307</v>
      </c>
      <c r="E2262" s="3" t="s">
        <v>311</v>
      </c>
      <c r="F2262" s="3" t="s">
        <v>312</v>
      </c>
      <c r="G2262" s="19">
        <v>294</v>
      </c>
      <c r="H2262" s="19">
        <v>385</v>
      </c>
      <c r="I2262" s="19">
        <v>679</v>
      </c>
      <c r="J2262" s="19">
        <v>45.210884353741498</v>
      </c>
      <c r="K2262" s="19">
        <v>49.303896103896101</v>
      </c>
      <c r="L2262" s="19">
        <v>47.531664212076599</v>
      </c>
      <c r="M2262" s="19">
        <v>63</v>
      </c>
      <c r="N2262" s="19">
        <v>78</v>
      </c>
      <c r="O2262" s="19">
        <v>76</v>
      </c>
      <c r="P2262" s="19">
        <v>69</v>
      </c>
      <c r="Q2262" s="19">
        <v>8</v>
      </c>
      <c r="R2262" s="19"/>
      <c r="S2262" s="19">
        <v>67</v>
      </c>
      <c r="T2262" s="19">
        <v>68</v>
      </c>
      <c r="U2262" s="19">
        <v>89</v>
      </c>
      <c r="V2262" s="19">
        <v>115</v>
      </c>
      <c r="W2262" s="19">
        <v>46</v>
      </c>
      <c r="X2262" s="19"/>
      <c r="Y2262" s="19">
        <v>580</v>
      </c>
      <c r="Z2262" s="19">
        <v>76</v>
      </c>
      <c r="AA2262" s="19">
        <v>23</v>
      </c>
      <c r="AB2262" s="19">
        <v>105</v>
      </c>
      <c r="AC2262" s="19">
        <v>124</v>
      </c>
      <c r="AD2262" s="19">
        <v>49</v>
      </c>
      <c r="AE2262" s="19">
        <v>397</v>
      </c>
      <c r="AF2262" s="19">
        <v>3</v>
      </c>
      <c r="AG2262" s="19">
        <v>1</v>
      </c>
      <c r="AH2262" s="19"/>
      <c r="AI2262" s="19"/>
      <c r="AJ2262" s="19"/>
      <c r="AK2262" s="19"/>
      <c r="AL2262" s="19"/>
      <c r="AM2262" s="19"/>
      <c r="AN2262" s="19">
        <v>679</v>
      </c>
      <c r="AO2262" s="19"/>
      <c r="AP2262" s="19"/>
      <c r="AQ2262" s="19"/>
      <c r="AR2262" s="19"/>
      <c r="AS2262" s="19"/>
      <c r="AT2262" s="19"/>
      <c r="AU2262" s="19"/>
      <c r="AV2262" s="19"/>
      <c r="AW2262" s="19"/>
      <c r="AX2262" s="19"/>
      <c r="AY2262" s="19"/>
      <c r="AZ2262" s="19"/>
      <c r="BA2262" s="19"/>
      <c r="BB2262" s="19"/>
      <c r="BC2262" s="19">
        <v>667</v>
      </c>
      <c r="BD2262" s="19">
        <v>12</v>
      </c>
      <c r="BE2262" s="18">
        <v>23.984270986745301</v>
      </c>
      <c r="BF2262" s="18">
        <v>19.6850680272109</v>
      </c>
      <c r="BG2262" s="18">
        <v>27.267298701298799</v>
      </c>
      <c r="BH2262" s="19">
        <v>242</v>
      </c>
      <c r="BI2262" s="19">
        <v>138</v>
      </c>
      <c r="BJ2262" s="19">
        <v>37</v>
      </c>
      <c r="BK2262" s="19">
        <v>261</v>
      </c>
      <c r="BL2262" s="19">
        <v>1</v>
      </c>
    </row>
    <row r="2263" spans="1:64" x14ac:dyDescent="0.2">
      <c r="A2263" s="3" t="s">
        <v>185</v>
      </c>
      <c r="B2263" s="3">
        <v>74</v>
      </c>
      <c r="C2263" s="3" t="s">
        <v>37</v>
      </c>
      <c r="D2263" s="3" t="s">
        <v>307</v>
      </c>
      <c r="E2263" s="3" t="s">
        <v>311</v>
      </c>
      <c r="F2263" s="3" t="s">
        <v>312</v>
      </c>
      <c r="G2263" s="19">
        <v>221</v>
      </c>
      <c r="H2263" s="19">
        <v>380</v>
      </c>
      <c r="I2263" s="19">
        <v>601</v>
      </c>
      <c r="J2263" s="19">
        <v>45.828054298642499</v>
      </c>
      <c r="K2263" s="19">
        <v>49.992105263157903</v>
      </c>
      <c r="L2263" s="19">
        <v>48.460898502495802</v>
      </c>
      <c r="M2263" s="19">
        <v>42</v>
      </c>
      <c r="N2263" s="19">
        <v>62</v>
      </c>
      <c r="O2263" s="19">
        <v>59</v>
      </c>
      <c r="P2263" s="19">
        <v>46</v>
      </c>
      <c r="Q2263" s="19">
        <v>12</v>
      </c>
      <c r="R2263" s="19"/>
      <c r="S2263" s="19">
        <v>58</v>
      </c>
      <c r="T2263" s="19">
        <v>80</v>
      </c>
      <c r="U2263" s="19">
        <v>90</v>
      </c>
      <c r="V2263" s="19">
        <v>100</v>
      </c>
      <c r="W2263" s="19">
        <v>52</v>
      </c>
      <c r="X2263" s="19"/>
      <c r="Y2263" s="19">
        <v>467</v>
      </c>
      <c r="Z2263" s="19">
        <v>84</v>
      </c>
      <c r="AA2263" s="19">
        <v>50</v>
      </c>
      <c r="AB2263" s="19">
        <v>85</v>
      </c>
      <c r="AC2263" s="19">
        <v>131</v>
      </c>
      <c r="AD2263" s="19"/>
      <c r="AE2263" s="19">
        <v>348</v>
      </c>
      <c r="AF2263" s="19">
        <v>33</v>
      </c>
      <c r="AG2263" s="19">
        <v>3</v>
      </c>
      <c r="AH2263" s="19"/>
      <c r="AI2263" s="19"/>
      <c r="AJ2263" s="19">
        <v>1</v>
      </c>
      <c r="AK2263" s="19"/>
      <c r="AL2263" s="19"/>
      <c r="AM2263" s="19"/>
      <c r="AN2263" s="19"/>
      <c r="AO2263" s="19"/>
      <c r="AP2263" s="19">
        <v>601</v>
      </c>
      <c r="AQ2263" s="19"/>
      <c r="AR2263" s="19"/>
      <c r="AS2263" s="19"/>
      <c r="AT2263" s="19"/>
      <c r="AU2263" s="19"/>
      <c r="AV2263" s="19"/>
      <c r="AW2263" s="19"/>
      <c r="AX2263" s="19"/>
      <c r="AY2263" s="19"/>
      <c r="AZ2263" s="19"/>
      <c r="BA2263" s="19"/>
      <c r="BB2263" s="19"/>
      <c r="BC2263" s="19">
        <v>596</v>
      </c>
      <c r="BD2263" s="19">
        <v>5</v>
      </c>
      <c r="BE2263" s="18">
        <v>22.9783693843594</v>
      </c>
      <c r="BF2263" s="18">
        <v>19.606334841629</v>
      </c>
      <c r="BG2263" s="18">
        <v>24.939473684210501</v>
      </c>
      <c r="BH2263" s="19">
        <v>204</v>
      </c>
      <c r="BI2263" s="19">
        <v>173</v>
      </c>
      <c r="BJ2263" s="19">
        <v>37</v>
      </c>
      <c r="BK2263" s="19">
        <v>187</v>
      </c>
      <c r="BL2263" s="19"/>
    </row>
    <row r="2264" spans="1:64" x14ac:dyDescent="0.2">
      <c r="A2264" s="3" t="s">
        <v>185</v>
      </c>
      <c r="B2264" s="3">
        <v>75</v>
      </c>
      <c r="C2264" s="3" t="s">
        <v>38</v>
      </c>
      <c r="D2264" s="3" t="s">
        <v>307</v>
      </c>
      <c r="E2264" s="3" t="s">
        <v>311</v>
      </c>
      <c r="F2264" s="3" t="s">
        <v>312</v>
      </c>
      <c r="G2264" s="19">
        <v>179</v>
      </c>
      <c r="H2264" s="19">
        <v>371</v>
      </c>
      <c r="I2264" s="19">
        <v>550</v>
      </c>
      <c r="J2264" s="19">
        <v>47.418994413407802</v>
      </c>
      <c r="K2264" s="19">
        <v>51.374663072776301</v>
      </c>
      <c r="L2264" s="19">
        <v>50.087272727272698</v>
      </c>
      <c r="M2264" s="19">
        <v>16</v>
      </c>
      <c r="N2264" s="19">
        <v>64</v>
      </c>
      <c r="O2264" s="19">
        <v>46</v>
      </c>
      <c r="P2264" s="19">
        <v>44</v>
      </c>
      <c r="Q2264" s="19">
        <v>9</v>
      </c>
      <c r="R2264" s="19"/>
      <c r="S2264" s="19">
        <v>24</v>
      </c>
      <c r="T2264" s="19">
        <v>82</v>
      </c>
      <c r="U2264" s="19">
        <v>119</v>
      </c>
      <c r="V2264" s="19">
        <v>101</v>
      </c>
      <c r="W2264" s="19">
        <v>45</v>
      </c>
      <c r="X2264" s="19"/>
      <c r="Y2264" s="19">
        <v>428</v>
      </c>
      <c r="Z2264" s="19">
        <v>91</v>
      </c>
      <c r="AA2264" s="19">
        <v>31</v>
      </c>
      <c r="AB2264" s="19">
        <v>124</v>
      </c>
      <c r="AC2264" s="19">
        <v>223</v>
      </c>
      <c r="AD2264" s="19">
        <v>2</v>
      </c>
      <c r="AE2264" s="19">
        <v>190</v>
      </c>
      <c r="AF2264" s="19">
        <v>10</v>
      </c>
      <c r="AG2264" s="19">
        <v>1</v>
      </c>
      <c r="AH2264" s="19"/>
      <c r="AI2264" s="19"/>
      <c r="AJ2264" s="19"/>
      <c r="AK2264" s="19"/>
      <c r="AL2264" s="19"/>
      <c r="AM2264" s="19"/>
      <c r="AN2264" s="19"/>
      <c r="AO2264" s="19"/>
      <c r="AP2264" s="19"/>
      <c r="AQ2264" s="19"/>
      <c r="AR2264" s="19"/>
      <c r="AS2264" s="19"/>
      <c r="AT2264" s="19"/>
      <c r="AU2264" s="19"/>
      <c r="AV2264" s="19">
        <v>550</v>
      </c>
      <c r="AW2264" s="19"/>
      <c r="AX2264" s="19"/>
      <c r="AY2264" s="19"/>
      <c r="AZ2264" s="19"/>
      <c r="BA2264" s="19"/>
      <c r="BB2264" s="19"/>
      <c r="BC2264" s="19">
        <v>541</v>
      </c>
      <c r="BD2264" s="19">
        <v>9</v>
      </c>
      <c r="BE2264" s="18">
        <v>35.2127272727273</v>
      </c>
      <c r="BF2264" s="18">
        <v>35.385474860335201</v>
      </c>
      <c r="BG2264" s="18">
        <v>35.129380053908399</v>
      </c>
      <c r="BH2264" s="19">
        <v>66</v>
      </c>
      <c r="BI2264" s="19">
        <v>83</v>
      </c>
      <c r="BJ2264" s="19">
        <v>18</v>
      </c>
      <c r="BK2264" s="19">
        <v>378</v>
      </c>
      <c r="BL2264" s="19">
        <v>5</v>
      </c>
    </row>
    <row r="2265" spans="1:64" x14ac:dyDescent="0.2">
      <c r="A2265" s="3" t="s">
        <v>185</v>
      </c>
      <c r="B2265" s="3">
        <v>76</v>
      </c>
      <c r="C2265" s="3" t="s">
        <v>39</v>
      </c>
      <c r="D2265" s="3" t="s">
        <v>307</v>
      </c>
      <c r="E2265" s="3" t="s">
        <v>311</v>
      </c>
      <c r="F2265" s="3" t="s">
        <v>312</v>
      </c>
      <c r="G2265" s="19">
        <v>242</v>
      </c>
      <c r="H2265" s="19">
        <v>406</v>
      </c>
      <c r="I2265" s="19">
        <v>648</v>
      </c>
      <c r="J2265" s="19">
        <v>50.396694214876</v>
      </c>
      <c r="K2265" s="19">
        <v>53.364532019704399</v>
      </c>
      <c r="L2265" s="19">
        <v>52.256172839506199</v>
      </c>
      <c r="M2265" s="19">
        <v>15</v>
      </c>
      <c r="N2265" s="19">
        <v>64</v>
      </c>
      <c r="O2265" s="19">
        <v>69</v>
      </c>
      <c r="P2265" s="19">
        <v>75</v>
      </c>
      <c r="Q2265" s="19">
        <v>19</v>
      </c>
      <c r="R2265" s="19"/>
      <c r="S2265" s="19">
        <v>21</v>
      </c>
      <c r="T2265" s="19">
        <v>80</v>
      </c>
      <c r="U2265" s="19">
        <v>101</v>
      </c>
      <c r="V2265" s="19">
        <v>145</v>
      </c>
      <c r="W2265" s="19">
        <v>59</v>
      </c>
      <c r="X2265" s="19"/>
      <c r="Y2265" s="19">
        <v>581</v>
      </c>
      <c r="Z2265" s="19">
        <v>53</v>
      </c>
      <c r="AA2265" s="19">
        <v>14</v>
      </c>
      <c r="AB2265" s="19">
        <v>114</v>
      </c>
      <c r="AC2265" s="19">
        <v>187</v>
      </c>
      <c r="AD2265" s="19">
        <v>133</v>
      </c>
      <c r="AE2265" s="19">
        <v>206</v>
      </c>
      <c r="AF2265" s="19">
        <v>2</v>
      </c>
      <c r="AG2265" s="19">
        <v>5</v>
      </c>
      <c r="AH2265" s="19"/>
      <c r="AI2265" s="19"/>
      <c r="AJ2265" s="19">
        <v>1</v>
      </c>
      <c r="AK2265" s="19"/>
      <c r="AL2265" s="19"/>
      <c r="AM2265" s="19"/>
      <c r="AN2265" s="19"/>
      <c r="AO2265" s="19"/>
      <c r="AP2265" s="19"/>
      <c r="AQ2265" s="19"/>
      <c r="AR2265" s="19"/>
      <c r="AS2265" s="19"/>
      <c r="AT2265" s="19"/>
      <c r="AU2265" s="19"/>
      <c r="AV2265" s="19"/>
      <c r="AW2265" s="19">
        <v>648</v>
      </c>
      <c r="AX2265" s="19"/>
      <c r="AY2265" s="19"/>
      <c r="AZ2265" s="19"/>
      <c r="BA2265" s="19"/>
      <c r="BB2265" s="19"/>
      <c r="BC2265" s="19">
        <v>633</v>
      </c>
      <c r="BD2265" s="19">
        <v>15</v>
      </c>
      <c r="BE2265" s="18">
        <v>24.987654320987701</v>
      </c>
      <c r="BF2265" s="18">
        <v>27.2892561983471</v>
      </c>
      <c r="BG2265" s="18">
        <v>23.615763546798</v>
      </c>
      <c r="BH2265" s="19">
        <v>153</v>
      </c>
      <c r="BI2265" s="19">
        <v>193</v>
      </c>
      <c r="BJ2265" s="19">
        <v>83</v>
      </c>
      <c r="BK2265" s="19">
        <v>219</v>
      </c>
      <c r="BL2265" s="19"/>
    </row>
    <row r="2266" spans="1:64" x14ac:dyDescent="0.2">
      <c r="A2266" s="3" t="s">
        <v>185</v>
      </c>
      <c r="B2266" s="3">
        <v>77</v>
      </c>
      <c r="C2266" s="3" t="s">
        <v>40</v>
      </c>
      <c r="D2266" s="3" t="s">
        <v>307</v>
      </c>
      <c r="E2266" s="3" t="s">
        <v>311</v>
      </c>
      <c r="F2266" s="3" t="s">
        <v>312</v>
      </c>
      <c r="G2266" s="19">
        <v>261</v>
      </c>
      <c r="H2266" s="19">
        <v>295</v>
      </c>
      <c r="I2266" s="19">
        <v>556</v>
      </c>
      <c r="J2266" s="19">
        <v>40.226053639846697</v>
      </c>
      <c r="K2266" s="19">
        <v>44.881355932203398</v>
      </c>
      <c r="L2266" s="19">
        <v>42.6960431654676</v>
      </c>
      <c r="M2266" s="19">
        <v>86</v>
      </c>
      <c r="N2266" s="19">
        <v>86</v>
      </c>
      <c r="O2266" s="19">
        <v>66</v>
      </c>
      <c r="P2266" s="19">
        <v>20</v>
      </c>
      <c r="Q2266" s="19">
        <v>3</v>
      </c>
      <c r="R2266" s="19"/>
      <c r="S2266" s="19">
        <v>74</v>
      </c>
      <c r="T2266" s="19">
        <v>71</v>
      </c>
      <c r="U2266" s="19">
        <v>71</v>
      </c>
      <c r="V2266" s="19">
        <v>66</v>
      </c>
      <c r="W2266" s="19">
        <v>13</v>
      </c>
      <c r="X2266" s="19"/>
      <c r="Y2266" s="19">
        <v>512</v>
      </c>
      <c r="Z2266" s="19">
        <v>33</v>
      </c>
      <c r="AA2266" s="19">
        <v>11</v>
      </c>
      <c r="AB2266" s="19">
        <v>33</v>
      </c>
      <c r="AC2266" s="19">
        <v>54</v>
      </c>
      <c r="AD2266" s="19">
        <v>1</v>
      </c>
      <c r="AE2266" s="19">
        <v>384</v>
      </c>
      <c r="AF2266" s="19">
        <v>66</v>
      </c>
      <c r="AG2266" s="19">
        <v>18</v>
      </c>
      <c r="AH2266" s="19"/>
      <c r="AI2266" s="19"/>
      <c r="AJ2266" s="19"/>
      <c r="AK2266" s="19"/>
      <c r="AL2266" s="19"/>
      <c r="AM2266" s="19"/>
      <c r="AN2266" s="19"/>
      <c r="AO2266" s="19"/>
      <c r="AP2266" s="19"/>
      <c r="AQ2266" s="19"/>
      <c r="AR2266" s="19"/>
      <c r="AS2266" s="19"/>
      <c r="AT2266" s="19"/>
      <c r="AU2266" s="19"/>
      <c r="AV2266" s="19"/>
      <c r="AW2266" s="19"/>
      <c r="AX2266" s="19"/>
      <c r="AY2266" s="19"/>
      <c r="AZ2266" s="19"/>
      <c r="BA2266" s="19">
        <v>556</v>
      </c>
      <c r="BB2266" s="19"/>
      <c r="BC2266" s="19">
        <v>551</v>
      </c>
      <c r="BD2266" s="19">
        <v>5</v>
      </c>
      <c r="BE2266" s="18">
        <v>20.537693345369298</v>
      </c>
      <c r="BF2266" s="18">
        <v>19.002777778000102</v>
      </c>
      <c r="BG2266" s="18">
        <v>21.895703389719699</v>
      </c>
      <c r="BH2266" s="19">
        <v>279</v>
      </c>
      <c r="BI2266" s="19">
        <v>69</v>
      </c>
      <c r="BJ2266" s="19">
        <v>28</v>
      </c>
      <c r="BK2266" s="19">
        <v>180</v>
      </c>
      <c r="BL2266" s="19"/>
    </row>
    <row r="2267" spans="1:64" x14ac:dyDescent="0.2">
      <c r="A2267" s="3" t="s">
        <v>185</v>
      </c>
      <c r="B2267" s="3">
        <v>78</v>
      </c>
      <c r="C2267" s="3" t="s">
        <v>41</v>
      </c>
      <c r="D2267" s="3" t="s">
        <v>307</v>
      </c>
      <c r="E2267" s="3" t="s">
        <v>311</v>
      </c>
      <c r="F2267" s="3" t="s">
        <v>312</v>
      </c>
      <c r="G2267" s="19">
        <v>110</v>
      </c>
      <c r="H2267" s="19">
        <v>265</v>
      </c>
      <c r="I2267" s="19">
        <v>375</v>
      </c>
      <c r="J2267" s="19">
        <v>43.963636363636397</v>
      </c>
      <c r="K2267" s="19">
        <v>47.920754716981101</v>
      </c>
      <c r="L2267" s="19">
        <v>46.76</v>
      </c>
      <c r="M2267" s="19">
        <v>19</v>
      </c>
      <c r="N2267" s="19">
        <v>42</v>
      </c>
      <c r="O2267" s="19">
        <v>27</v>
      </c>
      <c r="P2267" s="19">
        <v>22</v>
      </c>
      <c r="Q2267" s="19"/>
      <c r="R2267" s="19"/>
      <c r="S2267" s="19">
        <v>36</v>
      </c>
      <c r="T2267" s="19">
        <v>79</v>
      </c>
      <c r="U2267" s="19">
        <v>73</v>
      </c>
      <c r="V2267" s="19">
        <v>58</v>
      </c>
      <c r="W2267" s="19">
        <v>19</v>
      </c>
      <c r="X2267" s="19"/>
      <c r="Y2267" s="19">
        <v>342</v>
      </c>
      <c r="Z2267" s="19">
        <v>24</v>
      </c>
      <c r="AA2267" s="19">
        <v>9</v>
      </c>
      <c r="AB2267" s="19">
        <v>145</v>
      </c>
      <c r="AC2267" s="19">
        <v>163</v>
      </c>
      <c r="AD2267" s="19">
        <v>27</v>
      </c>
      <c r="AE2267" s="19">
        <v>40</v>
      </c>
      <c r="AF2267" s="19"/>
      <c r="AG2267" s="19"/>
      <c r="AH2267" s="19"/>
      <c r="AI2267" s="19"/>
      <c r="AJ2267" s="19"/>
      <c r="AK2267" s="19"/>
      <c r="AL2267" s="19"/>
      <c r="AM2267" s="19"/>
      <c r="AN2267" s="19"/>
      <c r="AO2267" s="19"/>
      <c r="AP2267" s="19"/>
      <c r="AQ2267" s="19"/>
      <c r="AR2267" s="19"/>
      <c r="AS2267" s="19"/>
      <c r="AT2267" s="19">
        <v>375</v>
      </c>
      <c r="AU2267" s="19"/>
      <c r="AV2267" s="19"/>
      <c r="AW2267" s="19"/>
      <c r="AX2267" s="19"/>
      <c r="AY2267" s="19"/>
      <c r="AZ2267" s="19"/>
      <c r="BA2267" s="19"/>
      <c r="BB2267" s="19"/>
      <c r="BC2267" s="19">
        <v>344</v>
      </c>
      <c r="BD2267" s="19">
        <v>31</v>
      </c>
      <c r="BE2267" s="18">
        <v>34.664000000000001</v>
      </c>
      <c r="BF2267" s="18">
        <v>34.190909090909102</v>
      </c>
      <c r="BG2267" s="18">
        <v>34.860377358490602</v>
      </c>
      <c r="BH2267" s="19">
        <v>47</v>
      </c>
      <c r="BI2267" s="19">
        <v>46</v>
      </c>
      <c r="BJ2267" s="19">
        <v>37</v>
      </c>
      <c r="BK2267" s="19">
        <v>245</v>
      </c>
      <c r="BL2267" s="19"/>
    </row>
    <row r="2268" spans="1:64" x14ac:dyDescent="0.2">
      <c r="A2268" s="3" t="s">
        <v>185</v>
      </c>
      <c r="B2268" s="3">
        <v>79</v>
      </c>
      <c r="C2268" s="3" t="s">
        <v>42</v>
      </c>
      <c r="D2268" s="3" t="s">
        <v>307</v>
      </c>
      <c r="E2268" s="3" t="s">
        <v>311</v>
      </c>
      <c r="F2268" s="3" t="s">
        <v>312</v>
      </c>
      <c r="G2268" s="19">
        <v>103</v>
      </c>
      <c r="H2268" s="19">
        <v>174</v>
      </c>
      <c r="I2268" s="19">
        <v>277</v>
      </c>
      <c r="J2268" s="19">
        <v>43.048543689320397</v>
      </c>
      <c r="K2268" s="19">
        <v>46.011494252873597</v>
      </c>
      <c r="L2268" s="19">
        <v>44.9097472924188</v>
      </c>
      <c r="M2268" s="19">
        <v>30</v>
      </c>
      <c r="N2268" s="19">
        <v>34</v>
      </c>
      <c r="O2268" s="19">
        <v>20</v>
      </c>
      <c r="P2268" s="19">
        <v>10</v>
      </c>
      <c r="Q2268" s="19">
        <v>9</v>
      </c>
      <c r="R2268" s="19"/>
      <c r="S2268" s="19">
        <v>33</v>
      </c>
      <c r="T2268" s="19">
        <v>54</v>
      </c>
      <c r="U2268" s="19">
        <v>40</v>
      </c>
      <c r="V2268" s="19">
        <v>35</v>
      </c>
      <c r="W2268" s="19">
        <v>12</v>
      </c>
      <c r="X2268" s="19"/>
      <c r="Y2268" s="19">
        <v>244</v>
      </c>
      <c r="Z2268" s="19">
        <v>25</v>
      </c>
      <c r="AA2268" s="19">
        <v>8</v>
      </c>
      <c r="AB2268" s="19">
        <v>30</v>
      </c>
      <c r="AC2268" s="19">
        <v>52</v>
      </c>
      <c r="AD2268" s="19"/>
      <c r="AE2268" s="19">
        <v>188</v>
      </c>
      <c r="AF2268" s="19">
        <v>6</v>
      </c>
      <c r="AG2268" s="19"/>
      <c r="AH2268" s="19"/>
      <c r="AI2268" s="19"/>
      <c r="AJ2268" s="19">
        <v>1</v>
      </c>
      <c r="AK2268" s="19"/>
      <c r="AL2268" s="19"/>
      <c r="AM2268" s="19"/>
      <c r="AN2268" s="19"/>
      <c r="AO2268" s="19">
        <v>277</v>
      </c>
      <c r="AP2268" s="19"/>
      <c r="AQ2268" s="19"/>
      <c r="AR2268" s="19"/>
      <c r="AS2268" s="19"/>
      <c r="AT2268" s="19"/>
      <c r="AU2268" s="19"/>
      <c r="AV2268" s="19"/>
      <c r="AW2268" s="19"/>
      <c r="AX2268" s="19"/>
      <c r="AY2268" s="19"/>
      <c r="AZ2268" s="19"/>
      <c r="BA2268" s="19"/>
      <c r="BB2268" s="19"/>
      <c r="BC2268" s="19">
        <v>274</v>
      </c>
      <c r="BD2268" s="19">
        <v>3</v>
      </c>
      <c r="BE2268" s="18">
        <v>27.407942238267101</v>
      </c>
      <c r="BF2268" s="18">
        <v>25.553398058252402</v>
      </c>
      <c r="BG2268" s="18">
        <v>28.505747126436798</v>
      </c>
      <c r="BH2268" s="19">
        <v>93</v>
      </c>
      <c r="BI2268" s="19">
        <v>36</v>
      </c>
      <c r="BJ2268" s="19">
        <v>4</v>
      </c>
      <c r="BK2268" s="19">
        <v>144</v>
      </c>
      <c r="BL2268" s="19"/>
    </row>
    <row r="2269" spans="1:64" x14ac:dyDescent="0.2">
      <c r="A2269" s="3" t="s">
        <v>185</v>
      </c>
      <c r="B2269" s="3">
        <v>80</v>
      </c>
      <c r="C2269" s="3" t="s">
        <v>43</v>
      </c>
      <c r="D2269" s="3" t="s">
        <v>307</v>
      </c>
      <c r="E2269" s="3" t="s">
        <v>311</v>
      </c>
      <c r="F2269" s="3" t="s">
        <v>312</v>
      </c>
      <c r="G2269" s="19">
        <v>146</v>
      </c>
      <c r="H2269" s="19">
        <v>230</v>
      </c>
      <c r="I2269" s="19">
        <v>376</v>
      </c>
      <c r="J2269" s="19">
        <v>49.472602739726</v>
      </c>
      <c r="K2269" s="19">
        <v>52.726086956521698</v>
      </c>
      <c r="L2269" s="19">
        <v>51.462765957446798</v>
      </c>
      <c r="M2269" s="19">
        <v>23</v>
      </c>
      <c r="N2269" s="19">
        <v>23</v>
      </c>
      <c r="O2269" s="19">
        <v>44</v>
      </c>
      <c r="P2269" s="19">
        <v>41</v>
      </c>
      <c r="Q2269" s="19">
        <v>15</v>
      </c>
      <c r="R2269" s="19"/>
      <c r="S2269" s="19">
        <v>28</v>
      </c>
      <c r="T2269" s="19">
        <v>30</v>
      </c>
      <c r="U2269" s="19">
        <v>56</v>
      </c>
      <c r="V2269" s="19">
        <v>75</v>
      </c>
      <c r="W2269" s="19">
        <v>41</v>
      </c>
      <c r="X2269" s="19"/>
      <c r="Y2269" s="19">
        <v>343</v>
      </c>
      <c r="Z2269" s="19">
        <v>30</v>
      </c>
      <c r="AA2269" s="19">
        <v>3</v>
      </c>
      <c r="AB2269" s="19">
        <v>81</v>
      </c>
      <c r="AC2269" s="19">
        <v>193</v>
      </c>
      <c r="AD2269" s="19"/>
      <c r="AE2269" s="19">
        <v>101</v>
      </c>
      <c r="AF2269" s="19"/>
      <c r="AG2269" s="19">
        <v>1</v>
      </c>
      <c r="AH2269" s="19"/>
      <c r="AI2269" s="19"/>
      <c r="AJ2269" s="19"/>
      <c r="AK2269" s="19"/>
      <c r="AL2269" s="19">
        <v>371</v>
      </c>
      <c r="AM2269" s="19">
        <v>5</v>
      </c>
      <c r="AN2269" s="19"/>
      <c r="AO2269" s="19"/>
      <c r="AP2269" s="19"/>
      <c r="AQ2269" s="19"/>
      <c r="AR2269" s="19"/>
      <c r="AS2269" s="19"/>
      <c r="AT2269" s="19"/>
      <c r="AU2269" s="19"/>
      <c r="AV2269" s="19"/>
      <c r="AW2269" s="19"/>
      <c r="AX2269" s="19"/>
      <c r="AY2269" s="19"/>
      <c r="AZ2269" s="19"/>
      <c r="BA2269" s="19"/>
      <c r="BB2269" s="19"/>
      <c r="BC2269" s="19">
        <v>372</v>
      </c>
      <c r="BD2269" s="19">
        <v>4</v>
      </c>
      <c r="BE2269" s="18">
        <v>35.191489361702097</v>
      </c>
      <c r="BF2269" s="18">
        <v>34.773972602739697</v>
      </c>
      <c r="BG2269" s="18">
        <v>35.456521739130402</v>
      </c>
      <c r="BH2269" s="19">
        <v>46</v>
      </c>
      <c r="BI2269" s="19">
        <v>48</v>
      </c>
      <c r="BJ2269" s="19">
        <v>2</v>
      </c>
      <c r="BK2269" s="19">
        <v>275</v>
      </c>
      <c r="BL2269" s="19">
        <v>5</v>
      </c>
    </row>
    <row r="2270" spans="1:64" x14ac:dyDescent="0.2">
      <c r="A2270" s="3" t="s">
        <v>185</v>
      </c>
      <c r="B2270" s="3">
        <v>81</v>
      </c>
      <c r="C2270" s="3" t="s">
        <v>44</v>
      </c>
      <c r="D2270" s="3" t="s">
        <v>307</v>
      </c>
      <c r="E2270" s="3" t="s">
        <v>311</v>
      </c>
      <c r="F2270" s="3" t="s">
        <v>312</v>
      </c>
      <c r="G2270" s="19">
        <v>484</v>
      </c>
      <c r="H2270" s="19">
        <v>682</v>
      </c>
      <c r="I2270" s="19">
        <v>1166</v>
      </c>
      <c r="J2270" s="19">
        <v>44.979338842975203</v>
      </c>
      <c r="K2270" s="19">
        <v>45.501466275659801</v>
      </c>
      <c r="L2270" s="19">
        <v>45.2847341337907</v>
      </c>
      <c r="M2270" s="19">
        <v>85</v>
      </c>
      <c r="N2270" s="19">
        <v>150</v>
      </c>
      <c r="O2270" s="19">
        <v>153</v>
      </c>
      <c r="P2270" s="19">
        <v>83</v>
      </c>
      <c r="Q2270" s="19">
        <v>13</v>
      </c>
      <c r="R2270" s="19"/>
      <c r="S2270" s="19">
        <v>120</v>
      </c>
      <c r="T2270" s="19">
        <v>201</v>
      </c>
      <c r="U2270" s="19">
        <v>228</v>
      </c>
      <c r="V2270" s="19">
        <v>102</v>
      </c>
      <c r="W2270" s="19">
        <v>31</v>
      </c>
      <c r="X2270" s="19"/>
      <c r="Y2270" s="19">
        <v>918</v>
      </c>
      <c r="Z2270" s="19">
        <v>163</v>
      </c>
      <c r="AA2270" s="19">
        <v>85</v>
      </c>
      <c r="AB2270" s="19">
        <v>45</v>
      </c>
      <c r="AC2270" s="19">
        <v>339</v>
      </c>
      <c r="AD2270" s="19"/>
      <c r="AE2270" s="19">
        <v>739</v>
      </c>
      <c r="AF2270" s="19">
        <v>23</v>
      </c>
      <c r="AG2270" s="19">
        <v>17</v>
      </c>
      <c r="AH2270" s="19"/>
      <c r="AI2270" s="19"/>
      <c r="AJ2270" s="19">
        <v>3</v>
      </c>
      <c r="AK2270" s="19"/>
      <c r="AL2270" s="19">
        <v>52</v>
      </c>
      <c r="AM2270" s="19">
        <v>457</v>
      </c>
      <c r="AN2270" s="19">
        <v>98</v>
      </c>
      <c r="AO2270" s="19"/>
      <c r="AP2270" s="19"/>
      <c r="AQ2270" s="19"/>
      <c r="AR2270" s="19">
        <v>222</v>
      </c>
      <c r="AS2270" s="19">
        <v>33</v>
      </c>
      <c r="AT2270" s="19">
        <v>5</v>
      </c>
      <c r="AU2270" s="19"/>
      <c r="AV2270" s="19">
        <v>53</v>
      </c>
      <c r="AW2270" s="19">
        <v>175</v>
      </c>
      <c r="AX2270" s="19">
        <v>10</v>
      </c>
      <c r="AY2270" s="19">
        <v>61</v>
      </c>
      <c r="AZ2270" s="19"/>
      <c r="BA2270" s="19"/>
      <c r="BB2270" s="19"/>
      <c r="BC2270" s="19">
        <v>1152</v>
      </c>
      <c r="BD2270" s="19">
        <v>14</v>
      </c>
      <c r="BE2270" s="18">
        <v>15.9922813036021</v>
      </c>
      <c r="BF2270" s="18">
        <v>15.572314049586801</v>
      </c>
      <c r="BG2270" s="18">
        <v>16.290322580645199</v>
      </c>
      <c r="BH2270" s="19">
        <v>664</v>
      </c>
      <c r="BI2270" s="19">
        <v>233</v>
      </c>
      <c r="BJ2270" s="19">
        <v>45</v>
      </c>
      <c r="BK2270" s="19">
        <v>224</v>
      </c>
      <c r="BL2270" s="19"/>
    </row>
    <row r="2271" spans="1:64" x14ac:dyDescent="0.2">
      <c r="A2271" s="3" t="s">
        <v>185</v>
      </c>
      <c r="B2271" s="3">
        <v>82</v>
      </c>
      <c r="C2271" s="3" t="s">
        <v>45</v>
      </c>
      <c r="D2271" s="3" t="s">
        <v>307</v>
      </c>
      <c r="E2271" s="3" t="s">
        <v>311</v>
      </c>
      <c r="F2271" s="3" t="s">
        <v>312</v>
      </c>
      <c r="G2271" s="19">
        <v>192</v>
      </c>
      <c r="H2271" s="19">
        <v>217</v>
      </c>
      <c r="I2271" s="19">
        <v>409</v>
      </c>
      <c r="J2271" s="19">
        <v>55.1510416666667</v>
      </c>
      <c r="K2271" s="19">
        <v>55.004608294930897</v>
      </c>
      <c r="L2271" s="19">
        <v>55.073349633251802</v>
      </c>
      <c r="M2271" s="19">
        <v>11</v>
      </c>
      <c r="N2271" s="19">
        <v>27</v>
      </c>
      <c r="O2271" s="19">
        <v>48</v>
      </c>
      <c r="P2271" s="19">
        <v>65</v>
      </c>
      <c r="Q2271" s="19">
        <v>41</v>
      </c>
      <c r="R2271" s="19"/>
      <c r="S2271" s="19">
        <v>17</v>
      </c>
      <c r="T2271" s="19">
        <v>33</v>
      </c>
      <c r="U2271" s="19">
        <v>51</v>
      </c>
      <c r="V2271" s="19">
        <v>62</v>
      </c>
      <c r="W2271" s="19">
        <v>54</v>
      </c>
      <c r="X2271" s="19"/>
      <c r="Y2271" s="19">
        <v>296</v>
      </c>
      <c r="Z2271" s="19">
        <v>80</v>
      </c>
      <c r="AA2271" s="19">
        <v>33</v>
      </c>
      <c r="AB2271" s="19">
        <v>52</v>
      </c>
      <c r="AC2271" s="19">
        <v>165</v>
      </c>
      <c r="AD2271" s="19">
        <v>1</v>
      </c>
      <c r="AE2271" s="19">
        <v>174</v>
      </c>
      <c r="AF2271" s="19">
        <v>17</v>
      </c>
      <c r="AG2271" s="19"/>
      <c r="AH2271" s="19"/>
      <c r="AI2271" s="19"/>
      <c r="AJ2271" s="19"/>
      <c r="AK2271" s="19"/>
      <c r="AL2271" s="19"/>
      <c r="AM2271" s="19"/>
      <c r="AN2271" s="19"/>
      <c r="AO2271" s="19"/>
      <c r="AP2271" s="19"/>
      <c r="AQ2271" s="19"/>
      <c r="AR2271" s="19">
        <v>408</v>
      </c>
      <c r="AS2271" s="19">
        <v>1</v>
      </c>
      <c r="AT2271" s="19"/>
      <c r="AU2271" s="19"/>
      <c r="AV2271" s="19"/>
      <c r="AW2271" s="19"/>
      <c r="AX2271" s="19"/>
      <c r="AY2271" s="19"/>
      <c r="AZ2271" s="19"/>
      <c r="BA2271" s="19"/>
      <c r="BB2271" s="19"/>
      <c r="BC2271" s="19">
        <v>406</v>
      </c>
      <c r="BD2271" s="19">
        <v>3</v>
      </c>
      <c r="BE2271" s="18">
        <v>31.506112469437699</v>
      </c>
      <c r="BF2271" s="18">
        <v>32.5052083333333</v>
      </c>
      <c r="BG2271" s="18">
        <v>30.622119815668199</v>
      </c>
      <c r="BH2271" s="19">
        <v>64</v>
      </c>
      <c r="BI2271" s="19">
        <v>78</v>
      </c>
      <c r="BJ2271" s="19">
        <v>22</v>
      </c>
      <c r="BK2271" s="19">
        <v>235</v>
      </c>
      <c r="BL2271" s="19">
        <v>10</v>
      </c>
    </row>
    <row r="2272" spans="1:64" x14ac:dyDescent="0.2">
      <c r="A2272" s="3" t="s">
        <v>185</v>
      </c>
      <c r="B2272" s="3">
        <v>83</v>
      </c>
      <c r="C2272" s="3" t="s">
        <v>46</v>
      </c>
      <c r="D2272" s="3" t="s">
        <v>307</v>
      </c>
      <c r="E2272" s="3" t="s">
        <v>311</v>
      </c>
      <c r="F2272" s="3" t="s">
        <v>312</v>
      </c>
      <c r="G2272" s="19">
        <v>289</v>
      </c>
      <c r="H2272" s="19">
        <v>393</v>
      </c>
      <c r="I2272" s="19">
        <v>682</v>
      </c>
      <c r="J2272" s="19">
        <v>46.6782006920415</v>
      </c>
      <c r="K2272" s="19">
        <v>50.083969465648899</v>
      </c>
      <c r="L2272" s="19">
        <v>48.640762463343101</v>
      </c>
      <c r="M2272" s="19">
        <v>62</v>
      </c>
      <c r="N2272" s="19">
        <v>70</v>
      </c>
      <c r="O2272" s="19">
        <v>56</v>
      </c>
      <c r="P2272" s="19">
        <v>76</v>
      </c>
      <c r="Q2272" s="19">
        <v>25</v>
      </c>
      <c r="R2272" s="19"/>
      <c r="S2272" s="19">
        <v>55</v>
      </c>
      <c r="T2272" s="19">
        <v>76</v>
      </c>
      <c r="U2272" s="19">
        <v>106</v>
      </c>
      <c r="V2272" s="19">
        <v>114</v>
      </c>
      <c r="W2272" s="19">
        <v>42</v>
      </c>
      <c r="X2272" s="19"/>
      <c r="Y2272" s="19">
        <v>425</v>
      </c>
      <c r="Z2272" s="19">
        <v>173</v>
      </c>
      <c r="AA2272" s="19">
        <v>84</v>
      </c>
      <c r="AB2272" s="19">
        <v>89</v>
      </c>
      <c r="AC2272" s="19">
        <v>217</v>
      </c>
      <c r="AD2272" s="19">
        <v>1</v>
      </c>
      <c r="AE2272" s="19">
        <v>362</v>
      </c>
      <c r="AF2272" s="19">
        <v>7</v>
      </c>
      <c r="AG2272" s="19">
        <v>4</v>
      </c>
      <c r="AH2272" s="19"/>
      <c r="AI2272" s="19"/>
      <c r="AJ2272" s="19">
        <v>2</v>
      </c>
      <c r="AK2272" s="19"/>
      <c r="AL2272" s="19"/>
      <c r="AM2272" s="19"/>
      <c r="AN2272" s="19"/>
      <c r="AO2272" s="19"/>
      <c r="AP2272" s="19"/>
      <c r="AQ2272" s="19">
        <v>682</v>
      </c>
      <c r="AR2272" s="19"/>
      <c r="AS2272" s="19"/>
      <c r="AT2272" s="19"/>
      <c r="AU2272" s="19"/>
      <c r="AV2272" s="19"/>
      <c r="AW2272" s="19"/>
      <c r="AX2272" s="19"/>
      <c r="AY2272" s="19"/>
      <c r="AZ2272" s="19"/>
      <c r="BA2272" s="19"/>
      <c r="BB2272" s="19"/>
      <c r="BC2272" s="19">
        <v>675</v>
      </c>
      <c r="BD2272" s="19">
        <v>7</v>
      </c>
      <c r="BE2272" s="18">
        <v>25.211876832844599</v>
      </c>
      <c r="BF2272" s="18">
        <v>24.648442906574399</v>
      </c>
      <c r="BG2272" s="18">
        <v>25.626208651399502</v>
      </c>
      <c r="BH2272" s="19">
        <v>178</v>
      </c>
      <c r="BI2272" s="19">
        <v>191</v>
      </c>
      <c r="BJ2272" s="19">
        <v>47</v>
      </c>
      <c r="BK2272" s="19">
        <v>263</v>
      </c>
      <c r="BL2272" s="19">
        <v>3</v>
      </c>
    </row>
    <row r="2273" spans="1:64" x14ac:dyDescent="0.2">
      <c r="A2273" s="3" t="s">
        <v>185</v>
      </c>
      <c r="B2273" s="3">
        <v>84</v>
      </c>
      <c r="C2273" s="3" t="s">
        <v>47</v>
      </c>
      <c r="D2273" s="3" t="s">
        <v>307</v>
      </c>
      <c r="E2273" s="3" t="s">
        <v>311</v>
      </c>
      <c r="F2273" s="3" t="s">
        <v>312</v>
      </c>
      <c r="G2273" s="19">
        <v>165</v>
      </c>
      <c r="H2273" s="19">
        <v>283</v>
      </c>
      <c r="I2273" s="19">
        <v>448</v>
      </c>
      <c r="J2273" s="19">
        <v>43.648484848484799</v>
      </c>
      <c r="K2273" s="19">
        <v>48.9363957597173</v>
      </c>
      <c r="L2273" s="19">
        <v>46.988839285714299</v>
      </c>
      <c r="M2273" s="19">
        <v>32</v>
      </c>
      <c r="N2273" s="19">
        <v>61</v>
      </c>
      <c r="O2273" s="19">
        <v>45</v>
      </c>
      <c r="P2273" s="19">
        <v>19</v>
      </c>
      <c r="Q2273" s="19">
        <v>8</v>
      </c>
      <c r="R2273" s="19"/>
      <c r="S2273" s="19">
        <v>37</v>
      </c>
      <c r="T2273" s="19">
        <v>75</v>
      </c>
      <c r="U2273" s="19">
        <v>71</v>
      </c>
      <c r="V2273" s="19">
        <v>71</v>
      </c>
      <c r="W2273" s="19">
        <v>29</v>
      </c>
      <c r="X2273" s="19"/>
      <c r="Y2273" s="19">
        <v>380</v>
      </c>
      <c r="Z2273" s="19">
        <v>38</v>
      </c>
      <c r="AA2273" s="19">
        <v>30</v>
      </c>
      <c r="AB2273" s="19">
        <v>43</v>
      </c>
      <c r="AC2273" s="19">
        <v>134</v>
      </c>
      <c r="AD2273" s="19"/>
      <c r="AE2273" s="19">
        <v>246</v>
      </c>
      <c r="AF2273" s="19">
        <v>12</v>
      </c>
      <c r="AG2273" s="19">
        <v>7</v>
      </c>
      <c r="AH2273" s="19"/>
      <c r="AI2273" s="19"/>
      <c r="AJ2273" s="19">
        <v>3</v>
      </c>
      <c r="AK2273" s="19">
        <v>3</v>
      </c>
      <c r="AL2273" s="19"/>
      <c r="AM2273" s="19"/>
      <c r="AN2273" s="19"/>
      <c r="AO2273" s="19"/>
      <c r="AP2273" s="19"/>
      <c r="AQ2273" s="19"/>
      <c r="AR2273" s="19"/>
      <c r="AS2273" s="19"/>
      <c r="AT2273" s="19"/>
      <c r="AU2273" s="19"/>
      <c r="AV2273" s="19"/>
      <c r="AW2273" s="19"/>
      <c r="AX2273" s="19"/>
      <c r="AY2273" s="19">
        <v>448</v>
      </c>
      <c r="AZ2273" s="19"/>
      <c r="BA2273" s="19"/>
      <c r="BB2273" s="19"/>
      <c r="BC2273" s="19">
        <v>440</v>
      </c>
      <c r="BD2273" s="19">
        <v>8</v>
      </c>
      <c r="BE2273" s="18">
        <v>28.315959821428599</v>
      </c>
      <c r="BF2273" s="18">
        <v>25.639393939393901</v>
      </c>
      <c r="BG2273" s="18">
        <v>29.8765017667845</v>
      </c>
      <c r="BH2273" s="19">
        <v>123</v>
      </c>
      <c r="BI2273" s="19">
        <v>78</v>
      </c>
      <c r="BJ2273" s="19">
        <v>13</v>
      </c>
      <c r="BK2273" s="19">
        <v>233</v>
      </c>
      <c r="BL2273" s="19">
        <v>1</v>
      </c>
    </row>
    <row r="2274" spans="1:64" x14ac:dyDescent="0.2">
      <c r="A2274" s="3" t="s">
        <v>185</v>
      </c>
      <c r="B2274" s="3">
        <v>85</v>
      </c>
      <c r="C2274" s="3" t="s">
        <v>48</v>
      </c>
      <c r="D2274" s="3" t="s">
        <v>307</v>
      </c>
      <c r="E2274" s="3" t="s">
        <v>311</v>
      </c>
      <c r="F2274" s="3" t="s">
        <v>312</v>
      </c>
      <c r="G2274" s="19">
        <v>206</v>
      </c>
      <c r="H2274" s="19">
        <v>452</v>
      </c>
      <c r="I2274" s="19">
        <v>658</v>
      </c>
      <c r="J2274" s="19">
        <v>48.567961165048501</v>
      </c>
      <c r="K2274" s="19">
        <v>52.0597345132743</v>
      </c>
      <c r="L2274" s="19">
        <v>50.966565349544098</v>
      </c>
      <c r="M2274" s="19">
        <v>20</v>
      </c>
      <c r="N2274" s="19">
        <v>57</v>
      </c>
      <c r="O2274" s="19">
        <v>58</v>
      </c>
      <c r="P2274" s="19">
        <v>58</v>
      </c>
      <c r="Q2274" s="19">
        <v>13</v>
      </c>
      <c r="R2274" s="19"/>
      <c r="S2274" s="19">
        <v>44</v>
      </c>
      <c r="T2274" s="19">
        <v>85</v>
      </c>
      <c r="U2274" s="19">
        <v>126</v>
      </c>
      <c r="V2274" s="19">
        <v>127</v>
      </c>
      <c r="W2274" s="19">
        <v>70</v>
      </c>
      <c r="X2274" s="19"/>
      <c r="Y2274" s="19">
        <v>436</v>
      </c>
      <c r="Z2274" s="19">
        <v>149</v>
      </c>
      <c r="AA2274" s="19">
        <v>73</v>
      </c>
      <c r="AB2274" s="19">
        <v>53</v>
      </c>
      <c r="AC2274" s="19">
        <v>182</v>
      </c>
      <c r="AD2274" s="19"/>
      <c r="AE2274" s="19">
        <v>328</v>
      </c>
      <c r="AF2274" s="19">
        <v>28</v>
      </c>
      <c r="AG2274" s="19">
        <v>5</v>
      </c>
      <c r="AH2274" s="19"/>
      <c r="AI2274" s="19"/>
      <c r="AJ2274" s="19">
        <v>29</v>
      </c>
      <c r="AK2274" s="19">
        <v>33</v>
      </c>
      <c r="AL2274" s="19"/>
      <c r="AM2274" s="19"/>
      <c r="AN2274" s="19"/>
      <c r="AO2274" s="19"/>
      <c r="AP2274" s="19"/>
      <c r="AQ2274" s="19"/>
      <c r="AR2274" s="19">
        <v>656</v>
      </c>
      <c r="AS2274" s="19">
        <v>2</v>
      </c>
      <c r="AT2274" s="19"/>
      <c r="AU2274" s="19"/>
      <c r="AV2274" s="19"/>
      <c r="AW2274" s="19"/>
      <c r="AX2274" s="19"/>
      <c r="AY2274" s="19"/>
      <c r="AZ2274" s="19"/>
      <c r="BA2274" s="19"/>
      <c r="BB2274" s="19"/>
      <c r="BC2274" s="19">
        <v>653</v>
      </c>
      <c r="BD2274" s="19">
        <v>5</v>
      </c>
      <c r="BE2274" s="18">
        <v>22.2765957446809</v>
      </c>
      <c r="BF2274" s="18">
        <v>21.242718446601899</v>
      </c>
      <c r="BG2274" s="18">
        <v>22.7477876106195</v>
      </c>
      <c r="BH2274" s="19">
        <v>266</v>
      </c>
      <c r="BI2274" s="19">
        <v>114</v>
      </c>
      <c r="BJ2274" s="19">
        <v>15</v>
      </c>
      <c r="BK2274" s="19">
        <v>245</v>
      </c>
      <c r="BL2274" s="19">
        <v>18</v>
      </c>
    </row>
    <row r="2275" spans="1:64" x14ac:dyDescent="0.2">
      <c r="A2275" s="3" t="s">
        <v>185</v>
      </c>
      <c r="B2275" s="3">
        <v>86</v>
      </c>
      <c r="C2275" s="3" t="s">
        <v>49</v>
      </c>
      <c r="D2275" s="3" t="s">
        <v>307</v>
      </c>
      <c r="E2275" s="3" t="s">
        <v>311</v>
      </c>
      <c r="F2275" s="3" t="s">
        <v>313</v>
      </c>
      <c r="G2275" s="19">
        <v>903</v>
      </c>
      <c r="H2275" s="19">
        <v>1790</v>
      </c>
      <c r="I2275" s="19">
        <v>2693</v>
      </c>
      <c r="J2275" s="19">
        <v>44.162790697674403</v>
      </c>
      <c r="K2275" s="19">
        <v>46.772067039106098</v>
      </c>
      <c r="L2275" s="19">
        <v>45.897140735239503</v>
      </c>
      <c r="M2275" s="19">
        <v>206</v>
      </c>
      <c r="N2275" s="19">
        <v>281</v>
      </c>
      <c r="O2275" s="19">
        <v>236</v>
      </c>
      <c r="P2275" s="19">
        <v>138</v>
      </c>
      <c r="Q2275" s="19">
        <v>42</v>
      </c>
      <c r="R2275" s="19"/>
      <c r="S2275" s="19">
        <v>317</v>
      </c>
      <c r="T2275" s="19">
        <v>548</v>
      </c>
      <c r="U2275" s="19">
        <v>418</v>
      </c>
      <c r="V2275" s="19">
        <v>339</v>
      </c>
      <c r="W2275" s="19">
        <v>168</v>
      </c>
      <c r="X2275" s="19"/>
      <c r="Y2275" s="19">
        <v>2281</v>
      </c>
      <c r="Z2275" s="19">
        <v>330</v>
      </c>
      <c r="AA2275" s="19">
        <v>82</v>
      </c>
      <c r="AB2275" s="19">
        <v>810</v>
      </c>
      <c r="AC2275" s="19">
        <v>723</v>
      </c>
      <c r="AD2275" s="19">
        <v>585</v>
      </c>
      <c r="AE2275" s="19">
        <v>456</v>
      </c>
      <c r="AF2275" s="19">
        <v>113</v>
      </c>
      <c r="AG2275" s="19"/>
      <c r="AH2275" s="19"/>
      <c r="AI2275" s="19"/>
      <c r="AJ2275" s="19">
        <v>6</v>
      </c>
      <c r="AK2275" s="19"/>
      <c r="AL2275" s="19"/>
      <c r="AM2275" s="19"/>
      <c r="AN2275" s="19"/>
      <c r="AO2275" s="19"/>
      <c r="AP2275" s="19"/>
      <c r="AQ2275" s="19"/>
      <c r="AR2275" s="19">
        <v>2657</v>
      </c>
      <c r="AS2275" s="19"/>
      <c r="AT2275" s="19"/>
      <c r="AU2275" s="19"/>
      <c r="AV2275" s="19"/>
      <c r="AW2275" s="19">
        <v>36</v>
      </c>
      <c r="AX2275" s="19"/>
      <c r="AY2275" s="19"/>
      <c r="AZ2275" s="19"/>
      <c r="BA2275" s="19"/>
      <c r="BB2275" s="19"/>
      <c r="BC2275" s="19">
        <v>2554</v>
      </c>
      <c r="BD2275" s="19">
        <v>139</v>
      </c>
      <c r="BE2275" s="18">
        <v>28.1232825844783</v>
      </c>
      <c r="BF2275" s="18">
        <v>27.5337763012182</v>
      </c>
      <c r="BG2275" s="18">
        <v>28.420670391061499</v>
      </c>
      <c r="BH2275" s="19">
        <v>515</v>
      </c>
      <c r="BI2275" s="19">
        <v>772</v>
      </c>
      <c r="BJ2275" s="19">
        <v>154</v>
      </c>
      <c r="BK2275" s="19">
        <v>1252</v>
      </c>
      <c r="BL2275" s="19"/>
    </row>
    <row r="2276" spans="1:64" x14ac:dyDescent="0.2">
      <c r="A2276" s="3" t="s">
        <v>185</v>
      </c>
      <c r="B2276" s="3">
        <v>87</v>
      </c>
      <c r="C2276" s="3" t="s">
        <v>50</v>
      </c>
      <c r="D2276" s="3" t="s">
        <v>307</v>
      </c>
      <c r="E2276" s="3" t="s">
        <v>311</v>
      </c>
      <c r="F2276" s="3" t="s">
        <v>313</v>
      </c>
      <c r="G2276" s="19">
        <v>604</v>
      </c>
      <c r="H2276" s="19">
        <v>1044</v>
      </c>
      <c r="I2276" s="19">
        <v>1648</v>
      </c>
      <c r="J2276" s="19">
        <v>47.0347682119205</v>
      </c>
      <c r="K2276" s="19">
        <v>50.9798850574713</v>
      </c>
      <c r="L2276" s="19">
        <v>49.5339805825243</v>
      </c>
      <c r="M2276" s="19">
        <v>92</v>
      </c>
      <c r="N2276" s="19">
        <v>173</v>
      </c>
      <c r="O2276" s="19">
        <v>150</v>
      </c>
      <c r="P2276" s="19">
        <v>165</v>
      </c>
      <c r="Q2276" s="19">
        <v>24</v>
      </c>
      <c r="R2276" s="19"/>
      <c r="S2276" s="19">
        <v>81</v>
      </c>
      <c r="T2276" s="19">
        <v>262</v>
      </c>
      <c r="U2276" s="19">
        <v>276</v>
      </c>
      <c r="V2276" s="19">
        <v>291</v>
      </c>
      <c r="W2276" s="19">
        <v>134</v>
      </c>
      <c r="X2276" s="19"/>
      <c r="Y2276" s="19">
        <v>1480</v>
      </c>
      <c r="Z2276" s="19">
        <v>139</v>
      </c>
      <c r="AA2276" s="19">
        <v>29</v>
      </c>
      <c r="AB2276" s="19">
        <v>575</v>
      </c>
      <c r="AC2276" s="19">
        <v>415</v>
      </c>
      <c r="AD2276" s="19">
        <v>265</v>
      </c>
      <c r="AE2276" s="19">
        <v>368</v>
      </c>
      <c r="AF2276" s="19">
        <v>19</v>
      </c>
      <c r="AG2276" s="19">
        <v>6</v>
      </c>
      <c r="AH2276" s="19"/>
      <c r="AI2276" s="19"/>
      <c r="AJ2276" s="19"/>
      <c r="AK2276" s="19"/>
      <c r="AL2276" s="19"/>
      <c r="AM2276" s="19"/>
      <c r="AN2276" s="19"/>
      <c r="AO2276" s="19"/>
      <c r="AP2276" s="19"/>
      <c r="AQ2276" s="19"/>
      <c r="AR2276" s="19"/>
      <c r="AS2276" s="19"/>
      <c r="AT2276" s="19"/>
      <c r="AU2276" s="19"/>
      <c r="AV2276" s="19">
        <v>1648</v>
      </c>
      <c r="AW2276" s="19"/>
      <c r="AX2276" s="19"/>
      <c r="AY2276" s="19"/>
      <c r="AZ2276" s="19"/>
      <c r="BA2276" s="19"/>
      <c r="BB2276" s="19"/>
      <c r="BC2276" s="19">
        <v>1568</v>
      </c>
      <c r="BD2276" s="19">
        <v>80</v>
      </c>
      <c r="BE2276" s="18">
        <v>34.742718446601899</v>
      </c>
      <c r="BF2276" s="18">
        <v>34.8195364238411</v>
      </c>
      <c r="BG2276" s="18">
        <v>34.698275862069003</v>
      </c>
      <c r="BH2276" s="19">
        <v>32</v>
      </c>
      <c r="BI2276" s="19">
        <v>452</v>
      </c>
      <c r="BJ2276" s="19">
        <v>182</v>
      </c>
      <c r="BK2276" s="19">
        <v>982</v>
      </c>
      <c r="BL2276" s="19"/>
    </row>
    <row r="2277" spans="1:64" x14ac:dyDescent="0.2">
      <c r="A2277" s="3" t="s">
        <v>185</v>
      </c>
      <c r="B2277" s="3">
        <v>88</v>
      </c>
      <c r="C2277" s="3" t="s">
        <v>51</v>
      </c>
      <c r="D2277" s="3" t="s">
        <v>307</v>
      </c>
      <c r="E2277" s="3" t="s">
        <v>311</v>
      </c>
      <c r="F2277" s="3" t="s">
        <v>313</v>
      </c>
      <c r="G2277" s="19">
        <v>208</v>
      </c>
      <c r="H2277" s="19">
        <v>824</v>
      </c>
      <c r="I2277" s="19">
        <v>1032</v>
      </c>
      <c r="J2277" s="19">
        <v>41.846153846153797</v>
      </c>
      <c r="K2277" s="19">
        <v>46.911439114391101</v>
      </c>
      <c r="L2277" s="19">
        <v>45.8795298726738</v>
      </c>
      <c r="M2277" s="19">
        <v>70</v>
      </c>
      <c r="N2277" s="19">
        <v>55</v>
      </c>
      <c r="O2277" s="19">
        <v>49</v>
      </c>
      <c r="P2277" s="19">
        <v>28</v>
      </c>
      <c r="Q2277" s="19">
        <v>6</v>
      </c>
      <c r="R2277" s="19"/>
      <c r="S2277" s="19">
        <v>194</v>
      </c>
      <c r="T2277" s="19">
        <v>186</v>
      </c>
      <c r="U2277" s="19">
        <v>153</v>
      </c>
      <c r="V2277" s="19">
        <v>198</v>
      </c>
      <c r="W2277" s="19">
        <v>82</v>
      </c>
      <c r="X2277" s="19">
        <v>11</v>
      </c>
      <c r="Y2277" s="19">
        <v>756</v>
      </c>
      <c r="Z2277" s="19">
        <v>180</v>
      </c>
      <c r="AA2277" s="19">
        <v>96</v>
      </c>
      <c r="AB2277" s="19">
        <v>163</v>
      </c>
      <c r="AC2277" s="19">
        <v>265</v>
      </c>
      <c r="AD2277" s="19"/>
      <c r="AE2277" s="19">
        <v>477</v>
      </c>
      <c r="AF2277" s="19">
        <v>72</v>
      </c>
      <c r="AG2277" s="19">
        <v>31</v>
      </c>
      <c r="AH2277" s="19"/>
      <c r="AI2277" s="19"/>
      <c r="AJ2277" s="19">
        <v>23</v>
      </c>
      <c r="AK2277" s="19">
        <v>1</v>
      </c>
      <c r="AL2277" s="19">
        <v>1</v>
      </c>
      <c r="AM2277" s="19"/>
      <c r="AN2277" s="19"/>
      <c r="AO2277" s="19"/>
      <c r="AP2277" s="19"/>
      <c r="AQ2277" s="19">
        <v>673</v>
      </c>
      <c r="AR2277" s="19">
        <v>179</v>
      </c>
      <c r="AS2277" s="19">
        <v>17</v>
      </c>
      <c r="AT2277" s="19">
        <v>1</v>
      </c>
      <c r="AU2277" s="19"/>
      <c r="AV2277" s="19">
        <v>156</v>
      </c>
      <c r="AW2277" s="19">
        <v>1</v>
      </c>
      <c r="AX2277" s="19">
        <v>1</v>
      </c>
      <c r="AY2277" s="19">
        <v>1</v>
      </c>
      <c r="AZ2277" s="19">
        <v>1</v>
      </c>
      <c r="BA2277" s="19">
        <v>1</v>
      </c>
      <c r="BB2277" s="19"/>
      <c r="BC2277" s="19">
        <v>1011</v>
      </c>
      <c r="BD2277" s="19">
        <v>21</v>
      </c>
      <c r="BE2277" s="18">
        <v>16.004699612403101</v>
      </c>
      <c r="BF2277" s="18">
        <v>12.1262019230769</v>
      </c>
      <c r="BG2277" s="18">
        <v>16.9837378640777</v>
      </c>
      <c r="BH2277" s="19">
        <v>593</v>
      </c>
      <c r="BI2277" s="19">
        <v>164</v>
      </c>
      <c r="BJ2277" s="19">
        <v>61</v>
      </c>
      <c r="BK2277" s="19">
        <v>206</v>
      </c>
      <c r="BL2277" s="19">
        <v>8</v>
      </c>
    </row>
    <row r="2278" spans="1:64" x14ac:dyDescent="0.2">
      <c r="A2278" s="3" t="s">
        <v>185</v>
      </c>
      <c r="B2278" s="3">
        <v>89</v>
      </c>
      <c r="C2278" s="3" t="s">
        <v>52</v>
      </c>
      <c r="D2278" s="3" t="s">
        <v>307</v>
      </c>
      <c r="E2278" s="3" t="s">
        <v>311</v>
      </c>
      <c r="F2278" s="3" t="s">
        <v>313</v>
      </c>
      <c r="G2278" s="19">
        <v>437</v>
      </c>
      <c r="H2278" s="19">
        <v>795</v>
      </c>
      <c r="I2278" s="19">
        <v>1232</v>
      </c>
      <c r="J2278" s="19">
        <v>43.864988558352401</v>
      </c>
      <c r="K2278" s="19">
        <v>48.1622641509434</v>
      </c>
      <c r="L2278" s="19">
        <v>46.637987012986997</v>
      </c>
      <c r="M2278" s="19">
        <v>128</v>
      </c>
      <c r="N2278" s="19">
        <v>114</v>
      </c>
      <c r="O2278" s="19">
        <v>97</v>
      </c>
      <c r="P2278" s="19">
        <v>71</v>
      </c>
      <c r="Q2278" s="19">
        <v>27</v>
      </c>
      <c r="R2278" s="19"/>
      <c r="S2278" s="19">
        <v>161</v>
      </c>
      <c r="T2278" s="19">
        <v>194</v>
      </c>
      <c r="U2278" s="19">
        <v>147</v>
      </c>
      <c r="V2278" s="19">
        <v>174</v>
      </c>
      <c r="W2278" s="19">
        <v>119</v>
      </c>
      <c r="X2278" s="19"/>
      <c r="Y2278" s="19">
        <v>844</v>
      </c>
      <c r="Z2278" s="19">
        <v>269</v>
      </c>
      <c r="AA2278" s="19">
        <v>119</v>
      </c>
      <c r="AB2278" s="19">
        <v>265</v>
      </c>
      <c r="AC2278" s="19">
        <v>341</v>
      </c>
      <c r="AD2278" s="19">
        <v>2</v>
      </c>
      <c r="AE2278" s="19">
        <v>577</v>
      </c>
      <c r="AF2278" s="19">
        <v>42</v>
      </c>
      <c r="AG2278" s="19">
        <v>3</v>
      </c>
      <c r="AH2278" s="19"/>
      <c r="AI2278" s="19"/>
      <c r="AJ2278" s="19">
        <v>2</v>
      </c>
      <c r="AK2278" s="19"/>
      <c r="AL2278" s="19"/>
      <c r="AM2278" s="19"/>
      <c r="AN2278" s="19"/>
      <c r="AO2278" s="19"/>
      <c r="AP2278" s="19"/>
      <c r="AQ2278" s="19">
        <v>1232</v>
      </c>
      <c r="AR2278" s="19"/>
      <c r="AS2278" s="19"/>
      <c r="AT2278" s="19"/>
      <c r="AU2278" s="19"/>
      <c r="AV2278" s="19"/>
      <c r="AW2278" s="19"/>
      <c r="AX2278" s="19"/>
      <c r="AY2278" s="19"/>
      <c r="AZ2278" s="19"/>
      <c r="BA2278" s="19"/>
      <c r="BB2278" s="19"/>
      <c r="BC2278" s="19">
        <v>1199</v>
      </c>
      <c r="BD2278" s="19">
        <v>33</v>
      </c>
      <c r="BE2278" s="18">
        <v>19.756087662337698</v>
      </c>
      <c r="BF2278" s="18">
        <v>18.426201372997699</v>
      </c>
      <c r="BG2278" s="18">
        <v>20.487106918239</v>
      </c>
      <c r="BH2278" s="19">
        <v>582</v>
      </c>
      <c r="BI2278" s="19">
        <v>233</v>
      </c>
      <c r="BJ2278" s="19">
        <v>45</v>
      </c>
      <c r="BK2278" s="19">
        <v>372</v>
      </c>
      <c r="BL2278" s="19"/>
    </row>
    <row r="2279" spans="1:64" x14ac:dyDescent="0.2">
      <c r="A2279" s="3" t="s">
        <v>185</v>
      </c>
      <c r="B2279" s="3">
        <v>90</v>
      </c>
      <c r="C2279" s="3" t="s">
        <v>53</v>
      </c>
      <c r="D2279" s="3" t="s">
        <v>307</v>
      </c>
      <c r="E2279" s="3" t="s">
        <v>311</v>
      </c>
      <c r="F2279" s="3" t="s">
        <v>313</v>
      </c>
      <c r="G2279" s="19">
        <v>404</v>
      </c>
      <c r="H2279" s="19">
        <v>703</v>
      </c>
      <c r="I2279" s="19">
        <v>1107</v>
      </c>
      <c r="J2279" s="19">
        <v>42.512376237623798</v>
      </c>
      <c r="K2279" s="19">
        <v>48.463726884779497</v>
      </c>
      <c r="L2279" s="19">
        <v>46.291779584462503</v>
      </c>
      <c r="M2279" s="19">
        <v>121</v>
      </c>
      <c r="N2279" s="19">
        <v>116</v>
      </c>
      <c r="O2279" s="19">
        <v>93</v>
      </c>
      <c r="P2279" s="19">
        <v>62</v>
      </c>
      <c r="Q2279" s="19">
        <v>12</v>
      </c>
      <c r="R2279" s="19"/>
      <c r="S2279" s="19">
        <v>99</v>
      </c>
      <c r="T2279" s="19">
        <v>199</v>
      </c>
      <c r="U2279" s="19">
        <v>155</v>
      </c>
      <c r="V2279" s="19">
        <v>191</v>
      </c>
      <c r="W2279" s="19">
        <v>59</v>
      </c>
      <c r="X2279" s="19"/>
      <c r="Y2279" s="19">
        <v>1021</v>
      </c>
      <c r="Z2279" s="19">
        <v>63</v>
      </c>
      <c r="AA2279" s="19">
        <v>23</v>
      </c>
      <c r="AB2279" s="19">
        <v>270</v>
      </c>
      <c r="AC2279" s="19">
        <v>177</v>
      </c>
      <c r="AD2279" s="19">
        <v>14</v>
      </c>
      <c r="AE2279" s="19">
        <v>564</v>
      </c>
      <c r="AF2279" s="19">
        <v>78</v>
      </c>
      <c r="AG2279" s="19">
        <v>2</v>
      </c>
      <c r="AH2279" s="19"/>
      <c r="AI2279" s="19"/>
      <c r="AJ2279" s="19">
        <v>2</v>
      </c>
      <c r="AK2279" s="19"/>
      <c r="AL2279" s="19"/>
      <c r="AM2279" s="19"/>
      <c r="AN2279" s="19"/>
      <c r="AO2279" s="19"/>
      <c r="AP2279" s="19"/>
      <c r="AQ2279" s="19"/>
      <c r="AR2279" s="19"/>
      <c r="AS2279" s="19"/>
      <c r="AT2279" s="19"/>
      <c r="AU2279" s="19"/>
      <c r="AV2279" s="19"/>
      <c r="AW2279" s="19"/>
      <c r="AX2279" s="19">
        <v>934</v>
      </c>
      <c r="AY2279" s="19">
        <v>173</v>
      </c>
      <c r="AZ2279" s="19"/>
      <c r="BA2279" s="19"/>
      <c r="BB2279" s="19"/>
      <c r="BC2279" s="19">
        <v>1053</v>
      </c>
      <c r="BD2279" s="19">
        <v>54</v>
      </c>
      <c r="BE2279" s="18">
        <v>30.284552845528498</v>
      </c>
      <c r="BF2279" s="18">
        <v>29.178217821782201</v>
      </c>
      <c r="BG2279" s="18">
        <v>30.920341394025598</v>
      </c>
      <c r="BH2279" s="19">
        <v>190</v>
      </c>
      <c r="BI2279" s="19">
        <v>252</v>
      </c>
      <c r="BJ2279" s="19">
        <v>68</v>
      </c>
      <c r="BK2279" s="19">
        <v>597</v>
      </c>
      <c r="BL2279" s="19"/>
    </row>
    <row r="2280" spans="1:64" x14ac:dyDescent="0.2">
      <c r="A2280" s="3" t="s">
        <v>185</v>
      </c>
      <c r="B2280" s="3">
        <v>91</v>
      </c>
      <c r="C2280" s="3" t="s">
        <v>54</v>
      </c>
      <c r="D2280" s="3" t="s">
        <v>307</v>
      </c>
      <c r="E2280" s="3" t="s">
        <v>311</v>
      </c>
      <c r="F2280" s="3" t="s">
        <v>313</v>
      </c>
      <c r="G2280" s="19">
        <v>331</v>
      </c>
      <c r="H2280" s="19">
        <v>549</v>
      </c>
      <c r="I2280" s="19">
        <v>880</v>
      </c>
      <c r="J2280" s="19">
        <v>41.5135951661631</v>
      </c>
      <c r="K2280" s="19">
        <v>45.8448905109489</v>
      </c>
      <c r="L2280" s="19">
        <v>44.213879408418698</v>
      </c>
      <c r="M2280" s="19">
        <v>106</v>
      </c>
      <c r="N2280" s="19">
        <v>112</v>
      </c>
      <c r="O2280" s="19">
        <v>61</v>
      </c>
      <c r="P2280" s="19">
        <v>37</v>
      </c>
      <c r="Q2280" s="19">
        <v>15</v>
      </c>
      <c r="R2280" s="19"/>
      <c r="S2280" s="19">
        <v>109</v>
      </c>
      <c r="T2280" s="19">
        <v>165</v>
      </c>
      <c r="U2280" s="19">
        <v>128</v>
      </c>
      <c r="V2280" s="19">
        <v>102</v>
      </c>
      <c r="W2280" s="19">
        <v>44</v>
      </c>
      <c r="X2280" s="19">
        <v>1</v>
      </c>
      <c r="Y2280" s="19">
        <v>719</v>
      </c>
      <c r="Z2280" s="19">
        <v>118</v>
      </c>
      <c r="AA2280" s="19">
        <v>43</v>
      </c>
      <c r="AB2280" s="19">
        <v>172</v>
      </c>
      <c r="AC2280" s="19">
        <v>195</v>
      </c>
      <c r="AD2280" s="19">
        <v>57</v>
      </c>
      <c r="AE2280" s="19">
        <v>418</v>
      </c>
      <c r="AF2280" s="19">
        <v>38</v>
      </c>
      <c r="AG2280" s="19"/>
      <c r="AH2280" s="19"/>
      <c r="AI2280" s="19"/>
      <c r="AJ2280" s="19"/>
      <c r="AK2280" s="19"/>
      <c r="AL2280" s="19"/>
      <c r="AM2280" s="19"/>
      <c r="AN2280" s="19">
        <v>539</v>
      </c>
      <c r="AO2280" s="19"/>
      <c r="AP2280" s="19">
        <v>341</v>
      </c>
      <c r="AQ2280" s="19"/>
      <c r="AR2280" s="19"/>
      <c r="AS2280" s="19"/>
      <c r="AT2280" s="19"/>
      <c r="AU2280" s="19"/>
      <c r="AV2280" s="19"/>
      <c r="AW2280" s="19"/>
      <c r="AX2280" s="19"/>
      <c r="AY2280" s="19"/>
      <c r="AZ2280" s="19"/>
      <c r="BA2280" s="19"/>
      <c r="BB2280" s="19"/>
      <c r="BC2280" s="19">
        <v>826</v>
      </c>
      <c r="BD2280" s="19">
        <v>54</v>
      </c>
      <c r="BE2280" s="18">
        <v>24.4931818181818</v>
      </c>
      <c r="BF2280" s="18">
        <v>24.241691842900298</v>
      </c>
      <c r="BG2280" s="18">
        <v>24.644808743169399</v>
      </c>
      <c r="BH2280" s="19">
        <v>274</v>
      </c>
      <c r="BI2280" s="19">
        <v>202</v>
      </c>
      <c r="BJ2280" s="19">
        <v>51</v>
      </c>
      <c r="BK2280" s="19">
        <v>343</v>
      </c>
      <c r="BL2280" s="19">
        <v>10</v>
      </c>
    </row>
    <row r="2281" spans="1:64" x14ac:dyDescent="0.2">
      <c r="A2281" s="3" t="s">
        <v>185</v>
      </c>
      <c r="B2281" s="3">
        <v>92</v>
      </c>
      <c r="C2281" s="3" t="s">
        <v>55</v>
      </c>
      <c r="D2281" s="3" t="s">
        <v>307</v>
      </c>
      <c r="E2281" s="3" t="s">
        <v>311</v>
      </c>
      <c r="F2281" s="3" t="s">
        <v>313</v>
      </c>
      <c r="G2281" s="19">
        <v>200</v>
      </c>
      <c r="H2281" s="19">
        <v>313</v>
      </c>
      <c r="I2281" s="19">
        <v>513</v>
      </c>
      <c r="J2281" s="19">
        <v>43.39</v>
      </c>
      <c r="K2281" s="19">
        <v>47.022364217252402</v>
      </c>
      <c r="L2281" s="19">
        <v>45.6062378167641</v>
      </c>
      <c r="M2281" s="19">
        <v>43</v>
      </c>
      <c r="N2281" s="19">
        <v>65</v>
      </c>
      <c r="O2281" s="19">
        <v>67</v>
      </c>
      <c r="P2281" s="19">
        <v>23</v>
      </c>
      <c r="Q2281" s="19">
        <v>2</v>
      </c>
      <c r="R2281" s="19"/>
      <c r="S2281" s="19">
        <v>39</v>
      </c>
      <c r="T2281" s="19">
        <v>98</v>
      </c>
      <c r="U2281" s="19">
        <v>89</v>
      </c>
      <c r="V2281" s="19">
        <v>73</v>
      </c>
      <c r="W2281" s="19">
        <v>14</v>
      </c>
      <c r="X2281" s="19"/>
      <c r="Y2281" s="19">
        <v>403</v>
      </c>
      <c r="Z2281" s="19">
        <v>85</v>
      </c>
      <c r="AA2281" s="19">
        <v>25</v>
      </c>
      <c r="AB2281" s="19">
        <v>67</v>
      </c>
      <c r="AC2281" s="19">
        <v>158</v>
      </c>
      <c r="AD2281" s="19">
        <v>27</v>
      </c>
      <c r="AE2281" s="19">
        <v>145</v>
      </c>
      <c r="AF2281" s="19">
        <v>115</v>
      </c>
      <c r="AG2281" s="19">
        <v>1</v>
      </c>
      <c r="AH2281" s="19"/>
      <c r="AI2281" s="19"/>
      <c r="AJ2281" s="19"/>
      <c r="AK2281" s="19"/>
      <c r="AL2281" s="19"/>
      <c r="AM2281" s="19"/>
      <c r="AN2281" s="19">
        <v>1</v>
      </c>
      <c r="AO2281" s="19"/>
      <c r="AP2281" s="19"/>
      <c r="AQ2281" s="19"/>
      <c r="AR2281" s="19"/>
      <c r="AS2281" s="19"/>
      <c r="AT2281" s="19">
        <v>512</v>
      </c>
      <c r="AU2281" s="19"/>
      <c r="AV2281" s="19"/>
      <c r="AW2281" s="19"/>
      <c r="AX2281" s="19"/>
      <c r="AY2281" s="19"/>
      <c r="AZ2281" s="19"/>
      <c r="BA2281" s="19"/>
      <c r="BB2281" s="19"/>
      <c r="BC2281" s="19">
        <v>499</v>
      </c>
      <c r="BD2281" s="19">
        <v>14</v>
      </c>
      <c r="BE2281" s="18">
        <v>21.376218323586698</v>
      </c>
      <c r="BF2281" s="18">
        <v>20.9</v>
      </c>
      <c r="BG2281" s="18">
        <v>21.680511182108599</v>
      </c>
      <c r="BH2281" s="19">
        <v>170</v>
      </c>
      <c r="BI2281" s="19">
        <v>150</v>
      </c>
      <c r="BJ2281" s="19">
        <v>41</v>
      </c>
      <c r="BK2281" s="19">
        <v>150</v>
      </c>
      <c r="BL2281" s="19">
        <v>2</v>
      </c>
    </row>
    <row r="2282" spans="1:64" x14ac:dyDescent="0.2">
      <c r="A2282" s="3" t="s">
        <v>185</v>
      </c>
      <c r="B2282" s="3">
        <v>93</v>
      </c>
      <c r="C2282" s="3" t="s">
        <v>56</v>
      </c>
      <c r="D2282" s="3" t="s">
        <v>307</v>
      </c>
      <c r="E2282" s="3" t="s">
        <v>311</v>
      </c>
      <c r="F2282" s="3" t="s">
        <v>313</v>
      </c>
      <c r="G2282" s="19">
        <v>341</v>
      </c>
      <c r="H2282" s="19">
        <v>533</v>
      </c>
      <c r="I2282" s="19">
        <v>874</v>
      </c>
      <c r="J2282" s="19">
        <v>40.281524926686203</v>
      </c>
      <c r="K2282" s="19">
        <v>43.110694183864901</v>
      </c>
      <c r="L2282" s="19">
        <v>42.006864988558398</v>
      </c>
      <c r="M2282" s="19">
        <v>107</v>
      </c>
      <c r="N2282" s="19">
        <v>131</v>
      </c>
      <c r="O2282" s="19">
        <v>67</v>
      </c>
      <c r="P2282" s="19">
        <v>29</v>
      </c>
      <c r="Q2282" s="19">
        <v>7</v>
      </c>
      <c r="R2282" s="19"/>
      <c r="S2282" s="19">
        <v>126</v>
      </c>
      <c r="T2282" s="19">
        <v>200</v>
      </c>
      <c r="U2282" s="19">
        <v>126</v>
      </c>
      <c r="V2282" s="19">
        <v>49</v>
      </c>
      <c r="W2282" s="19">
        <v>32</v>
      </c>
      <c r="X2282" s="19"/>
      <c r="Y2282" s="19">
        <v>639</v>
      </c>
      <c r="Z2282" s="19">
        <v>159</v>
      </c>
      <c r="AA2282" s="19">
        <v>76</v>
      </c>
      <c r="AB2282" s="19">
        <v>75</v>
      </c>
      <c r="AC2282" s="19">
        <v>192</v>
      </c>
      <c r="AD2282" s="19">
        <v>50</v>
      </c>
      <c r="AE2282" s="19">
        <v>474</v>
      </c>
      <c r="AF2282" s="19">
        <v>61</v>
      </c>
      <c r="AG2282" s="19">
        <v>4</v>
      </c>
      <c r="AH2282" s="19"/>
      <c r="AI2282" s="19"/>
      <c r="AJ2282" s="19">
        <v>11</v>
      </c>
      <c r="AK2282" s="19">
        <v>7</v>
      </c>
      <c r="AL2282" s="19"/>
      <c r="AM2282" s="19"/>
      <c r="AN2282" s="19"/>
      <c r="AO2282" s="19"/>
      <c r="AP2282" s="19"/>
      <c r="AQ2282" s="19"/>
      <c r="AR2282" s="19"/>
      <c r="AS2282" s="19"/>
      <c r="AT2282" s="19"/>
      <c r="AU2282" s="19"/>
      <c r="AV2282" s="19">
        <v>874</v>
      </c>
      <c r="AW2282" s="19"/>
      <c r="AX2282" s="19"/>
      <c r="AY2282" s="19"/>
      <c r="AZ2282" s="19"/>
      <c r="BA2282" s="19"/>
      <c r="BB2282" s="19"/>
      <c r="BC2282" s="19">
        <v>850</v>
      </c>
      <c r="BD2282" s="19">
        <v>24</v>
      </c>
      <c r="BE2282" s="18">
        <v>16.211670480549198</v>
      </c>
      <c r="BF2282" s="18">
        <v>15.4692082111437</v>
      </c>
      <c r="BG2282" s="18">
        <v>16.686679174484102</v>
      </c>
      <c r="BH2282" s="19">
        <v>489</v>
      </c>
      <c r="BI2282" s="19">
        <v>146</v>
      </c>
      <c r="BJ2282" s="19">
        <v>25</v>
      </c>
      <c r="BK2282" s="19">
        <v>211</v>
      </c>
      <c r="BL2282" s="19">
        <v>3</v>
      </c>
    </row>
    <row r="2283" spans="1:64" x14ac:dyDescent="0.2">
      <c r="A2283" s="3" t="s">
        <v>185</v>
      </c>
      <c r="B2283" s="3">
        <v>94</v>
      </c>
      <c r="C2283" s="3" t="s">
        <v>57</v>
      </c>
      <c r="D2283" s="3" t="s">
        <v>307</v>
      </c>
      <c r="E2283" s="3" t="s">
        <v>311</v>
      </c>
      <c r="F2283" s="3" t="s">
        <v>313</v>
      </c>
      <c r="G2283" s="19">
        <v>274</v>
      </c>
      <c r="H2283" s="19">
        <v>268</v>
      </c>
      <c r="I2283" s="19">
        <v>542</v>
      </c>
      <c r="J2283" s="19">
        <v>40.529197080292001</v>
      </c>
      <c r="K2283" s="19">
        <v>41.679104477611901</v>
      </c>
      <c r="L2283" s="19">
        <v>41.0977859778598</v>
      </c>
      <c r="M2283" s="19">
        <v>95</v>
      </c>
      <c r="N2283" s="19">
        <v>81</v>
      </c>
      <c r="O2283" s="19">
        <v>66</v>
      </c>
      <c r="P2283" s="19">
        <v>25</v>
      </c>
      <c r="Q2283" s="19">
        <v>7</v>
      </c>
      <c r="R2283" s="19"/>
      <c r="S2283" s="19">
        <v>74</v>
      </c>
      <c r="T2283" s="19">
        <v>107</v>
      </c>
      <c r="U2283" s="19">
        <v>51</v>
      </c>
      <c r="V2283" s="19">
        <v>27</v>
      </c>
      <c r="W2283" s="19">
        <v>9</v>
      </c>
      <c r="X2283" s="19"/>
      <c r="Y2283" s="19">
        <v>461</v>
      </c>
      <c r="Z2283" s="19">
        <v>58</v>
      </c>
      <c r="AA2283" s="19">
        <v>23</v>
      </c>
      <c r="AB2283" s="19">
        <v>54</v>
      </c>
      <c r="AC2283" s="19">
        <v>157</v>
      </c>
      <c r="AD2283" s="19"/>
      <c r="AE2283" s="19">
        <v>260</v>
      </c>
      <c r="AF2283" s="19">
        <v>44</v>
      </c>
      <c r="AG2283" s="19">
        <v>5</v>
      </c>
      <c r="AH2283" s="19">
        <v>1</v>
      </c>
      <c r="AI2283" s="19"/>
      <c r="AJ2283" s="19">
        <v>16</v>
      </c>
      <c r="AK2283" s="19">
        <v>5</v>
      </c>
      <c r="AL2283" s="19"/>
      <c r="AM2283" s="19"/>
      <c r="AN2283" s="19"/>
      <c r="AO2283" s="19"/>
      <c r="AP2283" s="19"/>
      <c r="AQ2283" s="19"/>
      <c r="AR2283" s="19"/>
      <c r="AS2283" s="19"/>
      <c r="AT2283" s="19"/>
      <c r="AU2283" s="19"/>
      <c r="AV2283" s="19"/>
      <c r="AW2283" s="19">
        <v>542</v>
      </c>
      <c r="AX2283" s="19"/>
      <c r="AY2283" s="19"/>
      <c r="AZ2283" s="19"/>
      <c r="BA2283" s="19"/>
      <c r="BB2283" s="19"/>
      <c r="BC2283" s="19">
        <v>521</v>
      </c>
      <c r="BD2283" s="19">
        <v>21</v>
      </c>
      <c r="BE2283" s="18">
        <v>24.998339483394801</v>
      </c>
      <c r="BF2283" s="18">
        <v>23.423722627737199</v>
      </c>
      <c r="BG2283" s="18">
        <v>26.608208955223901</v>
      </c>
      <c r="BH2283" s="19">
        <v>152</v>
      </c>
      <c r="BI2283" s="19">
        <v>140</v>
      </c>
      <c r="BJ2283" s="19">
        <v>51</v>
      </c>
      <c r="BK2283" s="19">
        <v>199</v>
      </c>
      <c r="BL2283" s="19"/>
    </row>
    <row r="2284" spans="1:64" x14ac:dyDescent="0.2">
      <c r="A2284" s="3" t="s">
        <v>185</v>
      </c>
      <c r="B2284" s="3">
        <v>99</v>
      </c>
      <c r="C2284" s="3" t="s">
        <v>58</v>
      </c>
      <c r="D2284" s="3" t="s">
        <v>308</v>
      </c>
      <c r="E2284" s="3" t="s">
        <v>308</v>
      </c>
      <c r="F2284" s="3" t="s">
        <v>308</v>
      </c>
      <c r="G2284" s="19">
        <v>10</v>
      </c>
      <c r="H2284" s="19">
        <v>21</v>
      </c>
      <c r="I2284" s="19">
        <v>31</v>
      </c>
      <c r="J2284" s="19">
        <v>43.2</v>
      </c>
      <c r="K2284" s="19">
        <v>48.142857142857103</v>
      </c>
      <c r="L2284" s="19">
        <v>46.548387096774199</v>
      </c>
      <c r="M2284" s="19">
        <v>1</v>
      </c>
      <c r="N2284" s="19">
        <v>4</v>
      </c>
      <c r="O2284" s="19">
        <v>5</v>
      </c>
      <c r="P2284" s="19"/>
      <c r="Q2284" s="19"/>
      <c r="R2284" s="19"/>
      <c r="S2284" s="19">
        <v>3</v>
      </c>
      <c r="T2284" s="19">
        <v>7</v>
      </c>
      <c r="U2284" s="19">
        <v>3</v>
      </c>
      <c r="V2284" s="19">
        <v>4</v>
      </c>
      <c r="W2284" s="19">
        <v>4</v>
      </c>
      <c r="X2284" s="19"/>
      <c r="Y2284" s="19">
        <v>25</v>
      </c>
      <c r="Z2284" s="19">
        <v>4</v>
      </c>
      <c r="AA2284" s="19">
        <v>2</v>
      </c>
      <c r="AB2284" s="19"/>
      <c r="AC2284" s="19">
        <v>1</v>
      </c>
      <c r="AD2284" s="19"/>
      <c r="AE2284" s="19">
        <v>24</v>
      </c>
      <c r="AF2284" s="19"/>
      <c r="AG2284" s="19">
        <v>4</v>
      </c>
      <c r="AH2284" s="19">
        <v>1</v>
      </c>
      <c r="AI2284" s="19"/>
      <c r="AJ2284" s="19">
        <v>1</v>
      </c>
      <c r="AK2284" s="19"/>
      <c r="AL2284" s="19"/>
      <c r="AM2284" s="19"/>
      <c r="AN2284" s="19"/>
      <c r="AO2284" s="19"/>
      <c r="AP2284" s="19"/>
      <c r="AQ2284" s="19"/>
      <c r="AR2284" s="19"/>
      <c r="AS2284" s="19"/>
      <c r="AT2284" s="19"/>
      <c r="AU2284" s="19"/>
      <c r="AV2284" s="19"/>
      <c r="AW2284" s="19"/>
      <c r="AX2284" s="19"/>
      <c r="AY2284" s="19">
        <v>31</v>
      </c>
      <c r="AZ2284" s="19"/>
      <c r="BA2284" s="19"/>
      <c r="BB2284" s="19"/>
      <c r="BC2284" s="19">
        <v>30</v>
      </c>
      <c r="BD2284" s="19">
        <v>1</v>
      </c>
      <c r="BE2284" s="18">
        <v>5.67741935483871</v>
      </c>
      <c r="BF2284" s="18">
        <v>4.2</v>
      </c>
      <c r="BG2284" s="18">
        <v>6.3809523809523796</v>
      </c>
      <c r="BH2284" s="19">
        <v>28</v>
      </c>
      <c r="BI2284" s="19">
        <v>2</v>
      </c>
      <c r="BJ2284" s="19"/>
      <c r="BK2284" s="19"/>
      <c r="BL2284" s="19">
        <v>1</v>
      </c>
    </row>
    <row r="2285" spans="1:64" x14ac:dyDescent="0.2">
      <c r="A2285" s="3" t="s">
        <v>185</v>
      </c>
      <c r="B2285" s="3">
        <v>100</v>
      </c>
      <c r="C2285" s="3" t="s">
        <v>59</v>
      </c>
      <c r="D2285" s="3" t="s">
        <v>308</v>
      </c>
      <c r="E2285" s="3" t="s">
        <v>308</v>
      </c>
      <c r="F2285" s="3" t="s">
        <v>308</v>
      </c>
      <c r="G2285" s="19">
        <v>1058</v>
      </c>
      <c r="H2285" s="19">
        <v>1903</v>
      </c>
      <c r="I2285" s="19">
        <v>2961</v>
      </c>
      <c r="J2285" s="19">
        <v>39.814744801512298</v>
      </c>
      <c r="K2285" s="19">
        <v>42.884393063583801</v>
      </c>
      <c r="L2285" s="19">
        <v>41.787571766295201</v>
      </c>
      <c r="M2285" s="19">
        <v>363</v>
      </c>
      <c r="N2285" s="19">
        <v>369</v>
      </c>
      <c r="O2285" s="19">
        <v>247</v>
      </c>
      <c r="P2285" s="19">
        <v>69</v>
      </c>
      <c r="Q2285" s="19">
        <v>10</v>
      </c>
      <c r="R2285" s="19"/>
      <c r="S2285" s="19">
        <v>494</v>
      </c>
      <c r="T2285" s="19">
        <v>632</v>
      </c>
      <c r="U2285" s="19">
        <v>452</v>
      </c>
      <c r="V2285" s="19">
        <v>263</v>
      </c>
      <c r="W2285" s="19">
        <v>62</v>
      </c>
      <c r="X2285" s="19"/>
      <c r="Y2285" s="19">
        <v>381</v>
      </c>
      <c r="Z2285" s="19">
        <v>1009</v>
      </c>
      <c r="AA2285" s="19">
        <v>1571</v>
      </c>
      <c r="AB2285" s="19">
        <v>11</v>
      </c>
      <c r="AC2285" s="19">
        <v>141</v>
      </c>
      <c r="AD2285" s="19"/>
      <c r="AE2285" s="19">
        <v>2283</v>
      </c>
      <c r="AF2285" s="19">
        <v>195</v>
      </c>
      <c r="AG2285" s="19">
        <v>317</v>
      </c>
      <c r="AH2285" s="19">
        <v>2</v>
      </c>
      <c r="AI2285" s="19"/>
      <c r="AJ2285" s="19">
        <v>11</v>
      </c>
      <c r="AK2285" s="19">
        <v>1</v>
      </c>
      <c r="AL2285" s="19">
        <v>71</v>
      </c>
      <c r="AM2285" s="19">
        <v>126</v>
      </c>
      <c r="AN2285" s="19">
        <v>164</v>
      </c>
      <c r="AO2285" s="19">
        <v>78</v>
      </c>
      <c r="AP2285" s="19">
        <v>196</v>
      </c>
      <c r="AQ2285" s="19">
        <v>227</v>
      </c>
      <c r="AR2285" s="19">
        <v>922</v>
      </c>
      <c r="AS2285" s="19">
        <v>122</v>
      </c>
      <c r="AT2285" s="19">
        <v>148</v>
      </c>
      <c r="AU2285" s="19"/>
      <c r="AV2285" s="19">
        <v>299</v>
      </c>
      <c r="AW2285" s="19">
        <v>205</v>
      </c>
      <c r="AX2285" s="19">
        <v>91</v>
      </c>
      <c r="AY2285" s="19">
        <v>160</v>
      </c>
      <c r="AZ2285" s="19">
        <v>54</v>
      </c>
      <c r="BA2285" s="19">
        <v>98</v>
      </c>
      <c r="BB2285" s="19"/>
      <c r="BC2285" s="19">
        <v>2924</v>
      </c>
      <c r="BD2285" s="19">
        <v>37</v>
      </c>
      <c r="BE2285" s="18"/>
      <c r="BF2285" s="18"/>
      <c r="BG2285" s="18"/>
      <c r="BH2285" s="19"/>
      <c r="BI2285" s="19"/>
      <c r="BJ2285" s="19"/>
      <c r="BK2285" s="19"/>
      <c r="BL2285" s="19">
        <v>2961</v>
      </c>
    </row>
    <row r="2286" spans="1:64" x14ac:dyDescent="0.2">
      <c r="A2286" s="3" t="s">
        <v>185</v>
      </c>
      <c r="B2286" s="3">
        <v>101</v>
      </c>
      <c r="C2286" s="3" t="s">
        <v>60</v>
      </c>
      <c r="D2286" s="3" t="s">
        <v>308</v>
      </c>
      <c r="E2286" s="3" t="s">
        <v>308</v>
      </c>
      <c r="F2286" s="3" t="s">
        <v>308</v>
      </c>
      <c r="G2286" s="19">
        <v>24</v>
      </c>
      <c r="H2286" s="19">
        <v>20</v>
      </c>
      <c r="I2286" s="19">
        <v>44</v>
      </c>
      <c r="J2286" s="19">
        <v>40</v>
      </c>
      <c r="K2286" s="19">
        <v>41.7</v>
      </c>
      <c r="L2286" s="19">
        <v>40.772727272727302</v>
      </c>
      <c r="M2286" s="19">
        <v>10</v>
      </c>
      <c r="N2286" s="19">
        <v>5</v>
      </c>
      <c r="O2286" s="19">
        <v>6</v>
      </c>
      <c r="P2286" s="19">
        <v>2</v>
      </c>
      <c r="Q2286" s="19">
        <v>1</v>
      </c>
      <c r="R2286" s="19"/>
      <c r="S2286" s="19">
        <v>5</v>
      </c>
      <c r="T2286" s="19">
        <v>9</v>
      </c>
      <c r="U2286" s="19">
        <v>4</v>
      </c>
      <c r="V2286" s="19">
        <v>2</v>
      </c>
      <c r="W2286" s="19"/>
      <c r="X2286" s="19"/>
      <c r="Y2286" s="19">
        <v>39</v>
      </c>
      <c r="Z2286" s="19">
        <v>5</v>
      </c>
      <c r="AA2286" s="19"/>
      <c r="AB2286" s="19"/>
      <c r="AC2286" s="19">
        <v>5</v>
      </c>
      <c r="AD2286" s="19"/>
      <c r="AE2286" s="19">
        <v>23</v>
      </c>
      <c r="AF2286" s="19">
        <v>14</v>
      </c>
      <c r="AG2286" s="19">
        <v>2</v>
      </c>
      <c r="AH2286" s="19"/>
      <c r="AI2286" s="19"/>
      <c r="AJ2286" s="19"/>
      <c r="AK2286" s="19"/>
      <c r="AL2286" s="19"/>
      <c r="AM2286" s="19"/>
      <c r="AN2286" s="19"/>
      <c r="AO2286" s="19"/>
      <c r="AP2286" s="19"/>
      <c r="AQ2286" s="19">
        <v>44</v>
      </c>
      <c r="AR2286" s="19"/>
      <c r="AS2286" s="19"/>
      <c r="AT2286" s="19"/>
      <c r="AU2286" s="19"/>
      <c r="AV2286" s="19"/>
      <c r="AW2286" s="19"/>
      <c r="AX2286" s="19"/>
      <c r="AY2286" s="19"/>
      <c r="AZ2286" s="19"/>
      <c r="BA2286" s="19"/>
      <c r="BB2286" s="19"/>
      <c r="BC2286" s="19">
        <v>44</v>
      </c>
      <c r="BD2286" s="19"/>
      <c r="BE2286" s="18">
        <v>6.4545454545454497</v>
      </c>
      <c r="BF2286" s="18">
        <v>6.625</v>
      </c>
      <c r="BG2286" s="18">
        <v>6.25</v>
      </c>
      <c r="BH2286" s="19">
        <v>37</v>
      </c>
      <c r="BI2286" s="19">
        <v>7</v>
      </c>
      <c r="BJ2286" s="19"/>
      <c r="BK2286" s="19"/>
      <c r="BL2286" s="19"/>
    </row>
    <row r="2287" spans="1:64" x14ac:dyDescent="0.2">
      <c r="A2287" s="3" t="s">
        <v>185</v>
      </c>
      <c r="B2287" s="3">
        <v>104</v>
      </c>
      <c r="C2287" s="3" t="s">
        <v>62</v>
      </c>
      <c r="D2287" s="3" t="s">
        <v>308</v>
      </c>
      <c r="E2287" s="3" t="s">
        <v>308</v>
      </c>
      <c r="F2287" s="3" t="s">
        <v>308</v>
      </c>
      <c r="G2287" s="19">
        <v>27</v>
      </c>
      <c r="H2287" s="19">
        <v>78</v>
      </c>
      <c r="I2287" s="19">
        <v>105</v>
      </c>
      <c r="J2287" s="19">
        <v>51.740740740740698</v>
      </c>
      <c r="K2287" s="19">
        <v>50.1410256410256</v>
      </c>
      <c r="L2287" s="19">
        <v>50.552380952381</v>
      </c>
      <c r="M2287" s="19">
        <v>3</v>
      </c>
      <c r="N2287" s="19">
        <v>5</v>
      </c>
      <c r="O2287" s="19">
        <v>7</v>
      </c>
      <c r="P2287" s="19">
        <v>7</v>
      </c>
      <c r="Q2287" s="19">
        <v>5</v>
      </c>
      <c r="R2287" s="19"/>
      <c r="S2287" s="19">
        <v>11</v>
      </c>
      <c r="T2287" s="19">
        <v>21</v>
      </c>
      <c r="U2287" s="19">
        <v>16</v>
      </c>
      <c r="V2287" s="19">
        <v>19</v>
      </c>
      <c r="W2287" s="19">
        <v>11</v>
      </c>
      <c r="X2287" s="19"/>
      <c r="Y2287" s="19">
        <v>75</v>
      </c>
      <c r="Z2287" s="19">
        <v>21</v>
      </c>
      <c r="AA2287" s="19">
        <v>9</v>
      </c>
      <c r="AB2287" s="19">
        <v>3</v>
      </c>
      <c r="AC2287" s="19">
        <v>27</v>
      </c>
      <c r="AD2287" s="19"/>
      <c r="AE2287" s="19">
        <v>75</v>
      </c>
      <c r="AF2287" s="19"/>
      <c r="AG2287" s="19"/>
      <c r="AH2287" s="19"/>
      <c r="AI2287" s="19"/>
      <c r="AJ2287" s="19"/>
      <c r="AK2287" s="19"/>
      <c r="AL2287" s="19"/>
      <c r="AM2287" s="19"/>
      <c r="AN2287" s="19"/>
      <c r="AO2287" s="19"/>
      <c r="AP2287" s="19"/>
      <c r="AQ2287" s="19"/>
      <c r="AR2287" s="19">
        <v>105</v>
      </c>
      <c r="AS2287" s="19"/>
      <c r="AT2287" s="19"/>
      <c r="AU2287" s="19"/>
      <c r="AV2287" s="19"/>
      <c r="AW2287" s="19"/>
      <c r="AX2287" s="19"/>
      <c r="AY2287" s="19"/>
      <c r="AZ2287" s="19"/>
      <c r="BA2287" s="19"/>
      <c r="BB2287" s="19"/>
      <c r="BC2287" s="19">
        <v>105</v>
      </c>
      <c r="BD2287" s="19"/>
      <c r="BE2287" s="18">
        <v>8.4476190476190496</v>
      </c>
      <c r="BF2287" s="18">
        <v>9.3703703703703702</v>
      </c>
      <c r="BG2287" s="18">
        <v>8.1282051282051295</v>
      </c>
      <c r="BH2287" s="19">
        <v>82</v>
      </c>
      <c r="BI2287" s="19">
        <v>21</v>
      </c>
      <c r="BJ2287" s="19">
        <v>1</v>
      </c>
      <c r="BK2287" s="19">
        <v>1</v>
      </c>
      <c r="BL2287" s="19"/>
    </row>
    <row r="2288" spans="1:64" x14ac:dyDescent="0.2">
      <c r="A2288" s="3" t="s">
        <v>185</v>
      </c>
      <c r="B2288" s="3">
        <v>106</v>
      </c>
      <c r="C2288" s="3" t="s">
        <v>63</v>
      </c>
      <c r="D2288" s="3" t="s">
        <v>308</v>
      </c>
      <c r="E2288" s="3" t="s">
        <v>308</v>
      </c>
      <c r="F2288" s="3" t="s">
        <v>308</v>
      </c>
      <c r="G2288" s="19">
        <v>216</v>
      </c>
      <c r="H2288" s="19">
        <v>189</v>
      </c>
      <c r="I2288" s="19">
        <v>405</v>
      </c>
      <c r="J2288" s="19">
        <v>40.990740740740698</v>
      </c>
      <c r="K2288" s="19">
        <v>41.211640211640201</v>
      </c>
      <c r="L2288" s="19">
        <v>41.093827160493802</v>
      </c>
      <c r="M2288" s="19">
        <v>80</v>
      </c>
      <c r="N2288" s="19">
        <v>64</v>
      </c>
      <c r="O2288" s="19">
        <v>41</v>
      </c>
      <c r="P2288" s="19">
        <v>24</v>
      </c>
      <c r="Q2288" s="19">
        <v>7</v>
      </c>
      <c r="R2288" s="19"/>
      <c r="S2288" s="19">
        <v>64</v>
      </c>
      <c r="T2288" s="19">
        <v>64</v>
      </c>
      <c r="U2288" s="19">
        <v>30</v>
      </c>
      <c r="V2288" s="19">
        <v>27</v>
      </c>
      <c r="W2288" s="19">
        <v>4</v>
      </c>
      <c r="X2288" s="19"/>
      <c r="Y2288" s="19">
        <v>264</v>
      </c>
      <c r="Z2288" s="19">
        <v>85</v>
      </c>
      <c r="AA2288" s="19">
        <v>56</v>
      </c>
      <c r="AB2288" s="19">
        <v>4</v>
      </c>
      <c r="AC2288" s="19">
        <v>81</v>
      </c>
      <c r="AD2288" s="19">
        <v>2</v>
      </c>
      <c r="AE2288" s="19">
        <v>252</v>
      </c>
      <c r="AF2288" s="19">
        <v>60</v>
      </c>
      <c r="AG2288" s="19">
        <v>6</v>
      </c>
      <c r="AH2288" s="19"/>
      <c r="AI2288" s="19"/>
      <c r="AJ2288" s="19"/>
      <c r="AK2288" s="19"/>
      <c r="AL2288" s="19"/>
      <c r="AM2288" s="19"/>
      <c r="AN2288" s="19"/>
      <c r="AO2288" s="19"/>
      <c r="AP2288" s="19"/>
      <c r="AQ2288" s="19"/>
      <c r="AR2288" s="19">
        <v>222</v>
      </c>
      <c r="AS2288" s="19"/>
      <c r="AT2288" s="19"/>
      <c r="AU2288" s="19"/>
      <c r="AV2288" s="19">
        <v>183</v>
      </c>
      <c r="AW2288" s="19"/>
      <c r="AX2288" s="19"/>
      <c r="AY2288" s="19"/>
      <c r="AZ2288" s="19"/>
      <c r="BA2288" s="19"/>
      <c r="BB2288" s="19"/>
      <c r="BC2288" s="19">
        <v>399</v>
      </c>
      <c r="BD2288" s="19">
        <v>6</v>
      </c>
      <c r="BE2288" s="18">
        <v>6.5316913580246903</v>
      </c>
      <c r="BF2288" s="18">
        <v>7.0338194444444397</v>
      </c>
      <c r="BG2288" s="18">
        <v>5.9578306878306897</v>
      </c>
      <c r="BH2288" s="19">
        <v>343</v>
      </c>
      <c r="BI2288" s="19">
        <v>56</v>
      </c>
      <c r="BJ2288" s="19">
        <v>6</v>
      </c>
      <c r="BK2288" s="19"/>
      <c r="BL2288" s="19"/>
    </row>
    <row r="2289" spans="1:64" x14ac:dyDescent="0.2">
      <c r="A2289" s="3" t="s">
        <v>185</v>
      </c>
      <c r="B2289" s="3">
        <v>107</v>
      </c>
      <c r="C2289" s="3" t="s">
        <v>64</v>
      </c>
      <c r="D2289" s="3" t="s">
        <v>308</v>
      </c>
      <c r="E2289" s="3" t="s">
        <v>308</v>
      </c>
      <c r="F2289" s="3" t="s">
        <v>308</v>
      </c>
      <c r="G2289" s="19">
        <v>7</v>
      </c>
      <c r="H2289" s="19">
        <v>4</v>
      </c>
      <c r="I2289" s="19">
        <v>11</v>
      </c>
      <c r="J2289" s="19">
        <v>39.571428571428598</v>
      </c>
      <c r="K2289" s="19">
        <v>46.5</v>
      </c>
      <c r="L2289" s="19">
        <v>42.090909090909101</v>
      </c>
      <c r="M2289" s="19">
        <v>1</v>
      </c>
      <c r="N2289" s="19">
        <v>4</v>
      </c>
      <c r="O2289" s="19">
        <v>2</v>
      </c>
      <c r="P2289" s="19"/>
      <c r="Q2289" s="19"/>
      <c r="R2289" s="19"/>
      <c r="S2289" s="19">
        <v>2</v>
      </c>
      <c r="T2289" s="19">
        <v>1</v>
      </c>
      <c r="U2289" s="19"/>
      <c r="V2289" s="19"/>
      <c r="W2289" s="19">
        <v>1</v>
      </c>
      <c r="X2289" s="19"/>
      <c r="Y2289" s="19">
        <v>6</v>
      </c>
      <c r="Z2289" s="19">
        <v>3</v>
      </c>
      <c r="AA2289" s="19">
        <v>2</v>
      </c>
      <c r="AB2289" s="19"/>
      <c r="AC2289" s="19">
        <v>1</v>
      </c>
      <c r="AD2289" s="19"/>
      <c r="AE2289" s="19">
        <v>4</v>
      </c>
      <c r="AF2289" s="19">
        <v>5</v>
      </c>
      <c r="AG2289" s="19"/>
      <c r="AH2289" s="19"/>
      <c r="AI2289" s="19"/>
      <c r="AJ2289" s="19">
        <v>1</v>
      </c>
      <c r="AK2289" s="19"/>
      <c r="AL2289" s="19"/>
      <c r="AM2289" s="19"/>
      <c r="AN2289" s="19"/>
      <c r="AO2289" s="19"/>
      <c r="AP2289" s="19"/>
      <c r="AQ2289" s="19"/>
      <c r="AR2289" s="19">
        <v>11</v>
      </c>
      <c r="AS2289" s="19"/>
      <c r="AT2289" s="19"/>
      <c r="AU2289" s="19"/>
      <c r="AV2289" s="19"/>
      <c r="AW2289" s="19"/>
      <c r="AX2289" s="19"/>
      <c r="AY2289" s="19"/>
      <c r="AZ2289" s="19"/>
      <c r="BA2289" s="19"/>
      <c r="BB2289" s="19"/>
      <c r="BC2289" s="19">
        <v>11</v>
      </c>
      <c r="BD2289" s="19"/>
      <c r="BE2289" s="18">
        <v>10.363636363636401</v>
      </c>
      <c r="BF2289" s="18">
        <v>6</v>
      </c>
      <c r="BG2289" s="18">
        <v>18</v>
      </c>
      <c r="BH2289" s="19">
        <v>9</v>
      </c>
      <c r="BI2289" s="19">
        <v>1</v>
      </c>
      <c r="BJ2289" s="19"/>
      <c r="BK2289" s="19">
        <v>1</v>
      </c>
      <c r="BL2289" s="19"/>
    </row>
    <row r="2290" spans="1:64" x14ac:dyDescent="0.2">
      <c r="A2290" s="3" t="s">
        <v>185</v>
      </c>
      <c r="B2290" s="3">
        <v>108</v>
      </c>
      <c r="C2290" s="3" t="s">
        <v>174</v>
      </c>
      <c r="D2290" s="3" t="s">
        <v>308</v>
      </c>
      <c r="E2290" s="3" t="s">
        <v>308</v>
      </c>
      <c r="F2290" s="3" t="s">
        <v>308</v>
      </c>
      <c r="G2290" s="19">
        <v>13</v>
      </c>
      <c r="H2290" s="19">
        <v>19</v>
      </c>
      <c r="I2290" s="19">
        <v>32</v>
      </c>
      <c r="J2290" s="19">
        <v>41.692307692307701</v>
      </c>
      <c r="K2290" s="19">
        <v>44.157894736842103</v>
      </c>
      <c r="L2290" s="19">
        <v>43.15625</v>
      </c>
      <c r="M2290" s="19">
        <v>6</v>
      </c>
      <c r="N2290" s="19">
        <v>2</v>
      </c>
      <c r="O2290" s="19">
        <v>1</v>
      </c>
      <c r="P2290" s="19">
        <v>2</v>
      </c>
      <c r="Q2290" s="19">
        <v>2</v>
      </c>
      <c r="R2290" s="19"/>
      <c r="S2290" s="19">
        <v>8</v>
      </c>
      <c r="T2290" s="19">
        <v>3</v>
      </c>
      <c r="U2290" s="19">
        <v>2</v>
      </c>
      <c r="V2290" s="19">
        <v>3</v>
      </c>
      <c r="W2290" s="19">
        <v>3</v>
      </c>
      <c r="X2290" s="19"/>
      <c r="Y2290" s="19">
        <v>22</v>
      </c>
      <c r="Z2290" s="19">
        <v>6</v>
      </c>
      <c r="AA2290" s="19">
        <v>4</v>
      </c>
      <c r="AB2290" s="19"/>
      <c r="AC2290" s="19">
        <v>8</v>
      </c>
      <c r="AD2290" s="19"/>
      <c r="AE2290" s="19">
        <v>17</v>
      </c>
      <c r="AF2290" s="19">
        <v>7</v>
      </c>
      <c r="AG2290" s="19"/>
      <c r="AH2290" s="19"/>
      <c r="AI2290" s="19"/>
      <c r="AJ2290" s="19"/>
      <c r="AK2290" s="19"/>
      <c r="AL2290" s="19"/>
      <c r="AM2290" s="19"/>
      <c r="AN2290" s="19"/>
      <c r="AO2290" s="19"/>
      <c r="AP2290" s="19"/>
      <c r="AQ2290" s="19"/>
      <c r="AR2290" s="19">
        <v>32</v>
      </c>
      <c r="AS2290" s="19"/>
      <c r="AT2290" s="19"/>
      <c r="AU2290" s="19"/>
      <c r="AV2290" s="19"/>
      <c r="AW2290" s="19"/>
      <c r="AX2290" s="19"/>
      <c r="AY2290" s="19"/>
      <c r="AZ2290" s="19"/>
      <c r="BA2290" s="19"/>
      <c r="BB2290" s="19"/>
      <c r="BC2290" s="19">
        <v>32</v>
      </c>
      <c r="BD2290" s="19"/>
      <c r="BE2290" s="18">
        <v>13.5</v>
      </c>
      <c r="BF2290" s="18">
        <v>17.923076923076898</v>
      </c>
      <c r="BG2290" s="18">
        <v>10.473684210526301</v>
      </c>
      <c r="BH2290" s="19">
        <v>15</v>
      </c>
      <c r="BI2290" s="19">
        <v>10</v>
      </c>
      <c r="BJ2290" s="19">
        <v>6</v>
      </c>
      <c r="BK2290" s="19"/>
      <c r="BL2290" s="19">
        <v>1</v>
      </c>
    </row>
    <row r="2291" spans="1:64" x14ac:dyDescent="0.2">
      <c r="A2291" s="3" t="s">
        <v>185</v>
      </c>
      <c r="B2291" s="3">
        <v>109</v>
      </c>
      <c r="C2291" s="3" t="s">
        <v>65</v>
      </c>
      <c r="D2291" s="3" t="s">
        <v>308</v>
      </c>
      <c r="E2291" s="3" t="s">
        <v>308</v>
      </c>
      <c r="F2291" s="3" t="s">
        <v>308</v>
      </c>
      <c r="G2291" s="19">
        <v>7</v>
      </c>
      <c r="H2291" s="19">
        <v>24</v>
      </c>
      <c r="I2291" s="19">
        <v>31</v>
      </c>
      <c r="J2291" s="19">
        <v>50.714285714285701</v>
      </c>
      <c r="K2291" s="19">
        <v>46.6666666666667</v>
      </c>
      <c r="L2291" s="19">
        <v>47.580645161290299</v>
      </c>
      <c r="M2291" s="19"/>
      <c r="N2291" s="19">
        <v>2</v>
      </c>
      <c r="O2291" s="19">
        <v>3</v>
      </c>
      <c r="P2291" s="19">
        <v>2</v>
      </c>
      <c r="Q2291" s="19"/>
      <c r="R2291" s="19"/>
      <c r="S2291" s="19">
        <v>4</v>
      </c>
      <c r="T2291" s="19">
        <v>5</v>
      </c>
      <c r="U2291" s="19">
        <v>8</v>
      </c>
      <c r="V2291" s="19">
        <v>6</v>
      </c>
      <c r="W2291" s="19">
        <v>1</v>
      </c>
      <c r="X2291" s="19"/>
      <c r="Y2291" s="19">
        <v>5</v>
      </c>
      <c r="Z2291" s="19">
        <v>26</v>
      </c>
      <c r="AA2291" s="19"/>
      <c r="AB2291" s="19">
        <v>10</v>
      </c>
      <c r="AC2291" s="19">
        <v>10</v>
      </c>
      <c r="AD2291" s="19"/>
      <c r="AE2291" s="19">
        <v>10</v>
      </c>
      <c r="AF2291" s="19">
        <v>1</v>
      </c>
      <c r="AG2291" s="19"/>
      <c r="AH2291" s="19"/>
      <c r="AI2291" s="19"/>
      <c r="AJ2291" s="19"/>
      <c r="AK2291" s="19"/>
      <c r="AL2291" s="19"/>
      <c r="AM2291" s="19"/>
      <c r="AN2291" s="19"/>
      <c r="AO2291" s="19"/>
      <c r="AP2291" s="19"/>
      <c r="AQ2291" s="19"/>
      <c r="AR2291" s="19"/>
      <c r="AS2291" s="19"/>
      <c r="AT2291" s="19"/>
      <c r="AU2291" s="19"/>
      <c r="AV2291" s="19">
        <v>31</v>
      </c>
      <c r="AW2291" s="19"/>
      <c r="AX2291" s="19"/>
      <c r="AY2291" s="19"/>
      <c r="AZ2291" s="19"/>
      <c r="BA2291" s="19"/>
      <c r="BB2291" s="19"/>
      <c r="BC2291" s="19">
        <v>27</v>
      </c>
      <c r="BD2291" s="19">
        <v>4</v>
      </c>
      <c r="BE2291" s="18">
        <v>7.0645161290322598</v>
      </c>
      <c r="BF2291" s="18">
        <v>7</v>
      </c>
      <c r="BG2291" s="18">
        <v>7.0833333333333304</v>
      </c>
      <c r="BH2291" s="19">
        <v>19</v>
      </c>
      <c r="BI2291" s="19">
        <v>9</v>
      </c>
      <c r="BJ2291" s="19"/>
      <c r="BK2291" s="19"/>
      <c r="BL2291" s="19">
        <v>3</v>
      </c>
    </row>
    <row r="2292" spans="1:64" x14ac:dyDescent="0.2">
      <c r="A2292" s="3" t="s">
        <v>185</v>
      </c>
      <c r="B2292" s="3">
        <v>111</v>
      </c>
      <c r="C2292" s="3" t="s">
        <v>66</v>
      </c>
      <c r="D2292" s="3" t="s">
        <v>308</v>
      </c>
      <c r="E2292" s="3" t="s">
        <v>308</v>
      </c>
      <c r="F2292" s="3" t="s">
        <v>308</v>
      </c>
      <c r="G2292" s="19">
        <v>757</v>
      </c>
      <c r="H2292" s="19">
        <v>1474</v>
      </c>
      <c r="I2292" s="19">
        <v>2231</v>
      </c>
      <c r="J2292" s="19">
        <v>36.910171730515202</v>
      </c>
      <c r="K2292" s="19">
        <v>39.396200814111303</v>
      </c>
      <c r="L2292" s="19">
        <v>38.552666965486303</v>
      </c>
      <c r="M2292" s="19">
        <v>350</v>
      </c>
      <c r="N2292" s="19">
        <v>250</v>
      </c>
      <c r="O2292" s="19">
        <v>130</v>
      </c>
      <c r="P2292" s="19">
        <v>27</v>
      </c>
      <c r="Q2292" s="19"/>
      <c r="R2292" s="19"/>
      <c r="S2292" s="19">
        <v>555</v>
      </c>
      <c r="T2292" s="19">
        <v>506</v>
      </c>
      <c r="U2292" s="19">
        <v>281</v>
      </c>
      <c r="V2292" s="19">
        <v>111</v>
      </c>
      <c r="W2292" s="19">
        <v>21</v>
      </c>
      <c r="X2292" s="19"/>
      <c r="Y2292" s="19">
        <v>1647</v>
      </c>
      <c r="Z2292" s="19">
        <v>399</v>
      </c>
      <c r="AA2292" s="19">
        <v>185</v>
      </c>
      <c r="AB2292" s="19">
        <v>11</v>
      </c>
      <c r="AC2292" s="19">
        <v>230</v>
      </c>
      <c r="AD2292" s="19">
        <v>2</v>
      </c>
      <c r="AE2292" s="19">
        <v>1479</v>
      </c>
      <c r="AF2292" s="19">
        <v>202</v>
      </c>
      <c r="AG2292" s="19">
        <v>190</v>
      </c>
      <c r="AH2292" s="19">
        <v>12</v>
      </c>
      <c r="AI2292" s="19"/>
      <c r="AJ2292" s="19">
        <v>105</v>
      </c>
      <c r="AK2292" s="19"/>
      <c r="AL2292" s="19"/>
      <c r="AM2292" s="19"/>
      <c r="AN2292" s="19"/>
      <c r="AO2292" s="19"/>
      <c r="AP2292" s="19"/>
      <c r="AQ2292" s="19">
        <v>561</v>
      </c>
      <c r="AR2292" s="19">
        <v>1423</v>
      </c>
      <c r="AS2292" s="19"/>
      <c r="AT2292" s="19"/>
      <c r="AU2292" s="19"/>
      <c r="AV2292" s="19">
        <v>247</v>
      </c>
      <c r="AW2292" s="19"/>
      <c r="AX2292" s="19"/>
      <c r="AY2292" s="19"/>
      <c r="AZ2292" s="19"/>
      <c r="BA2292" s="19"/>
      <c r="BB2292" s="19"/>
      <c r="BC2292" s="19">
        <v>2132</v>
      </c>
      <c r="BD2292" s="19">
        <v>99</v>
      </c>
      <c r="BE2292" s="18">
        <v>19.621246077991898</v>
      </c>
      <c r="BF2292" s="18">
        <v>20.513870541611599</v>
      </c>
      <c r="BG2292" s="18">
        <v>19.1628222523745</v>
      </c>
      <c r="BH2292" s="19">
        <v>786</v>
      </c>
      <c r="BI2292" s="19">
        <v>584</v>
      </c>
      <c r="BJ2292" s="19">
        <v>533</v>
      </c>
      <c r="BK2292" s="19">
        <v>328</v>
      </c>
      <c r="BL2292" s="19"/>
    </row>
    <row r="2293" spans="1:64" x14ac:dyDescent="0.2">
      <c r="A2293" s="3" t="s">
        <v>185</v>
      </c>
      <c r="B2293" s="3">
        <v>113</v>
      </c>
      <c r="C2293" s="3" t="s">
        <v>175</v>
      </c>
      <c r="D2293" s="3" t="s">
        <v>308</v>
      </c>
      <c r="E2293" s="3" t="s">
        <v>308</v>
      </c>
      <c r="F2293" s="3" t="s">
        <v>308</v>
      </c>
      <c r="G2293" s="19">
        <v>32</v>
      </c>
      <c r="H2293" s="19">
        <v>55</v>
      </c>
      <c r="I2293" s="19">
        <v>87</v>
      </c>
      <c r="J2293" s="19">
        <v>37.375</v>
      </c>
      <c r="K2293" s="19">
        <v>37.351851851851897</v>
      </c>
      <c r="L2293" s="19">
        <v>37.360465116279101</v>
      </c>
      <c r="M2293" s="19">
        <v>18</v>
      </c>
      <c r="N2293" s="19">
        <v>7</v>
      </c>
      <c r="O2293" s="19">
        <v>3</v>
      </c>
      <c r="P2293" s="19">
        <v>2</v>
      </c>
      <c r="Q2293" s="19">
        <v>2</v>
      </c>
      <c r="R2293" s="19"/>
      <c r="S2293" s="19">
        <v>25</v>
      </c>
      <c r="T2293" s="19">
        <v>20</v>
      </c>
      <c r="U2293" s="19">
        <v>6</v>
      </c>
      <c r="V2293" s="19">
        <v>1</v>
      </c>
      <c r="W2293" s="19">
        <v>2</v>
      </c>
      <c r="X2293" s="19">
        <v>1</v>
      </c>
      <c r="Y2293" s="19">
        <v>72</v>
      </c>
      <c r="Z2293" s="19">
        <v>9</v>
      </c>
      <c r="AA2293" s="19">
        <v>6</v>
      </c>
      <c r="AB2293" s="19"/>
      <c r="AC2293" s="19">
        <v>3</v>
      </c>
      <c r="AD2293" s="19"/>
      <c r="AE2293" s="19">
        <v>75</v>
      </c>
      <c r="AF2293" s="19">
        <v>7</v>
      </c>
      <c r="AG2293" s="19">
        <v>2</v>
      </c>
      <c r="AH2293" s="19"/>
      <c r="AI2293" s="19"/>
      <c r="AJ2293" s="19"/>
      <c r="AK2293" s="19"/>
      <c r="AL2293" s="19"/>
      <c r="AM2293" s="19"/>
      <c r="AN2293" s="19"/>
      <c r="AO2293" s="19"/>
      <c r="AP2293" s="19"/>
      <c r="AQ2293" s="19"/>
      <c r="AR2293" s="19"/>
      <c r="AS2293" s="19">
        <v>2</v>
      </c>
      <c r="AT2293" s="19"/>
      <c r="AU2293" s="19"/>
      <c r="AV2293" s="19">
        <v>85</v>
      </c>
      <c r="AW2293" s="19"/>
      <c r="AX2293" s="19"/>
      <c r="AY2293" s="19"/>
      <c r="AZ2293" s="19"/>
      <c r="BA2293" s="19"/>
      <c r="BB2293" s="19"/>
      <c r="BC2293" s="19">
        <v>87</v>
      </c>
      <c r="BD2293" s="19"/>
      <c r="BE2293" s="18">
        <v>30.551724137931</v>
      </c>
      <c r="BF2293" s="18">
        <v>25.96875</v>
      </c>
      <c r="BG2293" s="18">
        <v>33.218181818181797</v>
      </c>
      <c r="BH2293" s="19">
        <v>35</v>
      </c>
      <c r="BI2293" s="19">
        <v>8</v>
      </c>
      <c r="BJ2293" s="19">
        <v>1</v>
      </c>
      <c r="BK2293" s="19">
        <v>43</v>
      </c>
      <c r="BL2293" s="19"/>
    </row>
    <row r="2294" spans="1:64" x14ac:dyDescent="0.2">
      <c r="A2294" s="3" t="s">
        <v>185</v>
      </c>
      <c r="B2294" s="3">
        <v>116</v>
      </c>
      <c r="C2294" s="3" t="s">
        <v>67</v>
      </c>
      <c r="D2294" s="3" t="s">
        <v>308</v>
      </c>
      <c r="E2294" s="3" t="s">
        <v>308</v>
      </c>
      <c r="F2294" s="3" t="s">
        <v>308</v>
      </c>
      <c r="G2294" s="19">
        <v>452</v>
      </c>
      <c r="H2294" s="19">
        <v>770</v>
      </c>
      <c r="I2294" s="19">
        <v>1222</v>
      </c>
      <c r="J2294" s="19">
        <v>38.042035398230098</v>
      </c>
      <c r="K2294" s="19">
        <v>40.798701298701303</v>
      </c>
      <c r="L2294" s="19">
        <v>39.779050736497503</v>
      </c>
      <c r="M2294" s="19">
        <v>196</v>
      </c>
      <c r="N2294" s="19">
        <v>152</v>
      </c>
      <c r="O2294" s="19">
        <v>81</v>
      </c>
      <c r="P2294" s="19">
        <v>19</v>
      </c>
      <c r="Q2294" s="19">
        <v>4</v>
      </c>
      <c r="R2294" s="19"/>
      <c r="S2294" s="19">
        <v>236</v>
      </c>
      <c r="T2294" s="19">
        <v>280</v>
      </c>
      <c r="U2294" s="19">
        <v>162</v>
      </c>
      <c r="V2294" s="19">
        <v>82</v>
      </c>
      <c r="W2294" s="19">
        <v>10</v>
      </c>
      <c r="X2294" s="19"/>
      <c r="Y2294" s="19">
        <v>593</v>
      </c>
      <c r="Z2294" s="19">
        <v>372</v>
      </c>
      <c r="AA2294" s="19">
        <v>257</v>
      </c>
      <c r="AB2294" s="19">
        <v>5</v>
      </c>
      <c r="AC2294" s="19">
        <v>124</v>
      </c>
      <c r="AD2294" s="19">
        <v>2</v>
      </c>
      <c r="AE2294" s="19">
        <v>600</v>
      </c>
      <c r="AF2294" s="19">
        <v>343</v>
      </c>
      <c r="AG2294" s="19">
        <v>100</v>
      </c>
      <c r="AH2294" s="19">
        <v>2</v>
      </c>
      <c r="AI2294" s="19"/>
      <c r="AJ2294" s="19">
        <v>46</v>
      </c>
      <c r="AK2294" s="19"/>
      <c r="AL2294" s="19">
        <v>37</v>
      </c>
      <c r="AM2294" s="19">
        <v>43</v>
      </c>
      <c r="AN2294" s="19">
        <v>37</v>
      </c>
      <c r="AO2294" s="19">
        <v>32</v>
      </c>
      <c r="AP2294" s="19">
        <v>111</v>
      </c>
      <c r="AQ2294" s="19">
        <v>127</v>
      </c>
      <c r="AR2294" s="19">
        <v>201</v>
      </c>
      <c r="AS2294" s="19">
        <v>81</v>
      </c>
      <c r="AT2294" s="19">
        <v>110</v>
      </c>
      <c r="AU2294" s="19"/>
      <c r="AV2294" s="19">
        <v>180</v>
      </c>
      <c r="AW2294" s="19">
        <v>71</v>
      </c>
      <c r="AX2294" s="19">
        <v>55</v>
      </c>
      <c r="AY2294" s="19">
        <v>121</v>
      </c>
      <c r="AZ2294" s="19"/>
      <c r="BA2294" s="19">
        <v>16</v>
      </c>
      <c r="BB2294" s="19"/>
      <c r="BC2294" s="19">
        <v>1214</v>
      </c>
      <c r="BD2294" s="19">
        <v>8</v>
      </c>
      <c r="BE2294" s="18">
        <v>7.9018003273322401</v>
      </c>
      <c r="BF2294" s="18">
        <v>6.9469026548672597</v>
      </c>
      <c r="BG2294" s="18">
        <v>8.46233766233766</v>
      </c>
      <c r="BH2294" s="19">
        <v>941</v>
      </c>
      <c r="BI2294" s="19">
        <v>236</v>
      </c>
      <c r="BJ2294" s="19">
        <v>38</v>
      </c>
      <c r="BK2294" s="19">
        <v>7</v>
      </c>
      <c r="BL2294" s="19"/>
    </row>
    <row r="2295" spans="1:64" x14ac:dyDescent="0.2">
      <c r="A2295" s="3" t="s">
        <v>185</v>
      </c>
      <c r="B2295" s="3">
        <v>117</v>
      </c>
      <c r="C2295" s="3" t="s">
        <v>68</v>
      </c>
      <c r="D2295" s="3" t="s">
        <v>308</v>
      </c>
      <c r="E2295" s="3" t="s">
        <v>308</v>
      </c>
      <c r="F2295" s="3" t="s">
        <v>308</v>
      </c>
      <c r="G2295" s="19">
        <v>3</v>
      </c>
      <c r="H2295" s="19">
        <v>2</v>
      </c>
      <c r="I2295" s="19">
        <v>5</v>
      </c>
      <c r="J2295" s="19">
        <v>42</v>
      </c>
      <c r="K2295" s="19">
        <v>33.5</v>
      </c>
      <c r="L2295" s="19">
        <v>38.6</v>
      </c>
      <c r="M2295" s="19">
        <v>1</v>
      </c>
      <c r="N2295" s="19"/>
      <c r="O2295" s="19">
        <v>2</v>
      </c>
      <c r="P2295" s="19"/>
      <c r="Q2295" s="19"/>
      <c r="R2295" s="19"/>
      <c r="S2295" s="19">
        <v>2</v>
      </c>
      <c r="T2295" s="19"/>
      <c r="U2295" s="19"/>
      <c r="V2295" s="19"/>
      <c r="W2295" s="19"/>
      <c r="X2295" s="19"/>
      <c r="Y2295" s="19">
        <v>5</v>
      </c>
      <c r="Z2295" s="19"/>
      <c r="AA2295" s="19"/>
      <c r="AB2295" s="19"/>
      <c r="AC2295" s="19">
        <v>1</v>
      </c>
      <c r="AD2295" s="19"/>
      <c r="AE2295" s="19">
        <v>4</v>
      </c>
      <c r="AF2295" s="19"/>
      <c r="AG2295" s="19"/>
      <c r="AH2295" s="19"/>
      <c r="AI2295" s="19"/>
      <c r="AJ2295" s="19"/>
      <c r="AK2295" s="19"/>
      <c r="AL2295" s="19"/>
      <c r="AM2295" s="19"/>
      <c r="AN2295" s="19"/>
      <c r="AO2295" s="19"/>
      <c r="AP2295" s="19"/>
      <c r="AQ2295" s="19"/>
      <c r="AR2295" s="19">
        <v>5</v>
      </c>
      <c r="AS2295" s="19"/>
      <c r="AT2295" s="19"/>
      <c r="AU2295" s="19"/>
      <c r="AV2295" s="19"/>
      <c r="AW2295" s="19"/>
      <c r="AX2295" s="19"/>
      <c r="AY2295" s="19"/>
      <c r="AZ2295" s="19"/>
      <c r="BA2295" s="19"/>
      <c r="BB2295" s="19"/>
      <c r="BC2295" s="19">
        <v>5</v>
      </c>
      <c r="BD2295" s="19"/>
      <c r="BE2295" s="18"/>
      <c r="BF2295" s="18"/>
      <c r="BG2295" s="18"/>
      <c r="BH2295" s="19"/>
      <c r="BI2295" s="19"/>
      <c r="BJ2295" s="19"/>
      <c r="BK2295" s="19"/>
      <c r="BL2295" s="19">
        <v>5</v>
      </c>
    </row>
    <row r="2296" spans="1:64" x14ac:dyDescent="0.2">
      <c r="A2296" s="3" t="s">
        <v>185</v>
      </c>
      <c r="B2296" s="3">
        <v>119</v>
      </c>
      <c r="C2296" s="3" t="s">
        <v>69</v>
      </c>
      <c r="D2296" s="3" t="s">
        <v>308</v>
      </c>
      <c r="E2296" s="3" t="s">
        <v>308</v>
      </c>
      <c r="F2296" s="3" t="s">
        <v>308</v>
      </c>
      <c r="G2296" s="19">
        <v>12</v>
      </c>
      <c r="H2296" s="19">
        <v>6</v>
      </c>
      <c r="I2296" s="19">
        <v>18</v>
      </c>
      <c r="J2296" s="19">
        <v>51.3333333333333</v>
      </c>
      <c r="K2296" s="19">
        <v>42</v>
      </c>
      <c r="L2296" s="19">
        <v>48.2222222222222</v>
      </c>
      <c r="M2296" s="19"/>
      <c r="N2296" s="19">
        <v>3</v>
      </c>
      <c r="O2296" s="19">
        <v>5</v>
      </c>
      <c r="P2296" s="19">
        <v>4</v>
      </c>
      <c r="Q2296" s="19"/>
      <c r="R2296" s="19"/>
      <c r="S2296" s="19">
        <v>1</v>
      </c>
      <c r="T2296" s="19">
        <v>2</v>
      </c>
      <c r="U2296" s="19">
        <v>2</v>
      </c>
      <c r="V2296" s="19">
        <v>1</v>
      </c>
      <c r="W2296" s="19"/>
      <c r="X2296" s="19"/>
      <c r="Y2296" s="19">
        <v>16</v>
      </c>
      <c r="Z2296" s="19">
        <v>1</v>
      </c>
      <c r="AA2296" s="19">
        <v>1</v>
      </c>
      <c r="AB2296" s="19">
        <v>1</v>
      </c>
      <c r="AC2296" s="19">
        <v>1</v>
      </c>
      <c r="AD2296" s="19"/>
      <c r="AE2296" s="19">
        <v>15</v>
      </c>
      <c r="AF2296" s="19"/>
      <c r="AG2296" s="19">
        <v>1</v>
      </c>
      <c r="AH2296" s="19"/>
      <c r="AI2296" s="19"/>
      <c r="AJ2296" s="19"/>
      <c r="AK2296" s="19"/>
      <c r="AL2296" s="19"/>
      <c r="AM2296" s="19"/>
      <c r="AN2296" s="19"/>
      <c r="AO2296" s="19"/>
      <c r="AP2296" s="19"/>
      <c r="AQ2296" s="19"/>
      <c r="AR2296" s="19">
        <v>18</v>
      </c>
      <c r="AS2296" s="19"/>
      <c r="AT2296" s="19"/>
      <c r="AU2296" s="19"/>
      <c r="AV2296" s="19"/>
      <c r="AW2296" s="19"/>
      <c r="AX2296" s="19"/>
      <c r="AY2296" s="19"/>
      <c r="AZ2296" s="19"/>
      <c r="BA2296" s="19"/>
      <c r="BB2296" s="19"/>
      <c r="BC2296" s="19">
        <v>10</v>
      </c>
      <c r="BD2296" s="19">
        <v>8</v>
      </c>
      <c r="BE2296" s="18">
        <v>6.3888888888888902</v>
      </c>
      <c r="BF2296" s="18">
        <v>7.6666666666666696</v>
      </c>
      <c r="BG2296" s="18">
        <v>3.8333333333333299</v>
      </c>
      <c r="BH2296" s="19">
        <v>15</v>
      </c>
      <c r="BI2296" s="19">
        <v>3</v>
      </c>
      <c r="BJ2296" s="19"/>
      <c r="BK2296" s="19"/>
      <c r="BL2296" s="19"/>
    </row>
    <row r="2297" spans="1:64" x14ac:dyDescent="0.2">
      <c r="A2297" s="3" t="s">
        <v>185</v>
      </c>
      <c r="B2297" s="3">
        <v>120</v>
      </c>
      <c r="C2297" s="3" t="s">
        <v>70</v>
      </c>
      <c r="D2297" s="3" t="s">
        <v>308</v>
      </c>
      <c r="E2297" s="3" t="s">
        <v>308</v>
      </c>
      <c r="F2297" s="3" t="s">
        <v>308</v>
      </c>
      <c r="G2297" s="19">
        <v>100</v>
      </c>
      <c r="H2297" s="19">
        <v>177</v>
      </c>
      <c r="I2297" s="19">
        <v>277</v>
      </c>
      <c r="J2297" s="19">
        <v>42.07</v>
      </c>
      <c r="K2297" s="19">
        <v>42.5</v>
      </c>
      <c r="L2297" s="19">
        <v>42.344202898550698</v>
      </c>
      <c r="M2297" s="19">
        <v>30</v>
      </c>
      <c r="N2297" s="19">
        <v>29</v>
      </c>
      <c r="O2297" s="19">
        <v>25</v>
      </c>
      <c r="P2297" s="19">
        <v>14</v>
      </c>
      <c r="Q2297" s="19">
        <v>2</v>
      </c>
      <c r="R2297" s="19"/>
      <c r="S2297" s="19">
        <v>47</v>
      </c>
      <c r="T2297" s="19">
        <v>63</v>
      </c>
      <c r="U2297" s="19">
        <v>38</v>
      </c>
      <c r="V2297" s="19">
        <v>25</v>
      </c>
      <c r="W2297" s="19">
        <v>3</v>
      </c>
      <c r="X2297" s="19">
        <v>1</v>
      </c>
      <c r="Y2297" s="19">
        <v>171</v>
      </c>
      <c r="Z2297" s="19">
        <v>72</v>
      </c>
      <c r="AA2297" s="19">
        <v>34</v>
      </c>
      <c r="AB2297" s="19"/>
      <c r="AC2297" s="19">
        <v>14</v>
      </c>
      <c r="AD2297" s="19"/>
      <c r="AE2297" s="19">
        <v>226</v>
      </c>
      <c r="AF2297" s="19">
        <v>26</v>
      </c>
      <c r="AG2297" s="19">
        <v>9</v>
      </c>
      <c r="AH2297" s="19">
        <v>1</v>
      </c>
      <c r="AI2297" s="19"/>
      <c r="AJ2297" s="19">
        <v>1</v>
      </c>
      <c r="AK2297" s="19"/>
      <c r="AL2297" s="19"/>
      <c r="AM2297" s="19"/>
      <c r="AN2297" s="19"/>
      <c r="AO2297" s="19"/>
      <c r="AP2297" s="19"/>
      <c r="AQ2297" s="19">
        <v>71</v>
      </c>
      <c r="AR2297" s="19">
        <v>58</v>
      </c>
      <c r="AS2297" s="19"/>
      <c r="AT2297" s="19"/>
      <c r="AU2297" s="19"/>
      <c r="AV2297" s="19">
        <v>148</v>
      </c>
      <c r="AW2297" s="19"/>
      <c r="AX2297" s="19"/>
      <c r="AY2297" s="19"/>
      <c r="AZ2297" s="19"/>
      <c r="BA2297" s="19"/>
      <c r="BB2297" s="19"/>
      <c r="BC2297" s="19">
        <v>277</v>
      </c>
      <c r="BD2297" s="19"/>
      <c r="BE2297" s="18">
        <v>10.8628158844765</v>
      </c>
      <c r="BF2297" s="18">
        <v>10.16</v>
      </c>
      <c r="BG2297" s="18">
        <v>11.2598870056497</v>
      </c>
      <c r="BH2297" s="19">
        <v>166</v>
      </c>
      <c r="BI2297" s="19">
        <v>81</v>
      </c>
      <c r="BJ2297" s="19">
        <v>20</v>
      </c>
      <c r="BK2297" s="19">
        <v>8</v>
      </c>
      <c r="BL2297" s="19">
        <v>2</v>
      </c>
    </row>
    <row r="2298" spans="1:64" x14ac:dyDescent="0.2">
      <c r="A2298" s="3" t="s">
        <v>185</v>
      </c>
      <c r="B2298" s="3">
        <v>123</v>
      </c>
      <c r="C2298" s="3" t="s">
        <v>71</v>
      </c>
      <c r="D2298" s="3" t="s">
        <v>308</v>
      </c>
      <c r="E2298" s="3" t="s">
        <v>308</v>
      </c>
      <c r="F2298" s="3" t="s">
        <v>308</v>
      </c>
      <c r="G2298" s="19">
        <v>296</v>
      </c>
      <c r="H2298" s="19">
        <v>444</v>
      </c>
      <c r="I2298" s="19">
        <v>740</v>
      </c>
      <c r="J2298" s="19">
        <v>38.369491525423697</v>
      </c>
      <c r="K2298" s="19">
        <v>39.594594594594597</v>
      </c>
      <c r="L2298" s="19">
        <v>39.105548037889001</v>
      </c>
      <c r="M2298" s="19">
        <v>125</v>
      </c>
      <c r="N2298" s="19">
        <v>89</v>
      </c>
      <c r="O2298" s="19">
        <v>60</v>
      </c>
      <c r="P2298" s="19">
        <v>20</v>
      </c>
      <c r="Q2298" s="19">
        <v>1</v>
      </c>
      <c r="R2298" s="19">
        <v>1</v>
      </c>
      <c r="S2298" s="19">
        <v>166</v>
      </c>
      <c r="T2298" s="19">
        <v>148</v>
      </c>
      <c r="U2298" s="19">
        <v>90</v>
      </c>
      <c r="V2298" s="19">
        <v>33</v>
      </c>
      <c r="W2298" s="19">
        <v>7</v>
      </c>
      <c r="X2298" s="19"/>
      <c r="Y2298" s="19">
        <v>518</v>
      </c>
      <c r="Z2298" s="19">
        <v>162</v>
      </c>
      <c r="AA2298" s="19">
        <v>60</v>
      </c>
      <c r="AB2298" s="19">
        <v>3</v>
      </c>
      <c r="AC2298" s="19">
        <v>86</v>
      </c>
      <c r="AD2298" s="19">
        <v>2</v>
      </c>
      <c r="AE2298" s="19">
        <v>494</v>
      </c>
      <c r="AF2298" s="19">
        <v>59</v>
      </c>
      <c r="AG2298" s="19">
        <v>55</v>
      </c>
      <c r="AH2298" s="19">
        <v>4</v>
      </c>
      <c r="AI2298" s="19"/>
      <c r="AJ2298" s="19">
        <v>8</v>
      </c>
      <c r="AK2298" s="19">
        <v>29</v>
      </c>
      <c r="AL2298" s="19"/>
      <c r="AM2298" s="19"/>
      <c r="AN2298" s="19"/>
      <c r="AO2298" s="19"/>
      <c r="AP2298" s="19">
        <v>71</v>
      </c>
      <c r="AQ2298" s="19"/>
      <c r="AR2298" s="19">
        <v>641</v>
      </c>
      <c r="AS2298" s="19">
        <v>28</v>
      </c>
      <c r="AT2298" s="19"/>
      <c r="AU2298" s="19"/>
      <c r="AV2298" s="19"/>
      <c r="AW2298" s="19"/>
      <c r="AX2298" s="19"/>
      <c r="AY2298" s="19"/>
      <c r="AZ2298" s="19"/>
      <c r="BA2298" s="19"/>
      <c r="BB2298" s="19"/>
      <c r="BC2298" s="19">
        <v>731</v>
      </c>
      <c r="BD2298" s="19">
        <v>9</v>
      </c>
      <c r="BE2298" s="18">
        <v>15.4222972972973</v>
      </c>
      <c r="BF2298" s="18">
        <v>13.8125</v>
      </c>
      <c r="BG2298" s="18">
        <v>16.495495495495501</v>
      </c>
      <c r="BH2298" s="19">
        <v>305</v>
      </c>
      <c r="BI2298" s="19">
        <v>169</v>
      </c>
      <c r="BJ2298" s="19">
        <v>122</v>
      </c>
      <c r="BK2298" s="19">
        <v>74</v>
      </c>
      <c r="BL2298" s="19">
        <v>70</v>
      </c>
    </row>
    <row r="2299" spans="1:64" x14ac:dyDescent="0.2">
      <c r="A2299" s="3" t="s">
        <v>185</v>
      </c>
      <c r="B2299" s="3">
        <v>126</v>
      </c>
      <c r="C2299" s="3" t="s">
        <v>72</v>
      </c>
      <c r="D2299" s="3" t="s">
        <v>308</v>
      </c>
      <c r="E2299" s="3" t="s">
        <v>308</v>
      </c>
      <c r="F2299" s="3" t="s">
        <v>308</v>
      </c>
      <c r="G2299" s="19">
        <v>230</v>
      </c>
      <c r="H2299" s="19">
        <v>450</v>
      </c>
      <c r="I2299" s="19">
        <v>680</v>
      </c>
      <c r="J2299" s="19">
        <v>38.882608695652202</v>
      </c>
      <c r="K2299" s="19">
        <v>42.104677060133596</v>
      </c>
      <c r="L2299" s="19">
        <v>41.013254786450702</v>
      </c>
      <c r="M2299" s="19">
        <v>90</v>
      </c>
      <c r="N2299" s="19">
        <v>78</v>
      </c>
      <c r="O2299" s="19">
        <v>44</v>
      </c>
      <c r="P2299" s="19">
        <v>16</v>
      </c>
      <c r="Q2299" s="19">
        <v>2</v>
      </c>
      <c r="R2299" s="19"/>
      <c r="S2299" s="19">
        <v>122</v>
      </c>
      <c r="T2299" s="19">
        <v>154</v>
      </c>
      <c r="U2299" s="19">
        <v>114</v>
      </c>
      <c r="V2299" s="19">
        <v>45</v>
      </c>
      <c r="W2299" s="19">
        <v>14</v>
      </c>
      <c r="X2299" s="19">
        <v>1</v>
      </c>
      <c r="Y2299" s="19">
        <v>444</v>
      </c>
      <c r="Z2299" s="19">
        <v>146</v>
      </c>
      <c r="AA2299" s="19">
        <v>90</v>
      </c>
      <c r="AB2299" s="19">
        <v>3</v>
      </c>
      <c r="AC2299" s="19">
        <v>71</v>
      </c>
      <c r="AD2299" s="19"/>
      <c r="AE2299" s="19">
        <v>570</v>
      </c>
      <c r="AF2299" s="19">
        <v>14</v>
      </c>
      <c r="AG2299" s="19">
        <v>21</v>
      </c>
      <c r="AH2299" s="19">
        <v>1</v>
      </c>
      <c r="AI2299" s="19"/>
      <c r="AJ2299" s="19"/>
      <c r="AK2299" s="19"/>
      <c r="AL2299" s="19"/>
      <c r="AM2299" s="19"/>
      <c r="AN2299" s="19"/>
      <c r="AO2299" s="19"/>
      <c r="AP2299" s="19">
        <v>29</v>
      </c>
      <c r="AQ2299" s="19"/>
      <c r="AR2299" s="19">
        <v>204</v>
      </c>
      <c r="AS2299" s="19"/>
      <c r="AT2299" s="19">
        <v>105</v>
      </c>
      <c r="AU2299" s="19"/>
      <c r="AV2299" s="19">
        <v>82</v>
      </c>
      <c r="AW2299" s="19">
        <v>68</v>
      </c>
      <c r="AX2299" s="19"/>
      <c r="AY2299" s="19">
        <v>192</v>
      </c>
      <c r="AZ2299" s="19"/>
      <c r="BA2299" s="19"/>
      <c r="BB2299" s="19"/>
      <c r="BC2299" s="19">
        <v>673</v>
      </c>
      <c r="BD2299" s="19">
        <v>7</v>
      </c>
      <c r="BE2299" s="18">
        <v>8.00588235294118</v>
      </c>
      <c r="BF2299" s="18">
        <v>8.0260869565217394</v>
      </c>
      <c r="BG2299" s="18">
        <v>7.9955555555555602</v>
      </c>
      <c r="BH2299" s="19">
        <v>535</v>
      </c>
      <c r="BI2299" s="19">
        <v>118</v>
      </c>
      <c r="BJ2299" s="19">
        <v>27</v>
      </c>
      <c r="BK2299" s="19"/>
      <c r="BL2299" s="19"/>
    </row>
    <row r="2300" spans="1:64" x14ac:dyDescent="0.2">
      <c r="A2300" s="3" t="s">
        <v>185</v>
      </c>
      <c r="B2300" s="3">
        <v>129</v>
      </c>
      <c r="C2300" s="3" t="s">
        <v>73</v>
      </c>
      <c r="D2300" s="3" t="s">
        <v>308</v>
      </c>
      <c r="E2300" s="3" t="s">
        <v>308</v>
      </c>
      <c r="F2300" s="3" t="s">
        <v>308</v>
      </c>
      <c r="G2300" s="19">
        <v>26</v>
      </c>
      <c r="H2300" s="19">
        <v>56</v>
      </c>
      <c r="I2300" s="19">
        <v>82</v>
      </c>
      <c r="J2300" s="19">
        <v>41.423076923076898</v>
      </c>
      <c r="K2300" s="19">
        <v>39.642857142857103</v>
      </c>
      <c r="L2300" s="19">
        <v>40.207317073170699</v>
      </c>
      <c r="M2300" s="19">
        <v>6</v>
      </c>
      <c r="N2300" s="19">
        <v>12</v>
      </c>
      <c r="O2300" s="19">
        <v>6</v>
      </c>
      <c r="P2300" s="19">
        <v>1</v>
      </c>
      <c r="Q2300" s="19">
        <v>1</v>
      </c>
      <c r="R2300" s="19"/>
      <c r="S2300" s="19">
        <v>18</v>
      </c>
      <c r="T2300" s="19">
        <v>21</v>
      </c>
      <c r="U2300" s="19">
        <v>14</v>
      </c>
      <c r="V2300" s="19">
        <v>1</v>
      </c>
      <c r="W2300" s="19">
        <v>2</v>
      </c>
      <c r="X2300" s="19"/>
      <c r="Y2300" s="19">
        <v>69</v>
      </c>
      <c r="Z2300" s="19">
        <v>7</v>
      </c>
      <c r="AA2300" s="19">
        <v>6</v>
      </c>
      <c r="AB2300" s="19">
        <v>1</v>
      </c>
      <c r="AC2300" s="19">
        <v>5</v>
      </c>
      <c r="AD2300" s="19"/>
      <c r="AE2300" s="19">
        <v>44</v>
      </c>
      <c r="AF2300" s="19">
        <v>14</v>
      </c>
      <c r="AG2300" s="19">
        <v>2</v>
      </c>
      <c r="AH2300" s="19">
        <v>1</v>
      </c>
      <c r="AI2300" s="19"/>
      <c r="AJ2300" s="19">
        <v>15</v>
      </c>
      <c r="AK2300" s="19"/>
      <c r="AL2300" s="19"/>
      <c r="AM2300" s="19"/>
      <c r="AN2300" s="19"/>
      <c r="AO2300" s="19"/>
      <c r="AP2300" s="19"/>
      <c r="AQ2300" s="19">
        <v>12</v>
      </c>
      <c r="AR2300" s="19">
        <v>70</v>
      </c>
      <c r="AS2300" s="19"/>
      <c r="AT2300" s="19"/>
      <c r="AU2300" s="19"/>
      <c r="AV2300" s="19"/>
      <c r="AW2300" s="19"/>
      <c r="AX2300" s="19"/>
      <c r="AY2300" s="19"/>
      <c r="AZ2300" s="19"/>
      <c r="BA2300" s="19"/>
      <c r="BB2300" s="19"/>
      <c r="BC2300" s="19">
        <v>72</v>
      </c>
      <c r="BD2300" s="19">
        <v>10</v>
      </c>
      <c r="BE2300" s="18">
        <v>14.8780487804878</v>
      </c>
      <c r="BF2300" s="18">
        <v>8.9615384615384599</v>
      </c>
      <c r="BG2300" s="18">
        <v>17.625</v>
      </c>
      <c r="BH2300" s="19">
        <v>38</v>
      </c>
      <c r="BI2300" s="19">
        <v>19</v>
      </c>
      <c r="BJ2300" s="19">
        <v>23</v>
      </c>
      <c r="BK2300" s="19">
        <v>2</v>
      </c>
      <c r="BL2300" s="19"/>
    </row>
    <row r="2301" spans="1:64" x14ac:dyDescent="0.2">
      <c r="A2301" s="3" t="s">
        <v>185</v>
      </c>
      <c r="B2301" s="3">
        <v>131</v>
      </c>
      <c r="C2301" s="3" t="s">
        <v>74</v>
      </c>
      <c r="D2301" s="3" t="s">
        <v>308</v>
      </c>
      <c r="E2301" s="3" t="s">
        <v>308</v>
      </c>
      <c r="F2301" s="3" t="s">
        <v>308</v>
      </c>
      <c r="G2301" s="19">
        <v>36</v>
      </c>
      <c r="H2301" s="19">
        <v>60</v>
      </c>
      <c r="I2301" s="19">
        <v>96</v>
      </c>
      <c r="J2301" s="19">
        <v>42.7777777777778</v>
      </c>
      <c r="K2301" s="19">
        <v>41.65</v>
      </c>
      <c r="L2301" s="19">
        <v>42.0729166666667</v>
      </c>
      <c r="M2301" s="19">
        <v>13</v>
      </c>
      <c r="N2301" s="19">
        <v>8</v>
      </c>
      <c r="O2301" s="19">
        <v>7</v>
      </c>
      <c r="P2301" s="19">
        <v>5</v>
      </c>
      <c r="Q2301" s="19">
        <v>3</v>
      </c>
      <c r="R2301" s="19"/>
      <c r="S2301" s="19">
        <v>19</v>
      </c>
      <c r="T2301" s="19">
        <v>19</v>
      </c>
      <c r="U2301" s="19">
        <v>13</v>
      </c>
      <c r="V2301" s="19">
        <v>7</v>
      </c>
      <c r="W2301" s="19">
        <v>2</v>
      </c>
      <c r="X2301" s="19"/>
      <c r="Y2301" s="19">
        <v>61</v>
      </c>
      <c r="Z2301" s="19">
        <v>24</v>
      </c>
      <c r="AA2301" s="19">
        <v>11</v>
      </c>
      <c r="AB2301" s="19">
        <v>1</v>
      </c>
      <c r="AC2301" s="19">
        <v>1</v>
      </c>
      <c r="AD2301" s="19"/>
      <c r="AE2301" s="19">
        <v>68</v>
      </c>
      <c r="AF2301" s="19">
        <v>3</v>
      </c>
      <c r="AG2301" s="19">
        <v>18</v>
      </c>
      <c r="AH2301" s="19"/>
      <c r="AI2301" s="19"/>
      <c r="AJ2301" s="19">
        <v>5</v>
      </c>
      <c r="AK2301" s="19"/>
      <c r="AL2301" s="19"/>
      <c r="AM2301" s="19"/>
      <c r="AN2301" s="19"/>
      <c r="AO2301" s="19"/>
      <c r="AP2301" s="19"/>
      <c r="AQ2301" s="19">
        <v>17</v>
      </c>
      <c r="AR2301" s="19">
        <v>79</v>
      </c>
      <c r="AS2301" s="19"/>
      <c r="AT2301" s="19"/>
      <c r="AU2301" s="19"/>
      <c r="AV2301" s="19"/>
      <c r="AW2301" s="19"/>
      <c r="AX2301" s="19"/>
      <c r="AY2301" s="19"/>
      <c r="AZ2301" s="19"/>
      <c r="BA2301" s="19"/>
      <c r="BB2301" s="19"/>
      <c r="BC2301" s="19">
        <v>95</v>
      </c>
      <c r="BD2301" s="19">
        <v>1</v>
      </c>
      <c r="BE2301" s="18">
        <v>11.375</v>
      </c>
      <c r="BF2301" s="18">
        <v>11.1944444444444</v>
      </c>
      <c r="BG2301" s="18">
        <v>11.483333333333301</v>
      </c>
      <c r="BH2301" s="19">
        <v>54</v>
      </c>
      <c r="BI2301" s="19">
        <v>31</v>
      </c>
      <c r="BJ2301" s="19">
        <v>8</v>
      </c>
      <c r="BK2301" s="19">
        <v>3</v>
      </c>
      <c r="BL2301" s="19"/>
    </row>
    <row r="2302" spans="1:64" x14ac:dyDescent="0.2">
      <c r="A2302" s="3" t="s">
        <v>185</v>
      </c>
      <c r="B2302" s="3">
        <v>132</v>
      </c>
      <c r="C2302" s="3" t="s">
        <v>75</v>
      </c>
      <c r="D2302" s="3" t="s">
        <v>308</v>
      </c>
      <c r="E2302" s="3" t="s">
        <v>308</v>
      </c>
      <c r="F2302" s="3" t="s">
        <v>308</v>
      </c>
      <c r="G2302" s="19">
        <v>30</v>
      </c>
      <c r="H2302" s="19">
        <v>88</v>
      </c>
      <c r="I2302" s="19">
        <v>118</v>
      </c>
      <c r="J2302" s="19">
        <v>41.1</v>
      </c>
      <c r="K2302" s="19">
        <v>45.639534883720899</v>
      </c>
      <c r="L2302" s="19">
        <v>44.465517241379303</v>
      </c>
      <c r="M2302" s="19">
        <v>9</v>
      </c>
      <c r="N2302" s="19">
        <v>10</v>
      </c>
      <c r="O2302" s="19">
        <v>10</v>
      </c>
      <c r="P2302" s="19">
        <v>1</v>
      </c>
      <c r="Q2302" s="19"/>
      <c r="R2302" s="19"/>
      <c r="S2302" s="19">
        <v>19</v>
      </c>
      <c r="T2302" s="19">
        <v>24</v>
      </c>
      <c r="U2302" s="19">
        <v>21</v>
      </c>
      <c r="V2302" s="19">
        <v>14</v>
      </c>
      <c r="W2302" s="19">
        <v>8</v>
      </c>
      <c r="X2302" s="19">
        <v>2</v>
      </c>
      <c r="Y2302" s="19">
        <v>86</v>
      </c>
      <c r="Z2302" s="19">
        <v>22</v>
      </c>
      <c r="AA2302" s="19">
        <v>10</v>
      </c>
      <c r="AB2302" s="19"/>
      <c r="AC2302" s="19">
        <v>5</v>
      </c>
      <c r="AD2302" s="19"/>
      <c r="AE2302" s="19">
        <v>71</v>
      </c>
      <c r="AF2302" s="19">
        <v>11</v>
      </c>
      <c r="AG2302" s="19">
        <v>15</v>
      </c>
      <c r="AH2302" s="19">
        <v>2</v>
      </c>
      <c r="AI2302" s="19"/>
      <c r="AJ2302" s="19">
        <v>14</v>
      </c>
      <c r="AK2302" s="19"/>
      <c r="AL2302" s="19"/>
      <c r="AM2302" s="19"/>
      <c r="AN2302" s="19"/>
      <c r="AO2302" s="19"/>
      <c r="AP2302" s="19"/>
      <c r="AQ2302" s="19"/>
      <c r="AR2302" s="19">
        <v>118</v>
      </c>
      <c r="AS2302" s="19"/>
      <c r="AT2302" s="19"/>
      <c r="AU2302" s="19"/>
      <c r="AV2302" s="19"/>
      <c r="AW2302" s="19"/>
      <c r="AX2302" s="19"/>
      <c r="AY2302" s="19"/>
      <c r="AZ2302" s="19"/>
      <c r="BA2302" s="19"/>
      <c r="BB2302" s="19"/>
      <c r="BC2302" s="19">
        <v>114</v>
      </c>
      <c r="BD2302" s="19">
        <v>4</v>
      </c>
      <c r="BE2302" s="18">
        <v>8.9830508474576298</v>
      </c>
      <c r="BF2302" s="18">
        <v>8.5</v>
      </c>
      <c r="BG2302" s="18">
        <v>9.1477272727272698</v>
      </c>
      <c r="BH2302" s="19">
        <v>80</v>
      </c>
      <c r="BI2302" s="19">
        <v>29</v>
      </c>
      <c r="BJ2302" s="19">
        <v>7</v>
      </c>
      <c r="BK2302" s="19"/>
      <c r="BL2302" s="19">
        <v>2</v>
      </c>
    </row>
    <row r="2303" spans="1:64" x14ac:dyDescent="0.2">
      <c r="A2303" s="3" t="s">
        <v>185</v>
      </c>
      <c r="B2303" s="3">
        <v>133</v>
      </c>
      <c r="C2303" s="3" t="s">
        <v>76</v>
      </c>
      <c r="D2303" s="3" t="s">
        <v>308</v>
      </c>
      <c r="E2303" s="3" t="s">
        <v>308</v>
      </c>
      <c r="F2303" s="3" t="s">
        <v>308</v>
      </c>
      <c r="G2303" s="19">
        <v>37</v>
      </c>
      <c r="H2303" s="19">
        <v>7</v>
      </c>
      <c r="I2303" s="19">
        <v>44</v>
      </c>
      <c r="J2303" s="19">
        <v>46.5675675675676</v>
      </c>
      <c r="K2303" s="19">
        <v>62.428571428571402</v>
      </c>
      <c r="L2303" s="19">
        <v>49.090909090909101</v>
      </c>
      <c r="M2303" s="19">
        <v>8</v>
      </c>
      <c r="N2303" s="19">
        <v>7</v>
      </c>
      <c r="O2303" s="19">
        <v>13</v>
      </c>
      <c r="P2303" s="19">
        <v>7</v>
      </c>
      <c r="Q2303" s="19">
        <v>2</v>
      </c>
      <c r="R2303" s="19"/>
      <c r="S2303" s="19"/>
      <c r="T2303" s="19"/>
      <c r="U2303" s="19">
        <v>1</v>
      </c>
      <c r="V2303" s="19">
        <v>3</v>
      </c>
      <c r="W2303" s="19">
        <v>3</v>
      </c>
      <c r="X2303" s="19"/>
      <c r="Y2303" s="19">
        <v>16</v>
      </c>
      <c r="Z2303" s="19">
        <v>20</v>
      </c>
      <c r="AA2303" s="19">
        <v>8</v>
      </c>
      <c r="AB2303" s="19"/>
      <c r="AC2303" s="19">
        <v>3</v>
      </c>
      <c r="AD2303" s="19"/>
      <c r="AE2303" s="19">
        <v>36</v>
      </c>
      <c r="AF2303" s="19">
        <v>4</v>
      </c>
      <c r="AG2303" s="19"/>
      <c r="AH2303" s="19"/>
      <c r="AI2303" s="19"/>
      <c r="AJ2303" s="19">
        <v>1</v>
      </c>
      <c r="AK2303" s="19"/>
      <c r="AL2303" s="19"/>
      <c r="AM2303" s="19"/>
      <c r="AN2303" s="19"/>
      <c r="AO2303" s="19"/>
      <c r="AP2303" s="19"/>
      <c r="AQ2303" s="19"/>
      <c r="AR2303" s="19">
        <v>44</v>
      </c>
      <c r="AS2303" s="19"/>
      <c r="AT2303" s="19"/>
      <c r="AU2303" s="19"/>
      <c r="AV2303" s="19"/>
      <c r="AW2303" s="19"/>
      <c r="AX2303" s="19"/>
      <c r="AY2303" s="19"/>
      <c r="AZ2303" s="19"/>
      <c r="BA2303" s="19"/>
      <c r="BB2303" s="19"/>
      <c r="BC2303" s="19">
        <v>43</v>
      </c>
      <c r="BD2303" s="19">
        <v>1</v>
      </c>
      <c r="BE2303" s="18">
        <v>4.5909090909090899</v>
      </c>
      <c r="BF2303" s="18">
        <v>4.9459459459459501</v>
      </c>
      <c r="BG2303" s="18">
        <v>2.71428571428571</v>
      </c>
      <c r="BH2303" s="19">
        <v>38</v>
      </c>
      <c r="BI2303" s="19">
        <v>5</v>
      </c>
      <c r="BJ2303" s="19"/>
      <c r="BK2303" s="19"/>
      <c r="BL2303" s="19">
        <v>1</v>
      </c>
    </row>
    <row r="2304" spans="1:64" x14ac:dyDescent="0.2">
      <c r="A2304" s="3" t="s">
        <v>185</v>
      </c>
      <c r="B2304" s="3">
        <v>137</v>
      </c>
      <c r="C2304" s="3" t="s">
        <v>176</v>
      </c>
      <c r="D2304" s="3" t="s">
        <v>308</v>
      </c>
      <c r="E2304" s="3" t="s">
        <v>308</v>
      </c>
      <c r="F2304" s="3" t="s">
        <v>308</v>
      </c>
      <c r="G2304" s="19">
        <v>17</v>
      </c>
      <c r="H2304" s="19">
        <v>24</v>
      </c>
      <c r="I2304" s="19">
        <v>41</v>
      </c>
      <c r="J2304" s="19">
        <v>40.058823529411796</v>
      </c>
      <c r="K2304" s="19">
        <v>39.5</v>
      </c>
      <c r="L2304" s="19">
        <v>39.731707317073202</v>
      </c>
      <c r="M2304" s="19">
        <v>6</v>
      </c>
      <c r="N2304" s="19">
        <v>7</v>
      </c>
      <c r="O2304" s="19">
        <v>2</v>
      </c>
      <c r="P2304" s="19">
        <v>1</v>
      </c>
      <c r="Q2304" s="19">
        <v>1</v>
      </c>
      <c r="R2304" s="19"/>
      <c r="S2304" s="19">
        <v>11</v>
      </c>
      <c r="T2304" s="19">
        <v>6</v>
      </c>
      <c r="U2304" s="19">
        <v>5</v>
      </c>
      <c r="V2304" s="19">
        <v>1</v>
      </c>
      <c r="W2304" s="19">
        <v>1</v>
      </c>
      <c r="X2304" s="19"/>
      <c r="Y2304" s="19">
        <v>27</v>
      </c>
      <c r="Z2304" s="19">
        <v>10</v>
      </c>
      <c r="AA2304" s="19">
        <v>4</v>
      </c>
      <c r="AB2304" s="19"/>
      <c r="AC2304" s="19">
        <v>4</v>
      </c>
      <c r="AD2304" s="19"/>
      <c r="AE2304" s="19">
        <v>20</v>
      </c>
      <c r="AF2304" s="19">
        <v>16</v>
      </c>
      <c r="AG2304" s="19">
        <v>1</v>
      </c>
      <c r="AH2304" s="19"/>
      <c r="AI2304" s="19"/>
      <c r="AJ2304" s="19"/>
      <c r="AK2304" s="19"/>
      <c r="AL2304" s="19"/>
      <c r="AM2304" s="19"/>
      <c r="AN2304" s="19"/>
      <c r="AO2304" s="19"/>
      <c r="AP2304" s="19"/>
      <c r="AQ2304" s="19"/>
      <c r="AR2304" s="19">
        <v>41</v>
      </c>
      <c r="AS2304" s="19"/>
      <c r="AT2304" s="19"/>
      <c r="AU2304" s="19"/>
      <c r="AV2304" s="19"/>
      <c r="AW2304" s="19"/>
      <c r="AX2304" s="19"/>
      <c r="AY2304" s="19"/>
      <c r="AZ2304" s="19"/>
      <c r="BA2304" s="19"/>
      <c r="BB2304" s="19"/>
      <c r="BC2304" s="19">
        <v>38</v>
      </c>
      <c r="BD2304" s="19">
        <v>3</v>
      </c>
      <c r="BE2304" s="18">
        <v>17.170731707317099</v>
      </c>
      <c r="BF2304" s="18">
        <v>13.764705882352899</v>
      </c>
      <c r="BG2304" s="18">
        <v>19.5833333333333</v>
      </c>
      <c r="BH2304" s="19">
        <v>10</v>
      </c>
      <c r="BI2304" s="19">
        <v>19</v>
      </c>
      <c r="BJ2304" s="19">
        <v>10</v>
      </c>
      <c r="BK2304" s="19"/>
      <c r="BL2304" s="19">
        <v>2</v>
      </c>
    </row>
    <row r="2305" spans="1:64" x14ac:dyDescent="0.2">
      <c r="A2305" s="3" t="s">
        <v>185</v>
      </c>
      <c r="B2305" s="3">
        <v>138</v>
      </c>
      <c r="C2305" s="3" t="s">
        <v>77</v>
      </c>
      <c r="D2305" s="3" t="s">
        <v>308</v>
      </c>
      <c r="E2305" s="3" t="s">
        <v>308</v>
      </c>
      <c r="F2305" s="3" t="s">
        <v>308</v>
      </c>
      <c r="G2305" s="19">
        <v>12</v>
      </c>
      <c r="H2305" s="19">
        <v>9</v>
      </c>
      <c r="I2305" s="19">
        <v>21</v>
      </c>
      <c r="J2305" s="19">
        <v>53.454545454545503</v>
      </c>
      <c r="K2305" s="19">
        <v>39.8888888888889</v>
      </c>
      <c r="L2305" s="19">
        <v>47.35</v>
      </c>
      <c r="M2305" s="19">
        <v>1</v>
      </c>
      <c r="N2305" s="19"/>
      <c r="O2305" s="19">
        <v>5</v>
      </c>
      <c r="P2305" s="19">
        <v>4</v>
      </c>
      <c r="Q2305" s="19">
        <v>1</v>
      </c>
      <c r="R2305" s="19">
        <v>1</v>
      </c>
      <c r="S2305" s="19">
        <v>4</v>
      </c>
      <c r="T2305" s="19">
        <v>1</v>
      </c>
      <c r="U2305" s="19">
        <v>3</v>
      </c>
      <c r="V2305" s="19">
        <v>1</v>
      </c>
      <c r="W2305" s="19"/>
      <c r="X2305" s="19"/>
      <c r="Y2305" s="19">
        <v>19</v>
      </c>
      <c r="Z2305" s="19">
        <v>2</v>
      </c>
      <c r="AA2305" s="19"/>
      <c r="AB2305" s="19"/>
      <c r="AC2305" s="19">
        <v>7</v>
      </c>
      <c r="AD2305" s="19"/>
      <c r="AE2305" s="19">
        <v>14</v>
      </c>
      <c r="AF2305" s="19"/>
      <c r="AG2305" s="19"/>
      <c r="AH2305" s="19"/>
      <c r="AI2305" s="19"/>
      <c r="AJ2305" s="19"/>
      <c r="AK2305" s="19"/>
      <c r="AL2305" s="19"/>
      <c r="AM2305" s="19"/>
      <c r="AN2305" s="19"/>
      <c r="AO2305" s="19"/>
      <c r="AP2305" s="19"/>
      <c r="AQ2305" s="19"/>
      <c r="AR2305" s="19"/>
      <c r="AS2305" s="19"/>
      <c r="AT2305" s="19"/>
      <c r="AU2305" s="19"/>
      <c r="AV2305" s="19">
        <v>21</v>
      </c>
      <c r="AW2305" s="19"/>
      <c r="AX2305" s="19"/>
      <c r="AY2305" s="19"/>
      <c r="AZ2305" s="19"/>
      <c r="BA2305" s="19"/>
      <c r="BB2305" s="19"/>
      <c r="BC2305" s="19">
        <v>21</v>
      </c>
      <c r="BD2305" s="19"/>
      <c r="BE2305" s="18">
        <v>11.7619047619048</v>
      </c>
      <c r="BF2305" s="18">
        <v>12.5833333333333</v>
      </c>
      <c r="BG2305" s="18">
        <v>10.6666666666667</v>
      </c>
      <c r="BH2305" s="19">
        <v>11</v>
      </c>
      <c r="BI2305" s="19">
        <v>7</v>
      </c>
      <c r="BJ2305" s="19">
        <v>3</v>
      </c>
      <c r="BK2305" s="19"/>
      <c r="BL2305" s="19"/>
    </row>
    <row r="2306" spans="1:64" x14ac:dyDescent="0.2">
      <c r="A2306" s="3" t="s">
        <v>185</v>
      </c>
      <c r="B2306" s="3">
        <v>139</v>
      </c>
      <c r="C2306" s="3" t="s">
        <v>78</v>
      </c>
      <c r="D2306" s="3" t="s">
        <v>308</v>
      </c>
      <c r="E2306" s="3" t="s">
        <v>308</v>
      </c>
      <c r="F2306" s="3" t="s">
        <v>308</v>
      </c>
      <c r="G2306" s="19">
        <v>211</v>
      </c>
      <c r="H2306" s="19">
        <v>299</v>
      </c>
      <c r="I2306" s="19">
        <v>510</v>
      </c>
      <c r="J2306" s="19">
        <v>39.682464454976298</v>
      </c>
      <c r="K2306" s="19">
        <v>41.876254180601997</v>
      </c>
      <c r="L2306" s="19">
        <v>40.968627450980399</v>
      </c>
      <c r="M2306" s="19">
        <v>89</v>
      </c>
      <c r="N2306" s="19">
        <v>53</v>
      </c>
      <c r="O2306" s="19">
        <v>50</v>
      </c>
      <c r="P2306" s="19">
        <v>15</v>
      </c>
      <c r="Q2306" s="19">
        <v>4</v>
      </c>
      <c r="R2306" s="19"/>
      <c r="S2306" s="19">
        <v>95</v>
      </c>
      <c r="T2306" s="19">
        <v>96</v>
      </c>
      <c r="U2306" s="19">
        <v>62</v>
      </c>
      <c r="V2306" s="19">
        <v>37</v>
      </c>
      <c r="W2306" s="19">
        <v>9</v>
      </c>
      <c r="X2306" s="19"/>
      <c r="Y2306" s="19">
        <v>363</v>
      </c>
      <c r="Z2306" s="19">
        <v>108</v>
      </c>
      <c r="AA2306" s="19">
        <v>39</v>
      </c>
      <c r="AB2306" s="19">
        <v>27</v>
      </c>
      <c r="AC2306" s="19">
        <v>58</v>
      </c>
      <c r="AD2306" s="19"/>
      <c r="AE2306" s="19">
        <v>387</v>
      </c>
      <c r="AF2306" s="19">
        <v>19</v>
      </c>
      <c r="AG2306" s="19">
        <v>17</v>
      </c>
      <c r="AH2306" s="19"/>
      <c r="AI2306" s="19"/>
      <c r="AJ2306" s="19">
        <v>2</v>
      </c>
      <c r="AK2306" s="19"/>
      <c r="AL2306" s="19"/>
      <c r="AM2306" s="19"/>
      <c r="AN2306" s="19"/>
      <c r="AO2306" s="19"/>
      <c r="AP2306" s="19"/>
      <c r="AQ2306" s="19"/>
      <c r="AR2306" s="19"/>
      <c r="AS2306" s="19"/>
      <c r="AT2306" s="19"/>
      <c r="AU2306" s="19"/>
      <c r="AV2306" s="19">
        <v>510</v>
      </c>
      <c r="AW2306" s="19"/>
      <c r="AX2306" s="19"/>
      <c r="AY2306" s="19"/>
      <c r="AZ2306" s="19"/>
      <c r="BA2306" s="19"/>
      <c r="BB2306" s="19"/>
      <c r="BC2306" s="19">
        <v>508</v>
      </c>
      <c r="BD2306" s="19">
        <v>2</v>
      </c>
      <c r="BE2306" s="18">
        <v>13.807843137254901</v>
      </c>
      <c r="BF2306" s="18">
        <v>16.033175355450201</v>
      </c>
      <c r="BG2306" s="18">
        <v>12.237458193979901</v>
      </c>
      <c r="BH2306" s="19">
        <v>287</v>
      </c>
      <c r="BI2306" s="19">
        <v>125</v>
      </c>
      <c r="BJ2306" s="19">
        <v>47</v>
      </c>
      <c r="BK2306" s="19">
        <v>49</v>
      </c>
      <c r="BL2306" s="19">
        <v>2</v>
      </c>
    </row>
    <row r="2307" spans="1:64" x14ac:dyDescent="0.2">
      <c r="A2307" s="3" t="s">
        <v>185</v>
      </c>
      <c r="B2307" s="3">
        <v>140</v>
      </c>
      <c r="C2307" s="3" t="s">
        <v>79</v>
      </c>
      <c r="D2307" s="3" t="s">
        <v>308</v>
      </c>
      <c r="E2307" s="3" t="s">
        <v>308</v>
      </c>
      <c r="F2307" s="3" t="s">
        <v>308</v>
      </c>
      <c r="G2307" s="19">
        <v>11</v>
      </c>
      <c r="H2307" s="19">
        <v>9</v>
      </c>
      <c r="I2307" s="19">
        <v>20</v>
      </c>
      <c r="J2307" s="19">
        <v>45.181818181818201</v>
      </c>
      <c r="K2307" s="19">
        <v>49.8888888888889</v>
      </c>
      <c r="L2307" s="19">
        <v>47.3</v>
      </c>
      <c r="M2307" s="19"/>
      <c r="N2307" s="19">
        <v>6</v>
      </c>
      <c r="O2307" s="19">
        <v>4</v>
      </c>
      <c r="P2307" s="19"/>
      <c r="Q2307" s="19">
        <v>1</v>
      </c>
      <c r="R2307" s="19"/>
      <c r="S2307" s="19">
        <v>1</v>
      </c>
      <c r="T2307" s="19">
        <v>2</v>
      </c>
      <c r="U2307" s="19">
        <v>3</v>
      </c>
      <c r="V2307" s="19"/>
      <c r="W2307" s="19">
        <v>3</v>
      </c>
      <c r="X2307" s="19"/>
      <c r="Y2307" s="19">
        <v>15</v>
      </c>
      <c r="Z2307" s="19">
        <v>4</v>
      </c>
      <c r="AA2307" s="19">
        <v>1</v>
      </c>
      <c r="AB2307" s="19"/>
      <c r="AC2307" s="19">
        <v>1</v>
      </c>
      <c r="AD2307" s="19"/>
      <c r="AE2307" s="19">
        <v>18</v>
      </c>
      <c r="AF2307" s="19">
        <v>1</v>
      </c>
      <c r="AG2307" s="19"/>
      <c r="AH2307" s="19"/>
      <c r="AI2307" s="19"/>
      <c r="AJ2307" s="19"/>
      <c r="AK2307" s="19"/>
      <c r="AL2307" s="19"/>
      <c r="AM2307" s="19"/>
      <c r="AN2307" s="19"/>
      <c r="AO2307" s="19"/>
      <c r="AP2307" s="19"/>
      <c r="AQ2307" s="19">
        <v>20</v>
      </c>
      <c r="AR2307" s="19"/>
      <c r="AS2307" s="19"/>
      <c r="AT2307" s="19"/>
      <c r="AU2307" s="19"/>
      <c r="AV2307" s="19"/>
      <c r="AW2307" s="19"/>
      <c r="AX2307" s="19"/>
      <c r="AY2307" s="19"/>
      <c r="AZ2307" s="19"/>
      <c r="BA2307" s="19"/>
      <c r="BB2307" s="19"/>
      <c r="BC2307" s="19">
        <v>20</v>
      </c>
      <c r="BD2307" s="19"/>
      <c r="BE2307" s="18">
        <v>4.8499999999999996</v>
      </c>
      <c r="BF2307" s="18">
        <v>5.8181818181818201</v>
      </c>
      <c r="BG2307" s="18">
        <v>3.6666666666666701</v>
      </c>
      <c r="BH2307" s="19">
        <v>19</v>
      </c>
      <c r="BI2307" s="19">
        <v>1</v>
      </c>
      <c r="BJ2307" s="19"/>
      <c r="BK2307" s="19"/>
      <c r="BL2307" s="19"/>
    </row>
    <row r="2308" spans="1:64" x14ac:dyDescent="0.2">
      <c r="A2308" s="3" t="s">
        <v>185</v>
      </c>
      <c r="B2308" s="3">
        <v>143</v>
      </c>
      <c r="C2308" s="3" t="s">
        <v>80</v>
      </c>
      <c r="D2308" s="3" t="s">
        <v>308</v>
      </c>
      <c r="E2308" s="3" t="s">
        <v>308</v>
      </c>
      <c r="F2308" s="3" t="s">
        <v>308</v>
      </c>
      <c r="G2308" s="19">
        <v>578</v>
      </c>
      <c r="H2308" s="19">
        <v>798</v>
      </c>
      <c r="I2308" s="19">
        <v>1376</v>
      </c>
      <c r="J2308" s="19">
        <v>36.6840277777778</v>
      </c>
      <c r="K2308" s="19">
        <v>38.763224181360201</v>
      </c>
      <c r="L2308" s="19">
        <v>37.889051094890497</v>
      </c>
      <c r="M2308" s="19">
        <v>299</v>
      </c>
      <c r="N2308" s="19">
        <v>162</v>
      </c>
      <c r="O2308" s="19">
        <v>79</v>
      </c>
      <c r="P2308" s="19">
        <v>33</v>
      </c>
      <c r="Q2308" s="19">
        <v>3</v>
      </c>
      <c r="R2308" s="19">
        <v>2</v>
      </c>
      <c r="S2308" s="19">
        <v>326</v>
      </c>
      <c r="T2308" s="19">
        <v>265</v>
      </c>
      <c r="U2308" s="19">
        <v>130</v>
      </c>
      <c r="V2308" s="19">
        <v>60</v>
      </c>
      <c r="W2308" s="19">
        <v>13</v>
      </c>
      <c r="X2308" s="19">
        <v>4</v>
      </c>
      <c r="Y2308" s="19">
        <v>1049</v>
      </c>
      <c r="Z2308" s="19">
        <v>217</v>
      </c>
      <c r="AA2308" s="19">
        <v>110</v>
      </c>
      <c r="AB2308" s="19">
        <v>2</v>
      </c>
      <c r="AC2308" s="19">
        <v>72</v>
      </c>
      <c r="AD2308" s="19"/>
      <c r="AE2308" s="19">
        <v>1022</v>
      </c>
      <c r="AF2308" s="19">
        <v>72</v>
      </c>
      <c r="AG2308" s="19">
        <v>108</v>
      </c>
      <c r="AH2308" s="19">
        <v>4</v>
      </c>
      <c r="AI2308" s="19"/>
      <c r="AJ2308" s="19">
        <v>96</v>
      </c>
      <c r="AK2308" s="19"/>
      <c r="AL2308" s="19"/>
      <c r="AM2308" s="19"/>
      <c r="AN2308" s="19">
        <v>148</v>
      </c>
      <c r="AO2308" s="19"/>
      <c r="AP2308" s="19">
        <v>46</v>
      </c>
      <c r="AQ2308" s="19">
        <v>96</v>
      </c>
      <c r="AR2308" s="19">
        <v>587</v>
      </c>
      <c r="AS2308" s="19">
        <v>199</v>
      </c>
      <c r="AT2308" s="19">
        <v>66</v>
      </c>
      <c r="AU2308" s="19"/>
      <c r="AV2308" s="19">
        <v>147</v>
      </c>
      <c r="AW2308" s="19"/>
      <c r="AX2308" s="19"/>
      <c r="AY2308" s="19">
        <v>87</v>
      </c>
      <c r="AZ2308" s="19"/>
      <c r="BA2308" s="19"/>
      <c r="BB2308" s="19"/>
      <c r="BC2308" s="19">
        <v>1364</v>
      </c>
      <c r="BD2308" s="19">
        <v>12</v>
      </c>
      <c r="BE2308" s="18">
        <v>13.095243863049101</v>
      </c>
      <c r="BF2308" s="18">
        <v>13.687331795463299</v>
      </c>
      <c r="BG2308" s="18">
        <v>12.666388192704</v>
      </c>
      <c r="BH2308" s="19">
        <v>717</v>
      </c>
      <c r="BI2308" s="19">
        <v>456</v>
      </c>
      <c r="BJ2308" s="19">
        <v>153</v>
      </c>
      <c r="BK2308" s="19">
        <v>50</v>
      </c>
      <c r="BL2308" s="19"/>
    </row>
    <row r="2309" spans="1:64" x14ac:dyDescent="0.2">
      <c r="A2309" s="3" t="s">
        <v>185</v>
      </c>
      <c r="B2309" s="3">
        <v>144</v>
      </c>
      <c r="C2309" s="3" t="s">
        <v>81</v>
      </c>
      <c r="D2309" s="3" t="s">
        <v>308</v>
      </c>
      <c r="E2309" s="3" t="s">
        <v>308</v>
      </c>
      <c r="F2309" s="3" t="s">
        <v>308</v>
      </c>
      <c r="G2309" s="19">
        <v>37</v>
      </c>
      <c r="H2309" s="19">
        <v>113</v>
      </c>
      <c r="I2309" s="19">
        <v>150</v>
      </c>
      <c r="J2309" s="19">
        <v>36</v>
      </c>
      <c r="K2309" s="19">
        <v>43.203539823008803</v>
      </c>
      <c r="L2309" s="19">
        <v>41.426666666666698</v>
      </c>
      <c r="M2309" s="19">
        <v>19</v>
      </c>
      <c r="N2309" s="19">
        <v>14</v>
      </c>
      <c r="O2309" s="19">
        <v>2</v>
      </c>
      <c r="P2309" s="19">
        <v>2</v>
      </c>
      <c r="Q2309" s="19"/>
      <c r="R2309" s="19"/>
      <c r="S2309" s="19">
        <v>28</v>
      </c>
      <c r="T2309" s="19">
        <v>34</v>
      </c>
      <c r="U2309" s="19">
        <v>33</v>
      </c>
      <c r="V2309" s="19">
        <v>15</v>
      </c>
      <c r="W2309" s="19">
        <v>3</v>
      </c>
      <c r="X2309" s="19"/>
      <c r="Y2309" s="19">
        <v>101</v>
      </c>
      <c r="Z2309" s="19">
        <v>33</v>
      </c>
      <c r="AA2309" s="19">
        <v>16</v>
      </c>
      <c r="AB2309" s="19"/>
      <c r="AC2309" s="19">
        <v>4</v>
      </c>
      <c r="AD2309" s="19"/>
      <c r="AE2309" s="19">
        <v>70</v>
      </c>
      <c r="AF2309" s="19">
        <v>37</v>
      </c>
      <c r="AG2309" s="19">
        <v>7</v>
      </c>
      <c r="AH2309" s="19">
        <v>1</v>
      </c>
      <c r="AI2309" s="19"/>
      <c r="AJ2309" s="19">
        <v>31</v>
      </c>
      <c r="AK2309" s="19"/>
      <c r="AL2309" s="19"/>
      <c r="AM2309" s="19"/>
      <c r="AN2309" s="19"/>
      <c r="AO2309" s="19"/>
      <c r="AP2309" s="19"/>
      <c r="AQ2309" s="19">
        <v>20</v>
      </c>
      <c r="AR2309" s="19">
        <v>130</v>
      </c>
      <c r="AS2309" s="19"/>
      <c r="AT2309" s="19"/>
      <c r="AU2309" s="19"/>
      <c r="AV2309" s="19"/>
      <c r="AW2309" s="19"/>
      <c r="AX2309" s="19"/>
      <c r="AY2309" s="19"/>
      <c r="AZ2309" s="19"/>
      <c r="BA2309" s="19"/>
      <c r="BB2309" s="19"/>
      <c r="BC2309" s="19">
        <v>147</v>
      </c>
      <c r="BD2309" s="19">
        <v>3</v>
      </c>
      <c r="BE2309" s="18">
        <v>11.4266666666667</v>
      </c>
      <c r="BF2309" s="18">
        <v>7.2432432432432403</v>
      </c>
      <c r="BG2309" s="18">
        <v>12.7964601769912</v>
      </c>
      <c r="BH2309" s="19">
        <v>103</v>
      </c>
      <c r="BI2309" s="19">
        <v>30</v>
      </c>
      <c r="BJ2309" s="19">
        <v>1</v>
      </c>
      <c r="BK2309" s="19">
        <v>16</v>
      </c>
      <c r="BL2309" s="19"/>
    </row>
    <row r="2310" spans="1:64" x14ac:dyDescent="0.2">
      <c r="A2310" s="3" t="s">
        <v>185</v>
      </c>
      <c r="B2310" s="3">
        <v>146</v>
      </c>
      <c r="C2310" s="3" t="s">
        <v>82</v>
      </c>
      <c r="D2310" s="3" t="s">
        <v>308</v>
      </c>
      <c r="E2310" s="3" t="s">
        <v>308</v>
      </c>
      <c r="F2310" s="3" t="s">
        <v>308</v>
      </c>
      <c r="G2310" s="19">
        <v>3</v>
      </c>
      <c r="H2310" s="19">
        <v>15</v>
      </c>
      <c r="I2310" s="19">
        <v>18</v>
      </c>
      <c r="J2310" s="19">
        <v>34</v>
      </c>
      <c r="K2310" s="19">
        <v>41.6</v>
      </c>
      <c r="L2310" s="19">
        <v>40.705882352941202</v>
      </c>
      <c r="M2310" s="19">
        <v>1</v>
      </c>
      <c r="N2310" s="19"/>
      <c r="O2310" s="19">
        <v>1</v>
      </c>
      <c r="P2310" s="19"/>
      <c r="Q2310" s="19"/>
      <c r="R2310" s="19">
        <v>1</v>
      </c>
      <c r="S2310" s="19">
        <v>5</v>
      </c>
      <c r="T2310" s="19">
        <v>3</v>
      </c>
      <c r="U2310" s="19">
        <v>6</v>
      </c>
      <c r="V2310" s="19">
        <v>1</v>
      </c>
      <c r="W2310" s="19"/>
      <c r="X2310" s="19"/>
      <c r="Y2310" s="19">
        <v>12</v>
      </c>
      <c r="Z2310" s="19">
        <v>4</v>
      </c>
      <c r="AA2310" s="19">
        <v>2</v>
      </c>
      <c r="AB2310" s="19"/>
      <c r="AC2310" s="19"/>
      <c r="AD2310" s="19"/>
      <c r="AE2310" s="19">
        <v>15</v>
      </c>
      <c r="AF2310" s="19">
        <v>2</v>
      </c>
      <c r="AG2310" s="19">
        <v>1</v>
      </c>
      <c r="AH2310" s="19"/>
      <c r="AI2310" s="19"/>
      <c r="AJ2310" s="19"/>
      <c r="AK2310" s="19"/>
      <c r="AL2310" s="19"/>
      <c r="AM2310" s="19"/>
      <c r="AN2310" s="19"/>
      <c r="AO2310" s="19"/>
      <c r="AP2310" s="19">
        <v>2</v>
      </c>
      <c r="AQ2310" s="19"/>
      <c r="AR2310" s="19">
        <v>16</v>
      </c>
      <c r="AS2310" s="19"/>
      <c r="AT2310" s="19"/>
      <c r="AU2310" s="19"/>
      <c r="AV2310" s="19"/>
      <c r="AW2310" s="19"/>
      <c r="AX2310" s="19"/>
      <c r="AY2310" s="19"/>
      <c r="AZ2310" s="19"/>
      <c r="BA2310" s="19"/>
      <c r="BB2310" s="19"/>
      <c r="BC2310" s="19">
        <v>18</v>
      </c>
      <c r="BD2310" s="19"/>
      <c r="BE2310" s="18">
        <v>9.6111111111111107</v>
      </c>
      <c r="BF2310" s="18">
        <v>13.3333333333333</v>
      </c>
      <c r="BG2310" s="18">
        <v>8.8666666666666707</v>
      </c>
      <c r="BH2310" s="19">
        <v>11</v>
      </c>
      <c r="BI2310" s="19">
        <v>7</v>
      </c>
      <c r="BJ2310" s="19"/>
      <c r="BK2310" s="19"/>
      <c r="BL2310" s="19"/>
    </row>
    <row r="2311" spans="1:64" x14ac:dyDescent="0.2">
      <c r="A2311" s="3" t="s">
        <v>185</v>
      </c>
      <c r="B2311" s="3">
        <v>148</v>
      </c>
      <c r="C2311" s="3" t="s">
        <v>83</v>
      </c>
      <c r="D2311" s="3" t="s">
        <v>308</v>
      </c>
      <c r="E2311" s="3" t="s">
        <v>308</v>
      </c>
      <c r="F2311" s="3" t="s">
        <v>308</v>
      </c>
      <c r="G2311" s="19">
        <v>21</v>
      </c>
      <c r="H2311" s="19">
        <v>31</v>
      </c>
      <c r="I2311" s="19">
        <v>52</v>
      </c>
      <c r="J2311" s="19">
        <v>44.523809523809497</v>
      </c>
      <c r="K2311" s="19">
        <v>46.580645161290299</v>
      </c>
      <c r="L2311" s="19">
        <v>45.75</v>
      </c>
      <c r="M2311" s="19">
        <v>4</v>
      </c>
      <c r="N2311" s="19">
        <v>7</v>
      </c>
      <c r="O2311" s="19">
        <v>6</v>
      </c>
      <c r="P2311" s="19">
        <v>3</v>
      </c>
      <c r="Q2311" s="19">
        <v>1</v>
      </c>
      <c r="R2311" s="19"/>
      <c r="S2311" s="19">
        <v>4</v>
      </c>
      <c r="T2311" s="19">
        <v>11</v>
      </c>
      <c r="U2311" s="19">
        <v>10</v>
      </c>
      <c r="V2311" s="19">
        <v>2</v>
      </c>
      <c r="W2311" s="19">
        <v>4</v>
      </c>
      <c r="X2311" s="19"/>
      <c r="Y2311" s="19">
        <v>42</v>
      </c>
      <c r="Z2311" s="19">
        <v>4</v>
      </c>
      <c r="AA2311" s="19">
        <v>6</v>
      </c>
      <c r="AB2311" s="19">
        <v>3</v>
      </c>
      <c r="AC2311" s="19">
        <v>16</v>
      </c>
      <c r="AD2311" s="19"/>
      <c r="AE2311" s="19">
        <v>10</v>
      </c>
      <c r="AF2311" s="19">
        <v>23</v>
      </c>
      <c r="AG2311" s="19"/>
      <c r="AH2311" s="19"/>
      <c r="AI2311" s="19"/>
      <c r="AJ2311" s="19"/>
      <c r="AK2311" s="19"/>
      <c r="AL2311" s="19"/>
      <c r="AM2311" s="19"/>
      <c r="AN2311" s="19"/>
      <c r="AO2311" s="19"/>
      <c r="AP2311" s="19"/>
      <c r="AQ2311" s="19"/>
      <c r="AR2311" s="19">
        <v>52</v>
      </c>
      <c r="AS2311" s="19"/>
      <c r="AT2311" s="19"/>
      <c r="AU2311" s="19"/>
      <c r="AV2311" s="19"/>
      <c r="AW2311" s="19"/>
      <c r="AX2311" s="19"/>
      <c r="AY2311" s="19"/>
      <c r="AZ2311" s="19"/>
      <c r="BA2311" s="19"/>
      <c r="BB2311" s="19"/>
      <c r="BC2311" s="19">
        <v>49</v>
      </c>
      <c r="BD2311" s="19">
        <v>3</v>
      </c>
      <c r="BE2311" s="18">
        <v>3.5384615384615401</v>
      </c>
      <c r="BF2311" s="18">
        <v>3.61904761904762</v>
      </c>
      <c r="BG2311" s="18">
        <v>3.4838709677419399</v>
      </c>
      <c r="BH2311" s="19">
        <v>51</v>
      </c>
      <c r="BI2311" s="19">
        <v>1</v>
      </c>
      <c r="BJ2311" s="19"/>
      <c r="BK2311" s="19"/>
      <c r="BL2311" s="19"/>
    </row>
    <row r="2312" spans="1:64" x14ac:dyDescent="0.2">
      <c r="A2312" s="3" t="s">
        <v>185</v>
      </c>
      <c r="B2312" s="3">
        <v>152</v>
      </c>
      <c r="C2312" s="3" t="s">
        <v>84</v>
      </c>
      <c r="D2312" s="3" t="s">
        <v>308</v>
      </c>
      <c r="E2312" s="3" t="s">
        <v>308</v>
      </c>
      <c r="F2312" s="3" t="s">
        <v>308</v>
      </c>
      <c r="G2312" s="19">
        <v>96</v>
      </c>
      <c r="H2312" s="19">
        <v>129</v>
      </c>
      <c r="I2312" s="19">
        <v>225</v>
      </c>
      <c r="J2312" s="19">
        <v>37.2395833333333</v>
      </c>
      <c r="K2312" s="19">
        <v>41.441860465116299</v>
      </c>
      <c r="L2312" s="19">
        <v>39.648888888888898</v>
      </c>
      <c r="M2312" s="19">
        <v>45</v>
      </c>
      <c r="N2312" s="19">
        <v>28</v>
      </c>
      <c r="O2312" s="19">
        <v>19</v>
      </c>
      <c r="P2312" s="19">
        <v>4</v>
      </c>
      <c r="Q2312" s="19"/>
      <c r="R2312" s="19"/>
      <c r="S2312" s="19">
        <v>46</v>
      </c>
      <c r="T2312" s="19">
        <v>35</v>
      </c>
      <c r="U2312" s="19">
        <v>29</v>
      </c>
      <c r="V2312" s="19">
        <v>15</v>
      </c>
      <c r="W2312" s="19">
        <v>4</v>
      </c>
      <c r="X2312" s="19"/>
      <c r="Y2312" s="19">
        <v>155</v>
      </c>
      <c r="Z2312" s="19">
        <v>42</v>
      </c>
      <c r="AA2312" s="19">
        <v>28</v>
      </c>
      <c r="AB2312" s="19">
        <v>3</v>
      </c>
      <c r="AC2312" s="19">
        <v>29</v>
      </c>
      <c r="AD2312" s="19"/>
      <c r="AE2312" s="19">
        <v>161</v>
      </c>
      <c r="AF2312" s="19">
        <v>20</v>
      </c>
      <c r="AG2312" s="19">
        <v>10</v>
      </c>
      <c r="AH2312" s="19">
        <v>1</v>
      </c>
      <c r="AI2312" s="19"/>
      <c r="AJ2312" s="19">
        <v>1</v>
      </c>
      <c r="AK2312" s="19"/>
      <c r="AL2312" s="19"/>
      <c r="AM2312" s="19"/>
      <c r="AN2312" s="19"/>
      <c r="AO2312" s="19">
        <v>23</v>
      </c>
      <c r="AP2312" s="19"/>
      <c r="AQ2312" s="19">
        <v>25</v>
      </c>
      <c r="AR2312" s="19">
        <v>100</v>
      </c>
      <c r="AS2312" s="19"/>
      <c r="AT2312" s="19">
        <v>48</v>
      </c>
      <c r="AU2312" s="19"/>
      <c r="AV2312" s="19"/>
      <c r="AW2312" s="19"/>
      <c r="AX2312" s="19"/>
      <c r="AY2312" s="19"/>
      <c r="AZ2312" s="19"/>
      <c r="BA2312" s="19">
        <v>29</v>
      </c>
      <c r="BB2312" s="19"/>
      <c r="BC2312" s="19">
        <v>217</v>
      </c>
      <c r="BD2312" s="19">
        <v>8</v>
      </c>
      <c r="BE2312" s="18">
        <v>5.0221644444444502</v>
      </c>
      <c r="BF2312" s="18">
        <v>4.9080208333333299</v>
      </c>
      <c r="BG2312" s="18">
        <v>5.1071085271317802</v>
      </c>
      <c r="BH2312" s="19">
        <v>203</v>
      </c>
      <c r="BI2312" s="19">
        <v>12</v>
      </c>
      <c r="BJ2312" s="19">
        <v>3</v>
      </c>
      <c r="BK2312" s="19">
        <v>4</v>
      </c>
      <c r="BL2312" s="19">
        <v>3</v>
      </c>
    </row>
    <row r="2313" spans="1:64" x14ac:dyDescent="0.2">
      <c r="A2313" s="3" t="s">
        <v>185</v>
      </c>
      <c r="B2313" s="3">
        <v>155</v>
      </c>
      <c r="C2313" s="3" t="s">
        <v>85</v>
      </c>
      <c r="D2313" s="3" t="s">
        <v>308</v>
      </c>
      <c r="E2313" s="3" t="s">
        <v>308</v>
      </c>
      <c r="F2313" s="3" t="s">
        <v>308</v>
      </c>
      <c r="G2313" s="19">
        <v>148</v>
      </c>
      <c r="H2313" s="19">
        <v>177</v>
      </c>
      <c r="I2313" s="19">
        <v>325</v>
      </c>
      <c r="J2313" s="19">
        <v>42.952702702702702</v>
      </c>
      <c r="K2313" s="19">
        <v>43.338983050847503</v>
      </c>
      <c r="L2313" s="19">
        <v>43.1630769230769</v>
      </c>
      <c r="M2313" s="19">
        <v>49</v>
      </c>
      <c r="N2313" s="19">
        <v>36</v>
      </c>
      <c r="O2313" s="19">
        <v>30</v>
      </c>
      <c r="P2313" s="19">
        <v>28</v>
      </c>
      <c r="Q2313" s="19">
        <v>5</v>
      </c>
      <c r="R2313" s="19"/>
      <c r="S2313" s="19">
        <v>47</v>
      </c>
      <c r="T2313" s="19">
        <v>54</v>
      </c>
      <c r="U2313" s="19">
        <v>42</v>
      </c>
      <c r="V2313" s="19">
        <v>29</v>
      </c>
      <c r="W2313" s="19">
        <v>5</v>
      </c>
      <c r="X2313" s="19"/>
      <c r="Y2313" s="19">
        <v>236</v>
      </c>
      <c r="Z2313" s="19">
        <v>63</v>
      </c>
      <c r="AA2313" s="19">
        <v>26</v>
      </c>
      <c r="AB2313" s="19">
        <v>7</v>
      </c>
      <c r="AC2313" s="19">
        <v>53</v>
      </c>
      <c r="AD2313" s="19"/>
      <c r="AE2313" s="19">
        <v>231</v>
      </c>
      <c r="AF2313" s="19">
        <v>23</v>
      </c>
      <c r="AG2313" s="19">
        <v>4</v>
      </c>
      <c r="AH2313" s="19"/>
      <c r="AI2313" s="19"/>
      <c r="AJ2313" s="19">
        <v>7</v>
      </c>
      <c r="AK2313" s="19"/>
      <c r="AL2313" s="19"/>
      <c r="AM2313" s="19"/>
      <c r="AN2313" s="19"/>
      <c r="AO2313" s="19"/>
      <c r="AP2313" s="19"/>
      <c r="AQ2313" s="19"/>
      <c r="AR2313" s="19">
        <v>325</v>
      </c>
      <c r="AS2313" s="19"/>
      <c r="AT2313" s="19"/>
      <c r="AU2313" s="19"/>
      <c r="AV2313" s="19"/>
      <c r="AW2313" s="19"/>
      <c r="AX2313" s="19"/>
      <c r="AY2313" s="19"/>
      <c r="AZ2313" s="19"/>
      <c r="BA2313" s="19"/>
      <c r="BB2313" s="19"/>
      <c r="BC2313" s="19">
        <v>320</v>
      </c>
      <c r="BD2313" s="19">
        <v>5</v>
      </c>
      <c r="BE2313" s="18">
        <v>18.5784615384615</v>
      </c>
      <c r="BF2313" s="18">
        <v>17.0337837837838</v>
      </c>
      <c r="BG2313" s="18">
        <v>19.870056497175099</v>
      </c>
      <c r="BH2313" s="19">
        <v>123</v>
      </c>
      <c r="BI2313" s="19">
        <v>102</v>
      </c>
      <c r="BJ2313" s="19">
        <v>61</v>
      </c>
      <c r="BK2313" s="19">
        <v>37</v>
      </c>
      <c r="BL2313" s="19">
        <v>2</v>
      </c>
    </row>
    <row r="2314" spans="1:64" x14ac:dyDescent="0.2">
      <c r="A2314" s="3" t="s">
        <v>185</v>
      </c>
      <c r="B2314" s="3">
        <v>162</v>
      </c>
      <c r="C2314" s="3" t="s">
        <v>86</v>
      </c>
      <c r="D2314" s="3" t="s">
        <v>308</v>
      </c>
      <c r="E2314" s="3" t="s">
        <v>308</v>
      </c>
      <c r="F2314" s="3" t="s">
        <v>308</v>
      </c>
      <c r="G2314" s="19">
        <v>5</v>
      </c>
      <c r="H2314" s="19">
        <v>48</v>
      </c>
      <c r="I2314" s="19">
        <v>53</v>
      </c>
      <c r="J2314" s="19">
        <v>32.4</v>
      </c>
      <c r="K2314" s="19">
        <v>38.7916666666667</v>
      </c>
      <c r="L2314" s="19">
        <v>38.188679245282998</v>
      </c>
      <c r="M2314" s="19">
        <v>3</v>
      </c>
      <c r="N2314" s="19">
        <v>2</v>
      </c>
      <c r="O2314" s="19"/>
      <c r="P2314" s="19"/>
      <c r="Q2314" s="19"/>
      <c r="R2314" s="19"/>
      <c r="S2314" s="19">
        <v>18</v>
      </c>
      <c r="T2314" s="19">
        <v>16</v>
      </c>
      <c r="U2314" s="19">
        <v>12</v>
      </c>
      <c r="V2314" s="19">
        <v>2</v>
      </c>
      <c r="W2314" s="19"/>
      <c r="X2314" s="19"/>
      <c r="Y2314" s="19">
        <v>41</v>
      </c>
      <c r="Z2314" s="19">
        <v>6</v>
      </c>
      <c r="AA2314" s="19">
        <v>6</v>
      </c>
      <c r="AB2314" s="19"/>
      <c r="AC2314" s="19">
        <v>2</v>
      </c>
      <c r="AD2314" s="19"/>
      <c r="AE2314" s="19">
        <v>45</v>
      </c>
      <c r="AF2314" s="19">
        <v>2</v>
      </c>
      <c r="AG2314" s="19">
        <v>2</v>
      </c>
      <c r="AH2314" s="19"/>
      <c r="AI2314" s="19"/>
      <c r="AJ2314" s="19">
        <v>2</v>
      </c>
      <c r="AK2314" s="19"/>
      <c r="AL2314" s="19"/>
      <c r="AM2314" s="19"/>
      <c r="AN2314" s="19"/>
      <c r="AO2314" s="19"/>
      <c r="AP2314" s="19"/>
      <c r="AQ2314" s="19"/>
      <c r="AR2314" s="19">
        <v>53</v>
      </c>
      <c r="AS2314" s="19"/>
      <c r="AT2314" s="19"/>
      <c r="AU2314" s="19"/>
      <c r="AV2314" s="19"/>
      <c r="AW2314" s="19"/>
      <c r="AX2314" s="19"/>
      <c r="AY2314" s="19"/>
      <c r="AZ2314" s="19"/>
      <c r="BA2314" s="19"/>
      <c r="BB2314" s="19"/>
      <c r="BC2314" s="19">
        <v>53</v>
      </c>
      <c r="BD2314" s="19"/>
      <c r="BE2314" s="18">
        <v>10.4150943396226</v>
      </c>
      <c r="BF2314" s="18">
        <v>7.8</v>
      </c>
      <c r="BG2314" s="18">
        <v>10.6875</v>
      </c>
      <c r="BH2314" s="19">
        <v>36</v>
      </c>
      <c r="BI2314" s="19">
        <v>12</v>
      </c>
      <c r="BJ2314" s="19">
        <v>4</v>
      </c>
      <c r="BK2314" s="19">
        <v>1</v>
      </c>
      <c r="BL2314" s="19"/>
    </row>
    <row r="2315" spans="1:64" x14ac:dyDescent="0.2">
      <c r="A2315" s="3" t="s">
        <v>185</v>
      </c>
      <c r="B2315" s="3">
        <v>165</v>
      </c>
      <c r="C2315" s="3" t="s">
        <v>87</v>
      </c>
      <c r="D2315" s="3" t="s">
        <v>308</v>
      </c>
      <c r="E2315" s="3" t="s">
        <v>308</v>
      </c>
      <c r="F2315" s="3" t="s">
        <v>308</v>
      </c>
      <c r="G2315" s="19">
        <v>189</v>
      </c>
      <c r="H2315" s="19">
        <v>274</v>
      </c>
      <c r="I2315" s="19">
        <v>463</v>
      </c>
      <c r="J2315" s="19">
        <v>41.4497354497354</v>
      </c>
      <c r="K2315" s="19">
        <v>43.222627737226297</v>
      </c>
      <c r="L2315" s="19">
        <v>42.498920086393099</v>
      </c>
      <c r="M2315" s="19">
        <v>52</v>
      </c>
      <c r="N2315" s="19">
        <v>63</v>
      </c>
      <c r="O2315" s="19">
        <v>52</v>
      </c>
      <c r="P2315" s="19">
        <v>22</v>
      </c>
      <c r="Q2315" s="19"/>
      <c r="R2315" s="19"/>
      <c r="S2315" s="19">
        <v>62</v>
      </c>
      <c r="T2315" s="19">
        <v>92</v>
      </c>
      <c r="U2315" s="19">
        <v>85</v>
      </c>
      <c r="V2315" s="19">
        <v>31</v>
      </c>
      <c r="W2315" s="19">
        <v>4</v>
      </c>
      <c r="X2315" s="19"/>
      <c r="Y2315" s="19">
        <v>309</v>
      </c>
      <c r="Z2315" s="19">
        <v>100</v>
      </c>
      <c r="AA2315" s="19">
        <v>54</v>
      </c>
      <c r="AB2315" s="19">
        <v>5</v>
      </c>
      <c r="AC2315" s="19">
        <v>67</v>
      </c>
      <c r="AD2315" s="19"/>
      <c r="AE2315" s="19">
        <v>381</v>
      </c>
      <c r="AF2315" s="19">
        <v>9</v>
      </c>
      <c r="AG2315" s="19">
        <v>1</v>
      </c>
      <c r="AH2315" s="19"/>
      <c r="AI2315" s="19"/>
      <c r="AJ2315" s="19"/>
      <c r="AK2315" s="19"/>
      <c r="AL2315" s="19"/>
      <c r="AM2315" s="19"/>
      <c r="AN2315" s="19">
        <v>50</v>
      </c>
      <c r="AO2315" s="19"/>
      <c r="AP2315" s="19"/>
      <c r="AQ2315" s="19">
        <v>92</v>
      </c>
      <c r="AR2315" s="19">
        <v>20</v>
      </c>
      <c r="AS2315" s="19">
        <v>66</v>
      </c>
      <c r="AT2315" s="19">
        <v>38</v>
      </c>
      <c r="AU2315" s="19"/>
      <c r="AV2315" s="19">
        <v>79</v>
      </c>
      <c r="AW2315" s="19">
        <v>59</v>
      </c>
      <c r="AX2315" s="19">
        <v>26</v>
      </c>
      <c r="AY2315" s="19"/>
      <c r="AZ2315" s="19">
        <v>33</v>
      </c>
      <c r="BA2315" s="19"/>
      <c r="BB2315" s="19"/>
      <c r="BC2315" s="19">
        <v>458</v>
      </c>
      <c r="BD2315" s="19">
        <v>5</v>
      </c>
      <c r="BE2315" s="18">
        <v>7.0021598272138199</v>
      </c>
      <c r="BF2315" s="18">
        <v>6.6560846560846603</v>
      </c>
      <c r="BG2315" s="18">
        <v>7.2408759124087601</v>
      </c>
      <c r="BH2315" s="19">
        <v>386</v>
      </c>
      <c r="BI2315" s="19">
        <v>67</v>
      </c>
      <c r="BJ2315" s="19">
        <v>10</v>
      </c>
      <c r="BK2315" s="19"/>
      <c r="BL2315" s="19"/>
    </row>
    <row r="2316" spans="1:64" x14ac:dyDescent="0.2">
      <c r="A2316" s="3" t="s">
        <v>185</v>
      </c>
      <c r="B2316" s="3">
        <v>168</v>
      </c>
      <c r="C2316" s="3" t="s">
        <v>88</v>
      </c>
      <c r="D2316" s="3" t="s">
        <v>308</v>
      </c>
      <c r="E2316" s="3" t="s">
        <v>308</v>
      </c>
      <c r="F2316" s="3" t="s">
        <v>308</v>
      </c>
      <c r="G2316" s="19">
        <v>2</v>
      </c>
      <c r="H2316" s="19">
        <v>9</v>
      </c>
      <c r="I2316" s="19">
        <v>11</v>
      </c>
      <c r="J2316" s="19">
        <v>44</v>
      </c>
      <c r="K2316" s="19">
        <v>45.3333333333333</v>
      </c>
      <c r="L2316" s="19">
        <v>45.090909090909101</v>
      </c>
      <c r="M2316" s="19">
        <v>1</v>
      </c>
      <c r="N2316" s="19"/>
      <c r="O2316" s="19"/>
      <c r="P2316" s="19">
        <v>1</v>
      </c>
      <c r="Q2316" s="19"/>
      <c r="R2316" s="19"/>
      <c r="S2316" s="19">
        <v>1</v>
      </c>
      <c r="T2316" s="19">
        <v>5</v>
      </c>
      <c r="U2316" s="19"/>
      <c r="V2316" s="19">
        <v>3</v>
      </c>
      <c r="W2316" s="19"/>
      <c r="X2316" s="19"/>
      <c r="Y2316" s="19">
        <v>2</v>
      </c>
      <c r="Z2316" s="19">
        <v>6</v>
      </c>
      <c r="AA2316" s="19">
        <v>3</v>
      </c>
      <c r="AB2316" s="19"/>
      <c r="AC2316" s="19">
        <v>2</v>
      </c>
      <c r="AD2316" s="19"/>
      <c r="AE2316" s="19">
        <v>3</v>
      </c>
      <c r="AF2316" s="19">
        <v>3</v>
      </c>
      <c r="AG2316" s="19">
        <v>3</v>
      </c>
      <c r="AH2316" s="19"/>
      <c r="AI2316" s="19"/>
      <c r="AJ2316" s="19"/>
      <c r="AK2316" s="19"/>
      <c r="AL2316" s="19"/>
      <c r="AM2316" s="19"/>
      <c r="AN2316" s="19"/>
      <c r="AO2316" s="19"/>
      <c r="AP2316" s="19"/>
      <c r="AQ2316" s="19"/>
      <c r="AR2316" s="19">
        <v>11</v>
      </c>
      <c r="AS2316" s="19"/>
      <c r="AT2316" s="19"/>
      <c r="AU2316" s="19"/>
      <c r="AV2316" s="19"/>
      <c r="AW2316" s="19"/>
      <c r="AX2316" s="19"/>
      <c r="AY2316" s="19"/>
      <c r="AZ2316" s="19"/>
      <c r="BA2316" s="19"/>
      <c r="BB2316" s="19"/>
      <c r="BC2316" s="19">
        <v>11</v>
      </c>
      <c r="BD2316" s="19"/>
      <c r="BE2316" s="18">
        <v>4.9090909090909101</v>
      </c>
      <c r="BF2316" s="18">
        <v>6</v>
      </c>
      <c r="BG2316" s="18">
        <v>4.6666666666666696</v>
      </c>
      <c r="BH2316" s="19">
        <v>11</v>
      </c>
      <c r="BI2316" s="19"/>
      <c r="BJ2316" s="19"/>
      <c r="BK2316" s="19"/>
      <c r="BL2316" s="19"/>
    </row>
    <row r="2317" spans="1:64" x14ac:dyDescent="0.2">
      <c r="A2317" s="3" t="s">
        <v>185</v>
      </c>
      <c r="B2317" s="3">
        <v>170</v>
      </c>
      <c r="C2317" s="3" t="s">
        <v>89</v>
      </c>
      <c r="D2317" s="3" t="s">
        <v>308</v>
      </c>
      <c r="E2317" s="3" t="s">
        <v>308</v>
      </c>
      <c r="F2317" s="3" t="s">
        <v>308</v>
      </c>
      <c r="G2317" s="19">
        <v>3</v>
      </c>
      <c r="H2317" s="19">
        <v>12</v>
      </c>
      <c r="I2317" s="19">
        <v>15</v>
      </c>
      <c r="J2317" s="19">
        <v>28.6666666666667</v>
      </c>
      <c r="K2317" s="19">
        <v>48.0833333333333</v>
      </c>
      <c r="L2317" s="19">
        <v>44.2</v>
      </c>
      <c r="M2317" s="19">
        <v>3</v>
      </c>
      <c r="N2317" s="19"/>
      <c r="O2317" s="19"/>
      <c r="P2317" s="19"/>
      <c r="Q2317" s="19"/>
      <c r="R2317" s="19"/>
      <c r="S2317" s="19">
        <v>2</v>
      </c>
      <c r="T2317" s="19">
        <v>1</v>
      </c>
      <c r="U2317" s="19">
        <v>7</v>
      </c>
      <c r="V2317" s="19"/>
      <c r="W2317" s="19">
        <v>2</v>
      </c>
      <c r="X2317" s="19"/>
      <c r="Y2317" s="19">
        <v>3</v>
      </c>
      <c r="Z2317" s="19">
        <v>7</v>
      </c>
      <c r="AA2317" s="19">
        <v>5</v>
      </c>
      <c r="AB2317" s="19"/>
      <c r="AC2317" s="19">
        <v>1</v>
      </c>
      <c r="AD2317" s="19"/>
      <c r="AE2317" s="19">
        <v>11</v>
      </c>
      <c r="AF2317" s="19">
        <v>1</v>
      </c>
      <c r="AG2317" s="19">
        <v>2</v>
      </c>
      <c r="AH2317" s="19"/>
      <c r="AI2317" s="19"/>
      <c r="AJ2317" s="19"/>
      <c r="AK2317" s="19"/>
      <c r="AL2317" s="19"/>
      <c r="AM2317" s="19"/>
      <c r="AN2317" s="19"/>
      <c r="AO2317" s="19"/>
      <c r="AP2317" s="19"/>
      <c r="AQ2317" s="19"/>
      <c r="AR2317" s="19">
        <v>15</v>
      </c>
      <c r="AS2317" s="19"/>
      <c r="AT2317" s="19"/>
      <c r="AU2317" s="19"/>
      <c r="AV2317" s="19"/>
      <c r="AW2317" s="19"/>
      <c r="AX2317" s="19"/>
      <c r="AY2317" s="19"/>
      <c r="AZ2317" s="19"/>
      <c r="BA2317" s="19"/>
      <c r="BB2317" s="19"/>
      <c r="BC2317" s="19">
        <v>15</v>
      </c>
      <c r="BD2317" s="19"/>
      <c r="BE2317" s="18">
        <v>9.1333333333333293</v>
      </c>
      <c r="BF2317" s="18">
        <v>7.3333333333333304</v>
      </c>
      <c r="BG2317" s="18">
        <v>9.5833333333333304</v>
      </c>
      <c r="BH2317" s="19">
        <v>9</v>
      </c>
      <c r="BI2317" s="19">
        <v>6</v>
      </c>
      <c r="BJ2317" s="19"/>
      <c r="BK2317" s="19"/>
      <c r="BL2317" s="19"/>
    </row>
    <row r="2318" spans="1:64" x14ac:dyDescent="0.2">
      <c r="A2318" s="3" t="s">
        <v>185</v>
      </c>
      <c r="B2318" s="3">
        <v>171</v>
      </c>
      <c r="C2318" s="3" t="s">
        <v>177</v>
      </c>
      <c r="D2318" s="3" t="s">
        <v>308</v>
      </c>
      <c r="E2318" s="3" t="s">
        <v>308</v>
      </c>
      <c r="F2318" s="3" t="s">
        <v>308</v>
      </c>
      <c r="G2318" s="19">
        <v>15</v>
      </c>
      <c r="H2318" s="19">
        <v>36</v>
      </c>
      <c r="I2318" s="19">
        <v>51</v>
      </c>
      <c r="J2318" s="19">
        <v>33.4</v>
      </c>
      <c r="K2318" s="19">
        <v>38.8611111111111</v>
      </c>
      <c r="L2318" s="19">
        <v>37.254901960784302</v>
      </c>
      <c r="M2318" s="19">
        <v>10</v>
      </c>
      <c r="N2318" s="19">
        <v>3</v>
      </c>
      <c r="O2318" s="19">
        <v>2</v>
      </c>
      <c r="P2318" s="19"/>
      <c r="Q2318" s="19"/>
      <c r="R2318" s="19"/>
      <c r="S2318" s="19">
        <v>16</v>
      </c>
      <c r="T2318" s="19">
        <v>11</v>
      </c>
      <c r="U2318" s="19">
        <v>3</v>
      </c>
      <c r="V2318" s="19">
        <v>6</v>
      </c>
      <c r="W2318" s="19"/>
      <c r="X2318" s="19"/>
      <c r="Y2318" s="19">
        <v>40</v>
      </c>
      <c r="Z2318" s="19">
        <v>10</v>
      </c>
      <c r="AA2318" s="19">
        <v>1</v>
      </c>
      <c r="AB2318" s="19"/>
      <c r="AC2318" s="19">
        <v>2</v>
      </c>
      <c r="AD2318" s="19"/>
      <c r="AE2318" s="19">
        <v>41</v>
      </c>
      <c r="AF2318" s="19">
        <v>1</v>
      </c>
      <c r="AG2318" s="19">
        <v>6</v>
      </c>
      <c r="AH2318" s="19">
        <v>1</v>
      </c>
      <c r="AI2318" s="19"/>
      <c r="AJ2318" s="19"/>
      <c r="AK2318" s="19"/>
      <c r="AL2318" s="19"/>
      <c r="AM2318" s="19"/>
      <c r="AN2318" s="19"/>
      <c r="AO2318" s="19"/>
      <c r="AP2318" s="19"/>
      <c r="AQ2318" s="19"/>
      <c r="AR2318" s="19">
        <v>33</v>
      </c>
      <c r="AS2318" s="19"/>
      <c r="AT2318" s="19"/>
      <c r="AU2318" s="19"/>
      <c r="AV2318" s="19">
        <v>18</v>
      </c>
      <c r="AW2318" s="19"/>
      <c r="AX2318" s="19"/>
      <c r="AY2318" s="19"/>
      <c r="AZ2318" s="19"/>
      <c r="BA2318" s="19"/>
      <c r="BB2318" s="19"/>
      <c r="BC2318" s="19">
        <v>51</v>
      </c>
      <c r="BD2318" s="19"/>
      <c r="BE2318" s="18">
        <v>5.5490196078431397</v>
      </c>
      <c r="BF2318" s="18">
        <v>5.06666666666667</v>
      </c>
      <c r="BG2318" s="18">
        <v>5.75</v>
      </c>
      <c r="BH2318" s="19">
        <v>47</v>
      </c>
      <c r="BI2318" s="19">
        <v>4</v>
      </c>
      <c r="BJ2318" s="19"/>
      <c r="BK2318" s="19"/>
      <c r="BL2318" s="19"/>
    </row>
    <row r="2319" spans="1:64" x14ac:dyDescent="0.2">
      <c r="A2319" s="3" t="s">
        <v>185</v>
      </c>
      <c r="B2319" s="3">
        <v>176</v>
      </c>
      <c r="C2319" s="3" t="s">
        <v>90</v>
      </c>
      <c r="D2319" s="3" t="s">
        <v>308</v>
      </c>
      <c r="E2319" s="3" t="s">
        <v>308</v>
      </c>
      <c r="F2319" s="3" t="s">
        <v>308</v>
      </c>
      <c r="G2319" s="19">
        <v>264</v>
      </c>
      <c r="H2319" s="19">
        <v>280</v>
      </c>
      <c r="I2319" s="19">
        <v>544</v>
      </c>
      <c r="J2319" s="19">
        <v>38.870722433460102</v>
      </c>
      <c r="K2319" s="19">
        <v>39.342857142857099</v>
      </c>
      <c r="L2319" s="19">
        <v>39.114180478821403</v>
      </c>
      <c r="M2319" s="19">
        <v>116</v>
      </c>
      <c r="N2319" s="19">
        <v>64</v>
      </c>
      <c r="O2319" s="19">
        <v>56</v>
      </c>
      <c r="P2319" s="19">
        <v>21</v>
      </c>
      <c r="Q2319" s="19">
        <v>6</v>
      </c>
      <c r="R2319" s="19">
        <v>1</v>
      </c>
      <c r="S2319" s="19">
        <v>121</v>
      </c>
      <c r="T2319" s="19">
        <v>71</v>
      </c>
      <c r="U2319" s="19">
        <v>60</v>
      </c>
      <c r="V2319" s="19">
        <v>24</v>
      </c>
      <c r="W2319" s="19">
        <v>4</v>
      </c>
      <c r="X2319" s="19"/>
      <c r="Y2319" s="19">
        <v>403</v>
      </c>
      <c r="Z2319" s="19">
        <v>101</v>
      </c>
      <c r="AA2319" s="19">
        <v>40</v>
      </c>
      <c r="AB2319" s="19">
        <v>3</v>
      </c>
      <c r="AC2319" s="19">
        <v>64</v>
      </c>
      <c r="AD2319" s="19"/>
      <c r="AE2319" s="19">
        <v>396</v>
      </c>
      <c r="AF2319" s="19">
        <v>47</v>
      </c>
      <c r="AG2319" s="19">
        <v>26</v>
      </c>
      <c r="AH2319" s="19">
        <v>3</v>
      </c>
      <c r="AI2319" s="19"/>
      <c r="AJ2319" s="19">
        <v>3</v>
      </c>
      <c r="AK2319" s="19">
        <v>2</v>
      </c>
      <c r="AL2319" s="19"/>
      <c r="AM2319" s="19"/>
      <c r="AN2319" s="19">
        <v>11</v>
      </c>
      <c r="AO2319" s="19"/>
      <c r="AP2319" s="19">
        <v>148</v>
      </c>
      <c r="AQ2319" s="19"/>
      <c r="AR2319" s="19">
        <v>142</v>
      </c>
      <c r="AS2319" s="19"/>
      <c r="AT2319" s="19">
        <v>28</v>
      </c>
      <c r="AU2319" s="19"/>
      <c r="AV2319" s="19">
        <v>185</v>
      </c>
      <c r="AW2319" s="19"/>
      <c r="AX2319" s="19"/>
      <c r="AY2319" s="19">
        <v>30</v>
      </c>
      <c r="AZ2319" s="19"/>
      <c r="BA2319" s="19"/>
      <c r="BB2319" s="19"/>
      <c r="BC2319" s="19">
        <v>537</v>
      </c>
      <c r="BD2319" s="19">
        <v>7</v>
      </c>
      <c r="BE2319" s="18">
        <v>8.1801470588235308</v>
      </c>
      <c r="BF2319" s="18">
        <v>8.3181818181818201</v>
      </c>
      <c r="BG2319" s="18">
        <v>8.0500000000000007</v>
      </c>
      <c r="BH2319" s="19">
        <v>412</v>
      </c>
      <c r="BI2319" s="19">
        <v>117</v>
      </c>
      <c r="BJ2319" s="19">
        <v>15</v>
      </c>
      <c r="BK2319" s="19"/>
      <c r="BL2319" s="19"/>
    </row>
    <row r="2320" spans="1:64" x14ac:dyDescent="0.2">
      <c r="A2320" s="3" t="s">
        <v>185</v>
      </c>
      <c r="B2320" s="3">
        <v>183</v>
      </c>
      <c r="C2320" s="3" t="s">
        <v>91</v>
      </c>
      <c r="D2320" s="3" t="s">
        <v>308</v>
      </c>
      <c r="E2320" s="3" t="s">
        <v>308</v>
      </c>
      <c r="F2320" s="3" t="s">
        <v>308</v>
      </c>
      <c r="G2320" s="19">
        <v>55</v>
      </c>
      <c r="H2320" s="19">
        <v>30</v>
      </c>
      <c r="I2320" s="19">
        <v>85</v>
      </c>
      <c r="J2320" s="19">
        <v>44.781818181818203</v>
      </c>
      <c r="K2320" s="19">
        <v>44.566666666666698</v>
      </c>
      <c r="L2320" s="19">
        <v>44.705882352941202</v>
      </c>
      <c r="M2320" s="19">
        <v>12</v>
      </c>
      <c r="N2320" s="19">
        <v>11</v>
      </c>
      <c r="O2320" s="19">
        <v>22</v>
      </c>
      <c r="P2320" s="19">
        <v>6</v>
      </c>
      <c r="Q2320" s="19">
        <v>4</v>
      </c>
      <c r="R2320" s="19"/>
      <c r="S2320" s="19">
        <v>8</v>
      </c>
      <c r="T2320" s="19">
        <v>6</v>
      </c>
      <c r="U2320" s="19">
        <v>8</v>
      </c>
      <c r="V2320" s="19">
        <v>7</v>
      </c>
      <c r="W2320" s="19">
        <v>1</v>
      </c>
      <c r="X2320" s="19"/>
      <c r="Y2320" s="19">
        <v>68</v>
      </c>
      <c r="Z2320" s="19">
        <v>13</v>
      </c>
      <c r="AA2320" s="19">
        <v>4</v>
      </c>
      <c r="AB2320" s="19"/>
      <c r="AC2320" s="19">
        <v>13</v>
      </c>
      <c r="AD2320" s="19"/>
      <c r="AE2320" s="19">
        <v>56</v>
      </c>
      <c r="AF2320" s="19">
        <v>6</v>
      </c>
      <c r="AG2320" s="19"/>
      <c r="AH2320" s="19"/>
      <c r="AI2320" s="19"/>
      <c r="AJ2320" s="19">
        <v>10</v>
      </c>
      <c r="AK2320" s="19"/>
      <c r="AL2320" s="19"/>
      <c r="AM2320" s="19"/>
      <c r="AN2320" s="19"/>
      <c r="AO2320" s="19"/>
      <c r="AP2320" s="19"/>
      <c r="AQ2320" s="19"/>
      <c r="AR2320" s="19">
        <v>85</v>
      </c>
      <c r="AS2320" s="19"/>
      <c r="AT2320" s="19"/>
      <c r="AU2320" s="19"/>
      <c r="AV2320" s="19"/>
      <c r="AW2320" s="19"/>
      <c r="AX2320" s="19"/>
      <c r="AY2320" s="19"/>
      <c r="AZ2320" s="19"/>
      <c r="BA2320" s="19"/>
      <c r="BB2320" s="19"/>
      <c r="BC2320" s="19">
        <v>85</v>
      </c>
      <c r="BD2320" s="19"/>
      <c r="BE2320" s="18">
        <v>6.7</v>
      </c>
      <c r="BF2320" s="18">
        <v>6.9909090909090903</v>
      </c>
      <c r="BG2320" s="18">
        <v>6.1666666666666696</v>
      </c>
      <c r="BH2320" s="19">
        <v>68</v>
      </c>
      <c r="BI2320" s="19">
        <v>15</v>
      </c>
      <c r="BJ2320" s="19"/>
      <c r="BK2320" s="19"/>
      <c r="BL2320" s="19">
        <v>2</v>
      </c>
    </row>
    <row r="2321" spans="1:64" x14ac:dyDescent="0.2">
      <c r="A2321" s="3" t="s">
        <v>185</v>
      </c>
      <c r="B2321" s="3">
        <v>193</v>
      </c>
      <c r="C2321" s="3" t="s">
        <v>92</v>
      </c>
      <c r="D2321" s="3" t="s">
        <v>308</v>
      </c>
      <c r="E2321" s="3" t="s">
        <v>308</v>
      </c>
      <c r="F2321" s="3" t="s">
        <v>308</v>
      </c>
      <c r="G2321" s="19">
        <v>3</v>
      </c>
      <c r="H2321" s="19">
        <v>35</v>
      </c>
      <c r="I2321" s="19">
        <v>38</v>
      </c>
      <c r="J2321" s="19">
        <v>44.3333333333333</v>
      </c>
      <c r="K2321" s="19">
        <v>52.657142857142901</v>
      </c>
      <c r="L2321" s="19">
        <v>52</v>
      </c>
      <c r="M2321" s="19">
        <v>1</v>
      </c>
      <c r="N2321" s="19">
        <v>1</v>
      </c>
      <c r="O2321" s="19"/>
      <c r="P2321" s="19">
        <v>1</v>
      </c>
      <c r="Q2321" s="19"/>
      <c r="R2321" s="19"/>
      <c r="S2321" s="19"/>
      <c r="T2321" s="19">
        <v>7</v>
      </c>
      <c r="U2321" s="19">
        <v>12</v>
      </c>
      <c r="V2321" s="19">
        <v>13</v>
      </c>
      <c r="W2321" s="19">
        <v>3</v>
      </c>
      <c r="X2321" s="19"/>
      <c r="Y2321" s="19">
        <v>24</v>
      </c>
      <c r="Z2321" s="19">
        <v>10</v>
      </c>
      <c r="AA2321" s="19">
        <v>4</v>
      </c>
      <c r="AB2321" s="19"/>
      <c r="AC2321" s="19">
        <v>4</v>
      </c>
      <c r="AD2321" s="19"/>
      <c r="AE2321" s="19">
        <v>29</v>
      </c>
      <c r="AF2321" s="19"/>
      <c r="AG2321" s="19"/>
      <c r="AH2321" s="19"/>
      <c r="AI2321" s="19"/>
      <c r="AJ2321" s="19">
        <v>5</v>
      </c>
      <c r="AK2321" s="19"/>
      <c r="AL2321" s="19"/>
      <c r="AM2321" s="19"/>
      <c r="AN2321" s="19"/>
      <c r="AO2321" s="19"/>
      <c r="AP2321" s="19"/>
      <c r="AQ2321" s="19"/>
      <c r="AR2321" s="19">
        <v>38</v>
      </c>
      <c r="AS2321" s="19"/>
      <c r="AT2321" s="19"/>
      <c r="AU2321" s="19"/>
      <c r="AV2321" s="19"/>
      <c r="AW2321" s="19"/>
      <c r="AX2321" s="19"/>
      <c r="AY2321" s="19"/>
      <c r="AZ2321" s="19"/>
      <c r="BA2321" s="19"/>
      <c r="BB2321" s="19"/>
      <c r="BC2321" s="19">
        <v>38</v>
      </c>
      <c r="BD2321" s="19"/>
      <c r="BE2321" s="18">
        <v>10.2631578947368</v>
      </c>
      <c r="BF2321" s="18">
        <v>5.3333333333333304</v>
      </c>
      <c r="BG2321" s="18">
        <v>10.685714285714299</v>
      </c>
      <c r="BH2321" s="19">
        <v>25</v>
      </c>
      <c r="BI2321" s="19">
        <v>10</v>
      </c>
      <c r="BJ2321" s="19">
        <v>3</v>
      </c>
      <c r="BK2321" s="19"/>
      <c r="BL2321" s="19"/>
    </row>
    <row r="2322" spans="1:64" x14ac:dyDescent="0.2">
      <c r="A2322" s="3" t="s">
        <v>185</v>
      </c>
      <c r="B2322" s="3">
        <v>206</v>
      </c>
      <c r="C2322" s="3" t="s">
        <v>93</v>
      </c>
      <c r="D2322" s="3" t="s">
        <v>309</v>
      </c>
      <c r="E2322" s="3" t="s">
        <v>309</v>
      </c>
      <c r="F2322" s="3" t="s">
        <v>309</v>
      </c>
      <c r="G2322" s="19">
        <v>1</v>
      </c>
      <c r="H2322" s="19">
        <v>29</v>
      </c>
      <c r="I2322" s="19">
        <v>30</v>
      </c>
      <c r="J2322" s="19">
        <v>66</v>
      </c>
      <c r="K2322" s="19">
        <v>54.172413793103402</v>
      </c>
      <c r="L2322" s="19">
        <v>54.566666666666698</v>
      </c>
      <c r="M2322" s="19"/>
      <c r="N2322" s="19"/>
      <c r="O2322" s="19"/>
      <c r="P2322" s="19"/>
      <c r="Q2322" s="19">
        <v>1</v>
      </c>
      <c r="R2322" s="19"/>
      <c r="S2322" s="19">
        <v>1</v>
      </c>
      <c r="T2322" s="19">
        <v>4</v>
      </c>
      <c r="U2322" s="19">
        <v>9</v>
      </c>
      <c r="V2322" s="19">
        <v>10</v>
      </c>
      <c r="W2322" s="19">
        <v>5</v>
      </c>
      <c r="X2322" s="19"/>
      <c r="Y2322" s="19">
        <v>25</v>
      </c>
      <c r="Z2322" s="19">
        <v>4</v>
      </c>
      <c r="AA2322" s="19">
        <v>1</v>
      </c>
      <c r="AB2322" s="19"/>
      <c r="AC2322" s="19">
        <v>1</v>
      </c>
      <c r="AD2322" s="19"/>
      <c r="AE2322" s="19">
        <v>26</v>
      </c>
      <c r="AF2322" s="19"/>
      <c r="AG2322" s="19">
        <v>1</v>
      </c>
      <c r="AH2322" s="19">
        <v>2</v>
      </c>
      <c r="AI2322" s="19"/>
      <c r="AJ2322" s="19"/>
      <c r="AK2322" s="19"/>
      <c r="AL2322" s="19"/>
      <c r="AM2322" s="19"/>
      <c r="AN2322" s="19"/>
      <c r="AO2322" s="19"/>
      <c r="AP2322" s="19"/>
      <c r="AQ2322" s="19">
        <v>11</v>
      </c>
      <c r="AR2322" s="19">
        <v>19</v>
      </c>
      <c r="AS2322" s="19"/>
      <c r="AT2322" s="19"/>
      <c r="AU2322" s="19"/>
      <c r="AV2322" s="19"/>
      <c r="AW2322" s="19"/>
      <c r="AX2322" s="19"/>
      <c r="AY2322" s="19"/>
      <c r="AZ2322" s="19"/>
      <c r="BA2322" s="19"/>
      <c r="BB2322" s="19"/>
      <c r="BC2322" s="19">
        <v>30</v>
      </c>
      <c r="BD2322" s="19"/>
      <c r="BE2322" s="18">
        <v>20.966666666666701</v>
      </c>
      <c r="BF2322" s="18"/>
      <c r="BG2322" s="18">
        <v>21.689655172413801</v>
      </c>
      <c r="BH2322" s="19">
        <v>2</v>
      </c>
      <c r="BI2322" s="19">
        <v>12</v>
      </c>
      <c r="BJ2322" s="19">
        <v>11</v>
      </c>
      <c r="BK2322" s="19">
        <v>2</v>
      </c>
      <c r="BL2322" s="19">
        <v>3</v>
      </c>
    </row>
    <row r="2323" spans="1:64" x14ac:dyDescent="0.2">
      <c r="A2323" s="3" t="s">
        <v>185</v>
      </c>
      <c r="B2323" s="3">
        <v>214</v>
      </c>
      <c r="C2323" s="3" t="s">
        <v>95</v>
      </c>
      <c r="D2323" s="3" t="s">
        <v>309</v>
      </c>
      <c r="E2323" s="3" t="s">
        <v>309</v>
      </c>
      <c r="F2323" s="3" t="s">
        <v>309</v>
      </c>
      <c r="G2323" s="19">
        <v>17</v>
      </c>
      <c r="H2323" s="19">
        <v>24</v>
      </c>
      <c r="I2323" s="19">
        <v>41</v>
      </c>
      <c r="J2323" s="19">
        <v>41.529411764705898</v>
      </c>
      <c r="K2323" s="19">
        <v>39.875</v>
      </c>
      <c r="L2323" s="19">
        <v>40.560975609756099</v>
      </c>
      <c r="M2323" s="19">
        <v>7</v>
      </c>
      <c r="N2323" s="19">
        <v>4</v>
      </c>
      <c r="O2323" s="19">
        <v>4</v>
      </c>
      <c r="P2323" s="19">
        <v>1</v>
      </c>
      <c r="Q2323" s="19">
        <v>1</v>
      </c>
      <c r="R2323" s="19"/>
      <c r="S2323" s="19">
        <v>8</v>
      </c>
      <c r="T2323" s="19">
        <v>11</v>
      </c>
      <c r="U2323" s="19">
        <v>2</v>
      </c>
      <c r="V2323" s="19">
        <v>2</v>
      </c>
      <c r="W2323" s="19">
        <v>1</v>
      </c>
      <c r="X2323" s="19"/>
      <c r="Y2323" s="19">
        <v>33</v>
      </c>
      <c r="Z2323" s="19">
        <v>5</v>
      </c>
      <c r="AA2323" s="19">
        <v>3</v>
      </c>
      <c r="AB2323" s="19"/>
      <c r="AC2323" s="19">
        <v>2</v>
      </c>
      <c r="AD2323" s="19"/>
      <c r="AE2323" s="19">
        <v>33</v>
      </c>
      <c r="AF2323" s="19"/>
      <c r="AG2323" s="19">
        <v>6</v>
      </c>
      <c r="AH2323" s="19"/>
      <c r="AI2323" s="19"/>
      <c r="AJ2323" s="19"/>
      <c r="AK2323" s="19"/>
      <c r="AL2323" s="19"/>
      <c r="AM2323" s="19"/>
      <c r="AN2323" s="19"/>
      <c r="AO2323" s="19"/>
      <c r="AP2323" s="19"/>
      <c r="AQ2323" s="19"/>
      <c r="AR2323" s="19">
        <v>41</v>
      </c>
      <c r="AS2323" s="19"/>
      <c r="AT2323" s="19"/>
      <c r="AU2323" s="19"/>
      <c r="AV2323" s="19"/>
      <c r="AW2323" s="19"/>
      <c r="AX2323" s="19"/>
      <c r="AY2323" s="19"/>
      <c r="AZ2323" s="19"/>
      <c r="BA2323" s="19"/>
      <c r="BB2323" s="19"/>
      <c r="BC2323" s="19">
        <v>40</v>
      </c>
      <c r="BD2323" s="19">
        <v>1</v>
      </c>
      <c r="BE2323" s="18">
        <v>20</v>
      </c>
      <c r="BF2323" s="18">
        <v>20</v>
      </c>
      <c r="BG2323" s="18">
        <v>20</v>
      </c>
      <c r="BH2323" s="19"/>
      <c r="BI2323" s="19">
        <v>41</v>
      </c>
      <c r="BJ2323" s="19"/>
      <c r="BK2323" s="19"/>
      <c r="BL2323" s="19"/>
    </row>
    <row r="2324" spans="1:64" x14ac:dyDescent="0.2">
      <c r="A2324" s="3" t="s">
        <v>185</v>
      </c>
      <c r="B2324" s="3">
        <v>218</v>
      </c>
      <c r="C2324" s="3" t="s">
        <v>96</v>
      </c>
      <c r="D2324" s="3" t="s">
        <v>309</v>
      </c>
      <c r="E2324" s="3" t="s">
        <v>309</v>
      </c>
      <c r="F2324" s="3" t="s">
        <v>309</v>
      </c>
      <c r="G2324" s="19">
        <v>67</v>
      </c>
      <c r="H2324" s="19">
        <v>25</v>
      </c>
      <c r="I2324" s="19">
        <v>92</v>
      </c>
      <c r="J2324" s="19">
        <v>46.164179104477597</v>
      </c>
      <c r="K2324" s="19">
        <v>42.52</v>
      </c>
      <c r="L2324" s="19">
        <v>45.173913043478301</v>
      </c>
      <c r="M2324" s="19">
        <v>13</v>
      </c>
      <c r="N2324" s="19">
        <v>19</v>
      </c>
      <c r="O2324" s="19">
        <v>18</v>
      </c>
      <c r="P2324" s="19">
        <v>14</v>
      </c>
      <c r="Q2324" s="19">
        <v>3</v>
      </c>
      <c r="R2324" s="19"/>
      <c r="S2324" s="19">
        <v>9</v>
      </c>
      <c r="T2324" s="19">
        <v>5</v>
      </c>
      <c r="U2324" s="19">
        <v>5</v>
      </c>
      <c r="V2324" s="19">
        <v>4</v>
      </c>
      <c r="W2324" s="19">
        <v>2</v>
      </c>
      <c r="X2324" s="19"/>
      <c r="Y2324" s="19">
        <v>52</v>
      </c>
      <c r="Z2324" s="19">
        <v>26</v>
      </c>
      <c r="AA2324" s="19">
        <v>14</v>
      </c>
      <c r="AB2324" s="19"/>
      <c r="AC2324" s="19">
        <v>8</v>
      </c>
      <c r="AD2324" s="19"/>
      <c r="AE2324" s="19">
        <v>76</v>
      </c>
      <c r="AF2324" s="19">
        <v>7</v>
      </c>
      <c r="AG2324" s="19"/>
      <c r="AH2324" s="19"/>
      <c r="AI2324" s="19"/>
      <c r="AJ2324" s="19">
        <v>1</v>
      </c>
      <c r="AK2324" s="19"/>
      <c r="AL2324" s="19"/>
      <c r="AM2324" s="19"/>
      <c r="AN2324" s="19"/>
      <c r="AO2324" s="19"/>
      <c r="AP2324" s="19"/>
      <c r="AQ2324" s="19"/>
      <c r="AR2324" s="19">
        <v>92</v>
      </c>
      <c r="AS2324" s="19"/>
      <c r="AT2324" s="19"/>
      <c r="AU2324" s="19"/>
      <c r="AV2324" s="19"/>
      <c r="AW2324" s="19"/>
      <c r="AX2324" s="19"/>
      <c r="AY2324" s="19"/>
      <c r="AZ2324" s="19"/>
      <c r="BA2324" s="19"/>
      <c r="BB2324" s="19"/>
      <c r="BC2324" s="19">
        <v>92</v>
      </c>
      <c r="BD2324" s="19"/>
      <c r="BE2324" s="18">
        <v>8.5108695652173907</v>
      </c>
      <c r="BF2324" s="18">
        <v>10.1492537313433</v>
      </c>
      <c r="BG2324" s="18">
        <v>4.12</v>
      </c>
      <c r="BH2324" s="19">
        <v>65</v>
      </c>
      <c r="BI2324" s="19">
        <v>16</v>
      </c>
      <c r="BJ2324" s="19">
        <v>9</v>
      </c>
      <c r="BK2324" s="19"/>
      <c r="BL2324" s="19">
        <v>2</v>
      </c>
    </row>
    <row r="2325" spans="1:64" x14ac:dyDescent="0.2">
      <c r="A2325" s="3" t="s">
        <v>185</v>
      </c>
      <c r="B2325" s="3">
        <v>221</v>
      </c>
      <c r="C2325" s="3" t="s">
        <v>97</v>
      </c>
      <c r="D2325" s="3" t="s">
        <v>309</v>
      </c>
      <c r="E2325" s="3" t="s">
        <v>309</v>
      </c>
      <c r="F2325" s="3" t="s">
        <v>309</v>
      </c>
      <c r="G2325" s="19">
        <v>82</v>
      </c>
      <c r="H2325" s="19">
        <v>152</v>
      </c>
      <c r="I2325" s="19">
        <v>234</v>
      </c>
      <c r="J2325" s="19">
        <v>38</v>
      </c>
      <c r="K2325" s="19">
        <v>39.6118421052632</v>
      </c>
      <c r="L2325" s="19">
        <v>39.047008547008502</v>
      </c>
      <c r="M2325" s="19">
        <v>33</v>
      </c>
      <c r="N2325" s="19">
        <v>31</v>
      </c>
      <c r="O2325" s="19">
        <v>14</v>
      </c>
      <c r="P2325" s="19">
        <v>3</v>
      </c>
      <c r="Q2325" s="19">
        <v>1</v>
      </c>
      <c r="R2325" s="19"/>
      <c r="S2325" s="19">
        <v>45</v>
      </c>
      <c r="T2325" s="19">
        <v>66</v>
      </c>
      <c r="U2325" s="19">
        <v>32</v>
      </c>
      <c r="V2325" s="19">
        <v>7</v>
      </c>
      <c r="W2325" s="19">
        <v>2</v>
      </c>
      <c r="X2325" s="19"/>
      <c r="Y2325" s="19">
        <v>128</v>
      </c>
      <c r="Z2325" s="19">
        <v>72</v>
      </c>
      <c r="AA2325" s="19">
        <v>34</v>
      </c>
      <c r="AB2325" s="19">
        <v>1</v>
      </c>
      <c r="AC2325" s="19">
        <v>38</v>
      </c>
      <c r="AD2325" s="19"/>
      <c r="AE2325" s="19">
        <v>124</v>
      </c>
      <c r="AF2325" s="19">
        <v>29</v>
      </c>
      <c r="AG2325" s="19">
        <v>35</v>
      </c>
      <c r="AH2325" s="19">
        <v>1</v>
      </c>
      <c r="AI2325" s="19"/>
      <c r="AJ2325" s="19">
        <v>6</v>
      </c>
      <c r="AK2325" s="19"/>
      <c r="AL2325" s="19"/>
      <c r="AM2325" s="19"/>
      <c r="AN2325" s="19"/>
      <c r="AO2325" s="19"/>
      <c r="AP2325" s="19"/>
      <c r="AQ2325" s="19"/>
      <c r="AR2325" s="19">
        <v>234</v>
      </c>
      <c r="AS2325" s="19"/>
      <c r="AT2325" s="19"/>
      <c r="AU2325" s="19"/>
      <c r="AV2325" s="19"/>
      <c r="AW2325" s="19"/>
      <c r="AX2325" s="19"/>
      <c r="AY2325" s="19"/>
      <c r="AZ2325" s="19"/>
      <c r="BA2325" s="19"/>
      <c r="BB2325" s="19"/>
      <c r="BC2325" s="19">
        <v>226</v>
      </c>
      <c r="BD2325" s="19">
        <v>8</v>
      </c>
      <c r="BE2325" s="18">
        <v>18.115384615384599</v>
      </c>
      <c r="BF2325" s="18">
        <v>20.792682926829301</v>
      </c>
      <c r="BG2325" s="18">
        <v>16.671052631578899</v>
      </c>
      <c r="BH2325" s="19">
        <v>92</v>
      </c>
      <c r="BI2325" s="19">
        <v>62</v>
      </c>
      <c r="BJ2325" s="19">
        <v>53</v>
      </c>
      <c r="BK2325" s="19">
        <v>27</v>
      </c>
      <c r="BL2325" s="19"/>
    </row>
    <row r="2326" spans="1:64" x14ac:dyDescent="0.2">
      <c r="A2326" s="3" t="s">
        <v>185</v>
      </c>
      <c r="B2326" s="3">
        <v>224</v>
      </c>
      <c r="C2326" s="3" t="s">
        <v>98</v>
      </c>
      <c r="D2326" s="3" t="s">
        <v>309</v>
      </c>
      <c r="E2326" s="3" t="s">
        <v>309</v>
      </c>
      <c r="F2326" s="3" t="s">
        <v>309</v>
      </c>
      <c r="G2326" s="19">
        <v>49</v>
      </c>
      <c r="H2326" s="19">
        <v>94</v>
      </c>
      <c r="I2326" s="19">
        <v>143</v>
      </c>
      <c r="J2326" s="19">
        <v>42.408163265306101</v>
      </c>
      <c r="K2326" s="19">
        <v>44.255319148936202</v>
      </c>
      <c r="L2326" s="19">
        <v>43.622377622377599</v>
      </c>
      <c r="M2326" s="19">
        <v>19</v>
      </c>
      <c r="N2326" s="19">
        <v>9</v>
      </c>
      <c r="O2326" s="19">
        <v>8</v>
      </c>
      <c r="P2326" s="19">
        <v>10</v>
      </c>
      <c r="Q2326" s="19">
        <v>3</v>
      </c>
      <c r="R2326" s="19"/>
      <c r="S2326" s="19">
        <v>22</v>
      </c>
      <c r="T2326" s="19">
        <v>28</v>
      </c>
      <c r="U2326" s="19">
        <v>26</v>
      </c>
      <c r="V2326" s="19">
        <v>10</v>
      </c>
      <c r="W2326" s="19">
        <v>8</v>
      </c>
      <c r="X2326" s="19"/>
      <c r="Y2326" s="19">
        <v>116</v>
      </c>
      <c r="Z2326" s="19">
        <v>22</v>
      </c>
      <c r="AA2326" s="19">
        <v>5</v>
      </c>
      <c r="AB2326" s="19"/>
      <c r="AC2326" s="19">
        <v>3</v>
      </c>
      <c r="AD2326" s="19"/>
      <c r="AE2326" s="19">
        <v>102</v>
      </c>
      <c r="AF2326" s="19">
        <v>7</v>
      </c>
      <c r="AG2326" s="19">
        <v>20</v>
      </c>
      <c r="AH2326" s="19">
        <v>7</v>
      </c>
      <c r="AI2326" s="19"/>
      <c r="AJ2326" s="19">
        <v>4</v>
      </c>
      <c r="AK2326" s="19"/>
      <c r="AL2326" s="19"/>
      <c r="AM2326" s="19"/>
      <c r="AN2326" s="19"/>
      <c r="AO2326" s="19"/>
      <c r="AP2326" s="19"/>
      <c r="AQ2326" s="19">
        <v>26</v>
      </c>
      <c r="AR2326" s="19">
        <v>117</v>
      </c>
      <c r="AS2326" s="19"/>
      <c r="AT2326" s="19"/>
      <c r="AU2326" s="19"/>
      <c r="AV2326" s="19"/>
      <c r="AW2326" s="19"/>
      <c r="AX2326" s="19"/>
      <c r="AY2326" s="19"/>
      <c r="AZ2326" s="19"/>
      <c r="BA2326" s="19"/>
      <c r="BB2326" s="19"/>
      <c r="BC2326" s="19">
        <v>142</v>
      </c>
      <c r="BD2326" s="19">
        <v>1</v>
      </c>
      <c r="BE2326" s="18">
        <v>15.188811188811201</v>
      </c>
      <c r="BF2326" s="18">
        <v>16.530612244897998</v>
      </c>
      <c r="BG2326" s="18">
        <v>14.489361702127701</v>
      </c>
      <c r="BH2326" s="19">
        <v>48</v>
      </c>
      <c r="BI2326" s="19">
        <v>63</v>
      </c>
      <c r="BJ2326" s="19">
        <v>32</v>
      </c>
      <c r="BK2326" s="19"/>
      <c r="BL2326" s="19"/>
    </row>
    <row r="2327" spans="1:64" x14ac:dyDescent="0.2">
      <c r="A2327" s="3" t="s">
        <v>185</v>
      </c>
      <c r="B2327" s="3">
        <v>228</v>
      </c>
      <c r="C2327" s="3" t="s">
        <v>99</v>
      </c>
      <c r="D2327" s="3" t="s">
        <v>309</v>
      </c>
      <c r="E2327" s="3" t="s">
        <v>309</v>
      </c>
      <c r="F2327" s="3" t="s">
        <v>309</v>
      </c>
      <c r="G2327" s="19">
        <v>39</v>
      </c>
      <c r="H2327" s="19">
        <v>38</v>
      </c>
      <c r="I2327" s="19">
        <v>77</v>
      </c>
      <c r="J2327" s="19">
        <v>45.820512820512803</v>
      </c>
      <c r="K2327" s="19">
        <v>49.184210526315802</v>
      </c>
      <c r="L2327" s="19">
        <v>47.480519480519497</v>
      </c>
      <c r="M2327" s="19">
        <v>7</v>
      </c>
      <c r="N2327" s="19">
        <v>10</v>
      </c>
      <c r="O2327" s="19">
        <v>12</v>
      </c>
      <c r="P2327" s="19">
        <v>8</v>
      </c>
      <c r="Q2327" s="19">
        <v>2</v>
      </c>
      <c r="R2327" s="19"/>
      <c r="S2327" s="19">
        <v>5</v>
      </c>
      <c r="T2327" s="19">
        <v>9</v>
      </c>
      <c r="U2327" s="19">
        <v>12</v>
      </c>
      <c r="V2327" s="19">
        <v>9</v>
      </c>
      <c r="W2327" s="19">
        <v>3</v>
      </c>
      <c r="X2327" s="19"/>
      <c r="Y2327" s="19">
        <v>53</v>
      </c>
      <c r="Z2327" s="19">
        <v>19</v>
      </c>
      <c r="AA2327" s="19">
        <v>5</v>
      </c>
      <c r="AB2327" s="19"/>
      <c r="AC2327" s="19"/>
      <c r="AD2327" s="19"/>
      <c r="AE2327" s="19">
        <v>43</v>
      </c>
      <c r="AF2327" s="19">
        <v>11</v>
      </c>
      <c r="AG2327" s="19">
        <v>21</v>
      </c>
      <c r="AH2327" s="19"/>
      <c r="AI2327" s="19"/>
      <c r="AJ2327" s="19">
        <v>2</v>
      </c>
      <c r="AK2327" s="19"/>
      <c r="AL2327" s="19"/>
      <c r="AM2327" s="19"/>
      <c r="AN2327" s="19"/>
      <c r="AO2327" s="19"/>
      <c r="AP2327" s="19"/>
      <c r="AQ2327" s="19"/>
      <c r="AR2327" s="19">
        <v>77</v>
      </c>
      <c r="AS2327" s="19"/>
      <c r="AT2327" s="19"/>
      <c r="AU2327" s="19"/>
      <c r="AV2327" s="19"/>
      <c r="AW2327" s="19"/>
      <c r="AX2327" s="19"/>
      <c r="AY2327" s="19"/>
      <c r="AZ2327" s="19"/>
      <c r="BA2327" s="19"/>
      <c r="BB2327" s="19"/>
      <c r="BC2327" s="19">
        <v>74</v>
      </c>
      <c r="BD2327" s="19">
        <v>3</v>
      </c>
      <c r="BE2327" s="18">
        <v>21.3116883116883</v>
      </c>
      <c r="BF2327" s="18">
        <v>20.025641025641001</v>
      </c>
      <c r="BG2327" s="18">
        <v>22.6315789473684</v>
      </c>
      <c r="BH2327" s="19">
        <v>23</v>
      </c>
      <c r="BI2327" s="19">
        <v>25</v>
      </c>
      <c r="BJ2327" s="19">
        <v>16</v>
      </c>
      <c r="BK2327" s="19">
        <v>13</v>
      </c>
      <c r="BL2327" s="19"/>
    </row>
    <row r="2328" spans="1:64" x14ac:dyDescent="0.2">
      <c r="A2328" s="3" t="s">
        <v>185</v>
      </c>
      <c r="B2328" s="3">
        <v>229</v>
      </c>
      <c r="C2328" s="3" t="s">
        <v>100</v>
      </c>
      <c r="D2328" s="3" t="s">
        <v>309</v>
      </c>
      <c r="E2328" s="3" t="s">
        <v>309</v>
      </c>
      <c r="F2328" s="3" t="s">
        <v>309</v>
      </c>
      <c r="G2328" s="19">
        <v>4</v>
      </c>
      <c r="H2328" s="19"/>
      <c r="I2328" s="19">
        <v>4</v>
      </c>
      <c r="J2328" s="19">
        <v>53.25</v>
      </c>
      <c r="K2328" s="19"/>
      <c r="L2328" s="19">
        <v>53.25</v>
      </c>
      <c r="M2328" s="19"/>
      <c r="N2328" s="19">
        <v>2</v>
      </c>
      <c r="O2328" s="19"/>
      <c r="P2328" s="19">
        <v>1</v>
      </c>
      <c r="Q2328" s="19">
        <v>1</v>
      </c>
      <c r="R2328" s="19"/>
      <c r="S2328" s="19"/>
      <c r="T2328" s="19"/>
      <c r="U2328" s="19"/>
      <c r="V2328" s="19"/>
      <c r="W2328" s="19"/>
      <c r="X2328" s="19"/>
      <c r="Y2328" s="19">
        <v>4</v>
      </c>
      <c r="Z2328" s="19"/>
      <c r="AA2328" s="19"/>
      <c r="AB2328" s="19"/>
      <c r="AC2328" s="19"/>
      <c r="AD2328" s="19"/>
      <c r="AE2328" s="19">
        <v>4</v>
      </c>
      <c r="AF2328" s="19"/>
      <c r="AG2328" s="19"/>
      <c r="AH2328" s="19"/>
      <c r="AI2328" s="19"/>
      <c r="AJ2328" s="19"/>
      <c r="AK2328" s="19"/>
      <c r="AL2328" s="19"/>
      <c r="AM2328" s="19"/>
      <c r="AN2328" s="19"/>
      <c r="AO2328" s="19"/>
      <c r="AP2328" s="19"/>
      <c r="AQ2328" s="19"/>
      <c r="AR2328" s="19">
        <v>4</v>
      </c>
      <c r="AS2328" s="19"/>
      <c r="AT2328" s="19"/>
      <c r="AU2328" s="19"/>
      <c r="AV2328" s="19"/>
      <c r="AW2328" s="19"/>
      <c r="AX2328" s="19"/>
      <c r="AY2328" s="19"/>
      <c r="AZ2328" s="19"/>
      <c r="BA2328" s="19"/>
      <c r="BB2328" s="19"/>
      <c r="BC2328" s="19">
        <v>4</v>
      </c>
      <c r="BD2328" s="19"/>
      <c r="BE2328" s="18">
        <v>17.5625</v>
      </c>
      <c r="BF2328" s="18">
        <v>17.5625</v>
      </c>
      <c r="BG2328" s="18"/>
      <c r="BH2328" s="19">
        <v>1</v>
      </c>
      <c r="BI2328" s="19">
        <v>1</v>
      </c>
      <c r="BJ2328" s="19">
        <v>2</v>
      </c>
      <c r="BK2328" s="19"/>
      <c r="BL2328" s="19"/>
    </row>
    <row r="2329" spans="1:64" x14ac:dyDescent="0.2">
      <c r="A2329" s="3" t="s">
        <v>185</v>
      </c>
      <c r="B2329" s="3">
        <v>230</v>
      </c>
      <c r="C2329" s="3" t="s">
        <v>101</v>
      </c>
      <c r="D2329" s="3" t="s">
        <v>309</v>
      </c>
      <c r="E2329" s="3" t="s">
        <v>309</v>
      </c>
      <c r="F2329" s="3" t="s">
        <v>309</v>
      </c>
      <c r="G2329" s="19">
        <v>8</v>
      </c>
      <c r="H2329" s="19">
        <v>3</v>
      </c>
      <c r="I2329" s="19">
        <v>11</v>
      </c>
      <c r="J2329" s="19">
        <v>55.625</v>
      </c>
      <c r="K2329" s="19">
        <v>47.3333333333333</v>
      </c>
      <c r="L2329" s="19">
        <v>53.363636363636402</v>
      </c>
      <c r="M2329" s="19"/>
      <c r="N2329" s="19">
        <v>1</v>
      </c>
      <c r="O2329" s="19">
        <v>3</v>
      </c>
      <c r="P2329" s="19">
        <v>1</v>
      </c>
      <c r="Q2329" s="19">
        <v>3</v>
      </c>
      <c r="R2329" s="19"/>
      <c r="S2329" s="19">
        <v>1</v>
      </c>
      <c r="T2329" s="19"/>
      <c r="U2329" s="19">
        <v>1</v>
      </c>
      <c r="V2329" s="19">
        <v>1</v>
      </c>
      <c r="W2329" s="19"/>
      <c r="X2329" s="19"/>
      <c r="Y2329" s="19">
        <v>7</v>
      </c>
      <c r="Z2329" s="19">
        <v>3</v>
      </c>
      <c r="AA2329" s="19">
        <v>1</v>
      </c>
      <c r="AB2329" s="19"/>
      <c r="AC2329" s="19"/>
      <c r="AD2329" s="19"/>
      <c r="AE2329" s="19">
        <v>11</v>
      </c>
      <c r="AF2329" s="19"/>
      <c r="AG2329" s="19"/>
      <c r="AH2329" s="19"/>
      <c r="AI2329" s="19"/>
      <c r="AJ2329" s="19"/>
      <c r="AK2329" s="19"/>
      <c r="AL2329" s="19"/>
      <c r="AM2329" s="19"/>
      <c r="AN2329" s="19"/>
      <c r="AO2329" s="19"/>
      <c r="AP2329" s="19"/>
      <c r="AQ2329" s="19"/>
      <c r="AR2329" s="19">
        <v>11</v>
      </c>
      <c r="AS2329" s="19"/>
      <c r="AT2329" s="19"/>
      <c r="AU2329" s="19"/>
      <c r="AV2329" s="19"/>
      <c r="AW2329" s="19"/>
      <c r="AX2329" s="19"/>
      <c r="AY2329" s="19"/>
      <c r="AZ2329" s="19"/>
      <c r="BA2329" s="19"/>
      <c r="BB2329" s="19"/>
      <c r="BC2329" s="19">
        <v>11</v>
      </c>
      <c r="BD2329" s="19"/>
      <c r="BE2329" s="18">
        <v>12.181818181818199</v>
      </c>
      <c r="BF2329" s="18">
        <v>11.25</v>
      </c>
      <c r="BG2329" s="18">
        <v>14.6666666666667</v>
      </c>
      <c r="BH2329" s="19">
        <v>5</v>
      </c>
      <c r="BI2329" s="19">
        <v>5</v>
      </c>
      <c r="BJ2329" s="19">
        <v>1</v>
      </c>
      <c r="BK2329" s="19"/>
      <c r="BL2329" s="19"/>
    </row>
    <row r="2330" spans="1:64" x14ac:dyDescent="0.2">
      <c r="A2330" s="3" t="s">
        <v>185</v>
      </c>
      <c r="B2330" s="3">
        <v>236</v>
      </c>
      <c r="C2330" s="3" t="s">
        <v>102</v>
      </c>
      <c r="D2330" s="3" t="s">
        <v>309</v>
      </c>
      <c r="E2330" s="3" t="s">
        <v>309</v>
      </c>
      <c r="F2330" s="3" t="s">
        <v>309</v>
      </c>
      <c r="G2330" s="19">
        <v>3</v>
      </c>
      <c r="H2330" s="19">
        <v>3</v>
      </c>
      <c r="I2330" s="19">
        <v>6</v>
      </c>
      <c r="J2330" s="19">
        <v>51</v>
      </c>
      <c r="K2330" s="19">
        <v>54</v>
      </c>
      <c r="L2330" s="19">
        <v>52.5</v>
      </c>
      <c r="M2330" s="19"/>
      <c r="N2330" s="19"/>
      <c r="O2330" s="19">
        <v>3</v>
      </c>
      <c r="P2330" s="19"/>
      <c r="Q2330" s="19"/>
      <c r="R2330" s="19"/>
      <c r="S2330" s="19"/>
      <c r="T2330" s="19">
        <v>1</v>
      </c>
      <c r="U2330" s="19"/>
      <c r="V2330" s="19">
        <v>1</v>
      </c>
      <c r="W2330" s="19">
        <v>1</v>
      </c>
      <c r="X2330" s="19"/>
      <c r="Y2330" s="19">
        <v>6</v>
      </c>
      <c r="Z2330" s="19"/>
      <c r="AA2330" s="19"/>
      <c r="AB2330" s="19">
        <v>1</v>
      </c>
      <c r="AC2330" s="19"/>
      <c r="AD2330" s="19"/>
      <c r="AE2330" s="19">
        <v>3</v>
      </c>
      <c r="AF2330" s="19"/>
      <c r="AG2330" s="19">
        <v>1</v>
      </c>
      <c r="AH2330" s="19"/>
      <c r="AI2330" s="19"/>
      <c r="AJ2330" s="19">
        <v>1</v>
      </c>
      <c r="AK2330" s="19"/>
      <c r="AL2330" s="19"/>
      <c r="AM2330" s="19"/>
      <c r="AN2330" s="19"/>
      <c r="AO2330" s="19"/>
      <c r="AP2330" s="19"/>
      <c r="AQ2330" s="19"/>
      <c r="AR2330" s="19">
        <v>6</v>
      </c>
      <c r="AS2330" s="19"/>
      <c r="AT2330" s="19"/>
      <c r="AU2330" s="19"/>
      <c r="AV2330" s="19"/>
      <c r="AW2330" s="19"/>
      <c r="AX2330" s="19"/>
      <c r="AY2330" s="19"/>
      <c r="AZ2330" s="19"/>
      <c r="BA2330" s="19"/>
      <c r="BB2330" s="19"/>
      <c r="BC2330" s="19">
        <v>6</v>
      </c>
      <c r="BD2330" s="19"/>
      <c r="BE2330" s="18">
        <v>17.3333333333333</v>
      </c>
      <c r="BF2330" s="18">
        <v>9.3333333333333304</v>
      </c>
      <c r="BG2330" s="18">
        <v>25.3333333333333</v>
      </c>
      <c r="BH2330" s="19">
        <v>1</v>
      </c>
      <c r="BI2330" s="19">
        <v>1</v>
      </c>
      <c r="BJ2330" s="19">
        <v>3</v>
      </c>
      <c r="BK2330" s="19"/>
      <c r="BL2330" s="19">
        <v>1</v>
      </c>
    </row>
    <row r="2331" spans="1:64" x14ac:dyDescent="0.2">
      <c r="A2331" s="3" t="s">
        <v>185</v>
      </c>
      <c r="B2331" s="3">
        <v>241</v>
      </c>
      <c r="C2331" s="3" t="s">
        <v>103</v>
      </c>
      <c r="D2331" s="3" t="s">
        <v>309</v>
      </c>
      <c r="E2331" s="3" t="s">
        <v>309</v>
      </c>
      <c r="F2331" s="3" t="s">
        <v>309</v>
      </c>
      <c r="G2331" s="19">
        <v>1</v>
      </c>
      <c r="H2331" s="19">
        <v>5</v>
      </c>
      <c r="I2331" s="19">
        <v>6</v>
      </c>
      <c r="J2331" s="19">
        <v>43</v>
      </c>
      <c r="K2331" s="19">
        <v>47.4</v>
      </c>
      <c r="L2331" s="19">
        <v>46.6666666666667</v>
      </c>
      <c r="M2331" s="19"/>
      <c r="N2331" s="19">
        <v>1</v>
      </c>
      <c r="O2331" s="19"/>
      <c r="P2331" s="19"/>
      <c r="Q2331" s="19"/>
      <c r="R2331" s="19"/>
      <c r="S2331" s="19"/>
      <c r="T2331" s="19">
        <v>3</v>
      </c>
      <c r="U2331" s="19"/>
      <c r="V2331" s="19">
        <v>2</v>
      </c>
      <c r="W2331" s="19"/>
      <c r="X2331" s="19"/>
      <c r="Y2331" s="19">
        <v>4</v>
      </c>
      <c r="Z2331" s="19">
        <v>2</v>
      </c>
      <c r="AA2331" s="19"/>
      <c r="AB2331" s="19"/>
      <c r="AC2331" s="19">
        <v>1</v>
      </c>
      <c r="AD2331" s="19"/>
      <c r="AE2331" s="19">
        <v>5</v>
      </c>
      <c r="AF2331" s="19"/>
      <c r="AG2331" s="19"/>
      <c r="AH2331" s="19"/>
      <c r="AI2331" s="19"/>
      <c r="AJ2331" s="19"/>
      <c r="AK2331" s="19"/>
      <c r="AL2331" s="19"/>
      <c r="AM2331" s="19"/>
      <c r="AN2331" s="19"/>
      <c r="AO2331" s="19"/>
      <c r="AP2331" s="19"/>
      <c r="AQ2331" s="19"/>
      <c r="AR2331" s="19">
        <v>6</v>
      </c>
      <c r="AS2331" s="19"/>
      <c r="AT2331" s="19"/>
      <c r="AU2331" s="19"/>
      <c r="AV2331" s="19"/>
      <c r="AW2331" s="19"/>
      <c r="AX2331" s="19"/>
      <c r="AY2331" s="19"/>
      <c r="AZ2331" s="19"/>
      <c r="BA2331" s="19"/>
      <c r="BB2331" s="19"/>
      <c r="BC2331" s="19">
        <v>3</v>
      </c>
      <c r="BD2331" s="19">
        <v>3</v>
      </c>
      <c r="BE2331" s="18">
        <v>13.8333333333333</v>
      </c>
      <c r="BF2331" s="18">
        <v>8</v>
      </c>
      <c r="BG2331" s="18">
        <v>15</v>
      </c>
      <c r="BH2331" s="19">
        <v>3</v>
      </c>
      <c r="BI2331" s="19">
        <v>1</v>
      </c>
      <c r="BJ2331" s="19">
        <v>2</v>
      </c>
      <c r="BK2331" s="19"/>
      <c r="BL2331" s="19"/>
    </row>
    <row r="2332" spans="1:64" x14ac:dyDescent="0.2">
      <c r="A2332" s="3" t="s">
        <v>185</v>
      </c>
      <c r="B2332" s="3">
        <v>254</v>
      </c>
      <c r="C2332" s="3" t="s">
        <v>104</v>
      </c>
      <c r="D2332" s="3" t="s">
        <v>309</v>
      </c>
      <c r="E2332" s="3" t="s">
        <v>309</v>
      </c>
      <c r="F2332" s="3" t="s">
        <v>309</v>
      </c>
      <c r="G2332" s="19">
        <v>9</v>
      </c>
      <c r="H2332" s="19">
        <v>11</v>
      </c>
      <c r="I2332" s="19">
        <v>20</v>
      </c>
      <c r="J2332" s="19">
        <v>33.7777777777778</v>
      </c>
      <c r="K2332" s="19">
        <v>45</v>
      </c>
      <c r="L2332" s="19">
        <v>39.950000000000003</v>
      </c>
      <c r="M2332" s="19">
        <v>5</v>
      </c>
      <c r="N2332" s="19">
        <v>3</v>
      </c>
      <c r="O2332" s="19">
        <v>1</v>
      </c>
      <c r="P2332" s="19"/>
      <c r="Q2332" s="19"/>
      <c r="R2332" s="19"/>
      <c r="S2332" s="19">
        <v>2</v>
      </c>
      <c r="T2332" s="19">
        <v>4</v>
      </c>
      <c r="U2332" s="19">
        <v>3</v>
      </c>
      <c r="V2332" s="19">
        <v>2</v>
      </c>
      <c r="W2332" s="19"/>
      <c r="X2332" s="19"/>
      <c r="Y2332" s="19">
        <v>18</v>
      </c>
      <c r="Z2332" s="19"/>
      <c r="AA2332" s="19">
        <v>2</v>
      </c>
      <c r="AB2332" s="19"/>
      <c r="AC2332" s="19">
        <v>1</v>
      </c>
      <c r="AD2332" s="19"/>
      <c r="AE2332" s="19">
        <v>14</v>
      </c>
      <c r="AF2332" s="19">
        <v>2</v>
      </c>
      <c r="AG2332" s="19">
        <v>3</v>
      </c>
      <c r="AH2332" s="19"/>
      <c r="AI2332" s="19"/>
      <c r="AJ2332" s="19"/>
      <c r="AK2332" s="19"/>
      <c r="AL2332" s="19"/>
      <c r="AM2332" s="19"/>
      <c r="AN2332" s="19"/>
      <c r="AO2332" s="19">
        <v>20</v>
      </c>
      <c r="AP2332" s="19"/>
      <c r="AQ2332" s="19"/>
      <c r="AR2332" s="19"/>
      <c r="AS2332" s="19"/>
      <c r="AT2332" s="19"/>
      <c r="AU2332" s="19"/>
      <c r="AV2332" s="19"/>
      <c r="AW2332" s="19"/>
      <c r="AX2332" s="19"/>
      <c r="AY2332" s="19"/>
      <c r="AZ2332" s="19"/>
      <c r="BA2332" s="19"/>
      <c r="BB2332" s="19"/>
      <c r="BC2332" s="19">
        <v>20</v>
      </c>
      <c r="BD2332" s="19"/>
      <c r="BE2332" s="18">
        <v>9.15</v>
      </c>
      <c r="BF2332" s="18">
        <v>8.4444444444444393</v>
      </c>
      <c r="BG2332" s="18">
        <v>9.7272727272727302</v>
      </c>
      <c r="BH2332" s="19">
        <v>14</v>
      </c>
      <c r="BI2332" s="19">
        <v>5</v>
      </c>
      <c r="BJ2332" s="19">
        <v>1</v>
      </c>
      <c r="BK2332" s="19"/>
      <c r="BL2332" s="19"/>
    </row>
    <row r="2333" spans="1:64" x14ac:dyDescent="0.2">
      <c r="A2333" s="3" t="s">
        <v>185</v>
      </c>
      <c r="B2333" s="3">
        <v>257</v>
      </c>
      <c r="C2333" s="3" t="s">
        <v>105</v>
      </c>
      <c r="D2333" s="3" t="s">
        <v>309</v>
      </c>
      <c r="E2333" s="3" t="s">
        <v>309</v>
      </c>
      <c r="F2333" s="3" t="s">
        <v>309</v>
      </c>
      <c r="G2333" s="19">
        <v>25</v>
      </c>
      <c r="H2333" s="19">
        <v>20</v>
      </c>
      <c r="I2333" s="19">
        <v>45</v>
      </c>
      <c r="J2333" s="19">
        <v>42.24</v>
      </c>
      <c r="K2333" s="19">
        <v>42</v>
      </c>
      <c r="L2333" s="19">
        <v>42.133333333333297</v>
      </c>
      <c r="M2333" s="19">
        <v>5</v>
      </c>
      <c r="N2333" s="19">
        <v>12</v>
      </c>
      <c r="O2333" s="19">
        <v>6</v>
      </c>
      <c r="P2333" s="19">
        <v>2</v>
      </c>
      <c r="Q2333" s="19"/>
      <c r="R2333" s="19"/>
      <c r="S2333" s="19">
        <v>5</v>
      </c>
      <c r="T2333" s="19">
        <v>8</v>
      </c>
      <c r="U2333" s="19">
        <v>4</v>
      </c>
      <c r="V2333" s="19">
        <v>3</v>
      </c>
      <c r="W2333" s="19"/>
      <c r="X2333" s="19"/>
      <c r="Y2333" s="19">
        <v>25</v>
      </c>
      <c r="Z2333" s="19">
        <v>11</v>
      </c>
      <c r="AA2333" s="19">
        <v>9</v>
      </c>
      <c r="AB2333" s="19"/>
      <c r="AC2333" s="19">
        <v>3</v>
      </c>
      <c r="AD2333" s="19"/>
      <c r="AE2333" s="19">
        <v>35</v>
      </c>
      <c r="AF2333" s="19">
        <v>3</v>
      </c>
      <c r="AG2333" s="19">
        <v>3</v>
      </c>
      <c r="AH2333" s="19"/>
      <c r="AI2333" s="19"/>
      <c r="AJ2333" s="19">
        <v>1</v>
      </c>
      <c r="AK2333" s="19"/>
      <c r="AL2333" s="19"/>
      <c r="AM2333" s="19"/>
      <c r="AN2333" s="19"/>
      <c r="AO2333" s="19"/>
      <c r="AP2333" s="19">
        <v>45</v>
      </c>
      <c r="AQ2333" s="19"/>
      <c r="AR2333" s="19"/>
      <c r="AS2333" s="19"/>
      <c r="AT2333" s="19"/>
      <c r="AU2333" s="19"/>
      <c r="AV2333" s="19"/>
      <c r="AW2333" s="19"/>
      <c r="AX2333" s="19"/>
      <c r="AY2333" s="19"/>
      <c r="AZ2333" s="19"/>
      <c r="BA2333" s="19"/>
      <c r="BB2333" s="19"/>
      <c r="BC2333" s="19">
        <v>45</v>
      </c>
      <c r="BD2333" s="19"/>
      <c r="BE2333" s="18">
        <v>16.066666666666698</v>
      </c>
      <c r="BF2333" s="18">
        <v>13.6</v>
      </c>
      <c r="BG2333" s="18">
        <v>19.149999999999999</v>
      </c>
      <c r="BH2333" s="19">
        <v>17</v>
      </c>
      <c r="BI2333" s="19">
        <v>19</v>
      </c>
      <c r="BJ2333" s="19">
        <v>5</v>
      </c>
      <c r="BK2333" s="19">
        <v>4</v>
      </c>
      <c r="BL2333" s="19"/>
    </row>
    <row r="2334" spans="1:64" x14ac:dyDescent="0.2">
      <c r="A2334" s="3" t="s">
        <v>185</v>
      </c>
      <c r="B2334" s="3">
        <v>258</v>
      </c>
      <c r="C2334" s="3" t="s">
        <v>106</v>
      </c>
      <c r="D2334" s="3" t="s">
        <v>309</v>
      </c>
      <c r="E2334" s="3" t="s">
        <v>309</v>
      </c>
      <c r="F2334" s="3" t="s">
        <v>309</v>
      </c>
      <c r="G2334" s="19">
        <v>24</v>
      </c>
      <c r="H2334" s="19">
        <v>9</v>
      </c>
      <c r="I2334" s="19">
        <v>33</v>
      </c>
      <c r="J2334" s="19">
        <v>37.0416666666667</v>
      </c>
      <c r="K2334" s="19">
        <v>37.2222222222222</v>
      </c>
      <c r="L2334" s="19">
        <v>37.090909090909101</v>
      </c>
      <c r="M2334" s="19">
        <v>9</v>
      </c>
      <c r="N2334" s="19">
        <v>10</v>
      </c>
      <c r="O2334" s="19">
        <v>4</v>
      </c>
      <c r="P2334" s="19">
        <v>1</v>
      </c>
      <c r="Q2334" s="19"/>
      <c r="R2334" s="19"/>
      <c r="S2334" s="19">
        <v>4</v>
      </c>
      <c r="T2334" s="19">
        <v>4</v>
      </c>
      <c r="U2334" s="19"/>
      <c r="V2334" s="19">
        <v>1</v>
      </c>
      <c r="W2334" s="19"/>
      <c r="X2334" s="19"/>
      <c r="Y2334" s="19">
        <v>27</v>
      </c>
      <c r="Z2334" s="19">
        <v>4</v>
      </c>
      <c r="AA2334" s="19">
        <v>2</v>
      </c>
      <c r="AB2334" s="19"/>
      <c r="AC2334" s="19">
        <v>1</v>
      </c>
      <c r="AD2334" s="19"/>
      <c r="AE2334" s="19">
        <v>28</v>
      </c>
      <c r="AF2334" s="19">
        <v>3</v>
      </c>
      <c r="AG2334" s="19">
        <v>1</v>
      </c>
      <c r="AH2334" s="19"/>
      <c r="AI2334" s="19"/>
      <c r="AJ2334" s="19"/>
      <c r="AK2334" s="19"/>
      <c r="AL2334" s="19"/>
      <c r="AM2334" s="19"/>
      <c r="AN2334" s="19"/>
      <c r="AO2334" s="19"/>
      <c r="AP2334" s="19"/>
      <c r="AQ2334" s="19"/>
      <c r="AR2334" s="19"/>
      <c r="AS2334" s="19"/>
      <c r="AT2334" s="19"/>
      <c r="AU2334" s="19"/>
      <c r="AV2334" s="19">
        <v>33</v>
      </c>
      <c r="AW2334" s="19"/>
      <c r="AX2334" s="19"/>
      <c r="AY2334" s="19"/>
      <c r="AZ2334" s="19"/>
      <c r="BA2334" s="19"/>
      <c r="BB2334" s="19"/>
      <c r="BC2334" s="19">
        <v>33</v>
      </c>
      <c r="BD2334" s="19"/>
      <c r="BE2334" s="18"/>
      <c r="BF2334" s="18"/>
      <c r="BG2334" s="18"/>
      <c r="BH2334" s="19"/>
      <c r="BI2334" s="19"/>
      <c r="BJ2334" s="19"/>
      <c r="BK2334" s="19"/>
      <c r="BL2334" s="19">
        <v>33</v>
      </c>
    </row>
    <row r="2335" spans="1:64" x14ac:dyDescent="0.2">
      <c r="A2335" s="3" t="s">
        <v>185</v>
      </c>
      <c r="B2335" s="3">
        <v>260</v>
      </c>
      <c r="C2335" s="3" t="s">
        <v>107</v>
      </c>
      <c r="D2335" s="3" t="s">
        <v>309</v>
      </c>
      <c r="E2335" s="3" t="s">
        <v>309</v>
      </c>
      <c r="F2335" s="3" t="s">
        <v>309</v>
      </c>
      <c r="G2335" s="19">
        <v>1013</v>
      </c>
      <c r="H2335" s="19">
        <v>774</v>
      </c>
      <c r="I2335" s="19">
        <v>1787</v>
      </c>
      <c r="J2335" s="19">
        <v>39.7532082922014</v>
      </c>
      <c r="K2335" s="19">
        <v>40.217054263565899</v>
      </c>
      <c r="L2335" s="19">
        <v>39.954113038612199</v>
      </c>
      <c r="M2335" s="19">
        <v>418</v>
      </c>
      <c r="N2335" s="19">
        <v>269</v>
      </c>
      <c r="O2335" s="19">
        <v>205</v>
      </c>
      <c r="P2335" s="19">
        <v>101</v>
      </c>
      <c r="Q2335" s="19">
        <v>20</v>
      </c>
      <c r="R2335" s="19"/>
      <c r="S2335" s="19">
        <v>287</v>
      </c>
      <c r="T2335" s="19">
        <v>247</v>
      </c>
      <c r="U2335" s="19">
        <v>145</v>
      </c>
      <c r="V2335" s="19">
        <v>77</v>
      </c>
      <c r="W2335" s="19">
        <v>18</v>
      </c>
      <c r="X2335" s="19"/>
      <c r="Y2335" s="19">
        <v>1138</v>
      </c>
      <c r="Z2335" s="19">
        <v>419</v>
      </c>
      <c r="AA2335" s="19">
        <v>230</v>
      </c>
      <c r="AB2335" s="19">
        <v>3</v>
      </c>
      <c r="AC2335" s="19">
        <v>112</v>
      </c>
      <c r="AD2335" s="19">
        <v>2</v>
      </c>
      <c r="AE2335" s="19">
        <v>840</v>
      </c>
      <c r="AF2335" s="19">
        <v>606</v>
      </c>
      <c r="AG2335" s="19">
        <v>162</v>
      </c>
      <c r="AH2335" s="19">
        <v>4</v>
      </c>
      <c r="AI2335" s="19"/>
      <c r="AJ2335" s="19">
        <v>58</v>
      </c>
      <c r="AK2335" s="19"/>
      <c r="AL2335" s="19">
        <v>52</v>
      </c>
      <c r="AM2335" s="19">
        <v>61</v>
      </c>
      <c r="AN2335" s="19">
        <v>56</v>
      </c>
      <c r="AO2335" s="19">
        <v>51</v>
      </c>
      <c r="AP2335" s="19">
        <v>153</v>
      </c>
      <c r="AQ2335" s="19">
        <v>121</v>
      </c>
      <c r="AR2335" s="19">
        <v>273</v>
      </c>
      <c r="AS2335" s="19">
        <v>108</v>
      </c>
      <c r="AT2335" s="19">
        <v>209</v>
      </c>
      <c r="AU2335" s="19"/>
      <c r="AV2335" s="19">
        <v>252</v>
      </c>
      <c r="AW2335" s="19">
        <v>155</v>
      </c>
      <c r="AX2335" s="19">
        <v>70</v>
      </c>
      <c r="AY2335" s="19">
        <v>150</v>
      </c>
      <c r="AZ2335" s="19"/>
      <c r="BA2335" s="19">
        <v>76</v>
      </c>
      <c r="BB2335" s="19"/>
      <c r="BC2335" s="19">
        <v>1778</v>
      </c>
      <c r="BD2335" s="19">
        <v>9</v>
      </c>
      <c r="BE2335" s="18">
        <v>8.0374930050363709</v>
      </c>
      <c r="BF2335" s="18">
        <v>8.8065153010858808</v>
      </c>
      <c r="BG2335" s="18">
        <v>7.0310077519379801</v>
      </c>
      <c r="BH2335" s="19">
        <v>1388</v>
      </c>
      <c r="BI2335" s="19">
        <v>287</v>
      </c>
      <c r="BJ2335" s="19">
        <v>111</v>
      </c>
      <c r="BK2335" s="19"/>
      <c r="BL2335" s="19">
        <v>1</v>
      </c>
    </row>
    <row r="2336" spans="1:64" x14ac:dyDescent="0.2">
      <c r="A2336" s="3" t="s">
        <v>185</v>
      </c>
      <c r="B2336" s="3">
        <v>261</v>
      </c>
      <c r="C2336" s="3" t="s">
        <v>108</v>
      </c>
      <c r="D2336" s="3" t="s">
        <v>309</v>
      </c>
      <c r="E2336" s="3" t="s">
        <v>309</v>
      </c>
      <c r="F2336" s="3" t="s">
        <v>309</v>
      </c>
      <c r="G2336" s="19">
        <v>41</v>
      </c>
      <c r="H2336" s="19">
        <v>61</v>
      </c>
      <c r="I2336" s="19">
        <v>102</v>
      </c>
      <c r="J2336" s="19">
        <v>34.634146341463399</v>
      </c>
      <c r="K2336" s="19">
        <v>36.540983606557397</v>
      </c>
      <c r="L2336" s="19">
        <v>35.774509803921603</v>
      </c>
      <c r="M2336" s="19">
        <v>25</v>
      </c>
      <c r="N2336" s="19">
        <v>11</v>
      </c>
      <c r="O2336" s="19">
        <v>3</v>
      </c>
      <c r="P2336" s="19">
        <v>2</v>
      </c>
      <c r="Q2336" s="19"/>
      <c r="R2336" s="19"/>
      <c r="S2336" s="19">
        <v>29</v>
      </c>
      <c r="T2336" s="19">
        <v>23</v>
      </c>
      <c r="U2336" s="19">
        <v>5</v>
      </c>
      <c r="V2336" s="19">
        <v>1</v>
      </c>
      <c r="W2336" s="19">
        <v>3</v>
      </c>
      <c r="X2336" s="19"/>
      <c r="Y2336" s="19">
        <v>90</v>
      </c>
      <c r="Z2336" s="19">
        <v>8</v>
      </c>
      <c r="AA2336" s="19">
        <v>4</v>
      </c>
      <c r="AB2336" s="19"/>
      <c r="AC2336" s="19">
        <v>1</v>
      </c>
      <c r="AD2336" s="19"/>
      <c r="AE2336" s="19">
        <v>66</v>
      </c>
      <c r="AF2336" s="19">
        <v>17</v>
      </c>
      <c r="AG2336" s="19">
        <v>18</v>
      </c>
      <c r="AH2336" s="19"/>
      <c r="AI2336" s="19"/>
      <c r="AJ2336" s="19"/>
      <c r="AK2336" s="19"/>
      <c r="AL2336" s="19"/>
      <c r="AM2336" s="19"/>
      <c r="AN2336" s="19"/>
      <c r="AO2336" s="19"/>
      <c r="AP2336" s="19"/>
      <c r="AQ2336" s="19"/>
      <c r="AR2336" s="19"/>
      <c r="AS2336" s="19"/>
      <c r="AT2336" s="19"/>
      <c r="AU2336" s="19"/>
      <c r="AV2336" s="19"/>
      <c r="AW2336" s="19">
        <v>102</v>
      </c>
      <c r="AX2336" s="19"/>
      <c r="AY2336" s="19"/>
      <c r="AZ2336" s="19"/>
      <c r="BA2336" s="19"/>
      <c r="BB2336" s="19"/>
      <c r="BC2336" s="19">
        <v>101</v>
      </c>
      <c r="BD2336" s="19">
        <v>1</v>
      </c>
      <c r="BE2336" s="18">
        <v>11.735294117647101</v>
      </c>
      <c r="BF2336" s="18">
        <v>11.8780487804878</v>
      </c>
      <c r="BG2336" s="18">
        <v>11.639344262295101</v>
      </c>
      <c r="BH2336" s="19">
        <v>47</v>
      </c>
      <c r="BI2336" s="19">
        <v>45</v>
      </c>
      <c r="BJ2336" s="19">
        <v>9</v>
      </c>
      <c r="BK2336" s="19"/>
      <c r="BL2336" s="19">
        <v>1</v>
      </c>
    </row>
    <row r="2337" spans="1:64" x14ac:dyDescent="0.2">
      <c r="A2337" s="3" t="s">
        <v>185</v>
      </c>
      <c r="B2337" s="3">
        <v>266</v>
      </c>
      <c r="C2337" s="3" t="s">
        <v>109</v>
      </c>
      <c r="D2337" s="3" t="s">
        <v>309</v>
      </c>
      <c r="E2337" s="3" t="s">
        <v>309</v>
      </c>
      <c r="F2337" s="3" t="s">
        <v>309</v>
      </c>
      <c r="G2337" s="19">
        <v>1</v>
      </c>
      <c r="H2337" s="19">
        <v>3</v>
      </c>
      <c r="I2337" s="19">
        <v>4</v>
      </c>
      <c r="J2337" s="19">
        <v>59</v>
      </c>
      <c r="K2337" s="19">
        <v>56.6666666666667</v>
      </c>
      <c r="L2337" s="19">
        <v>57.25</v>
      </c>
      <c r="M2337" s="19"/>
      <c r="N2337" s="19"/>
      <c r="O2337" s="19"/>
      <c r="P2337" s="19">
        <v>1</v>
      </c>
      <c r="Q2337" s="19"/>
      <c r="R2337" s="19"/>
      <c r="S2337" s="19"/>
      <c r="T2337" s="19">
        <v>1</v>
      </c>
      <c r="U2337" s="19">
        <v>1</v>
      </c>
      <c r="V2337" s="19"/>
      <c r="W2337" s="19">
        <v>1</v>
      </c>
      <c r="X2337" s="19"/>
      <c r="Y2337" s="19">
        <v>3</v>
      </c>
      <c r="Z2337" s="19">
        <v>1</v>
      </c>
      <c r="AA2337" s="19"/>
      <c r="AB2337" s="19"/>
      <c r="AC2337" s="19"/>
      <c r="AD2337" s="19"/>
      <c r="AE2337" s="19">
        <v>3</v>
      </c>
      <c r="AF2337" s="19"/>
      <c r="AG2337" s="19">
        <v>1</v>
      </c>
      <c r="AH2337" s="19"/>
      <c r="AI2337" s="19"/>
      <c r="AJ2337" s="19"/>
      <c r="AK2337" s="19"/>
      <c r="AL2337" s="19"/>
      <c r="AM2337" s="19"/>
      <c r="AN2337" s="19"/>
      <c r="AO2337" s="19"/>
      <c r="AP2337" s="19"/>
      <c r="AQ2337" s="19"/>
      <c r="AR2337" s="19">
        <v>4</v>
      </c>
      <c r="AS2337" s="19"/>
      <c r="AT2337" s="19"/>
      <c r="AU2337" s="19"/>
      <c r="AV2337" s="19"/>
      <c r="AW2337" s="19"/>
      <c r="AX2337" s="19"/>
      <c r="AY2337" s="19"/>
      <c r="AZ2337" s="19"/>
      <c r="BA2337" s="19"/>
      <c r="BB2337" s="19"/>
      <c r="BC2337" s="19">
        <v>4</v>
      </c>
      <c r="BD2337" s="19"/>
      <c r="BE2337" s="18">
        <v>11.25</v>
      </c>
      <c r="BF2337" s="18">
        <v>3</v>
      </c>
      <c r="BG2337" s="18">
        <v>14</v>
      </c>
      <c r="BH2337" s="19">
        <v>2</v>
      </c>
      <c r="BI2337" s="19">
        <v>2</v>
      </c>
      <c r="BJ2337" s="19"/>
      <c r="BK2337" s="19"/>
      <c r="BL2337" s="19"/>
    </row>
    <row r="2338" spans="1:64" x14ac:dyDescent="0.2">
      <c r="A2338" s="3" t="s">
        <v>185</v>
      </c>
      <c r="B2338" s="3">
        <v>273</v>
      </c>
      <c r="C2338" s="3" t="s">
        <v>110</v>
      </c>
      <c r="D2338" s="3" t="s">
        <v>309</v>
      </c>
      <c r="E2338" s="3" t="s">
        <v>309</v>
      </c>
      <c r="F2338" s="3" t="s">
        <v>309</v>
      </c>
      <c r="G2338" s="19">
        <v>24</v>
      </c>
      <c r="H2338" s="19">
        <v>43</v>
      </c>
      <c r="I2338" s="19">
        <v>67</v>
      </c>
      <c r="J2338" s="19">
        <v>40.1666666666667</v>
      </c>
      <c r="K2338" s="19">
        <v>42.465116279069797</v>
      </c>
      <c r="L2338" s="19">
        <v>41.641791044776099</v>
      </c>
      <c r="M2338" s="19">
        <v>9</v>
      </c>
      <c r="N2338" s="19">
        <v>6</v>
      </c>
      <c r="O2338" s="19">
        <v>4</v>
      </c>
      <c r="P2338" s="19">
        <v>5</v>
      </c>
      <c r="Q2338" s="19"/>
      <c r="R2338" s="19"/>
      <c r="S2338" s="19">
        <v>12</v>
      </c>
      <c r="T2338" s="19">
        <v>14</v>
      </c>
      <c r="U2338" s="19">
        <v>10</v>
      </c>
      <c r="V2338" s="19">
        <v>5</v>
      </c>
      <c r="W2338" s="19">
        <v>2</v>
      </c>
      <c r="X2338" s="19"/>
      <c r="Y2338" s="19">
        <v>49</v>
      </c>
      <c r="Z2338" s="19">
        <v>15</v>
      </c>
      <c r="AA2338" s="19">
        <v>3</v>
      </c>
      <c r="AB2338" s="19"/>
      <c r="AC2338" s="19">
        <v>1</v>
      </c>
      <c r="AD2338" s="19"/>
      <c r="AE2338" s="19">
        <v>55</v>
      </c>
      <c r="AF2338" s="19">
        <v>1</v>
      </c>
      <c r="AG2338" s="19">
        <v>9</v>
      </c>
      <c r="AH2338" s="19">
        <v>1</v>
      </c>
      <c r="AI2338" s="19"/>
      <c r="AJ2338" s="19"/>
      <c r="AK2338" s="19"/>
      <c r="AL2338" s="19"/>
      <c r="AM2338" s="19"/>
      <c r="AN2338" s="19"/>
      <c r="AO2338" s="19"/>
      <c r="AP2338" s="19"/>
      <c r="AQ2338" s="19"/>
      <c r="AR2338" s="19"/>
      <c r="AS2338" s="19"/>
      <c r="AT2338" s="19">
        <v>67</v>
      </c>
      <c r="AU2338" s="19"/>
      <c r="AV2338" s="19"/>
      <c r="AW2338" s="19"/>
      <c r="AX2338" s="19"/>
      <c r="AY2338" s="19"/>
      <c r="AZ2338" s="19"/>
      <c r="BA2338" s="19"/>
      <c r="BB2338" s="19"/>
      <c r="BC2338" s="19">
        <v>67</v>
      </c>
      <c r="BD2338" s="19"/>
      <c r="BE2338" s="18">
        <v>8.4850746268656696</v>
      </c>
      <c r="BF2338" s="18">
        <v>7.7291666666666696</v>
      </c>
      <c r="BG2338" s="18">
        <v>8.9069767441860499</v>
      </c>
      <c r="BH2338" s="19">
        <v>47</v>
      </c>
      <c r="BI2338" s="19">
        <v>16</v>
      </c>
      <c r="BJ2338" s="19">
        <v>4</v>
      </c>
      <c r="BK2338" s="19"/>
      <c r="BL2338" s="19"/>
    </row>
    <row r="2339" spans="1:64" x14ac:dyDescent="0.2">
      <c r="A2339" s="3" t="s">
        <v>185</v>
      </c>
      <c r="B2339" s="3">
        <v>276</v>
      </c>
      <c r="C2339" s="3" t="s">
        <v>111</v>
      </c>
      <c r="D2339" s="3" t="s">
        <v>309</v>
      </c>
      <c r="E2339" s="3" t="s">
        <v>309</v>
      </c>
      <c r="F2339" s="3" t="s">
        <v>309</v>
      </c>
      <c r="G2339" s="19">
        <v>1</v>
      </c>
      <c r="H2339" s="19">
        <v>12</v>
      </c>
      <c r="I2339" s="19">
        <v>13</v>
      </c>
      <c r="J2339" s="19">
        <v>53</v>
      </c>
      <c r="K2339" s="19">
        <v>53.8333333333333</v>
      </c>
      <c r="L2339" s="19">
        <v>53.769230769230802</v>
      </c>
      <c r="M2339" s="19"/>
      <c r="N2339" s="19"/>
      <c r="O2339" s="19">
        <v>1</v>
      </c>
      <c r="P2339" s="19"/>
      <c r="Q2339" s="19"/>
      <c r="R2339" s="19"/>
      <c r="S2339" s="19"/>
      <c r="T2339" s="19">
        <v>2</v>
      </c>
      <c r="U2339" s="19">
        <v>5</v>
      </c>
      <c r="V2339" s="19">
        <v>4</v>
      </c>
      <c r="W2339" s="19">
        <v>1</v>
      </c>
      <c r="X2339" s="19"/>
      <c r="Y2339" s="19">
        <v>12</v>
      </c>
      <c r="Z2339" s="19">
        <v>1</v>
      </c>
      <c r="AA2339" s="19"/>
      <c r="AB2339" s="19"/>
      <c r="AC2339" s="19"/>
      <c r="AD2339" s="19"/>
      <c r="AE2339" s="19">
        <v>11</v>
      </c>
      <c r="AF2339" s="19"/>
      <c r="AG2339" s="19">
        <v>2</v>
      </c>
      <c r="AH2339" s="19"/>
      <c r="AI2339" s="19"/>
      <c r="AJ2339" s="19"/>
      <c r="AK2339" s="19"/>
      <c r="AL2339" s="19"/>
      <c r="AM2339" s="19"/>
      <c r="AN2339" s="19"/>
      <c r="AO2339" s="19"/>
      <c r="AP2339" s="19"/>
      <c r="AQ2339" s="19"/>
      <c r="AR2339" s="19">
        <v>13</v>
      </c>
      <c r="AS2339" s="19"/>
      <c r="AT2339" s="19"/>
      <c r="AU2339" s="19"/>
      <c r="AV2339" s="19"/>
      <c r="AW2339" s="19"/>
      <c r="AX2339" s="19"/>
      <c r="AY2339" s="19"/>
      <c r="AZ2339" s="19"/>
      <c r="BA2339" s="19"/>
      <c r="BB2339" s="19"/>
      <c r="BC2339" s="19">
        <v>13</v>
      </c>
      <c r="BD2339" s="19"/>
      <c r="BE2339" s="18">
        <v>30.038461538461501</v>
      </c>
      <c r="BF2339" s="18">
        <v>28</v>
      </c>
      <c r="BG2339" s="18">
        <v>30.2083333333333</v>
      </c>
      <c r="BH2339" s="19"/>
      <c r="BI2339" s="19">
        <v>1</v>
      </c>
      <c r="BJ2339" s="19">
        <v>6</v>
      </c>
      <c r="BK2339" s="19">
        <v>4</v>
      </c>
      <c r="BL2339" s="19">
        <v>2</v>
      </c>
    </row>
    <row r="2340" spans="1:64" x14ac:dyDescent="0.2">
      <c r="A2340" s="3" t="s">
        <v>185</v>
      </c>
      <c r="B2340" s="3">
        <v>280</v>
      </c>
      <c r="C2340" s="3" t="s">
        <v>112</v>
      </c>
      <c r="D2340" s="3" t="s">
        <v>309</v>
      </c>
      <c r="E2340" s="3" t="s">
        <v>309</v>
      </c>
      <c r="F2340" s="3" t="s">
        <v>309</v>
      </c>
      <c r="G2340" s="19">
        <v>7</v>
      </c>
      <c r="H2340" s="19">
        <v>15</v>
      </c>
      <c r="I2340" s="19">
        <v>22</v>
      </c>
      <c r="J2340" s="19">
        <v>40.714285714285701</v>
      </c>
      <c r="K2340" s="19">
        <v>38.933333333333302</v>
      </c>
      <c r="L2340" s="19">
        <v>39.5</v>
      </c>
      <c r="M2340" s="19">
        <v>3</v>
      </c>
      <c r="N2340" s="19">
        <v>1</v>
      </c>
      <c r="O2340" s="19">
        <v>2</v>
      </c>
      <c r="P2340" s="19">
        <v>1</v>
      </c>
      <c r="Q2340" s="19"/>
      <c r="R2340" s="19"/>
      <c r="S2340" s="19">
        <v>5</v>
      </c>
      <c r="T2340" s="19">
        <v>7</v>
      </c>
      <c r="U2340" s="19">
        <v>2</v>
      </c>
      <c r="V2340" s="19">
        <v>1</v>
      </c>
      <c r="W2340" s="19"/>
      <c r="X2340" s="19"/>
      <c r="Y2340" s="19">
        <v>21</v>
      </c>
      <c r="Z2340" s="19">
        <v>1</v>
      </c>
      <c r="AA2340" s="19"/>
      <c r="AB2340" s="19"/>
      <c r="AC2340" s="19">
        <v>1</v>
      </c>
      <c r="AD2340" s="19"/>
      <c r="AE2340" s="19">
        <v>19</v>
      </c>
      <c r="AF2340" s="19"/>
      <c r="AG2340" s="19">
        <v>2</v>
      </c>
      <c r="AH2340" s="19"/>
      <c r="AI2340" s="19"/>
      <c r="AJ2340" s="19"/>
      <c r="AK2340" s="19"/>
      <c r="AL2340" s="19"/>
      <c r="AM2340" s="19"/>
      <c r="AN2340" s="19"/>
      <c r="AO2340" s="19"/>
      <c r="AP2340" s="19"/>
      <c r="AQ2340" s="19">
        <v>22</v>
      </c>
      <c r="AR2340" s="19"/>
      <c r="AS2340" s="19"/>
      <c r="AT2340" s="19"/>
      <c r="AU2340" s="19"/>
      <c r="AV2340" s="19"/>
      <c r="AW2340" s="19"/>
      <c r="AX2340" s="19"/>
      <c r="AY2340" s="19"/>
      <c r="AZ2340" s="19"/>
      <c r="BA2340" s="19"/>
      <c r="BB2340" s="19"/>
      <c r="BC2340" s="19">
        <v>22</v>
      </c>
      <c r="BD2340" s="19"/>
      <c r="BE2340" s="18">
        <v>9.5</v>
      </c>
      <c r="BF2340" s="18">
        <v>12.1428571428571</v>
      </c>
      <c r="BG2340" s="18">
        <v>8.2666666666666693</v>
      </c>
      <c r="BH2340" s="19">
        <v>14</v>
      </c>
      <c r="BI2340" s="19">
        <v>7</v>
      </c>
      <c r="BJ2340" s="19"/>
      <c r="BK2340" s="19"/>
      <c r="BL2340" s="19">
        <v>1</v>
      </c>
    </row>
    <row r="2341" spans="1:64" x14ac:dyDescent="0.2">
      <c r="A2341" s="3" t="s">
        <v>185</v>
      </c>
      <c r="B2341" s="3">
        <v>285</v>
      </c>
      <c r="C2341" s="3" t="s">
        <v>113</v>
      </c>
      <c r="D2341" s="3" t="s">
        <v>309</v>
      </c>
      <c r="E2341" s="3" t="s">
        <v>309</v>
      </c>
      <c r="F2341" s="3" t="s">
        <v>309</v>
      </c>
      <c r="G2341" s="19">
        <v>9</v>
      </c>
      <c r="H2341" s="19">
        <v>9</v>
      </c>
      <c r="I2341" s="19">
        <v>18</v>
      </c>
      <c r="J2341" s="19">
        <v>35.2222222222222</v>
      </c>
      <c r="K2341" s="19">
        <v>38.3333333333333</v>
      </c>
      <c r="L2341" s="19">
        <v>36.7777777777778</v>
      </c>
      <c r="M2341" s="19">
        <v>5</v>
      </c>
      <c r="N2341" s="19">
        <v>2</v>
      </c>
      <c r="O2341" s="19">
        <v>1</v>
      </c>
      <c r="P2341" s="19">
        <v>1</v>
      </c>
      <c r="Q2341" s="19"/>
      <c r="R2341" s="19"/>
      <c r="S2341" s="19">
        <v>5</v>
      </c>
      <c r="T2341" s="19">
        <v>2</v>
      </c>
      <c r="U2341" s="19">
        <v>1</v>
      </c>
      <c r="V2341" s="19">
        <v>1</v>
      </c>
      <c r="W2341" s="19"/>
      <c r="X2341" s="19"/>
      <c r="Y2341" s="19">
        <v>15</v>
      </c>
      <c r="Z2341" s="19">
        <v>3</v>
      </c>
      <c r="AA2341" s="19"/>
      <c r="AB2341" s="19"/>
      <c r="AC2341" s="19">
        <v>1</v>
      </c>
      <c r="AD2341" s="19"/>
      <c r="AE2341" s="19">
        <v>10</v>
      </c>
      <c r="AF2341" s="19"/>
      <c r="AG2341" s="19">
        <v>6</v>
      </c>
      <c r="AH2341" s="19">
        <v>1</v>
      </c>
      <c r="AI2341" s="19"/>
      <c r="AJ2341" s="19"/>
      <c r="AK2341" s="19"/>
      <c r="AL2341" s="19"/>
      <c r="AM2341" s="19"/>
      <c r="AN2341" s="19"/>
      <c r="AO2341" s="19"/>
      <c r="AP2341" s="19">
        <v>18</v>
      </c>
      <c r="AQ2341" s="19"/>
      <c r="AR2341" s="19"/>
      <c r="AS2341" s="19"/>
      <c r="AT2341" s="19"/>
      <c r="AU2341" s="19"/>
      <c r="AV2341" s="19"/>
      <c r="AW2341" s="19"/>
      <c r="AX2341" s="19"/>
      <c r="AY2341" s="19"/>
      <c r="AZ2341" s="19"/>
      <c r="BA2341" s="19"/>
      <c r="BB2341" s="19"/>
      <c r="BC2341" s="19">
        <v>18</v>
      </c>
      <c r="BD2341" s="19"/>
      <c r="BE2341" s="18"/>
      <c r="BF2341" s="18"/>
      <c r="BG2341" s="18"/>
      <c r="BH2341" s="19"/>
      <c r="BI2341" s="19"/>
      <c r="BJ2341" s="19"/>
      <c r="BK2341" s="19"/>
      <c r="BL2341" s="19">
        <v>18</v>
      </c>
    </row>
    <row r="2342" spans="1:64" x14ac:dyDescent="0.2">
      <c r="A2342" s="3" t="s">
        <v>185</v>
      </c>
      <c r="B2342" s="3">
        <v>293</v>
      </c>
      <c r="C2342" s="3" t="s">
        <v>114</v>
      </c>
      <c r="D2342" s="3" t="s">
        <v>309</v>
      </c>
      <c r="E2342" s="3" t="s">
        <v>309</v>
      </c>
      <c r="F2342" s="3" t="s">
        <v>309</v>
      </c>
      <c r="G2342" s="19">
        <v>62</v>
      </c>
      <c r="H2342" s="19">
        <v>79</v>
      </c>
      <c r="I2342" s="19">
        <v>141</v>
      </c>
      <c r="J2342" s="19">
        <v>42.258064516128997</v>
      </c>
      <c r="K2342" s="19">
        <v>45.721518987341803</v>
      </c>
      <c r="L2342" s="19">
        <v>44.198581560283699</v>
      </c>
      <c r="M2342" s="19">
        <v>21</v>
      </c>
      <c r="N2342" s="19">
        <v>15</v>
      </c>
      <c r="O2342" s="19">
        <v>17</v>
      </c>
      <c r="P2342" s="19">
        <v>9</v>
      </c>
      <c r="Q2342" s="19"/>
      <c r="R2342" s="19"/>
      <c r="S2342" s="19">
        <v>13</v>
      </c>
      <c r="T2342" s="19">
        <v>27</v>
      </c>
      <c r="U2342" s="19">
        <v>18</v>
      </c>
      <c r="V2342" s="19">
        <v>17</v>
      </c>
      <c r="W2342" s="19">
        <v>4</v>
      </c>
      <c r="X2342" s="19"/>
      <c r="Y2342" s="19">
        <v>73</v>
      </c>
      <c r="Z2342" s="19">
        <v>48</v>
      </c>
      <c r="AA2342" s="19">
        <v>20</v>
      </c>
      <c r="AB2342" s="19"/>
      <c r="AC2342" s="19">
        <v>6</v>
      </c>
      <c r="AD2342" s="19"/>
      <c r="AE2342" s="19">
        <v>85</v>
      </c>
      <c r="AF2342" s="19">
        <v>9</v>
      </c>
      <c r="AG2342" s="19">
        <v>41</v>
      </c>
      <c r="AH2342" s="19"/>
      <c r="AI2342" s="19"/>
      <c r="AJ2342" s="19"/>
      <c r="AK2342" s="19"/>
      <c r="AL2342" s="19"/>
      <c r="AM2342" s="19"/>
      <c r="AN2342" s="19"/>
      <c r="AO2342" s="19"/>
      <c r="AP2342" s="19"/>
      <c r="AQ2342" s="19">
        <v>33</v>
      </c>
      <c r="AR2342" s="19">
        <v>37</v>
      </c>
      <c r="AS2342" s="19"/>
      <c r="AT2342" s="19"/>
      <c r="AU2342" s="19"/>
      <c r="AV2342" s="19">
        <v>71</v>
      </c>
      <c r="AW2342" s="19"/>
      <c r="AX2342" s="19"/>
      <c r="AY2342" s="19"/>
      <c r="AZ2342" s="19"/>
      <c r="BA2342" s="19"/>
      <c r="BB2342" s="19"/>
      <c r="BC2342" s="19">
        <v>141</v>
      </c>
      <c r="BD2342" s="19"/>
      <c r="BE2342" s="18">
        <v>13.2127659574468</v>
      </c>
      <c r="BF2342" s="18">
        <v>12.822580645161301</v>
      </c>
      <c r="BG2342" s="18">
        <v>13.518987341772201</v>
      </c>
      <c r="BH2342" s="19">
        <v>79</v>
      </c>
      <c r="BI2342" s="19">
        <v>33</v>
      </c>
      <c r="BJ2342" s="19">
        <v>18</v>
      </c>
      <c r="BK2342" s="19">
        <v>9</v>
      </c>
      <c r="BL2342" s="19">
        <v>2</v>
      </c>
    </row>
    <row r="2343" spans="1:64" x14ac:dyDescent="0.2">
      <c r="A2343" s="3" t="s">
        <v>185</v>
      </c>
      <c r="B2343" s="3">
        <v>305</v>
      </c>
      <c r="C2343" s="3" t="s">
        <v>115</v>
      </c>
      <c r="D2343" s="3" t="s">
        <v>309</v>
      </c>
      <c r="E2343" s="3" t="s">
        <v>309</v>
      </c>
      <c r="F2343" s="3" t="s">
        <v>309</v>
      </c>
      <c r="G2343" s="19">
        <v>14</v>
      </c>
      <c r="H2343" s="19">
        <v>24</v>
      </c>
      <c r="I2343" s="19">
        <v>38</v>
      </c>
      <c r="J2343" s="19">
        <v>35.714285714285701</v>
      </c>
      <c r="K2343" s="19">
        <v>38.7916666666667</v>
      </c>
      <c r="L2343" s="19">
        <v>37.657894736842103</v>
      </c>
      <c r="M2343" s="19">
        <v>10</v>
      </c>
      <c r="N2343" s="19">
        <v>1</v>
      </c>
      <c r="O2343" s="19">
        <v>1</v>
      </c>
      <c r="P2343" s="19">
        <v>2</v>
      </c>
      <c r="Q2343" s="19"/>
      <c r="R2343" s="19"/>
      <c r="S2343" s="19">
        <v>11</v>
      </c>
      <c r="T2343" s="19">
        <v>7</v>
      </c>
      <c r="U2343" s="19">
        <v>4</v>
      </c>
      <c r="V2343" s="19">
        <v>2</v>
      </c>
      <c r="W2343" s="19"/>
      <c r="X2343" s="19"/>
      <c r="Y2343" s="19">
        <v>27</v>
      </c>
      <c r="Z2343" s="19">
        <v>9</v>
      </c>
      <c r="AA2343" s="19">
        <v>2</v>
      </c>
      <c r="AB2343" s="19"/>
      <c r="AC2343" s="19">
        <v>2</v>
      </c>
      <c r="AD2343" s="19"/>
      <c r="AE2343" s="19">
        <v>20</v>
      </c>
      <c r="AF2343" s="19">
        <v>8</v>
      </c>
      <c r="AG2343" s="19">
        <v>8</v>
      </c>
      <c r="AH2343" s="19"/>
      <c r="AI2343" s="19"/>
      <c r="AJ2343" s="19"/>
      <c r="AK2343" s="19"/>
      <c r="AL2343" s="19"/>
      <c r="AM2343" s="19"/>
      <c r="AN2343" s="19">
        <v>38</v>
      </c>
      <c r="AO2343" s="19"/>
      <c r="AP2343" s="19"/>
      <c r="AQ2343" s="19"/>
      <c r="AR2343" s="19"/>
      <c r="AS2343" s="19"/>
      <c r="AT2343" s="19"/>
      <c r="AU2343" s="19"/>
      <c r="AV2343" s="19"/>
      <c r="AW2343" s="19"/>
      <c r="AX2343" s="19"/>
      <c r="AY2343" s="19"/>
      <c r="AZ2343" s="19"/>
      <c r="BA2343" s="19"/>
      <c r="BB2343" s="19"/>
      <c r="BC2343" s="19">
        <v>38</v>
      </c>
      <c r="BD2343" s="19"/>
      <c r="BE2343" s="18">
        <v>13.0526315789474</v>
      </c>
      <c r="BF2343" s="18">
        <v>13.1428571428571</v>
      </c>
      <c r="BG2343" s="18">
        <v>13</v>
      </c>
      <c r="BH2343" s="19">
        <v>20</v>
      </c>
      <c r="BI2343" s="19">
        <v>12</v>
      </c>
      <c r="BJ2343" s="19">
        <v>5</v>
      </c>
      <c r="BK2343" s="19">
        <v>1</v>
      </c>
      <c r="BL2343" s="19"/>
    </row>
    <row r="2344" spans="1:64" x14ac:dyDescent="0.2">
      <c r="A2344" s="3" t="s">
        <v>185</v>
      </c>
      <c r="B2344" s="3">
        <v>307</v>
      </c>
      <c r="C2344" s="3" t="s">
        <v>116</v>
      </c>
      <c r="D2344" s="3" t="s">
        <v>309</v>
      </c>
      <c r="E2344" s="3" t="s">
        <v>309</v>
      </c>
      <c r="F2344" s="3" t="s">
        <v>309</v>
      </c>
      <c r="G2344" s="19">
        <v>15</v>
      </c>
      <c r="H2344" s="19">
        <v>4</v>
      </c>
      <c r="I2344" s="19">
        <v>19</v>
      </c>
      <c r="J2344" s="19">
        <v>38.133333333333297</v>
      </c>
      <c r="K2344" s="19">
        <v>35.25</v>
      </c>
      <c r="L2344" s="19">
        <v>37.526315789473699</v>
      </c>
      <c r="M2344" s="19">
        <v>4</v>
      </c>
      <c r="N2344" s="19">
        <v>9</v>
      </c>
      <c r="O2344" s="19">
        <v>2</v>
      </c>
      <c r="P2344" s="19"/>
      <c r="Q2344" s="19"/>
      <c r="R2344" s="19"/>
      <c r="S2344" s="19">
        <v>1</v>
      </c>
      <c r="T2344" s="19">
        <v>3</v>
      </c>
      <c r="U2344" s="19"/>
      <c r="V2344" s="19"/>
      <c r="W2344" s="19"/>
      <c r="X2344" s="19"/>
      <c r="Y2344" s="19">
        <v>17</v>
      </c>
      <c r="Z2344" s="19">
        <v>2</v>
      </c>
      <c r="AA2344" s="19"/>
      <c r="AB2344" s="19"/>
      <c r="AC2344" s="19"/>
      <c r="AD2344" s="19"/>
      <c r="AE2344" s="19">
        <v>8</v>
      </c>
      <c r="AF2344" s="19"/>
      <c r="AG2344" s="19">
        <v>11</v>
      </c>
      <c r="AH2344" s="19"/>
      <c r="AI2344" s="19"/>
      <c r="AJ2344" s="19"/>
      <c r="AK2344" s="19"/>
      <c r="AL2344" s="19"/>
      <c r="AM2344" s="19"/>
      <c r="AN2344" s="19"/>
      <c r="AO2344" s="19"/>
      <c r="AP2344" s="19"/>
      <c r="AQ2344" s="19"/>
      <c r="AR2344" s="19">
        <v>19</v>
      </c>
      <c r="AS2344" s="19"/>
      <c r="AT2344" s="19"/>
      <c r="AU2344" s="19"/>
      <c r="AV2344" s="19"/>
      <c r="AW2344" s="19"/>
      <c r="AX2344" s="19"/>
      <c r="AY2344" s="19"/>
      <c r="AZ2344" s="19"/>
      <c r="BA2344" s="19"/>
      <c r="BB2344" s="19"/>
      <c r="BC2344" s="19">
        <v>19</v>
      </c>
      <c r="BD2344" s="19"/>
      <c r="BE2344" s="18">
        <v>9</v>
      </c>
      <c r="BF2344" s="18">
        <v>8.93333333333333</v>
      </c>
      <c r="BG2344" s="18">
        <v>9.25</v>
      </c>
      <c r="BH2344" s="19">
        <v>12</v>
      </c>
      <c r="BI2344" s="19">
        <v>7</v>
      </c>
      <c r="BJ2344" s="19"/>
      <c r="BK2344" s="19"/>
      <c r="BL2344" s="19"/>
    </row>
    <row r="2345" spans="1:64" x14ac:dyDescent="0.2">
      <c r="A2345" s="3" t="s">
        <v>185</v>
      </c>
      <c r="B2345" s="3">
        <v>308</v>
      </c>
      <c r="C2345" s="3" t="s">
        <v>178</v>
      </c>
      <c r="D2345" s="3" t="s">
        <v>309</v>
      </c>
      <c r="E2345" s="3" t="s">
        <v>309</v>
      </c>
      <c r="F2345" s="3" t="s">
        <v>309</v>
      </c>
      <c r="G2345" s="19">
        <v>6</v>
      </c>
      <c r="H2345" s="19">
        <v>15</v>
      </c>
      <c r="I2345" s="19">
        <v>21</v>
      </c>
      <c r="J2345" s="19">
        <v>45.6666666666667</v>
      </c>
      <c r="K2345" s="19">
        <v>41.133333333333297</v>
      </c>
      <c r="L2345" s="19">
        <v>42.428571428571402</v>
      </c>
      <c r="M2345" s="19">
        <v>3</v>
      </c>
      <c r="N2345" s="19"/>
      <c r="O2345" s="19">
        <v>1</v>
      </c>
      <c r="P2345" s="19">
        <v>1</v>
      </c>
      <c r="Q2345" s="19">
        <v>1</v>
      </c>
      <c r="R2345" s="19"/>
      <c r="S2345" s="19">
        <v>6</v>
      </c>
      <c r="T2345" s="19">
        <v>4</v>
      </c>
      <c r="U2345" s="19">
        <v>2</v>
      </c>
      <c r="V2345" s="19">
        <v>2</v>
      </c>
      <c r="W2345" s="19">
        <v>1</v>
      </c>
      <c r="X2345" s="19"/>
      <c r="Y2345" s="19">
        <v>17</v>
      </c>
      <c r="Z2345" s="19">
        <v>4</v>
      </c>
      <c r="AA2345" s="19"/>
      <c r="AB2345" s="19"/>
      <c r="AC2345" s="19">
        <v>4</v>
      </c>
      <c r="AD2345" s="19"/>
      <c r="AE2345" s="19">
        <v>14</v>
      </c>
      <c r="AF2345" s="19"/>
      <c r="AG2345" s="19">
        <v>2</v>
      </c>
      <c r="AH2345" s="19"/>
      <c r="AI2345" s="19"/>
      <c r="AJ2345" s="19">
        <v>1</v>
      </c>
      <c r="AK2345" s="19"/>
      <c r="AL2345" s="19"/>
      <c r="AM2345" s="19"/>
      <c r="AN2345" s="19"/>
      <c r="AO2345" s="19"/>
      <c r="AP2345" s="19"/>
      <c r="AQ2345" s="19"/>
      <c r="AR2345" s="19">
        <v>21</v>
      </c>
      <c r="AS2345" s="19"/>
      <c r="AT2345" s="19"/>
      <c r="AU2345" s="19"/>
      <c r="AV2345" s="19"/>
      <c r="AW2345" s="19"/>
      <c r="AX2345" s="19"/>
      <c r="AY2345" s="19"/>
      <c r="AZ2345" s="19"/>
      <c r="BA2345" s="19"/>
      <c r="BB2345" s="19"/>
      <c r="BC2345" s="19">
        <v>20</v>
      </c>
      <c r="BD2345" s="19">
        <v>1</v>
      </c>
      <c r="BE2345" s="18">
        <v>4.1904761904761898</v>
      </c>
      <c r="BF2345" s="18">
        <v>3.6666666666666701</v>
      </c>
      <c r="BG2345" s="18">
        <v>4.4000000000000004</v>
      </c>
      <c r="BH2345" s="19">
        <v>21</v>
      </c>
      <c r="BI2345" s="19"/>
      <c r="BJ2345" s="19"/>
      <c r="BK2345" s="19"/>
      <c r="BL2345" s="19"/>
    </row>
    <row r="2346" spans="1:64" x14ac:dyDescent="0.2">
      <c r="A2346" s="3" t="s">
        <v>185</v>
      </c>
      <c r="B2346" s="3">
        <v>311</v>
      </c>
      <c r="C2346" s="3" t="s">
        <v>117</v>
      </c>
      <c r="D2346" s="3" t="s">
        <v>309</v>
      </c>
      <c r="E2346" s="3" t="s">
        <v>309</v>
      </c>
      <c r="F2346" s="3" t="s">
        <v>309</v>
      </c>
      <c r="G2346" s="19">
        <v>5</v>
      </c>
      <c r="H2346" s="19">
        <v>14</v>
      </c>
      <c r="I2346" s="19">
        <v>19</v>
      </c>
      <c r="J2346" s="19">
        <v>30.8</v>
      </c>
      <c r="K2346" s="19">
        <v>47.357142857142897</v>
      </c>
      <c r="L2346" s="19">
        <v>43</v>
      </c>
      <c r="M2346" s="19">
        <v>4</v>
      </c>
      <c r="N2346" s="19">
        <v>1</v>
      </c>
      <c r="O2346" s="19"/>
      <c r="P2346" s="19"/>
      <c r="Q2346" s="19"/>
      <c r="R2346" s="19"/>
      <c r="S2346" s="19">
        <v>2</v>
      </c>
      <c r="T2346" s="19">
        <v>3</v>
      </c>
      <c r="U2346" s="19">
        <v>6</v>
      </c>
      <c r="V2346" s="19">
        <v>1</v>
      </c>
      <c r="W2346" s="19">
        <v>2</v>
      </c>
      <c r="X2346" s="19"/>
      <c r="Y2346" s="19">
        <v>7</v>
      </c>
      <c r="Z2346" s="19">
        <v>7</v>
      </c>
      <c r="AA2346" s="19">
        <v>5</v>
      </c>
      <c r="AB2346" s="19"/>
      <c r="AC2346" s="19">
        <v>2</v>
      </c>
      <c r="AD2346" s="19"/>
      <c r="AE2346" s="19">
        <v>12</v>
      </c>
      <c r="AF2346" s="19"/>
      <c r="AG2346" s="19">
        <v>5</v>
      </c>
      <c r="AH2346" s="19"/>
      <c r="AI2346" s="19"/>
      <c r="AJ2346" s="19"/>
      <c r="AK2346" s="19"/>
      <c r="AL2346" s="19"/>
      <c r="AM2346" s="19"/>
      <c r="AN2346" s="19"/>
      <c r="AO2346" s="19"/>
      <c r="AP2346" s="19"/>
      <c r="AQ2346" s="19"/>
      <c r="AR2346" s="19">
        <v>19</v>
      </c>
      <c r="AS2346" s="19"/>
      <c r="AT2346" s="19"/>
      <c r="AU2346" s="19"/>
      <c r="AV2346" s="19"/>
      <c r="AW2346" s="19"/>
      <c r="AX2346" s="19"/>
      <c r="AY2346" s="19"/>
      <c r="AZ2346" s="19"/>
      <c r="BA2346" s="19"/>
      <c r="BB2346" s="19"/>
      <c r="BC2346" s="19">
        <v>19</v>
      </c>
      <c r="BD2346" s="19"/>
      <c r="BE2346" s="18">
        <v>7.3157894736842097</v>
      </c>
      <c r="BF2346" s="18">
        <v>4.5999999999999996</v>
      </c>
      <c r="BG2346" s="18">
        <v>8.28571428571429</v>
      </c>
      <c r="BH2346" s="19">
        <v>15</v>
      </c>
      <c r="BI2346" s="19">
        <v>3</v>
      </c>
      <c r="BJ2346" s="19">
        <v>1</v>
      </c>
      <c r="BK2346" s="19"/>
      <c r="BL2346" s="19"/>
    </row>
    <row r="2347" spans="1:64" x14ac:dyDescent="0.2">
      <c r="A2347" s="3" t="s">
        <v>185</v>
      </c>
      <c r="B2347" s="3">
        <v>312</v>
      </c>
      <c r="C2347" s="3" t="s">
        <v>118</v>
      </c>
      <c r="D2347" s="3" t="s">
        <v>309</v>
      </c>
      <c r="E2347" s="3" t="s">
        <v>309</v>
      </c>
      <c r="F2347" s="3" t="s">
        <v>309</v>
      </c>
      <c r="G2347" s="19">
        <v>3</v>
      </c>
      <c r="H2347" s="19">
        <v>9</v>
      </c>
      <c r="I2347" s="19">
        <v>12</v>
      </c>
      <c r="J2347" s="19">
        <v>44</v>
      </c>
      <c r="K2347" s="19">
        <v>45.6666666666667</v>
      </c>
      <c r="L2347" s="19">
        <v>45.25</v>
      </c>
      <c r="M2347" s="19">
        <v>2</v>
      </c>
      <c r="N2347" s="19"/>
      <c r="O2347" s="19"/>
      <c r="P2347" s="19">
        <v>1</v>
      </c>
      <c r="Q2347" s="19"/>
      <c r="R2347" s="19"/>
      <c r="S2347" s="19">
        <v>2</v>
      </c>
      <c r="T2347" s="19">
        <v>2</v>
      </c>
      <c r="U2347" s="19">
        <v>3</v>
      </c>
      <c r="V2347" s="19">
        <v>1</v>
      </c>
      <c r="W2347" s="19">
        <v>1</v>
      </c>
      <c r="X2347" s="19"/>
      <c r="Y2347" s="19">
        <v>11</v>
      </c>
      <c r="Z2347" s="19">
        <v>1</v>
      </c>
      <c r="AA2347" s="19"/>
      <c r="AB2347" s="19"/>
      <c r="AC2347" s="19">
        <v>1</v>
      </c>
      <c r="AD2347" s="19"/>
      <c r="AE2347" s="19">
        <v>6</v>
      </c>
      <c r="AF2347" s="19">
        <v>3</v>
      </c>
      <c r="AG2347" s="19">
        <v>2</v>
      </c>
      <c r="AH2347" s="19"/>
      <c r="AI2347" s="19"/>
      <c r="AJ2347" s="19"/>
      <c r="AK2347" s="19"/>
      <c r="AL2347" s="19"/>
      <c r="AM2347" s="19"/>
      <c r="AN2347" s="19"/>
      <c r="AO2347" s="19"/>
      <c r="AP2347" s="19"/>
      <c r="AQ2347" s="19"/>
      <c r="AR2347" s="19">
        <v>12</v>
      </c>
      <c r="AS2347" s="19"/>
      <c r="AT2347" s="19"/>
      <c r="AU2347" s="19"/>
      <c r="AV2347" s="19"/>
      <c r="AW2347" s="19"/>
      <c r="AX2347" s="19"/>
      <c r="AY2347" s="19"/>
      <c r="AZ2347" s="19"/>
      <c r="BA2347" s="19"/>
      <c r="BB2347" s="19"/>
      <c r="BC2347" s="19">
        <v>12</v>
      </c>
      <c r="BD2347" s="19"/>
      <c r="BE2347" s="18">
        <v>9.1666666666666696</v>
      </c>
      <c r="BF2347" s="18">
        <v>8.3333333333333304</v>
      </c>
      <c r="BG2347" s="18">
        <v>9.4444444444444393</v>
      </c>
      <c r="BH2347" s="19">
        <v>8</v>
      </c>
      <c r="BI2347" s="19">
        <v>4</v>
      </c>
      <c r="BJ2347" s="19"/>
      <c r="BK2347" s="19"/>
      <c r="BL2347" s="19"/>
    </row>
    <row r="2348" spans="1:64" x14ac:dyDescent="0.2">
      <c r="A2348" s="3" t="s">
        <v>185</v>
      </c>
      <c r="B2348" s="3">
        <v>313</v>
      </c>
      <c r="C2348" s="3" t="s">
        <v>119</v>
      </c>
      <c r="D2348" s="3" t="s">
        <v>309</v>
      </c>
      <c r="E2348" s="3" t="s">
        <v>309</v>
      </c>
      <c r="F2348" s="3" t="s">
        <v>309</v>
      </c>
      <c r="G2348" s="19">
        <v>7</v>
      </c>
      <c r="H2348" s="19">
        <v>9</v>
      </c>
      <c r="I2348" s="19">
        <v>16</v>
      </c>
      <c r="J2348" s="19">
        <v>39.857142857142897</v>
      </c>
      <c r="K2348" s="19">
        <v>39.2222222222222</v>
      </c>
      <c r="L2348" s="19">
        <v>39.5</v>
      </c>
      <c r="M2348" s="19">
        <v>2</v>
      </c>
      <c r="N2348" s="19">
        <v>2</v>
      </c>
      <c r="O2348" s="19">
        <v>3</v>
      </c>
      <c r="P2348" s="19"/>
      <c r="Q2348" s="19"/>
      <c r="R2348" s="19"/>
      <c r="S2348" s="19">
        <v>3</v>
      </c>
      <c r="T2348" s="19">
        <v>3</v>
      </c>
      <c r="U2348" s="19">
        <v>2</v>
      </c>
      <c r="V2348" s="19">
        <v>1</v>
      </c>
      <c r="W2348" s="19"/>
      <c r="X2348" s="19"/>
      <c r="Y2348" s="19">
        <v>15</v>
      </c>
      <c r="Z2348" s="19"/>
      <c r="AA2348" s="19">
        <v>1</v>
      </c>
      <c r="AB2348" s="19"/>
      <c r="AC2348" s="19">
        <v>1</v>
      </c>
      <c r="AD2348" s="19"/>
      <c r="AE2348" s="19">
        <v>8</v>
      </c>
      <c r="AF2348" s="19">
        <v>1</v>
      </c>
      <c r="AG2348" s="19">
        <v>2</v>
      </c>
      <c r="AH2348" s="19">
        <v>1</v>
      </c>
      <c r="AI2348" s="19"/>
      <c r="AJ2348" s="19">
        <v>3</v>
      </c>
      <c r="AK2348" s="19"/>
      <c r="AL2348" s="19"/>
      <c r="AM2348" s="19"/>
      <c r="AN2348" s="19"/>
      <c r="AO2348" s="19"/>
      <c r="AP2348" s="19"/>
      <c r="AQ2348" s="19"/>
      <c r="AR2348" s="19"/>
      <c r="AS2348" s="19"/>
      <c r="AT2348" s="19"/>
      <c r="AU2348" s="19"/>
      <c r="AV2348" s="19"/>
      <c r="AW2348" s="19"/>
      <c r="AX2348" s="19"/>
      <c r="AY2348" s="19">
        <v>16</v>
      </c>
      <c r="AZ2348" s="19"/>
      <c r="BA2348" s="19"/>
      <c r="BB2348" s="19"/>
      <c r="BC2348" s="19">
        <v>16</v>
      </c>
      <c r="BD2348" s="19"/>
      <c r="BE2348" s="18"/>
      <c r="BF2348" s="18"/>
      <c r="BG2348" s="18"/>
      <c r="BH2348" s="19"/>
      <c r="BI2348" s="19"/>
      <c r="BJ2348" s="19"/>
      <c r="BK2348" s="19"/>
      <c r="BL2348" s="19">
        <v>16</v>
      </c>
    </row>
    <row r="2349" spans="1:64" x14ac:dyDescent="0.2">
      <c r="A2349" s="3" t="s">
        <v>185</v>
      </c>
      <c r="B2349" s="3">
        <v>314</v>
      </c>
      <c r="C2349" s="3" t="s">
        <v>120</v>
      </c>
      <c r="D2349" s="3" t="s">
        <v>309</v>
      </c>
      <c r="E2349" s="3" t="s">
        <v>309</v>
      </c>
      <c r="F2349" s="3" t="s">
        <v>309</v>
      </c>
      <c r="G2349" s="19">
        <v>15</v>
      </c>
      <c r="H2349" s="19">
        <v>20</v>
      </c>
      <c r="I2349" s="19">
        <v>35</v>
      </c>
      <c r="J2349" s="19">
        <v>33.866666666666703</v>
      </c>
      <c r="K2349" s="19">
        <v>35.75</v>
      </c>
      <c r="L2349" s="19">
        <v>34.9428571428571</v>
      </c>
      <c r="M2349" s="19">
        <v>9</v>
      </c>
      <c r="N2349" s="19">
        <v>6</v>
      </c>
      <c r="O2349" s="19"/>
      <c r="P2349" s="19"/>
      <c r="Q2349" s="19"/>
      <c r="R2349" s="19"/>
      <c r="S2349" s="19">
        <v>9</v>
      </c>
      <c r="T2349" s="19">
        <v>9</v>
      </c>
      <c r="U2349" s="19">
        <v>2</v>
      </c>
      <c r="V2349" s="19"/>
      <c r="W2349" s="19"/>
      <c r="X2349" s="19"/>
      <c r="Y2349" s="19">
        <v>27</v>
      </c>
      <c r="Z2349" s="19">
        <v>5</v>
      </c>
      <c r="AA2349" s="19">
        <v>3</v>
      </c>
      <c r="AB2349" s="19"/>
      <c r="AC2349" s="19">
        <v>1</v>
      </c>
      <c r="AD2349" s="19"/>
      <c r="AE2349" s="19">
        <v>28</v>
      </c>
      <c r="AF2349" s="19">
        <v>2</v>
      </c>
      <c r="AG2349" s="19">
        <v>4</v>
      </c>
      <c r="AH2349" s="19"/>
      <c r="AI2349" s="19"/>
      <c r="AJ2349" s="19"/>
      <c r="AK2349" s="19"/>
      <c r="AL2349" s="19"/>
      <c r="AM2349" s="19"/>
      <c r="AN2349" s="19"/>
      <c r="AO2349" s="19"/>
      <c r="AP2349" s="19"/>
      <c r="AQ2349" s="19"/>
      <c r="AR2349" s="19"/>
      <c r="AS2349" s="19"/>
      <c r="AT2349" s="19"/>
      <c r="AU2349" s="19"/>
      <c r="AV2349" s="19">
        <v>35</v>
      </c>
      <c r="AW2349" s="19"/>
      <c r="AX2349" s="19"/>
      <c r="AY2349" s="19"/>
      <c r="AZ2349" s="19"/>
      <c r="BA2349" s="19"/>
      <c r="BB2349" s="19"/>
      <c r="BC2349" s="19">
        <v>35</v>
      </c>
      <c r="BD2349" s="19"/>
      <c r="BE2349" s="18">
        <v>9.1071428571428594</v>
      </c>
      <c r="BF2349" s="18">
        <v>9.9</v>
      </c>
      <c r="BG2349" s="18">
        <v>8.5124999999999993</v>
      </c>
      <c r="BH2349" s="19">
        <v>24</v>
      </c>
      <c r="BI2349" s="19">
        <v>9</v>
      </c>
      <c r="BJ2349" s="19">
        <v>2</v>
      </c>
      <c r="BK2349" s="19"/>
      <c r="BL2349" s="19"/>
    </row>
    <row r="2350" spans="1:64" x14ac:dyDescent="0.2">
      <c r="A2350" s="3" t="s">
        <v>185</v>
      </c>
      <c r="B2350" s="3">
        <v>315</v>
      </c>
      <c r="C2350" s="3" t="s">
        <v>121</v>
      </c>
      <c r="D2350" s="3" t="s">
        <v>309</v>
      </c>
      <c r="E2350" s="3" t="s">
        <v>309</v>
      </c>
      <c r="F2350" s="3" t="s">
        <v>309</v>
      </c>
      <c r="G2350" s="19">
        <v>6</v>
      </c>
      <c r="H2350" s="19">
        <v>11</v>
      </c>
      <c r="I2350" s="19">
        <v>17</v>
      </c>
      <c r="J2350" s="19">
        <v>35.1666666666667</v>
      </c>
      <c r="K2350" s="19">
        <v>36.545454545454497</v>
      </c>
      <c r="L2350" s="19">
        <v>36.058823529411796</v>
      </c>
      <c r="M2350" s="19">
        <v>4</v>
      </c>
      <c r="N2350" s="19">
        <v>1</v>
      </c>
      <c r="O2350" s="19">
        <v>1</v>
      </c>
      <c r="P2350" s="19"/>
      <c r="Q2350" s="19"/>
      <c r="R2350" s="19"/>
      <c r="S2350" s="19">
        <v>6</v>
      </c>
      <c r="T2350" s="19">
        <v>3</v>
      </c>
      <c r="U2350" s="19">
        <v>1</v>
      </c>
      <c r="V2350" s="19">
        <v>1</v>
      </c>
      <c r="W2350" s="19"/>
      <c r="X2350" s="19"/>
      <c r="Y2350" s="19">
        <v>15</v>
      </c>
      <c r="Z2350" s="19">
        <v>2</v>
      </c>
      <c r="AA2350" s="19"/>
      <c r="AB2350" s="19"/>
      <c r="AC2350" s="19"/>
      <c r="AD2350" s="19"/>
      <c r="AE2350" s="19">
        <v>13</v>
      </c>
      <c r="AF2350" s="19">
        <v>1</v>
      </c>
      <c r="AG2350" s="19">
        <v>3</v>
      </c>
      <c r="AH2350" s="19"/>
      <c r="AI2350" s="19"/>
      <c r="AJ2350" s="19"/>
      <c r="AK2350" s="19"/>
      <c r="AL2350" s="19"/>
      <c r="AM2350" s="19"/>
      <c r="AN2350" s="19"/>
      <c r="AO2350" s="19"/>
      <c r="AP2350" s="19"/>
      <c r="AQ2350" s="19"/>
      <c r="AR2350" s="19"/>
      <c r="AS2350" s="19"/>
      <c r="AT2350" s="19">
        <v>17</v>
      </c>
      <c r="AU2350" s="19"/>
      <c r="AV2350" s="19"/>
      <c r="AW2350" s="19"/>
      <c r="AX2350" s="19"/>
      <c r="AY2350" s="19"/>
      <c r="AZ2350" s="19"/>
      <c r="BA2350" s="19"/>
      <c r="BB2350" s="19"/>
      <c r="BC2350" s="19">
        <v>17</v>
      </c>
      <c r="BD2350" s="19"/>
      <c r="BE2350" s="18">
        <v>4.5882352941176503</v>
      </c>
      <c r="BF2350" s="18">
        <v>4.8333333333333304</v>
      </c>
      <c r="BG2350" s="18">
        <v>4.4545454545454497</v>
      </c>
      <c r="BH2350" s="19">
        <v>16</v>
      </c>
      <c r="BI2350" s="19">
        <v>1</v>
      </c>
      <c r="BJ2350" s="19"/>
      <c r="BK2350" s="19"/>
      <c r="BL2350" s="19"/>
    </row>
    <row r="2351" spans="1:64" x14ac:dyDescent="0.2">
      <c r="A2351" s="3" t="s">
        <v>185</v>
      </c>
      <c r="B2351" s="3">
        <v>319</v>
      </c>
      <c r="C2351" s="3" t="s">
        <v>122</v>
      </c>
      <c r="D2351" s="3" t="s">
        <v>309</v>
      </c>
      <c r="E2351" s="3" t="s">
        <v>309</v>
      </c>
      <c r="F2351" s="3" t="s">
        <v>309</v>
      </c>
      <c r="G2351" s="19">
        <v>12</v>
      </c>
      <c r="H2351" s="19">
        <v>15</v>
      </c>
      <c r="I2351" s="19">
        <v>27</v>
      </c>
      <c r="J2351" s="19">
        <v>38</v>
      </c>
      <c r="K2351" s="19">
        <v>36.466666666666697</v>
      </c>
      <c r="L2351" s="19">
        <v>37.148148148148103</v>
      </c>
      <c r="M2351" s="19">
        <v>4</v>
      </c>
      <c r="N2351" s="19">
        <v>4</v>
      </c>
      <c r="O2351" s="19">
        <v>4</v>
      </c>
      <c r="P2351" s="19"/>
      <c r="Q2351" s="19"/>
      <c r="R2351" s="19"/>
      <c r="S2351" s="19">
        <v>7</v>
      </c>
      <c r="T2351" s="19">
        <v>6</v>
      </c>
      <c r="U2351" s="19">
        <v>2</v>
      </c>
      <c r="V2351" s="19"/>
      <c r="W2351" s="19"/>
      <c r="X2351" s="19"/>
      <c r="Y2351" s="19">
        <v>24</v>
      </c>
      <c r="Z2351" s="19">
        <v>1</v>
      </c>
      <c r="AA2351" s="19">
        <v>2</v>
      </c>
      <c r="AB2351" s="19"/>
      <c r="AC2351" s="19"/>
      <c r="AD2351" s="19"/>
      <c r="AE2351" s="19">
        <v>19</v>
      </c>
      <c r="AF2351" s="19">
        <v>2</v>
      </c>
      <c r="AG2351" s="19">
        <v>6</v>
      </c>
      <c r="AH2351" s="19"/>
      <c r="AI2351" s="19"/>
      <c r="AJ2351" s="19"/>
      <c r="AK2351" s="19"/>
      <c r="AL2351" s="19"/>
      <c r="AM2351" s="19"/>
      <c r="AN2351" s="19"/>
      <c r="AO2351" s="19"/>
      <c r="AP2351" s="19"/>
      <c r="AQ2351" s="19"/>
      <c r="AR2351" s="19"/>
      <c r="AS2351" s="19"/>
      <c r="AT2351" s="19"/>
      <c r="AU2351" s="19"/>
      <c r="AV2351" s="19"/>
      <c r="AW2351" s="19"/>
      <c r="AX2351" s="19"/>
      <c r="AY2351" s="19">
        <v>27</v>
      </c>
      <c r="AZ2351" s="19"/>
      <c r="BA2351" s="19"/>
      <c r="BB2351" s="19"/>
      <c r="BC2351" s="19">
        <v>27</v>
      </c>
      <c r="BD2351" s="19"/>
      <c r="BE2351" s="18">
        <v>2.5925925925925899</v>
      </c>
      <c r="BF2351" s="18">
        <v>2.5</v>
      </c>
      <c r="BG2351" s="18">
        <v>2.6666666666666701</v>
      </c>
      <c r="BH2351" s="19">
        <v>5</v>
      </c>
      <c r="BI2351" s="19">
        <v>1</v>
      </c>
      <c r="BJ2351" s="19"/>
      <c r="BK2351" s="19"/>
      <c r="BL2351" s="19">
        <v>21</v>
      </c>
    </row>
    <row r="2352" spans="1:64" x14ac:dyDescent="0.2">
      <c r="A2352" s="3" t="s">
        <v>185</v>
      </c>
      <c r="B2352" s="3">
        <v>326</v>
      </c>
      <c r="C2352" s="3" t="s">
        <v>124</v>
      </c>
      <c r="D2352" s="3" t="s">
        <v>309</v>
      </c>
      <c r="E2352" s="3" t="s">
        <v>309</v>
      </c>
      <c r="F2352" s="3" t="s">
        <v>309</v>
      </c>
      <c r="G2352" s="19">
        <v>6</v>
      </c>
      <c r="H2352" s="19">
        <v>12</v>
      </c>
      <c r="I2352" s="19">
        <v>18</v>
      </c>
      <c r="J2352" s="19">
        <v>36.1666666666667</v>
      </c>
      <c r="K2352" s="19">
        <v>46.5833333333333</v>
      </c>
      <c r="L2352" s="19">
        <v>43.1111111111111</v>
      </c>
      <c r="M2352" s="19">
        <v>3</v>
      </c>
      <c r="N2352" s="19">
        <v>2</v>
      </c>
      <c r="O2352" s="19">
        <v>1</v>
      </c>
      <c r="P2352" s="19"/>
      <c r="Q2352" s="19"/>
      <c r="R2352" s="19"/>
      <c r="S2352" s="19">
        <v>2</v>
      </c>
      <c r="T2352" s="19">
        <v>1</v>
      </c>
      <c r="U2352" s="19">
        <v>8</v>
      </c>
      <c r="V2352" s="19">
        <v>1</v>
      </c>
      <c r="W2352" s="19"/>
      <c r="X2352" s="19"/>
      <c r="Y2352" s="19">
        <v>12</v>
      </c>
      <c r="Z2352" s="19">
        <v>6</v>
      </c>
      <c r="AA2352" s="19"/>
      <c r="AB2352" s="19"/>
      <c r="AC2352" s="19">
        <v>2</v>
      </c>
      <c r="AD2352" s="19"/>
      <c r="AE2352" s="19">
        <v>11</v>
      </c>
      <c r="AF2352" s="19"/>
      <c r="AG2352" s="19">
        <v>3</v>
      </c>
      <c r="AH2352" s="19">
        <v>2</v>
      </c>
      <c r="AI2352" s="19"/>
      <c r="AJ2352" s="19"/>
      <c r="AK2352" s="19"/>
      <c r="AL2352" s="19"/>
      <c r="AM2352" s="19"/>
      <c r="AN2352" s="19"/>
      <c r="AO2352" s="19"/>
      <c r="AP2352" s="19"/>
      <c r="AQ2352" s="19"/>
      <c r="AR2352" s="19">
        <v>18</v>
      </c>
      <c r="AS2352" s="19"/>
      <c r="AT2352" s="19"/>
      <c r="AU2352" s="19"/>
      <c r="AV2352" s="19"/>
      <c r="AW2352" s="19"/>
      <c r="AX2352" s="19"/>
      <c r="AY2352" s="19"/>
      <c r="AZ2352" s="19"/>
      <c r="BA2352" s="19"/>
      <c r="BB2352" s="19"/>
      <c r="BC2352" s="19">
        <v>18</v>
      </c>
      <c r="BD2352" s="19"/>
      <c r="BE2352" s="18">
        <v>14.1666666666667</v>
      </c>
      <c r="BF2352" s="18">
        <v>14.5</v>
      </c>
      <c r="BG2352" s="18">
        <v>14</v>
      </c>
      <c r="BH2352" s="19">
        <v>4</v>
      </c>
      <c r="BI2352" s="19">
        <v>11</v>
      </c>
      <c r="BJ2352" s="19">
        <v>2</v>
      </c>
      <c r="BK2352" s="19"/>
      <c r="BL2352" s="19">
        <v>1</v>
      </c>
    </row>
    <row r="2353" spans="1:64" x14ac:dyDescent="0.2">
      <c r="A2353" s="3" t="s">
        <v>185</v>
      </c>
      <c r="B2353" s="3">
        <v>328</v>
      </c>
      <c r="C2353" s="3" t="s">
        <v>125</v>
      </c>
      <c r="D2353" s="3" t="s">
        <v>309</v>
      </c>
      <c r="E2353" s="3" t="s">
        <v>309</v>
      </c>
      <c r="F2353" s="3" t="s">
        <v>309</v>
      </c>
      <c r="G2353" s="19">
        <v>13</v>
      </c>
      <c r="H2353" s="19">
        <v>22</v>
      </c>
      <c r="I2353" s="19">
        <v>35</v>
      </c>
      <c r="J2353" s="19">
        <v>38</v>
      </c>
      <c r="K2353" s="19">
        <v>43.571428571428598</v>
      </c>
      <c r="L2353" s="19">
        <v>41.441176470588204</v>
      </c>
      <c r="M2353" s="19">
        <v>7</v>
      </c>
      <c r="N2353" s="19">
        <v>2</v>
      </c>
      <c r="O2353" s="19">
        <v>2</v>
      </c>
      <c r="P2353" s="19">
        <v>2</v>
      </c>
      <c r="Q2353" s="19"/>
      <c r="R2353" s="19"/>
      <c r="S2353" s="19">
        <v>2</v>
      </c>
      <c r="T2353" s="19">
        <v>10</v>
      </c>
      <c r="U2353" s="19">
        <v>6</v>
      </c>
      <c r="V2353" s="19">
        <v>2</v>
      </c>
      <c r="W2353" s="19">
        <v>1</v>
      </c>
      <c r="X2353" s="19">
        <v>1</v>
      </c>
      <c r="Y2353" s="19">
        <v>26</v>
      </c>
      <c r="Z2353" s="19">
        <v>6</v>
      </c>
      <c r="AA2353" s="19">
        <v>3</v>
      </c>
      <c r="AB2353" s="19"/>
      <c r="AC2353" s="19">
        <v>1</v>
      </c>
      <c r="AD2353" s="19"/>
      <c r="AE2353" s="19">
        <v>29</v>
      </c>
      <c r="AF2353" s="19">
        <v>3</v>
      </c>
      <c r="AG2353" s="19">
        <v>1</v>
      </c>
      <c r="AH2353" s="19"/>
      <c r="AI2353" s="19"/>
      <c r="AJ2353" s="19"/>
      <c r="AK2353" s="19">
        <v>1</v>
      </c>
      <c r="AL2353" s="19"/>
      <c r="AM2353" s="19"/>
      <c r="AN2353" s="19"/>
      <c r="AO2353" s="19"/>
      <c r="AP2353" s="19">
        <v>11</v>
      </c>
      <c r="AQ2353" s="19"/>
      <c r="AR2353" s="19">
        <v>24</v>
      </c>
      <c r="AS2353" s="19"/>
      <c r="AT2353" s="19"/>
      <c r="AU2353" s="19"/>
      <c r="AV2353" s="19"/>
      <c r="AW2353" s="19"/>
      <c r="AX2353" s="19"/>
      <c r="AY2353" s="19"/>
      <c r="AZ2353" s="19"/>
      <c r="BA2353" s="19"/>
      <c r="BB2353" s="19"/>
      <c r="BC2353" s="19">
        <v>35</v>
      </c>
      <c r="BD2353" s="19"/>
      <c r="BE2353" s="18">
        <v>25.685714285714301</v>
      </c>
      <c r="BF2353" s="18">
        <v>33.230769230769198</v>
      </c>
      <c r="BG2353" s="18">
        <v>21.227272727272702</v>
      </c>
      <c r="BH2353" s="19">
        <v>12</v>
      </c>
      <c r="BI2353" s="19">
        <v>7</v>
      </c>
      <c r="BJ2353" s="19">
        <v>3</v>
      </c>
      <c r="BK2353" s="19">
        <v>12</v>
      </c>
      <c r="BL2353" s="19">
        <v>1</v>
      </c>
    </row>
    <row r="2354" spans="1:64" x14ac:dyDescent="0.2">
      <c r="A2354" s="3" t="s">
        <v>185</v>
      </c>
      <c r="B2354" s="3">
        <v>331</v>
      </c>
      <c r="C2354" s="3" t="s">
        <v>126</v>
      </c>
      <c r="D2354" s="3" t="s">
        <v>309</v>
      </c>
      <c r="E2354" s="3" t="s">
        <v>309</v>
      </c>
      <c r="F2354" s="3" t="s">
        <v>309</v>
      </c>
      <c r="G2354" s="19">
        <v>11</v>
      </c>
      <c r="H2354" s="19">
        <v>16</v>
      </c>
      <c r="I2354" s="19">
        <v>27</v>
      </c>
      <c r="J2354" s="19">
        <v>33.454545454545503</v>
      </c>
      <c r="K2354" s="19">
        <v>36.3125</v>
      </c>
      <c r="L2354" s="19">
        <v>35.148148148148103</v>
      </c>
      <c r="M2354" s="19">
        <v>7</v>
      </c>
      <c r="N2354" s="19">
        <v>4</v>
      </c>
      <c r="O2354" s="19"/>
      <c r="P2354" s="19"/>
      <c r="Q2354" s="19"/>
      <c r="R2354" s="19"/>
      <c r="S2354" s="19">
        <v>8</v>
      </c>
      <c r="T2354" s="19">
        <v>6</v>
      </c>
      <c r="U2354" s="19"/>
      <c r="V2354" s="19">
        <v>2</v>
      </c>
      <c r="W2354" s="19"/>
      <c r="X2354" s="19"/>
      <c r="Y2354" s="19">
        <v>20</v>
      </c>
      <c r="Z2354" s="19">
        <v>3</v>
      </c>
      <c r="AA2354" s="19">
        <v>4</v>
      </c>
      <c r="AB2354" s="19"/>
      <c r="AC2354" s="19"/>
      <c r="AD2354" s="19"/>
      <c r="AE2354" s="19">
        <v>19</v>
      </c>
      <c r="AF2354" s="19">
        <v>3</v>
      </c>
      <c r="AG2354" s="19">
        <v>5</v>
      </c>
      <c r="AH2354" s="19"/>
      <c r="AI2354" s="19"/>
      <c r="AJ2354" s="19"/>
      <c r="AK2354" s="19"/>
      <c r="AL2354" s="19"/>
      <c r="AM2354" s="19"/>
      <c r="AN2354" s="19"/>
      <c r="AO2354" s="19"/>
      <c r="AP2354" s="19"/>
      <c r="AQ2354" s="19"/>
      <c r="AR2354" s="19"/>
      <c r="AS2354" s="19"/>
      <c r="AT2354" s="19"/>
      <c r="AU2354" s="19"/>
      <c r="AV2354" s="19"/>
      <c r="AW2354" s="19"/>
      <c r="AX2354" s="19"/>
      <c r="AY2354" s="19">
        <v>27</v>
      </c>
      <c r="AZ2354" s="19"/>
      <c r="BA2354" s="19"/>
      <c r="BB2354" s="19"/>
      <c r="BC2354" s="19">
        <v>27</v>
      </c>
      <c r="BD2354" s="19"/>
      <c r="BE2354" s="18">
        <v>16.8055555555556</v>
      </c>
      <c r="BF2354" s="18">
        <v>19.363636363636399</v>
      </c>
      <c r="BG2354" s="18">
        <v>15.046875</v>
      </c>
      <c r="BH2354" s="19">
        <v>6</v>
      </c>
      <c r="BI2354" s="19">
        <v>14</v>
      </c>
      <c r="BJ2354" s="19">
        <v>7</v>
      </c>
      <c r="BK2354" s="19"/>
      <c r="BL2354" s="19"/>
    </row>
    <row r="2355" spans="1:64" x14ac:dyDescent="0.2">
      <c r="A2355" s="3" t="s">
        <v>185</v>
      </c>
      <c r="B2355" s="3">
        <v>339</v>
      </c>
      <c r="C2355" s="3" t="s">
        <v>127</v>
      </c>
      <c r="D2355" s="3" t="s">
        <v>309</v>
      </c>
      <c r="E2355" s="3" t="s">
        <v>309</v>
      </c>
      <c r="F2355" s="3" t="s">
        <v>309</v>
      </c>
      <c r="G2355" s="19">
        <v>7</v>
      </c>
      <c r="H2355" s="19">
        <v>6</v>
      </c>
      <c r="I2355" s="19">
        <v>13</v>
      </c>
      <c r="J2355" s="19">
        <v>39.142857142857103</v>
      </c>
      <c r="K2355" s="19">
        <v>34.8333333333333</v>
      </c>
      <c r="L2355" s="19">
        <v>37.153846153846203</v>
      </c>
      <c r="M2355" s="19">
        <v>3</v>
      </c>
      <c r="N2355" s="19">
        <v>2</v>
      </c>
      <c r="O2355" s="19">
        <v>1</v>
      </c>
      <c r="P2355" s="19">
        <v>1</v>
      </c>
      <c r="Q2355" s="19"/>
      <c r="R2355" s="19"/>
      <c r="S2355" s="19">
        <v>3</v>
      </c>
      <c r="T2355" s="19">
        <v>2</v>
      </c>
      <c r="U2355" s="19">
        <v>1</v>
      </c>
      <c r="V2355" s="19"/>
      <c r="W2355" s="19"/>
      <c r="X2355" s="19"/>
      <c r="Y2355" s="19">
        <v>10</v>
      </c>
      <c r="Z2355" s="19">
        <v>2</v>
      </c>
      <c r="AA2355" s="19">
        <v>1</v>
      </c>
      <c r="AB2355" s="19"/>
      <c r="AC2355" s="19">
        <v>3</v>
      </c>
      <c r="AD2355" s="19"/>
      <c r="AE2355" s="19">
        <v>6</v>
      </c>
      <c r="AF2355" s="19">
        <v>1</v>
      </c>
      <c r="AG2355" s="19">
        <v>3</v>
      </c>
      <c r="AH2355" s="19"/>
      <c r="AI2355" s="19"/>
      <c r="AJ2355" s="19"/>
      <c r="AK2355" s="19"/>
      <c r="AL2355" s="19"/>
      <c r="AM2355" s="19"/>
      <c r="AN2355" s="19"/>
      <c r="AO2355" s="19"/>
      <c r="AP2355" s="19">
        <v>13</v>
      </c>
      <c r="AQ2355" s="19"/>
      <c r="AR2355" s="19"/>
      <c r="AS2355" s="19"/>
      <c r="AT2355" s="19"/>
      <c r="AU2355" s="19"/>
      <c r="AV2355" s="19"/>
      <c r="AW2355" s="19"/>
      <c r="AX2355" s="19"/>
      <c r="AY2355" s="19"/>
      <c r="AZ2355" s="19"/>
      <c r="BA2355" s="19"/>
      <c r="BB2355" s="19"/>
      <c r="BC2355" s="19">
        <v>13</v>
      </c>
      <c r="BD2355" s="19"/>
      <c r="BE2355" s="18">
        <v>9.9230769230769198</v>
      </c>
      <c r="BF2355" s="18">
        <v>9.71428571428571</v>
      </c>
      <c r="BG2355" s="18">
        <v>10.1666666666667</v>
      </c>
      <c r="BH2355" s="19">
        <v>9</v>
      </c>
      <c r="BI2355" s="19">
        <v>3</v>
      </c>
      <c r="BJ2355" s="19">
        <v>1</v>
      </c>
      <c r="BK2355" s="19"/>
      <c r="BL2355" s="19"/>
    </row>
    <row r="2356" spans="1:64" x14ac:dyDescent="0.2">
      <c r="A2356" s="3" t="s">
        <v>185</v>
      </c>
      <c r="B2356" s="3">
        <v>367</v>
      </c>
      <c r="C2356" s="3" t="s">
        <v>128</v>
      </c>
      <c r="D2356" s="3" t="s">
        <v>309</v>
      </c>
      <c r="E2356" s="3" t="s">
        <v>309</v>
      </c>
      <c r="F2356" s="3" t="s">
        <v>309</v>
      </c>
      <c r="G2356" s="19">
        <v>60</v>
      </c>
      <c r="H2356" s="19">
        <v>79</v>
      </c>
      <c r="I2356" s="19">
        <v>139</v>
      </c>
      <c r="J2356" s="19">
        <v>37</v>
      </c>
      <c r="K2356" s="19">
        <v>36.860759493670898</v>
      </c>
      <c r="L2356" s="19">
        <v>36.920863309352498</v>
      </c>
      <c r="M2356" s="19">
        <v>31</v>
      </c>
      <c r="N2356" s="19">
        <v>17</v>
      </c>
      <c r="O2356" s="19">
        <v>8</v>
      </c>
      <c r="P2356" s="19">
        <v>3</v>
      </c>
      <c r="Q2356" s="19">
        <v>1</v>
      </c>
      <c r="R2356" s="19"/>
      <c r="S2356" s="19">
        <v>34</v>
      </c>
      <c r="T2356" s="19">
        <v>34</v>
      </c>
      <c r="U2356" s="19">
        <v>5</v>
      </c>
      <c r="V2356" s="19">
        <v>6</v>
      </c>
      <c r="W2356" s="19"/>
      <c r="X2356" s="19"/>
      <c r="Y2356" s="19">
        <v>121</v>
      </c>
      <c r="Z2356" s="19">
        <v>12</v>
      </c>
      <c r="AA2356" s="19">
        <v>6</v>
      </c>
      <c r="AB2356" s="19"/>
      <c r="AC2356" s="19">
        <v>4</v>
      </c>
      <c r="AD2356" s="19"/>
      <c r="AE2356" s="19">
        <v>124</v>
      </c>
      <c r="AF2356" s="19">
        <v>5</v>
      </c>
      <c r="AG2356" s="19">
        <v>5</v>
      </c>
      <c r="AH2356" s="19"/>
      <c r="AI2356" s="19"/>
      <c r="AJ2356" s="19">
        <v>1</v>
      </c>
      <c r="AK2356" s="19"/>
      <c r="AL2356" s="19"/>
      <c r="AM2356" s="19"/>
      <c r="AN2356" s="19"/>
      <c r="AO2356" s="19"/>
      <c r="AP2356" s="19"/>
      <c r="AQ2356" s="19"/>
      <c r="AR2356" s="19"/>
      <c r="AS2356" s="19"/>
      <c r="AT2356" s="19">
        <v>139</v>
      </c>
      <c r="AU2356" s="19"/>
      <c r="AV2356" s="19"/>
      <c r="AW2356" s="19"/>
      <c r="AX2356" s="19"/>
      <c r="AY2356" s="19"/>
      <c r="AZ2356" s="19"/>
      <c r="BA2356" s="19"/>
      <c r="BB2356" s="19"/>
      <c r="BC2356" s="19">
        <v>138</v>
      </c>
      <c r="BD2356" s="19">
        <v>1</v>
      </c>
      <c r="BE2356" s="18">
        <v>10</v>
      </c>
      <c r="BF2356" s="18">
        <v>9.8333333333333304</v>
      </c>
      <c r="BG2356" s="18">
        <v>10.126582278480999</v>
      </c>
      <c r="BH2356" s="19">
        <v>90</v>
      </c>
      <c r="BI2356" s="19">
        <v>43</v>
      </c>
      <c r="BJ2356" s="19">
        <v>5</v>
      </c>
      <c r="BK2356" s="19"/>
      <c r="BL2356" s="19">
        <v>1</v>
      </c>
    </row>
    <row r="2357" spans="1:64" x14ac:dyDescent="0.2">
      <c r="A2357" s="3" t="s">
        <v>185</v>
      </c>
      <c r="B2357" s="3">
        <v>374</v>
      </c>
      <c r="C2357" s="3" t="s">
        <v>129</v>
      </c>
      <c r="D2357" s="3" t="s">
        <v>309</v>
      </c>
      <c r="E2357" s="3" t="s">
        <v>309</v>
      </c>
      <c r="F2357" s="3" t="s">
        <v>309</v>
      </c>
      <c r="G2357" s="19">
        <v>34</v>
      </c>
      <c r="H2357" s="19">
        <v>55</v>
      </c>
      <c r="I2357" s="19">
        <v>89</v>
      </c>
      <c r="J2357" s="19">
        <v>35.676470588235297</v>
      </c>
      <c r="K2357" s="19">
        <v>39.636363636363598</v>
      </c>
      <c r="L2357" s="19">
        <v>38.123595505617999</v>
      </c>
      <c r="M2357" s="19">
        <v>22</v>
      </c>
      <c r="N2357" s="19">
        <v>3</v>
      </c>
      <c r="O2357" s="19">
        <v>7</v>
      </c>
      <c r="P2357" s="19">
        <v>2</v>
      </c>
      <c r="Q2357" s="19"/>
      <c r="R2357" s="19"/>
      <c r="S2357" s="19">
        <v>22</v>
      </c>
      <c r="T2357" s="19">
        <v>14</v>
      </c>
      <c r="U2357" s="19">
        <v>15</v>
      </c>
      <c r="V2357" s="19">
        <v>4</v>
      </c>
      <c r="W2357" s="19"/>
      <c r="X2357" s="19"/>
      <c r="Y2357" s="19">
        <v>73</v>
      </c>
      <c r="Z2357" s="19">
        <v>12</v>
      </c>
      <c r="AA2357" s="19">
        <v>4</v>
      </c>
      <c r="AB2357" s="19"/>
      <c r="AC2357" s="19">
        <v>2</v>
      </c>
      <c r="AD2357" s="19"/>
      <c r="AE2357" s="19">
        <v>58</v>
      </c>
      <c r="AF2357" s="19">
        <v>8</v>
      </c>
      <c r="AG2357" s="19">
        <v>17</v>
      </c>
      <c r="AH2357" s="19">
        <v>2</v>
      </c>
      <c r="AI2357" s="19"/>
      <c r="AJ2357" s="19">
        <v>2</v>
      </c>
      <c r="AK2357" s="19"/>
      <c r="AL2357" s="19"/>
      <c r="AM2357" s="19"/>
      <c r="AN2357" s="19"/>
      <c r="AO2357" s="19"/>
      <c r="AP2357" s="19"/>
      <c r="AQ2357" s="19"/>
      <c r="AR2357" s="19">
        <v>89</v>
      </c>
      <c r="AS2357" s="19"/>
      <c r="AT2357" s="19"/>
      <c r="AU2357" s="19"/>
      <c r="AV2357" s="19"/>
      <c r="AW2357" s="19"/>
      <c r="AX2357" s="19"/>
      <c r="AY2357" s="19"/>
      <c r="AZ2357" s="19"/>
      <c r="BA2357" s="19"/>
      <c r="BB2357" s="19"/>
      <c r="BC2357" s="19">
        <v>89</v>
      </c>
      <c r="BD2357" s="19"/>
      <c r="BE2357" s="18">
        <v>11.7977528089888</v>
      </c>
      <c r="BF2357" s="18">
        <v>12.205882352941201</v>
      </c>
      <c r="BG2357" s="18">
        <v>11.545454545454501</v>
      </c>
      <c r="BH2357" s="19">
        <v>47</v>
      </c>
      <c r="BI2357" s="19">
        <v>33</v>
      </c>
      <c r="BJ2357" s="19">
        <v>8</v>
      </c>
      <c r="BK2357" s="19">
        <v>1</v>
      </c>
      <c r="BL2357" s="19"/>
    </row>
    <row r="2358" spans="1:64" x14ac:dyDescent="0.2">
      <c r="A2358" s="3" t="s">
        <v>185</v>
      </c>
      <c r="B2358" s="3">
        <v>381</v>
      </c>
      <c r="C2358" s="3" t="s">
        <v>130</v>
      </c>
      <c r="D2358" s="3" t="s">
        <v>309</v>
      </c>
      <c r="E2358" s="3" t="s">
        <v>309</v>
      </c>
      <c r="F2358" s="3" t="s">
        <v>309</v>
      </c>
      <c r="G2358" s="19">
        <v>22</v>
      </c>
      <c r="H2358" s="19">
        <v>20</v>
      </c>
      <c r="I2358" s="19">
        <v>42</v>
      </c>
      <c r="J2358" s="19">
        <v>37.818181818181799</v>
      </c>
      <c r="K2358" s="19">
        <v>38.1</v>
      </c>
      <c r="L2358" s="19">
        <v>37.952380952380899</v>
      </c>
      <c r="M2358" s="19">
        <v>11</v>
      </c>
      <c r="N2358" s="19">
        <v>5</v>
      </c>
      <c r="O2358" s="19">
        <v>4</v>
      </c>
      <c r="P2358" s="19">
        <v>2</v>
      </c>
      <c r="Q2358" s="19"/>
      <c r="R2358" s="19"/>
      <c r="S2358" s="19">
        <v>9</v>
      </c>
      <c r="T2358" s="19">
        <v>7</v>
      </c>
      <c r="U2358" s="19">
        <v>2</v>
      </c>
      <c r="V2358" s="19">
        <v>2</v>
      </c>
      <c r="W2358" s="19"/>
      <c r="X2358" s="19"/>
      <c r="Y2358" s="19">
        <v>37</v>
      </c>
      <c r="Z2358" s="19">
        <v>4</v>
      </c>
      <c r="AA2358" s="19">
        <v>1</v>
      </c>
      <c r="AB2358" s="19"/>
      <c r="AC2358" s="19">
        <v>2</v>
      </c>
      <c r="AD2358" s="19"/>
      <c r="AE2358" s="19">
        <v>30</v>
      </c>
      <c r="AF2358" s="19"/>
      <c r="AG2358" s="19">
        <v>7</v>
      </c>
      <c r="AH2358" s="19">
        <v>1</v>
      </c>
      <c r="AI2358" s="19"/>
      <c r="AJ2358" s="19">
        <v>2</v>
      </c>
      <c r="AK2358" s="19"/>
      <c r="AL2358" s="19"/>
      <c r="AM2358" s="19"/>
      <c r="AN2358" s="19"/>
      <c r="AO2358" s="19"/>
      <c r="AP2358" s="19"/>
      <c r="AQ2358" s="19"/>
      <c r="AR2358" s="19"/>
      <c r="AS2358" s="19"/>
      <c r="AT2358" s="19"/>
      <c r="AU2358" s="19"/>
      <c r="AV2358" s="19"/>
      <c r="AW2358" s="19">
        <v>20</v>
      </c>
      <c r="AX2358" s="19"/>
      <c r="AY2358" s="19">
        <v>22</v>
      </c>
      <c r="AZ2358" s="19"/>
      <c r="BA2358" s="19"/>
      <c r="BB2358" s="19"/>
      <c r="BC2358" s="19">
        <v>42</v>
      </c>
      <c r="BD2358" s="19"/>
      <c r="BE2358" s="18">
        <v>10.6666666666667</v>
      </c>
      <c r="BF2358" s="18">
        <v>11.136363636363599</v>
      </c>
      <c r="BG2358" s="18">
        <v>10.15</v>
      </c>
      <c r="BH2358" s="19">
        <v>29</v>
      </c>
      <c r="BI2358" s="19">
        <v>10</v>
      </c>
      <c r="BJ2358" s="19">
        <v>1</v>
      </c>
      <c r="BK2358" s="19">
        <v>2</v>
      </c>
      <c r="BL2358" s="19"/>
    </row>
    <row r="2359" spans="1:64" x14ac:dyDescent="0.2">
      <c r="A2359" s="3" t="s">
        <v>185</v>
      </c>
      <c r="B2359" s="3">
        <v>382</v>
      </c>
      <c r="C2359" s="3" t="s">
        <v>131</v>
      </c>
      <c r="D2359" s="3" t="s">
        <v>309</v>
      </c>
      <c r="E2359" s="3" t="s">
        <v>309</v>
      </c>
      <c r="F2359" s="3" t="s">
        <v>309</v>
      </c>
      <c r="G2359" s="19">
        <v>9</v>
      </c>
      <c r="H2359" s="19">
        <v>28</v>
      </c>
      <c r="I2359" s="19">
        <v>37</v>
      </c>
      <c r="J2359" s="19">
        <v>41.7777777777778</v>
      </c>
      <c r="K2359" s="19">
        <v>41.642857142857103</v>
      </c>
      <c r="L2359" s="19">
        <v>41.675675675675699</v>
      </c>
      <c r="M2359" s="19">
        <v>2</v>
      </c>
      <c r="N2359" s="19">
        <v>3</v>
      </c>
      <c r="O2359" s="19">
        <v>3</v>
      </c>
      <c r="P2359" s="19">
        <v>1</v>
      </c>
      <c r="Q2359" s="19"/>
      <c r="R2359" s="19"/>
      <c r="S2359" s="19">
        <v>6</v>
      </c>
      <c r="T2359" s="19">
        <v>12</v>
      </c>
      <c r="U2359" s="19">
        <v>6</v>
      </c>
      <c r="V2359" s="19">
        <v>4</v>
      </c>
      <c r="W2359" s="19"/>
      <c r="X2359" s="19"/>
      <c r="Y2359" s="19">
        <v>21</v>
      </c>
      <c r="Z2359" s="19">
        <v>11</v>
      </c>
      <c r="AA2359" s="19">
        <v>5</v>
      </c>
      <c r="AB2359" s="19"/>
      <c r="AC2359" s="19">
        <v>5</v>
      </c>
      <c r="AD2359" s="19"/>
      <c r="AE2359" s="19">
        <v>11</v>
      </c>
      <c r="AF2359" s="19">
        <v>8</v>
      </c>
      <c r="AG2359" s="19">
        <v>12</v>
      </c>
      <c r="AH2359" s="19"/>
      <c r="AI2359" s="19"/>
      <c r="AJ2359" s="19">
        <v>1</v>
      </c>
      <c r="AK2359" s="19"/>
      <c r="AL2359" s="19"/>
      <c r="AM2359" s="19"/>
      <c r="AN2359" s="19"/>
      <c r="AO2359" s="19"/>
      <c r="AP2359" s="19"/>
      <c r="AQ2359" s="19"/>
      <c r="AR2359" s="19">
        <v>37</v>
      </c>
      <c r="AS2359" s="19"/>
      <c r="AT2359" s="19"/>
      <c r="AU2359" s="19"/>
      <c r="AV2359" s="19"/>
      <c r="AW2359" s="19"/>
      <c r="AX2359" s="19"/>
      <c r="AY2359" s="19"/>
      <c r="AZ2359" s="19"/>
      <c r="BA2359" s="19"/>
      <c r="BB2359" s="19"/>
      <c r="BC2359" s="19">
        <v>35</v>
      </c>
      <c r="BD2359" s="19">
        <v>2</v>
      </c>
      <c r="BE2359" s="18">
        <v>5.9189189189189202</v>
      </c>
      <c r="BF2359" s="18">
        <v>8.1111111111111107</v>
      </c>
      <c r="BG2359" s="18">
        <v>5.21428571428571</v>
      </c>
      <c r="BH2359" s="19">
        <v>30</v>
      </c>
      <c r="BI2359" s="19">
        <v>7</v>
      </c>
      <c r="BJ2359" s="19"/>
      <c r="BK2359" s="19"/>
      <c r="BL2359" s="19"/>
    </row>
    <row r="2360" spans="1:64" x14ac:dyDescent="0.2">
      <c r="A2360" s="3" t="s">
        <v>185</v>
      </c>
      <c r="B2360" s="3">
        <v>390</v>
      </c>
      <c r="C2360" s="3" t="s">
        <v>132</v>
      </c>
      <c r="D2360" s="3" t="s">
        <v>309</v>
      </c>
      <c r="E2360" s="3" t="s">
        <v>309</v>
      </c>
      <c r="F2360" s="3" t="s">
        <v>309</v>
      </c>
      <c r="G2360" s="19">
        <v>24</v>
      </c>
      <c r="H2360" s="19">
        <v>49</v>
      </c>
      <c r="I2360" s="19">
        <v>73</v>
      </c>
      <c r="J2360" s="19">
        <v>38.7083333333333</v>
      </c>
      <c r="K2360" s="19">
        <v>41.551020408163303</v>
      </c>
      <c r="L2360" s="19">
        <v>40.616438356164402</v>
      </c>
      <c r="M2360" s="19">
        <v>10</v>
      </c>
      <c r="N2360" s="19">
        <v>5</v>
      </c>
      <c r="O2360" s="19">
        <v>8</v>
      </c>
      <c r="P2360" s="19">
        <v>1</v>
      </c>
      <c r="Q2360" s="19"/>
      <c r="R2360" s="19"/>
      <c r="S2360" s="19">
        <v>14</v>
      </c>
      <c r="T2360" s="19">
        <v>17</v>
      </c>
      <c r="U2360" s="19">
        <v>11</v>
      </c>
      <c r="V2360" s="19">
        <v>6</v>
      </c>
      <c r="W2360" s="19">
        <v>1</v>
      </c>
      <c r="X2360" s="19"/>
      <c r="Y2360" s="19">
        <v>52</v>
      </c>
      <c r="Z2360" s="19">
        <v>16</v>
      </c>
      <c r="AA2360" s="19">
        <v>5</v>
      </c>
      <c r="AB2360" s="19"/>
      <c r="AC2360" s="19">
        <v>4</v>
      </c>
      <c r="AD2360" s="19"/>
      <c r="AE2360" s="19">
        <v>57</v>
      </c>
      <c r="AF2360" s="19">
        <v>7</v>
      </c>
      <c r="AG2360" s="19">
        <v>5</v>
      </c>
      <c r="AH2360" s="19"/>
      <c r="AI2360" s="19"/>
      <c r="AJ2360" s="19"/>
      <c r="AK2360" s="19"/>
      <c r="AL2360" s="19"/>
      <c r="AM2360" s="19"/>
      <c r="AN2360" s="19"/>
      <c r="AO2360" s="19"/>
      <c r="AP2360" s="19"/>
      <c r="AQ2360" s="19"/>
      <c r="AR2360" s="19">
        <v>73</v>
      </c>
      <c r="AS2360" s="19"/>
      <c r="AT2360" s="19"/>
      <c r="AU2360" s="19"/>
      <c r="AV2360" s="19"/>
      <c r="AW2360" s="19"/>
      <c r="AX2360" s="19"/>
      <c r="AY2360" s="19"/>
      <c r="AZ2360" s="19"/>
      <c r="BA2360" s="19"/>
      <c r="BB2360" s="19"/>
      <c r="BC2360" s="19">
        <v>72</v>
      </c>
      <c r="BD2360" s="19">
        <v>1</v>
      </c>
      <c r="BE2360" s="18">
        <v>11.6301369863014</v>
      </c>
      <c r="BF2360" s="18">
        <v>10.875</v>
      </c>
      <c r="BG2360" s="18">
        <v>12</v>
      </c>
      <c r="BH2360" s="19">
        <v>44</v>
      </c>
      <c r="BI2360" s="19">
        <v>22</v>
      </c>
      <c r="BJ2360" s="19">
        <v>6</v>
      </c>
      <c r="BK2360" s="19">
        <v>1</v>
      </c>
      <c r="BL2360" s="19"/>
    </row>
    <row r="2361" spans="1:64" x14ac:dyDescent="0.2">
      <c r="A2361" s="3" t="s">
        <v>185</v>
      </c>
      <c r="B2361" s="3">
        <v>392</v>
      </c>
      <c r="C2361" s="3" t="s">
        <v>133</v>
      </c>
      <c r="D2361" s="3" t="s">
        <v>309</v>
      </c>
      <c r="E2361" s="3" t="s">
        <v>309</v>
      </c>
      <c r="F2361" s="3" t="s">
        <v>309</v>
      </c>
      <c r="G2361" s="19"/>
      <c r="H2361" s="19">
        <v>3</v>
      </c>
      <c r="I2361" s="19">
        <v>3</v>
      </c>
      <c r="J2361" s="19"/>
      <c r="K2361" s="19">
        <v>44.3333333333333</v>
      </c>
      <c r="L2361" s="19">
        <v>44.3333333333333</v>
      </c>
      <c r="M2361" s="19"/>
      <c r="N2361" s="19"/>
      <c r="O2361" s="19"/>
      <c r="P2361" s="19"/>
      <c r="Q2361" s="19"/>
      <c r="R2361" s="19"/>
      <c r="S2361" s="19"/>
      <c r="T2361" s="19">
        <v>2</v>
      </c>
      <c r="U2361" s="19">
        <v>1</v>
      </c>
      <c r="V2361" s="19"/>
      <c r="W2361" s="19"/>
      <c r="X2361" s="19"/>
      <c r="Y2361" s="19">
        <v>3</v>
      </c>
      <c r="Z2361" s="19"/>
      <c r="AA2361" s="19"/>
      <c r="AB2361" s="19"/>
      <c r="AC2361" s="19"/>
      <c r="AD2361" s="19"/>
      <c r="AE2361" s="19">
        <v>3</v>
      </c>
      <c r="AF2361" s="19"/>
      <c r="AG2361" s="19"/>
      <c r="AH2361" s="19"/>
      <c r="AI2361" s="19"/>
      <c r="AJ2361" s="19"/>
      <c r="AK2361" s="19"/>
      <c r="AL2361" s="19"/>
      <c r="AM2361" s="19"/>
      <c r="AN2361" s="19"/>
      <c r="AO2361" s="19"/>
      <c r="AP2361" s="19"/>
      <c r="AQ2361" s="19"/>
      <c r="AR2361" s="19">
        <v>3</v>
      </c>
      <c r="AS2361" s="19"/>
      <c r="AT2361" s="19"/>
      <c r="AU2361" s="19"/>
      <c r="AV2361" s="19"/>
      <c r="AW2361" s="19"/>
      <c r="AX2361" s="19"/>
      <c r="AY2361" s="19"/>
      <c r="AZ2361" s="19"/>
      <c r="BA2361" s="19"/>
      <c r="BB2361" s="19"/>
      <c r="BC2361" s="19">
        <v>3</v>
      </c>
      <c r="BD2361" s="19"/>
      <c r="BE2361" s="18"/>
      <c r="BF2361" s="18"/>
      <c r="BG2361" s="18"/>
      <c r="BH2361" s="19"/>
      <c r="BI2361" s="19"/>
      <c r="BJ2361" s="19"/>
      <c r="BK2361" s="19"/>
      <c r="BL2361" s="19">
        <v>3</v>
      </c>
    </row>
    <row r="2362" spans="1:64" x14ac:dyDescent="0.2">
      <c r="A2362" s="3" t="s">
        <v>185</v>
      </c>
      <c r="B2362" s="3">
        <v>398</v>
      </c>
      <c r="C2362" s="3" t="s">
        <v>134</v>
      </c>
      <c r="D2362" s="3" t="s">
        <v>309</v>
      </c>
      <c r="E2362" s="3" t="s">
        <v>309</v>
      </c>
      <c r="F2362" s="3" t="s">
        <v>309</v>
      </c>
      <c r="G2362" s="19">
        <v>15</v>
      </c>
      <c r="H2362" s="19">
        <v>12</v>
      </c>
      <c r="I2362" s="19">
        <v>27</v>
      </c>
      <c r="J2362" s="19">
        <v>35.066666666666698</v>
      </c>
      <c r="K2362" s="19">
        <v>38.25</v>
      </c>
      <c r="L2362" s="19">
        <v>36.481481481481502</v>
      </c>
      <c r="M2362" s="19">
        <v>10</v>
      </c>
      <c r="N2362" s="19">
        <v>2</v>
      </c>
      <c r="O2362" s="19">
        <v>2</v>
      </c>
      <c r="P2362" s="19">
        <v>1</v>
      </c>
      <c r="Q2362" s="19"/>
      <c r="R2362" s="19"/>
      <c r="S2362" s="19">
        <v>6</v>
      </c>
      <c r="T2362" s="19">
        <v>2</v>
      </c>
      <c r="U2362" s="19">
        <v>3</v>
      </c>
      <c r="V2362" s="19">
        <v>1</v>
      </c>
      <c r="W2362" s="19"/>
      <c r="X2362" s="19"/>
      <c r="Y2362" s="19">
        <v>24</v>
      </c>
      <c r="Z2362" s="19">
        <v>3</v>
      </c>
      <c r="AA2362" s="19"/>
      <c r="AB2362" s="19"/>
      <c r="AC2362" s="19"/>
      <c r="AD2362" s="19"/>
      <c r="AE2362" s="19">
        <v>23</v>
      </c>
      <c r="AF2362" s="19"/>
      <c r="AG2362" s="19">
        <v>3</v>
      </c>
      <c r="AH2362" s="19"/>
      <c r="AI2362" s="19"/>
      <c r="AJ2362" s="19">
        <v>1</v>
      </c>
      <c r="AK2362" s="19"/>
      <c r="AL2362" s="19"/>
      <c r="AM2362" s="19"/>
      <c r="AN2362" s="19"/>
      <c r="AO2362" s="19"/>
      <c r="AP2362" s="19"/>
      <c r="AQ2362" s="19">
        <v>27</v>
      </c>
      <c r="AR2362" s="19"/>
      <c r="AS2362" s="19"/>
      <c r="AT2362" s="19"/>
      <c r="AU2362" s="19"/>
      <c r="AV2362" s="19"/>
      <c r="AW2362" s="19"/>
      <c r="AX2362" s="19"/>
      <c r="AY2362" s="19"/>
      <c r="AZ2362" s="19"/>
      <c r="BA2362" s="19"/>
      <c r="BB2362" s="19"/>
      <c r="BC2362" s="19">
        <v>27</v>
      </c>
      <c r="BD2362" s="19"/>
      <c r="BE2362" s="18">
        <v>10.407407407407399</v>
      </c>
      <c r="BF2362" s="18">
        <v>9.8666666666666707</v>
      </c>
      <c r="BG2362" s="18">
        <v>11.0833333333333</v>
      </c>
      <c r="BH2362" s="19">
        <v>16</v>
      </c>
      <c r="BI2362" s="19">
        <v>8</v>
      </c>
      <c r="BJ2362" s="19">
        <v>3</v>
      </c>
      <c r="BK2362" s="19"/>
      <c r="BL2362" s="19"/>
    </row>
    <row r="2363" spans="1:64" x14ac:dyDescent="0.2">
      <c r="A2363" s="3" t="s">
        <v>185</v>
      </c>
      <c r="B2363" s="3">
        <v>399</v>
      </c>
      <c r="C2363" s="3" t="s">
        <v>135</v>
      </c>
      <c r="D2363" s="3" t="s">
        <v>309</v>
      </c>
      <c r="E2363" s="3" t="s">
        <v>309</v>
      </c>
      <c r="F2363" s="3" t="s">
        <v>309</v>
      </c>
      <c r="G2363" s="19">
        <v>5</v>
      </c>
      <c r="H2363" s="19">
        <v>3</v>
      </c>
      <c r="I2363" s="19">
        <v>8</v>
      </c>
      <c r="J2363" s="19">
        <v>49.2</v>
      </c>
      <c r="K2363" s="19">
        <v>54.3333333333333</v>
      </c>
      <c r="L2363" s="19">
        <v>51.125</v>
      </c>
      <c r="M2363" s="19"/>
      <c r="N2363" s="19">
        <v>1</v>
      </c>
      <c r="O2363" s="19">
        <v>3</v>
      </c>
      <c r="P2363" s="19">
        <v>1</v>
      </c>
      <c r="Q2363" s="19"/>
      <c r="R2363" s="19"/>
      <c r="S2363" s="19"/>
      <c r="T2363" s="19"/>
      <c r="U2363" s="19">
        <v>1</v>
      </c>
      <c r="V2363" s="19">
        <v>2</v>
      </c>
      <c r="W2363" s="19"/>
      <c r="X2363" s="19"/>
      <c r="Y2363" s="19">
        <v>8</v>
      </c>
      <c r="Z2363" s="19"/>
      <c r="AA2363" s="19"/>
      <c r="AB2363" s="19"/>
      <c r="AC2363" s="19"/>
      <c r="AD2363" s="19"/>
      <c r="AE2363" s="19">
        <v>5</v>
      </c>
      <c r="AF2363" s="19"/>
      <c r="AG2363" s="19">
        <v>3</v>
      </c>
      <c r="AH2363" s="19"/>
      <c r="AI2363" s="19"/>
      <c r="AJ2363" s="19"/>
      <c r="AK2363" s="19"/>
      <c r="AL2363" s="19"/>
      <c r="AM2363" s="19"/>
      <c r="AN2363" s="19"/>
      <c r="AO2363" s="19"/>
      <c r="AP2363" s="19"/>
      <c r="AQ2363" s="19">
        <v>8</v>
      </c>
      <c r="AR2363" s="19"/>
      <c r="AS2363" s="19"/>
      <c r="AT2363" s="19"/>
      <c r="AU2363" s="19"/>
      <c r="AV2363" s="19"/>
      <c r="AW2363" s="19"/>
      <c r="AX2363" s="19"/>
      <c r="AY2363" s="19"/>
      <c r="AZ2363" s="19"/>
      <c r="BA2363" s="19"/>
      <c r="BB2363" s="19"/>
      <c r="BC2363" s="19">
        <v>8</v>
      </c>
      <c r="BD2363" s="19"/>
      <c r="BE2363" s="18">
        <v>10.375</v>
      </c>
      <c r="BF2363" s="18">
        <v>14.6</v>
      </c>
      <c r="BG2363" s="18">
        <v>3.3333333333333299</v>
      </c>
      <c r="BH2363" s="19">
        <v>5</v>
      </c>
      <c r="BI2363" s="19"/>
      <c r="BJ2363" s="19">
        <v>2</v>
      </c>
      <c r="BK2363" s="19"/>
      <c r="BL2363" s="19">
        <v>1</v>
      </c>
    </row>
    <row r="2364" spans="1:64" x14ac:dyDescent="0.2">
      <c r="A2364" s="3" t="s">
        <v>185</v>
      </c>
      <c r="B2364" s="3">
        <v>426</v>
      </c>
      <c r="C2364" s="3" t="s">
        <v>136</v>
      </c>
      <c r="D2364" s="3" t="s">
        <v>309</v>
      </c>
      <c r="E2364" s="3" t="s">
        <v>309</v>
      </c>
      <c r="F2364" s="3" t="s">
        <v>309</v>
      </c>
      <c r="G2364" s="19">
        <v>15</v>
      </c>
      <c r="H2364" s="19">
        <v>52</v>
      </c>
      <c r="I2364" s="19">
        <v>67</v>
      </c>
      <c r="J2364" s="19">
        <v>42.2</v>
      </c>
      <c r="K2364" s="19">
        <v>43.019230769230802</v>
      </c>
      <c r="L2364" s="19">
        <v>42.835820895522403</v>
      </c>
      <c r="M2364" s="19">
        <v>4</v>
      </c>
      <c r="N2364" s="19">
        <v>5</v>
      </c>
      <c r="O2364" s="19">
        <v>4</v>
      </c>
      <c r="P2364" s="19">
        <v>2</v>
      </c>
      <c r="Q2364" s="19"/>
      <c r="R2364" s="19"/>
      <c r="S2364" s="19">
        <v>12</v>
      </c>
      <c r="T2364" s="19">
        <v>17</v>
      </c>
      <c r="U2364" s="19">
        <v>15</v>
      </c>
      <c r="V2364" s="19">
        <v>7</v>
      </c>
      <c r="W2364" s="19">
        <v>1</v>
      </c>
      <c r="X2364" s="19"/>
      <c r="Y2364" s="19">
        <v>38</v>
      </c>
      <c r="Z2364" s="19">
        <v>20</v>
      </c>
      <c r="AA2364" s="19">
        <v>9</v>
      </c>
      <c r="AB2364" s="19"/>
      <c r="AC2364" s="19">
        <v>15</v>
      </c>
      <c r="AD2364" s="19"/>
      <c r="AE2364" s="19">
        <v>48</v>
      </c>
      <c r="AF2364" s="19">
        <v>3</v>
      </c>
      <c r="AG2364" s="19">
        <v>1</v>
      </c>
      <c r="AH2364" s="19"/>
      <c r="AI2364" s="19"/>
      <c r="AJ2364" s="19"/>
      <c r="AK2364" s="19"/>
      <c r="AL2364" s="19"/>
      <c r="AM2364" s="19"/>
      <c r="AN2364" s="19"/>
      <c r="AO2364" s="19"/>
      <c r="AP2364" s="19"/>
      <c r="AQ2364" s="19"/>
      <c r="AR2364" s="19">
        <v>67</v>
      </c>
      <c r="AS2364" s="19"/>
      <c r="AT2364" s="19"/>
      <c r="AU2364" s="19"/>
      <c r="AV2364" s="19"/>
      <c r="AW2364" s="19"/>
      <c r="AX2364" s="19"/>
      <c r="AY2364" s="19"/>
      <c r="AZ2364" s="19"/>
      <c r="BA2364" s="19"/>
      <c r="BB2364" s="19"/>
      <c r="BC2364" s="19">
        <v>66</v>
      </c>
      <c r="BD2364" s="19">
        <v>1</v>
      </c>
      <c r="BE2364" s="18">
        <v>8.9164179104477608</v>
      </c>
      <c r="BF2364" s="18">
        <v>8.9499999999999993</v>
      </c>
      <c r="BG2364" s="18">
        <v>8.9067307692307693</v>
      </c>
      <c r="BH2364" s="19">
        <v>50</v>
      </c>
      <c r="BI2364" s="19">
        <v>13</v>
      </c>
      <c r="BJ2364" s="19">
        <v>3</v>
      </c>
      <c r="BK2364" s="19"/>
      <c r="BL2364" s="19">
        <v>1</v>
      </c>
    </row>
    <row r="2365" spans="1:64" x14ac:dyDescent="0.2">
      <c r="A2365" s="3" t="s">
        <v>185</v>
      </c>
      <c r="B2365" s="3">
        <v>427</v>
      </c>
      <c r="C2365" s="3" t="s">
        <v>137</v>
      </c>
      <c r="D2365" s="3" t="s">
        <v>309</v>
      </c>
      <c r="E2365" s="3" t="s">
        <v>309</v>
      </c>
      <c r="F2365" s="3" t="s">
        <v>309</v>
      </c>
      <c r="G2365" s="19">
        <v>5</v>
      </c>
      <c r="H2365" s="19">
        <v>13</v>
      </c>
      <c r="I2365" s="19">
        <v>18</v>
      </c>
      <c r="J2365" s="19">
        <v>42.2</v>
      </c>
      <c r="K2365" s="19">
        <v>44.692307692307701</v>
      </c>
      <c r="L2365" s="19">
        <v>44</v>
      </c>
      <c r="M2365" s="19">
        <v>2</v>
      </c>
      <c r="N2365" s="19">
        <v>1</v>
      </c>
      <c r="O2365" s="19">
        <v>1</v>
      </c>
      <c r="P2365" s="19">
        <v>1</v>
      </c>
      <c r="Q2365" s="19"/>
      <c r="R2365" s="19"/>
      <c r="S2365" s="19">
        <v>3</v>
      </c>
      <c r="T2365" s="19">
        <v>3</v>
      </c>
      <c r="U2365" s="19">
        <v>6</v>
      </c>
      <c r="V2365" s="19">
        <v>1</v>
      </c>
      <c r="W2365" s="19"/>
      <c r="X2365" s="19"/>
      <c r="Y2365" s="19">
        <v>13</v>
      </c>
      <c r="Z2365" s="19">
        <v>4</v>
      </c>
      <c r="AA2365" s="19">
        <v>1</v>
      </c>
      <c r="AB2365" s="19"/>
      <c r="AC2365" s="19">
        <v>2</v>
      </c>
      <c r="AD2365" s="19"/>
      <c r="AE2365" s="19">
        <v>13</v>
      </c>
      <c r="AF2365" s="19">
        <v>1</v>
      </c>
      <c r="AG2365" s="19">
        <v>2</v>
      </c>
      <c r="AH2365" s="19"/>
      <c r="AI2365" s="19"/>
      <c r="AJ2365" s="19"/>
      <c r="AK2365" s="19"/>
      <c r="AL2365" s="19"/>
      <c r="AM2365" s="19"/>
      <c r="AN2365" s="19"/>
      <c r="AO2365" s="19"/>
      <c r="AP2365" s="19"/>
      <c r="AQ2365" s="19"/>
      <c r="AR2365" s="19">
        <v>18</v>
      </c>
      <c r="AS2365" s="19"/>
      <c r="AT2365" s="19"/>
      <c r="AU2365" s="19"/>
      <c r="AV2365" s="19"/>
      <c r="AW2365" s="19"/>
      <c r="AX2365" s="19"/>
      <c r="AY2365" s="19"/>
      <c r="AZ2365" s="19"/>
      <c r="BA2365" s="19"/>
      <c r="BB2365" s="19"/>
      <c r="BC2365" s="19">
        <v>18</v>
      </c>
      <c r="BD2365" s="19"/>
      <c r="BE2365" s="18">
        <v>20.4444444444444</v>
      </c>
      <c r="BF2365" s="18">
        <v>18.2</v>
      </c>
      <c r="BG2365" s="18">
        <v>21.307692307692299</v>
      </c>
      <c r="BH2365" s="19">
        <v>3</v>
      </c>
      <c r="BI2365" s="19">
        <v>10</v>
      </c>
      <c r="BJ2365" s="19">
        <v>5</v>
      </c>
      <c r="BK2365" s="19"/>
      <c r="BL2365" s="19"/>
    </row>
    <row r="2366" spans="1:64" x14ac:dyDescent="0.2">
      <c r="A2366" s="3" t="s">
        <v>185</v>
      </c>
      <c r="B2366" s="3">
        <v>430</v>
      </c>
      <c r="C2366" s="3" t="s">
        <v>138</v>
      </c>
      <c r="D2366" s="3" t="s">
        <v>309</v>
      </c>
      <c r="E2366" s="3" t="s">
        <v>309</v>
      </c>
      <c r="F2366" s="3" t="s">
        <v>309</v>
      </c>
      <c r="G2366" s="19">
        <v>1103</v>
      </c>
      <c r="H2366" s="19">
        <v>1976</v>
      </c>
      <c r="I2366" s="19">
        <v>3079</v>
      </c>
      <c r="J2366" s="19">
        <v>40.412511332728897</v>
      </c>
      <c r="K2366" s="19">
        <v>42.2408906882591</v>
      </c>
      <c r="L2366" s="19">
        <v>41.5859045144527</v>
      </c>
      <c r="M2366" s="19">
        <v>362</v>
      </c>
      <c r="N2366" s="19">
        <v>374</v>
      </c>
      <c r="O2366" s="19">
        <v>268</v>
      </c>
      <c r="P2366" s="19">
        <v>84</v>
      </c>
      <c r="Q2366" s="19">
        <v>15</v>
      </c>
      <c r="R2366" s="19"/>
      <c r="S2366" s="19">
        <v>564</v>
      </c>
      <c r="T2366" s="19">
        <v>648</v>
      </c>
      <c r="U2366" s="19">
        <v>440</v>
      </c>
      <c r="V2366" s="19">
        <v>268</v>
      </c>
      <c r="W2366" s="19">
        <v>56</v>
      </c>
      <c r="X2366" s="19"/>
      <c r="Y2366" s="19">
        <v>529</v>
      </c>
      <c r="Z2366" s="19">
        <v>1041</v>
      </c>
      <c r="AA2366" s="19">
        <v>1509</v>
      </c>
      <c r="AB2366" s="19">
        <v>10</v>
      </c>
      <c r="AC2366" s="19">
        <v>117</v>
      </c>
      <c r="AD2366" s="19"/>
      <c r="AE2366" s="19">
        <v>2352</v>
      </c>
      <c r="AF2366" s="19">
        <v>165</v>
      </c>
      <c r="AG2366" s="19">
        <v>411</v>
      </c>
      <c r="AH2366" s="19">
        <v>5</v>
      </c>
      <c r="AI2366" s="19"/>
      <c r="AJ2366" s="19">
        <v>13</v>
      </c>
      <c r="AK2366" s="19">
        <v>6</v>
      </c>
      <c r="AL2366" s="19">
        <v>102</v>
      </c>
      <c r="AM2366" s="19">
        <v>96</v>
      </c>
      <c r="AN2366" s="19">
        <v>112</v>
      </c>
      <c r="AO2366" s="19">
        <v>84</v>
      </c>
      <c r="AP2366" s="19">
        <v>171</v>
      </c>
      <c r="AQ2366" s="19">
        <v>263</v>
      </c>
      <c r="AR2366" s="19">
        <v>946</v>
      </c>
      <c r="AS2366" s="19">
        <v>133</v>
      </c>
      <c r="AT2366" s="19">
        <v>141</v>
      </c>
      <c r="AU2366" s="19"/>
      <c r="AV2366" s="19">
        <v>371</v>
      </c>
      <c r="AW2366" s="19">
        <v>196</v>
      </c>
      <c r="AX2366" s="19">
        <v>91</v>
      </c>
      <c r="AY2366" s="19">
        <v>173</v>
      </c>
      <c r="AZ2366" s="19">
        <v>98</v>
      </c>
      <c r="BA2366" s="19">
        <v>102</v>
      </c>
      <c r="BB2366" s="19"/>
      <c r="BC2366" s="19">
        <v>3041</v>
      </c>
      <c r="BD2366" s="19">
        <v>38</v>
      </c>
      <c r="BE2366" s="18"/>
      <c r="BF2366" s="18"/>
      <c r="BG2366" s="18"/>
      <c r="BH2366" s="19"/>
      <c r="BI2366" s="19"/>
      <c r="BJ2366" s="19"/>
      <c r="BK2366" s="19"/>
      <c r="BL2366" s="19">
        <v>3079</v>
      </c>
    </row>
    <row r="2367" spans="1:64" x14ac:dyDescent="0.2">
      <c r="A2367" s="3" t="s">
        <v>185</v>
      </c>
      <c r="B2367" s="3">
        <v>431</v>
      </c>
      <c r="C2367" s="3" t="s">
        <v>179</v>
      </c>
      <c r="D2367" s="3" t="s">
        <v>309</v>
      </c>
      <c r="E2367" s="3" t="s">
        <v>309</v>
      </c>
      <c r="F2367" s="3" t="s">
        <v>309</v>
      </c>
      <c r="G2367" s="19">
        <v>10</v>
      </c>
      <c r="H2367" s="19">
        <v>22</v>
      </c>
      <c r="I2367" s="19">
        <v>32</v>
      </c>
      <c r="J2367" s="19">
        <v>45</v>
      </c>
      <c r="K2367" s="19">
        <v>45.727272727272698</v>
      </c>
      <c r="L2367" s="19">
        <v>45.5</v>
      </c>
      <c r="M2367" s="19">
        <v>2</v>
      </c>
      <c r="N2367" s="19">
        <v>4</v>
      </c>
      <c r="O2367" s="19">
        <v>1</v>
      </c>
      <c r="P2367" s="19">
        <v>2</v>
      </c>
      <c r="Q2367" s="19">
        <v>1</v>
      </c>
      <c r="R2367" s="19"/>
      <c r="S2367" s="19">
        <v>4</v>
      </c>
      <c r="T2367" s="19">
        <v>8</v>
      </c>
      <c r="U2367" s="19">
        <v>4</v>
      </c>
      <c r="V2367" s="19">
        <v>4</v>
      </c>
      <c r="W2367" s="19">
        <v>2</v>
      </c>
      <c r="X2367" s="19"/>
      <c r="Y2367" s="19"/>
      <c r="Z2367" s="19"/>
      <c r="AA2367" s="19">
        <v>32</v>
      </c>
      <c r="AB2367" s="19"/>
      <c r="AC2367" s="19">
        <v>5</v>
      </c>
      <c r="AD2367" s="19"/>
      <c r="AE2367" s="19">
        <v>22</v>
      </c>
      <c r="AF2367" s="19">
        <v>4</v>
      </c>
      <c r="AG2367" s="19">
        <v>1</v>
      </c>
      <c r="AH2367" s="19"/>
      <c r="AI2367" s="19"/>
      <c r="AJ2367" s="19"/>
      <c r="AK2367" s="19"/>
      <c r="AL2367" s="19"/>
      <c r="AM2367" s="19"/>
      <c r="AN2367" s="19"/>
      <c r="AO2367" s="19"/>
      <c r="AP2367" s="19"/>
      <c r="AQ2367" s="19"/>
      <c r="AR2367" s="19">
        <v>32</v>
      </c>
      <c r="AS2367" s="19"/>
      <c r="AT2367" s="19"/>
      <c r="AU2367" s="19"/>
      <c r="AV2367" s="19"/>
      <c r="AW2367" s="19"/>
      <c r="AX2367" s="19"/>
      <c r="AY2367" s="19"/>
      <c r="AZ2367" s="19"/>
      <c r="BA2367" s="19"/>
      <c r="BB2367" s="19"/>
      <c r="BC2367" s="19">
        <v>31</v>
      </c>
      <c r="BD2367" s="19">
        <v>1</v>
      </c>
      <c r="BE2367" s="18"/>
      <c r="BF2367" s="18"/>
      <c r="BG2367" s="18"/>
      <c r="BH2367" s="19"/>
      <c r="BI2367" s="19"/>
      <c r="BJ2367" s="19"/>
      <c r="BK2367" s="19"/>
      <c r="BL2367" s="19">
        <v>32</v>
      </c>
    </row>
    <row r="2368" spans="1:64" x14ac:dyDescent="0.2">
      <c r="A2368" s="3" t="s">
        <v>185</v>
      </c>
      <c r="B2368" s="3">
        <v>432</v>
      </c>
      <c r="C2368" s="3" t="s">
        <v>180</v>
      </c>
      <c r="D2368" s="3" t="s">
        <v>309</v>
      </c>
      <c r="E2368" s="3" t="s">
        <v>309</v>
      </c>
      <c r="F2368" s="3" t="s">
        <v>309</v>
      </c>
      <c r="G2368" s="19">
        <v>33</v>
      </c>
      <c r="H2368" s="19">
        <v>56</v>
      </c>
      <c r="I2368" s="19">
        <v>89</v>
      </c>
      <c r="J2368" s="19">
        <v>41.636363636363598</v>
      </c>
      <c r="K2368" s="19">
        <v>42.839285714285701</v>
      </c>
      <c r="L2368" s="19">
        <v>42.393258426966298</v>
      </c>
      <c r="M2368" s="19">
        <v>10</v>
      </c>
      <c r="N2368" s="19">
        <v>10</v>
      </c>
      <c r="O2368" s="19">
        <v>10</v>
      </c>
      <c r="P2368" s="19">
        <v>3</v>
      </c>
      <c r="Q2368" s="19"/>
      <c r="R2368" s="19"/>
      <c r="S2368" s="19">
        <v>17</v>
      </c>
      <c r="T2368" s="19">
        <v>15</v>
      </c>
      <c r="U2368" s="19">
        <v>15</v>
      </c>
      <c r="V2368" s="19">
        <v>6</v>
      </c>
      <c r="W2368" s="19">
        <v>3</v>
      </c>
      <c r="X2368" s="19"/>
      <c r="Y2368" s="19">
        <v>13</v>
      </c>
      <c r="Z2368" s="19">
        <v>39</v>
      </c>
      <c r="AA2368" s="19">
        <v>37</v>
      </c>
      <c r="AB2368" s="19">
        <v>1</v>
      </c>
      <c r="AC2368" s="19"/>
      <c r="AD2368" s="19"/>
      <c r="AE2368" s="19">
        <v>67</v>
      </c>
      <c r="AF2368" s="19">
        <v>5</v>
      </c>
      <c r="AG2368" s="19">
        <v>15</v>
      </c>
      <c r="AH2368" s="19"/>
      <c r="AI2368" s="19"/>
      <c r="AJ2368" s="19"/>
      <c r="AK2368" s="19">
        <v>1</v>
      </c>
      <c r="AL2368" s="19"/>
      <c r="AM2368" s="19"/>
      <c r="AN2368" s="19">
        <v>89</v>
      </c>
      <c r="AO2368" s="19"/>
      <c r="AP2368" s="19"/>
      <c r="AQ2368" s="19"/>
      <c r="AR2368" s="19"/>
      <c r="AS2368" s="19"/>
      <c r="AT2368" s="19"/>
      <c r="AU2368" s="19"/>
      <c r="AV2368" s="19"/>
      <c r="AW2368" s="19"/>
      <c r="AX2368" s="19"/>
      <c r="AY2368" s="19"/>
      <c r="AZ2368" s="19"/>
      <c r="BA2368" s="19"/>
      <c r="BB2368" s="19"/>
      <c r="BC2368" s="19">
        <v>87</v>
      </c>
      <c r="BD2368" s="19">
        <v>2</v>
      </c>
      <c r="BE2368" s="18"/>
      <c r="BF2368" s="18"/>
      <c r="BG2368" s="18"/>
      <c r="BH2368" s="19"/>
      <c r="BI2368" s="19"/>
      <c r="BJ2368" s="19"/>
      <c r="BK2368" s="19"/>
      <c r="BL2368" s="19">
        <v>89</v>
      </c>
    </row>
    <row r="2369" spans="1:64" x14ac:dyDescent="0.2">
      <c r="A2369" s="3" t="s">
        <v>185</v>
      </c>
      <c r="B2369" s="3">
        <v>435</v>
      </c>
      <c r="C2369" s="3" t="s">
        <v>139</v>
      </c>
      <c r="D2369" s="3" t="s">
        <v>309</v>
      </c>
      <c r="E2369" s="3" t="s">
        <v>309</v>
      </c>
      <c r="F2369" s="3" t="s">
        <v>309</v>
      </c>
      <c r="G2369" s="19">
        <v>38</v>
      </c>
      <c r="H2369" s="19">
        <v>37</v>
      </c>
      <c r="I2369" s="19">
        <v>75</v>
      </c>
      <c r="J2369" s="19">
        <v>41.605263157894697</v>
      </c>
      <c r="K2369" s="19">
        <v>43.243243243243199</v>
      </c>
      <c r="L2369" s="19">
        <v>42.413333333333298</v>
      </c>
      <c r="M2369" s="19">
        <v>14</v>
      </c>
      <c r="N2369" s="19">
        <v>10</v>
      </c>
      <c r="O2369" s="19">
        <v>4</v>
      </c>
      <c r="P2369" s="19">
        <v>10</v>
      </c>
      <c r="Q2369" s="19"/>
      <c r="R2369" s="19"/>
      <c r="S2369" s="19">
        <v>11</v>
      </c>
      <c r="T2369" s="19">
        <v>9</v>
      </c>
      <c r="U2369" s="19">
        <v>11</v>
      </c>
      <c r="V2369" s="19">
        <v>4</v>
      </c>
      <c r="W2369" s="19">
        <v>2</v>
      </c>
      <c r="X2369" s="19"/>
      <c r="Y2369" s="19">
        <v>58</v>
      </c>
      <c r="Z2369" s="19">
        <v>15</v>
      </c>
      <c r="AA2369" s="19">
        <v>2</v>
      </c>
      <c r="AB2369" s="19"/>
      <c r="AC2369" s="19">
        <v>8</v>
      </c>
      <c r="AD2369" s="19"/>
      <c r="AE2369" s="19">
        <v>45</v>
      </c>
      <c r="AF2369" s="19">
        <v>8</v>
      </c>
      <c r="AG2369" s="19">
        <v>10</v>
      </c>
      <c r="AH2369" s="19">
        <v>1</v>
      </c>
      <c r="AI2369" s="19"/>
      <c r="AJ2369" s="19">
        <v>3</v>
      </c>
      <c r="AK2369" s="19"/>
      <c r="AL2369" s="19"/>
      <c r="AM2369" s="19"/>
      <c r="AN2369" s="19"/>
      <c r="AO2369" s="19"/>
      <c r="AP2369" s="19"/>
      <c r="AQ2369" s="19"/>
      <c r="AR2369" s="19">
        <v>75</v>
      </c>
      <c r="AS2369" s="19"/>
      <c r="AT2369" s="19"/>
      <c r="AU2369" s="19"/>
      <c r="AV2369" s="19"/>
      <c r="AW2369" s="19"/>
      <c r="AX2369" s="19"/>
      <c r="AY2369" s="19"/>
      <c r="AZ2369" s="19"/>
      <c r="BA2369" s="19"/>
      <c r="BB2369" s="19"/>
      <c r="BC2369" s="19">
        <v>75</v>
      </c>
      <c r="BD2369" s="19"/>
      <c r="BE2369" s="18">
        <v>6.4133333333333304</v>
      </c>
      <c r="BF2369" s="18">
        <v>6.4473684210526301</v>
      </c>
      <c r="BG2369" s="18">
        <v>6.3783783783783798</v>
      </c>
      <c r="BH2369" s="19">
        <v>64</v>
      </c>
      <c r="BI2369" s="19">
        <v>10</v>
      </c>
      <c r="BJ2369" s="19"/>
      <c r="BK2369" s="19"/>
      <c r="BL2369" s="19">
        <v>1</v>
      </c>
    </row>
    <row r="2370" spans="1:64" x14ac:dyDescent="0.2">
      <c r="A2370" s="3" t="s">
        <v>185</v>
      </c>
      <c r="B2370" s="3">
        <v>445</v>
      </c>
      <c r="C2370" s="3" t="s">
        <v>140</v>
      </c>
      <c r="D2370" s="3" t="s">
        <v>309</v>
      </c>
      <c r="E2370" s="3" t="s">
        <v>309</v>
      </c>
      <c r="F2370" s="3" t="s">
        <v>309</v>
      </c>
      <c r="G2370" s="19">
        <v>26</v>
      </c>
      <c r="H2370" s="19">
        <v>2</v>
      </c>
      <c r="I2370" s="19">
        <v>28</v>
      </c>
      <c r="J2370" s="19">
        <v>43.076923076923102</v>
      </c>
      <c r="K2370" s="19">
        <v>62</v>
      </c>
      <c r="L2370" s="19">
        <v>44.428571428571402</v>
      </c>
      <c r="M2370" s="19">
        <v>8</v>
      </c>
      <c r="N2370" s="19">
        <v>9</v>
      </c>
      <c r="O2370" s="19">
        <v>4</v>
      </c>
      <c r="P2370" s="19">
        <v>3</v>
      </c>
      <c r="Q2370" s="19">
        <v>2</v>
      </c>
      <c r="R2370" s="19"/>
      <c r="S2370" s="19"/>
      <c r="T2370" s="19"/>
      <c r="U2370" s="19"/>
      <c r="V2370" s="19">
        <v>2</v>
      </c>
      <c r="W2370" s="19"/>
      <c r="X2370" s="19"/>
      <c r="Y2370" s="19">
        <v>19</v>
      </c>
      <c r="Z2370" s="19">
        <v>5</v>
      </c>
      <c r="AA2370" s="19">
        <v>4</v>
      </c>
      <c r="AB2370" s="19"/>
      <c r="AC2370" s="19">
        <v>2</v>
      </c>
      <c r="AD2370" s="19"/>
      <c r="AE2370" s="19">
        <v>16</v>
      </c>
      <c r="AF2370" s="19">
        <v>1</v>
      </c>
      <c r="AG2370" s="19">
        <v>9</v>
      </c>
      <c r="AH2370" s="19"/>
      <c r="AI2370" s="19"/>
      <c r="AJ2370" s="19"/>
      <c r="AK2370" s="19"/>
      <c r="AL2370" s="19"/>
      <c r="AM2370" s="19"/>
      <c r="AN2370" s="19"/>
      <c r="AO2370" s="19"/>
      <c r="AP2370" s="19"/>
      <c r="AQ2370" s="19"/>
      <c r="AR2370" s="19">
        <v>28</v>
      </c>
      <c r="AS2370" s="19"/>
      <c r="AT2370" s="19"/>
      <c r="AU2370" s="19"/>
      <c r="AV2370" s="19"/>
      <c r="AW2370" s="19"/>
      <c r="AX2370" s="19"/>
      <c r="AY2370" s="19"/>
      <c r="AZ2370" s="19"/>
      <c r="BA2370" s="19"/>
      <c r="BB2370" s="19"/>
      <c r="BC2370" s="19">
        <v>27</v>
      </c>
      <c r="BD2370" s="19">
        <v>1</v>
      </c>
      <c r="BE2370" s="18">
        <v>12.9285714285714</v>
      </c>
      <c r="BF2370" s="18">
        <v>13.5</v>
      </c>
      <c r="BG2370" s="18">
        <v>5.5</v>
      </c>
      <c r="BH2370" s="19">
        <v>15</v>
      </c>
      <c r="BI2370" s="19">
        <v>10</v>
      </c>
      <c r="BJ2370" s="19">
        <v>2</v>
      </c>
      <c r="BK2370" s="19">
        <v>1</v>
      </c>
      <c r="BL2370" s="19"/>
    </row>
    <row r="2371" spans="1:64" x14ac:dyDescent="0.2">
      <c r="A2371" s="3" t="s">
        <v>185</v>
      </c>
      <c r="B2371" s="3">
        <v>450</v>
      </c>
      <c r="C2371" s="3" t="s">
        <v>141</v>
      </c>
      <c r="D2371" s="3" t="s">
        <v>309</v>
      </c>
      <c r="E2371" s="3" t="s">
        <v>309</v>
      </c>
      <c r="F2371" s="3" t="s">
        <v>309</v>
      </c>
      <c r="G2371" s="19">
        <v>12</v>
      </c>
      <c r="H2371" s="19">
        <v>39</v>
      </c>
      <c r="I2371" s="19">
        <v>51</v>
      </c>
      <c r="J2371" s="19">
        <v>41.8333333333333</v>
      </c>
      <c r="K2371" s="19">
        <v>46.615384615384599</v>
      </c>
      <c r="L2371" s="19">
        <v>45.490196078431403</v>
      </c>
      <c r="M2371" s="19">
        <v>3</v>
      </c>
      <c r="N2371" s="19">
        <v>4</v>
      </c>
      <c r="O2371" s="19">
        <v>4</v>
      </c>
      <c r="P2371" s="19">
        <v>1</v>
      </c>
      <c r="Q2371" s="19"/>
      <c r="R2371" s="19"/>
      <c r="S2371" s="19">
        <v>5</v>
      </c>
      <c r="T2371" s="19">
        <v>12</v>
      </c>
      <c r="U2371" s="19">
        <v>11</v>
      </c>
      <c r="V2371" s="19">
        <v>8</v>
      </c>
      <c r="W2371" s="19">
        <v>3</v>
      </c>
      <c r="X2371" s="19"/>
      <c r="Y2371" s="19">
        <v>40</v>
      </c>
      <c r="Z2371" s="19">
        <v>9</v>
      </c>
      <c r="AA2371" s="19">
        <v>2</v>
      </c>
      <c r="AB2371" s="19"/>
      <c r="AC2371" s="19">
        <v>5</v>
      </c>
      <c r="AD2371" s="19"/>
      <c r="AE2371" s="19">
        <v>31</v>
      </c>
      <c r="AF2371" s="19">
        <v>3</v>
      </c>
      <c r="AG2371" s="19">
        <v>11</v>
      </c>
      <c r="AH2371" s="19">
        <v>1</v>
      </c>
      <c r="AI2371" s="19"/>
      <c r="AJ2371" s="19"/>
      <c r="AK2371" s="19"/>
      <c r="AL2371" s="19"/>
      <c r="AM2371" s="19"/>
      <c r="AN2371" s="19"/>
      <c r="AO2371" s="19"/>
      <c r="AP2371" s="19"/>
      <c r="AQ2371" s="19"/>
      <c r="AR2371" s="19"/>
      <c r="AS2371" s="19"/>
      <c r="AT2371" s="19"/>
      <c r="AU2371" s="19"/>
      <c r="AV2371" s="19">
        <v>51</v>
      </c>
      <c r="AW2371" s="19"/>
      <c r="AX2371" s="19"/>
      <c r="AY2371" s="19"/>
      <c r="AZ2371" s="19"/>
      <c r="BA2371" s="19"/>
      <c r="BB2371" s="19"/>
      <c r="BC2371" s="19">
        <v>51</v>
      </c>
      <c r="BD2371" s="19"/>
      <c r="BE2371" s="18">
        <v>27.3176470588235</v>
      </c>
      <c r="BF2371" s="18">
        <v>21.725000000000001</v>
      </c>
      <c r="BG2371" s="18">
        <v>29.038461538461501</v>
      </c>
      <c r="BH2371" s="19">
        <v>11</v>
      </c>
      <c r="BI2371" s="19">
        <v>17</v>
      </c>
      <c r="BJ2371" s="19">
        <v>3</v>
      </c>
      <c r="BK2371" s="19">
        <v>20</v>
      </c>
      <c r="BL2371" s="19"/>
    </row>
    <row r="2372" spans="1:64" x14ac:dyDescent="0.2">
      <c r="A2372" s="3" t="s">
        <v>185</v>
      </c>
      <c r="B2372" s="3">
        <v>456</v>
      </c>
      <c r="C2372" s="3" t="s">
        <v>142</v>
      </c>
      <c r="D2372" s="3" t="s">
        <v>309</v>
      </c>
      <c r="E2372" s="3" t="s">
        <v>309</v>
      </c>
      <c r="F2372" s="3" t="s">
        <v>309</v>
      </c>
      <c r="G2372" s="19">
        <v>27</v>
      </c>
      <c r="H2372" s="19">
        <v>44</v>
      </c>
      <c r="I2372" s="19">
        <v>71</v>
      </c>
      <c r="J2372" s="19">
        <v>40.370370370370402</v>
      </c>
      <c r="K2372" s="19">
        <v>39.477272727272698</v>
      </c>
      <c r="L2372" s="19">
        <v>39.816901408450697</v>
      </c>
      <c r="M2372" s="19">
        <v>8</v>
      </c>
      <c r="N2372" s="19">
        <v>10</v>
      </c>
      <c r="O2372" s="19">
        <v>7</v>
      </c>
      <c r="P2372" s="19">
        <v>2</v>
      </c>
      <c r="Q2372" s="19"/>
      <c r="R2372" s="19"/>
      <c r="S2372" s="19">
        <v>22</v>
      </c>
      <c r="T2372" s="19">
        <v>8</v>
      </c>
      <c r="U2372" s="19">
        <v>10</v>
      </c>
      <c r="V2372" s="19">
        <v>3</v>
      </c>
      <c r="W2372" s="19">
        <v>1</v>
      </c>
      <c r="X2372" s="19"/>
      <c r="Y2372" s="19">
        <v>45</v>
      </c>
      <c r="Z2372" s="19">
        <v>13</v>
      </c>
      <c r="AA2372" s="19">
        <v>13</v>
      </c>
      <c r="AB2372" s="19">
        <v>1</v>
      </c>
      <c r="AC2372" s="19">
        <v>4</v>
      </c>
      <c r="AD2372" s="19"/>
      <c r="AE2372" s="19">
        <v>55</v>
      </c>
      <c r="AF2372" s="19">
        <v>3</v>
      </c>
      <c r="AG2372" s="19">
        <v>8</v>
      </c>
      <c r="AH2372" s="19"/>
      <c r="AI2372" s="19"/>
      <c r="AJ2372" s="19"/>
      <c r="AK2372" s="19"/>
      <c r="AL2372" s="19"/>
      <c r="AM2372" s="19"/>
      <c r="AN2372" s="19"/>
      <c r="AO2372" s="19"/>
      <c r="AP2372" s="19">
        <v>71</v>
      </c>
      <c r="AQ2372" s="19"/>
      <c r="AR2372" s="19"/>
      <c r="AS2372" s="19"/>
      <c r="AT2372" s="19"/>
      <c r="AU2372" s="19"/>
      <c r="AV2372" s="19"/>
      <c r="AW2372" s="19"/>
      <c r="AX2372" s="19"/>
      <c r="AY2372" s="19"/>
      <c r="AZ2372" s="19"/>
      <c r="BA2372" s="19"/>
      <c r="BB2372" s="19"/>
      <c r="BC2372" s="19">
        <v>69</v>
      </c>
      <c r="BD2372" s="19">
        <v>2</v>
      </c>
      <c r="BE2372" s="18">
        <v>6.6619718309859204</v>
      </c>
      <c r="BF2372" s="18">
        <v>7.6296296296296298</v>
      </c>
      <c r="BG2372" s="18">
        <v>6.0681818181818201</v>
      </c>
      <c r="BH2372" s="19">
        <v>57</v>
      </c>
      <c r="BI2372" s="19">
        <v>10</v>
      </c>
      <c r="BJ2372" s="19">
        <v>4</v>
      </c>
      <c r="BK2372" s="19"/>
      <c r="BL2372" s="19"/>
    </row>
    <row r="2373" spans="1:64" x14ac:dyDescent="0.2">
      <c r="A2373" s="3" t="s">
        <v>185</v>
      </c>
      <c r="B2373" s="3">
        <v>462</v>
      </c>
      <c r="C2373" s="3" t="s">
        <v>143</v>
      </c>
      <c r="D2373" s="3" t="s">
        <v>309</v>
      </c>
      <c r="E2373" s="3" t="s">
        <v>309</v>
      </c>
      <c r="F2373" s="3" t="s">
        <v>309</v>
      </c>
      <c r="G2373" s="19">
        <v>19</v>
      </c>
      <c r="H2373" s="19">
        <v>41</v>
      </c>
      <c r="I2373" s="19">
        <v>60</v>
      </c>
      <c r="J2373" s="19">
        <v>39.578947368421098</v>
      </c>
      <c r="K2373" s="19">
        <v>44.756097560975597</v>
      </c>
      <c r="L2373" s="19">
        <v>43.116666666666703</v>
      </c>
      <c r="M2373" s="19">
        <v>7</v>
      </c>
      <c r="N2373" s="19">
        <v>7</v>
      </c>
      <c r="O2373" s="19">
        <v>4</v>
      </c>
      <c r="P2373" s="19">
        <v>1</v>
      </c>
      <c r="Q2373" s="19"/>
      <c r="R2373" s="19"/>
      <c r="S2373" s="19">
        <v>8</v>
      </c>
      <c r="T2373" s="19">
        <v>13</v>
      </c>
      <c r="U2373" s="19">
        <v>11</v>
      </c>
      <c r="V2373" s="19">
        <v>7</v>
      </c>
      <c r="W2373" s="19">
        <v>2</v>
      </c>
      <c r="X2373" s="19"/>
      <c r="Y2373" s="19">
        <v>38</v>
      </c>
      <c r="Z2373" s="19">
        <v>14</v>
      </c>
      <c r="AA2373" s="19">
        <v>8</v>
      </c>
      <c r="AB2373" s="19"/>
      <c r="AC2373" s="19">
        <v>5</v>
      </c>
      <c r="AD2373" s="19"/>
      <c r="AE2373" s="19">
        <v>43</v>
      </c>
      <c r="AF2373" s="19">
        <v>2</v>
      </c>
      <c r="AG2373" s="19">
        <v>10</v>
      </c>
      <c r="AH2373" s="19"/>
      <c r="AI2373" s="19"/>
      <c r="AJ2373" s="19"/>
      <c r="AK2373" s="19"/>
      <c r="AL2373" s="19"/>
      <c r="AM2373" s="19"/>
      <c r="AN2373" s="19"/>
      <c r="AO2373" s="19"/>
      <c r="AP2373" s="19"/>
      <c r="AQ2373" s="19"/>
      <c r="AR2373" s="19"/>
      <c r="AS2373" s="19"/>
      <c r="AT2373" s="19"/>
      <c r="AU2373" s="19"/>
      <c r="AV2373" s="19"/>
      <c r="AW2373" s="19"/>
      <c r="AX2373" s="19">
        <v>31</v>
      </c>
      <c r="AY2373" s="19"/>
      <c r="AZ2373" s="19">
        <v>29</v>
      </c>
      <c r="BA2373" s="19"/>
      <c r="BB2373" s="19"/>
      <c r="BC2373" s="19">
        <v>60</v>
      </c>
      <c r="BD2373" s="19"/>
      <c r="BE2373" s="18">
        <v>5.4789062499999996</v>
      </c>
      <c r="BF2373" s="18">
        <v>5.5115131578947398</v>
      </c>
      <c r="BG2373" s="18">
        <v>5.4637957317073198</v>
      </c>
      <c r="BH2373" s="19">
        <v>52</v>
      </c>
      <c r="BI2373" s="19">
        <v>5</v>
      </c>
      <c r="BJ2373" s="19"/>
      <c r="BK2373" s="19"/>
      <c r="BL2373" s="19">
        <v>3</v>
      </c>
    </row>
    <row r="2374" spans="1:64" x14ac:dyDescent="0.2">
      <c r="A2374" s="3" t="s">
        <v>185</v>
      </c>
      <c r="B2374" s="3">
        <v>483</v>
      </c>
      <c r="C2374" s="3" t="s">
        <v>145</v>
      </c>
      <c r="D2374" s="3" t="s">
        <v>309</v>
      </c>
      <c r="E2374" s="3" t="s">
        <v>309</v>
      </c>
      <c r="F2374" s="3" t="s">
        <v>309</v>
      </c>
      <c r="G2374" s="19">
        <v>7</v>
      </c>
      <c r="H2374" s="19">
        <v>6</v>
      </c>
      <c r="I2374" s="19">
        <v>13</v>
      </c>
      <c r="J2374" s="19">
        <v>40.857142857142897</v>
      </c>
      <c r="K2374" s="19">
        <v>39.6666666666667</v>
      </c>
      <c r="L2374" s="19">
        <v>40.307692307692299</v>
      </c>
      <c r="M2374" s="19">
        <v>2</v>
      </c>
      <c r="N2374" s="19">
        <v>2</v>
      </c>
      <c r="O2374" s="19">
        <v>2</v>
      </c>
      <c r="P2374" s="19">
        <v>1</v>
      </c>
      <c r="Q2374" s="19"/>
      <c r="R2374" s="19"/>
      <c r="S2374" s="19">
        <v>1</v>
      </c>
      <c r="T2374" s="19">
        <v>5</v>
      </c>
      <c r="U2374" s="19"/>
      <c r="V2374" s="19"/>
      <c r="W2374" s="19"/>
      <c r="X2374" s="19"/>
      <c r="Y2374" s="19">
        <v>7</v>
      </c>
      <c r="Z2374" s="19">
        <v>3</v>
      </c>
      <c r="AA2374" s="19">
        <v>3</v>
      </c>
      <c r="AB2374" s="19"/>
      <c r="AC2374" s="19">
        <v>4</v>
      </c>
      <c r="AD2374" s="19"/>
      <c r="AE2374" s="19">
        <v>6</v>
      </c>
      <c r="AF2374" s="19">
        <v>1</v>
      </c>
      <c r="AG2374" s="19">
        <v>2</v>
      </c>
      <c r="AH2374" s="19"/>
      <c r="AI2374" s="19"/>
      <c r="AJ2374" s="19"/>
      <c r="AK2374" s="19"/>
      <c r="AL2374" s="19"/>
      <c r="AM2374" s="19"/>
      <c r="AN2374" s="19"/>
      <c r="AO2374" s="19"/>
      <c r="AP2374" s="19"/>
      <c r="AQ2374" s="19"/>
      <c r="AR2374" s="19"/>
      <c r="AS2374" s="19"/>
      <c r="AT2374" s="19"/>
      <c r="AU2374" s="19"/>
      <c r="AV2374" s="19">
        <v>13</v>
      </c>
      <c r="AW2374" s="19"/>
      <c r="AX2374" s="19"/>
      <c r="AY2374" s="19"/>
      <c r="AZ2374" s="19"/>
      <c r="BA2374" s="19"/>
      <c r="BB2374" s="19"/>
      <c r="BC2374" s="19">
        <v>11</v>
      </c>
      <c r="BD2374" s="19">
        <v>2</v>
      </c>
      <c r="BE2374" s="18">
        <v>9.2307692307692299</v>
      </c>
      <c r="BF2374" s="18">
        <v>10.8571428571429</v>
      </c>
      <c r="BG2374" s="18">
        <v>7.3333333333333304</v>
      </c>
      <c r="BH2374" s="19">
        <v>8</v>
      </c>
      <c r="BI2374" s="19">
        <v>5</v>
      </c>
      <c r="BJ2374" s="19"/>
      <c r="BK2374" s="19"/>
      <c r="BL2374" s="19"/>
    </row>
    <row r="2375" spans="1:64" x14ac:dyDescent="0.2">
      <c r="A2375" s="3" t="s">
        <v>185</v>
      </c>
      <c r="B2375" s="3">
        <v>484</v>
      </c>
      <c r="C2375" s="3" t="s">
        <v>146</v>
      </c>
      <c r="D2375" s="3" t="s">
        <v>309</v>
      </c>
      <c r="E2375" s="3" t="s">
        <v>309</v>
      </c>
      <c r="F2375" s="3" t="s">
        <v>309</v>
      </c>
      <c r="G2375" s="19">
        <v>7</v>
      </c>
      <c r="H2375" s="19">
        <v>32</v>
      </c>
      <c r="I2375" s="19">
        <v>39</v>
      </c>
      <c r="J2375" s="19">
        <v>36.142857142857103</v>
      </c>
      <c r="K2375" s="19">
        <v>46.78125</v>
      </c>
      <c r="L2375" s="19">
        <v>44.871794871794897</v>
      </c>
      <c r="M2375" s="19">
        <v>4</v>
      </c>
      <c r="N2375" s="19">
        <v>2</v>
      </c>
      <c r="O2375" s="19"/>
      <c r="P2375" s="19">
        <v>1</v>
      </c>
      <c r="Q2375" s="19"/>
      <c r="R2375" s="19"/>
      <c r="S2375" s="19">
        <v>3</v>
      </c>
      <c r="T2375" s="19">
        <v>8</v>
      </c>
      <c r="U2375" s="19">
        <v>15</v>
      </c>
      <c r="V2375" s="19">
        <v>5</v>
      </c>
      <c r="W2375" s="19">
        <v>1</v>
      </c>
      <c r="X2375" s="19"/>
      <c r="Y2375" s="19">
        <v>26</v>
      </c>
      <c r="Z2375" s="19">
        <v>8</v>
      </c>
      <c r="AA2375" s="19">
        <v>5</v>
      </c>
      <c r="AB2375" s="19"/>
      <c r="AC2375" s="19">
        <v>1</v>
      </c>
      <c r="AD2375" s="19"/>
      <c r="AE2375" s="19">
        <v>24</v>
      </c>
      <c r="AF2375" s="19">
        <v>3</v>
      </c>
      <c r="AG2375" s="19">
        <v>9</v>
      </c>
      <c r="AH2375" s="19">
        <v>1</v>
      </c>
      <c r="AI2375" s="19"/>
      <c r="AJ2375" s="19">
        <v>1</v>
      </c>
      <c r="AK2375" s="19"/>
      <c r="AL2375" s="19"/>
      <c r="AM2375" s="19"/>
      <c r="AN2375" s="19"/>
      <c r="AO2375" s="19">
        <v>39</v>
      </c>
      <c r="AP2375" s="19"/>
      <c r="AQ2375" s="19"/>
      <c r="AR2375" s="19"/>
      <c r="AS2375" s="19"/>
      <c r="AT2375" s="19"/>
      <c r="AU2375" s="19"/>
      <c r="AV2375" s="19"/>
      <c r="AW2375" s="19"/>
      <c r="AX2375" s="19"/>
      <c r="AY2375" s="19"/>
      <c r="AZ2375" s="19"/>
      <c r="BA2375" s="19"/>
      <c r="BB2375" s="19"/>
      <c r="BC2375" s="19">
        <v>36</v>
      </c>
      <c r="BD2375" s="19">
        <v>3</v>
      </c>
      <c r="BE2375" s="18">
        <v>8.9487179487179507</v>
      </c>
      <c r="BF2375" s="18">
        <v>10.1428571428571</v>
      </c>
      <c r="BG2375" s="18">
        <v>8.6875</v>
      </c>
      <c r="BH2375" s="19">
        <v>29</v>
      </c>
      <c r="BI2375" s="19">
        <v>10</v>
      </c>
      <c r="BJ2375" s="19"/>
      <c r="BK2375" s="19"/>
      <c r="BL2375" s="19"/>
    </row>
    <row r="2376" spans="1:64" x14ac:dyDescent="0.2">
      <c r="A2376" s="3" t="s">
        <v>185</v>
      </c>
      <c r="B2376" s="3">
        <v>488</v>
      </c>
      <c r="C2376" s="3" t="s">
        <v>181</v>
      </c>
      <c r="D2376" s="3" t="s">
        <v>309</v>
      </c>
      <c r="E2376" s="3" t="s">
        <v>309</v>
      </c>
      <c r="F2376" s="3" t="s">
        <v>309</v>
      </c>
      <c r="G2376" s="19">
        <v>8</v>
      </c>
      <c r="H2376" s="19">
        <v>6</v>
      </c>
      <c r="I2376" s="19">
        <v>14</v>
      </c>
      <c r="J2376" s="19">
        <v>46.625</v>
      </c>
      <c r="K2376" s="19">
        <v>38.3333333333333</v>
      </c>
      <c r="L2376" s="19">
        <v>43.071428571428598</v>
      </c>
      <c r="M2376" s="19">
        <v>2</v>
      </c>
      <c r="N2376" s="19">
        <v>2</v>
      </c>
      <c r="O2376" s="19">
        <v>1</v>
      </c>
      <c r="P2376" s="19">
        <v>3</v>
      </c>
      <c r="Q2376" s="19"/>
      <c r="R2376" s="19"/>
      <c r="S2376" s="19">
        <v>4</v>
      </c>
      <c r="T2376" s="19"/>
      <c r="U2376" s="19">
        <v>2</v>
      </c>
      <c r="V2376" s="19"/>
      <c r="W2376" s="19"/>
      <c r="X2376" s="19"/>
      <c r="Y2376" s="19">
        <v>11</v>
      </c>
      <c r="Z2376" s="19">
        <v>3</v>
      </c>
      <c r="AA2376" s="19"/>
      <c r="AB2376" s="19"/>
      <c r="AC2376" s="19"/>
      <c r="AD2376" s="19"/>
      <c r="AE2376" s="19">
        <v>6</v>
      </c>
      <c r="AF2376" s="19">
        <v>6</v>
      </c>
      <c r="AG2376" s="19">
        <v>1</v>
      </c>
      <c r="AH2376" s="19"/>
      <c r="AI2376" s="19"/>
      <c r="AJ2376" s="19">
        <v>1</v>
      </c>
      <c r="AK2376" s="19"/>
      <c r="AL2376" s="19"/>
      <c r="AM2376" s="19"/>
      <c r="AN2376" s="19"/>
      <c r="AO2376" s="19"/>
      <c r="AP2376" s="19"/>
      <c r="AQ2376" s="19"/>
      <c r="AR2376" s="19"/>
      <c r="AS2376" s="19"/>
      <c r="AT2376" s="19">
        <v>14</v>
      </c>
      <c r="AU2376" s="19"/>
      <c r="AV2376" s="19"/>
      <c r="AW2376" s="19"/>
      <c r="AX2376" s="19"/>
      <c r="AY2376" s="19"/>
      <c r="AZ2376" s="19"/>
      <c r="BA2376" s="19"/>
      <c r="BB2376" s="19"/>
      <c r="BC2376" s="19">
        <v>14</v>
      </c>
      <c r="BD2376" s="19"/>
      <c r="BE2376" s="18">
        <v>5.28571428571429</v>
      </c>
      <c r="BF2376" s="18">
        <v>5.125</v>
      </c>
      <c r="BG2376" s="18">
        <v>5.5</v>
      </c>
      <c r="BH2376" s="19">
        <v>12</v>
      </c>
      <c r="BI2376" s="19">
        <v>1</v>
      </c>
      <c r="BJ2376" s="19"/>
      <c r="BK2376" s="19"/>
      <c r="BL2376" s="19">
        <v>1</v>
      </c>
    </row>
    <row r="2377" spans="1:64" x14ac:dyDescent="0.2">
      <c r="A2377" s="3" t="s">
        <v>185</v>
      </c>
      <c r="B2377" s="3">
        <v>490</v>
      </c>
      <c r="C2377" s="3" t="s">
        <v>147</v>
      </c>
      <c r="D2377" s="3" t="s">
        <v>309</v>
      </c>
      <c r="E2377" s="3" t="s">
        <v>309</v>
      </c>
      <c r="F2377" s="3" t="s">
        <v>309</v>
      </c>
      <c r="G2377" s="19">
        <v>8</v>
      </c>
      <c r="H2377" s="19">
        <v>12</v>
      </c>
      <c r="I2377" s="19">
        <v>20</v>
      </c>
      <c r="J2377" s="19">
        <v>33.125</v>
      </c>
      <c r="K2377" s="19">
        <v>39</v>
      </c>
      <c r="L2377" s="19">
        <v>36.65</v>
      </c>
      <c r="M2377" s="19">
        <v>6</v>
      </c>
      <c r="N2377" s="19">
        <v>1</v>
      </c>
      <c r="O2377" s="19"/>
      <c r="P2377" s="19">
        <v>1</v>
      </c>
      <c r="Q2377" s="19"/>
      <c r="R2377" s="19"/>
      <c r="S2377" s="19">
        <v>6</v>
      </c>
      <c r="T2377" s="19">
        <v>3</v>
      </c>
      <c r="U2377" s="19">
        <v>2</v>
      </c>
      <c r="V2377" s="19">
        <v>1</v>
      </c>
      <c r="W2377" s="19"/>
      <c r="X2377" s="19"/>
      <c r="Y2377" s="19">
        <v>15</v>
      </c>
      <c r="Z2377" s="19">
        <v>5</v>
      </c>
      <c r="AA2377" s="19"/>
      <c r="AB2377" s="19"/>
      <c r="AC2377" s="19">
        <v>2</v>
      </c>
      <c r="AD2377" s="19"/>
      <c r="AE2377" s="19">
        <v>17</v>
      </c>
      <c r="AF2377" s="19"/>
      <c r="AG2377" s="19">
        <v>1</v>
      </c>
      <c r="AH2377" s="19"/>
      <c r="AI2377" s="19"/>
      <c r="AJ2377" s="19"/>
      <c r="AK2377" s="19"/>
      <c r="AL2377" s="19"/>
      <c r="AM2377" s="19"/>
      <c r="AN2377" s="19"/>
      <c r="AO2377" s="19"/>
      <c r="AP2377" s="19">
        <v>20</v>
      </c>
      <c r="AQ2377" s="19"/>
      <c r="AR2377" s="19"/>
      <c r="AS2377" s="19"/>
      <c r="AT2377" s="19"/>
      <c r="AU2377" s="19"/>
      <c r="AV2377" s="19"/>
      <c r="AW2377" s="19"/>
      <c r="AX2377" s="19"/>
      <c r="AY2377" s="19"/>
      <c r="AZ2377" s="19"/>
      <c r="BA2377" s="19"/>
      <c r="BB2377" s="19"/>
      <c r="BC2377" s="19">
        <v>20</v>
      </c>
      <c r="BD2377" s="19"/>
      <c r="BE2377" s="18">
        <v>7.55</v>
      </c>
      <c r="BF2377" s="18">
        <v>9.125</v>
      </c>
      <c r="BG2377" s="18">
        <v>6.5</v>
      </c>
      <c r="BH2377" s="19">
        <v>17</v>
      </c>
      <c r="BI2377" s="19">
        <v>3</v>
      </c>
      <c r="BJ2377" s="19"/>
      <c r="BK2377" s="19"/>
      <c r="BL2377" s="19"/>
    </row>
    <row r="2378" spans="1:64" x14ac:dyDescent="0.2">
      <c r="A2378" s="3" t="s">
        <v>185</v>
      </c>
      <c r="B2378" s="3">
        <v>492</v>
      </c>
      <c r="C2378" s="3" t="s">
        <v>148</v>
      </c>
      <c r="D2378" s="3" t="s">
        <v>309</v>
      </c>
      <c r="E2378" s="3" t="s">
        <v>309</v>
      </c>
      <c r="F2378" s="3" t="s">
        <v>309</v>
      </c>
      <c r="G2378" s="19">
        <v>7</v>
      </c>
      <c r="H2378" s="19">
        <v>25</v>
      </c>
      <c r="I2378" s="19">
        <v>32</v>
      </c>
      <c r="J2378" s="19">
        <v>38.714285714285701</v>
      </c>
      <c r="K2378" s="19">
        <v>41.32</v>
      </c>
      <c r="L2378" s="19">
        <v>40.75</v>
      </c>
      <c r="M2378" s="19">
        <v>5</v>
      </c>
      <c r="N2378" s="19"/>
      <c r="O2378" s="19">
        <v>1</v>
      </c>
      <c r="P2378" s="19">
        <v>1</v>
      </c>
      <c r="Q2378" s="19"/>
      <c r="R2378" s="19"/>
      <c r="S2378" s="19">
        <v>10</v>
      </c>
      <c r="T2378" s="19">
        <v>7</v>
      </c>
      <c r="U2378" s="19">
        <v>3</v>
      </c>
      <c r="V2378" s="19">
        <v>3</v>
      </c>
      <c r="W2378" s="19">
        <v>2</v>
      </c>
      <c r="X2378" s="19"/>
      <c r="Y2378" s="19">
        <v>23</v>
      </c>
      <c r="Z2378" s="19">
        <v>7</v>
      </c>
      <c r="AA2378" s="19">
        <v>2</v>
      </c>
      <c r="AB2378" s="19"/>
      <c r="AC2378" s="19">
        <v>2</v>
      </c>
      <c r="AD2378" s="19"/>
      <c r="AE2378" s="19">
        <v>20</v>
      </c>
      <c r="AF2378" s="19">
        <v>8</v>
      </c>
      <c r="AG2378" s="19">
        <v>1</v>
      </c>
      <c r="AH2378" s="19"/>
      <c r="AI2378" s="19"/>
      <c r="AJ2378" s="19">
        <v>1</v>
      </c>
      <c r="AK2378" s="19"/>
      <c r="AL2378" s="19"/>
      <c r="AM2378" s="19"/>
      <c r="AN2378" s="19"/>
      <c r="AO2378" s="19"/>
      <c r="AP2378" s="19"/>
      <c r="AQ2378" s="19"/>
      <c r="AR2378" s="19">
        <v>32</v>
      </c>
      <c r="AS2378" s="19"/>
      <c r="AT2378" s="19"/>
      <c r="AU2378" s="19"/>
      <c r="AV2378" s="19"/>
      <c r="AW2378" s="19"/>
      <c r="AX2378" s="19"/>
      <c r="AY2378" s="19"/>
      <c r="AZ2378" s="19"/>
      <c r="BA2378" s="19"/>
      <c r="BB2378" s="19"/>
      <c r="BC2378" s="19">
        <v>32</v>
      </c>
      <c r="BD2378" s="19"/>
      <c r="BE2378" s="18">
        <v>53.4375</v>
      </c>
      <c r="BF2378" s="18">
        <v>54</v>
      </c>
      <c r="BG2378" s="18">
        <v>53.28</v>
      </c>
      <c r="BH2378" s="19"/>
      <c r="BI2378" s="19"/>
      <c r="BJ2378" s="19">
        <v>2</v>
      </c>
      <c r="BK2378" s="19">
        <v>30</v>
      </c>
      <c r="BL2378" s="19"/>
    </row>
    <row r="2379" spans="1:64" x14ac:dyDescent="0.2">
      <c r="A2379" s="3" t="s">
        <v>185</v>
      </c>
      <c r="B2379" s="3">
        <v>498</v>
      </c>
      <c r="C2379" s="3" t="s">
        <v>149</v>
      </c>
      <c r="D2379" s="3" t="s">
        <v>309</v>
      </c>
      <c r="E2379" s="3" t="s">
        <v>309</v>
      </c>
      <c r="F2379" s="3" t="s">
        <v>309</v>
      </c>
      <c r="G2379" s="19">
        <v>40</v>
      </c>
      <c r="H2379" s="19">
        <v>42</v>
      </c>
      <c r="I2379" s="19">
        <v>82</v>
      </c>
      <c r="J2379" s="19">
        <v>37.25</v>
      </c>
      <c r="K2379" s="19">
        <v>39.071428571428598</v>
      </c>
      <c r="L2379" s="19">
        <v>38.182926829268297</v>
      </c>
      <c r="M2379" s="19">
        <v>17</v>
      </c>
      <c r="N2379" s="19">
        <v>15</v>
      </c>
      <c r="O2379" s="19">
        <v>7</v>
      </c>
      <c r="P2379" s="19">
        <v>1</v>
      </c>
      <c r="Q2379" s="19"/>
      <c r="R2379" s="19"/>
      <c r="S2379" s="19">
        <v>18</v>
      </c>
      <c r="T2379" s="19">
        <v>11</v>
      </c>
      <c r="U2379" s="19">
        <v>9</v>
      </c>
      <c r="V2379" s="19">
        <v>3</v>
      </c>
      <c r="W2379" s="19">
        <v>1</v>
      </c>
      <c r="X2379" s="19"/>
      <c r="Y2379" s="19">
        <v>69</v>
      </c>
      <c r="Z2379" s="19">
        <v>12</v>
      </c>
      <c r="AA2379" s="19">
        <v>1</v>
      </c>
      <c r="AB2379" s="19"/>
      <c r="AC2379" s="19">
        <v>2</v>
      </c>
      <c r="AD2379" s="19"/>
      <c r="AE2379" s="19">
        <v>65</v>
      </c>
      <c r="AF2379" s="19">
        <v>2</v>
      </c>
      <c r="AG2379" s="19">
        <v>11</v>
      </c>
      <c r="AH2379" s="19"/>
      <c r="AI2379" s="19"/>
      <c r="AJ2379" s="19">
        <v>2</v>
      </c>
      <c r="AK2379" s="19"/>
      <c r="AL2379" s="19"/>
      <c r="AM2379" s="19"/>
      <c r="AN2379" s="19"/>
      <c r="AO2379" s="19"/>
      <c r="AP2379" s="19"/>
      <c r="AQ2379" s="19">
        <v>82</v>
      </c>
      <c r="AR2379" s="19"/>
      <c r="AS2379" s="19"/>
      <c r="AT2379" s="19"/>
      <c r="AU2379" s="19"/>
      <c r="AV2379" s="19"/>
      <c r="AW2379" s="19"/>
      <c r="AX2379" s="19"/>
      <c r="AY2379" s="19"/>
      <c r="AZ2379" s="19"/>
      <c r="BA2379" s="19"/>
      <c r="BB2379" s="19"/>
      <c r="BC2379" s="19">
        <v>81</v>
      </c>
      <c r="BD2379" s="19">
        <v>1</v>
      </c>
      <c r="BE2379" s="18">
        <v>11.524390243902401</v>
      </c>
      <c r="BF2379" s="18">
        <v>11.675000000000001</v>
      </c>
      <c r="BG2379" s="18">
        <v>11.380952380952399</v>
      </c>
      <c r="BH2379" s="19">
        <v>41</v>
      </c>
      <c r="BI2379" s="19">
        <v>33</v>
      </c>
      <c r="BJ2379" s="19">
        <v>7</v>
      </c>
      <c r="BK2379" s="19"/>
      <c r="BL2379" s="19">
        <v>1</v>
      </c>
    </row>
    <row r="2380" spans="1:64" x14ac:dyDescent="0.2">
      <c r="A2380" s="3" t="s">
        <v>185</v>
      </c>
      <c r="B2380" s="3">
        <v>504</v>
      </c>
      <c r="C2380" s="3" t="s">
        <v>150</v>
      </c>
      <c r="D2380" s="3" t="s">
        <v>309</v>
      </c>
      <c r="E2380" s="3" t="s">
        <v>309</v>
      </c>
      <c r="F2380" s="3" t="s">
        <v>309</v>
      </c>
      <c r="G2380" s="19">
        <v>21</v>
      </c>
      <c r="H2380" s="19">
        <v>127</v>
      </c>
      <c r="I2380" s="19">
        <v>148</v>
      </c>
      <c r="J2380" s="19">
        <v>38.285714285714299</v>
      </c>
      <c r="K2380" s="19">
        <v>40.614173228346502</v>
      </c>
      <c r="L2380" s="19">
        <v>40.283783783783797</v>
      </c>
      <c r="M2380" s="19">
        <v>7</v>
      </c>
      <c r="N2380" s="19">
        <v>9</v>
      </c>
      <c r="O2380" s="19">
        <v>4</v>
      </c>
      <c r="P2380" s="19">
        <v>1</v>
      </c>
      <c r="Q2380" s="19"/>
      <c r="R2380" s="19"/>
      <c r="S2380" s="19">
        <v>44</v>
      </c>
      <c r="T2380" s="19">
        <v>44</v>
      </c>
      <c r="U2380" s="19">
        <v>29</v>
      </c>
      <c r="V2380" s="19">
        <v>7</v>
      </c>
      <c r="W2380" s="19">
        <v>3</v>
      </c>
      <c r="X2380" s="19"/>
      <c r="Y2380" s="19">
        <v>118</v>
      </c>
      <c r="Z2380" s="19">
        <v>17</v>
      </c>
      <c r="AA2380" s="19">
        <v>13</v>
      </c>
      <c r="AB2380" s="19">
        <v>1</v>
      </c>
      <c r="AC2380" s="19">
        <v>5</v>
      </c>
      <c r="AD2380" s="19"/>
      <c r="AE2380" s="19">
        <v>102</v>
      </c>
      <c r="AF2380" s="19">
        <v>1</v>
      </c>
      <c r="AG2380" s="19">
        <v>36</v>
      </c>
      <c r="AH2380" s="19">
        <v>2</v>
      </c>
      <c r="AI2380" s="19"/>
      <c r="AJ2380" s="19">
        <v>1</v>
      </c>
      <c r="AK2380" s="19"/>
      <c r="AL2380" s="19"/>
      <c r="AM2380" s="19"/>
      <c r="AN2380" s="19"/>
      <c r="AO2380" s="19"/>
      <c r="AP2380" s="19">
        <v>31</v>
      </c>
      <c r="AQ2380" s="19">
        <v>28</v>
      </c>
      <c r="AR2380" s="19">
        <v>16</v>
      </c>
      <c r="AS2380" s="19"/>
      <c r="AT2380" s="19">
        <v>27</v>
      </c>
      <c r="AU2380" s="19"/>
      <c r="AV2380" s="19">
        <v>22</v>
      </c>
      <c r="AW2380" s="19"/>
      <c r="AX2380" s="19"/>
      <c r="AY2380" s="19">
        <v>24</v>
      </c>
      <c r="AZ2380" s="19"/>
      <c r="BA2380" s="19"/>
      <c r="BB2380" s="19"/>
      <c r="BC2380" s="19">
        <v>146</v>
      </c>
      <c r="BD2380" s="19">
        <v>2</v>
      </c>
      <c r="BE2380" s="18">
        <v>16.9054054054054</v>
      </c>
      <c r="BF2380" s="18">
        <v>18</v>
      </c>
      <c r="BG2380" s="18">
        <v>16.7244094488189</v>
      </c>
      <c r="BH2380" s="19"/>
      <c r="BI2380" s="19">
        <v>139</v>
      </c>
      <c r="BJ2380" s="19"/>
      <c r="BK2380" s="19"/>
      <c r="BL2380" s="19">
        <v>9</v>
      </c>
    </row>
    <row r="2381" spans="1:64" x14ac:dyDescent="0.2">
      <c r="A2381" s="3" t="s">
        <v>185</v>
      </c>
      <c r="B2381" s="3">
        <v>534</v>
      </c>
      <c r="C2381" s="3" t="s">
        <v>151</v>
      </c>
      <c r="D2381" s="3" t="s">
        <v>309</v>
      </c>
      <c r="E2381" s="3" t="s">
        <v>309</v>
      </c>
      <c r="F2381" s="3" t="s">
        <v>309</v>
      </c>
      <c r="G2381" s="19">
        <v>18</v>
      </c>
      <c r="H2381" s="19">
        <v>9</v>
      </c>
      <c r="I2381" s="19">
        <v>27</v>
      </c>
      <c r="J2381" s="19">
        <v>44.8888888888889</v>
      </c>
      <c r="K2381" s="19">
        <v>55</v>
      </c>
      <c r="L2381" s="19">
        <v>48.259259259259302</v>
      </c>
      <c r="M2381" s="19">
        <v>4</v>
      </c>
      <c r="N2381" s="19">
        <v>5</v>
      </c>
      <c r="O2381" s="19">
        <v>3</v>
      </c>
      <c r="P2381" s="19">
        <v>5</v>
      </c>
      <c r="Q2381" s="19">
        <v>1</v>
      </c>
      <c r="R2381" s="19"/>
      <c r="S2381" s="19"/>
      <c r="T2381" s="19">
        <v>1</v>
      </c>
      <c r="U2381" s="19">
        <v>4</v>
      </c>
      <c r="V2381" s="19">
        <v>2</v>
      </c>
      <c r="W2381" s="19">
        <v>2</v>
      </c>
      <c r="X2381" s="19"/>
      <c r="Y2381" s="19">
        <v>25</v>
      </c>
      <c r="Z2381" s="19"/>
      <c r="AA2381" s="19">
        <v>2</v>
      </c>
      <c r="AB2381" s="19"/>
      <c r="AC2381" s="19">
        <v>1</v>
      </c>
      <c r="AD2381" s="19"/>
      <c r="AE2381" s="19">
        <v>11</v>
      </c>
      <c r="AF2381" s="19">
        <v>8</v>
      </c>
      <c r="AG2381" s="19">
        <v>5</v>
      </c>
      <c r="AH2381" s="19">
        <v>1</v>
      </c>
      <c r="AI2381" s="19"/>
      <c r="AJ2381" s="19">
        <v>1</v>
      </c>
      <c r="AK2381" s="19"/>
      <c r="AL2381" s="19"/>
      <c r="AM2381" s="19"/>
      <c r="AN2381" s="19"/>
      <c r="AO2381" s="19"/>
      <c r="AP2381" s="19"/>
      <c r="AQ2381" s="19"/>
      <c r="AR2381" s="19">
        <v>27</v>
      </c>
      <c r="AS2381" s="19"/>
      <c r="AT2381" s="19"/>
      <c r="AU2381" s="19"/>
      <c r="AV2381" s="19"/>
      <c r="AW2381" s="19"/>
      <c r="AX2381" s="19"/>
      <c r="AY2381" s="19"/>
      <c r="AZ2381" s="19"/>
      <c r="BA2381" s="19"/>
      <c r="BB2381" s="19"/>
      <c r="BC2381" s="19">
        <v>25</v>
      </c>
      <c r="BD2381" s="19">
        <v>2</v>
      </c>
      <c r="BE2381" s="18">
        <v>4.8888888888888902</v>
      </c>
      <c r="BF2381" s="18">
        <v>4.6666666666666696</v>
      </c>
      <c r="BG2381" s="18">
        <v>5.3333333333333304</v>
      </c>
      <c r="BH2381" s="19">
        <v>26</v>
      </c>
      <c r="BI2381" s="19">
        <v>1</v>
      </c>
      <c r="BJ2381" s="19"/>
      <c r="BK2381" s="19"/>
      <c r="BL2381" s="19"/>
    </row>
    <row r="2382" spans="1:64" x14ac:dyDescent="0.2">
      <c r="A2382" s="3" t="s">
        <v>185</v>
      </c>
      <c r="B2382" s="3">
        <v>536</v>
      </c>
      <c r="C2382" s="3" t="s">
        <v>152</v>
      </c>
      <c r="D2382" s="3" t="s">
        <v>309</v>
      </c>
      <c r="E2382" s="3" t="s">
        <v>309</v>
      </c>
      <c r="F2382" s="3" t="s">
        <v>309</v>
      </c>
      <c r="G2382" s="19">
        <v>22</v>
      </c>
      <c r="H2382" s="19">
        <v>36</v>
      </c>
      <c r="I2382" s="19">
        <v>58</v>
      </c>
      <c r="J2382" s="19">
        <v>40.590909090909101</v>
      </c>
      <c r="K2382" s="19">
        <v>44.5555555555556</v>
      </c>
      <c r="L2382" s="19">
        <v>43.051724137930997</v>
      </c>
      <c r="M2382" s="19">
        <v>6</v>
      </c>
      <c r="N2382" s="19">
        <v>9</v>
      </c>
      <c r="O2382" s="19">
        <v>5</v>
      </c>
      <c r="P2382" s="19">
        <v>2</v>
      </c>
      <c r="Q2382" s="19"/>
      <c r="R2382" s="19"/>
      <c r="S2382" s="19">
        <v>9</v>
      </c>
      <c r="T2382" s="19">
        <v>10</v>
      </c>
      <c r="U2382" s="19">
        <v>8</v>
      </c>
      <c r="V2382" s="19">
        <v>6</v>
      </c>
      <c r="W2382" s="19">
        <v>3</v>
      </c>
      <c r="X2382" s="19"/>
      <c r="Y2382" s="19">
        <v>36</v>
      </c>
      <c r="Z2382" s="19">
        <v>19</v>
      </c>
      <c r="AA2382" s="19">
        <v>3</v>
      </c>
      <c r="AB2382" s="19">
        <v>1</v>
      </c>
      <c r="AC2382" s="19">
        <v>14</v>
      </c>
      <c r="AD2382" s="19"/>
      <c r="AE2382" s="19">
        <v>43</v>
      </c>
      <c r="AF2382" s="19"/>
      <c r="AG2382" s="19"/>
      <c r="AH2382" s="19"/>
      <c r="AI2382" s="19"/>
      <c r="AJ2382" s="19"/>
      <c r="AK2382" s="19"/>
      <c r="AL2382" s="19">
        <v>58</v>
      </c>
      <c r="AM2382" s="19"/>
      <c r="AN2382" s="19"/>
      <c r="AO2382" s="19"/>
      <c r="AP2382" s="19"/>
      <c r="AQ2382" s="19"/>
      <c r="AR2382" s="19"/>
      <c r="AS2382" s="19"/>
      <c r="AT2382" s="19"/>
      <c r="AU2382" s="19"/>
      <c r="AV2382" s="19"/>
      <c r="AW2382" s="19"/>
      <c r="AX2382" s="19"/>
      <c r="AY2382" s="19"/>
      <c r="AZ2382" s="19"/>
      <c r="BA2382" s="19"/>
      <c r="BB2382" s="19"/>
      <c r="BC2382" s="19">
        <v>58</v>
      </c>
      <c r="BD2382" s="19"/>
      <c r="BE2382" s="18">
        <v>5.6206896551724101</v>
      </c>
      <c r="BF2382" s="18">
        <v>4.4090909090909101</v>
      </c>
      <c r="BG2382" s="18">
        <v>6.3611111111111098</v>
      </c>
      <c r="BH2382" s="19">
        <v>52</v>
      </c>
      <c r="BI2382" s="19">
        <v>6</v>
      </c>
      <c r="BJ2382" s="19"/>
      <c r="BK2382" s="19"/>
      <c r="BL2382" s="19"/>
    </row>
    <row r="2383" spans="1:64" x14ac:dyDescent="0.2">
      <c r="A2383" s="3" t="s">
        <v>185</v>
      </c>
      <c r="B2383" s="3">
        <v>550</v>
      </c>
      <c r="C2383" s="3" t="s">
        <v>153</v>
      </c>
      <c r="D2383" s="3" t="s">
        <v>309</v>
      </c>
      <c r="E2383" s="3" t="s">
        <v>309</v>
      </c>
      <c r="F2383" s="3" t="s">
        <v>309</v>
      </c>
      <c r="G2383" s="19">
        <v>12</v>
      </c>
      <c r="H2383" s="19">
        <v>13</v>
      </c>
      <c r="I2383" s="19">
        <v>25</v>
      </c>
      <c r="J2383" s="19">
        <v>45.6666666666667</v>
      </c>
      <c r="K2383" s="19">
        <v>47.307692307692299</v>
      </c>
      <c r="L2383" s="19">
        <v>46.52</v>
      </c>
      <c r="M2383" s="19">
        <v>3</v>
      </c>
      <c r="N2383" s="19">
        <v>3</v>
      </c>
      <c r="O2383" s="19">
        <v>3</v>
      </c>
      <c r="P2383" s="19">
        <v>2</v>
      </c>
      <c r="Q2383" s="19">
        <v>1</v>
      </c>
      <c r="R2383" s="19"/>
      <c r="S2383" s="19">
        <v>1</v>
      </c>
      <c r="T2383" s="19">
        <v>5</v>
      </c>
      <c r="U2383" s="19">
        <v>5</v>
      </c>
      <c r="V2383" s="19"/>
      <c r="W2383" s="19">
        <v>2</v>
      </c>
      <c r="X2383" s="19"/>
      <c r="Y2383" s="19">
        <v>19</v>
      </c>
      <c r="Z2383" s="19">
        <v>2</v>
      </c>
      <c r="AA2383" s="19">
        <v>4</v>
      </c>
      <c r="AB2383" s="19"/>
      <c r="AC2383" s="19"/>
      <c r="AD2383" s="19">
        <v>1</v>
      </c>
      <c r="AE2383" s="19">
        <v>24</v>
      </c>
      <c r="AF2383" s="19"/>
      <c r="AG2383" s="19"/>
      <c r="AH2383" s="19"/>
      <c r="AI2383" s="19"/>
      <c r="AJ2383" s="19"/>
      <c r="AK2383" s="19"/>
      <c r="AL2383" s="19"/>
      <c r="AM2383" s="19"/>
      <c r="AN2383" s="19"/>
      <c r="AO2383" s="19"/>
      <c r="AP2383" s="19"/>
      <c r="AQ2383" s="19">
        <v>25</v>
      </c>
      <c r="AR2383" s="19"/>
      <c r="AS2383" s="19"/>
      <c r="AT2383" s="19"/>
      <c r="AU2383" s="19"/>
      <c r="AV2383" s="19"/>
      <c r="AW2383" s="19"/>
      <c r="AX2383" s="19"/>
      <c r="AY2383" s="19"/>
      <c r="AZ2383" s="19"/>
      <c r="BA2383" s="19"/>
      <c r="BB2383" s="19"/>
      <c r="BC2383" s="19">
        <v>25</v>
      </c>
      <c r="BD2383" s="19"/>
      <c r="BE2383" s="18">
        <v>22.4</v>
      </c>
      <c r="BF2383" s="18">
        <v>24.4166666666667</v>
      </c>
      <c r="BG2383" s="18">
        <v>20.538461538461501</v>
      </c>
      <c r="BH2383" s="19"/>
      <c r="BI2383" s="19">
        <v>17</v>
      </c>
      <c r="BJ2383" s="19">
        <v>6</v>
      </c>
      <c r="BK2383" s="19">
        <v>2</v>
      </c>
      <c r="BL2383" s="19"/>
    </row>
    <row r="2384" spans="1:64" x14ac:dyDescent="0.2">
      <c r="A2384" s="3" t="s">
        <v>185</v>
      </c>
      <c r="B2384" s="3">
        <v>551</v>
      </c>
      <c r="C2384" s="3" t="s">
        <v>154</v>
      </c>
      <c r="D2384" s="3" t="s">
        <v>309</v>
      </c>
      <c r="E2384" s="3" t="s">
        <v>309</v>
      </c>
      <c r="F2384" s="3" t="s">
        <v>309</v>
      </c>
      <c r="G2384" s="19">
        <v>5</v>
      </c>
      <c r="H2384" s="19">
        <v>16</v>
      </c>
      <c r="I2384" s="19">
        <v>21</v>
      </c>
      <c r="J2384" s="19">
        <v>35.75</v>
      </c>
      <c r="K2384" s="19">
        <v>41.571428571428598</v>
      </c>
      <c r="L2384" s="19">
        <v>40.2777777777778</v>
      </c>
      <c r="M2384" s="19">
        <v>3</v>
      </c>
      <c r="N2384" s="19"/>
      <c r="O2384" s="19">
        <v>1</v>
      </c>
      <c r="P2384" s="19"/>
      <c r="Q2384" s="19"/>
      <c r="R2384" s="19">
        <v>1</v>
      </c>
      <c r="S2384" s="19">
        <v>5</v>
      </c>
      <c r="T2384" s="19">
        <v>4</v>
      </c>
      <c r="U2384" s="19">
        <v>2</v>
      </c>
      <c r="V2384" s="19">
        <v>2</v>
      </c>
      <c r="W2384" s="19">
        <v>1</v>
      </c>
      <c r="X2384" s="19">
        <v>2</v>
      </c>
      <c r="Y2384" s="19">
        <v>17</v>
      </c>
      <c r="Z2384" s="19">
        <v>2</v>
      </c>
      <c r="AA2384" s="19">
        <v>2</v>
      </c>
      <c r="AB2384" s="19"/>
      <c r="AC2384" s="19"/>
      <c r="AD2384" s="19"/>
      <c r="AE2384" s="19">
        <v>17</v>
      </c>
      <c r="AF2384" s="19">
        <v>1</v>
      </c>
      <c r="AG2384" s="19">
        <v>1</v>
      </c>
      <c r="AH2384" s="19"/>
      <c r="AI2384" s="19"/>
      <c r="AJ2384" s="19">
        <v>2</v>
      </c>
      <c r="AK2384" s="19"/>
      <c r="AL2384" s="19"/>
      <c r="AM2384" s="19"/>
      <c r="AN2384" s="19"/>
      <c r="AO2384" s="19"/>
      <c r="AP2384" s="19"/>
      <c r="AQ2384" s="19"/>
      <c r="AR2384" s="19">
        <v>21</v>
      </c>
      <c r="AS2384" s="19"/>
      <c r="AT2384" s="19"/>
      <c r="AU2384" s="19"/>
      <c r="AV2384" s="19"/>
      <c r="AW2384" s="19"/>
      <c r="AX2384" s="19"/>
      <c r="AY2384" s="19"/>
      <c r="AZ2384" s="19"/>
      <c r="BA2384" s="19"/>
      <c r="BB2384" s="19"/>
      <c r="BC2384" s="19">
        <v>21</v>
      </c>
      <c r="BD2384" s="19"/>
      <c r="BE2384" s="18">
        <v>10.619047619047601</v>
      </c>
      <c r="BF2384" s="18">
        <v>8.8000000000000007</v>
      </c>
      <c r="BG2384" s="18">
        <v>11.1875</v>
      </c>
      <c r="BH2384" s="19">
        <v>15</v>
      </c>
      <c r="BI2384" s="19">
        <v>3</v>
      </c>
      <c r="BJ2384" s="19">
        <v>3</v>
      </c>
      <c r="BK2384" s="19"/>
      <c r="BL2384" s="19"/>
    </row>
    <row r="2385" spans="1:64" x14ac:dyDescent="0.2">
      <c r="A2385" s="3" t="s">
        <v>185</v>
      </c>
      <c r="B2385" s="3">
        <v>554</v>
      </c>
      <c r="C2385" s="3" t="s">
        <v>155</v>
      </c>
      <c r="D2385" s="3" t="s">
        <v>309</v>
      </c>
      <c r="E2385" s="3" t="s">
        <v>309</v>
      </c>
      <c r="F2385" s="3" t="s">
        <v>309</v>
      </c>
      <c r="G2385" s="19">
        <v>5</v>
      </c>
      <c r="H2385" s="19">
        <v>15</v>
      </c>
      <c r="I2385" s="19">
        <v>20</v>
      </c>
      <c r="J2385" s="19">
        <v>38</v>
      </c>
      <c r="K2385" s="19">
        <v>41</v>
      </c>
      <c r="L2385" s="19">
        <v>40.25</v>
      </c>
      <c r="M2385" s="19">
        <v>1</v>
      </c>
      <c r="N2385" s="19">
        <v>4</v>
      </c>
      <c r="O2385" s="19"/>
      <c r="P2385" s="19"/>
      <c r="Q2385" s="19"/>
      <c r="R2385" s="19"/>
      <c r="S2385" s="19">
        <v>4</v>
      </c>
      <c r="T2385" s="19">
        <v>6</v>
      </c>
      <c r="U2385" s="19">
        <v>3</v>
      </c>
      <c r="V2385" s="19">
        <v>2</v>
      </c>
      <c r="W2385" s="19"/>
      <c r="X2385" s="19"/>
      <c r="Y2385" s="19">
        <v>19</v>
      </c>
      <c r="Z2385" s="19"/>
      <c r="AA2385" s="19">
        <v>1</v>
      </c>
      <c r="AB2385" s="19"/>
      <c r="AC2385" s="19">
        <v>3</v>
      </c>
      <c r="AD2385" s="19"/>
      <c r="AE2385" s="19">
        <v>14</v>
      </c>
      <c r="AF2385" s="19"/>
      <c r="AG2385" s="19">
        <v>3</v>
      </c>
      <c r="AH2385" s="19"/>
      <c r="AI2385" s="19"/>
      <c r="AJ2385" s="19"/>
      <c r="AK2385" s="19"/>
      <c r="AL2385" s="19"/>
      <c r="AM2385" s="19"/>
      <c r="AN2385" s="19"/>
      <c r="AO2385" s="19"/>
      <c r="AP2385" s="19"/>
      <c r="AQ2385" s="19"/>
      <c r="AR2385" s="19"/>
      <c r="AS2385" s="19"/>
      <c r="AT2385" s="19"/>
      <c r="AU2385" s="19"/>
      <c r="AV2385" s="19"/>
      <c r="AW2385" s="19">
        <v>20</v>
      </c>
      <c r="AX2385" s="19"/>
      <c r="AY2385" s="19"/>
      <c r="AZ2385" s="19"/>
      <c r="BA2385" s="19"/>
      <c r="BB2385" s="19"/>
      <c r="BC2385" s="19">
        <v>20</v>
      </c>
      <c r="BD2385" s="19"/>
      <c r="BE2385" s="18">
        <v>6.6</v>
      </c>
      <c r="BF2385" s="18">
        <v>5.6</v>
      </c>
      <c r="BG2385" s="18">
        <v>6.93333333333333</v>
      </c>
      <c r="BH2385" s="19">
        <v>18</v>
      </c>
      <c r="BI2385" s="19">
        <v>2</v>
      </c>
      <c r="BJ2385" s="19"/>
      <c r="BK2385" s="19"/>
      <c r="BL2385" s="19"/>
    </row>
    <row r="2386" spans="1:64" x14ac:dyDescent="0.2">
      <c r="A2386" s="3" t="s">
        <v>185</v>
      </c>
      <c r="B2386" s="3">
        <v>556</v>
      </c>
      <c r="C2386" s="3" t="s">
        <v>156</v>
      </c>
      <c r="D2386" s="3" t="s">
        <v>309</v>
      </c>
      <c r="E2386" s="3" t="s">
        <v>309</v>
      </c>
      <c r="F2386" s="3" t="s">
        <v>309</v>
      </c>
      <c r="G2386" s="19"/>
      <c r="H2386" s="19">
        <v>6</v>
      </c>
      <c r="I2386" s="19">
        <v>6</v>
      </c>
      <c r="J2386" s="19"/>
      <c r="K2386" s="19">
        <v>53.5</v>
      </c>
      <c r="L2386" s="19">
        <v>53.5</v>
      </c>
      <c r="M2386" s="19"/>
      <c r="N2386" s="19"/>
      <c r="O2386" s="19"/>
      <c r="P2386" s="19"/>
      <c r="Q2386" s="19"/>
      <c r="R2386" s="19"/>
      <c r="S2386" s="19">
        <v>1</v>
      </c>
      <c r="T2386" s="19">
        <v>1</v>
      </c>
      <c r="U2386" s="19">
        <v>1</v>
      </c>
      <c r="V2386" s="19"/>
      <c r="W2386" s="19">
        <v>3</v>
      </c>
      <c r="X2386" s="19"/>
      <c r="Y2386" s="19">
        <v>3</v>
      </c>
      <c r="Z2386" s="19">
        <v>2</v>
      </c>
      <c r="AA2386" s="19">
        <v>1</v>
      </c>
      <c r="AB2386" s="19"/>
      <c r="AC2386" s="19"/>
      <c r="AD2386" s="19"/>
      <c r="AE2386" s="19">
        <v>5</v>
      </c>
      <c r="AF2386" s="19"/>
      <c r="AG2386" s="19">
        <v>1</v>
      </c>
      <c r="AH2386" s="19"/>
      <c r="AI2386" s="19"/>
      <c r="AJ2386" s="19"/>
      <c r="AK2386" s="19"/>
      <c r="AL2386" s="19"/>
      <c r="AM2386" s="19"/>
      <c r="AN2386" s="19"/>
      <c r="AO2386" s="19"/>
      <c r="AP2386" s="19">
        <v>6</v>
      </c>
      <c r="AQ2386" s="19"/>
      <c r="AR2386" s="19"/>
      <c r="AS2386" s="19"/>
      <c r="AT2386" s="19"/>
      <c r="AU2386" s="19"/>
      <c r="AV2386" s="19"/>
      <c r="AW2386" s="19"/>
      <c r="AX2386" s="19"/>
      <c r="AY2386" s="19"/>
      <c r="AZ2386" s="19"/>
      <c r="BA2386" s="19"/>
      <c r="BB2386" s="19"/>
      <c r="BC2386" s="19">
        <v>6</v>
      </c>
      <c r="BD2386" s="19"/>
      <c r="BE2386" s="18">
        <v>3.8333333333333299</v>
      </c>
      <c r="BF2386" s="18"/>
      <c r="BG2386" s="18">
        <v>3.8333333333333299</v>
      </c>
      <c r="BH2386" s="19">
        <v>6</v>
      </c>
      <c r="BI2386" s="19"/>
      <c r="BJ2386" s="19"/>
      <c r="BK2386" s="19"/>
      <c r="BL2386" s="19"/>
    </row>
    <row r="2387" spans="1:64" x14ac:dyDescent="0.2">
      <c r="A2387" s="3" t="s">
        <v>185</v>
      </c>
      <c r="B2387" s="3">
        <v>586</v>
      </c>
      <c r="C2387" s="3" t="s">
        <v>157</v>
      </c>
      <c r="D2387" s="3" t="s">
        <v>309</v>
      </c>
      <c r="E2387" s="3" t="s">
        <v>309</v>
      </c>
      <c r="F2387" s="3" t="s">
        <v>309</v>
      </c>
      <c r="G2387" s="19">
        <v>16</v>
      </c>
      <c r="H2387" s="19">
        <v>29</v>
      </c>
      <c r="I2387" s="19">
        <v>45</v>
      </c>
      <c r="J2387" s="19">
        <v>43.4375</v>
      </c>
      <c r="K2387" s="19">
        <v>43.428571428571402</v>
      </c>
      <c r="L2387" s="19">
        <v>43.431818181818201</v>
      </c>
      <c r="M2387" s="19">
        <v>5</v>
      </c>
      <c r="N2387" s="19">
        <v>3</v>
      </c>
      <c r="O2387" s="19">
        <v>6</v>
      </c>
      <c r="P2387" s="19">
        <v>2</v>
      </c>
      <c r="Q2387" s="19"/>
      <c r="R2387" s="19"/>
      <c r="S2387" s="19">
        <v>6</v>
      </c>
      <c r="T2387" s="19">
        <v>8</v>
      </c>
      <c r="U2387" s="19">
        <v>11</v>
      </c>
      <c r="V2387" s="19">
        <v>3</v>
      </c>
      <c r="W2387" s="19"/>
      <c r="X2387" s="19">
        <v>1</v>
      </c>
      <c r="Y2387" s="19">
        <v>30</v>
      </c>
      <c r="Z2387" s="19">
        <v>11</v>
      </c>
      <c r="AA2387" s="19">
        <v>4</v>
      </c>
      <c r="AB2387" s="19"/>
      <c r="AC2387" s="19"/>
      <c r="AD2387" s="19"/>
      <c r="AE2387" s="19">
        <v>37</v>
      </c>
      <c r="AF2387" s="19">
        <v>2</v>
      </c>
      <c r="AG2387" s="19">
        <v>6</v>
      </c>
      <c r="AH2387" s="19"/>
      <c r="AI2387" s="19"/>
      <c r="AJ2387" s="19"/>
      <c r="AK2387" s="19"/>
      <c r="AL2387" s="19"/>
      <c r="AM2387" s="19"/>
      <c r="AN2387" s="19"/>
      <c r="AO2387" s="19"/>
      <c r="AP2387" s="19"/>
      <c r="AQ2387" s="19"/>
      <c r="AR2387" s="19">
        <v>45</v>
      </c>
      <c r="AS2387" s="19"/>
      <c r="AT2387" s="19"/>
      <c r="AU2387" s="19"/>
      <c r="AV2387" s="19"/>
      <c r="AW2387" s="19"/>
      <c r="AX2387" s="19"/>
      <c r="AY2387" s="19"/>
      <c r="AZ2387" s="19"/>
      <c r="BA2387" s="19"/>
      <c r="BB2387" s="19"/>
      <c r="BC2387" s="19">
        <v>45</v>
      </c>
      <c r="BD2387" s="19"/>
      <c r="BE2387" s="18">
        <v>5.1777777777777798</v>
      </c>
      <c r="BF2387" s="18">
        <v>5.8125</v>
      </c>
      <c r="BG2387" s="18">
        <v>4.8275862068965498</v>
      </c>
      <c r="BH2387" s="19">
        <v>40</v>
      </c>
      <c r="BI2387" s="19">
        <v>4</v>
      </c>
      <c r="BJ2387" s="19"/>
      <c r="BK2387" s="19"/>
      <c r="BL2387" s="19">
        <v>1</v>
      </c>
    </row>
    <row r="2388" spans="1:64" x14ac:dyDescent="0.2">
      <c r="A2388" s="3" t="s">
        <v>185</v>
      </c>
      <c r="B2388" s="3">
        <v>590</v>
      </c>
      <c r="C2388" s="3" t="s">
        <v>158</v>
      </c>
      <c r="D2388" s="3" t="s">
        <v>307</v>
      </c>
      <c r="E2388" s="3" t="s">
        <v>310</v>
      </c>
      <c r="F2388" s="3" t="s">
        <v>310</v>
      </c>
      <c r="G2388" s="19">
        <v>37</v>
      </c>
      <c r="H2388" s="19">
        <v>64</v>
      </c>
      <c r="I2388" s="19">
        <v>101</v>
      </c>
      <c r="J2388" s="19">
        <v>38.540540540540498</v>
      </c>
      <c r="K2388" s="19">
        <v>40.711864406779704</v>
      </c>
      <c r="L2388" s="19">
        <v>39.875</v>
      </c>
      <c r="M2388" s="19">
        <v>14</v>
      </c>
      <c r="N2388" s="19">
        <v>15</v>
      </c>
      <c r="O2388" s="19">
        <v>4</v>
      </c>
      <c r="P2388" s="19">
        <v>4</v>
      </c>
      <c r="Q2388" s="19"/>
      <c r="R2388" s="19"/>
      <c r="S2388" s="19">
        <v>19</v>
      </c>
      <c r="T2388" s="19">
        <v>18</v>
      </c>
      <c r="U2388" s="19">
        <v>18</v>
      </c>
      <c r="V2388" s="19">
        <v>3</v>
      </c>
      <c r="W2388" s="19">
        <v>1</v>
      </c>
      <c r="X2388" s="19">
        <v>5</v>
      </c>
      <c r="Y2388" s="19">
        <v>57</v>
      </c>
      <c r="Z2388" s="19">
        <v>34</v>
      </c>
      <c r="AA2388" s="19">
        <v>10</v>
      </c>
      <c r="AB2388" s="19">
        <v>3</v>
      </c>
      <c r="AC2388" s="19">
        <v>25</v>
      </c>
      <c r="AD2388" s="19">
        <v>7</v>
      </c>
      <c r="AE2388" s="19">
        <v>44</v>
      </c>
      <c r="AF2388" s="19">
        <v>21</v>
      </c>
      <c r="AG2388" s="19"/>
      <c r="AH2388" s="19"/>
      <c r="AI2388" s="19"/>
      <c r="AJ2388" s="19"/>
      <c r="AK2388" s="19">
        <v>1</v>
      </c>
      <c r="AL2388" s="19"/>
      <c r="AM2388" s="19"/>
      <c r="AN2388" s="19"/>
      <c r="AO2388" s="19"/>
      <c r="AP2388" s="19"/>
      <c r="AQ2388" s="19"/>
      <c r="AR2388" s="19"/>
      <c r="AS2388" s="19"/>
      <c r="AT2388" s="19"/>
      <c r="AU2388" s="19"/>
      <c r="AV2388" s="19">
        <v>100</v>
      </c>
      <c r="AW2388" s="19">
        <v>1</v>
      </c>
      <c r="AX2388" s="19"/>
      <c r="AY2388" s="19"/>
      <c r="AZ2388" s="19"/>
      <c r="BA2388" s="19"/>
      <c r="BB2388" s="19"/>
      <c r="BC2388" s="19">
        <v>100</v>
      </c>
      <c r="BD2388" s="19">
        <v>1</v>
      </c>
      <c r="BE2388" s="18">
        <v>6.4257425742574297</v>
      </c>
      <c r="BF2388" s="18">
        <v>5.9729729729729701</v>
      </c>
      <c r="BG2388" s="18">
        <v>6.6875</v>
      </c>
      <c r="BH2388" s="19">
        <v>91</v>
      </c>
      <c r="BI2388" s="19">
        <v>8</v>
      </c>
      <c r="BJ2388" s="19">
        <v>2</v>
      </c>
      <c r="BK2388" s="19"/>
      <c r="BL2388" s="19"/>
    </row>
    <row r="2389" spans="1:64" x14ac:dyDescent="0.2">
      <c r="A2389" s="3" t="s">
        <v>185</v>
      </c>
      <c r="B2389" s="3">
        <v>591</v>
      </c>
      <c r="C2389" s="3" t="s">
        <v>159</v>
      </c>
      <c r="D2389" s="3" t="s">
        <v>309</v>
      </c>
      <c r="E2389" s="3" t="s">
        <v>309</v>
      </c>
      <c r="F2389" s="3" t="s">
        <v>309</v>
      </c>
      <c r="G2389" s="19">
        <v>3</v>
      </c>
      <c r="H2389" s="19">
        <v>12</v>
      </c>
      <c r="I2389" s="19">
        <v>15</v>
      </c>
      <c r="J2389" s="19">
        <v>47</v>
      </c>
      <c r="K2389" s="19">
        <v>50.75</v>
      </c>
      <c r="L2389" s="19">
        <v>50</v>
      </c>
      <c r="M2389" s="19"/>
      <c r="N2389" s="19">
        <v>1</v>
      </c>
      <c r="O2389" s="19">
        <v>2</v>
      </c>
      <c r="P2389" s="19"/>
      <c r="Q2389" s="19"/>
      <c r="R2389" s="19"/>
      <c r="S2389" s="19">
        <v>1</v>
      </c>
      <c r="T2389" s="19">
        <v>2</v>
      </c>
      <c r="U2389" s="19">
        <v>5</v>
      </c>
      <c r="V2389" s="19">
        <v>3</v>
      </c>
      <c r="W2389" s="19">
        <v>1</v>
      </c>
      <c r="X2389" s="19"/>
      <c r="Y2389" s="19">
        <v>11</v>
      </c>
      <c r="Z2389" s="19">
        <v>3</v>
      </c>
      <c r="AA2389" s="19">
        <v>1</v>
      </c>
      <c r="AB2389" s="19">
        <v>1</v>
      </c>
      <c r="AC2389" s="19">
        <v>2</v>
      </c>
      <c r="AD2389" s="19"/>
      <c r="AE2389" s="19">
        <v>10</v>
      </c>
      <c r="AF2389" s="19"/>
      <c r="AG2389" s="19"/>
      <c r="AH2389" s="19">
        <v>2</v>
      </c>
      <c r="AI2389" s="19"/>
      <c r="AJ2389" s="19"/>
      <c r="AK2389" s="19"/>
      <c r="AL2389" s="19"/>
      <c r="AM2389" s="19"/>
      <c r="AN2389" s="19"/>
      <c r="AO2389" s="19"/>
      <c r="AP2389" s="19"/>
      <c r="AQ2389" s="19"/>
      <c r="AR2389" s="19">
        <v>15</v>
      </c>
      <c r="AS2389" s="19"/>
      <c r="AT2389" s="19"/>
      <c r="AU2389" s="19"/>
      <c r="AV2389" s="19"/>
      <c r="AW2389" s="19"/>
      <c r="AX2389" s="19"/>
      <c r="AY2389" s="19"/>
      <c r="AZ2389" s="19"/>
      <c r="BA2389" s="19"/>
      <c r="BB2389" s="19"/>
      <c r="BC2389" s="19">
        <v>15</v>
      </c>
      <c r="BD2389" s="19"/>
      <c r="BE2389" s="18">
        <v>5.6</v>
      </c>
      <c r="BF2389" s="18">
        <v>6.3333333333333304</v>
      </c>
      <c r="BG2389" s="18">
        <v>5.4166666666666696</v>
      </c>
      <c r="BH2389" s="19">
        <v>14</v>
      </c>
      <c r="BI2389" s="19">
        <v>1</v>
      </c>
      <c r="BJ2389" s="19"/>
      <c r="BK2389" s="19"/>
      <c r="BL2389" s="19"/>
    </row>
    <row r="2390" spans="1:64" x14ac:dyDescent="0.2">
      <c r="A2390" s="3" t="s">
        <v>185</v>
      </c>
      <c r="B2390" s="3">
        <v>598</v>
      </c>
      <c r="C2390" s="3" t="s">
        <v>160</v>
      </c>
      <c r="D2390" s="3" t="s">
        <v>309</v>
      </c>
      <c r="E2390" s="3" t="s">
        <v>309</v>
      </c>
      <c r="F2390" s="3" t="s">
        <v>309</v>
      </c>
      <c r="G2390" s="19">
        <v>72</v>
      </c>
      <c r="H2390" s="19">
        <v>152</v>
      </c>
      <c r="I2390" s="19">
        <v>224</v>
      </c>
      <c r="J2390" s="19">
        <v>39.5555555555556</v>
      </c>
      <c r="K2390" s="19">
        <v>41.256578947368403</v>
      </c>
      <c r="L2390" s="19">
        <v>40.709821428571402</v>
      </c>
      <c r="M2390" s="19">
        <v>26</v>
      </c>
      <c r="N2390" s="19">
        <v>22</v>
      </c>
      <c r="O2390" s="19">
        <v>19</v>
      </c>
      <c r="P2390" s="19">
        <v>5</v>
      </c>
      <c r="Q2390" s="19"/>
      <c r="R2390" s="19"/>
      <c r="S2390" s="19">
        <v>41</v>
      </c>
      <c r="T2390" s="19">
        <v>55</v>
      </c>
      <c r="U2390" s="19">
        <v>42</v>
      </c>
      <c r="V2390" s="19">
        <v>9</v>
      </c>
      <c r="W2390" s="19">
        <v>5</v>
      </c>
      <c r="X2390" s="19"/>
      <c r="Y2390" s="19">
        <v>156</v>
      </c>
      <c r="Z2390" s="19">
        <v>51</v>
      </c>
      <c r="AA2390" s="19">
        <v>17</v>
      </c>
      <c r="AB2390" s="19"/>
      <c r="AC2390" s="19">
        <v>11</v>
      </c>
      <c r="AD2390" s="19"/>
      <c r="AE2390" s="19">
        <v>158</v>
      </c>
      <c r="AF2390" s="19">
        <v>17</v>
      </c>
      <c r="AG2390" s="19">
        <v>32</v>
      </c>
      <c r="AH2390" s="19">
        <v>2</v>
      </c>
      <c r="AI2390" s="19"/>
      <c r="AJ2390" s="19">
        <v>4</v>
      </c>
      <c r="AK2390" s="19"/>
      <c r="AL2390" s="19"/>
      <c r="AM2390" s="19"/>
      <c r="AN2390" s="19"/>
      <c r="AO2390" s="19"/>
      <c r="AP2390" s="19"/>
      <c r="AQ2390" s="19">
        <v>37</v>
      </c>
      <c r="AR2390" s="19">
        <v>187</v>
      </c>
      <c r="AS2390" s="19"/>
      <c r="AT2390" s="19"/>
      <c r="AU2390" s="19"/>
      <c r="AV2390" s="19"/>
      <c r="AW2390" s="19"/>
      <c r="AX2390" s="19"/>
      <c r="AY2390" s="19"/>
      <c r="AZ2390" s="19"/>
      <c r="BA2390" s="19"/>
      <c r="BB2390" s="19"/>
      <c r="BC2390" s="19">
        <v>222</v>
      </c>
      <c r="BD2390" s="19">
        <v>2</v>
      </c>
      <c r="BE2390" s="18">
        <v>9.03125</v>
      </c>
      <c r="BF2390" s="18">
        <v>7.2777777777777803</v>
      </c>
      <c r="BG2390" s="18">
        <v>9.8618421052631593</v>
      </c>
      <c r="BH2390" s="19">
        <v>135</v>
      </c>
      <c r="BI2390" s="19">
        <v>42</v>
      </c>
      <c r="BJ2390" s="19">
        <v>18</v>
      </c>
      <c r="BK2390" s="19">
        <v>2</v>
      </c>
      <c r="BL2390" s="19">
        <v>27</v>
      </c>
    </row>
    <row r="2391" spans="1:64" x14ac:dyDescent="0.2">
      <c r="A2391" s="3" t="s">
        <v>185</v>
      </c>
      <c r="B2391" s="3">
        <v>602</v>
      </c>
      <c r="C2391" s="3" t="s">
        <v>161</v>
      </c>
      <c r="D2391" s="3" t="s">
        <v>309</v>
      </c>
      <c r="E2391" s="3" t="s">
        <v>309</v>
      </c>
      <c r="F2391" s="3" t="s">
        <v>309</v>
      </c>
      <c r="G2391" s="19">
        <v>6</v>
      </c>
      <c r="H2391" s="19">
        <v>10</v>
      </c>
      <c r="I2391" s="19">
        <v>16</v>
      </c>
      <c r="J2391" s="19">
        <v>46.3333333333333</v>
      </c>
      <c r="K2391" s="19">
        <v>41.7</v>
      </c>
      <c r="L2391" s="19">
        <v>43.4375</v>
      </c>
      <c r="M2391" s="19"/>
      <c r="N2391" s="19">
        <v>3</v>
      </c>
      <c r="O2391" s="19">
        <v>2</v>
      </c>
      <c r="P2391" s="19">
        <v>1</v>
      </c>
      <c r="Q2391" s="19"/>
      <c r="R2391" s="19"/>
      <c r="S2391" s="19">
        <v>3</v>
      </c>
      <c r="T2391" s="19">
        <v>3</v>
      </c>
      <c r="U2391" s="19">
        <v>2</v>
      </c>
      <c r="V2391" s="19">
        <v>1</v>
      </c>
      <c r="W2391" s="19">
        <v>1</v>
      </c>
      <c r="X2391" s="19"/>
      <c r="Y2391" s="19">
        <v>11</v>
      </c>
      <c r="Z2391" s="19">
        <v>4</v>
      </c>
      <c r="AA2391" s="19">
        <v>1</v>
      </c>
      <c r="AB2391" s="19"/>
      <c r="AC2391" s="19">
        <v>2</v>
      </c>
      <c r="AD2391" s="19"/>
      <c r="AE2391" s="19">
        <v>13</v>
      </c>
      <c r="AF2391" s="19"/>
      <c r="AG2391" s="19">
        <v>1</v>
      </c>
      <c r="AH2391" s="19"/>
      <c r="AI2391" s="19"/>
      <c r="AJ2391" s="19"/>
      <c r="AK2391" s="19"/>
      <c r="AL2391" s="19"/>
      <c r="AM2391" s="19"/>
      <c r="AN2391" s="19"/>
      <c r="AO2391" s="19"/>
      <c r="AP2391" s="19"/>
      <c r="AQ2391" s="19"/>
      <c r="AR2391" s="19">
        <v>16</v>
      </c>
      <c r="AS2391" s="19"/>
      <c r="AT2391" s="19"/>
      <c r="AU2391" s="19"/>
      <c r="AV2391" s="19"/>
      <c r="AW2391" s="19"/>
      <c r="AX2391" s="19"/>
      <c r="AY2391" s="19"/>
      <c r="AZ2391" s="19"/>
      <c r="BA2391" s="19"/>
      <c r="BB2391" s="19"/>
      <c r="BC2391" s="19">
        <v>16</v>
      </c>
      <c r="BD2391" s="19"/>
      <c r="BE2391" s="18">
        <v>7</v>
      </c>
      <c r="BF2391" s="18">
        <v>11</v>
      </c>
      <c r="BG2391" s="18">
        <v>4.5999999999999996</v>
      </c>
      <c r="BH2391" s="19">
        <v>14</v>
      </c>
      <c r="BI2391" s="19"/>
      <c r="BJ2391" s="19">
        <v>2</v>
      </c>
      <c r="BK2391" s="19"/>
      <c r="BL2391" s="19"/>
    </row>
    <row r="2392" spans="1:64" x14ac:dyDescent="0.2">
      <c r="A2392" s="3" t="s">
        <v>185</v>
      </c>
      <c r="B2392" s="3">
        <v>629</v>
      </c>
      <c r="C2392" s="3" t="s">
        <v>162</v>
      </c>
      <c r="D2392" s="3" t="s">
        <v>309</v>
      </c>
      <c r="E2392" s="3" t="s">
        <v>309</v>
      </c>
      <c r="F2392" s="3" t="s">
        <v>309</v>
      </c>
      <c r="G2392" s="19">
        <v>35</v>
      </c>
      <c r="H2392" s="19">
        <v>88</v>
      </c>
      <c r="I2392" s="19">
        <v>123</v>
      </c>
      <c r="J2392" s="19">
        <v>38.485714285714302</v>
      </c>
      <c r="K2392" s="19">
        <v>41.340909090909101</v>
      </c>
      <c r="L2392" s="19">
        <v>40.528455284552798</v>
      </c>
      <c r="M2392" s="19">
        <v>17</v>
      </c>
      <c r="N2392" s="19">
        <v>8</v>
      </c>
      <c r="O2392" s="19">
        <v>7</v>
      </c>
      <c r="P2392" s="19">
        <v>2</v>
      </c>
      <c r="Q2392" s="19">
        <v>1</v>
      </c>
      <c r="R2392" s="19"/>
      <c r="S2392" s="19">
        <v>24</v>
      </c>
      <c r="T2392" s="19">
        <v>39</v>
      </c>
      <c r="U2392" s="19">
        <v>13</v>
      </c>
      <c r="V2392" s="19">
        <v>10</v>
      </c>
      <c r="W2392" s="19">
        <v>2</v>
      </c>
      <c r="X2392" s="19"/>
      <c r="Y2392" s="19">
        <v>87</v>
      </c>
      <c r="Z2392" s="19">
        <v>22</v>
      </c>
      <c r="AA2392" s="19">
        <v>14</v>
      </c>
      <c r="AB2392" s="19"/>
      <c r="AC2392" s="19">
        <v>13</v>
      </c>
      <c r="AD2392" s="19"/>
      <c r="AE2392" s="19">
        <v>84</v>
      </c>
      <c r="AF2392" s="19">
        <v>6</v>
      </c>
      <c r="AG2392" s="19">
        <v>17</v>
      </c>
      <c r="AH2392" s="19">
        <v>2</v>
      </c>
      <c r="AI2392" s="19"/>
      <c r="AJ2392" s="19">
        <v>1</v>
      </c>
      <c r="AK2392" s="19"/>
      <c r="AL2392" s="19"/>
      <c r="AM2392" s="19"/>
      <c r="AN2392" s="19"/>
      <c r="AO2392" s="19"/>
      <c r="AP2392" s="19"/>
      <c r="AQ2392" s="19">
        <v>123</v>
      </c>
      <c r="AR2392" s="19"/>
      <c r="AS2392" s="19"/>
      <c r="AT2392" s="19"/>
      <c r="AU2392" s="19"/>
      <c r="AV2392" s="19"/>
      <c r="AW2392" s="19"/>
      <c r="AX2392" s="19"/>
      <c r="AY2392" s="19"/>
      <c r="AZ2392" s="19"/>
      <c r="BA2392" s="19"/>
      <c r="BB2392" s="19"/>
      <c r="BC2392" s="19">
        <v>122</v>
      </c>
      <c r="BD2392" s="19">
        <v>1</v>
      </c>
      <c r="BE2392" s="18">
        <v>6.7121951219512201</v>
      </c>
      <c r="BF2392" s="18">
        <v>7.0228571428571396</v>
      </c>
      <c r="BG2392" s="18">
        <v>6.5886363636363603</v>
      </c>
      <c r="BH2392" s="19">
        <v>103</v>
      </c>
      <c r="BI2392" s="19">
        <v>18</v>
      </c>
      <c r="BJ2392" s="19">
        <v>2</v>
      </c>
      <c r="BK2392" s="19"/>
      <c r="BL2392" s="19"/>
    </row>
    <row r="2393" spans="1:64" x14ac:dyDescent="0.2">
      <c r="A2393" s="3" t="s">
        <v>185</v>
      </c>
      <c r="B2393" s="3">
        <v>633</v>
      </c>
      <c r="C2393" s="3" t="s">
        <v>163</v>
      </c>
      <c r="D2393" s="3" t="s">
        <v>309</v>
      </c>
      <c r="E2393" s="3" t="s">
        <v>309</v>
      </c>
      <c r="F2393" s="3" t="s">
        <v>309</v>
      </c>
      <c r="G2393" s="19">
        <v>26</v>
      </c>
      <c r="H2393" s="19">
        <v>32</v>
      </c>
      <c r="I2393" s="19">
        <v>58</v>
      </c>
      <c r="J2393" s="19">
        <v>39.730769230769198</v>
      </c>
      <c r="K2393" s="19">
        <v>41.59375</v>
      </c>
      <c r="L2393" s="19">
        <v>40.758620689655203</v>
      </c>
      <c r="M2393" s="19">
        <v>6</v>
      </c>
      <c r="N2393" s="19">
        <v>12</v>
      </c>
      <c r="O2393" s="19">
        <v>8</v>
      </c>
      <c r="P2393" s="19"/>
      <c r="Q2393" s="19"/>
      <c r="R2393" s="19"/>
      <c r="S2393" s="19">
        <v>10</v>
      </c>
      <c r="T2393" s="19">
        <v>11</v>
      </c>
      <c r="U2393" s="19">
        <v>6</v>
      </c>
      <c r="V2393" s="19">
        <v>3</v>
      </c>
      <c r="W2393" s="19">
        <v>2</v>
      </c>
      <c r="X2393" s="19"/>
      <c r="Y2393" s="19">
        <v>37</v>
      </c>
      <c r="Z2393" s="19">
        <v>16</v>
      </c>
      <c r="AA2393" s="19">
        <v>5</v>
      </c>
      <c r="AB2393" s="19">
        <v>1</v>
      </c>
      <c r="AC2393" s="19">
        <v>5</v>
      </c>
      <c r="AD2393" s="19">
        <v>1</v>
      </c>
      <c r="AE2393" s="19">
        <v>45</v>
      </c>
      <c r="AF2393" s="19">
        <v>3</v>
      </c>
      <c r="AG2393" s="19">
        <v>3</v>
      </c>
      <c r="AH2393" s="19"/>
      <c r="AI2393" s="19"/>
      <c r="AJ2393" s="19"/>
      <c r="AK2393" s="19"/>
      <c r="AL2393" s="19"/>
      <c r="AM2393" s="19"/>
      <c r="AN2393" s="19"/>
      <c r="AO2393" s="19"/>
      <c r="AP2393" s="19"/>
      <c r="AQ2393" s="19"/>
      <c r="AR2393" s="19"/>
      <c r="AS2393" s="19"/>
      <c r="AT2393" s="19"/>
      <c r="AU2393" s="19"/>
      <c r="AV2393" s="19"/>
      <c r="AW2393" s="19">
        <v>58</v>
      </c>
      <c r="AX2393" s="19"/>
      <c r="AY2393" s="19"/>
      <c r="AZ2393" s="19"/>
      <c r="BA2393" s="19"/>
      <c r="BB2393" s="19"/>
      <c r="BC2393" s="19">
        <v>57</v>
      </c>
      <c r="BD2393" s="19">
        <v>1</v>
      </c>
      <c r="BE2393" s="18">
        <v>6.31034482758621</v>
      </c>
      <c r="BF2393" s="18">
        <v>6.3076923076923102</v>
      </c>
      <c r="BG2393" s="18">
        <v>6.3125</v>
      </c>
      <c r="BH2393" s="19">
        <v>47</v>
      </c>
      <c r="BI2393" s="19">
        <v>10</v>
      </c>
      <c r="BJ2393" s="19"/>
      <c r="BK2393" s="19"/>
      <c r="BL2393" s="19">
        <v>1</v>
      </c>
    </row>
    <row r="2394" spans="1:64" x14ac:dyDescent="0.2">
      <c r="A2394" s="3" t="s">
        <v>185</v>
      </c>
      <c r="B2394" s="3">
        <v>637</v>
      </c>
      <c r="C2394" s="3" t="s">
        <v>165</v>
      </c>
      <c r="D2394" s="3" t="s">
        <v>309</v>
      </c>
      <c r="E2394" s="3" t="s">
        <v>309</v>
      </c>
      <c r="F2394" s="3" t="s">
        <v>309</v>
      </c>
      <c r="G2394" s="19">
        <v>3</v>
      </c>
      <c r="H2394" s="19">
        <v>10</v>
      </c>
      <c r="I2394" s="19">
        <v>13</v>
      </c>
      <c r="J2394" s="19">
        <v>31.6666666666667</v>
      </c>
      <c r="K2394" s="19">
        <v>39.6</v>
      </c>
      <c r="L2394" s="19">
        <v>37.769230769230802</v>
      </c>
      <c r="M2394" s="19">
        <v>2</v>
      </c>
      <c r="N2394" s="19">
        <v>1</v>
      </c>
      <c r="O2394" s="19"/>
      <c r="P2394" s="19"/>
      <c r="Q2394" s="19"/>
      <c r="R2394" s="19"/>
      <c r="S2394" s="19">
        <v>2</v>
      </c>
      <c r="T2394" s="19">
        <v>5</v>
      </c>
      <c r="U2394" s="19">
        <v>3</v>
      </c>
      <c r="V2394" s="19"/>
      <c r="W2394" s="19"/>
      <c r="X2394" s="19"/>
      <c r="Y2394" s="19">
        <v>10</v>
      </c>
      <c r="Z2394" s="19">
        <v>1</v>
      </c>
      <c r="AA2394" s="19">
        <v>2</v>
      </c>
      <c r="AB2394" s="19"/>
      <c r="AC2394" s="19">
        <v>2</v>
      </c>
      <c r="AD2394" s="19"/>
      <c r="AE2394" s="19">
        <v>10</v>
      </c>
      <c r="AF2394" s="19">
        <v>1</v>
      </c>
      <c r="AG2394" s="19"/>
      <c r="AH2394" s="19"/>
      <c r="AI2394" s="19"/>
      <c r="AJ2394" s="19"/>
      <c r="AK2394" s="19"/>
      <c r="AL2394" s="19"/>
      <c r="AM2394" s="19"/>
      <c r="AN2394" s="19"/>
      <c r="AO2394" s="19"/>
      <c r="AP2394" s="19"/>
      <c r="AQ2394" s="19"/>
      <c r="AR2394" s="19">
        <v>13</v>
      </c>
      <c r="AS2394" s="19"/>
      <c r="AT2394" s="19"/>
      <c r="AU2394" s="19"/>
      <c r="AV2394" s="19"/>
      <c r="AW2394" s="19"/>
      <c r="AX2394" s="19"/>
      <c r="AY2394" s="19"/>
      <c r="AZ2394" s="19"/>
      <c r="BA2394" s="19"/>
      <c r="BB2394" s="19"/>
      <c r="BC2394" s="19">
        <v>13</v>
      </c>
      <c r="BD2394" s="19"/>
      <c r="BE2394" s="18">
        <v>9.4230769230769198</v>
      </c>
      <c r="BF2394" s="18">
        <v>12.5</v>
      </c>
      <c r="BG2394" s="18">
        <v>8.5</v>
      </c>
      <c r="BH2394" s="19">
        <v>9</v>
      </c>
      <c r="BI2394" s="19">
        <v>4</v>
      </c>
      <c r="BJ2394" s="19"/>
      <c r="BK2394" s="19"/>
      <c r="BL2394" s="19"/>
    </row>
    <row r="2395" spans="1:64" x14ac:dyDescent="0.2">
      <c r="A2395" s="3" t="s">
        <v>185</v>
      </c>
      <c r="B2395" s="3">
        <v>649</v>
      </c>
      <c r="C2395" s="3" t="s">
        <v>166</v>
      </c>
      <c r="D2395" s="3" t="s">
        <v>309</v>
      </c>
      <c r="E2395" s="3" t="s">
        <v>309</v>
      </c>
      <c r="F2395" s="3" t="s">
        <v>309</v>
      </c>
      <c r="G2395" s="19">
        <v>8</v>
      </c>
      <c r="H2395" s="19">
        <v>15</v>
      </c>
      <c r="I2395" s="19">
        <v>23</v>
      </c>
      <c r="J2395" s="19">
        <v>36.875</v>
      </c>
      <c r="K2395" s="19">
        <v>44.866666666666703</v>
      </c>
      <c r="L2395" s="19">
        <v>42.086956521739097</v>
      </c>
      <c r="M2395" s="19">
        <v>4</v>
      </c>
      <c r="N2395" s="19">
        <v>3</v>
      </c>
      <c r="O2395" s="19"/>
      <c r="P2395" s="19">
        <v>1</v>
      </c>
      <c r="Q2395" s="19"/>
      <c r="R2395" s="19"/>
      <c r="S2395" s="19">
        <v>3</v>
      </c>
      <c r="T2395" s="19">
        <v>7</v>
      </c>
      <c r="U2395" s="19">
        <v>2</v>
      </c>
      <c r="V2395" s="19">
        <v>1</v>
      </c>
      <c r="W2395" s="19">
        <v>2</v>
      </c>
      <c r="X2395" s="19"/>
      <c r="Y2395" s="19">
        <v>13</v>
      </c>
      <c r="Z2395" s="19">
        <v>7</v>
      </c>
      <c r="AA2395" s="19">
        <v>3</v>
      </c>
      <c r="AB2395" s="19"/>
      <c r="AC2395" s="19">
        <v>1</v>
      </c>
      <c r="AD2395" s="19"/>
      <c r="AE2395" s="19">
        <v>20</v>
      </c>
      <c r="AF2395" s="19"/>
      <c r="AG2395" s="19">
        <v>2</v>
      </c>
      <c r="AH2395" s="19"/>
      <c r="AI2395" s="19"/>
      <c r="AJ2395" s="19"/>
      <c r="AK2395" s="19"/>
      <c r="AL2395" s="19"/>
      <c r="AM2395" s="19"/>
      <c r="AN2395" s="19"/>
      <c r="AO2395" s="19"/>
      <c r="AP2395" s="19"/>
      <c r="AQ2395" s="19"/>
      <c r="AR2395" s="19"/>
      <c r="AS2395" s="19"/>
      <c r="AT2395" s="19"/>
      <c r="AU2395" s="19"/>
      <c r="AV2395" s="19">
        <v>23</v>
      </c>
      <c r="AW2395" s="19"/>
      <c r="AX2395" s="19"/>
      <c r="AY2395" s="19"/>
      <c r="AZ2395" s="19"/>
      <c r="BA2395" s="19"/>
      <c r="BB2395" s="19"/>
      <c r="BC2395" s="19">
        <v>23</v>
      </c>
      <c r="BD2395" s="19"/>
      <c r="BE2395" s="18">
        <v>5.3913043478260896</v>
      </c>
      <c r="BF2395" s="18">
        <v>4</v>
      </c>
      <c r="BG2395" s="18">
        <v>6.1333333333333302</v>
      </c>
      <c r="BH2395" s="19">
        <v>18</v>
      </c>
      <c r="BI2395" s="19">
        <v>1</v>
      </c>
      <c r="BJ2395" s="19"/>
      <c r="BK2395" s="19"/>
      <c r="BL2395" s="19">
        <v>4</v>
      </c>
    </row>
    <row r="2396" spans="1:64" x14ac:dyDescent="0.2">
      <c r="A2396" s="3" t="s">
        <v>185</v>
      </c>
      <c r="B2396" s="3">
        <v>651</v>
      </c>
      <c r="C2396" s="3" t="s">
        <v>167</v>
      </c>
      <c r="D2396" s="3" t="s">
        <v>307</v>
      </c>
      <c r="E2396" s="3" t="s">
        <v>310</v>
      </c>
      <c r="F2396" s="3" t="s">
        <v>310</v>
      </c>
      <c r="G2396" s="19">
        <v>20</v>
      </c>
      <c r="H2396" s="19">
        <v>15</v>
      </c>
      <c r="I2396" s="19">
        <v>35</v>
      </c>
      <c r="J2396" s="19">
        <v>44.5</v>
      </c>
      <c r="K2396" s="19">
        <v>45.466666666666697</v>
      </c>
      <c r="L2396" s="19">
        <v>44.914285714285697</v>
      </c>
      <c r="M2396" s="19">
        <v>3</v>
      </c>
      <c r="N2396" s="19">
        <v>8</v>
      </c>
      <c r="O2396" s="19">
        <v>4</v>
      </c>
      <c r="P2396" s="19">
        <v>4</v>
      </c>
      <c r="Q2396" s="19">
        <v>1</v>
      </c>
      <c r="R2396" s="19"/>
      <c r="S2396" s="19">
        <v>5</v>
      </c>
      <c r="T2396" s="19">
        <v>5</v>
      </c>
      <c r="U2396" s="19"/>
      <c r="V2396" s="19">
        <v>3</v>
      </c>
      <c r="W2396" s="19">
        <v>2</v>
      </c>
      <c r="X2396" s="19"/>
      <c r="Y2396" s="19">
        <v>17</v>
      </c>
      <c r="Z2396" s="19">
        <v>13</v>
      </c>
      <c r="AA2396" s="19">
        <v>5</v>
      </c>
      <c r="AB2396" s="19">
        <v>3</v>
      </c>
      <c r="AC2396" s="19">
        <v>20</v>
      </c>
      <c r="AD2396" s="19"/>
      <c r="AE2396" s="19">
        <v>9</v>
      </c>
      <c r="AF2396" s="19">
        <v>3</v>
      </c>
      <c r="AG2396" s="19"/>
      <c r="AH2396" s="19"/>
      <c r="AI2396" s="19"/>
      <c r="AJ2396" s="19"/>
      <c r="AK2396" s="19"/>
      <c r="AL2396" s="19"/>
      <c r="AM2396" s="19"/>
      <c r="AN2396" s="19"/>
      <c r="AO2396" s="19"/>
      <c r="AP2396" s="19"/>
      <c r="AQ2396" s="19"/>
      <c r="AR2396" s="19">
        <v>35</v>
      </c>
      <c r="AS2396" s="19"/>
      <c r="AT2396" s="19"/>
      <c r="AU2396" s="19"/>
      <c r="AV2396" s="19"/>
      <c r="AW2396" s="19"/>
      <c r="AX2396" s="19"/>
      <c r="AY2396" s="19"/>
      <c r="AZ2396" s="19"/>
      <c r="BA2396" s="19"/>
      <c r="BB2396" s="19"/>
      <c r="BC2396" s="19">
        <v>30</v>
      </c>
      <c r="BD2396" s="19">
        <v>5</v>
      </c>
      <c r="BE2396" s="18">
        <v>10.742857142857099</v>
      </c>
      <c r="BF2396" s="18">
        <v>10.199999999999999</v>
      </c>
      <c r="BG2396" s="18">
        <v>11.466666666666701</v>
      </c>
      <c r="BH2396" s="19">
        <v>22</v>
      </c>
      <c r="BI2396" s="19">
        <v>11</v>
      </c>
      <c r="BJ2396" s="19">
        <v>2</v>
      </c>
      <c r="BK2396" s="19"/>
      <c r="BL2396" s="19"/>
    </row>
    <row r="2397" spans="1:64" x14ac:dyDescent="0.2">
      <c r="A2397" s="3" t="s">
        <v>185</v>
      </c>
      <c r="B2397" s="3">
        <v>676</v>
      </c>
      <c r="C2397" s="3" t="s">
        <v>182</v>
      </c>
      <c r="D2397" s="3" t="s">
        <v>308</v>
      </c>
      <c r="E2397" s="3" t="s">
        <v>308</v>
      </c>
      <c r="F2397" s="3" t="s">
        <v>308</v>
      </c>
      <c r="G2397" s="19">
        <v>15</v>
      </c>
      <c r="H2397" s="19">
        <v>25</v>
      </c>
      <c r="I2397" s="19">
        <v>40</v>
      </c>
      <c r="J2397" s="19">
        <v>38.466666666666697</v>
      </c>
      <c r="K2397" s="19">
        <v>39.4166666666667</v>
      </c>
      <c r="L2397" s="19">
        <v>39.051282051282101</v>
      </c>
      <c r="M2397" s="19">
        <v>8</v>
      </c>
      <c r="N2397" s="19">
        <v>2</v>
      </c>
      <c r="O2397" s="19">
        <v>4</v>
      </c>
      <c r="P2397" s="19">
        <v>1</v>
      </c>
      <c r="Q2397" s="19"/>
      <c r="R2397" s="19"/>
      <c r="S2397" s="19">
        <v>10</v>
      </c>
      <c r="T2397" s="19">
        <v>8</v>
      </c>
      <c r="U2397" s="19">
        <v>3</v>
      </c>
      <c r="V2397" s="19">
        <v>2</v>
      </c>
      <c r="W2397" s="19">
        <v>1</v>
      </c>
      <c r="X2397" s="19">
        <v>1</v>
      </c>
      <c r="Y2397" s="19">
        <v>30</v>
      </c>
      <c r="Z2397" s="19">
        <v>5</v>
      </c>
      <c r="AA2397" s="19">
        <v>5</v>
      </c>
      <c r="AB2397" s="19"/>
      <c r="AC2397" s="19">
        <v>4</v>
      </c>
      <c r="AD2397" s="19"/>
      <c r="AE2397" s="19">
        <v>22</v>
      </c>
      <c r="AF2397" s="19">
        <v>2</v>
      </c>
      <c r="AG2397" s="19">
        <v>7</v>
      </c>
      <c r="AH2397" s="19">
        <v>2</v>
      </c>
      <c r="AI2397" s="19"/>
      <c r="AJ2397" s="19">
        <v>2</v>
      </c>
      <c r="AK2397" s="19">
        <v>1</v>
      </c>
      <c r="AL2397" s="19"/>
      <c r="AM2397" s="19"/>
      <c r="AN2397" s="19"/>
      <c r="AO2397" s="19"/>
      <c r="AP2397" s="19"/>
      <c r="AQ2397" s="19">
        <v>14</v>
      </c>
      <c r="AR2397" s="19">
        <v>26</v>
      </c>
      <c r="AS2397" s="19"/>
      <c r="AT2397" s="19"/>
      <c r="AU2397" s="19"/>
      <c r="AV2397" s="19"/>
      <c r="AW2397" s="19"/>
      <c r="AX2397" s="19"/>
      <c r="AY2397" s="19"/>
      <c r="AZ2397" s="19"/>
      <c r="BA2397" s="19"/>
      <c r="BB2397" s="19"/>
      <c r="BC2397" s="19">
        <v>36</v>
      </c>
      <c r="BD2397" s="19">
        <v>4</v>
      </c>
      <c r="BE2397" s="18">
        <v>12.925000000000001</v>
      </c>
      <c r="BF2397" s="18">
        <v>14.5666666666667</v>
      </c>
      <c r="BG2397" s="18">
        <v>11.94</v>
      </c>
      <c r="BH2397" s="19">
        <v>25</v>
      </c>
      <c r="BI2397" s="19">
        <v>8</v>
      </c>
      <c r="BJ2397" s="19">
        <v>3</v>
      </c>
      <c r="BK2397" s="19">
        <v>4</v>
      </c>
      <c r="BL2397" s="19"/>
    </row>
    <row r="2398" spans="1:64" x14ac:dyDescent="0.2">
      <c r="A2398" s="3" t="s">
        <v>185</v>
      </c>
      <c r="B2398" s="3">
        <v>679</v>
      </c>
      <c r="C2398" s="3" t="s">
        <v>168</v>
      </c>
      <c r="D2398" s="3" t="s">
        <v>309</v>
      </c>
      <c r="E2398" s="3" t="s">
        <v>309</v>
      </c>
      <c r="F2398" s="3" t="s">
        <v>309</v>
      </c>
      <c r="G2398" s="19">
        <v>32</v>
      </c>
      <c r="H2398" s="19">
        <v>39</v>
      </c>
      <c r="I2398" s="19">
        <v>71</v>
      </c>
      <c r="J2398" s="19">
        <v>39.25</v>
      </c>
      <c r="K2398" s="19">
        <v>42.769230769230802</v>
      </c>
      <c r="L2398" s="19">
        <v>41.183098591549303</v>
      </c>
      <c r="M2398" s="19">
        <v>14</v>
      </c>
      <c r="N2398" s="19">
        <v>7</v>
      </c>
      <c r="O2398" s="19">
        <v>8</v>
      </c>
      <c r="P2398" s="19">
        <v>3</v>
      </c>
      <c r="Q2398" s="19"/>
      <c r="R2398" s="19"/>
      <c r="S2398" s="19">
        <v>10</v>
      </c>
      <c r="T2398" s="19">
        <v>14</v>
      </c>
      <c r="U2398" s="19">
        <v>8</v>
      </c>
      <c r="V2398" s="19">
        <v>6</v>
      </c>
      <c r="W2398" s="19">
        <v>1</v>
      </c>
      <c r="X2398" s="19"/>
      <c r="Y2398" s="19">
        <v>44</v>
      </c>
      <c r="Z2398" s="19">
        <v>18</v>
      </c>
      <c r="AA2398" s="19">
        <v>9</v>
      </c>
      <c r="AB2398" s="19"/>
      <c r="AC2398" s="19">
        <v>4</v>
      </c>
      <c r="AD2398" s="19">
        <v>4</v>
      </c>
      <c r="AE2398" s="19">
        <v>50</v>
      </c>
      <c r="AF2398" s="19">
        <v>6</v>
      </c>
      <c r="AG2398" s="19">
        <v>5</v>
      </c>
      <c r="AH2398" s="19">
        <v>2</v>
      </c>
      <c r="AI2398" s="19"/>
      <c r="AJ2398" s="19"/>
      <c r="AK2398" s="19"/>
      <c r="AL2398" s="19"/>
      <c r="AM2398" s="19"/>
      <c r="AN2398" s="19"/>
      <c r="AO2398" s="19"/>
      <c r="AP2398" s="19"/>
      <c r="AQ2398" s="19"/>
      <c r="AR2398" s="19">
        <v>71</v>
      </c>
      <c r="AS2398" s="19"/>
      <c r="AT2398" s="19"/>
      <c r="AU2398" s="19"/>
      <c r="AV2398" s="19"/>
      <c r="AW2398" s="19"/>
      <c r="AX2398" s="19"/>
      <c r="AY2398" s="19"/>
      <c r="AZ2398" s="19"/>
      <c r="BA2398" s="19"/>
      <c r="BB2398" s="19"/>
      <c r="BC2398" s="19">
        <v>70</v>
      </c>
      <c r="BD2398" s="19">
        <v>1</v>
      </c>
      <c r="BE2398" s="18">
        <v>9.8028169014084501</v>
      </c>
      <c r="BF2398" s="18">
        <v>9.5625</v>
      </c>
      <c r="BG2398" s="18">
        <v>10</v>
      </c>
      <c r="BH2398" s="19">
        <v>51</v>
      </c>
      <c r="BI2398" s="19">
        <v>13</v>
      </c>
      <c r="BJ2398" s="19">
        <v>4</v>
      </c>
      <c r="BK2398" s="19">
        <v>3</v>
      </c>
      <c r="BL2398" s="19"/>
    </row>
    <row r="2399" spans="1:64" x14ac:dyDescent="0.2">
      <c r="A2399" s="3" t="s">
        <v>185</v>
      </c>
      <c r="B2399" s="3">
        <v>691</v>
      </c>
      <c r="C2399" s="3" t="s">
        <v>169</v>
      </c>
      <c r="D2399" s="3" t="s">
        <v>309</v>
      </c>
      <c r="E2399" s="3" t="s">
        <v>309</v>
      </c>
      <c r="F2399" s="3" t="s">
        <v>309</v>
      </c>
      <c r="G2399" s="19">
        <v>9</v>
      </c>
      <c r="H2399" s="19">
        <v>8</v>
      </c>
      <c r="I2399" s="19">
        <v>17</v>
      </c>
      <c r="J2399" s="19">
        <v>38.8888888888889</v>
      </c>
      <c r="K2399" s="19">
        <v>40.5</v>
      </c>
      <c r="L2399" s="19">
        <v>39.647058823529399</v>
      </c>
      <c r="M2399" s="19">
        <v>3</v>
      </c>
      <c r="N2399" s="19">
        <v>3</v>
      </c>
      <c r="O2399" s="19">
        <v>2</v>
      </c>
      <c r="P2399" s="19">
        <v>1</v>
      </c>
      <c r="Q2399" s="19"/>
      <c r="R2399" s="19"/>
      <c r="S2399" s="19">
        <v>3</v>
      </c>
      <c r="T2399" s="19">
        <v>2</v>
      </c>
      <c r="U2399" s="19">
        <v>2</v>
      </c>
      <c r="V2399" s="19">
        <v>1</v>
      </c>
      <c r="W2399" s="19"/>
      <c r="X2399" s="19"/>
      <c r="Y2399" s="19">
        <v>17</v>
      </c>
      <c r="Z2399" s="19"/>
      <c r="AA2399" s="19"/>
      <c r="AB2399" s="19"/>
      <c r="AC2399" s="19"/>
      <c r="AD2399" s="19">
        <v>1</v>
      </c>
      <c r="AE2399" s="19">
        <v>13</v>
      </c>
      <c r="AF2399" s="19">
        <v>2</v>
      </c>
      <c r="AG2399" s="19">
        <v>1</v>
      </c>
      <c r="AH2399" s="19"/>
      <c r="AI2399" s="19"/>
      <c r="AJ2399" s="19"/>
      <c r="AK2399" s="19"/>
      <c r="AL2399" s="19"/>
      <c r="AM2399" s="19"/>
      <c r="AN2399" s="19"/>
      <c r="AO2399" s="19"/>
      <c r="AP2399" s="19"/>
      <c r="AQ2399" s="19"/>
      <c r="AR2399" s="19"/>
      <c r="AS2399" s="19"/>
      <c r="AT2399" s="19"/>
      <c r="AU2399" s="19"/>
      <c r="AV2399" s="19"/>
      <c r="AW2399" s="19"/>
      <c r="AX2399" s="19">
        <v>17</v>
      </c>
      <c r="AY2399" s="19"/>
      <c r="AZ2399" s="19"/>
      <c r="BA2399" s="19"/>
      <c r="BB2399" s="19"/>
      <c r="BC2399" s="19">
        <v>17</v>
      </c>
      <c r="BD2399" s="19"/>
      <c r="BE2399" s="18">
        <v>6.7058823529411802</v>
      </c>
      <c r="BF2399" s="18">
        <v>8.5555555555555607</v>
      </c>
      <c r="BG2399" s="18">
        <v>4.625</v>
      </c>
      <c r="BH2399" s="19">
        <v>12</v>
      </c>
      <c r="BI2399" s="19">
        <v>3</v>
      </c>
      <c r="BJ2399" s="19">
        <v>1</v>
      </c>
      <c r="BK2399" s="19"/>
      <c r="BL2399" s="19">
        <v>1</v>
      </c>
    </row>
    <row r="2400" spans="1:64" x14ac:dyDescent="0.2">
      <c r="A2400" s="3" t="s">
        <v>185</v>
      </c>
      <c r="B2400" s="3">
        <v>693</v>
      </c>
      <c r="C2400" s="3" t="s">
        <v>183</v>
      </c>
      <c r="D2400" s="3" t="s">
        <v>308</v>
      </c>
      <c r="E2400" s="3" t="s">
        <v>308</v>
      </c>
      <c r="F2400" s="3" t="s">
        <v>308</v>
      </c>
      <c r="G2400" s="19">
        <v>7</v>
      </c>
      <c r="H2400" s="19">
        <v>32</v>
      </c>
      <c r="I2400" s="19">
        <v>39</v>
      </c>
      <c r="J2400" s="19">
        <v>40</v>
      </c>
      <c r="K2400" s="19">
        <v>37.59375</v>
      </c>
      <c r="L2400" s="19">
        <v>38.025641025641001</v>
      </c>
      <c r="M2400" s="19">
        <v>2</v>
      </c>
      <c r="N2400" s="19">
        <v>3</v>
      </c>
      <c r="O2400" s="19">
        <v>2</v>
      </c>
      <c r="P2400" s="19"/>
      <c r="Q2400" s="19"/>
      <c r="R2400" s="19"/>
      <c r="S2400" s="19">
        <v>13</v>
      </c>
      <c r="T2400" s="19">
        <v>12</v>
      </c>
      <c r="U2400" s="19">
        <v>3</v>
      </c>
      <c r="V2400" s="19">
        <v>4</v>
      </c>
      <c r="W2400" s="19"/>
      <c r="X2400" s="19"/>
      <c r="Y2400" s="19">
        <v>32</v>
      </c>
      <c r="Z2400" s="19">
        <v>4</v>
      </c>
      <c r="AA2400" s="19">
        <v>3</v>
      </c>
      <c r="AB2400" s="19">
        <v>1</v>
      </c>
      <c r="AC2400" s="19">
        <v>2</v>
      </c>
      <c r="AD2400" s="19"/>
      <c r="AE2400" s="19">
        <v>15</v>
      </c>
      <c r="AF2400" s="19">
        <v>3</v>
      </c>
      <c r="AG2400" s="19"/>
      <c r="AH2400" s="19"/>
      <c r="AI2400" s="19"/>
      <c r="AJ2400" s="19">
        <v>18</v>
      </c>
      <c r="AK2400" s="19"/>
      <c r="AL2400" s="19"/>
      <c r="AM2400" s="19"/>
      <c r="AN2400" s="19"/>
      <c r="AO2400" s="19"/>
      <c r="AP2400" s="19"/>
      <c r="AQ2400" s="19"/>
      <c r="AR2400" s="19">
        <v>38</v>
      </c>
      <c r="AS2400" s="19"/>
      <c r="AT2400" s="19"/>
      <c r="AU2400" s="19"/>
      <c r="AV2400" s="19"/>
      <c r="AW2400" s="19"/>
      <c r="AX2400" s="19"/>
      <c r="AY2400" s="19">
        <v>1</v>
      </c>
      <c r="AZ2400" s="19"/>
      <c r="BA2400" s="19"/>
      <c r="BB2400" s="19"/>
      <c r="BC2400" s="19">
        <v>38</v>
      </c>
      <c r="BD2400" s="19">
        <v>1</v>
      </c>
      <c r="BE2400" s="18">
        <v>8.1666666666666696</v>
      </c>
      <c r="BF2400" s="18">
        <v>5.71428571428571</v>
      </c>
      <c r="BG2400" s="18">
        <v>8.703125</v>
      </c>
      <c r="BH2400" s="19">
        <v>28</v>
      </c>
      <c r="BI2400" s="19">
        <v>9</v>
      </c>
      <c r="BJ2400" s="19">
        <v>2</v>
      </c>
      <c r="BK2400" s="19"/>
      <c r="BL2400" s="19"/>
    </row>
    <row r="2401" spans="1:64" x14ac:dyDescent="0.2">
      <c r="A2401" s="3" t="s">
        <v>185</v>
      </c>
      <c r="B2401" s="3">
        <v>701</v>
      </c>
      <c r="C2401" s="3" t="s">
        <v>170</v>
      </c>
      <c r="D2401" s="3" t="s">
        <v>309</v>
      </c>
      <c r="E2401" s="3" t="s">
        <v>309</v>
      </c>
      <c r="F2401" s="3" t="s">
        <v>309</v>
      </c>
      <c r="G2401" s="19">
        <v>37</v>
      </c>
      <c r="H2401" s="19">
        <v>42</v>
      </c>
      <c r="I2401" s="19">
        <v>79</v>
      </c>
      <c r="J2401" s="19">
        <v>45.297297297297298</v>
      </c>
      <c r="K2401" s="19">
        <v>43.428571428571402</v>
      </c>
      <c r="L2401" s="19">
        <v>44.303797468354396</v>
      </c>
      <c r="M2401" s="19">
        <v>11</v>
      </c>
      <c r="N2401" s="19">
        <v>7</v>
      </c>
      <c r="O2401" s="19">
        <v>10</v>
      </c>
      <c r="P2401" s="19">
        <v>5</v>
      </c>
      <c r="Q2401" s="19">
        <v>4</v>
      </c>
      <c r="R2401" s="19"/>
      <c r="S2401" s="19">
        <v>10</v>
      </c>
      <c r="T2401" s="19">
        <v>16</v>
      </c>
      <c r="U2401" s="19">
        <v>9</v>
      </c>
      <c r="V2401" s="19">
        <v>5</v>
      </c>
      <c r="W2401" s="19">
        <v>2</v>
      </c>
      <c r="X2401" s="19"/>
      <c r="Y2401" s="19">
        <v>59</v>
      </c>
      <c r="Z2401" s="19">
        <v>15</v>
      </c>
      <c r="AA2401" s="19">
        <v>5</v>
      </c>
      <c r="AB2401" s="19"/>
      <c r="AC2401" s="19">
        <v>7</v>
      </c>
      <c r="AD2401" s="19"/>
      <c r="AE2401" s="19">
        <v>43</v>
      </c>
      <c r="AF2401" s="19">
        <v>16</v>
      </c>
      <c r="AG2401" s="19">
        <v>7</v>
      </c>
      <c r="AH2401" s="19"/>
      <c r="AI2401" s="19"/>
      <c r="AJ2401" s="19">
        <v>6</v>
      </c>
      <c r="AK2401" s="19"/>
      <c r="AL2401" s="19"/>
      <c r="AM2401" s="19"/>
      <c r="AN2401" s="19"/>
      <c r="AO2401" s="19"/>
      <c r="AP2401" s="19"/>
      <c r="AQ2401" s="19"/>
      <c r="AR2401" s="19">
        <v>72</v>
      </c>
      <c r="AS2401" s="19"/>
      <c r="AT2401" s="19"/>
      <c r="AU2401" s="19"/>
      <c r="AV2401" s="19">
        <v>7</v>
      </c>
      <c r="AW2401" s="19"/>
      <c r="AX2401" s="19"/>
      <c r="AY2401" s="19"/>
      <c r="AZ2401" s="19"/>
      <c r="BA2401" s="19"/>
      <c r="BB2401" s="19"/>
      <c r="BC2401" s="19">
        <v>77</v>
      </c>
      <c r="BD2401" s="19">
        <v>2</v>
      </c>
      <c r="BE2401" s="18">
        <v>17.8987341772152</v>
      </c>
      <c r="BF2401" s="18">
        <v>20.7837837837838</v>
      </c>
      <c r="BG2401" s="18">
        <v>15.3571428571429</v>
      </c>
      <c r="BH2401" s="19">
        <v>29</v>
      </c>
      <c r="BI2401" s="19">
        <v>28</v>
      </c>
      <c r="BJ2401" s="19">
        <v>14</v>
      </c>
      <c r="BK2401" s="19">
        <v>8</v>
      </c>
      <c r="BL2401" s="19"/>
    </row>
    <row r="2402" spans="1:64" x14ac:dyDescent="0.2">
      <c r="A2402" s="3" t="s">
        <v>185</v>
      </c>
      <c r="B2402" s="3">
        <v>709</v>
      </c>
      <c r="C2402" s="3" t="s">
        <v>184</v>
      </c>
      <c r="D2402" s="3" t="s">
        <v>308</v>
      </c>
      <c r="E2402" s="3" t="s">
        <v>308</v>
      </c>
      <c r="F2402" s="3" t="s">
        <v>308</v>
      </c>
      <c r="G2402" s="19">
        <v>11</v>
      </c>
      <c r="H2402" s="19">
        <v>7</v>
      </c>
      <c r="I2402" s="19">
        <v>18</v>
      </c>
      <c r="J2402" s="19">
        <v>51.25</v>
      </c>
      <c r="K2402" s="19">
        <v>43.2</v>
      </c>
      <c r="L2402" s="19">
        <v>48.153846153846203</v>
      </c>
      <c r="M2402" s="19">
        <v>1</v>
      </c>
      <c r="N2402" s="19"/>
      <c r="O2402" s="19">
        <v>5</v>
      </c>
      <c r="P2402" s="19">
        <v>1</v>
      </c>
      <c r="Q2402" s="19">
        <v>1</v>
      </c>
      <c r="R2402" s="19">
        <v>3</v>
      </c>
      <c r="S2402" s="19">
        <v>2</v>
      </c>
      <c r="T2402" s="19"/>
      <c r="U2402" s="19">
        <v>2</v>
      </c>
      <c r="V2402" s="19">
        <v>1</v>
      </c>
      <c r="W2402" s="19"/>
      <c r="X2402" s="19">
        <v>2</v>
      </c>
      <c r="Y2402" s="19">
        <v>15</v>
      </c>
      <c r="Z2402" s="19">
        <v>3</v>
      </c>
      <c r="AA2402" s="19"/>
      <c r="AB2402" s="19"/>
      <c r="AC2402" s="19"/>
      <c r="AD2402" s="19"/>
      <c r="AE2402" s="19">
        <v>4</v>
      </c>
      <c r="AF2402" s="19">
        <v>1</v>
      </c>
      <c r="AG2402" s="19"/>
      <c r="AH2402" s="19"/>
      <c r="AI2402" s="19"/>
      <c r="AJ2402" s="19"/>
      <c r="AK2402" s="19">
        <v>13</v>
      </c>
      <c r="AL2402" s="19"/>
      <c r="AM2402" s="19"/>
      <c r="AN2402" s="19"/>
      <c r="AO2402" s="19"/>
      <c r="AP2402" s="19"/>
      <c r="AQ2402" s="19"/>
      <c r="AR2402" s="19">
        <v>18</v>
      </c>
      <c r="AS2402" s="19"/>
      <c r="AT2402" s="19"/>
      <c r="AU2402" s="19"/>
      <c r="AV2402" s="19"/>
      <c r="AW2402" s="19"/>
      <c r="AX2402" s="19"/>
      <c r="AY2402" s="19"/>
      <c r="AZ2402" s="19"/>
      <c r="BA2402" s="19"/>
      <c r="BB2402" s="19"/>
      <c r="BC2402" s="19">
        <v>16</v>
      </c>
      <c r="BD2402" s="19">
        <v>2</v>
      </c>
      <c r="BE2402" s="18"/>
      <c r="BF2402" s="18"/>
      <c r="BG2402" s="18"/>
      <c r="BH2402" s="19"/>
      <c r="BI2402" s="19"/>
      <c r="BJ2402" s="19"/>
      <c r="BK2402" s="19"/>
      <c r="BL2402" s="19">
        <v>18</v>
      </c>
    </row>
    <row r="2403" spans="1:64" x14ac:dyDescent="0.2">
      <c r="A2403" s="3" t="s">
        <v>185</v>
      </c>
      <c r="B2403" s="3">
        <v>714</v>
      </c>
      <c r="C2403" s="3" t="s">
        <v>186</v>
      </c>
      <c r="D2403" s="3" t="s">
        <v>308</v>
      </c>
      <c r="E2403" s="3" t="s">
        <v>308</v>
      </c>
      <c r="F2403" s="3" t="s">
        <v>308</v>
      </c>
      <c r="G2403" s="19">
        <v>5</v>
      </c>
      <c r="H2403" s="19">
        <v>8</v>
      </c>
      <c r="I2403" s="19">
        <v>13</v>
      </c>
      <c r="J2403" s="19">
        <v>40.200000000000003</v>
      </c>
      <c r="K2403" s="19">
        <v>40.25</v>
      </c>
      <c r="L2403" s="19">
        <v>40.230769230769198</v>
      </c>
      <c r="M2403" s="19">
        <v>3</v>
      </c>
      <c r="N2403" s="19"/>
      <c r="O2403" s="19"/>
      <c r="P2403" s="19">
        <v>2</v>
      </c>
      <c r="Q2403" s="19"/>
      <c r="R2403" s="19"/>
      <c r="S2403" s="19">
        <v>2</v>
      </c>
      <c r="T2403" s="19">
        <v>5</v>
      </c>
      <c r="U2403" s="19"/>
      <c r="V2403" s="19">
        <v>1</v>
      </c>
      <c r="W2403" s="19"/>
      <c r="X2403" s="19"/>
      <c r="Y2403" s="19">
        <v>7</v>
      </c>
      <c r="Z2403" s="19">
        <v>3</v>
      </c>
      <c r="AA2403" s="19">
        <v>3</v>
      </c>
      <c r="AB2403" s="19"/>
      <c r="AC2403" s="19">
        <v>3</v>
      </c>
      <c r="AD2403" s="19"/>
      <c r="AE2403" s="19">
        <v>7</v>
      </c>
      <c r="AF2403" s="19">
        <v>2</v>
      </c>
      <c r="AG2403" s="19"/>
      <c r="AH2403" s="19"/>
      <c r="AI2403" s="19"/>
      <c r="AJ2403" s="19"/>
      <c r="AK2403" s="19">
        <v>1</v>
      </c>
      <c r="AL2403" s="19"/>
      <c r="AM2403" s="19"/>
      <c r="AN2403" s="19"/>
      <c r="AO2403" s="19"/>
      <c r="AP2403" s="19"/>
      <c r="AQ2403" s="19"/>
      <c r="AR2403" s="19">
        <v>13</v>
      </c>
      <c r="AS2403" s="19"/>
      <c r="AT2403" s="19"/>
      <c r="AU2403" s="19"/>
      <c r="AV2403" s="19"/>
      <c r="AW2403" s="19"/>
      <c r="AX2403" s="19"/>
      <c r="AY2403" s="19"/>
      <c r="AZ2403" s="19"/>
      <c r="BA2403" s="19"/>
      <c r="BB2403" s="19"/>
      <c r="BC2403" s="19">
        <v>12</v>
      </c>
      <c r="BD2403" s="19">
        <v>1</v>
      </c>
      <c r="BE2403" s="18">
        <v>4.1538461538461497</v>
      </c>
      <c r="BF2403" s="18">
        <v>5.2</v>
      </c>
      <c r="BG2403" s="18">
        <v>3.5</v>
      </c>
      <c r="BH2403" s="19">
        <v>12</v>
      </c>
      <c r="BI2403" s="19"/>
      <c r="BJ2403" s="19"/>
      <c r="BK2403" s="19"/>
      <c r="BL2403" s="19">
        <v>1</v>
      </c>
    </row>
    <row r="2404" spans="1:64" x14ac:dyDescent="0.2">
      <c r="A2404" s="3" t="s">
        <v>171</v>
      </c>
      <c r="B2404" s="3">
        <v>1</v>
      </c>
      <c r="C2404" s="3" t="s">
        <v>3</v>
      </c>
      <c r="D2404" s="3" t="s">
        <v>307</v>
      </c>
      <c r="E2404" s="3" t="s">
        <v>310</v>
      </c>
      <c r="F2404" s="3" t="s">
        <v>310</v>
      </c>
      <c r="G2404" s="19">
        <v>131</v>
      </c>
      <c r="H2404" s="19">
        <v>259</v>
      </c>
      <c r="I2404" s="19">
        <v>390</v>
      </c>
      <c r="J2404" s="19">
        <v>45.679389312977101</v>
      </c>
      <c r="K2404" s="19">
        <v>50.322580645161302</v>
      </c>
      <c r="L2404" s="19">
        <v>48.717678100263903</v>
      </c>
      <c r="M2404" s="19">
        <v>32</v>
      </c>
      <c r="N2404" s="19">
        <v>36</v>
      </c>
      <c r="O2404" s="19">
        <v>28</v>
      </c>
      <c r="P2404" s="19">
        <v>24</v>
      </c>
      <c r="Q2404" s="19">
        <v>11</v>
      </c>
      <c r="R2404" s="19"/>
      <c r="S2404" s="19">
        <v>28</v>
      </c>
      <c r="T2404" s="19">
        <v>69</v>
      </c>
      <c r="U2404" s="19">
        <v>54</v>
      </c>
      <c r="V2404" s="19">
        <v>49</v>
      </c>
      <c r="W2404" s="19">
        <v>48</v>
      </c>
      <c r="X2404" s="19">
        <v>11</v>
      </c>
      <c r="Y2404" s="19">
        <v>258</v>
      </c>
      <c r="Z2404" s="19">
        <v>87</v>
      </c>
      <c r="AA2404" s="19">
        <v>45</v>
      </c>
      <c r="AB2404" s="19">
        <v>37</v>
      </c>
      <c r="AC2404" s="19">
        <v>141</v>
      </c>
      <c r="AD2404" s="19">
        <v>1</v>
      </c>
      <c r="AE2404" s="19">
        <v>188</v>
      </c>
      <c r="AF2404" s="19">
        <v>15</v>
      </c>
      <c r="AG2404" s="19">
        <v>4</v>
      </c>
      <c r="AH2404" s="19">
        <v>2</v>
      </c>
      <c r="AI2404" s="19"/>
      <c r="AJ2404" s="19">
        <v>2</v>
      </c>
      <c r="AK2404" s="19"/>
      <c r="AL2404" s="19"/>
      <c r="AM2404" s="19"/>
      <c r="AN2404" s="19"/>
      <c r="AO2404" s="19"/>
      <c r="AP2404" s="19"/>
      <c r="AQ2404" s="19"/>
      <c r="AR2404" s="19">
        <v>379</v>
      </c>
      <c r="AS2404" s="19"/>
      <c r="AT2404" s="19"/>
      <c r="AU2404" s="19"/>
      <c r="AV2404" s="19"/>
      <c r="AW2404" s="19"/>
      <c r="AX2404" s="19"/>
      <c r="AY2404" s="19">
        <v>11</v>
      </c>
      <c r="AZ2404" s="19"/>
      <c r="BA2404" s="19"/>
      <c r="BB2404" s="19"/>
      <c r="BC2404" s="19">
        <v>371</v>
      </c>
      <c r="BD2404" s="19">
        <v>19</v>
      </c>
      <c r="BE2404" s="18">
        <v>9.4487179487179507</v>
      </c>
      <c r="BF2404" s="18">
        <v>9.8167938931297698</v>
      </c>
      <c r="BG2404" s="18">
        <v>9.2625482625482594</v>
      </c>
      <c r="BH2404" s="19">
        <v>291</v>
      </c>
      <c r="BI2404" s="19">
        <v>52</v>
      </c>
      <c r="BJ2404" s="19">
        <v>29</v>
      </c>
      <c r="BK2404" s="19">
        <v>18</v>
      </c>
      <c r="BL2404" s="19"/>
    </row>
    <row r="2405" spans="1:64" x14ac:dyDescent="0.2">
      <c r="A2405" s="3" t="s">
        <v>171</v>
      </c>
      <c r="B2405" s="3">
        <v>2</v>
      </c>
      <c r="C2405" s="3" t="s">
        <v>4</v>
      </c>
      <c r="D2405" s="3" t="s">
        <v>307</v>
      </c>
      <c r="E2405" s="3" t="s">
        <v>310</v>
      </c>
      <c r="F2405" s="3" t="s">
        <v>310</v>
      </c>
      <c r="G2405" s="19">
        <v>307</v>
      </c>
      <c r="H2405" s="19">
        <v>435</v>
      </c>
      <c r="I2405" s="19">
        <v>742</v>
      </c>
      <c r="J2405" s="19">
        <v>43.265573770491798</v>
      </c>
      <c r="K2405" s="19">
        <v>46.172811059907801</v>
      </c>
      <c r="L2405" s="19">
        <v>44.9729364005413</v>
      </c>
      <c r="M2405" s="19">
        <v>69</v>
      </c>
      <c r="N2405" s="19">
        <v>112</v>
      </c>
      <c r="O2405" s="19">
        <v>76</v>
      </c>
      <c r="P2405" s="19">
        <v>30</v>
      </c>
      <c r="Q2405" s="19">
        <v>18</v>
      </c>
      <c r="R2405" s="19">
        <v>2</v>
      </c>
      <c r="S2405" s="19">
        <v>75</v>
      </c>
      <c r="T2405" s="19">
        <v>148</v>
      </c>
      <c r="U2405" s="19">
        <v>107</v>
      </c>
      <c r="V2405" s="19">
        <v>63</v>
      </c>
      <c r="W2405" s="19">
        <v>41</v>
      </c>
      <c r="X2405" s="19">
        <v>1</v>
      </c>
      <c r="Y2405" s="19">
        <v>460</v>
      </c>
      <c r="Z2405" s="19">
        <v>177</v>
      </c>
      <c r="AA2405" s="19">
        <v>105</v>
      </c>
      <c r="AB2405" s="19">
        <v>42</v>
      </c>
      <c r="AC2405" s="19">
        <v>182</v>
      </c>
      <c r="AD2405" s="19">
        <v>113</v>
      </c>
      <c r="AE2405" s="19">
        <v>325</v>
      </c>
      <c r="AF2405" s="19">
        <v>58</v>
      </c>
      <c r="AG2405" s="19">
        <v>4</v>
      </c>
      <c r="AH2405" s="19"/>
      <c r="AI2405" s="19"/>
      <c r="AJ2405" s="19">
        <v>18</v>
      </c>
      <c r="AK2405" s="19"/>
      <c r="AL2405" s="19"/>
      <c r="AM2405" s="19"/>
      <c r="AN2405" s="19"/>
      <c r="AO2405" s="19"/>
      <c r="AP2405" s="19"/>
      <c r="AQ2405" s="19"/>
      <c r="AR2405" s="19">
        <v>742</v>
      </c>
      <c r="AS2405" s="19"/>
      <c r="AT2405" s="19"/>
      <c r="AU2405" s="19"/>
      <c r="AV2405" s="19"/>
      <c r="AW2405" s="19"/>
      <c r="AX2405" s="19"/>
      <c r="AY2405" s="19"/>
      <c r="AZ2405" s="19"/>
      <c r="BA2405" s="19"/>
      <c r="BB2405" s="19"/>
      <c r="BC2405" s="19">
        <v>719</v>
      </c>
      <c r="BD2405" s="19">
        <v>23</v>
      </c>
      <c r="BE2405" s="18">
        <v>8.2136118598382808</v>
      </c>
      <c r="BF2405" s="18">
        <v>7.7557003257329002</v>
      </c>
      <c r="BG2405" s="18">
        <v>8.5367816091953994</v>
      </c>
      <c r="BH2405" s="19">
        <v>568</v>
      </c>
      <c r="BI2405" s="19">
        <v>117</v>
      </c>
      <c r="BJ2405" s="19">
        <v>25</v>
      </c>
      <c r="BK2405" s="19">
        <v>18</v>
      </c>
      <c r="BL2405" s="19">
        <v>14</v>
      </c>
    </row>
    <row r="2406" spans="1:64" x14ac:dyDescent="0.2">
      <c r="A2406" s="3" t="s">
        <v>171</v>
      </c>
      <c r="B2406" s="3">
        <v>3</v>
      </c>
      <c r="C2406" s="3" t="s">
        <v>5</v>
      </c>
      <c r="D2406" s="3" t="s">
        <v>307</v>
      </c>
      <c r="E2406" s="3" t="s">
        <v>310</v>
      </c>
      <c r="F2406" s="3" t="s">
        <v>310</v>
      </c>
      <c r="G2406" s="19">
        <v>491</v>
      </c>
      <c r="H2406" s="19">
        <v>884</v>
      </c>
      <c r="I2406" s="19">
        <v>1375</v>
      </c>
      <c r="J2406" s="19">
        <v>40.963340122199597</v>
      </c>
      <c r="K2406" s="19">
        <v>43.903846153846203</v>
      </c>
      <c r="L2406" s="19">
        <v>42.853818181818198</v>
      </c>
      <c r="M2406" s="19">
        <v>165</v>
      </c>
      <c r="N2406" s="19">
        <v>158</v>
      </c>
      <c r="O2406" s="19">
        <v>107</v>
      </c>
      <c r="P2406" s="19">
        <v>49</v>
      </c>
      <c r="Q2406" s="19">
        <v>12</v>
      </c>
      <c r="R2406" s="19"/>
      <c r="S2406" s="19">
        <v>224</v>
      </c>
      <c r="T2406" s="19">
        <v>300</v>
      </c>
      <c r="U2406" s="19">
        <v>180</v>
      </c>
      <c r="V2406" s="19">
        <v>120</v>
      </c>
      <c r="W2406" s="19">
        <v>60</v>
      </c>
      <c r="X2406" s="19"/>
      <c r="Y2406" s="19">
        <v>860</v>
      </c>
      <c r="Z2406" s="19">
        <v>354</v>
      </c>
      <c r="AA2406" s="19">
        <v>161</v>
      </c>
      <c r="AB2406" s="19">
        <v>130</v>
      </c>
      <c r="AC2406" s="19">
        <v>441</v>
      </c>
      <c r="AD2406" s="19">
        <v>32</v>
      </c>
      <c r="AE2406" s="19">
        <v>666</v>
      </c>
      <c r="AF2406" s="19">
        <v>28</v>
      </c>
      <c r="AG2406" s="19">
        <v>7</v>
      </c>
      <c r="AH2406" s="19"/>
      <c r="AI2406" s="19"/>
      <c r="AJ2406" s="19">
        <v>15</v>
      </c>
      <c r="AK2406" s="19">
        <v>56</v>
      </c>
      <c r="AL2406" s="19"/>
      <c r="AM2406" s="19"/>
      <c r="AN2406" s="19"/>
      <c r="AO2406" s="19"/>
      <c r="AP2406" s="19"/>
      <c r="AQ2406" s="19"/>
      <c r="AR2406" s="19">
        <v>1375</v>
      </c>
      <c r="AS2406" s="19"/>
      <c r="AT2406" s="19"/>
      <c r="AU2406" s="19"/>
      <c r="AV2406" s="19"/>
      <c r="AW2406" s="19"/>
      <c r="AX2406" s="19"/>
      <c r="AY2406" s="19"/>
      <c r="AZ2406" s="19"/>
      <c r="BA2406" s="19"/>
      <c r="BB2406" s="19"/>
      <c r="BC2406" s="19">
        <v>1316</v>
      </c>
      <c r="BD2406" s="19">
        <v>59</v>
      </c>
      <c r="BE2406" s="18">
        <v>9.3174545454545505</v>
      </c>
      <c r="BF2406" s="18">
        <v>10.5173116089613</v>
      </c>
      <c r="BG2406" s="18">
        <v>8.6510180995475103</v>
      </c>
      <c r="BH2406" s="19">
        <v>978</v>
      </c>
      <c r="BI2406" s="19">
        <v>258</v>
      </c>
      <c r="BJ2406" s="19">
        <v>26</v>
      </c>
      <c r="BK2406" s="19">
        <v>64</v>
      </c>
      <c r="BL2406" s="19">
        <v>49</v>
      </c>
    </row>
    <row r="2407" spans="1:64" x14ac:dyDescent="0.2">
      <c r="A2407" s="3" t="s">
        <v>171</v>
      </c>
      <c r="B2407" s="3">
        <v>4</v>
      </c>
      <c r="C2407" s="3" t="s">
        <v>6</v>
      </c>
      <c r="D2407" s="3" t="s">
        <v>307</v>
      </c>
      <c r="E2407" s="3" t="s">
        <v>310</v>
      </c>
      <c r="F2407" s="3" t="s">
        <v>310</v>
      </c>
      <c r="G2407" s="19">
        <v>311</v>
      </c>
      <c r="H2407" s="19">
        <v>608</v>
      </c>
      <c r="I2407" s="19">
        <v>919</v>
      </c>
      <c r="J2407" s="19">
        <v>46.394822006472502</v>
      </c>
      <c r="K2407" s="19">
        <v>49.607615894039697</v>
      </c>
      <c r="L2407" s="19">
        <v>48.520262869660499</v>
      </c>
      <c r="M2407" s="19">
        <v>47</v>
      </c>
      <c r="N2407" s="19">
        <v>99</v>
      </c>
      <c r="O2407" s="19">
        <v>88</v>
      </c>
      <c r="P2407" s="19">
        <v>60</v>
      </c>
      <c r="Q2407" s="19">
        <v>15</v>
      </c>
      <c r="R2407" s="19">
        <v>2</v>
      </c>
      <c r="S2407" s="19">
        <v>84</v>
      </c>
      <c r="T2407" s="19">
        <v>141</v>
      </c>
      <c r="U2407" s="19">
        <v>168</v>
      </c>
      <c r="V2407" s="19">
        <v>135</v>
      </c>
      <c r="W2407" s="19">
        <v>76</v>
      </c>
      <c r="X2407" s="19">
        <v>4</v>
      </c>
      <c r="Y2407" s="19">
        <v>452</v>
      </c>
      <c r="Z2407" s="19">
        <v>298</v>
      </c>
      <c r="AA2407" s="19">
        <v>169</v>
      </c>
      <c r="AB2407" s="19">
        <v>78</v>
      </c>
      <c r="AC2407" s="19">
        <v>396</v>
      </c>
      <c r="AD2407" s="19"/>
      <c r="AE2407" s="19">
        <v>389</v>
      </c>
      <c r="AF2407" s="19">
        <v>21</v>
      </c>
      <c r="AG2407" s="19">
        <v>1</v>
      </c>
      <c r="AH2407" s="19"/>
      <c r="AI2407" s="19"/>
      <c r="AJ2407" s="19">
        <v>1</v>
      </c>
      <c r="AK2407" s="19">
        <v>33</v>
      </c>
      <c r="AL2407" s="19"/>
      <c r="AM2407" s="19"/>
      <c r="AN2407" s="19">
        <v>45</v>
      </c>
      <c r="AO2407" s="19"/>
      <c r="AP2407" s="19">
        <v>74</v>
      </c>
      <c r="AQ2407" s="19"/>
      <c r="AR2407" s="19">
        <v>800</v>
      </c>
      <c r="AS2407" s="19"/>
      <c r="AT2407" s="19"/>
      <c r="AU2407" s="19"/>
      <c r="AV2407" s="19"/>
      <c r="AW2407" s="19"/>
      <c r="AX2407" s="19"/>
      <c r="AY2407" s="19"/>
      <c r="AZ2407" s="19"/>
      <c r="BA2407" s="19"/>
      <c r="BB2407" s="19"/>
      <c r="BC2407" s="19">
        <v>898</v>
      </c>
      <c r="BD2407" s="19">
        <v>21</v>
      </c>
      <c r="BE2407" s="18">
        <v>10.174699169180601</v>
      </c>
      <c r="BF2407" s="18">
        <v>10.1849751924291</v>
      </c>
      <c r="BG2407" s="18">
        <v>10.1694428480782</v>
      </c>
      <c r="BH2407" s="19">
        <v>560</v>
      </c>
      <c r="BI2407" s="19">
        <v>276</v>
      </c>
      <c r="BJ2407" s="19">
        <v>64</v>
      </c>
      <c r="BK2407" s="19">
        <v>5</v>
      </c>
      <c r="BL2407" s="19">
        <v>14</v>
      </c>
    </row>
    <row r="2408" spans="1:64" x14ac:dyDescent="0.2">
      <c r="A2408" s="3" t="s">
        <v>171</v>
      </c>
      <c r="B2408" s="3">
        <v>7</v>
      </c>
      <c r="C2408" s="3" t="s">
        <v>7</v>
      </c>
      <c r="D2408" s="3" t="s">
        <v>307</v>
      </c>
      <c r="E2408" s="3" t="s">
        <v>310</v>
      </c>
      <c r="F2408" s="3" t="s">
        <v>310</v>
      </c>
      <c r="G2408" s="19">
        <v>378</v>
      </c>
      <c r="H2408" s="19">
        <v>483</v>
      </c>
      <c r="I2408" s="19">
        <v>861</v>
      </c>
      <c r="J2408" s="19">
        <v>40.9836956521739</v>
      </c>
      <c r="K2408" s="19">
        <v>43.334763948497901</v>
      </c>
      <c r="L2408" s="19">
        <v>42.297362110311802</v>
      </c>
      <c r="M2408" s="19">
        <v>129</v>
      </c>
      <c r="N2408" s="19">
        <v>110</v>
      </c>
      <c r="O2408" s="19">
        <v>81</v>
      </c>
      <c r="P2408" s="19">
        <v>40</v>
      </c>
      <c r="Q2408" s="19">
        <v>8</v>
      </c>
      <c r="R2408" s="19">
        <v>10</v>
      </c>
      <c r="S2408" s="19">
        <v>118</v>
      </c>
      <c r="T2408" s="19">
        <v>154</v>
      </c>
      <c r="U2408" s="19">
        <v>108</v>
      </c>
      <c r="V2408" s="19">
        <v>69</v>
      </c>
      <c r="W2408" s="19">
        <v>17</v>
      </c>
      <c r="X2408" s="19">
        <v>17</v>
      </c>
      <c r="Y2408" s="19">
        <v>602</v>
      </c>
      <c r="Z2408" s="19">
        <v>183</v>
      </c>
      <c r="AA2408" s="19">
        <v>76</v>
      </c>
      <c r="AB2408" s="19">
        <v>20</v>
      </c>
      <c r="AC2408" s="19">
        <v>141</v>
      </c>
      <c r="AD2408" s="19">
        <v>8</v>
      </c>
      <c r="AE2408" s="19">
        <v>368</v>
      </c>
      <c r="AF2408" s="19">
        <v>292</v>
      </c>
      <c r="AG2408" s="19">
        <v>7</v>
      </c>
      <c r="AH2408" s="19"/>
      <c r="AI2408" s="19"/>
      <c r="AJ2408" s="19">
        <v>10</v>
      </c>
      <c r="AK2408" s="19">
        <v>15</v>
      </c>
      <c r="AL2408" s="19"/>
      <c r="AM2408" s="19">
        <v>104</v>
      </c>
      <c r="AN2408" s="19"/>
      <c r="AO2408" s="19"/>
      <c r="AP2408" s="19">
        <v>93</v>
      </c>
      <c r="AQ2408" s="19"/>
      <c r="AR2408" s="19">
        <v>356</v>
      </c>
      <c r="AS2408" s="19">
        <v>7</v>
      </c>
      <c r="AT2408" s="19">
        <v>167</v>
      </c>
      <c r="AU2408" s="19"/>
      <c r="AV2408" s="19">
        <v>134</v>
      </c>
      <c r="AW2408" s="19"/>
      <c r="AX2408" s="19"/>
      <c r="AY2408" s="19"/>
      <c r="AZ2408" s="19"/>
      <c r="BA2408" s="19"/>
      <c r="BB2408" s="19"/>
      <c r="BC2408" s="19">
        <v>841</v>
      </c>
      <c r="BD2408" s="19">
        <v>20</v>
      </c>
      <c r="BE2408" s="18">
        <v>6.6643437862950101</v>
      </c>
      <c r="BF2408" s="18">
        <v>6.6719576719576699</v>
      </c>
      <c r="BG2408" s="18">
        <v>6.6583850931677002</v>
      </c>
      <c r="BH2408" s="19">
        <v>716</v>
      </c>
      <c r="BI2408" s="19">
        <v>105</v>
      </c>
      <c r="BJ2408" s="19">
        <v>13</v>
      </c>
      <c r="BK2408" s="19">
        <v>2</v>
      </c>
      <c r="BL2408" s="19">
        <v>25</v>
      </c>
    </row>
    <row r="2409" spans="1:64" x14ac:dyDescent="0.2">
      <c r="A2409" s="3" t="s">
        <v>171</v>
      </c>
      <c r="B2409" s="3">
        <v>9</v>
      </c>
      <c r="C2409" s="3" t="s">
        <v>8</v>
      </c>
      <c r="D2409" s="3" t="s">
        <v>307</v>
      </c>
      <c r="E2409" s="3" t="s">
        <v>310</v>
      </c>
      <c r="F2409" s="3" t="s">
        <v>310</v>
      </c>
      <c r="G2409" s="19">
        <v>120</v>
      </c>
      <c r="H2409" s="19">
        <v>203</v>
      </c>
      <c r="I2409" s="19">
        <v>323</v>
      </c>
      <c r="J2409" s="19">
        <v>42.625</v>
      </c>
      <c r="K2409" s="19">
        <v>46.270935960591103</v>
      </c>
      <c r="L2409" s="19">
        <v>44.916408668730703</v>
      </c>
      <c r="M2409" s="19">
        <v>33</v>
      </c>
      <c r="N2409" s="19">
        <v>38</v>
      </c>
      <c r="O2409" s="19">
        <v>29</v>
      </c>
      <c r="P2409" s="19">
        <v>16</v>
      </c>
      <c r="Q2409" s="19">
        <v>4</v>
      </c>
      <c r="R2409" s="19"/>
      <c r="S2409" s="19">
        <v>41</v>
      </c>
      <c r="T2409" s="19">
        <v>58</v>
      </c>
      <c r="U2409" s="19">
        <v>51</v>
      </c>
      <c r="V2409" s="19">
        <v>34</v>
      </c>
      <c r="W2409" s="19">
        <v>19</v>
      </c>
      <c r="X2409" s="19"/>
      <c r="Y2409" s="19">
        <v>172</v>
      </c>
      <c r="Z2409" s="19">
        <v>92</v>
      </c>
      <c r="AA2409" s="19">
        <v>59</v>
      </c>
      <c r="AB2409" s="19">
        <v>21</v>
      </c>
      <c r="AC2409" s="19">
        <v>105</v>
      </c>
      <c r="AD2409" s="19">
        <v>23</v>
      </c>
      <c r="AE2409" s="19">
        <v>138</v>
      </c>
      <c r="AF2409" s="19">
        <v>35</v>
      </c>
      <c r="AG2409" s="19">
        <v>1</v>
      </c>
      <c r="AH2409" s="19"/>
      <c r="AI2409" s="19"/>
      <c r="AJ2409" s="19"/>
      <c r="AK2409" s="19"/>
      <c r="AL2409" s="19"/>
      <c r="AM2409" s="19"/>
      <c r="AN2409" s="19"/>
      <c r="AO2409" s="19"/>
      <c r="AP2409" s="19">
        <v>127</v>
      </c>
      <c r="AQ2409" s="19"/>
      <c r="AR2409" s="19">
        <v>196</v>
      </c>
      <c r="AS2409" s="19"/>
      <c r="AT2409" s="19"/>
      <c r="AU2409" s="19"/>
      <c r="AV2409" s="19"/>
      <c r="AW2409" s="19"/>
      <c r="AX2409" s="19"/>
      <c r="AY2409" s="19"/>
      <c r="AZ2409" s="19"/>
      <c r="BA2409" s="19"/>
      <c r="BB2409" s="19"/>
      <c r="BC2409" s="19">
        <v>315</v>
      </c>
      <c r="BD2409" s="19">
        <v>8</v>
      </c>
      <c r="BE2409" s="18">
        <v>6.9863777089783303</v>
      </c>
      <c r="BF2409" s="18">
        <v>7.3650000000000002</v>
      </c>
      <c r="BG2409" s="18">
        <v>6.7625615763546802</v>
      </c>
      <c r="BH2409" s="19">
        <v>263</v>
      </c>
      <c r="BI2409" s="19">
        <v>40</v>
      </c>
      <c r="BJ2409" s="19">
        <v>11</v>
      </c>
      <c r="BK2409" s="19"/>
      <c r="BL2409" s="19">
        <v>9</v>
      </c>
    </row>
    <row r="2410" spans="1:64" x14ac:dyDescent="0.2">
      <c r="A2410" s="3" t="s">
        <v>171</v>
      </c>
      <c r="B2410" s="3">
        <v>11</v>
      </c>
      <c r="C2410" s="3" t="s">
        <v>9</v>
      </c>
      <c r="D2410" s="3" t="s">
        <v>307</v>
      </c>
      <c r="E2410" s="3" t="s">
        <v>310</v>
      </c>
      <c r="F2410" s="3" t="s">
        <v>310</v>
      </c>
      <c r="G2410" s="19">
        <v>172</v>
      </c>
      <c r="H2410" s="19">
        <v>270</v>
      </c>
      <c r="I2410" s="19">
        <v>442</v>
      </c>
      <c r="J2410" s="19">
        <v>45.244186046511601</v>
      </c>
      <c r="K2410" s="19">
        <v>47.781481481481499</v>
      </c>
      <c r="L2410" s="19">
        <v>46.794117647058798</v>
      </c>
      <c r="M2410" s="19">
        <v>28</v>
      </c>
      <c r="N2410" s="19">
        <v>63</v>
      </c>
      <c r="O2410" s="19">
        <v>42</v>
      </c>
      <c r="P2410" s="19">
        <v>35</v>
      </c>
      <c r="Q2410" s="19">
        <v>4</v>
      </c>
      <c r="R2410" s="19"/>
      <c r="S2410" s="19">
        <v>31</v>
      </c>
      <c r="T2410" s="19">
        <v>91</v>
      </c>
      <c r="U2410" s="19">
        <v>75</v>
      </c>
      <c r="V2410" s="19">
        <v>44</v>
      </c>
      <c r="W2410" s="19">
        <v>29</v>
      </c>
      <c r="X2410" s="19"/>
      <c r="Y2410" s="19">
        <v>271</v>
      </c>
      <c r="Z2410" s="19">
        <v>124</v>
      </c>
      <c r="AA2410" s="19">
        <v>47</v>
      </c>
      <c r="AB2410" s="19">
        <v>50</v>
      </c>
      <c r="AC2410" s="19">
        <v>129</v>
      </c>
      <c r="AD2410" s="19"/>
      <c r="AE2410" s="19">
        <v>206</v>
      </c>
      <c r="AF2410" s="19">
        <v>56</v>
      </c>
      <c r="AG2410" s="19">
        <v>1</v>
      </c>
      <c r="AH2410" s="19"/>
      <c r="AI2410" s="19"/>
      <c r="AJ2410" s="19"/>
      <c r="AK2410" s="19"/>
      <c r="AL2410" s="19"/>
      <c r="AM2410" s="19"/>
      <c r="AN2410" s="19"/>
      <c r="AO2410" s="19"/>
      <c r="AP2410" s="19"/>
      <c r="AQ2410" s="19"/>
      <c r="AR2410" s="19">
        <v>442</v>
      </c>
      <c r="AS2410" s="19"/>
      <c r="AT2410" s="19"/>
      <c r="AU2410" s="19"/>
      <c r="AV2410" s="19"/>
      <c r="AW2410" s="19"/>
      <c r="AX2410" s="19"/>
      <c r="AY2410" s="19"/>
      <c r="AZ2410" s="19"/>
      <c r="BA2410" s="19"/>
      <c r="BB2410" s="19"/>
      <c r="BC2410" s="19">
        <v>425</v>
      </c>
      <c r="BD2410" s="19">
        <v>17</v>
      </c>
      <c r="BE2410" s="18">
        <v>5.71493212669683</v>
      </c>
      <c r="BF2410" s="18">
        <v>5.9418604651162799</v>
      </c>
      <c r="BG2410" s="18">
        <v>5.5703703703703704</v>
      </c>
      <c r="BH2410" s="19">
        <v>30</v>
      </c>
      <c r="BI2410" s="19">
        <v>42</v>
      </c>
      <c r="BJ2410" s="19">
        <v>10</v>
      </c>
      <c r="BK2410" s="19">
        <v>27</v>
      </c>
      <c r="BL2410" s="19">
        <v>333</v>
      </c>
    </row>
    <row r="2411" spans="1:64" x14ac:dyDescent="0.2">
      <c r="A2411" s="3" t="s">
        <v>171</v>
      </c>
      <c r="B2411" s="3">
        <v>13</v>
      </c>
      <c r="C2411" s="3" t="s">
        <v>10</v>
      </c>
      <c r="D2411" s="3" t="s">
        <v>307</v>
      </c>
      <c r="E2411" s="3" t="s">
        <v>310</v>
      </c>
      <c r="F2411" s="3" t="s">
        <v>310</v>
      </c>
      <c r="G2411" s="19">
        <v>1449</v>
      </c>
      <c r="H2411" s="19">
        <v>1483</v>
      </c>
      <c r="I2411" s="19">
        <v>2932</v>
      </c>
      <c r="J2411" s="19">
        <v>39.031746031746003</v>
      </c>
      <c r="K2411" s="19">
        <v>40.689817936615</v>
      </c>
      <c r="L2411" s="19">
        <v>39.8703956343793</v>
      </c>
      <c r="M2411" s="19">
        <v>576</v>
      </c>
      <c r="N2411" s="19">
        <v>488</v>
      </c>
      <c r="O2411" s="19">
        <v>266</v>
      </c>
      <c r="P2411" s="19">
        <v>99</v>
      </c>
      <c r="Q2411" s="19">
        <v>20</v>
      </c>
      <c r="R2411" s="19"/>
      <c r="S2411" s="19">
        <v>503</v>
      </c>
      <c r="T2411" s="19">
        <v>476</v>
      </c>
      <c r="U2411" s="19">
        <v>328</v>
      </c>
      <c r="V2411" s="19">
        <v>142</v>
      </c>
      <c r="W2411" s="19">
        <v>34</v>
      </c>
      <c r="X2411" s="19"/>
      <c r="Y2411" s="19">
        <v>1840</v>
      </c>
      <c r="Z2411" s="19">
        <v>746</v>
      </c>
      <c r="AA2411" s="19">
        <v>346</v>
      </c>
      <c r="AB2411" s="19">
        <v>110</v>
      </c>
      <c r="AC2411" s="19">
        <v>592</v>
      </c>
      <c r="AD2411" s="19">
        <v>3</v>
      </c>
      <c r="AE2411" s="19">
        <v>919</v>
      </c>
      <c r="AF2411" s="19">
        <v>1089</v>
      </c>
      <c r="AG2411" s="19">
        <v>16</v>
      </c>
      <c r="AH2411" s="19">
        <v>2</v>
      </c>
      <c r="AI2411" s="19"/>
      <c r="AJ2411" s="19">
        <v>201</v>
      </c>
      <c r="AK2411" s="19"/>
      <c r="AL2411" s="19">
        <v>91</v>
      </c>
      <c r="AM2411" s="19">
        <v>151</v>
      </c>
      <c r="AN2411" s="19">
        <v>183</v>
      </c>
      <c r="AO2411" s="19">
        <v>49</v>
      </c>
      <c r="AP2411" s="19">
        <v>172</v>
      </c>
      <c r="AQ2411" s="19">
        <v>300</v>
      </c>
      <c r="AR2411" s="19">
        <v>812</v>
      </c>
      <c r="AS2411" s="19"/>
      <c r="AT2411" s="19">
        <v>215</v>
      </c>
      <c r="AU2411" s="19"/>
      <c r="AV2411" s="19">
        <v>375</v>
      </c>
      <c r="AW2411" s="19">
        <v>222</v>
      </c>
      <c r="AX2411" s="19">
        <v>22</v>
      </c>
      <c r="AY2411" s="19">
        <v>340</v>
      </c>
      <c r="AZ2411" s="19"/>
      <c r="BA2411" s="19"/>
      <c r="BB2411" s="19"/>
      <c r="BC2411" s="19">
        <v>2844</v>
      </c>
      <c r="BD2411" s="19">
        <v>88</v>
      </c>
      <c r="BE2411" s="18">
        <v>7.5416098226466604</v>
      </c>
      <c r="BF2411" s="18">
        <v>7.6811594202898599</v>
      </c>
      <c r="BG2411" s="18">
        <v>7.40525960890088</v>
      </c>
      <c r="BH2411" s="19">
        <v>2446</v>
      </c>
      <c r="BI2411" s="19">
        <v>386</v>
      </c>
      <c r="BJ2411" s="19">
        <v>100</v>
      </c>
      <c r="BK2411" s="19"/>
      <c r="BL2411" s="19"/>
    </row>
    <row r="2412" spans="1:64" x14ac:dyDescent="0.2">
      <c r="A2412" s="3" t="s">
        <v>171</v>
      </c>
      <c r="B2412" s="3">
        <v>16</v>
      </c>
      <c r="C2412" s="3" t="s">
        <v>11</v>
      </c>
      <c r="D2412" s="3" t="s">
        <v>307</v>
      </c>
      <c r="E2412" s="3" t="s">
        <v>310</v>
      </c>
      <c r="F2412" s="3" t="s">
        <v>310</v>
      </c>
      <c r="G2412" s="19">
        <v>26</v>
      </c>
      <c r="H2412" s="19">
        <v>85</v>
      </c>
      <c r="I2412" s="19">
        <v>111</v>
      </c>
      <c r="J2412" s="19">
        <v>45.952380952380899</v>
      </c>
      <c r="K2412" s="19">
        <v>54.109090909090902</v>
      </c>
      <c r="L2412" s="19">
        <v>51.855263157894697</v>
      </c>
      <c r="M2412" s="19">
        <v>4</v>
      </c>
      <c r="N2412" s="19">
        <v>9</v>
      </c>
      <c r="O2412" s="19">
        <v>1</v>
      </c>
      <c r="P2412" s="19">
        <v>3</v>
      </c>
      <c r="Q2412" s="19">
        <v>4</v>
      </c>
      <c r="R2412" s="19">
        <v>5</v>
      </c>
      <c r="S2412" s="19">
        <v>13</v>
      </c>
      <c r="T2412" s="19">
        <v>3</v>
      </c>
      <c r="U2412" s="19">
        <v>7</v>
      </c>
      <c r="V2412" s="19">
        <v>16</v>
      </c>
      <c r="W2412" s="19">
        <v>16</v>
      </c>
      <c r="X2412" s="19">
        <v>30</v>
      </c>
      <c r="Y2412" s="19">
        <v>87</v>
      </c>
      <c r="Z2412" s="19">
        <v>14</v>
      </c>
      <c r="AA2412" s="19">
        <v>10</v>
      </c>
      <c r="AB2412" s="19">
        <v>3</v>
      </c>
      <c r="AC2412" s="19">
        <v>9</v>
      </c>
      <c r="AD2412" s="19"/>
      <c r="AE2412" s="19">
        <v>19</v>
      </c>
      <c r="AF2412" s="19">
        <v>9</v>
      </c>
      <c r="AG2412" s="19"/>
      <c r="AH2412" s="19"/>
      <c r="AI2412" s="19"/>
      <c r="AJ2412" s="19"/>
      <c r="AK2412" s="19">
        <v>71</v>
      </c>
      <c r="AL2412" s="19"/>
      <c r="AM2412" s="19"/>
      <c r="AN2412" s="19"/>
      <c r="AO2412" s="19"/>
      <c r="AP2412" s="19"/>
      <c r="AQ2412" s="19"/>
      <c r="AR2412" s="19">
        <v>111</v>
      </c>
      <c r="AS2412" s="19"/>
      <c r="AT2412" s="19"/>
      <c r="AU2412" s="19"/>
      <c r="AV2412" s="19"/>
      <c r="AW2412" s="19"/>
      <c r="AX2412" s="19"/>
      <c r="AY2412" s="19"/>
      <c r="AZ2412" s="19"/>
      <c r="BA2412" s="19"/>
      <c r="BB2412" s="19"/>
      <c r="BC2412" s="19">
        <v>111</v>
      </c>
      <c r="BD2412" s="19"/>
      <c r="BE2412" s="18"/>
      <c r="BF2412" s="18"/>
      <c r="BG2412" s="18"/>
      <c r="BH2412" s="19"/>
      <c r="BI2412" s="19"/>
      <c r="BJ2412" s="19"/>
      <c r="BK2412" s="19"/>
      <c r="BL2412" s="19">
        <v>111</v>
      </c>
    </row>
    <row r="2413" spans="1:64" x14ac:dyDescent="0.2">
      <c r="A2413" s="3" t="s">
        <v>171</v>
      </c>
      <c r="B2413" s="3">
        <v>17</v>
      </c>
      <c r="C2413" s="3" t="s">
        <v>12</v>
      </c>
      <c r="D2413" s="3" t="s">
        <v>307</v>
      </c>
      <c r="E2413" s="3" t="s">
        <v>310</v>
      </c>
      <c r="F2413" s="3" t="s">
        <v>310</v>
      </c>
      <c r="G2413" s="19">
        <v>91</v>
      </c>
      <c r="H2413" s="19">
        <v>135</v>
      </c>
      <c r="I2413" s="19">
        <v>226</v>
      </c>
      <c r="J2413" s="19">
        <v>43.186813186813197</v>
      </c>
      <c r="K2413" s="19">
        <v>44.820895522388099</v>
      </c>
      <c r="L2413" s="19">
        <v>44.16</v>
      </c>
      <c r="M2413" s="19">
        <v>27</v>
      </c>
      <c r="N2413" s="19">
        <v>27</v>
      </c>
      <c r="O2413" s="19">
        <v>18</v>
      </c>
      <c r="P2413" s="19">
        <v>17</v>
      </c>
      <c r="Q2413" s="19">
        <v>2</v>
      </c>
      <c r="R2413" s="19"/>
      <c r="S2413" s="19">
        <v>26</v>
      </c>
      <c r="T2413" s="19">
        <v>48</v>
      </c>
      <c r="U2413" s="19">
        <v>35</v>
      </c>
      <c r="V2413" s="19">
        <v>12</v>
      </c>
      <c r="W2413" s="19">
        <v>13</v>
      </c>
      <c r="X2413" s="19">
        <v>1</v>
      </c>
      <c r="Y2413" s="19">
        <v>108</v>
      </c>
      <c r="Z2413" s="19">
        <v>66</v>
      </c>
      <c r="AA2413" s="19">
        <v>52</v>
      </c>
      <c r="AB2413" s="19">
        <v>16</v>
      </c>
      <c r="AC2413" s="19">
        <v>64</v>
      </c>
      <c r="AD2413" s="19">
        <v>2</v>
      </c>
      <c r="AE2413" s="19">
        <v>45</v>
      </c>
      <c r="AF2413" s="19">
        <v>93</v>
      </c>
      <c r="AG2413" s="19">
        <v>5</v>
      </c>
      <c r="AH2413" s="19"/>
      <c r="AI2413" s="19"/>
      <c r="AJ2413" s="19">
        <v>1</v>
      </c>
      <c r="AK2413" s="19"/>
      <c r="AL2413" s="19"/>
      <c r="AM2413" s="19"/>
      <c r="AN2413" s="19"/>
      <c r="AO2413" s="19"/>
      <c r="AP2413" s="19"/>
      <c r="AQ2413" s="19"/>
      <c r="AR2413" s="19">
        <v>226</v>
      </c>
      <c r="AS2413" s="19"/>
      <c r="AT2413" s="19"/>
      <c r="AU2413" s="19"/>
      <c r="AV2413" s="19"/>
      <c r="AW2413" s="19"/>
      <c r="AX2413" s="19"/>
      <c r="AY2413" s="19"/>
      <c r="AZ2413" s="19"/>
      <c r="BA2413" s="19"/>
      <c r="BB2413" s="19"/>
      <c r="BC2413" s="19">
        <v>217</v>
      </c>
      <c r="BD2413" s="19">
        <v>9</v>
      </c>
      <c r="BE2413" s="18">
        <v>5.1991150442477903</v>
      </c>
      <c r="BF2413" s="18">
        <v>5.1329670329670298</v>
      </c>
      <c r="BG2413" s="18">
        <v>5.2437037037036998</v>
      </c>
      <c r="BH2413" s="19">
        <v>202</v>
      </c>
      <c r="BI2413" s="19">
        <v>17</v>
      </c>
      <c r="BJ2413" s="19">
        <v>3</v>
      </c>
      <c r="BK2413" s="19"/>
      <c r="BL2413" s="19">
        <v>4</v>
      </c>
    </row>
    <row r="2414" spans="1:64" x14ac:dyDescent="0.2">
      <c r="A2414" s="3" t="s">
        <v>171</v>
      </c>
      <c r="B2414" s="3">
        <v>19</v>
      </c>
      <c r="C2414" s="3" t="s">
        <v>13</v>
      </c>
      <c r="D2414" s="3" t="s">
        <v>307</v>
      </c>
      <c r="E2414" s="3" t="s">
        <v>310</v>
      </c>
      <c r="F2414" s="3" t="s">
        <v>310</v>
      </c>
      <c r="G2414" s="19">
        <v>730</v>
      </c>
      <c r="H2414" s="19">
        <v>1261</v>
      </c>
      <c r="I2414" s="19">
        <v>1991</v>
      </c>
      <c r="J2414" s="19">
        <v>39.611796982167398</v>
      </c>
      <c r="K2414" s="19">
        <v>42.441712926248996</v>
      </c>
      <c r="L2414" s="19">
        <v>41.4050251256281</v>
      </c>
      <c r="M2414" s="19">
        <v>290</v>
      </c>
      <c r="N2414" s="19">
        <v>225</v>
      </c>
      <c r="O2414" s="19">
        <v>137</v>
      </c>
      <c r="P2414" s="19">
        <v>60</v>
      </c>
      <c r="Q2414" s="19">
        <v>17</v>
      </c>
      <c r="R2414" s="19">
        <v>1</v>
      </c>
      <c r="S2414" s="19">
        <v>371</v>
      </c>
      <c r="T2414" s="19">
        <v>404</v>
      </c>
      <c r="U2414" s="19">
        <v>274</v>
      </c>
      <c r="V2414" s="19">
        <v>163</v>
      </c>
      <c r="W2414" s="19">
        <v>49</v>
      </c>
      <c r="X2414" s="19"/>
      <c r="Y2414" s="19">
        <v>1180</v>
      </c>
      <c r="Z2414" s="19">
        <v>520</v>
      </c>
      <c r="AA2414" s="19">
        <v>291</v>
      </c>
      <c r="AB2414" s="19">
        <v>76</v>
      </c>
      <c r="AC2414" s="19">
        <v>509</v>
      </c>
      <c r="AD2414" s="19"/>
      <c r="AE2414" s="19">
        <v>368</v>
      </c>
      <c r="AF2414" s="19">
        <v>998</v>
      </c>
      <c r="AG2414" s="19">
        <v>35</v>
      </c>
      <c r="AH2414" s="19">
        <v>1</v>
      </c>
      <c r="AI2414" s="19"/>
      <c r="AJ2414" s="19">
        <v>4</v>
      </c>
      <c r="AK2414" s="19"/>
      <c r="AL2414" s="19"/>
      <c r="AM2414" s="19"/>
      <c r="AN2414" s="19"/>
      <c r="AO2414" s="19"/>
      <c r="AP2414" s="19"/>
      <c r="AQ2414" s="19">
        <v>252</v>
      </c>
      <c r="AR2414" s="19">
        <v>1467</v>
      </c>
      <c r="AS2414" s="19"/>
      <c r="AT2414" s="19"/>
      <c r="AU2414" s="19"/>
      <c r="AV2414" s="19">
        <v>272</v>
      </c>
      <c r="AW2414" s="19"/>
      <c r="AX2414" s="19"/>
      <c r="AY2414" s="19"/>
      <c r="AZ2414" s="19"/>
      <c r="BA2414" s="19"/>
      <c r="BB2414" s="19"/>
      <c r="BC2414" s="19">
        <v>1867</v>
      </c>
      <c r="BD2414" s="19">
        <v>124</v>
      </c>
      <c r="BE2414" s="18">
        <v>12.9203851542467</v>
      </c>
      <c r="BF2414" s="18">
        <v>12.2952595529921</v>
      </c>
      <c r="BG2414" s="18">
        <v>13.282273884552801</v>
      </c>
      <c r="BH2414" s="19">
        <v>973</v>
      </c>
      <c r="BI2414" s="19">
        <v>697</v>
      </c>
      <c r="BJ2414" s="19">
        <v>208</v>
      </c>
      <c r="BK2414" s="19">
        <v>57</v>
      </c>
      <c r="BL2414" s="19">
        <v>56</v>
      </c>
    </row>
    <row r="2415" spans="1:64" x14ac:dyDescent="0.2">
      <c r="A2415" s="3" t="s">
        <v>171</v>
      </c>
      <c r="B2415" s="3">
        <v>20</v>
      </c>
      <c r="C2415" s="3" t="s">
        <v>14</v>
      </c>
      <c r="D2415" s="3" t="s">
        <v>307</v>
      </c>
      <c r="E2415" s="3" t="s">
        <v>310</v>
      </c>
      <c r="F2415" s="3" t="s">
        <v>310</v>
      </c>
      <c r="G2415" s="19">
        <v>1081</v>
      </c>
      <c r="H2415" s="19">
        <v>1666</v>
      </c>
      <c r="I2415" s="19">
        <v>2747</v>
      </c>
      <c r="J2415" s="19">
        <v>40.0029296875</v>
      </c>
      <c r="K2415" s="19">
        <v>42.219759341355299</v>
      </c>
      <c r="L2415" s="19">
        <v>41.347675758739904</v>
      </c>
      <c r="M2415" s="19">
        <v>376</v>
      </c>
      <c r="N2415" s="19">
        <v>319</v>
      </c>
      <c r="O2415" s="19">
        <v>213</v>
      </c>
      <c r="P2415" s="19">
        <v>89</v>
      </c>
      <c r="Q2415" s="19">
        <v>27</v>
      </c>
      <c r="R2415" s="19">
        <v>57</v>
      </c>
      <c r="S2415" s="19">
        <v>538</v>
      </c>
      <c r="T2415" s="19">
        <v>451</v>
      </c>
      <c r="U2415" s="19">
        <v>303</v>
      </c>
      <c r="V2415" s="19">
        <v>193</v>
      </c>
      <c r="W2415" s="19">
        <v>94</v>
      </c>
      <c r="X2415" s="19">
        <v>87</v>
      </c>
      <c r="Y2415" s="19">
        <v>1806</v>
      </c>
      <c r="Z2415" s="19">
        <v>612</v>
      </c>
      <c r="AA2415" s="19">
        <v>329</v>
      </c>
      <c r="AB2415" s="19">
        <v>279</v>
      </c>
      <c r="AC2415" s="19">
        <v>638</v>
      </c>
      <c r="AD2415" s="19">
        <v>135</v>
      </c>
      <c r="AE2415" s="19">
        <v>1054</v>
      </c>
      <c r="AF2415" s="19">
        <v>612</v>
      </c>
      <c r="AG2415" s="19">
        <v>14</v>
      </c>
      <c r="AH2415" s="19"/>
      <c r="AI2415" s="19"/>
      <c r="AJ2415" s="19">
        <v>15</v>
      </c>
      <c r="AK2415" s="19"/>
      <c r="AL2415" s="19"/>
      <c r="AM2415" s="19"/>
      <c r="AN2415" s="19"/>
      <c r="AO2415" s="19"/>
      <c r="AP2415" s="19"/>
      <c r="AQ2415" s="19">
        <v>676</v>
      </c>
      <c r="AR2415" s="19">
        <v>2071</v>
      </c>
      <c r="AS2415" s="19"/>
      <c r="AT2415" s="19"/>
      <c r="AU2415" s="19"/>
      <c r="AV2415" s="19"/>
      <c r="AW2415" s="19"/>
      <c r="AX2415" s="19"/>
      <c r="AY2415" s="19"/>
      <c r="AZ2415" s="19"/>
      <c r="BA2415" s="19"/>
      <c r="BB2415" s="19"/>
      <c r="BC2415" s="19">
        <v>2532</v>
      </c>
      <c r="BD2415" s="19">
        <v>215</v>
      </c>
      <c r="BE2415" s="18">
        <v>15.9642337095013</v>
      </c>
      <c r="BF2415" s="18">
        <v>15.751618871415401</v>
      </c>
      <c r="BG2415" s="18">
        <v>16.102190876350502</v>
      </c>
      <c r="BH2415" s="19">
        <v>1644</v>
      </c>
      <c r="BI2415" s="19">
        <v>460</v>
      </c>
      <c r="BJ2415" s="19">
        <v>179</v>
      </c>
      <c r="BK2415" s="19">
        <v>464</v>
      </c>
      <c r="BL2415" s="19"/>
    </row>
    <row r="2416" spans="1:64" x14ac:dyDescent="0.2">
      <c r="A2416" s="3" t="s">
        <v>171</v>
      </c>
      <c r="B2416" s="3">
        <v>22</v>
      </c>
      <c r="C2416" s="3" t="s">
        <v>15</v>
      </c>
      <c r="D2416" s="3" t="s">
        <v>307</v>
      </c>
      <c r="E2416" s="3" t="s">
        <v>310</v>
      </c>
      <c r="F2416" s="3" t="s">
        <v>310</v>
      </c>
      <c r="G2416" s="19">
        <v>231</v>
      </c>
      <c r="H2416" s="19">
        <v>448</v>
      </c>
      <c r="I2416" s="19">
        <v>679</v>
      </c>
      <c r="J2416" s="19">
        <v>39.567099567099604</v>
      </c>
      <c r="K2416" s="19">
        <v>42.908482142857103</v>
      </c>
      <c r="L2416" s="19">
        <v>41.771723122238598</v>
      </c>
      <c r="M2416" s="19">
        <v>91</v>
      </c>
      <c r="N2416" s="19">
        <v>72</v>
      </c>
      <c r="O2416" s="19">
        <v>46</v>
      </c>
      <c r="P2416" s="19">
        <v>18</v>
      </c>
      <c r="Q2416" s="19">
        <v>4</v>
      </c>
      <c r="R2416" s="19"/>
      <c r="S2416" s="19">
        <v>117</v>
      </c>
      <c r="T2416" s="19">
        <v>158</v>
      </c>
      <c r="U2416" s="19">
        <v>103</v>
      </c>
      <c r="V2416" s="19">
        <v>45</v>
      </c>
      <c r="W2416" s="19">
        <v>25</v>
      </c>
      <c r="X2416" s="19"/>
      <c r="Y2416" s="19">
        <v>391</v>
      </c>
      <c r="Z2416" s="19">
        <v>199</v>
      </c>
      <c r="AA2416" s="19">
        <v>89</v>
      </c>
      <c r="AB2416" s="19">
        <v>21</v>
      </c>
      <c r="AC2416" s="19">
        <v>157</v>
      </c>
      <c r="AD2416" s="19"/>
      <c r="AE2416" s="19">
        <v>437</v>
      </c>
      <c r="AF2416" s="19">
        <v>29</v>
      </c>
      <c r="AG2416" s="19">
        <v>25</v>
      </c>
      <c r="AH2416" s="19"/>
      <c r="AI2416" s="19"/>
      <c r="AJ2416" s="19">
        <v>10</v>
      </c>
      <c r="AK2416" s="19"/>
      <c r="AL2416" s="19"/>
      <c r="AM2416" s="19"/>
      <c r="AN2416" s="19"/>
      <c r="AO2416" s="19"/>
      <c r="AP2416" s="19"/>
      <c r="AQ2416" s="19">
        <v>658</v>
      </c>
      <c r="AR2416" s="19">
        <v>1</v>
      </c>
      <c r="AS2416" s="19"/>
      <c r="AT2416" s="19"/>
      <c r="AU2416" s="19"/>
      <c r="AV2416" s="19">
        <v>20</v>
      </c>
      <c r="AW2416" s="19"/>
      <c r="AX2416" s="19"/>
      <c r="AY2416" s="19"/>
      <c r="AZ2416" s="19"/>
      <c r="BA2416" s="19"/>
      <c r="BB2416" s="19"/>
      <c r="BC2416" s="19">
        <v>661</v>
      </c>
      <c r="BD2416" s="19">
        <v>18</v>
      </c>
      <c r="BE2416" s="18">
        <v>12.4521354933726</v>
      </c>
      <c r="BF2416" s="18">
        <v>12.0335497835498</v>
      </c>
      <c r="BG2416" s="18">
        <v>12.66796875</v>
      </c>
      <c r="BH2416" s="19">
        <v>378</v>
      </c>
      <c r="BI2416" s="19">
        <v>164</v>
      </c>
      <c r="BJ2416" s="19">
        <v>66</v>
      </c>
      <c r="BK2416" s="19">
        <v>39</v>
      </c>
      <c r="BL2416" s="19">
        <v>32</v>
      </c>
    </row>
    <row r="2417" spans="1:64" x14ac:dyDescent="0.2">
      <c r="A2417" s="3" t="s">
        <v>171</v>
      </c>
      <c r="B2417" s="3">
        <v>23</v>
      </c>
      <c r="C2417" s="3" t="s">
        <v>16</v>
      </c>
      <c r="D2417" s="3" t="s">
        <v>307</v>
      </c>
      <c r="E2417" s="3" t="s">
        <v>310</v>
      </c>
      <c r="F2417" s="3" t="s">
        <v>310</v>
      </c>
      <c r="G2417" s="19">
        <v>171</v>
      </c>
      <c r="H2417" s="19">
        <v>388</v>
      </c>
      <c r="I2417" s="19">
        <v>559</v>
      </c>
      <c r="J2417" s="19">
        <v>38.905325443787</v>
      </c>
      <c r="K2417" s="19">
        <v>42.936170212766001</v>
      </c>
      <c r="L2417" s="19">
        <v>41.686238532110103</v>
      </c>
      <c r="M2417" s="19">
        <v>69</v>
      </c>
      <c r="N2417" s="19">
        <v>52</v>
      </c>
      <c r="O2417" s="19">
        <v>35</v>
      </c>
      <c r="P2417" s="19">
        <v>9</v>
      </c>
      <c r="Q2417" s="19">
        <v>4</v>
      </c>
      <c r="R2417" s="19">
        <v>2</v>
      </c>
      <c r="S2417" s="19">
        <v>94</v>
      </c>
      <c r="T2417" s="19">
        <v>141</v>
      </c>
      <c r="U2417" s="19">
        <v>81</v>
      </c>
      <c r="V2417" s="19">
        <v>37</v>
      </c>
      <c r="W2417" s="19">
        <v>23</v>
      </c>
      <c r="X2417" s="19">
        <v>12</v>
      </c>
      <c r="Y2417" s="19">
        <v>360</v>
      </c>
      <c r="Z2417" s="19">
        <v>128</v>
      </c>
      <c r="AA2417" s="19">
        <v>71</v>
      </c>
      <c r="AB2417" s="19">
        <v>117</v>
      </c>
      <c r="AC2417" s="19">
        <v>220</v>
      </c>
      <c r="AD2417" s="19">
        <v>1</v>
      </c>
      <c r="AE2417" s="19">
        <v>204</v>
      </c>
      <c r="AF2417" s="19">
        <v>9</v>
      </c>
      <c r="AG2417" s="19">
        <v>5</v>
      </c>
      <c r="AH2417" s="19"/>
      <c r="AI2417" s="19"/>
      <c r="AJ2417" s="19">
        <v>3</v>
      </c>
      <c r="AK2417" s="19"/>
      <c r="AL2417" s="19"/>
      <c r="AM2417" s="19"/>
      <c r="AN2417" s="19"/>
      <c r="AO2417" s="19"/>
      <c r="AP2417" s="19"/>
      <c r="AQ2417" s="19">
        <v>153</v>
      </c>
      <c r="AR2417" s="19">
        <v>406</v>
      </c>
      <c r="AS2417" s="19"/>
      <c r="AT2417" s="19"/>
      <c r="AU2417" s="19"/>
      <c r="AV2417" s="19"/>
      <c r="AW2417" s="19"/>
      <c r="AX2417" s="19"/>
      <c r="AY2417" s="19"/>
      <c r="AZ2417" s="19"/>
      <c r="BA2417" s="19"/>
      <c r="BB2417" s="19"/>
      <c r="BC2417" s="19">
        <v>523</v>
      </c>
      <c r="BD2417" s="19">
        <v>36</v>
      </c>
      <c r="BE2417" s="18">
        <v>12.1182701795287</v>
      </c>
      <c r="BF2417" s="18">
        <v>9.5943190371748504</v>
      </c>
      <c r="BG2417" s="18">
        <v>13.230630090205199</v>
      </c>
      <c r="BH2417" s="19">
        <v>368</v>
      </c>
      <c r="BI2417" s="19">
        <v>51</v>
      </c>
      <c r="BJ2417" s="19">
        <v>140</v>
      </c>
      <c r="BK2417" s="19"/>
      <c r="BL2417" s="19"/>
    </row>
    <row r="2418" spans="1:64" x14ac:dyDescent="0.2">
      <c r="A2418" s="3" t="s">
        <v>171</v>
      </c>
      <c r="B2418" s="3">
        <v>25</v>
      </c>
      <c r="C2418" s="3" t="s">
        <v>172</v>
      </c>
      <c r="D2418" s="3" t="s">
        <v>307</v>
      </c>
      <c r="E2418" s="3" t="s">
        <v>310</v>
      </c>
      <c r="F2418" s="3" t="s">
        <v>310</v>
      </c>
      <c r="G2418" s="19">
        <v>112</v>
      </c>
      <c r="H2418" s="19">
        <v>263</v>
      </c>
      <c r="I2418" s="19">
        <v>375</v>
      </c>
      <c r="J2418" s="19">
        <v>40.783018867924497</v>
      </c>
      <c r="K2418" s="19">
        <v>47.301652892561997</v>
      </c>
      <c r="L2418" s="19">
        <v>45.316091954023001</v>
      </c>
      <c r="M2418" s="19">
        <v>35</v>
      </c>
      <c r="N2418" s="19">
        <v>33</v>
      </c>
      <c r="O2418" s="19">
        <v>28</v>
      </c>
      <c r="P2418" s="19">
        <v>10</v>
      </c>
      <c r="Q2418" s="19"/>
      <c r="R2418" s="19">
        <v>6</v>
      </c>
      <c r="S2418" s="19">
        <v>42</v>
      </c>
      <c r="T2418" s="19">
        <v>65</v>
      </c>
      <c r="U2418" s="19">
        <v>57</v>
      </c>
      <c r="V2418" s="19">
        <v>55</v>
      </c>
      <c r="W2418" s="19">
        <v>23</v>
      </c>
      <c r="X2418" s="19">
        <v>21</v>
      </c>
      <c r="Y2418" s="19">
        <v>205</v>
      </c>
      <c r="Z2418" s="19">
        <v>104</v>
      </c>
      <c r="AA2418" s="19">
        <v>66</v>
      </c>
      <c r="AB2418" s="19">
        <v>28</v>
      </c>
      <c r="AC2418" s="19">
        <v>111</v>
      </c>
      <c r="AD2418" s="19"/>
      <c r="AE2418" s="19">
        <v>187</v>
      </c>
      <c r="AF2418" s="19">
        <v>38</v>
      </c>
      <c r="AG2418" s="19">
        <v>2</v>
      </c>
      <c r="AH2418" s="19">
        <v>1</v>
      </c>
      <c r="AI2418" s="19"/>
      <c r="AJ2418" s="19"/>
      <c r="AK2418" s="19">
        <v>8</v>
      </c>
      <c r="AL2418" s="19"/>
      <c r="AM2418" s="19"/>
      <c r="AN2418" s="19"/>
      <c r="AO2418" s="19"/>
      <c r="AP2418" s="19"/>
      <c r="AQ2418" s="19"/>
      <c r="AR2418" s="19">
        <v>375</v>
      </c>
      <c r="AS2418" s="19"/>
      <c r="AT2418" s="19"/>
      <c r="AU2418" s="19"/>
      <c r="AV2418" s="19"/>
      <c r="AW2418" s="19"/>
      <c r="AX2418" s="19"/>
      <c r="AY2418" s="19"/>
      <c r="AZ2418" s="19"/>
      <c r="BA2418" s="19"/>
      <c r="BB2418" s="19"/>
      <c r="BC2418" s="19">
        <v>361</v>
      </c>
      <c r="BD2418" s="19">
        <v>14</v>
      </c>
      <c r="BE2418" s="18">
        <v>14.765333333333301</v>
      </c>
      <c r="BF2418" s="18">
        <v>16.473214285714299</v>
      </c>
      <c r="BG2418" s="18">
        <v>14.038022813688199</v>
      </c>
      <c r="BH2418" s="19">
        <v>219</v>
      </c>
      <c r="BI2418" s="19">
        <v>75</v>
      </c>
      <c r="BJ2418" s="19">
        <v>10</v>
      </c>
      <c r="BK2418" s="19">
        <v>64</v>
      </c>
      <c r="BL2418" s="19">
        <v>7</v>
      </c>
    </row>
    <row r="2419" spans="1:64" x14ac:dyDescent="0.2">
      <c r="A2419" s="3" t="s">
        <v>171</v>
      </c>
      <c r="B2419" s="3">
        <v>26</v>
      </c>
      <c r="C2419" s="3" t="s">
        <v>17</v>
      </c>
      <c r="D2419" s="3" t="s">
        <v>307</v>
      </c>
      <c r="E2419" s="3" t="s">
        <v>310</v>
      </c>
      <c r="F2419" s="3" t="s">
        <v>310</v>
      </c>
      <c r="G2419" s="19">
        <v>209</v>
      </c>
      <c r="H2419" s="19">
        <v>383</v>
      </c>
      <c r="I2419" s="19">
        <v>592</v>
      </c>
      <c r="J2419" s="19">
        <v>40.254807692307701</v>
      </c>
      <c r="K2419" s="19">
        <v>42.4986737400531</v>
      </c>
      <c r="L2419" s="19">
        <v>41.700854700854698</v>
      </c>
      <c r="M2419" s="19">
        <v>68</v>
      </c>
      <c r="N2419" s="19">
        <v>81</v>
      </c>
      <c r="O2419" s="19">
        <v>36</v>
      </c>
      <c r="P2419" s="19">
        <v>21</v>
      </c>
      <c r="Q2419" s="19">
        <v>2</v>
      </c>
      <c r="R2419" s="19">
        <v>1</v>
      </c>
      <c r="S2419" s="19">
        <v>102</v>
      </c>
      <c r="T2419" s="19">
        <v>137</v>
      </c>
      <c r="U2419" s="19">
        <v>80</v>
      </c>
      <c r="V2419" s="19">
        <v>47</v>
      </c>
      <c r="W2419" s="19">
        <v>11</v>
      </c>
      <c r="X2419" s="19">
        <v>6</v>
      </c>
      <c r="Y2419" s="19">
        <v>397</v>
      </c>
      <c r="Z2419" s="19">
        <v>131</v>
      </c>
      <c r="AA2419" s="19">
        <v>64</v>
      </c>
      <c r="AB2419" s="19">
        <v>13</v>
      </c>
      <c r="AC2419" s="19">
        <v>134</v>
      </c>
      <c r="AD2419" s="19">
        <v>2</v>
      </c>
      <c r="AE2419" s="19">
        <v>316</v>
      </c>
      <c r="AF2419" s="19">
        <v>69</v>
      </c>
      <c r="AG2419" s="19">
        <v>23</v>
      </c>
      <c r="AH2419" s="19"/>
      <c r="AI2419" s="19"/>
      <c r="AJ2419" s="19">
        <v>13</v>
      </c>
      <c r="AK2419" s="19">
        <v>22</v>
      </c>
      <c r="AL2419" s="19"/>
      <c r="AM2419" s="19"/>
      <c r="AN2419" s="19"/>
      <c r="AO2419" s="19"/>
      <c r="AP2419" s="19"/>
      <c r="AQ2419" s="19"/>
      <c r="AR2419" s="19">
        <v>592</v>
      </c>
      <c r="AS2419" s="19"/>
      <c r="AT2419" s="19"/>
      <c r="AU2419" s="19"/>
      <c r="AV2419" s="19"/>
      <c r="AW2419" s="19"/>
      <c r="AX2419" s="19"/>
      <c r="AY2419" s="19"/>
      <c r="AZ2419" s="19"/>
      <c r="BA2419" s="19"/>
      <c r="BB2419" s="19"/>
      <c r="BC2419" s="19">
        <v>555</v>
      </c>
      <c r="BD2419" s="19">
        <v>37</v>
      </c>
      <c r="BE2419" s="18">
        <v>8.6418918918918894</v>
      </c>
      <c r="BF2419" s="18">
        <v>7.2105263157894699</v>
      </c>
      <c r="BG2419" s="18">
        <v>9.4229765013054791</v>
      </c>
      <c r="BH2419" s="19">
        <v>454</v>
      </c>
      <c r="BI2419" s="19">
        <v>66</v>
      </c>
      <c r="BJ2419" s="19">
        <v>69</v>
      </c>
      <c r="BK2419" s="19">
        <v>3</v>
      </c>
      <c r="BL2419" s="19"/>
    </row>
    <row r="2420" spans="1:64" x14ac:dyDescent="0.2">
      <c r="A2420" s="3" t="s">
        <v>171</v>
      </c>
      <c r="B2420" s="3">
        <v>27</v>
      </c>
      <c r="C2420" s="3" t="s">
        <v>18</v>
      </c>
      <c r="D2420" s="3" t="s">
        <v>307</v>
      </c>
      <c r="E2420" s="3" t="s">
        <v>310</v>
      </c>
      <c r="F2420" s="3" t="s">
        <v>310</v>
      </c>
      <c r="G2420" s="19">
        <v>1176</v>
      </c>
      <c r="H2420" s="19">
        <v>1548</v>
      </c>
      <c r="I2420" s="19">
        <v>2724</v>
      </c>
      <c r="J2420" s="19">
        <v>40.109401709401702</v>
      </c>
      <c r="K2420" s="19">
        <v>41.841115434500701</v>
      </c>
      <c r="L2420" s="19">
        <v>41.094026548672602</v>
      </c>
      <c r="M2420" s="19">
        <v>427</v>
      </c>
      <c r="N2420" s="19">
        <v>352</v>
      </c>
      <c r="O2420" s="19">
        <v>269</v>
      </c>
      <c r="P2420" s="19">
        <v>109</v>
      </c>
      <c r="Q2420" s="19">
        <v>13</v>
      </c>
      <c r="R2420" s="19">
        <v>6</v>
      </c>
      <c r="S2420" s="19">
        <v>472</v>
      </c>
      <c r="T2420" s="19">
        <v>489</v>
      </c>
      <c r="U2420" s="19">
        <v>350</v>
      </c>
      <c r="V2420" s="19">
        <v>197</v>
      </c>
      <c r="W2420" s="19">
        <v>34</v>
      </c>
      <c r="X2420" s="19">
        <v>6</v>
      </c>
      <c r="Y2420" s="19">
        <v>1985</v>
      </c>
      <c r="Z2420" s="19">
        <v>491</v>
      </c>
      <c r="AA2420" s="19">
        <v>248</v>
      </c>
      <c r="AB2420" s="19">
        <v>68</v>
      </c>
      <c r="AC2420" s="19">
        <v>449</v>
      </c>
      <c r="AD2420" s="19">
        <v>37</v>
      </c>
      <c r="AE2420" s="19">
        <v>1648</v>
      </c>
      <c r="AF2420" s="19">
        <v>472</v>
      </c>
      <c r="AG2420" s="19">
        <v>27</v>
      </c>
      <c r="AH2420" s="19">
        <v>3</v>
      </c>
      <c r="AI2420" s="19"/>
      <c r="AJ2420" s="19">
        <v>20</v>
      </c>
      <c r="AK2420" s="19"/>
      <c r="AL2420" s="19">
        <v>124</v>
      </c>
      <c r="AM2420" s="19">
        <v>267</v>
      </c>
      <c r="AN2420" s="19">
        <v>280</v>
      </c>
      <c r="AO2420" s="19">
        <v>150</v>
      </c>
      <c r="AP2420" s="19">
        <v>283</v>
      </c>
      <c r="AQ2420" s="19">
        <v>768</v>
      </c>
      <c r="AR2420" s="19">
        <v>204</v>
      </c>
      <c r="AS2420" s="19">
        <v>112</v>
      </c>
      <c r="AT2420" s="19">
        <v>311</v>
      </c>
      <c r="AU2420" s="19"/>
      <c r="AV2420" s="19"/>
      <c r="AW2420" s="19">
        <v>84</v>
      </c>
      <c r="AX2420" s="19"/>
      <c r="AY2420" s="19"/>
      <c r="AZ2420" s="19"/>
      <c r="BA2420" s="19">
        <v>141</v>
      </c>
      <c r="BB2420" s="19"/>
      <c r="BC2420" s="19">
        <v>2662</v>
      </c>
      <c r="BD2420" s="19">
        <v>62</v>
      </c>
      <c r="BE2420" s="18">
        <v>11.1259911894273</v>
      </c>
      <c r="BF2420" s="18">
        <v>11.8851615646258</v>
      </c>
      <c r="BG2420" s="18">
        <v>10.5492571059432</v>
      </c>
      <c r="BH2420" s="19">
        <v>1824</v>
      </c>
      <c r="BI2420" s="19">
        <v>473</v>
      </c>
      <c r="BJ2420" s="19">
        <v>177</v>
      </c>
      <c r="BK2420" s="19">
        <v>169</v>
      </c>
      <c r="BL2420" s="19">
        <v>81</v>
      </c>
    </row>
    <row r="2421" spans="1:64" x14ac:dyDescent="0.2">
      <c r="A2421" s="3" t="s">
        <v>171</v>
      </c>
      <c r="B2421" s="3">
        <v>29</v>
      </c>
      <c r="C2421" s="3" t="s">
        <v>19</v>
      </c>
      <c r="D2421" s="3" t="s">
        <v>307</v>
      </c>
      <c r="E2421" s="3" t="s">
        <v>310</v>
      </c>
      <c r="F2421" s="3" t="s">
        <v>310</v>
      </c>
      <c r="G2421" s="19">
        <v>219</v>
      </c>
      <c r="H2421" s="19">
        <v>274</v>
      </c>
      <c r="I2421" s="19">
        <v>493</v>
      </c>
      <c r="J2421" s="19">
        <v>41.876146788990802</v>
      </c>
      <c r="K2421" s="19">
        <v>42.229629629629599</v>
      </c>
      <c r="L2421" s="19">
        <v>42.0717213114754</v>
      </c>
      <c r="M2421" s="19">
        <v>68</v>
      </c>
      <c r="N2421" s="19">
        <v>68</v>
      </c>
      <c r="O2421" s="19">
        <v>47</v>
      </c>
      <c r="P2421" s="19">
        <v>29</v>
      </c>
      <c r="Q2421" s="19">
        <v>6</v>
      </c>
      <c r="R2421" s="19">
        <v>1</v>
      </c>
      <c r="S2421" s="19">
        <v>65</v>
      </c>
      <c r="T2421" s="19">
        <v>106</v>
      </c>
      <c r="U2421" s="19">
        <v>59</v>
      </c>
      <c r="V2421" s="19">
        <v>34</v>
      </c>
      <c r="W2421" s="19">
        <v>6</v>
      </c>
      <c r="X2421" s="19">
        <v>4</v>
      </c>
      <c r="Y2421" s="19">
        <v>311</v>
      </c>
      <c r="Z2421" s="19">
        <v>113</v>
      </c>
      <c r="AA2421" s="19">
        <v>69</v>
      </c>
      <c r="AB2421" s="19">
        <v>11</v>
      </c>
      <c r="AC2421" s="19">
        <v>90</v>
      </c>
      <c r="AD2421" s="19">
        <v>1</v>
      </c>
      <c r="AE2421" s="19">
        <v>287</v>
      </c>
      <c r="AF2421" s="19">
        <v>54</v>
      </c>
      <c r="AG2421" s="19">
        <v>14</v>
      </c>
      <c r="AH2421" s="19"/>
      <c r="AI2421" s="19"/>
      <c r="AJ2421" s="19"/>
      <c r="AK2421" s="19">
        <v>36</v>
      </c>
      <c r="AL2421" s="19"/>
      <c r="AM2421" s="19"/>
      <c r="AN2421" s="19"/>
      <c r="AO2421" s="19"/>
      <c r="AP2421" s="19"/>
      <c r="AQ2421" s="19"/>
      <c r="AR2421" s="19">
        <v>493</v>
      </c>
      <c r="AS2421" s="19"/>
      <c r="AT2421" s="19"/>
      <c r="AU2421" s="19"/>
      <c r="AV2421" s="19"/>
      <c r="AW2421" s="19"/>
      <c r="AX2421" s="19"/>
      <c r="AY2421" s="19"/>
      <c r="AZ2421" s="19"/>
      <c r="BA2421" s="19"/>
      <c r="BB2421" s="19"/>
      <c r="BC2421" s="19">
        <v>476</v>
      </c>
      <c r="BD2421" s="19">
        <v>17</v>
      </c>
      <c r="BE2421" s="18">
        <v>8.8032454361054793</v>
      </c>
      <c r="BF2421" s="18">
        <v>9.2237442922374395</v>
      </c>
      <c r="BG2421" s="18">
        <v>8.4671532846715305</v>
      </c>
      <c r="BH2421" s="19">
        <v>335</v>
      </c>
      <c r="BI2421" s="19">
        <v>110</v>
      </c>
      <c r="BJ2421" s="19">
        <v>28</v>
      </c>
      <c r="BK2421" s="19">
        <v>1</v>
      </c>
      <c r="BL2421" s="19">
        <v>19</v>
      </c>
    </row>
    <row r="2422" spans="1:64" x14ac:dyDescent="0.2">
      <c r="A2422" s="3" t="s">
        <v>171</v>
      </c>
      <c r="B2422" s="3">
        <v>31</v>
      </c>
      <c r="C2422" s="3" t="s">
        <v>173</v>
      </c>
      <c r="D2422" s="3" t="s">
        <v>307</v>
      </c>
      <c r="E2422" s="3" t="s">
        <v>310</v>
      </c>
      <c r="F2422" s="3" t="s">
        <v>310</v>
      </c>
      <c r="G2422" s="19">
        <v>420</v>
      </c>
      <c r="H2422" s="19">
        <v>571</v>
      </c>
      <c r="I2422" s="19">
        <v>991</v>
      </c>
      <c r="J2422" s="19">
        <v>41.8782816229117</v>
      </c>
      <c r="K2422" s="19">
        <v>44.393992932862197</v>
      </c>
      <c r="L2422" s="19">
        <v>43.323857868020298</v>
      </c>
      <c r="M2422" s="19">
        <v>123</v>
      </c>
      <c r="N2422" s="19">
        <v>150</v>
      </c>
      <c r="O2422" s="19">
        <v>95</v>
      </c>
      <c r="P2422" s="19">
        <v>42</v>
      </c>
      <c r="Q2422" s="19">
        <v>9</v>
      </c>
      <c r="R2422" s="19">
        <v>1</v>
      </c>
      <c r="S2422" s="19">
        <v>140</v>
      </c>
      <c r="T2422" s="19">
        <v>170</v>
      </c>
      <c r="U2422" s="19">
        <v>143</v>
      </c>
      <c r="V2422" s="19">
        <v>82</v>
      </c>
      <c r="W2422" s="19">
        <v>31</v>
      </c>
      <c r="X2422" s="19">
        <v>5</v>
      </c>
      <c r="Y2422" s="19">
        <v>660</v>
      </c>
      <c r="Z2422" s="19">
        <v>222</v>
      </c>
      <c r="AA2422" s="19">
        <v>109</v>
      </c>
      <c r="AB2422" s="19">
        <v>31</v>
      </c>
      <c r="AC2422" s="19">
        <v>341</v>
      </c>
      <c r="AD2422" s="19">
        <v>8</v>
      </c>
      <c r="AE2422" s="19">
        <v>361</v>
      </c>
      <c r="AF2422" s="19">
        <v>248</v>
      </c>
      <c r="AG2422" s="19">
        <v>1</v>
      </c>
      <c r="AH2422" s="19"/>
      <c r="AI2422" s="19"/>
      <c r="AJ2422" s="19">
        <v>1</v>
      </c>
      <c r="AK2422" s="19"/>
      <c r="AL2422" s="19"/>
      <c r="AM2422" s="19"/>
      <c r="AN2422" s="19"/>
      <c r="AO2422" s="19"/>
      <c r="AP2422" s="19"/>
      <c r="AQ2422" s="19"/>
      <c r="AR2422" s="19">
        <v>386</v>
      </c>
      <c r="AS2422" s="19"/>
      <c r="AT2422" s="19">
        <v>253</v>
      </c>
      <c r="AU2422" s="19"/>
      <c r="AV2422" s="19"/>
      <c r="AW2422" s="19">
        <v>352</v>
      </c>
      <c r="AX2422" s="19"/>
      <c r="AY2422" s="19"/>
      <c r="AZ2422" s="19"/>
      <c r="BA2422" s="19"/>
      <c r="BB2422" s="19"/>
      <c r="BC2422" s="19">
        <v>975</v>
      </c>
      <c r="BD2422" s="19">
        <v>16</v>
      </c>
      <c r="BE2422" s="18">
        <v>15.816347124117099</v>
      </c>
      <c r="BF2422" s="18">
        <v>16.6428571428571</v>
      </c>
      <c r="BG2422" s="18">
        <v>15.2084063047285</v>
      </c>
      <c r="BH2422" s="19">
        <v>494</v>
      </c>
      <c r="BI2422" s="19">
        <v>262</v>
      </c>
      <c r="BJ2422" s="19">
        <v>127</v>
      </c>
      <c r="BK2422" s="19">
        <v>108</v>
      </c>
      <c r="BL2422" s="19"/>
    </row>
    <row r="2423" spans="1:64" x14ac:dyDescent="0.2">
      <c r="A2423" s="3" t="s">
        <v>171</v>
      </c>
      <c r="B2423" s="3">
        <v>34</v>
      </c>
      <c r="C2423" s="3" t="s">
        <v>20</v>
      </c>
      <c r="D2423" s="3" t="s">
        <v>307</v>
      </c>
      <c r="E2423" s="3" t="s">
        <v>310</v>
      </c>
      <c r="F2423" s="3" t="s">
        <v>310</v>
      </c>
      <c r="G2423" s="19">
        <v>642</v>
      </c>
      <c r="H2423" s="19">
        <v>848</v>
      </c>
      <c r="I2423" s="19">
        <v>1490</v>
      </c>
      <c r="J2423" s="19">
        <v>42.366723259762303</v>
      </c>
      <c r="K2423" s="19">
        <v>44.2046070460705</v>
      </c>
      <c r="L2423" s="19">
        <v>43.388847023361002</v>
      </c>
      <c r="M2423" s="19">
        <v>182</v>
      </c>
      <c r="N2423" s="19">
        <v>165</v>
      </c>
      <c r="O2423" s="19">
        <v>147</v>
      </c>
      <c r="P2423" s="19">
        <v>79</v>
      </c>
      <c r="Q2423" s="19">
        <v>16</v>
      </c>
      <c r="R2423" s="19">
        <v>53</v>
      </c>
      <c r="S2423" s="19">
        <v>194</v>
      </c>
      <c r="T2423" s="19">
        <v>197</v>
      </c>
      <c r="U2423" s="19">
        <v>190</v>
      </c>
      <c r="V2423" s="19">
        <v>94</v>
      </c>
      <c r="W2423" s="19">
        <v>63</v>
      </c>
      <c r="X2423" s="19">
        <v>110</v>
      </c>
      <c r="Y2423" s="19">
        <v>1257</v>
      </c>
      <c r="Z2423" s="19">
        <v>194</v>
      </c>
      <c r="AA2423" s="19">
        <v>39</v>
      </c>
      <c r="AB2423" s="19">
        <v>180</v>
      </c>
      <c r="AC2423" s="19">
        <v>336</v>
      </c>
      <c r="AD2423" s="19">
        <v>285</v>
      </c>
      <c r="AE2423" s="19">
        <v>352</v>
      </c>
      <c r="AF2423" s="19">
        <v>335</v>
      </c>
      <c r="AG2423" s="19">
        <v>2</v>
      </c>
      <c r="AH2423" s="19"/>
      <c r="AI2423" s="19"/>
      <c r="AJ2423" s="19"/>
      <c r="AK2423" s="19"/>
      <c r="AL2423" s="19"/>
      <c r="AM2423" s="19"/>
      <c r="AN2423" s="19"/>
      <c r="AO2423" s="19"/>
      <c r="AP2423" s="19"/>
      <c r="AQ2423" s="19"/>
      <c r="AR2423" s="19">
        <v>1490</v>
      </c>
      <c r="AS2423" s="19"/>
      <c r="AT2423" s="19"/>
      <c r="AU2423" s="19"/>
      <c r="AV2423" s="19"/>
      <c r="AW2423" s="19"/>
      <c r="AX2423" s="19"/>
      <c r="AY2423" s="19"/>
      <c r="AZ2423" s="19"/>
      <c r="BA2423" s="19"/>
      <c r="BB2423" s="19"/>
      <c r="BC2423" s="19">
        <v>1174</v>
      </c>
      <c r="BD2423" s="19">
        <v>316</v>
      </c>
      <c r="BE2423" s="18">
        <v>13.9234899328859</v>
      </c>
      <c r="BF2423" s="18">
        <v>13.767912772585699</v>
      </c>
      <c r="BG2423" s="18">
        <v>14.041273584905699</v>
      </c>
      <c r="BH2423" s="19">
        <v>943</v>
      </c>
      <c r="BI2423" s="19">
        <v>193</v>
      </c>
      <c r="BJ2423" s="19">
        <v>101</v>
      </c>
      <c r="BK2423" s="19">
        <v>250</v>
      </c>
      <c r="BL2423" s="19">
        <v>3</v>
      </c>
    </row>
    <row r="2424" spans="1:64" x14ac:dyDescent="0.2">
      <c r="A2424" s="3" t="s">
        <v>171</v>
      </c>
      <c r="B2424" s="3">
        <v>38</v>
      </c>
      <c r="C2424" s="3" t="s">
        <v>21</v>
      </c>
      <c r="D2424" s="3" t="s">
        <v>307</v>
      </c>
      <c r="E2424" s="3" t="s">
        <v>310</v>
      </c>
      <c r="F2424" s="3" t="s">
        <v>310</v>
      </c>
      <c r="G2424" s="19">
        <v>60</v>
      </c>
      <c r="H2424" s="19">
        <v>101</v>
      </c>
      <c r="I2424" s="19">
        <v>161</v>
      </c>
      <c r="J2424" s="19">
        <v>44.866666666666703</v>
      </c>
      <c r="K2424" s="19">
        <v>45.8712871287129</v>
      </c>
      <c r="L2424" s="19">
        <v>45.496894409937902</v>
      </c>
      <c r="M2424" s="19">
        <v>14</v>
      </c>
      <c r="N2424" s="19">
        <v>14</v>
      </c>
      <c r="O2424" s="19">
        <v>19</v>
      </c>
      <c r="P2424" s="19">
        <v>13</v>
      </c>
      <c r="Q2424" s="19"/>
      <c r="R2424" s="19"/>
      <c r="S2424" s="19">
        <v>17</v>
      </c>
      <c r="T2424" s="19">
        <v>29</v>
      </c>
      <c r="U2424" s="19">
        <v>31</v>
      </c>
      <c r="V2424" s="19">
        <v>20</v>
      </c>
      <c r="W2424" s="19">
        <v>4</v>
      </c>
      <c r="X2424" s="19"/>
      <c r="Y2424" s="19">
        <v>133</v>
      </c>
      <c r="Z2424" s="19">
        <v>24</v>
      </c>
      <c r="AA2424" s="19">
        <v>4</v>
      </c>
      <c r="AB2424" s="19">
        <v>14</v>
      </c>
      <c r="AC2424" s="19">
        <v>55</v>
      </c>
      <c r="AD2424" s="19">
        <v>2</v>
      </c>
      <c r="AE2424" s="19">
        <v>27</v>
      </c>
      <c r="AF2424" s="19">
        <v>56</v>
      </c>
      <c r="AG2424" s="19"/>
      <c r="AH2424" s="19">
        <v>2</v>
      </c>
      <c r="AI2424" s="19"/>
      <c r="AJ2424" s="19">
        <v>5</v>
      </c>
      <c r="AK2424" s="19"/>
      <c r="AL2424" s="19"/>
      <c r="AM2424" s="19"/>
      <c r="AN2424" s="19"/>
      <c r="AO2424" s="19"/>
      <c r="AP2424" s="19"/>
      <c r="AQ2424" s="19"/>
      <c r="AR2424" s="19"/>
      <c r="AS2424" s="19"/>
      <c r="AT2424" s="19"/>
      <c r="AU2424" s="19"/>
      <c r="AV2424" s="19">
        <v>161</v>
      </c>
      <c r="AW2424" s="19"/>
      <c r="AX2424" s="19"/>
      <c r="AY2424" s="19"/>
      <c r="AZ2424" s="19"/>
      <c r="BA2424" s="19"/>
      <c r="BB2424" s="19"/>
      <c r="BC2424" s="19">
        <v>155</v>
      </c>
      <c r="BD2424" s="19">
        <v>6</v>
      </c>
      <c r="BE2424" s="18">
        <v>18.521739130434799</v>
      </c>
      <c r="BF2424" s="18">
        <v>19.366666666666699</v>
      </c>
      <c r="BG2424" s="18">
        <v>18.019801980198</v>
      </c>
      <c r="BH2424" s="19">
        <v>52</v>
      </c>
      <c r="BI2424" s="19">
        <v>51</v>
      </c>
      <c r="BJ2424" s="19">
        <v>40</v>
      </c>
      <c r="BK2424" s="19">
        <v>16</v>
      </c>
      <c r="BL2424" s="19">
        <v>2</v>
      </c>
    </row>
    <row r="2425" spans="1:64" x14ac:dyDescent="0.2">
      <c r="A2425" s="3" t="s">
        <v>171</v>
      </c>
      <c r="B2425" s="3">
        <v>39</v>
      </c>
      <c r="C2425" s="3" t="s">
        <v>22</v>
      </c>
      <c r="D2425" s="3" t="s">
        <v>307</v>
      </c>
      <c r="E2425" s="3" t="s">
        <v>310</v>
      </c>
      <c r="F2425" s="3" t="s">
        <v>310</v>
      </c>
      <c r="G2425" s="19">
        <v>729</v>
      </c>
      <c r="H2425" s="19">
        <v>798</v>
      </c>
      <c r="I2425" s="19">
        <v>1527</v>
      </c>
      <c r="J2425" s="19">
        <v>40.485190409026799</v>
      </c>
      <c r="K2425" s="19">
        <v>43.256704980842898</v>
      </c>
      <c r="L2425" s="19">
        <v>41.9396782841823</v>
      </c>
      <c r="M2425" s="19">
        <v>218</v>
      </c>
      <c r="N2425" s="19">
        <v>277</v>
      </c>
      <c r="O2425" s="19">
        <v>143</v>
      </c>
      <c r="P2425" s="19">
        <v>55</v>
      </c>
      <c r="Q2425" s="19">
        <v>16</v>
      </c>
      <c r="R2425" s="19">
        <v>20</v>
      </c>
      <c r="S2425" s="19">
        <v>182</v>
      </c>
      <c r="T2425" s="19">
        <v>282</v>
      </c>
      <c r="U2425" s="19">
        <v>202</v>
      </c>
      <c r="V2425" s="19">
        <v>88</v>
      </c>
      <c r="W2425" s="19">
        <v>29</v>
      </c>
      <c r="X2425" s="19">
        <v>15</v>
      </c>
      <c r="Y2425" s="19">
        <v>1082</v>
      </c>
      <c r="Z2425" s="19">
        <v>307</v>
      </c>
      <c r="AA2425" s="19">
        <v>138</v>
      </c>
      <c r="AB2425" s="19">
        <v>65</v>
      </c>
      <c r="AC2425" s="19">
        <v>344</v>
      </c>
      <c r="AD2425" s="19">
        <v>81</v>
      </c>
      <c r="AE2425" s="19">
        <v>888</v>
      </c>
      <c r="AF2425" s="19">
        <v>136</v>
      </c>
      <c r="AG2425" s="19">
        <v>8</v>
      </c>
      <c r="AH2425" s="19"/>
      <c r="AI2425" s="19"/>
      <c r="AJ2425" s="19">
        <v>5</v>
      </c>
      <c r="AK2425" s="19"/>
      <c r="AL2425" s="19"/>
      <c r="AM2425" s="19"/>
      <c r="AN2425" s="19"/>
      <c r="AO2425" s="19"/>
      <c r="AP2425" s="19"/>
      <c r="AQ2425" s="19"/>
      <c r="AR2425" s="19">
        <v>216</v>
      </c>
      <c r="AS2425" s="19"/>
      <c r="AT2425" s="19"/>
      <c r="AU2425" s="19"/>
      <c r="AV2425" s="19">
        <v>720</v>
      </c>
      <c r="AW2425" s="19"/>
      <c r="AX2425" s="19">
        <v>184</v>
      </c>
      <c r="AY2425" s="19">
        <v>407</v>
      </c>
      <c r="AZ2425" s="19"/>
      <c r="BA2425" s="19"/>
      <c r="BB2425" s="19"/>
      <c r="BC2425" s="19">
        <v>1468</v>
      </c>
      <c r="BD2425" s="19">
        <v>59</v>
      </c>
      <c r="BE2425" s="18">
        <v>7.0659724950884</v>
      </c>
      <c r="BF2425" s="18">
        <v>7.3372290809327803</v>
      </c>
      <c r="BG2425" s="18">
        <v>6.8181704260651799</v>
      </c>
      <c r="BH2425" s="19">
        <v>1204</v>
      </c>
      <c r="BI2425" s="19">
        <v>236</v>
      </c>
      <c r="BJ2425" s="19">
        <v>39</v>
      </c>
      <c r="BK2425" s="19">
        <v>3</v>
      </c>
      <c r="BL2425" s="19">
        <v>45</v>
      </c>
    </row>
    <row r="2426" spans="1:64" x14ac:dyDescent="0.2">
      <c r="A2426" s="3" t="s">
        <v>171</v>
      </c>
      <c r="B2426" s="3">
        <v>40</v>
      </c>
      <c r="C2426" s="3" t="s">
        <v>23</v>
      </c>
      <c r="D2426" s="3" t="s">
        <v>307</v>
      </c>
      <c r="E2426" s="3" t="s">
        <v>310</v>
      </c>
      <c r="F2426" s="3" t="s">
        <v>310</v>
      </c>
      <c r="G2426" s="19">
        <v>184</v>
      </c>
      <c r="H2426" s="19">
        <v>355</v>
      </c>
      <c r="I2426" s="19">
        <v>539</v>
      </c>
      <c r="J2426" s="19">
        <v>42.309782608695599</v>
      </c>
      <c r="K2426" s="19">
        <v>44.464788732394403</v>
      </c>
      <c r="L2426" s="19">
        <v>43.729128014842303</v>
      </c>
      <c r="M2426" s="19">
        <v>51</v>
      </c>
      <c r="N2426" s="19">
        <v>67</v>
      </c>
      <c r="O2426" s="19">
        <v>35</v>
      </c>
      <c r="P2426" s="19">
        <v>22</v>
      </c>
      <c r="Q2426" s="19">
        <v>9</v>
      </c>
      <c r="R2426" s="19"/>
      <c r="S2426" s="19">
        <v>73</v>
      </c>
      <c r="T2426" s="19">
        <v>127</v>
      </c>
      <c r="U2426" s="19">
        <v>86</v>
      </c>
      <c r="V2426" s="19">
        <v>48</v>
      </c>
      <c r="W2426" s="19">
        <v>21</v>
      </c>
      <c r="X2426" s="19"/>
      <c r="Y2426" s="19">
        <v>324</v>
      </c>
      <c r="Z2426" s="19">
        <v>141</v>
      </c>
      <c r="AA2426" s="19">
        <v>74</v>
      </c>
      <c r="AB2426" s="19">
        <v>27</v>
      </c>
      <c r="AC2426" s="19">
        <v>122</v>
      </c>
      <c r="AD2426" s="19">
        <v>4</v>
      </c>
      <c r="AE2426" s="19">
        <v>264</v>
      </c>
      <c r="AF2426" s="19">
        <v>79</v>
      </c>
      <c r="AG2426" s="19">
        <v>5</v>
      </c>
      <c r="AH2426" s="19"/>
      <c r="AI2426" s="19"/>
      <c r="AJ2426" s="19">
        <v>38</v>
      </c>
      <c r="AK2426" s="19"/>
      <c r="AL2426" s="19"/>
      <c r="AM2426" s="19"/>
      <c r="AN2426" s="19"/>
      <c r="AO2426" s="19"/>
      <c r="AP2426" s="19"/>
      <c r="AQ2426" s="19">
        <v>51</v>
      </c>
      <c r="AR2426" s="19">
        <v>399</v>
      </c>
      <c r="AS2426" s="19"/>
      <c r="AT2426" s="19"/>
      <c r="AU2426" s="19"/>
      <c r="AV2426" s="19">
        <v>36</v>
      </c>
      <c r="AW2426" s="19"/>
      <c r="AX2426" s="19"/>
      <c r="AY2426" s="19">
        <v>44</v>
      </c>
      <c r="AZ2426" s="19"/>
      <c r="BA2426" s="19">
        <v>9</v>
      </c>
      <c r="BB2426" s="19"/>
      <c r="BC2426" s="19">
        <v>514</v>
      </c>
      <c r="BD2426" s="19">
        <v>25</v>
      </c>
      <c r="BE2426" s="18">
        <v>14.7755102040816</v>
      </c>
      <c r="BF2426" s="18">
        <v>14.1358695652174</v>
      </c>
      <c r="BG2426" s="18">
        <v>15.107042253521101</v>
      </c>
      <c r="BH2426" s="19">
        <v>323</v>
      </c>
      <c r="BI2426" s="19">
        <v>100</v>
      </c>
      <c r="BJ2426" s="19">
        <v>50</v>
      </c>
      <c r="BK2426" s="19">
        <v>66</v>
      </c>
      <c r="BL2426" s="19"/>
    </row>
    <row r="2427" spans="1:64" x14ac:dyDescent="0.2">
      <c r="A2427" s="3" t="s">
        <v>171</v>
      </c>
      <c r="B2427" s="3">
        <v>42</v>
      </c>
      <c r="C2427" s="3" t="s">
        <v>24</v>
      </c>
      <c r="D2427" s="3" t="s">
        <v>307</v>
      </c>
      <c r="E2427" s="3" t="s">
        <v>310</v>
      </c>
      <c r="F2427" s="3" t="s">
        <v>310</v>
      </c>
      <c r="G2427" s="19">
        <v>174</v>
      </c>
      <c r="H2427" s="19">
        <v>262</v>
      </c>
      <c r="I2427" s="19">
        <v>436</v>
      </c>
      <c r="J2427" s="19">
        <v>42.1264367816092</v>
      </c>
      <c r="K2427" s="19">
        <v>43.690839694656503</v>
      </c>
      <c r="L2427" s="19">
        <v>43.066513761467903</v>
      </c>
      <c r="M2427" s="19">
        <v>48</v>
      </c>
      <c r="N2427" s="19">
        <v>58</v>
      </c>
      <c r="O2427" s="19">
        <v>43</v>
      </c>
      <c r="P2427" s="19">
        <v>19</v>
      </c>
      <c r="Q2427" s="19">
        <v>6</v>
      </c>
      <c r="R2427" s="19"/>
      <c r="S2427" s="19">
        <v>55</v>
      </c>
      <c r="T2427" s="19">
        <v>91</v>
      </c>
      <c r="U2427" s="19">
        <v>73</v>
      </c>
      <c r="V2427" s="19">
        <v>35</v>
      </c>
      <c r="W2427" s="19">
        <v>8</v>
      </c>
      <c r="X2427" s="19"/>
      <c r="Y2427" s="19">
        <v>265</v>
      </c>
      <c r="Z2427" s="19">
        <v>122</v>
      </c>
      <c r="AA2427" s="19">
        <v>49</v>
      </c>
      <c r="AB2427" s="19">
        <v>29</v>
      </c>
      <c r="AC2427" s="19">
        <v>162</v>
      </c>
      <c r="AD2427" s="19"/>
      <c r="AE2427" s="19">
        <v>206</v>
      </c>
      <c r="AF2427" s="19">
        <v>38</v>
      </c>
      <c r="AG2427" s="19"/>
      <c r="AH2427" s="19"/>
      <c r="AI2427" s="19"/>
      <c r="AJ2427" s="19">
        <v>1</v>
      </c>
      <c r="AK2427" s="19"/>
      <c r="AL2427" s="19"/>
      <c r="AM2427" s="19"/>
      <c r="AN2427" s="19"/>
      <c r="AO2427" s="19"/>
      <c r="AP2427" s="19"/>
      <c r="AQ2427" s="19"/>
      <c r="AR2427" s="19">
        <v>436</v>
      </c>
      <c r="AS2427" s="19"/>
      <c r="AT2427" s="19"/>
      <c r="AU2427" s="19"/>
      <c r="AV2427" s="19"/>
      <c r="AW2427" s="19"/>
      <c r="AX2427" s="19"/>
      <c r="AY2427" s="19"/>
      <c r="AZ2427" s="19"/>
      <c r="BA2427" s="19"/>
      <c r="BB2427" s="19"/>
      <c r="BC2427" s="19">
        <v>415</v>
      </c>
      <c r="BD2427" s="19">
        <v>21</v>
      </c>
      <c r="BE2427" s="18">
        <v>14.2357798165138</v>
      </c>
      <c r="BF2427" s="18">
        <v>14.4798850574713</v>
      </c>
      <c r="BG2427" s="18">
        <v>14.0736641221374</v>
      </c>
      <c r="BH2427" s="19">
        <v>272</v>
      </c>
      <c r="BI2427" s="19">
        <v>82</v>
      </c>
      <c r="BJ2427" s="19">
        <v>22</v>
      </c>
      <c r="BK2427" s="19">
        <v>60</v>
      </c>
      <c r="BL2427" s="19"/>
    </row>
    <row r="2428" spans="1:64" x14ac:dyDescent="0.2">
      <c r="A2428" s="3" t="s">
        <v>171</v>
      </c>
      <c r="B2428" s="3">
        <v>45</v>
      </c>
      <c r="C2428" s="3" t="s">
        <v>25</v>
      </c>
      <c r="D2428" s="3" t="s">
        <v>307</v>
      </c>
      <c r="E2428" s="3" t="s">
        <v>310</v>
      </c>
      <c r="F2428" s="3" t="s">
        <v>310</v>
      </c>
      <c r="G2428" s="19">
        <v>485</v>
      </c>
      <c r="H2428" s="19">
        <v>636</v>
      </c>
      <c r="I2428" s="19">
        <v>1121</v>
      </c>
      <c r="J2428" s="19">
        <v>38.964435146443499</v>
      </c>
      <c r="K2428" s="19">
        <v>43.117274167987297</v>
      </c>
      <c r="L2428" s="19">
        <v>41.327321911632097</v>
      </c>
      <c r="M2428" s="19">
        <v>181</v>
      </c>
      <c r="N2428" s="19">
        <v>179</v>
      </c>
      <c r="O2428" s="19">
        <v>83</v>
      </c>
      <c r="P2428" s="19">
        <v>32</v>
      </c>
      <c r="Q2428" s="19">
        <v>3</v>
      </c>
      <c r="R2428" s="19">
        <v>7</v>
      </c>
      <c r="S2428" s="19">
        <v>168</v>
      </c>
      <c r="T2428" s="19">
        <v>207</v>
      </c>
      <c r="U2428" s="19">
        <v>139</v>
      </c>
      <c r="V2428" s="19">
        <v>83</v>
      </c>
      <c r="W2428" s="19">
        <v>34</v>
      </c>
      <c r="X2428" s="19">
        <v>5</v>
      </c>
      <c r="Y2428" s="19">
        <v>777</v>
      </c>
      <c r="Z2428" s="19">
        <v>240</v>
      </c>
      <c r="AA2428" s="19">
        <v>104</v>
      </c>
      <c r="AB2428" s="19">
        <v>70</v>
      </c>
      <c r="AC2428" s="19">
        <v>346</v>
      </c>
      <c r="AD2428" s="19">
        <v>154</v>
      </c>
      <c r="AE2428" s="19">
        <v>491</v>
      </c>
      <c r="AF2428" s="19">
        <v>57</v>
      </c>
      <c r="AG2428" s="19">
        <v>3</v>
      </c>
      <c r="AH2428" s="19"/>
      <c r="AI2428" s="19"/>
      <c r="AJ2428" s="19"/>
      <c r="AK2428" s="19"/>
      <c r="AL2428" s="19"/>
      <c r="AM2428" s="19"/>
      <c r="AN2428" s="19"/>
      <c r="AO2428" s="19"/>
      <c r="AP2428" s="19"/>
      <c r="AQ2428" s="19"/>
      <c r="AR2428" s="19">
        <v>753</v>
      </c>
      <c r="AS2428" s="19"/>
      <c r="AT2428" s="19"/>
      <c r="AU2428" s="19"/>
      <c r="AV2428" s="19">
        <v>368</v>
      </c>
      <c r="AW2428" s="19"/>
      <c r="AX2428" s="19"/>
      <c r="AY2428" s="19"/>
      <c r="AZ2428" s="19"/>
      <c r="BA2428" s="19"/>
      <c r="BB2428" s="19"/>
      <c r="BC2428" s="19">
        <v>1087</v>
      </c>
      <c r="BD2428" s="19">
        <v>34</v>
      </c>
      <c r="BE2428" s="18">
        <v>12.9717105263158</v>
      </c>
      <c r="BF2428" s="18">
        <v>13.9848195876289</v>
      </c>
      <c r="BG2428" s="18">
        <v>12.1991352201258</v>
      </c>
      <c r="BH2428" s="19">
        <v>639</v>
      </c>
      <c r="BI2428" s="19">
        <v>260</v>
      </c>
      <c r="BJ2428" s="19">
        <v>152</v>
      </c>
      <c r="BK2428" s="19">
        <v>67</v>
      </c>
      <c r="BL2428" s="19">
        <v>3</v>
      </c>
    </row>
    <row r="2429" spans="1:64" x14ac:dyDescent="0.2">
      <c r="A2429" s="3" t="s">
        <v>171</v>
      </c>
      <c r="B2429" s="3">
        <v>46</v>
      </c>
      <c r="C2429" s="3" t="s">
        <v>26</v>
      </c>
      <c r="D2429" s="3" t="s">
        <v>307</v>
      </c>
      <c r="E2429" s="3" t="s">
        <v>310</v>
      </c>
      <c r="F2429" s="3" t="s">
        <v>310</v>
      </c>
      <c r="G2429" s="19">
        <v>154</v>
      </c>
      <c r="H2429" s="19">
        <v>277</v>
      </c>
      <c r="I2429" s="19">
        <v>431</v>
      </c>
      <c r="J2429" s="19">
        <v>42.662337662337698</v>
      </c>
      <c r="K2429" s="19">
        <v>44.884476534295999</v>
      </c>
      <c r="L2429" s="19">
        <v>44.090487238979101</v>
      </c>
      <c r="M2429" s="19">
        <v>39</v>
      </c>
      <c r="N2429" s="19">
        <v>49</v>
      </c>
      <c r="O2429" s="19">
        <v>43</v>
      </c>
      <c r="P2429" s="19">
        <v>19</v>
      </c>
      <c r="Q2429" s="19">
        <v>4</v>
      </c>
      <c r="R2429" s="19"/>
      <c r="S2429" s="19">
        <v>58</v>
      </c>
      <c r="T2429" s="19">
        <v>85</v>
      </c>
      <c r="U2429" s="19">
        <v>79</v>
      </c>
      <c r="V2429" s="19">
        <v>42</v>
      </c>
      <c r="W2429" s="19">
        <v>13</v>
      </c>
      <c r="X2429" s="19"/>
      <c r="Y2429" s="19">
        <v>326</v>
      </c>
      <c r="Z2429" s="19">
        <v>68</v>
      </c>
      <c r="AA2429" s="19">
        <v>37</v>
      </c>
      <c r="AB2429" s="19">
        <v>5</v>
      </c>
      <c r="AC2429" s="19">
        <v>53</v>
      </c>
      <c r="AD2429" s="19"/>
      <c r="AE2429" s="19">
        <v>334</v>
      </c>
      <c r="AF2429" s="19">
        <v>18</v>
      </c>
      <c r="AG2429" s="19">
        <v>14</v>
      </c>
      <c r="AH2429" s="19">
        <v>2</v>
      </c>
      <c r="AI2429" s="19"/>
      <c r="AJ2429" s="19">
        <v>5</v>
      </c>
      <c r="AK2429" s="19"/>
      <c r="AL2429" s="19"/>
      <c r="AM2429" s="19"/>
      <c r="AN2429" s="19">
        <v>40</v>
      </c>
      <c r="AO2429" s="19"/>
      <c r="AP2429" s="19">
        <v>84</v>
      </c>
      <c r="AQ2429" s="19">
        <v>204</v>
      </c>
      <c r="AR2429" s="19">
        <v>25</v>
      </c>
      <c r="AS2429" s="19">
        <v>78</v>
      </c>
      <c r="AT2429" s="19"/>
      <c r="AU2429" s="19"/>
      <c r="AV2429" s="19"/>
      <c r="AW2429" s="19"/>
      <c r="AX2429" s="19"/>
      <c r="AY2429" s="19"/>
      <c r="AZ2429" s="19"/>
      <c r="BA2429" s="19"/>
      <c r="BB2429" s="19"/>
      <c r="BC2429" s="19">
        <v>428</v>
      </c>
      <c r="BD2429" s="19">
        <v>3</v>
      </c>
      <c r="BE2429" s="18">
        <v>8.7146171693735504</v>
      </c>
      <c r="BF2429" s="18">
        <v>7.87662337662338</v>
      </c>
      <c r="BG2429" s="18">
        <v>9.1805054151624592</v>
      </c>
      <c r="BH2429" s="19">
        <v>285</v>
      </c>
      <c r="BI2429" s="19">
        <v>133</v>
      </c>
      <c r="BJ2429" s="19">
        <v>8</v>
      </c>
      <c r="BK2429" s="19">
        <v>4</v>
      </c>
      <c r="BL2429" s="19">
        <v>1</v>
      </c>
    </row>
    <row r="2430" spans="1:64" x14ac:dyDescent="0.2">
      <c r="A2430" s="3" t="s">
        <v>171</v>
      </c>
      <c r="B2430" s="3">
        <v>47</v>
      </c>
      <c r="C2430" s="3" t="s">
        <v>27</v>
      </c>
      <c r="D2430" s="3" t="s">
        <v>307</v>
      </c>
      <c r="E2430" s="3" t="s">
        <v>310</v>
      </c>
      <c r="F2430" s="3" t="s">
        <v>310</v>
      </c>
      <c r="G2430" s="19">
        <v>162</v>
      </c>
      <c r="H2430" s="19">
        <v>283</v>
      </c>
      <c r="I2430" s="19">
        <v>445</v>
      </c>
      <c r="J2430" s="19">
        <v>39.895061728395099</v>
      </c>
      <c r="K2430" s="19">
        <v>43.208480565370998</v>
      </c>
      <c r="L2430" s="19">
        <v>42.0022471910112</v>
      </c>
      <c r="M2430" s="19">
        <v>52</v>
      </c>
      <c r="N2430" s="19">
        <v>66</v>
      </c>
      <c r="O2430" s="19">
        <v>32</v>
      </c>
      <c r="P2430" s="19">
        <v>10</v>
      </c>
      <c r="Q2430" s="19">
        <v>2</v>
      </c>
      <c r="R2430" s="19"/>
      <c r="S2430" s="19">
        <v>59</v>
      </c>
      <c r="T2430" s="19">
        <v>112</v>
      </c>
      <c r="U2430" s="19">
        <v>69</v>
      </c>
      <c r="V2430" s="19">
        <v>33</v>
      </c>
      <c r="W2430" s="19">
        <v>10</v>
      </c>
      <c r="X2430" s="19"/>
      <c r="Y2430" s="19">
        <v>268</v>
      </c>
      <c r="Z2430" s="19">
        <v>108</v>
      </c>
      <c r="AA2430" s="19">
        <v>69</v>
      </c>
      <c r="AB2430" s="19">
        <v>12</v>
      </c>
      <c r="AC2430" s="19">
        <v>173</v>
      </c>
      <c r="AD2430" s="19"/>
      <c r="AE2430" s="19">
        <v>140</v>
      </c>
      <c r="AF2430" s="19">
        <v>106</v>
      </c>
      <c r="AG2430" s="19">
        <v>6</v>
      </c>
      <c r="AH2430" s="19"/>
      <c r="AI2430" s="19"/>
      <c r="AJ2430" s="19">
        <v>4</v>
      </c>
      <c r="AK2430" s="19">
        <v>4</v>
      </c>
      <c r="AL2430" s="19"/>
      <c r="AM2430" s="19"/>
      <c r="AN2430" s="19"/>
      <c r="AO2430" s="19"/>
      <c r="AP2430" s="19"/>
      <c r="AQ2430" s="19"/>
      <c r="AR2430" s="19">
        <v>445</v>
      </c>
      <c r="AS2430" s="19"/>
      <c r="AT2430" s="19"/>
      <c r="AU2430" s="19"/>
      <c r="AV2430" s="19"/>
      <c r="AW2430" s="19"/>
      <c r="AX2430" s="19"/>
      <c r="AY2430" s="19"/>
      <c r="AZ2430" s="19"/>
      <c r="BA2430" s="19"/>
      <c r="BB2430" s="19"/>
      <c r="BC2430" s="19">
        <v>429</v>
      </c>
      <c r="BD2430" s="19">
        <v>16</v>
      </c>
      <c r="BE2430" s="18">
        <v>6.8247191011236001</v>
      </c>
      <c r="BF2430" s="18">
        <v>7.0185185185185199</v>
      </c>
      <c r="BG2430" s="18">
        <v>6.7137809187279096</v>
      </c>
      <c r="BH2430" s="19">
        <v>311</v>
      </c>
      <c r="BI2430" s="19">
        <v>85</v>
      </c>
      <c r="BJ2430" s="19">
        <v>11</v>
      </c>
      <c r="BK2430" s="19">
        <v>1</v>
      </c>
      <c r="BL2430" s="19">
        <v>37</v>
      </c>
    </row>
    <row r="2431" spans="1:64" x14ac:dyDescent="0.2">
      <c r="A2431" s="3" t="s">
        <v>171</v>
      </c>
      <c r="B2431" s="3">
        <v>48</v>
      </c>
      <c r="C2431" s="3" t="s">
        <v>28</v>
      </c>
      <c r="D2431" s="3" t="s">
        <v>307</v>
      </c>
      <c r="E2431" s="3" t="s">
        <v>310</v>
      </c>
      <c r="F2431" s="3" t="s">
        <v>310</v>
      </c>
      <c r="G2431" s="19">
        <v>1</v>
      </c>
      <c r="H2431" s="19">
        <v>2</v>
      </c>
      <c r="I2431" s="19">
        <v>3</v>
      </c>
      <c r="J2431" s="19">
        <v>49</v>
      </c>
      <c r="K2431" s="19">
        <v>54</v>
      </c>
      <c r="L2431" s="19">
        <v>52.3333333333333</v>
      </c>
      <c r="M2431" s="19"/>
      <c r="N2431" s="19"/>
      <c r="O2431" s="19">
        <v>1</v>
      </c>
      <c r="P2431" s="19"/>
      <c r="Q2431" s="19"/>
      <c r="R2431" s="19"/>
      <c r="S2431" s="19">
        <v>1</v>
      </c>
      <c r="T2431" s="19"/>
      <c r="U2431" s="19"/>
      <c r="V2431" s="19"/>
      <c r="W2431" s="19">
        <v>1</v>
      </c>
      <c r="X2431" s="19"/>
      <c r="Y2431" s="19">
        <v>3</v>
      </c>
      <c r="Z2431" s="19"/>
      <c r="AA2431" s="19"/>
      <c r="AB2431" s="19"/>
      <c r="AC2431" s="19"/>
      <c r="AD2431" s="19"/>
      <c r="AE2431" s="19">
        <v>3</v>
      </c>
      <c r="AF2431" s="19"/>
      <c r="AG2431" s="19"/>
      <c r="AH2431" s="19"/>
      <c r="AI2431" s="19"/>
      <c r="AJ2431" s="19"/>
      <c r="AK2431" s="19"/>
      <c r="AL2431" s="19"/>
      <c r="AM2431" s="19"/>
      <c r="AN2431" s="19"/>
      <c r="AO2431" s="19"/>
      <c r="AP2431" s="19"/>
      <c r="AQ2431" s="19">
        <v>3</v>
      </c>
      <c r="AR2431" s="19"/>
      <c r="AS2431" s="19"/>
      <c r="AT2431" s="19"/>
      <c r="AU2431" s="19"/>
      <c r="AV2431" s="19"/>
      <c r="AW2431" s="19"/>
      <c r="AX2431" s="19"/>
      <c r="AY2431" s="19"/>
      <c r="AZ2431" s="19"/>
      <c r="BA2431" s="19"/>
      <c r="BB2431" s="19"/>
      <c r="BC2431" s="19">
        <v>3</v>
      </c>
      <c r="BD2431" s="19"/>
      <c r="BE2431" s="18">
        <v>11.6666666666667</v>
      </c>
      <c r="BF2431" s="18">
        <v>20</v>
      </c>
      <c r="BG2431" s="18">
        <v>7.5</v>
      </c>
      <c r="BH2431" s="19">
        <v>2</v>
      </c>
      <c r="BI2431" s="19">
        <v>1</v>
      </c>
      <c r="BJ2431" s="19"/>
      <c r="BK2431" s="19"/>
      <c r="BL2431" s="19"/>
    </row>
    <row r="2432" spans="1:64" x14ac:dyDescent="0.2">
      <c r="A2432" s="3" t="s">
        <v>171</v>
      </c>
      <c r="B2432" s="3">
        <v>50</v>
      </c>
      <c r="C2432" s="3" t="s">
        <v>29</v>
      </c>
      <c r="D2432" s="3" t="s">
        <v>307</v>
      </c>
      <c r="E2432" s="3" t="s">
        <v>310</v>
      </c>
      <c r="F2432" s="3" t="s">
        <v>310</v>
      </c>
      <c r="G2432" s="19">
        <v>69</v>
      </c>
      <c r="H2432" s="19">
        <v>206</v>
      </c>
      <c r="I2432" s="19">
        <v>275</v>
      </c>
      <c r="J2432" s="19">
        <v>43.2753623188406</v>
      </c>
      <c r="K2432" s="19">
        <v>46.434146341463403</v>
      </c>
      <c r="L2432" s="19">
        <v>45.638686131386898</v>
      </c>
      <c r="M2432" s="19">
        <v>20</v>
      </c>
      <c r="N2432" s="19">
        <v>17</v>
      </c>
      <c r="O2432" s="19">
        <v>19</v>
      </c>
      <c r="P2432" s="19">
        <v>10</v>
      </c>
      <c r="Q2432" s="19">
        <v>3</v>
      </c>
      <c r="R2432" s="19"/>
      <c r="S2432" s="19">
        <v>37</v>
      </c>
      <c r="T2432" s="19">
        <v>53</v>
      </c>
      <c r="U2432" s="19">
        <v>59</v>
      </c>
      <c r="V2432" s="19">
        <v>42</v>
      </c>
      <c r="W2432" s="19">
        <v>14</v>
      </c>
      <c r="X2432" s="19">
        <v>1</v>
      </c>
      <c r="Y2432" s="19">
        <v>159</v>
      </c>
      <c r="Z2432" s="19">
        <v>61</v>
      </c>
      <c r="AA2432" s="19">
        <v>55</v>
      </c>
      <c r="AB2432" s="19">
        <v>9</v>
      </c>
      <c r="AC2432" s="19">
        <v>89</v>
      </c>
      <c r="AD2432" s="19"/>
      <c r="AE2432" s="19">
        <v>68</v>
      </c>
      <c r="AF2432" s="19">
        <v>107</v>
      </c>
      <c r="AG2432" s="19">
        <v>2</v>
      </c>
      <c r="AH2432" s="19"/>
      <c r="AI2432" s="19"/>
      <c r="AJ2432" s="19"/>
      <c r="AK2432" s="19"/>
      <c r="AL2432" s="19"/>
      <c r="AM2432" s="19"/>
      <c r="AN2432" s="19"/>
      <c r="AO2432" s="19"/>
      <c r="AP2432" s="19"/>
      <c r="AQ2432" s="19"/>
      <c r="AR2432" s="19">
        <v>275</v>
      </c>
      <c r="AS2432" s="19"/>
      <c r="AT2432" s="19"/>
      <c r="AU2432" s="19"/>
      <c r="AV2432" s="19"/>
      <c r="AW2432" s="19"/>
      <c r="AX2432" s="19"/>
      <c r="AY2432" s="19"/>
      <c r="AZ2432" s="19"/>
      <c r="BA2432" s="19"/>
      <c r="BB2432" s="19"/>
      <c r="BC2432" s="19">
        <v>273</v>
      </c>
      <c r="BD2432" s="19">
        <v>2</v>
      </c>
      <c r="BE2432" s="18">
        <v>15.4654545454545</v>
      </c>
      <c r="BF2432" s="18">
        <v>16.101449275362299</v>
      </c>
      <c r="BG2432" s="18">
        <v>15.252427184466001</v>
      </c>
      <c r="BH2432" s="19">
        <v>141</v>
      </c>
      <c r="BI2432" s="19">
        <v>68</v>
      </c>
      <c r="BJ2432" s="19">
        <v>30</v>
      </c>
      <c r="BK2432" s="19">
        <v>34</v>
      </c>
      <c r="BL2432" s="19">
        <v>2</v>
      </c>
    </row>
    <row r="2433" spans="1:64" x14ac:dyDescent="0.2">
      <c r="A2433" s="3" t="s">
        <v>171</v>
      </c>
      <c r="B2433" s="3">
        <v>54</v>
      </c>
      <c r="C2433" s="3" t="s">
        <v>30</v>
      </c>
      <c r="D2433" s="3" t="s">
        <v>307</v>
      </c>
      <c r="E2433" s="3" t="s">
        <v>310</v>
      </c>
      <c r="F2433" s="3" t="s">
        <v>310</v>
      </c>
      <c r="G2433" s="19">
        <v>579</v>
      </c>
      <c r="H2433" s="19">
        <v>1216</v>
      </c>
      <c r="I2433" s="19">
        <v>1795</v>
      </c>
      <c r="J2433" s="19">
        <v>39.393782383419698</v>
      </c>
      <c r="K2433" s="19">
        <v>42.238486842105303</v>
      </c>
      <c r="L2433" s="19">
        <v>41.320891364902501</v>
      </c>
      <c r="M2433" s="19">
        <v>212</v>
      </c>
      <c r="N2433" s="19">
        <v>196</v>
      </c>
      <c r="O2433" s="19">
        <v>132</v>
      </c>
      <c r="P2433" s="19">
        <v>37</v>
      </c>
      <c r="Q2433" s="19">
        <v>2</v>
      </c>
      <c r="R2433" s="19"/>
      <c r="S2433" s="19">
        <v>321</v>
      </c>
      <c r="T2433" s="19">
        <v>424</v>
      </c>
      <c r="U2433" s="19">
        <v>306</v>
      </c>
      <c r="V2433" s="19">
        <v>138</v>
      </c>
      <c r="W2433" s="19">
        <v>27</v>
      </c>
      <c r="X2433" s="19"/>
      <c r="Y2433" s="19">
        <v>166</v>
      </c>
      <c r="Z2433" s="19">
        <v>439</v>
      </c>
      <c r="AA2433" s="19">
        <v>1190</v>
      </c>
      <c r="AB2433" s="19">
        <v>8</v>
      </c>
      <c r="AC2433" s="19">
        <v>97</v>
      </c>
      <c r="AD2433" s="19"/>
      <c r="AE2433" s="19">
        <v>1344</v>
      </c>
      <c r="AF2433" s="19">
        <v>135</v>
      </c>
      <c r="AG2433" s="19">
        <v>106</v>
      </c>
      <c r="AH2433" s="19">
        <v>2</v>
      </c>
      <c r="AI2433" s="19"/>
      <c r="AJ2433" s="19">
        <v>11</v>
      </c>
      <c r="AK2433" s="19">
        <v>92</v>
      </c>
      <c r="AL2433" s="19">
        <v>51</v>
      </c>
      <c r="AM2433" s="19">
        <v>55</v>
      </c>
      <c r="AN2433" s="19">
        <v>121</v>
      </c>
      <c r="AO2433" s="19">
        <v>39</v>
      </c>
      <c r="AP2433" s="19">
        <v>68</v>
      </c>
      <c r="AQ2433" s="19">
        <v>118</v>
      </c>
      <c r="AR2433" s="19">
        <v>719</v>
      </c>
      <c r="AS2433" s="19">
        <v>79</v>
      </c>
      <c r="AT2433" s="19">
        <v>73</v>
      </c>
      <c r="AU2433" s="19"/>
      <c r="AV2433" s="19">
        <v>162</v>
      </c>
      <c r="AW2433" s="19">
        <v>86</v>
      </c>
      <c r="AX2433" s="19">
        <v>43</v>
      </c>
      <c r="AY2433" s="19">
        <v>90</v>
      </c>
      <c r="AZ2433" s="19">
        <v>37</v>
      </c>
      <c r="BA2433" s="19">
        <v>54</v>
      </c>
      <c r="BB2433" s="19"/>
      <c r="BC2433" s="19">
        <v>1774</v>
      </c>
      <c r="BD2433" s="19">
        <v>21</v>
      </c>
      <c r="BE2433" s="18"/>
      <c r="BF2433" s="18"/>
      <c r="BG2433" s="18"/>
      <c r="BH2433" s="19"/>
      <c r="BI2433" s="19"/>
      <c r="BJ2433" s="19"/>
      <c r="BK2433" s="19"/>
      <c r="BL2433" s="19">
        <v>1795</v>
      </c>
    </row>
    <row r="2434" spans="1:64" x14ac:dyDescent="0.2">
      <c r="A2434" s="3" t="s">
        <v>171</v>
      </c>
      <c r="B2434" s="3">
        <v>68</v>
      </c>
      <c r="C2434" s="3" t="s">
        <v>31</v>
      </c>
      <c r="D2434" s="3" t="s">
        <v>307</v>
      </c>
      <c r="E2434" s="3" t="s">
        <v>310</v>
      </c>
      <c r="F2434" s="3" t="s">
        <v>310</v>
      </c>
      <c r="G2434" s="19">
        <v>46</v>
      </c>
      <c r="H2434" s="19">
        <v>90</v>
      </c>
      <c r="I2434" s="19">
        <v>136</v>
      </c>
      <c r="J2434" s="19">
        <v>45.794117647058798</v>
      </c>
      <c r="K2434" s="19">
        <v>45.414285714285697</v>
      </c>
      <c r="L2434" s="19">
        <v>45.538461538461497</v>
      </c>
      <c r="M2434" s="19">
        <v>4</v>
      </c>
      <c r="N2434" s="19">
        <v>13</v>
      </c>
      <c r="O2434" s="19">
        <v>10</v>
      </c>
      <c r="P2434" s="19">
        <v>5</v>
      </c>
      <c r="Q2434" s="19">
        <v>2</v>
      </c>
      <c r="R2434" s="19">
        <v>12</v>
      </c>
      <c r="S2434" s="19">
        <v>16</v>
      </c>
      <c r="T2434" s="19">
        <v>20</v>
      </c>
      <c r="U2434" s="19">
        <v>16</v>
      </c>
      <c r="V2434" s="19">
        <v>13</v>
      </c>
      <c r="W2434" s="19">
        <v>5</v>
      </c>
      <c r="X2434" s="19">
        <v>20</v>
      </c>
      <c r="Y2434" s="19">
        <v>81</v>
      </c>
      <c r="Z2434" s="19">
        <v>39</v>
      </c>
      <c r="AA2434" s="19">
        <v>16</v>
      </c>
      <c r="AB2434" s="19">
        <v>4</v>
      </c>
      <c r="AC2434" s="19">
        <v>41</v>
      </c>
      <c r="AD2434" s="19"/>
      <c r="AE2434" s="19">
        <v>33</v>
      </c>
      <c r="AF2434" s="19">
        <v>57</v>
      </c>
      <c r="AG2434" s="19">
        <v>1</v>
      </c>
      <c r="AH2434" s="19"/>
      <c r="AI2434" s="19"/>
      <c r="AJ2434" s="19"/>
      <c r="AK2434" s="19"/>
      <c r="AL2434" s="19"/>
      <c r="AM2434" s="19"/>
      <c r="AN2434" s="19"/>
      <c r="AO2434" s="19"/>
      <c r="AP2434" s="19"/>
      <c r="AQ2434" s="19"/>
      <c r="AR2434" s="19">
        <v>136</v>
      </c>
      <c r="AS2434" s="19"/>
      <c r="AT2434" s="19"/>
      <c r="AU2434" s="19"/>
      <c r="AV2434" s="19"/>
      <c r="AW2434" s="19"/>
      <c r="AX2434" s="19"/>
      <c r="AY2434" s="19"/>
      <c r="AZ2434" s="19"/>
      <c r="BA2434" s="19"/>
      <c r="BB2434" s="19"/>
      <c r="BC2434" s="19">
        <v>100</v>
      </c>
      <c r="BD2434" s="19">
        <v>36</v>
      </c>
      <c r="BE2434" s="18">
        <v>13.5294117647059</v>
      </c>
      <c r="BF2434" s="18">
        <v>14.2608695652174</v>
      </c>
      <c r="BG2434" s="18">
        <v>13.155555555555599</v>
      </c>
      <c r="BH2434" s="19">
        <v>66</v>
      </c>
      <c r="BI2434" s="19">
        <v>46</v>
      </c>
      <c r="BJ2434" s="19">
        <v>18</v>
      </c>
      <c r="BK2434" s="19">
        <v>6</v>
      </c>
      <c r="BL2434" s="19"/>
    </row>
    <row r="2435" spans="1:64" x14ac:dyDescent="0.2">
      <c r="A2435" s="3" t="s">
        <v>171</v>
      </c>
      <c r="B2435" s="3">
        <v>69</v>
      </c>
      <c r="C2435" s="3" t="s">
        <v>32</v>
      </c>
      <c r="D2435" s="3" t="s">
        <v>307</v>
      </c>
      <c r="E2435" s="3" t="s">
        <v>310</v>
      </c>
      <c r="F2435" s="3" t="s">
        <v>310</v>
      </c>
      <c r="G2435" s="19">
        <v>240</v>
      </c>
      <c r="H2435" s="19">
        <v>283</v>
      </c>
      <c r="I2435" s="19">
        <v>523</v>
      </c>
      <c r="J2435" s="19">
        <v>38.35</v>
      </c>
      <c r="K2435" s="19">
        <v>41.5017667844523</v>
      </c>
      <c r="L2435" s="19">
        <v>40.055449330783901</v>
      </c>
      <c r="M2435" s="19">
        <v>106</v>
      </c>
      <c r="N2435" s="19">
        <v>73</v>
      </c>
      <c r="O2435" s="19">
        <v>38</v>
      </c>
      <c r="P2435" s="19">
        <v>17</v>
      </c>
      <c r="Q2435" s="19">
        <v>6</v>
      </c>
      <c r="R2435" s="19"/>
      <c r="S2435" s="19">
        <v>81</v>
      </c>
      <c r="T2435" s="19">
        <v>102</v>
      </c>
      <c r="U2435" s="19">
        <v>65</v>
      </c>
      <c r="V2435" s="19">
        <v>23</v>
      </c>
      <c r="W2435" s="19">
        <v>12</v>
      </c>
      <c r="X2435" s="19"/>
      <c r="Y2435" s="19">
        <v>342</v>
      </c>
      <c r="Z2435" s="19">
        <v>129</v>
      </c>
      <c r="AA2435" s="19">
        <v>52</v>
      </c>
      <c r="AB2435" s="19">
        <v>99</v>
      </c>
      <c r="AC2435" s="19">
        <v>191</v>
      </c>
      <c r="AD2435" s="19"/>
      <c r="AE2435" s="19">
        <v>108</v>
      </c>
      <c r="AF2435" s="19">
        <v>80</v>
      </c>
      <c r="AG2435" s="19">
        <v>1</v>
      </c>
      <c r="AH2435" s="19"/>
      <c r="AI2435" s="19"/>
      <c r="AJ2435" s="19"/>
      <c r="AK2435" s="19">
        <v>44</v>
      </c>
      <c r="AL2435" s="19"/>
      <c r="AM2435" s="19"/>
      <c r="AN2435" s="19"/>
      <c r="AO2435" s="19"/>
      <c r="AP2435" s="19"/>
      <c r="AQ2435" s="19"/>
      <c r="AR2435" s="19">
        <v>523</v>
      </c>
      <c r="AS2435" s="19"/>
      <c r="AT2435" s="19"/>
      <c r="AU2435" s="19"/>
      <c r="AV2435" s="19"/>
      <c r="AW2435" s="19"/>
      <c r="AX2435" s="19"/>
      <c r="AY2435" s="19"/>
      <c r="AZ2435" s="19"/>
      <c r="BA2435" s="19"/>
      <c r="BB2435" s="19"/>
      <c r="BC2435" s="19">
        <v>494</v>
      </c>
      <c r="BD2435" s="19">
        <v>29</v>
      </c>
      <c r="BE2435" s="18">
        <v>13.6443594646272</v>
      </c>
      <c r="BF2435" s="18">
        <v>14.6458333333333</v>
      </c>
      <c r="BG2435" s="18">
        <v>12.795053003533599</v>
      </c>
      <c r="BH2435" s="19">
        <v>314</v>
      </c>
      <c r="BI2435" s="19">
        <v>59</v>
      </c>
      <c r="BJ2435" s="19">
        <v>8</v>
      </c>
      <c r="BK2435" s="19">
        <v>114</v>
      </c>
      <c r="BL2435" s="19">
        <v>28</v>
      </c>
    </row>
    <row r="2436" spans="1:64" x14ac:dyDescent="0.2">
      <c r="A2436" s="3" t="s">
        <v>171</v>
      </c>
      <c r="B2436" s="3">
        <v>70</v>
      </c>
      <c r="C2436" s="3" t="s">
        <v>33</v>
      </c>
      <c r="D2436" s="3" t="s">
        <v>307</v>
      </c>
      <c r="E2436" s="3" t="s">
        <v>311</v>
      </c>
      <c r="F2436" s="3" t="s">
        <v>312</v>
      </c>
      <c r="G2436" s="19">
        <v>1365</v>
      </c>
      <c r="H2436" s="19">
        <v>2937</v>
      </c>
      <c r="I2436" s="19">
        <v>4302</v>
      </c>
      <c r="J2436" s="19">
        <v>44.821978021977998</v>
      </c>
      <c r="K2436" s="19">
        <v>49.513789581205302</v>
      </c>
      <c r="L2436" s="19">
        <v>48.025104602510503</v>
      </c>
      <c r="M2436" s="19">
        <v>402</v>
      </c>
      <c r="N2436" s="19">
        <v>316</v>
      </c>
      <c r="O2436" s="19">
        <v>251</v>
      </c>
      <c r="P2436" s="19">
        <v>288</v>
      </c>
      <c r="Q2436" s="19">
        <v>108</v>
      </c>
      <c r="R2436" s="19"/>
      <c r="S2436" s="19">
        <v>548</v>
      </c>
      <c r="T2436" s="19">
        <v>646</v>
      </c>
      <c r="U2436" s="19">
        <v>598</v>
      </c>
      <c r="V2436" s="19">
        <v>627</v>
      </c>
      <c r="W2436" s="19">
        <v>518</v>
      </c>
      <c r="X2436" s="19"/>
      <c r="Y2436" s="19">
        <v>3435</v>
      </c>
      <c r="Z2436" s="19">
        <v>645</v>
      </c>
      <c r="AA2436" s="19">
        <v>222</v>
      </c>
      <c r="AB2436" s="19">
        <v>837</v>
      </c>
      <c r="AC2436" s="19">
        <v>724</v>
      </c>
      <c r="AD2436" s="19">
        <v>183</v>
      </c>
      <c r="AE2436" s="19">
        <v>1986</v>
      </c>
      <c r="AF2436" s="19">
        <v>324</v>
      </c>
      <c r="AG2436" s="19">
        <v>5</v>
      </c>
      <c r="AH2436" s="19">
        <v>4</v>
      </c>
      <c r="AI2436" s="19"/>
      <c r="AJ2436" s="19">
        <v>7</v>
      </c>
      <c r="AK2436" s="19">
        <v>232</v>
      </c>
      <c r="AL2436" s="19"/>
      <c r="AM2436" s="19"/>
      <c r="AN2436" s="19"/>
      <c r="AO2436" s="19"/>
      <c r="AP2436" s="19"/>
      <c r="AQ2436" s="19"/>
      <c r="AR2436" s="19">
        <v>4302</v>
      </c>
      <c r="AS2436" s="19"/>
      <c r="AT2436" s="19"/>
      <c r="AU2436" s="19"/>
      <c r="AV2436" s="19"/>
      <c r="AW2436" s="19"/>
      <c r="AX2436" s="19"/>
      <c r="AY2436" s="19"/>
      <c r="AZ2436" s="19"/>
      <c r="BA2436" s="19"/>
      <c r="BB2436" s="19"/>
      <c r="BC2436" s="19">
        <v>4181</v>
      </c>
      <c r="BD2436" s="19">
        <v>121</v>
      </c>
      <c r="BE2436" s="18">
        <v>17.944886099488599</v>
      </c>
      <c r="BF2436" s="18">
        <v>19.202930402930399</v>
      </c>
      <c r="BG2436" s="18">
        <v>17.360197480422201</v>
      </c>
      <c r="BH2436" s="19">
        <v>2273</v>
      </c>
      <c r="BI2436" s="19">
        <v>723</v>
      </c>
      <c r="BJ2436" s="19">
        <v>147</v>
      </c>
      <c r="BK2436" s="19">
        <v>1159</v>
      </c>
      <c r="BL2436" s="19"/>
    </row>
    <row r="2437" spans="1:64" x14ac:dyDescent="0.2">
      <c r="A2437" s="3" t="s">
        <v>171</v>
      </c>
      <c r="B2437" s="3">
        <v>71</v>
      </c>
      <c r="C2437" s="3" t="s">
        <v>34</v>
      </c>
      <c r="D2437" s="3" t="s">
        <v>307</v>
      </c>
      <c r="E2437" s="3" t="s">
        <v>311</v>
      </c>
      <c r="F2437" s="3" t="s">
        <v>312</v>
      </c>
      <c r="G2437" s="19">
        <v>574</v>
      </c>
      <c r="H2437" s="19">
        <v>1330</v>
      </c>
      <c r="I2437" s="19">
        <v>1904</v>
      </c>
      <c r="J2437" s="19">
        <v>46.4547038327526</v>
      </c>
      <c r="K2437" s="19">
        <v>51.556390977443598</v>
      </c>
      <c r="L2437" s="19">
        <v>50.018382352941202</v>
      </c>
      <c r="M2437" s="19">
        <v>131</v>
      </c>
      <c r="N2437" s="19">
        <v>112</v>
      </c>
      <c r="O2437" s="19">
        <v>161</v>
      </c>
      <c r="P2437" s="19">
        <v>135</v>
      </c>
      <c r="Q2437" s="19">
        <v>35</v>
      </c>
      <c r="R2437" s="19"/>
      <c r="S2437" s="19">
        <v>175</v>
      </c>
      <c r="T2437" s="19">
        <v>220</v>
      </c>
      <c r="U2437" s="19">
        <v>331</v>
      </c>
      <c r="V2437" s="19">
        <v>394</v>
      </c>
      <c r="W2437" s="19">
        <v>210</v>
      </c>
      <c r="X2437" s="19"/>
      <c r="Y2437" s="19">
        <v>1358</v>
      </c>
      <c r="Z2437" s="19">
        <v>374</v>
      </c>
      <c r="AA2437" s="19">
        <v>172</v>
      </c>
      <c r="AB2437" s="19">
        <v>356</v>
      </c>
      <c r="AC2437" s="19">
        <v>441</v>
      </c>
      <c r="AD2437" s="19">
        <v>105</v>
      </c>
      <c r="AE2437" s="19">
        <v>895</v>
      </c>
      <c r="AF2437" s="19">
        <v>92</v>
      </c>
      <c r="AG2437" s="19">
        <v>2</v>
      </c>
      <c r="AH2437" s="19">
        <v>1</v>
      </c>
      <c r="AI2437" s="19"/>
      <c r="AJ2437" s="19">
        <v>12</v>
      </c>
      <c r="AK2437" s="19"/>
      <c r="AL2437" s="19"/>
      <c r="AM2437" s="19"/>
      <c r="AN2437" s="19"/>
      <c r="AO2437" s="19"/>
      <c r="AP2437" s="19"/>
      <c r="AQ2437" s="19"/>
      <c r="AR2437" s="19">
        <v>1904</v>
      </c>
      <c r="AS2437" s="19"/>
      <c r="AT2437" s="19"/>
      <c r="AU2437" s="19"/>
      <c r="AV2437" s="19"/>
      <c r="AW2437" s="19"/>
      <c r="AX2437" s="19"/>
      <c r="AY2437" s="19"/>
      <c r="AZ2437" s="19"/>
      <c r="BA2437" s="19"/>
      <c r="BB2437" s="19"/>
      <c r="BC2437" s="19">
        <v>1839</v>
      </c>
      <c r="BD2437" s="19">
        <v>65</v>
      </c>
      <c r="BE2437" s="18">
        <v>20.702205882352899</v>
      </c>
      <c r="BF2437" s="18">
        <v>19.111498257839699</v>
      </c>
      <c r="BG2437" s="18">
        <v>21.388721804511299</v>
      </c>
      <c r="BH2437" s="19">
        <v>735</v>
      </c>
      <c r="BI2437" s="19">
        <v>542</v>
      </c>
      <c r="BJ2437" s="19">
        <v>85</v>
      </c>
      <c r="BK2437" s="19">
        <v>542</v>
      </c>
      <c r="BL2437" s="19"/>
    </row>
    <row r="2438" spans="1:64" x14ac:dyDescent="0.2">
      <c r="A2438" s="3" t="s">
        <v>171</v>
      </c>
      <c r="B2438" s="3">
        <v>72</v>
      </c>
      <c r="C2438" s="3" t="s">
        <v>35</v>
      </c>
      <c r="D2438" s="3" t="s">
        <v>307</v>
      </c>
      <c r="E2438" s="3" t="s">
        <v>311</v>
      </c>
      <c r="F2438" s="3" t="s">
        <v>312</v>
      </c>
      <c r="G2438" s="19">
        <v>573</v>
      </c>
      <c r="H2438" s="19">
        <v>1065</v>
      </c>
      <c r="I2438" s="19">
        <v>1638</v>
      </c>
      <c r="J2438" s="19">
        <v>42.460732984293202</v>
      </c>
      <c r="K2438" s="19">
        <v>48.674178403755903</v>
      </c>
      <c r="L2438" s="19">
        <v>46.500610500610499</v>
      </c>
      <c r="M2438" s="19">
        <v>172</v>
      </c>
      <c r="N2438" s="19">
        <v>170</v>
      </c>
      <c r="O2438" s="19">
        <v>128</v>
      </c>
      <c r="P2438" s="19">
        <v>83</v>
      </c>
      <c r="Q2438" s="19">
        <v>20</v>
      </c>
      <c r="R2438" s="19"/>
      <c r="S2438" s="19">
        <v>180</v>
      </c>
      <c r="T2438" s="19">
        <v>261</v>
      </c>
      <c r="U2438" s="19">
        <v>253</v>
      </c>
      <c r="V2438" s="19">
        <v>234</v>
      </c>
      <c r="W2438" s="19">
        <v>137</v>
      </c>
      <c r="X2438" s="19"/>
      <c r="Y2438" s="19">
        <v>1194</v>
      </c>
      <c r="Z2438" s="19">
        <v>320</v>
      </c>
      <c r="AA2438" s="19">
        <v>124</v>
      </c>
      <c r="AB2438" s="19">
        <v>140</v>
      </c>
      <c r="AC2438" s="19">
        <v>312</v>
      </c>
      <c r="AD2438" s="19">
        <v>236</v>
      </c>
      <c r="AE2438" s="19">
        <v>862</v>
      </c>
      <c r="AF2438" s="19">
        <v>52</v>
      </c>
      <c r="AG2438" s="19">
        <v>14</v>
      </c>
      <c r="AH2438" s="19">
        <v>3</v>
      </c>
      <c r="AI2438" s="19"/>
      <c r="AJ2438" s="19">
        <v>19</v>
      </c>
      <c r="AK2438" s="19"/>
      <c r="AL2438" s="19"/>
      <c r="AM2438" s="19"/>
      <c r="AN2438" s="19"/>
      <c r="AO2438" s="19"/>
      <c r="AP2438" s="19"/>
      <c r="AQ2438" s="19">
        <v>1564</v>
      </c>
      <c r="AR2438" s="19">
        <v>52</v>
      </c>
      <c r="AS2438" s="19">
        <v>17</v>
      </c>
      <c r="AT2438" s="19"/>
      <c r="AU2438" s="19"/>
      <c r="AV2438" s="19"/>
      <c r="AW2438" s="19"/>
      <c r="AX2438" s="19"/>
      <c r="AY2438" s="19"/>
      <c r="AZ2438" s="19">
        <v>5</v>
      </c>
      <c r="BA2438" s="19"/>
      <c r="BB2438" s="19"/>
      <c r="BC2438" s="19">
        <v>1599</v>
      </c>
      <c r="BD2438" s="19">
        <v>39</v>
      </c>
      <c r="BE2438" s="18">
        <v>17.6111111111111</v>
      </c>
      <c r="BF2438" s="18">
        <v>18.378708551483399</v>
      </c>
      <c r="BG2438" s="18">
        <v>17.198122065727699</v>
      </c>
      <c r="BH2438" s="19">
        <v>580</v>
      </c>
      <c r="BI2438" s="19">
        <v>601</v>
      </c>
      <c r="BJ2438" s="19">
        <v>133</v>
      </c>
      <c r="BK2438" s="19">
        <v>278</v>
      </c>
      <c r="BL2438" s="19">
        <v>46</v>
      </c>
    </row>
    <row r="2439" spans="1:64" x14ac:dyDescent="0.2">
      <c r="A2439" s="3" t="s">
        <v>171</v>
      </c>
      <c r="B2439" s="3">
        <v>73</v>
      </c>
      <c r="C2439" s="3" t="s">
        <v>36</v>
      </c>
      <c r="D2439" s="3" t="s">
        <v>307</v>
      </c>
      <c r="E2439" s="3" t="s">
        <v>311</v>
      </c>
      <c r="F2439" s="3" t="s">
        <v>312</v>
      </c>
      <c r="G2439" s="19">
        <v>290</v>
      </c>
      <c r="H2439" s="19">
        <v>449</v>
      </c>
      <c r="I2439" s="19">
        <v>739</v>
      </c>
      <c r="J2439" s="19">
        <v>44.517241379310299</v>
      </c>
      <c r="K2439" s="19">
        <v>48.545657015590201</v>
      </c>
      <c r="L2439" s="19">
        <v>46.964817320703702</v>
      </c>
      <c r="M2439" s="19">
        <v>71</v>
      </c>
      <c r="N2439" s="19">
        <v>71</v>
      </c>
      <c r="O2439" s="19">
        <v>81</v>
      </c>
      <c r="P2439" s="19">
        <v>59</v>
      </c>
      <c r="Q2439" s="19">
        <v>8</v>
      </c>
      <c r="R2439" s="19"/>
      <c r="S2439" s="19">
        <v>74</v>
      </c>
      <c r="T2439" s="19">
        <v>99</v>
      </c>
      <c r="U2439" s="19">
        <v>106</v>
      </c>
      <c r="V2439" s="19">
        <v>126</v>
      </c>
      <c r="W2439" s="19">
        <v>44</v>
      </c>
      <c r="X2439" s="19"/>
      <c r="Y2439" s="19">
        <v>634</v>
      </c>
      <c r="Z2439" s="19">
        <v>83</v>
      </c>
      <c r="AA2439" s="19">
        <v>22</v>
      </c>
      <c r="AB2439" s="19">
        <v>97</v>
      </c>
      <c r="AC2439" s="19">
        <v>121</v>
      </c>
      <c r="AD2439" s="19">
        <v>78</v>
      </c>
      <c r="AE2439" s="19">
        <v>436</v>
      </c>
      <c r="AF2439" s="19">
        <v>7</v>
      </c>
      <c r="AG2439" s="19"/>
      <c r="AH2439" s="19"/>
      <c r="AI2439" s="19"/>
      <c r="AJ2439" s="19"/>
      <c r="AK2439" s="19"/>
      <c r="AL2439" s="19"/>
      <c r="AM2439" s="19"/>
      <c r="AN2439" s="19">
        <v>739</v>
      </c>
      <c r="AO2439" s="19"/>
      <c r="AP2439" s="19"/>
      <c r="AQ2439" s="19"/>
      <c r="AR2439" s="19"/>
      <c r="AS2439" s="19"/>
      <c r="AT2439" s="19"/>
      <c r="AU2439" s="19"/>
      <c r="AV2439" s="19"/>
      <c r="AW2439" s="19"/>
      <c r="AX2439" s="19"/>
      <c r="AY2439" s="19"/>
      <c r="AZ2439" s="19"/>
      <c r="BA2439" s="19"/>
      <c r="BB2439" s="19"/>
      <c r="BC2439" s="19">
        <v>724</v>
      </c>
      <c r="BD2439" s="19">
        <v>15</v>
      </c>
      <c r="BE2439" s="18">
        <v>19.995087956698299</v>
      </c>
      <c r="BF2439" s="18">
        <v>18.267482758620702</v>
      </c>
      <c r="BG2439" s="18">
        <v>21.110913140311801</v>
      </c>
      <c r="BH2439" s="19">
        <v>320</v>
      </c>
      <c r="BI2439" s="19">
        <v>128</v>
      </c>
      <c r="BJ2439" s="19">
        <v>99</v>
      </c>
      <c r="BK2439" s="19">
        <v>177</v>
      </c>
      <c r="BL2439" s="19">
        <v>15</v>
      </c>
    </row>
    <row r="2440" spans="1:64" x14ac:dyDescent="0.2">
      <c r="A2440" s="3" t="s">
        <v>171</v>
      </c>
      <c r="B2440" s="3">
        <v>74</v>
      </c>
      <c r="C2440" s="3" t="s">
        <v>37</v>
      </c>
      <c r="D2440" s="3" t="s">
        <v>307</v>
      </c>
      <c r="E2440" s="3" t="s">
        <v>311</v>
      </c>
      <c r="F2440" s="3" t="s">
        <v>312</v>
      </c>
      <c r="G2440" s="19">
        <v>207</v>
      </c>
      <c r="H2440" s="19">
        <v>379</v>
      </c>
      <c r="I2440" s="19">
        <v>586</v>
      </c>
      <c r="J2440" s="19">
        <v>45.541062801932398</v>
      </c>
      <c r="K2440" s="19">
        <v>49.5646437994723</v>
      </c>
      <c r="L2440" s="19">
        <v>48.143344709897598</v>
      </c>
      <c r="M2440" s="19">
        <v>40</v>
      </c>
      <c r="N2440" s="19">
        <v>60</v>
      </c>
      <c r="O2440" s="19">
        <v>56</v>
      </c>
      <c r="P2440" s="19">
        <v>42</v>
      </c>
      <c r="Q2440" s="19">
        <v>9</v>
      </c>
      <c r="R2440" s="19"/>
      <c r="S2440" s="19">
        <v>57</v>
      </c>
      <c r="T2440" s="19">
        <v>85</v>
      </c>
      <c r="U2440" s="19">
        <v>92</v>
      </c>
      <c r="V2440" s="19">
        <v>102</v>
      </c>
      <c r="W2440" s="19">
        <v>43</v>
      </c>
      <c r="X2440" s="19"/>
      <c r="Y2440" s="19">
        <v>450</v>
      </c>
      <c r="Z2440" s="19">
        <v>90</v>
      </c>
      <c r="AA2440" s="19">
        <v>46</v>
      </c>
      <c r="AB2440" s="19">
        <v>76</v>
      </c>
      <c r="AC2440" s="19">
        <v>133</v>
      </c>
      <c r="AD2440" s="19">
        <v>1</v>
      </c>
      <c r="AE2440" s="19">
        <v>345</v>
      </c>
      <c r="AF2440" s="19">
        <v>28</v>
      </c>
      <c r="AG2440" s="19">
        <v>2</v>
      </c>
      <c r="AH2440" s="19"/>
      <c r="AI2440" s="19"/>
      <c r="AJ2440" s="19">
        <v>1</v>
      </c>
      <c r="AK2440" s="19"/>
      <c r="AL2440" s="19"/>
      <c r="AM2440" s="19"/>
      <c r="AN2440" s="19"/>
      <c r="AO2440" s="19"/>
      <c r="AP2440" s="19">
        <v>586</v>
      </c>
      <c r="AQ2440" s="19"/>
      <c r="AR2440" s="19"/>
      <c r="AS2440" s="19"/>
      <c r="AT2440" s="19"/>
      <c r="AU2440" s="19"/>
      <c r="AV2440" s="19"/>
      <c r="AW2440" s="19"/>
      <c r="AX2440" s="19"/>
      <c r="AY2440" s="19"/>
      <c r="AZ2440" s="19"/>
      <c r="BA2440" s="19"/>
      <c r="BB2440" s="19"/>
      <c r="BC2440" s="19">
        <v>582</v>
      </c>
      <c r="BD2440" s="19">
        <v>4</v>
      </c>
      <c r="BE2440" s="18">
        <v>23.1945392491468</v>
      </c>
      <c r="BF2440" s="18">
        <v>20.550724637681199</v>
      </c>
      <c r="BG2440" s="18">
        <v>24.638522427440599</v>
      </c>
      <c r="BH2440" s="19">
        <v>190</v>
      </c>
      <c r="BI2440" s="19">
        <v>177</v>
      </c>
      <c r="BJ2440" s="19">
        <v>30</v>
      </c>
      <c r="BK2440" s="19">
        <v>189</v>
      </c>
      <c r="BL2440" s="19"/>
    </row>
    <row r="2441" spans="1:64" x14ac:dyDescent="0.2">
      <c r="A2441" s="3" t="s">
        <v>171</v>
      </c>
      <c r="B2441" s="3">
        <v>75</v>
      </c>
      <c r="C2441" s="3" t="s">
        <v>38</v>
      </c>
      <c r="D2441" s="3" t="s">
        <v>307</v>
      </c>
      <c r="E2441" s="3" t="s">
        <v>311</v>
      </c>
      <c r="F2441" s="3" t="s">
        <v>312</v>
      </c>
      <c r="G2441" s="19">
        <v>181</v>
      </c>
      <c r="H2441" s="19">
        <v>378</v>
      </c>
      <c r="I2441" s="19">
        <v>559</v>
      </c>
      <c r="J2441" s="19">
        <v>46.674033149171301</v>
      </c>
      <c r="K2441" s="19">
        <v>50.619047619047599</v>
      </c>
      <c r="L2441" s="19">
        <v>49.341681574239701</v>
      </c>
      <c r="M2441" s="19">
        <v>21</v>
      </c>
      <c r="N2441" s="19">
        <v>63</v>
      </c>
      <c r="O2441" s="19">
        <v>47</v>
      </c>
      <c r="P2441" s="19">
        <v>42</v>
      </c>
      <c r="Q2441" s="19">
        <v>8</v>
      </c>
      <c r="R2441" s="19"/>
      <c r="S2441" s="19">
        <v>33</v>
      </c>
      <c r="T2441" s="19">
        <v>87</v>
      </c>
      <c r="U2441" s="19">
        <v>119</v>
      </c>
      <c r="V2441" s="19">
        <v>98</v>
      </c>
      <c r="W2441" s="19">
        <v>41</v>
      </c>
      <c r="X2441" s="19"/>
      <c r="Y2441" s="19">
        <v>448</v>
      </c>
      <c r="Z2441" s="19">
        <v>82</v>
      </c>
      <c r="AA2441" s="19">
        <v>29</v>
      </c>
      <c r="AB2441" s="19">
        <v>112</v>
      </c>
      <c r="AC2441" s="19">
        <v>216</v>
      </c>
      <c r="AD2441" s="19">
        <v>4</v>
      </c>
      <c r="AE2441" s="19">
        <v>216</v>
      </c>
      <c r="AF2441" s="19">
        <v>10</v>
      </c>
      <c r="AG2441" s="19">
        <v>1</v>
      </c>
      <c r="AH2441" s="19"/>
      <c r="AI2441" s="19"/>
      <c r="AJ2441" s="19"/>
      <c r="AK2441" s="19"/>
      <c r="AL2441" s="19"/>
      <c r="AM2441" s="19"/>
      <c r="AN2441" s="19"/>
      <c r="AO2441" s="19"/>
      <c r="AP2441" s="19"/>
      <c r="AQ2441" s="19"/>
      <c r="AR2441" s="19"/>
      <c r="AS2441" s="19"/>
      <c r="AT2441" s="19"/>
      <c r="AU2441" s="19"/>
      <c r="AV2441" s="19">
        <v>559</v>
      </c>
      <c r="AW2441" s="19"/>
      <c r="AX2441" s="19"/>
      <c r="AY2441" s="19"/>
      <c r="AZ2441" s="19"/>
      <c r="BA2441" s="19"/>
      <c r="BB2441" s="19"/>
      <c r="BC2441" s="19">
        <v>553</v>
      </c>
      <c r="BD2441" s="19">
        <v>6</v>
      </c>
      <c r="BE2441" s="18">
        <v>33.4239713774598</v>
      </c>
      <c r="BF2441" s="18">
        <v>33.591160220994503</v>
      </c>
      <c r="BG2441" s="18">
        <v>33.343915343915299</v>
      </c>
      <c r="BH2441" s="19">
        <v>83</v>
      </c>
      <c r="BI2441" s="19">
        <v>84</v>
      </c>
      <c r="BJ2441" s="19">
        <v>25</v>
      </c>
      <c r="BK2441" s="19">
        <v>357</v>
      </c>
      <c r="BL2441" s="19">
        <v>10</v>
      </c>
    </row>
    <row r="2442" spans="1:64" x14ac:dyDescent="0.2">
      <c r="A2442" s="3" t="s">
        <v>171</v>
      </c>
      <c r="B2442" s="3">
        <v>76</v>
      </c>
      <c r="C2442" s="3" t="s">
        <v>39</v>
      </c>
      <c r="D2442" s="3" t="s">
        <v>307</v>
      </c>
      <c r="E2442" s="3" t="s">
        <v>311</v>
      </c>
      <c r="F2442" s="3" t="s">
        <v>312</v>
      </c>
      <c r="G2442" s="19">
        <v>265</v>
      </c>
      <c r="H2442" s="19">
        <v>446</v>
      </c>
      <c r="I2442" s="19">
        <v>711</v>
      </c>
      <c r="J2442" s="19">
        <v>48.520754716981102</v>
      </c>
      <c r="K2442" s="19">
        <v>51.0605381165919</v>
      </c>
      <c r="L2442" s="19">
        <v>50.113924050632903</v>
      </c>
      <c r="M2442" s="19">
        <v>30</v>
      </c>
      <c r="N2442" s="19">
        <v>74</v>
      </c>
      <c r="O2442" s="19">
        <v>72</v>
      </c>
      <c r="P2442" s="19">
        <v>73</v>
      </c>
      <c r="Q2442" s="19">
        <v>16</v>
      </c>
      <c r="R2442" s="19"/>
      <c r="S2442" s="19">
        <v>42</v>
      </c>
      <c r="T2442" s="19">
        <v>100</v>
      </c>
      <c r="U2442" s="19">
        <v>115</v>
      </c>
      <c r="V2442" s="19">
        <v>136</v>
      </c>
      <c r="W2442" s="19">
        <v>53</v>
      </c>
      <c r="X2442" s="19"/>
      <c r="Y2442" s="19">
        <v>624</v>
      </c>
      <c r="Z2442" s="19">
        <v>65</v>
      </c>
      <c r="AA2442" s="19">
        <v>22</v>
      </c>
      <c r="AB2442" s="19">
        <v>111</v>
      </c>
      <c r="AC2442" s="19">
        <v>186</v>
      </c>
      <c r="AD2442" s="19">
        <v>135</v>
      </c>
      <c r="AE2442" s="19">
        <v>274</v>
      </c>
      <c r="AF2442" s="19">
        <v>4</v>
      </c>
      <c r="AG2442" s="19">
        <v>1</v>
      </c>
      <c r="AH2442" s="19"/>
      <c r="AI2442" s="19"/>
      <c r="AJ2442" s="19"/>
      <c r="AK2442" s="19"/>
      <c r="AL2442" s="19"/>
      <c r="AM2442" s="19"/>
      <c r="AN2442" s="19"/>
      <c r="AO2442" s="19"/>
      <c r="AP2442" s="19"/>
      <c r="AQ2442" s="19"/>
      <c r="AR2442" s="19"/>
      <c r="AS2442" s="19"/>
      <c r="AT2442" s="19"/>
      <c r="AU2442" s="19"/>
      <c r="AV2442" s="19"/>
      <c r="AW2442" s="19">
        <v>711</v>
      </c>
      <c r="AX2442" s="19"/>
      <c r="AY2442" s="19"/>
      <c r="AZ2442" s="19"/>
      <c r="BA2442" s="19"/>
      <c r="BB2442" s="19"/>
      <c r="BC2442" s="19">
        <v>700</v>
      </c>
      <c r="BD2442" s="19">
        <v>11</v>
      </c>
      <c r="BE2442" s="18">
        <v>27.350210970464101</v>
      </c>
      <c r="BF2442" s="18">
        <v>29.7660377358491</v>
      </c>
      <c r="BG2442" s="18">
        <v>25.914798206278</v>
      </c>
      <c r="BH2442" s="19">
        <v>170</v>
      </c>
      <c r="BI2442" s="19">
        <v>180</v>
      </c>
      <c r="BJ2442" s="19">
        <v>27</v>
      </c>
      <c r="BK2442" s="19">
        <v>334</v>
      </c>
      <c r="BL2442" s="19"/>
    </row>
    <row r="2443" spans="1:64" x14ac:dyDescent="0.2">
      <c r="A2443" s="3" t="s">
        <v>171</v>
      </c>
      <c r="B2443" s="3">
        <v>77</v>
      </c>
      <c r="C2443" s="3" t="s">
        <v>40</v>
      </c>
      <c r="D2443" s="3" t="s">
        <v>307</v>
      </c>
      <c r="E2443" s="3" t="s">
        <v>311</v>
      </c>
      <c r="F2443" s="3" t="s">
        <v>312</v>
      </c>
      <c r="G2443" s="19">
        <v>133</v>
      </c>
      <c r="H2443" s="19">
        <v>171</v>
      </c>
      <c r="I2443" s="19">
        <v>304</v>
      </c>
      <c r="J2443" s="19">
        <v>40.962406015037601</v>
      </c>
      <c r="K2443" s="19">
        <v>46.725146198830402</v>
      </c>
      <c r="L2443" s="19">
        <v>44.203947368421098</v>
      </c>
      <c r="M2443" s="19">
        <v>45</v>
      </c>
      <c r="N2443" s="19">
        <v>40</v>
      </c>
      <c r="O2443" s="19">
        <v>33</v>
      </c>
      <c r="P2443" s="19">
        <v>14</v>
      </c>
      <c r="Q2443" s="19">
        <v>1</v>
      </c>
      <c r="R2443" s="19"/>
      <c r="S2443" s="19">
        <v>29</v>
      </c>
      <c r="T2443" s="19">
        <v>47</v>
      </c>
      <c r="U2443" s="19">
        <v>43</v>
      </c>
      <c r="V2443" s="19">
        <v>43</v>
      </c>
      <c r="W2443" s="19">
        <v>9</v>
      </c>
      <c r="X2443" s="19"/>
      <c r="Y2443" s="19">
        <v>283</v>
      </c>
      <c r="Z2443" s="19">
        <v>16</v>
      </c>
      <c r="AA2443" s="19">
        <v>5</v>
      </c>
      <c r="AB2443" s="19">
        <v>28</v>
      </c>
      <c r="AC2443" s="19">
        <v>58</v>
      </c>
      <c r="AD2443" s="19">
        <v>2</v>
      </c>
      <c r="AE2443" s="19">
        <v>179</v>
      </c>
      <c r="AF2443" s="19">
        <v>30</v>
      </c>
      <c r="AG2443" s="19">
        <v>1</v>
      </c>
      <c r="AH2443" s="19"/>
      <c r="AI2443" s="19"/>
      <c r="AJ2443" s="19">
        <v>1</v>
      </c>
      <c r="AK2443" s="19">
        <v>5</v>
      </c>
      <c r="AL2443" s="19"/>
      <c r="AM2443" s="19"/>
      <c r="AN2443" s="19"/>
      <c r="AO2443" s="19"/>
      <c r="AP2443" s="19"/>
      <c r="AQ2443" s="19"/>
      <c r="AR2443" s="19"/>
      <c r="AS2443" s="19"/>
      <c r="AT2443" s="19"/>
      <c r="AU2443" s="19"/>
      <c r="AV2443" s="19"/>
      <c r="AW2443" s="19"/>
      <c r="AX2443" s="19"/>
      <c r="AY2443" s="19"/>
      <c r="AZ2443" s="19"/>
      <c r="BA2443" s="19">
        <v>304</v>
      </c>
      <c r="BB2443" s="19"/>
      <c r="BC2443" s="19">
        <v>300</v>
      </c>
      <c r="BD2443" s="19">
        <v>4</v>
      </c>
      <c r="BE2443" s="18">
        <v>28.984276315789501</v>
      </c>
      <c r="BF2443" s="18">
        <v>25.930601503759402</v>
      </c>
      <c r="BG2443" s="18">
        <v>31.359356725146199</v>
      </c>
      <c r="BH2443" s="19">
        <v>68</v>
      </c>
      <c r="BI2443" s="19">
        <v>57</v>
      </c>
      <c r="BJ2443" s="19">
        <v>17</v>
      </c>
      <c r="BK2443" s="19">
        <v>154</v>
      </c>
      <c r="BL2443" s="19">
        <v>8</v>
      </c>
    </row>
    <row r="2444" spans="1:64" x14ac:dyDescent="0.2">
      <c r="A2444" s="3" t="s">
        <v>171</v>
      </c>
      <c r="B2444" s="3">
        <v>78</v>
      </c>
      <c r="C2444" s="3" t="s">
        <v>41</v>
      </c>
      <c r="D2444" s="3" t="s">
        <v>307</v>
      </c>
      <c r="E2444" s="3" t="s">
        <v>311</v>
      </c>
      <c r="F2444" s="3" t="s">
        <v>312</v>
      </c>
      <c r="G2444" s="19">
        <v>109</v>
      </c>
      <c r="H2444" s="19">
        <v>271</v>
      </c>
      <c r="I2444" s="19">
        <v>380</v>
      </c>
      <c r="J2444" s="19">
        <v>43.825688073394502</v>
      </c>
      <c r="K2444" s="19">
        <v>47.346863468634702</v>
      </c>
      <c r="L2444" s="19">
        <v>46.336842105263202</v>
      </c>
      <c r="M2444" s="19">
        <v>21</v>
      </c>
      <c r="N2444" s="19">
        <v>37</v>
      </c>
      <c r="O2444" s="19">
        <v>34</v>
      </c>
      <c r="P2444" s="19">
        <v>16</v>
      </c>
      <c r="Q2444" s="19">
        <v>1</v>
      </c>
      <c r="R2444" s="19"/>
      <c r="S2444" s="19">
        <v>41</v>
      </c>
      <c r="T2444" s="19">
        <v>76</v>
      </c>
      <c r="U2444" s="19">
        <v>85</v>
      </c>
      <c r="V2444" s="19">
        <v>50</v>
      </c>
      <c r="W2444" s="19">
        <v>19</v>
      </c>
      <c r="X2444" s="19"/>
      <c r="Y2444" s="19">
        <v>331</v>
      </c>
      <c r="Z2444" s="19">
        <v>37</v>
      </c>
      <c r="AA2444" s="19">
        <v>12</v>
      </c>
      <c r="AB2444" s="19">
        <v>148</v>
      </c>
      <c r="AC2444" s="19">
        <v>174</v>
      </c>
      <c r="AD2444" s="19">
        <v>11</v>
      </c>
      <c r="AE2444" s="19">
        <v>47</v>
      </c>
      <c r="AF2444" s="19"/>
      <c r="AG2444" s="19"/>
      <c r="AH2444" s="19"/>
      <c r="AI2444" s="19"/>
      <c r="AJ2444" s="19"/>
      <c r="AK2444" s="19"/>
      <c r="AL2444" s="19"/>
      <c r="AM2444" s="19"/>
      <c r="AN2444" s="19"/>
      <c r="AO2444" s="19"/>
      <c r="AP2444" s="19"/>
      <c r="AQ2444" s="19"/>
      <c r="AR2444" s="19"/>
      <c r="AS2444" s="19"/>
      <c r="AT2444" s="19">
        <v>380</v>
      </c>
      <c r="AU2444" s="19"/>
      <c r="AV2444" s="19"/>
      <c r="AW2444" s="19"/>
      <c r="AX2444" s="19"/>
      <c r="AY2444" s="19"/>
      <c r="AZ2444" s="19"/>
      <c r="BA2444" s="19"/>
      <c r="BB2444" s="19"/>
      <c r="BC2444" s="19">
        <v>346</v>
      </c>
      <c r="BD2444" s="19">
        <v>34</v>
      </c>
      <c r="BE2444" s="18">
        <v>35.955263157894699</v>
      </c>
      <c r="BF2444" s="18">
        <v>32.587155963302699</v>
      </c>
      <c r="BG2444" s="18">
        <v>37.309963099630998</v>
      </c>
      <c r="BH2444" s="19">
        <v>36</v>
      </c>
      <c r="BI2444" s="19">
        <v>51</v>
      </c>
      <c r="BJ2444" s="19">
        <v>35</v>
      </c>
      <c r="BK2444" s="19">
        <v>257</v>
      </c>
      <c r="BL2444" s="19">
        <v>1</v>
      </c>
    </row>
    <row r="2445" spans="1:64" x14ac:dyDescent="0.2">
      <c r="A2445" s="3" t="s">
        <v>171</v>
      </c>
      <c r="B2445" s="3">
        <v>79</v>
      </c>
      <c r="C2445" s="3" t="s">
        <v>42</v>
      </c>
      <c r="D2445" s="3" t="s">
        <v>307</v>
      </c>
      <c r="E2445" s="3" t="s">
        <v>311</v>
      </c>
      <c r="F2445" s="3" t="s">
        <v>312</v>
      </c>
      <c r="G2445" s="19">
        <v>53</v>
      </c>
      <c r="H2445" s="19">
        <v>106</v>
      </c>
      <c r="I2445" s="19">
        <v>159</v>
      </c>
      <c r="J2445" s="19">
        <v>44.811320754717002</v>
      </c>
      <c r="K2445" s="19">
        <v>48.971698113207502</v>
      </c>
      <c r="L2445" s="19">
        <v>47.584905660377402</v>
      </c>
      <c r="M2445" s="19">
        <v>10</v>
      </c>
      <c r="N2445" s="19">
        <v>21</v>
      </c>
      <c r="O2445" s="19">
        <v>9</v>
      </c>
      <c r="P2445" s="19">
        <v>8</v>
      </c>
      <c r="Q2445" s="19">
        <v>5</v>
      </c>
      <c r="R2445" s="19"/>
      <c r="S2445" s="19">
        <v>11</v>
      </c>
      <c r="T2445" s="19">
        <v>32</v>
      </c>
      <c r="U2445" s="19">
        <v>22</v>
      </c>
      <c r="V2445" s="19">
        <v>31</v>
      </c>
      <c r="W2445" s="19">
        <v>10</v>
      </c>
      <c r="X2445" s="19"/>
      <c r="Y2445" s="19">
        <v>142</v>
      </c>
      <c r="Z2445" s="19">
        <v>15</v>
      </c>
      <c r="AA2445" s="19">
        <v>2</v>
      </c>
      <c r="AB2445" s="19">
        <v>23</v>
      </c>
      <c r="AC2445" s="19">
        <v>35</v>
      </c>
      <c r="AD2445" s="19"/>
      <c r="AE2445" s="19">
        <v>97</v>
      </c>
      <c r="AF2445" s="19">
        <v>3</v>
      </c>
      <c r="AG2445" s="19">
        <v>1</v>
      </c>
      <c r="AH2445" s="19"/>
      <c r="AI2445" s="19"/>
      <c r="AJ2445" s="19"/>
      <c r="AK2445" s="19"/>
      <c r="AL2445" s="19"/>
      <c r="AM2445" s="19"/>
      <c r="AN2445" s="19"/>
      <c r="AO2445" s="19">
        <v>158</v>
      </c>
      <c r="AP2445" s="19"/>
      <c r="AQ2445" s="19">
        <v>1</v>
      </c>
      <c r="AR2445" s="19"/>
      <c r="AS2445" s="19"/>
      <c r="AT2445" s="19"/>
      <c r="AU2445" s="19"/>
      <c r="AV2445" s="19"/>
      <c r="AW2445" s="19"/>
      <c r="AX2445" s="19"/>
      <c r="AY2445" s="19"/>
      <c r="AZ2445" s="19"/>
      <c r="BA2445" s="19"/>
      <c r="BB2445" s="19"/>
      <c r="BC2445" s="19">
        <v>157</v>
      </c>
      <c r="BD2445" s="19">
        <v>2</v>
      </c>
      <c r="BE2445" s="18">
        <v>27.572327044025201</v>
      </c>
      <c r="BF2445" s="18">
        <v>25.320754716981099</v>
      </c>
      <c r="BG2445" s="18">
        <v>28.698113207547198</v>
      </c>
      <c r="BH2445" s="19">
        <v>1</v>
      </c>
      <c r="BI2445" s="19">
        <v>3</v>
      </c>
      <c r="BJ2445" s="19"/>
      <c r="BK2445" s="19">
        <v>98</v>
      </c>
      <c r="BL2445" s="19">
        <v>57</v>
      </c>
    </row>
    <row r="2446" spans="1:64" x14ac:dyDescent="0.2">
      <c r="A2446" s="3" t="s">
        <v>171</v>
      </c>
      <c r="B2446" s="3">
        <v>80</v>
      </c>
      <c r="C2446" s="3" t="s">
        <v>43</v>
      </c>
      <c r="D2446" s="3" t="s">
        <v>307</v>
      </c>
      <c r="E2446" s="3" t="s">
        <v>311</v>
      </c>
      <c r="F2446" s="3" t="s">
        <v>312</v>
      </c>
      <c r="G2446" s="19">
        <v>115</v>
      </c>
      <c r="H2446" s="19">
        <v>216</v>
      </c>
      <c r="I2446" s="19">
        <v>331</v>
      </c>
      <c r="J2446" s="19">
        <v>51.704347826087002</v>
      </c>
      <c r="K2446" s="19">
        <v>52.828703703703702</v>
      </c>
      <c r="L2446" s="19">
        <v>52.438066465256803</v>
      </c>
      <c r="M2446" s="19">
        <v>14</v>
      </c>
      <c r="N2446" s="19">
        <v>13</v>
      </c>
      <c r="O2446" s="19">
        <v>34</v>
      </c>
      <c r="P2446" s="19">
        <v>43</v>
      </c>
      <c r="Q2446" s="19">
        <v>11</v>
      </c>
      <c r="R2446" s="19"/>
      <c r="S2446" s="19">
        <v>23</v>
      </c>
      <c r="T2446" s="19">
        <v>30</v>
      </c>
      <c r="U2446" s="19">
        <v>52</v>
      </c>
      <c r="V2446" s="19">
        <v>75</v>
      </c>
      <c r="W2446" s="19">
        <v>36</v>
      </c>
      <c r="X2446" s="19"/>
      <c r="Y2446" s="19">
        <v>309</v>
      </c>
      <c r="Z2446" s="19">
        <v>20</v>
      </c>
      <c r="AA2446" s="19">
        <v>2</v>
      </c>
      <c r="AB2446" s="19">
        <v>70</v>
      </c>
      <c r="AC2446" s="19">
        <v>164</v>
      </c>
      <c r="AD2446" s="19">
        <v>7</v>
      </c>
      <c r="AE2446" s="19">
        <v>90</v>
      </c>
      <c r="AF2446" s="19"/>
      <c r="AG2446" s="19"/>
      <c r="AH2446" s="19"/>
      <c r="AI2446" s="19"/>
      <c r="AJ2446" s="19"/>
      <c r="AK2446" s="19"/>
      <c r="AL2446" s="19">
        <v>331</v>
      </c>
      <c r="AM2446" s="19"/>
      <c r="AN2446" s="19"/>
      <c r="AO2446" s="19"/>
      <c r="AP2446" s="19"/>
      <c r="AQ2446" s="19"/>
      <c r="AR2446" s="19"/>
      <c r="AS2446" s="19"/>
      <c r="AT2446" s="19"/>
      <c r="AU2446" s="19"/>
      <c r="AV2446" s="19"/>
      <c r="AW2446" s="19"/>
      <c r="AX2446" s="19"/>
      <c r="AY2446" s="19"/>
      <c r="AZ2446" s="19"/>
      <c r="BA2446" s="19"/>
      <c r="BB2446" s="19"/>
      <c r="BC2446" s="19">
        <v>325</v>
      </c>
      <c r="BD2446" s="19">
        <v>6</v>
      </c>
      <c r="BE2446" s="18">
        <v>35.314199395770402</v>
      </c>
      <c r="BF2446" s="18">
        <v>35.486956521739103</v>
      </c>
      <c r="BG2446" s="18">
        <v>35.2222222222222</v>
      </c>
      <c r="BH2446" s="19">
        <v>41</v>
      </c>
      <c r="BI2446" s="19">
        <v>36</v>
      </c>
      <c r="BJ2446" s="19">
        <v>2</v>
      </c>
      <c r="BK2446" s="19">
        <v>244</v>
      </c>
      <c r="BL2446" s="19">
        <v>8</v>
      </c>
    </row>
    <row r="2447" spans="1:64" x14ac:dyDescent="0.2">
      <c r="A2447" s="3" t="s">
        <v>171</v>
      </c>
      <c r="B2447" s="3">
        <v>81</v>
      </c>
      <c r="C2447" s="3" t="s">
        <v>44</v>
      </c>
      <c r="D2447" s="3" t="s">
        <v>307</v>
      </c>
      <c r="E2447" s="3" t="s">
        <v>311</v>
      </c>
      <c r="F2447" s="3" t="s">
        <v>312</v>
      </c>
      <c r="G2447" s="19">
        <v>407</v>
      </c>
      <c r="H2447" s="19">
        <v>479</v>
      </c>
      <c r="I2447" s="19">
        <v>886</v>
      </c>
      <c r="J2447" s="19">
        <v>43.837837837837803</v>
      </c>
      <c r="K2447" s="19">
        <v>46.323590814196201</v>
      </c>
      <c r="L2447" s="19">
        <v>45.1817155756208</v>
      </c>
      <c r="M2447" s="19">
        <v>95</v>
      </c>
      <c r="N2447" s="19">
        <v>120</v>
      </c>
      <c r="O2447" s="19">
        <v>122</v>
      </c>
      <c r="P2447" s="19">
        <v>62</v>
      </c>
      <c r="Q2447" s="19">
        <v>8</v>
      </c>
      <c r="R2447" s="19"/>
      <c r="S2447" s="19">
        <v>87</v>
      </c>
      <c r="T2447" s="19">
        <v>127</v>
      </c>
      <c r="U2447" s="19">
        <v>159</v>
      </c>
      <c r="V2447" s="19">
        <v>72</v>
      </c>
      <c r="W2447" s="19">
        <v>34</v>
      </c>
      <c r="X2447" s="19"/>
      <c r="Y2447" s="19">
        <v>722</v>
      </c>
      <c r="Z2447" s="19">
        <v>106</v>
      </c>
      <c r="AA2447" s="19">
        <v>58</v>
      </c>
      <c r="AB2447" s="19">
        <v>39</v>
      </c>
      <c r="AC2447" s="19">
        <v>301</v>
      </c>
      <c r="AD2447" s="19">
        <v>2</v>
      </c>
      <c r="AE2447" s="19">
        <v>516</v>
      </c>
      <c r="AF2447" s="19">
        <v>20</v>
      </c>
      <c r="AG2447" s="19">
        <v>7</v>
      </c>
      <c r="AH2447" s="19"/>
      <c r="AI2447" s="19"/>
      <c r="AJ2447" s="19">
        <v>1</v>
      </c>
      <c r="AK2447" s="19"/>
      <c r="AL2447" s="19">
        <v>18</v>
      </c>
      <c r="AM2447" s="19">
        <v>315</v>
      </c>
      <c r="AN2447" s="19">
        <v>42</v>
      </c>
      <c r="AO2447" s="19">
        <v>1</v>
      </c>
      <c r="AP2447" s="19"/>
      <c r="AQ2447" s="19"/>
      <c r="AR2447" s="19">
        <v>181</v>
      </c>
      <c r="AS2447" s="19">
        <v>24</v>
      </c>
      <c r="AT2447" s="19">
        <v>17</v>
      </c>
      <c r="AU2447" s="19"/>
      <c r="AV2447" s="19">
        <v>60</v>
      </c>
      <c r="AW2447" s="19">
        <v>148</v>
      </c>
      <c r="AX2447" s="19">
        <v>13</v>
      </c>
      <c r="AY2447" s="19">
        <v>67</v>
      </c>
      <c r="AZ2447" s="19"/>
      <c r="BA2447" s="19"/>
      <c r="BB2447" s="19"/>
      <c r="BC2447" s="19">
        <v>871</v>
      </c>
      <c r="BD2447" s="19">
        <v>15</v>
      </c>
      <c r="BE2447" s="18">
        <v>17.356659142212202</v>
      </c>
      <c r="BF2447" s="18">
        <v>15.2014742014742</v>
      </c>
      <c r="BG2447" s="18">
        <v>19.187891440501001</v>
      </c>
      <c r="BH2447" s="19">
        <v>532</v>
      </c>
      <c r="BI2447" s="19">
        <v>88</v>
      </c>
      <c r="BJ2447" s="19">
        <v>30</v>
      </c>
      <c r="BK2447" s="19">
        <v>236</v>
      </c>
      <c r="BL2447" s="19"/>
    </row>
    <row r="2448" spans="1:64" x14ac:dyDescent="0.2">
      <c r="A2448" s="3" t="s">
        <v>171</v>
      </c>
      <c r="B2448" s="3">
        <v>82</v>
      </c>
      <c r="C2448" s="3" t="s">
        <v>45</v>
      </c>
      <c r="D2448" s="3" t="s">
        <v>307</v>
      </c>
      <c r="E2448" s="3" t="s">
        <v>311</v>
      </c>
      <c r="F2448" s="3" t="s">
        <v>312</v>
      </c>
      <c r="G2448" s="19">
        <v>188</v>
      </c>
      <c r="H2448" s="19">
        <v>206</v>
      </c>
      <c r="I2448" s="19">
        <v>394</v>
      </c>
      <c r="J2448" s="19">
        <v>55.409574468085097</v>
      </c>
      <c r="K2448" s="19">
        <v>56.6553398058252</v>
      </c>
      <c r="L2448" s="19">
        <v>56.0609137055838</v>
      </c>
      <c r="M2448" s="19">
        <v>6</v>
      </c>
      <c r="N2448" s="19">
        <v>26</v>
      </c>
      <c r="O2448" s="19">
        <v>56</v>
      </c>
      <c r="P2448" s="19">
        <v>60</v>
      </c>
      <c r="Q2448" s="19">
        <v>40</v>
      </c>
      <c r="R2448" s="19"/>
      <c r="S2448" s="19">
        <v>5</v>
      </c>
      <c r="T2448" s="19">
        <v>32</v>
      </c>
      <c r="U2448" s="19">
        <v>50</v>
      </c>
      <c r="V2448" s="19">
        <v>70</v>
      </c>
      <c r="W2448" s="19">
        <v>49</v>
      </c>
      <c r="X2448" s="19"/>
      <c r="Y2448" s="19">
        <v>282</v>
      </c>
      <c r="Z2448" s="19">
        <v>85</v>
      </c>
      <c r="AA2448" s="19">
        <v>27</v>
      </c>
      <c r="AB2448" s="19">
        <v>47</v>
      </c>
      <c r="AC2448" s="19">
        <v>159</v>
      </c>
      <c r="AD2448" s="19">
        <v>16</v>
      </c>
      <c r="AE2448" s="19">
        <v>153</v>
      </c>
      <c r="AF2448" s="19">
        <v>19</v>
      </c>
      <c r="AG2448" s="19"/>
      <c r="AH2448" s="19"/>
      <c r="AI2448" s="19"/>
      <c r="AJ2448" s="19"/>
      <c r="AK2448" s="19"/>
      <c r="AL2448" s="19"/>
      <c r="AM2448" s="19"/>
      <c r="AN2448" s="19"/>
      <c r="AO2448" s="19"/>
      <c r="AP2448" s="19"/>
      <c r="AQ2448" s="19"/>
      <c r="AR2448" s="19">
        <v>386</v>
      </c>
      <c r="AS2448" s="19">
        <v>8</v>
      </c>
      <c r="AT2448" s="19"/>
      <c r="AU2448" s="19"/>
      <c r="AV2448" s="19"/>
      <c r="AW2448" s="19"/>
      <c r="AX2448" s="19"/>
      <c r="AY2448" s="19"/>
      <c r="AZ2448" s="19"/>
      <c r="BA2448" s="19"/>
      <c r="BB2448" s="19"/>
      <c r="BC2448" s="19">
        <v>392</v>
      </c>
      <c r="BD2448" s="19">
        <v>2</v>
      </c>
      <c r="BE2448" s="18">
        <v>31.670050761421301</v>
      </c>
      <c r="BF2448" s="18">
        <v>32.755319148936202</v>
      </c>
      <c r="BG2448" s="18">
        <v>30.679611650485398</v>
      </c>
      <c r="BH2448" s="19">
        <v>67</v>
      </c>
      <c r="BI2448" s="19">
        <v>58</v>
      </c>
      <c r="BJ2448" s="19">
        <v>21</v>
      </c>
      <c r="BK2448" s="19">
        <v>235</v>
      </c>
      <c r="BL2448" s="19">
        <v>13</v>
      </c>
    </row>
    <row r="2449" spans="1:64" x14ac:dyDescent="0.2">
      <c r="A2449" s="3" t="s">
        <v>171</v>
      </c>
      <c r="B2449" s="3">
        <v>83</v>
      </c>
      <c r="C2449" s="3" t="s">
        <v>46</v>
      </c>
      <c r="D2449" s="3" t="s">
        <v>307</v>
      </c>
      <c r="E2449" s="3" t="s">
        <v>311</v>
      </c>
      <c r="F2449" s="3" t="s">
        <v>312</v>
      </c>
      <c r="G2449" s="19">
        <v>257</v>
      </c>
      <c r="H2449" s="19">
        <v>372</v>
      </c>
      <c r="I2449" s="19">
        <v>629</v>
      </c>
      <c r="J2449" s="19">
        <v>46.700389105058399</v>
      </c>
      <c r="K2449" s="19">
        <v>50.287634408602202</v>
      </c>
      <c r="L2449" s="19">
        <v>48.821939586645499</v>
      </c>
      <c r="M2449" s="19">
        <v>60</v>
      </c>
      <c r="N2449" s="19">
        <v>54</v>
      </c>
      <c r="O2449" s="19">
        <v>51</v>
      </c>
      <c r="P2449" s="19">
        <v>73</v>
      </c>
      <c r="Q2449" s="19">
        <v>19</v>
      </c>
      <c r="R2449" s="19"/>
      <c r="S2449" s="19">
        <v>42</v>
      </c>
      <c r="T2449" s="19">
        <v>78</v>
      </c>
      <c r="U2449" s="19">
        <v>101</v>
      </c>
      <c r="V2449" s="19">
        <v>119</v>
      </c>
      <c r="W2449" s="19">
        <v>32</v>
      </c>
      <c r="X2449" s="19"/>
      <c r="Y2449" s="19">
        <v>383</v>
      </c>
      <c r="Z2449" s="19">
        <v>181</v>
      </c>
      <c r="AA2449" s="19">
        <v>65</v>
      </c>
      <c r="AB2449" s="19">
        <v>72</v>
      </c>
      <c r="AC2449" s="19">
        <v>188</v>
      </c>
      <c r="AD2449" s="19">
        <v>9</v>
      </c>
      <c r="AE2449" s="19">
        <v>340</v>
      </c>
      <c r="AF2449" s="19">
        <v>17</v>
      </c>
      <c r="AG2449" s="19">
        <v>1</v>
      </c>
      <c r="AH2449" s="19"/>
      <c r="AI2449" s="19"/>
      <c r="AJ2449" s="19">
        <v>2</v>
      </c>
      <c r="AK2449" s="19"/>
      <c r="AL2449" s="19"/>
      <c r="AM2449" s="19"/>
      <c r="AN2449" s="19"/>
      <c r="AO2449" s="19"/>
      <c r="AP2449" s="19"/>
      <c r="AQ2449" s="19">
        <v>629</v>
      </c>
      <c r="AR2449" s="19"/>
      <c r="AS2449" s="19"/>
      <c r="AT2449" s="19"/>
      <c r="AU2449" s="19"/>
      <c r="AV2449" s="19"/>
      <c r="AW2449" s="19"/>
      <c r="AX2449" s="19"/>
      <c r="AY2449" s="19"/>
      <c r="AZ2449" s="19"/>
      <c r="BA2449" s="19"/>
      <c r="BB2449" s="19"/>
      <c r="BC2449" s="19">
        <v>623</v>
      </c>
      <c r="BD2449" s="19">
        <v>6</v>
      </c>
      <c r="BE2449" s="18">
        <v>21.7711446740858</v>
      </c>
      <c r="BF2449" s="18">
        <v>21.976848249027199</v>
      </c>
      <c r="BG2449" s="18">
        <v>21.629032258064498</v>
      </c>
      <c r="BH2449" s="19">
        <v>175</v>
      </c>
      <c r="BI2449" s="19">
        <v>197</v>
      </c>
      <c r="BJ2449" s="19">
        <v>110</v>
      </c>
      <c r="BK2449" s="19">
        <v>141</v>
      </c>
      <c r="BL2449" s="19">
        <v>6</v>
      </c>
    </row>
    <row r="2450" spans="1:64" x14ac:dyDescent="0.2">
      <c r="A2450" s="3" t="s">
        <v>171</v>
      </c>
      <c r="B2450" s="3">
        <v>84</v>
      </c>
      <c r="C2450" s="3" t="s">
        <v>47</v>
      </c>
      <c r="D2450" s="3" t="s">
        <v>307</v>
      </c>
      <c r="E2450" s="3" t="s">
        <v>311</v>
      </c>
      <c r="F2450" s="3" t="s">
        <v>312</v>
      </c>
      <c r="G2450" s="19">
        <v>149</v>
      </c>
      <c r="H2450" s="19">
        <v>314</v>
      </c>
      <c r="I2450" s="19">
        <v>463</v>
      </c>
      <c r="J2450" s="19">
        <v>43.845637583892596</v>
      </c>
      <c r="K2450" s="19">
        <v>47.305732484076401</v>
      </c>
      <c r="L2450" s="19">
        <v>46.192224622030203</v>
      </c>
      <c r="M2450" s="19">
        <v>32</v>
      </c>
      <c r="N2450" s="19">
        <v>54</v>
      </c>
      <c r="O2450" s="19">
        <v>38</v>
      </c>
      <c r="P2450" s="19">
        <v>18</v>
      </c>
      <c r="Q2450" s="19">
        <v>7</v>
      </c>
      <c r="R2450" s="19"/>
      <c r="S2450" s="19">
        <v>46</v>
      </c>
      <c r="T2450" s="19">
        <v>93</v>
      </c>
      <c r="U2450" s="19">
        <v>82</v>
      </c>
      <c r="V2450" s="19">
        <v>69</v>
      </c>
      <c r="W2450" s="19">
        <v>24</v>
      </c>
      <c r="X2450" s="19"/>
      <c r="Y2450" s="19">
        <v>375</v>
      </c>
      <c r="Z2450" s="19">
        <v>59</v>
      </c>
      <c r="AA2450" s="19">
        <v>29</v>
      </c>
      <c r="AB2450" s="19">
        <v>39</v>
      </c>
      <c r="AC2450" s="19">
        <v>134</v>
      </c>
      <c r="AD2450" s="19"/>
      <c r="AE2450" s="19">
        <v>268</v>
      </c>
      <c r="AF2450" s="19">
        <v>11</v>
      </c>
      <c r="AG2450" s="19">
        <v>7</v>
      </c>
      <c r="AH2450" s="19"/>
      <c r="AI2450" s="19"/>
      <c r="AJ2450" s="19">
        <v>4</v>
      </c>
      <c r="AK2450" s="19"/>
      <c r="AL2450" s="19"/>
      <c r="AM2450" s="19"/>
      <c r="AN2450" s="19"/>
      <c r="AO2450" s="19"/>
      <c r="AP2450" s="19"/>
      <c r="AQ2450" s="19"/>
      <c r="AR2450" s="19"/>
      <c r="AS2450" s="19"/>
      <c r="AT2450" s="19"/>
      <c r="AU2450" s="19"/>
      <c r="AV2450" s="19"/>
      <c r="AW2450" s="19"/>
      <c r="AX2450" s="19"/>
      <c r="AY2450" s="19">
        <v>458</v>
      </c>
      <c r="AZ2450" s="19">
        <v>5</v>
      </c>
      <c r="BA2450" s="19"/>
      <c r="BB2450" s="19"/>
      <c r="BC2450" s="19">
        <v>454</v>
      </c>
      <c r="BD2450" s="19">
        <v>9</v>
      </c>
      <c r="BE2450" s="18">
        <v>32.736501079913602</v>
      </c>
      <c r="BF2450" s="18">
        <v>30.966442953020099</v>
      </c>
      <c r="BG2450" s="18">
        <v>33.5764331210191</v>
      </c>
      <c r="BH2450" s="19">
        <v>129</v>
      </c>
      <c r="BI2450" s="19">
        <v>66</v>
      </c>
      <c r="BJ2450" s="19">
        <v>44</v>
      </c>
      <c r="BK2450" s="19">
        <v>224</v>
      </c>
      <c r="BL2450" s="19"/>
    </row>
    <row r="2451" spans="1:64" x14ac:dyDescent="0.2">
      <c r="A2451" s="3" t="s">
        <v>171</v>
      </c>
      <c r="B2451" s="3">
        <v>85</v>
      </c>
      <c r="C2451" s="3" t="s">
        <v>48</v>
      </c>
      <c r="D2451" s="3" t="s">
        <v>307</v>
      </c>
      <c r="E2451" s="3" t="s">
        <v>311</v>
      </c>
      <c r="F2451" s="3" t="s">
        <v>312</v>
      </c>
      <c r="G2451" s="19">
        <v>272</v>
      </c>
      <c r="H2451" s="19">
        <v>644</v>
      </c>
      <c r="I2451" s="19">
        <v>916</v>
      </c>
      <c r="J2451" s="19">
        <v>47.022140221402204</v>
      </c>
      <c r="K2451" s="19">
        <v>49.928460342146202</v>
      </c>
      <c r="L2451" s="19">
        <v>49.066739606126902</v>
      </c>
      <c r="M2451" s="19">
        <v>39</v>
      </c>
      <c r="N2451" s="19">
        <v>76</v>
      </c>
      <c r="O2451" s="19">
        <v>83</v>
      </c>
      <c r="P2451" s="19">
        <v>59</v>
      </c>
      <c r="Q2451" s="19">
        <v>14</v>
      </c>
      <c r="R2451" s="19">
        <v>1</v>
      </c>
      <c r="S2451" s="19">
        <v>85</v>
      </c>
      <c r="T2451" s="19">
        <v>123</v>
      </c>
      <c r="U2451" s="19">
        <v>196</v>
      </c>
      <c r="V2451" s="19">
        <v>170</v>
      </c>
      <c r="W2451" s="19">
        <v>69</v>
      </c>
      <c r="X2451" s="19">
        <v>1</v>
      </c>
      <c r="Y2451" s="19">
        <v>637</v>
      </c>
      <c r="Z2451" s="19">
        <v>198</v>
      </c>
      <c r="AA2451" s="19">
        <v>81</v>
      </c>
      <c r="AB2451" s="19">
        <v>55</v>
      </c>
      <c r="AC2451" s="19">
        <v>209</v>
      </c>
      <c r="AD2451" s="19"/>
      <c r="AE2451" s="19">
        <v>582</v>
      </c>
      <c r="AF2451" s="19">
        <v>58</v>
      </c>
      <c r="AG2451" s="19">
        <v>8</v>
      </c>
      <c r="AH2451" s="19"/>
      <c r="AI2451" s="19"/>
      <c r="AJ2451" s="19">
        <v>1</v>
      </c>
      <c r="AK2451" s="19">
        <v>3</v>
      </c>
      <c r="AL2451" s="19"/>
      <c r="AM2451" s="19"/>
      <c r="AN2451" s="19"/>
      <c r="AO2451" s="19"/>
      <c r="AP2451" s="19">
        <v>13</v>
      </c>
      <c r="AQ2451" s="19">
        <v>34</v>
      </c>
      <c r="AR2451" s="19">
        <v>839</v>
      </c>
      <c r="AS2451" s="19">
        <v>26</v>
      </c>
      <c r="AT2451" s="19"/>
      <c r="AU2451" s="19"/>
      <c r="AV2451" s="19">
        <v>4</v>
      </c>
      <c r="AW2451" s="19"/>
      <c r="AX2451" s="19"/>
      <c r="AY2451" s="19"/>
      <c r="AZ2451" s="19"/>
      <c r="BA2451" s="19"/>
      <c r="BB2451" s="19"/>
      <c r="BC2451" s="19">
        <v>907</v>
      </c>
      <c r="BD2451" s="19">
        <v>9</v>
      </c>
      <c r="BE2451" s="18">
        <v>22.075327510916999</v>
      </c>
      <c r="BF2451" s="18">
        <v>22.606617647058801</v>
      </c>
      <c r="BG2451" s="18">
        <v>21.8509316770186</v>
      </c>
      <c r="BH2451" s="19">
        <v>375</v>
      </c>
      <c r="BI2451" s="19">
        <v>181</v>
      </c>
      <c r="BJ2451" s="19">
        <v>71</v>
      </c>
      <c r="BK2451" s="19">
        <v>274</v>
      </c>
      <c r="BL2451" s="19">
        <v>15</v>
      </c>
    </row>
    <row r="2452" spans="1:64" x14ac:dyDescent="0.2">
      <c r="A2452" s="3" t="s">
        <v>171</v>
      </c>
      <c r="B2452" s="3">
        <v>86</v>
      </c>
      <c r="C2452" s="3" t="s">
        <v>49</v>
      </c>
      <c r="D2452" s="3" t="s">
        <v>307</v>
      </c>
      <c r="E2452" s="3" t="s">
        <v>311</v>
      </c>
      <c r="F2452" s="3" t="s">
        <v>313</v>
      </c>
      <c r="G2452" s="19">
        <v>863</v>
      </c>
      <c r="H2452" s="19">
        <v>1746</v>
      </c>
      <c r="I2452" s="19">
        <v>2609</v>
      </c>
      <c r="J2452" s="19">
        <v>44.247972190034801</v>
      </c>
      <c r="K2452" s="19">
        <v>46.8333333333333</v>
      </c>
      <c r="L2452" s="19">
        <v>45.978152548869303</v>
      </c>
      <c r="M2452" s="19">
        <v>195</v>
      </c>
      <c r="N2452" s="19">
        <v>268</v>
      </c>
      <c r="O2452" s="19">
        <v>223</v>
      </c>
      <c r="P2452" s="19">
        <v>140</v>
      </c>
      <c r="Q2452" s="19">
        <v>37</v>
      </c>
      <c r="R2452" s="19"/>
      <c r="S2452" s="19">
        <v>308</v>
      </c>
      <c r="T2452" s="19">
        <v>527</v>
      </c>
      <c r="U2452" s="19">
        <v>401</v>
      </c>
      <c r="V2452" s="19">
        <v>344</v>
      </c>
      <c r="W2452" s="19">
        <v>166</v>
      </c>
      <c r="X2452" s="19"/>
      <c r="Y2452" s="19">
        <v>2144</v>
      </c>
      <c r="Z2452" s="19">
        <v>361</v>
      </c>
      <c r="AA2452" s="19">
        <v>104</v>
      </c>
      <c r="AB2452" s="19">
        <v>775</v>
      </c>
      <c r="AC2452" s="19">
        <v>679</v>
      </c>
      <c r="AD2452" s="19">
        <v>566</v>
      </c>
      <c r="AE2452" s="19">
        <v>487</v>
      </c>
      <c r="AF2452" s="19">
        <v>98</v>
      </c>
      <c r="AG2452" s="19"/>
      <c r="AH2452" s="19"/>
      <c r="AI2452" s="19"/>
      <c r="AJ2452" s="19">
        <v>4</v>
      </c>
      <c r="AK2452" s="19"/>
      <c r="AL2452" s="19"/>
      <c r="AM2452" s="19"/>
      <c r="AN2452" s="19"/>
      <c r="AO2452" s="19"/>
      <c r="AP2452" s="19"/>
      <c r="AQ2452" s="19"/>
      <c r="AR2452" s="19">
        <v>2572</v>
      </c>
      <c r="AS2452" s="19"/>
      <c r="AT2452" s="19"/>
      <c r="AU2452" s="19"/>
      <c r="AV2452" s="19"/>
      <c r="AW2452" s="19">
        <v>37</v>
      </c>
      <c r="AX2452" s="19"/>
      <c r="AY2452" s="19"/>
      <c r="AZ2452" s="19"/>
      <c r="BA2452" s="19"/>
      <c r="BB2452" s="19"/>
      <c r="BC2452" s="19">
        <v>2456</v>
      </c>
      <c r="BD2452" s="19">
        <v>153</v>
      </c>
      <c r="BE2452" s="18">
        <v>27.955730164814099</v>
      </c>
      <c r="BF2452" s="18">
        <v>27.257242178447299</v>
      </c>
      <c r="BG2452" s="18">
        <v>28.3009736540664</v>
      </c>
      <c r="BH2452" s="19">
        <v>502</v>
      </c>
      <c r="BI2452" s="19">
        <v>751</v>
      </c>
      <c r="BJ2452" s="19">
        <v>173</v>
      </c>
      <c r="BK2452" s="19">
        <v>1183</v>
      </c>
      <c r="BL2452" s="19"/>
    </row>
    <row r="2453" spans="1:64" x14ac:dyDescent="0.2">
      <c r="A2453" s="3" t="s">
        <v>171</v>
      </c>
      <c r="B2453" s="3">
        <v>87</v>
      </c>
      <c r="C2453" s="3" t="s">
        <v>50</v>
      </c>
      <c r="D2453" s="3" t="s">
        <v>307</v>
      </c>
      <c r="E2453" s="3" t="s">
        <v>311</v>
      </c>
      <c r="F2453" s="3" t="s">
        <v>313</v>
      </c>
      <c r="G2453" s="19">
        <v>559</v>
      </c>
      <c r="H2453" s="19">
        <v>1011</v>
      </c>
      <c r="I2453" s="19">
        <v>1570</v>
      </c>
      <c r="J2453" s="19">
        <v>47.660107334525897</v>
      </c>
      <c r="K2453" s="19">
        <v>51.201780415430299</v>
      </c>
      <c r="L2453" s="19">
        <v>49.940764331210197</v>
      </c>
      <c r="M2453" s="19">
        <v>68</v>
      </c>
      <c r="N2453" s="19">
        <v>174</v>
      </c>
      <c r="O2453" s="19">
        <v>132</v>
      </c>
      <c r="P2453" s="19">
        <v>164</v>
      </c>
      <c r="Q2453" s="19">
        <v>21</v>
      </c>
      <c r="R2453" s="19"/>
      <c r="S2453" s="19">
        <v>66</v>
      </c>
      <c r="T2453" s="19">
        <v>259</v>
      </c>
      <c r="U2453" s="19">
        <v>266</v>
      </c>
      <c r="V2453" s="19">
        <v>291</v>
      </c>
      <c r="W2453" s="19">
        <v>129</v>
      </c>
      <c r="X2453" s="19"/>
      <c r="Y2453" s="19">
        <v>1410</v>
      </c>
      <c r="Z2453" s="19">
        <v>137</v>
      </c>
      <c r="AA2453" s="19">
        <v>23</v>
      </c>
      <c r="AB2453" s="19">
        <v>540</v>
      </c>
      <c r="AC2453" s="19">
        <v>404</v>
      </c>
      <c r="AD2453" s="19">
        <v>251</v>
      </c>
      <c r="AE2453" s="19">
        <v>353</v>
      </c>
      <c r="AF2453" s="19">
        <v>21</v>
      </c>
      <c r="AG2453" s="19">
        <v>1</v>
      </c>
      <c r="AH2453" s="19"/>
      <c r="AI2453" s="19"/>
      <c r="AJ2453" s="19"/>
      <c r="AK2453" s="19"/>
      <c r="AL2453" s="19"/>
      <c r="AM2453" s="19"/>
      <c r="AN2453" s="19"/>
      <c r="AO2453" s="19"/>
      <c r="AP2453" s="19"/>
      <c r="AQ2453" s="19"/>
      <c r="AR2453" s="19"/>
      <c r="AS2453" s="19"/>
      <c r="AT2453" s="19"/>
      <c r="AU2453" s="19"/>
      <c r="AV2453" s="19">
        <v>1570</v>
      </c>
      <c r="AW2453" s="19"/>
      <c r="AX2453" s="19"/>
      <c r="AY2453" s="19"/>
      <c r="AZ2453" s="19"/>
      <c r="BA2453" s="19"/>
      <c r="BB2453" s="19"/>
      <c r="BC2453" s="19">
        <v>1488</v>
      </c>
      <c r="BD2453" s="19">
        <v>82</v>
      </c>
      <c r="BE2453" s="18">
        <v>35.236942675159199</v>
      </c>
      <c r="BF2453" s="18">
        <v>35.470483005366702</v>
      </c>
      <c r="BG2453" s="18">
        <v>35.107814045499502</v>
      </c>
      <c r="BH2453" s="19">
        <v>36</v>
      </c>
      <c r="BI2453" s="19">
        <v>400</v>
      </c>
      <c r="BJ2453" s="19">
        <v>168</v>
      </c>
      <c r="BK2453" s="19">
        <v>966</v>
      </c>
      <c r="BL2453" s="19"/>
    </row>
    <row r="2454" spans="1:64" x14ac:dyDescent="0.2">
      <c r="A2454" s="3" t="s">
        <v>171</v>
      </c>
      <c r="B2454" s="3">
        <v>88</v>
      </c>
      <c r="C2454" s="3" t="s">
        <v>51</v>
      </c>
      <c r="D2454" s="3" t="s">
        <v>307</v>
      </c>
      <c r="E2454" s="3" t="s">
        <v>311</v>
      </c>
      <c r="F2454" s="3" t="s">
        <v>313</v>
      </c>
      <c r="G2454" s="19">
        <v>155</v>
      </c>
      <c r="H2454" s="19">
        <v>610</v>
      </c>
      <c r="I2454" s="19">
        <v>765</v>
      </c>
      <c r="J2454" s="19">
        <v>41.638709677419399</v>
      </c>
      <c r="K2454" s="19">
        <v>47.663934426229503</v>
      </c>
      <c r="L2454" s="19">
        <v>46.443137254901998</v>
      </c>
      <c r="M2454" s="19">
        <v>55</v>
      </c>
      <c r="N2454" s="19">
        <v>34</v>
      </c>
      <c r="O2454" s="19">
        <v>39</v>
      </c>
      <c r="P2454" s="19">
        <v>24</v>
      </c>
      <c r="Q2454" s="19">
        <v>3</v>
      </c>
      <c r="R2454" s="19"/>
      <c r="S2454" s="19">
        <v>135</v>
      </c>
      <c r="T2454" s="19">
        <v>130</v>
      </c>
      <c r="U2454" s="19">
        <v>116</v>
      </c>
      <c r="V2454" s="19">
        <v>175</v>
      </c>
      <c r="W2454" s="19">
        <v>54</v>
      </c>
      <c r="X2454" s="19"/>
      <c r="Y2454" s="19">
        <v>558</v>
      </c>
      <c r="Z2454" s="19">
        <v>135</v>
      </c>
      <c r="AA2454" s="19">
        <v>72</v>
      </c>
      <c r="AB2454" s="19">
        <v>131</v>
      </c>
      <c r="AC2454" s="19">
        <v>215</v>
      </c>
      <c r="AD2454" s="19"/>
      <c r="AE2454" s="19">
        <v>333</v>
      </c>
      <c r="AF2454" s="19">
        <v>51</v>
      </c>
      <c r="AG2454" s="19">
        <v>20</v>
      </c>
      <c r="AH2454" s="19">
        <v>2</v>
      </c>
      <c r="AI2454" s="19"/>
      <c r="AJ2454" s="19">
        <v>13</v>
      </c>
      <c r="AK2454" s="19"/>
      <c r="AL2454" s="19"/>
      <c r="AM2454" s="19"/>
      <c r="AN2454" s="19"/>
      <c r="AO2454" s="19"/>
      <c r="AP2454" s="19"/>
      <c r="AQ2454" s="19">
        <v>540</v>
      </c>
      <c r="AR2454" s="19">
        <v>103</v>
      </c>
      <c r="AS2454" s="19"/>
      <c r="AT2454" s="19"/>
      <c r="AU2454" s="19"/>
      <c r="AV2454" s="19">
        <v>122</v>
      </c>
      <c r="AW2454" s="19"/>
      <c r="AX2454" s="19"/>
      <c r="AY2454" s="19"/>
      <c r="AZ2454" s="19"/>
      <c r="BA2454" s="19"/>
      <c r="BB2454" s="19"/>
      <c r="BC2454" s="19">
        <v>754</v>
      </c>
      <c r="BD2454" s="19">
        <v>11</v>
      </c>
      <c r="BE2454" s="18">
        <v>26.196078431372499</v>
      </c>
      <c r="BF2454" s="18">
        <v>21.838709677419399</v>
      </c>
      <c r="BG2454" s="18">
        <v>27.3032786885246</v>
      </c>
      <c r="BH2454" s="19">
        <v>212</v>
      </c>
      <c r="BI2454" s="19">
        <v>179</v>
      </c>
      <c r="BJ2454" s="19">
        <v>77</v>
      </c>
      <c r="BK2454" s="19">
        <v>295</v>
      </c>
      <c r="BL2454" s="19">
        <v>2</v>
      </c>
    </row>
    <row r="2455" spans="1:64" x14ac:dyDescent="0.2">
      <c r="A2455" s="3" t="s">
        <v>171</v>
      </c>
      <c r="B2455" s="3">
        <v>89</v>
      </c>
      <c r="C2455" s="3" t="s">
        <v>52</v>
      </c>
      <c r="D2455" s="3" t="s">
        <v>307</v>
      </c>
      <c r="E2455" s="3" t="s">
        <v>311</v>
      </c>
      <c r="F2455" s="3" t="s">
        <v>313</v>
      </c>
      <c r="G2455" s="19">
        <v>426</v>
      </c>
      <c r="H2455" s="19">
        <v>816</v>
      </c>
      <c r="I2455" s="19">
        <v>1242</v>
      </c>
      <c r="J2455" s="19">
        <v>43.094562647754103</v>
      </c>
      <c r="K2455" s="19">
        <v>47.238622386223902</v>
      </c>
      <c r="L2455" s="19">
        <v>45.820388349514602</v>
      </c>
      <c r="M2455" s="19">
        <v>133</v>
      </c>
      <c r="N2455" s="19">
        <v>113</v>
      </c>
      <c r="O2455" s="19">
        <v>88</v>
      </c>
      <c r="P2455" s="19">
        <v>64</v>
      </c>
      <c r="Q2455" s="19">
        <v>25</v>
      </c>
      <c r="R2455" s="19">
        <v>3</v>
      </c>
      <c r="S2455" s="19">
        <v>190</v>
      </c>
      <c r="T2455" s="19">
        <v>196</v>
      </c>
      <c r="U2455" s="19">
        <v>144</v>
      </c>
      <c r="V2455" s="19">
        <v>179</v>
      </c>
      <c r="W2455" s="19">
        <v>104</v>
      </c>
      <c r="X2455" s="19">
        <v>3</v>
      </c>
      <c r="Y2455" s="19">
        <v>831</v>
      </c>
      <c r="Z2455" s="19">
        <v>296</v>
      </c>
      <c r="AA2455" s="19">
        <v>115</v>
      </c>
      <c r="AB2455" s="19">
        <v>255</v>
      </c>
      <c r="AC2455" s="19">
        <v>350</v>
      </c>
      <c r="AD2455" s="19">
        <v>6</v>
      </c>
      <c r="AE2455" s="19">
        <v>580</v>
      </c>
      <c r="AF2455" s="19">
        <v>45</v>
      </c>
      <c r="AG2455" s="19">
        <v>4</v>
      </c>
      <c r="AH2455" s="19"/>
      <c r="AI2455" s="19"/>
      <c r="AJ2455" s="19">
        <v>2</v>
      </c>
      <c r="AK2455" s="19"/>
      <c r="AL2455" s="19"/>
      <c r="AM2455" s="19"/>
      <c r="AN2455" s="19"/>
      <c r="AO2455" s="19"/>
      <c r="AP2455" s="19"/>
      <c r="AQ2455" s="19">
        <v>1242</v>
      </c>
      <c r="AR2455" s="19"/>
      <c r="AS2455" s="19"/>
      <c r="AT2455" s="19"/>
      <c r="AU2455" s="19"/>
      <c r="AV2455" s="19"/>
      <c r="AW2455" s="19"/>
      <c r="AX2455" s="19"/>
      <c r="AY2455" s="19"/>
      <c r="AZ2455" s="19"/>
      <c r="BA2455" s="19"/>
      <c r="BB2455" s="19"/>
      <c r="BC2455" s="19">
        <v>1213</v>
      </c>
      <c r="BD2455" s="19">
        <v>29</v>
      </c>
      <c r="BE2455" s="18">
        <v>19.207930756843801</v>
      </c>
      <c r="BF2455" s="18">
        <v>17.158450704225402</v>
      </c>
      <c r="BG2455" s="18">
        <v>20.277879901960802</v>
      </c>
      <c r="BH2455" s="19">
        <v>592</v>
      </c>
      <c r="BI2455" s="19">
        <v>245</v>
      </c>
      <c r="BJ2455" s="19">
        <v>50</v>
      </c>
      <c r="BK2455" s="19">
        <v>355</v>
      </c>
      <c r="BL2455" s="19"/>
    </row>
    <row r="2456" spans="1:64" x14ac:dyDescent="0.2">
      <c r="A2456" s="3" t="s">
        <v>171</v>
      </c>
      <c r="B2456" s="3">
        <v>90</v>
      </c>
      <c r="C2456" s="3" t="s">
        <v>53</v>
      </c>
      <c r="D2456" s="3" t="s">
        <v>307</v>
      </c>
      <c r="E2456" s="3" t="s">
        <v>311</v>
      </c>
      <c r="F2456" s="3" t="s">
        <v>313</v>
      </c>
      <c r="G2456" s="19">
        <v>481</v>
      </c>
      <c r="H2456" s="19">
        <v>817</v>
      </c>
      <c r="I2456" s="19">
        <v>1298</v>
      </c>
      <c r="J2456" s="19">
        <v>42.525987525987503</v>
      </c>
      <c r="K2456" s="19">
        <v>47.669522643818901</v>
      </c>
      <c r="L2456" s="19">
        <v>45.763482280431397</v>
      </c>
      <c r="M2456" s="19">
        <v>135</v>
      </c>
      <c r="N2456" s="19">
        <v>152</v>
      </c>
      <c r="O2456" s="19">
        <v>99</v>
      </c>
      <c r="P2456" s="19">
        <v>90</v>
      </c>
      <c r="Q2456" s="19">
        <v>5</v>
      </c>
      <c r="R2456" s="19"/>
      <c r="S2456" s="19">
        <v>150</v>
      </c>
      <c r="T2456" s="19">
        <v>203</v>
      </c>
      <c r="U2456" s="19">
        <v>179</v>
      </c>
      <c r="V2456" s="19">
        <v>224</v>
      </c>
      <c r="W2456" s="19">
        <v>61</v>
      </c>
      <c r="X2456" s="19"/>
      <c r="Y2456" s="19">
        <v>1201</v>
      </c>
      <c r="Z2456" s="19">
        <v>78</v>
      </c>
      <c r="AA2456" s="19">
        <v>19</v>
      </c>
      <c r="AB2456" s="19">
        <v>259</v>
      </c>
      <c r="AC2456" s="19">
        <v>184</v>
      </c>
      <c r="AD2456" s="19">
        <v>3</v>
      </c>
      <c r="AE2456" s="19">
        <v>773</v>
      </c>
      <c r="AF2456" s="19">
        <v>77</v>
      </c>
      <c r="AG2456" s="19">
        <v>1</v>
      </c>
      <c r="AH2456" s="19"/>
      <c r="AI2456" s="19"/>
      <c r="AJ2456" s="19">
        <v>1</v>
      </c>
      <c r="AK2456" s="19"/>
      <c r="AL2456" s="19"/>
      <c r="AM2456" s="19"/>
      <c r="AN2456" s="19"/>
      <c r="AO2456" s="19"/>
      <c r="AP2456" s="19"/>
      <c r="AQ2456" s="19"/>
      <c r="AR2456" s="19"/>
      <c r="AS2456" s="19"/>
      <c r="AT2456" s="19"/>
      <c r="AU2456" s="19"/>
      <c r="AV2456" s="19"/>
      <c r="AW2456" s="19"/>
      <c r="AX2456" s="19">
        <v>1173</v>
      </c>
      <c r="AY2456" s="19">
        <v>115</v>
      </c>
      <c r="AZ2456" s="19">
        <v>10</v>
      </c>
      <c r="BA2456" s="19"/>
      <c r="BB2456" s="19"/>
      <c r="BC2456" s="19">
        <v>1247</v>
      </c>
      <c r="BD2456" s="19">
        <v>51</v>
      </c>
      <c r="BE2456" s="18">
        <v>29.135593220339</v>
      </c>
      <c r="BF2456" s="18">
        <v>28.673596673596698</v>
      </c>
      <c r="BG2456" s="18">
        <v>29.407588739290102</v>
      </c>
      <c r="BH2456" s="19">
        <v>197</v>
      </c>
      <c r="BI2456" s="19">
        <v>249</v>
      </c>
      <c r="BJ2456" s="19">
        <v>69</v>
      </c>
      <c r="BK2456" s="19">
        <v>693</v>
      </c>
      <c r="BL2456" s="19">
        <v>90</v>
      </c>
    </row>
    <row r="2457" spans="1:64" x14ac:dyDescent="0.2">
      <c r="A2457" s="3" t="s">
        <v>171</v>
      </c>
      <c r="B2457" s="3">
        <v>91</v>
      </c>
      <c r="C2457" s="3" t="s">
        <v>54</v>
      </c>
      <c r="D2457" s="3" t="s">
        <v>307</v>
      </c>
      <c r="E2457" s="3" t="s">
        <v>311</v>
      </c>
      <c r="F2457" s="3" t="s">
        <v>313</v>
      </c>
      <c r="G2457" s="19">
        <v>295</v>
      </c>
      <c r="H2457" s="19">
        <v>538</v>
      </c>
      <c r="I2457" s="19">
        <v>833</v>
      </c>
      <c r="J2457" s="19">
        <v>41.374149659863903</v>
      </c>
      <c r="K2457" s="19">
        <v>45.134328358208997</v>
      </c>
      <c r="L2457" s="19">
        <v>43.802409638554202</v>
      </c>
      <c r="M2457" s="19">
        <v>98</v>
      </c>
      <c r="N2457" s="19">
        <v>101</v>
      </c>
      <c r="O2457" s="19">
        <v>47</v>
      </c>
      <c r="P2457" s="19">
        <v>36</v>
      </c>
      <c r="Q2457" s="19">
        <v>12</v>
      </c>
      <c r="R2457" s="19">
        <v>1</v>
      </c>
      <c r="S2457" s="19">
        <v>120</v>
      </c>
      <c r="T2457" s="19">
        <v>157</v>
      </c>
      <c r="U2457" s="19">
        <v>124</v>
      </c>
      <c r="V2457" s="19">
        <v>99</v>
      </c>
      <c r="W2457" s="19">
        <v>36</v>
      </c>
      <c r="X2457" s="19">
        <v>2</v>
      </c>
      <c r="Y2457" s="19">
        <v>676</v>
      </c>
      <c r="Z2457" s="19">
        <v>118</v>
      </c>
      <c r="AA2457" s="19">
        <v>39</v>
      </c>
      <c r="AB2457" s="19">
        <v>162</v>
      </c>
      <c r="AC2457" s="19">
        <v>170</v>
      </c>
      <c r="AD2457" s="19">
        <v>36</v>
      </c>
      <c r="AE2457" s="19">
        <v>430</v>
      </c>
      <c r="AF2457" s="19">
        <v>35</v>
      </c>
      <c r="AG2457" s="19"/>
      <c r="AH2457" s="19"/>
      <c r="AI2457" s="19"/>
      <c r="AJ2457" s="19"/>
      <c r="AK2457" s="19"/>
      <c r="AL2457" s="19"/>
      <c r="AM2457" s="19"/>
      <c r="AN2457" s="19">
        <v>524</v>
      </c>
      <c r="AO2457" s="19"/>
      <c r="AP2457" s="19">
        <v>309</v>
      </c>
      <c r="AQ2457" s="19"/>
      <c r="AR2457" s="19"/>
      <c r="AS2457" s="19"/>
      <c r="AT2457" s="19"/>
      <c r="AU2457" s="19"/>
      <c r="AV2457" s="19"/>
      <c r="AW2457" s="19"/>
      <c r="AX2457" s="19"/>
      <c r="AY2457" s="19"/>
      <c r="AZ2457" s="19"/>
      <c r="BA2457" s="19"/>
      <c r="BB2457" s="19"/>
      <c r="BC2457" s="19">
        <v>787</v>
      </c>
      <c r="BD2457" s="19">
        <v>46</v>
      </c>
      <c r="BE2457" s="18">
        <v>23.311404561824698</v>
      </c>
      <c r="BF2457" s="18">
        <v>22.2474576271186</v>
      </c>
      <c r="BG2457" s="18">
        <v>23.894795539033499</v>
      </c>
      <c r="BH2457" s="19">
        <v>299</v>
      </c>
      <c r="BI2457" s="19">
        <v>170</v>
      </c>
      <c r="BJ2457" s="19">
        <v>46</v>
      </c>
      <c r="BK2457" s="19">
        <v>308</v>
      </c>
      <c r="BL2457" s="19">
        <v>10</v>
      </c>
    </row>
    <row r="2458" spans="1:64" x14ac:dyDescent="0.2">
      <c r="A2458" s="3" t="s">
        <v>171</v>
      </c>
      <c r="B2458" s="3">
        <v>92</v>
      </c>
      <c r="C2458" s="3" t="s">
        <v>55</v>
      </c>
      <c r="D2458" s="3" t="s">
        <v>307</v>
      </c>
      <c r="E2458" s="3" t="s">
        <v>311</v>
      </c>
      <c r="F2458" s="3" t="s">
        <v>313</v>
      </c>
      <c r="G2458" s="19">
        <v>187</v>
      </c>
      <c r="H2458" s="19">
        <v>288</v>
      </c>
      <c r="I2458" s="19">
        <v>475</v>
      </c>
      <c r="J2458" s="19">
        <v>42.438502673796798</v>
      </c>
      <c r="K2458" s="19">
        <v>47.03125</v>
      </c>
      <c r="L2458" s="19">
        <v>45.223157894736801</v>
      </c>
      <c r="M2458" s="19">
        <v>46</v>
      </c>
      <c r="N2458" s="19">
        <v>60</v>
      </c>
      <c r="O2458" s="19">
        <v>61</v>
      </c>
      <c r="P2458" s="19">
        <v>19</v>
      </c>
      <c r="Q2458" s="19">
        <v>1</v>
      </c>
      <c r="R2458" s="19"/>
      <c r="S2458" s="19">
        <v>37</v>
      </c>
      <c r="T2458" s="19">
        <v>85</v>
      </c>
      <c r="U2458" s="19">
        <v>85</v>
      </c>
      <c r="V2458" s="19">
        <v>73</v>
      </c>
      <c r="W2458" s="19">
        <v>8</v>
      </c>
      <c r="X2458" s="19"/>
      <c r="Y2458" s="19">
        <v>367</v>
      </c>
      <c r="Z2458" s="19">
        <v>90</v>
      </c>
      <c r="AA2458" s="19">
        <v>18</v>
      </c>
      <c r="AB2458" s="19">
        <v>53</v>
      </c>
      <c r="AC2458" s="19">
        <v>150</v>
      </c>
      <c r="AD2458" s="19">
        <v>65</v>
      </c>
      <c r="AE2458" s="19">
        <v>96</v>
      </c>
      <c r="AF2458" s="19">
        <v>111</v>
      </c>
      <c r="AG2458" s="19"/>
      <c r="AH2458" s="19"/>
      <c r="AI2458" s="19"/>
      <c r="AJ2458" s="19"/>
      <c r="AK2458" s="19"/>
      <c r="AL2458" s="19"/>
      <c r="AM2458" s="19"/>
      <c r="AN2458" s="19"/>
      <c r="AO2458" s="19"/>
      <c r="AP2458" s="19"/>
      <c r="AQ2458" s="19"/>
      <c r="AR2458" s="19"/>
      <c r="AS2458" s="19"/>
      <c r="AT2458" s="19">
        <v>475</v>
      </c>
      <c r="AU2458" s="19"/>
      <c r="AV2458" s="19"/>
      <c r="AW2458" s="19"/>
      <c r="AX2458" s="19"/>
      <c r="AY2458" s="19"/>
      <c r="AZ2458" s="19"/>
      <c r="BA2458" s="19"/>
      <c r="BB2458" s="19"/>
      <c r="BC2458" s="19">
        <v>465</v>
      </c>
      <c r="BD2458" s="19">
        <v>10</v>
      </c>
      <c r="BE2458" s="18">
        <v>22.6736842105263</v>
      </c>
      <c r="BF2458" s="18">
        <v>20.962566844919799</v>
      </c>
      <c r="BG2458" s="18">
        <v>23.7847222222222</v>
      </c>
      <c r="BH2458" s="19">
        <v>146</v>
      </c>
      <c r="BI2458" s="19">
        <v>140</v>
      </c>
      <c r="BJ2458" s="19">
        <v>30</v>
      </c>
      <c r="BK2458" s="19">
        <v>157</v>
      </c>
      <c r="BL2458" s="19">
        <v>2</v>
      </c>
    </row>
    <row r="2459" spans="1:64" x14ac:dyDescent="0.2">
      <c r="A2459" s="3" t="s">
        <v>171</v>
      </c>
      <c r="B2459" s="3">
        <v>93</v>
      </c>
      <c r="C2459" s="3" t="s">
        <v>56</v>
      </c>
      <c r="D2459" s="3" t="s">
        <v>307</v>
      </c>
      <c r="E2459" s="3" t="s">
        <v>311</v>
      </c>
      <c r="F2459" s="3" t="s">
        <v>313</v>
      </c>
      <c r="G2459" s="19">
        <v>288</v>
      </c>
      <c r="H2459" s="19">
        <v>496</v>
      </c>
      <c r="I2459" s="19">
        <v>784</v>
      </c>
      <c r="J2459" s="19">
        <v>40.0729166666667</v>
      </c>
      <c r="K2459" s="19">
        <v>42.411290322580598</v>
      </c>
      <c r="L2459" s="19">
        <v>41.5522959183673</v>
      </c>
      <c r="M2459" s="19">
        <v>99</v>
      </c>
      <c r="N2459" s="19">
        <v>106</v>
      </c>
      <c r="O2459" s="19">
        <v>58</v>
      </c>
      <c r="P2459" s="19">
        <v>18</v>
      </c>
      <c r="Q2459" s="19">
        <v>7</v>
      </c>
      <c r="R2459" s="19"/>
      <c r="S2459" s="19">
        <v>136</v>
      </c>
      <c r="T2459" s="19">
        <v>171</v>
      </c>
      <c r="U2459" s="19">
        <v>118</v>
      </c>
      <c r="V2459" s="19">
        <v>42</v>
      </c>
      <c r="W2459" s="19">
        <v>29</v>
      </c>
      <c r="X2459" s="19"/>
      <c r="Y2459" s="19">
        <v>571</v>
      </c>
      <c r="Z2459" s="19">
        <v>156</v>
      </c>
      <c r="AA2459" s="19">
        <v>57</v>
      </c>
      <c r="AB2459" s="19">
        <v>67</v>
      </c>
      <c r="AC2459" s="19">
        <v>171</v>
      </c>
      <c r="AD2459" s="19">
        <v>41</v>
      </c>
      <c r="AE2459" s="19">
        <v>431</v>
      </c>
      <c r="AF2459" s="19">
        <v>54</v>
      </c>
      <c r="AG2459" s="19">
        <v>3</v>
      </c>
      <c r="AH2459" s="19"/>
      <c r="AI2459" s="19"/>
      <c r="AJ2459" s="19">
        <v>10</v>
      </c>
      <c r="AK2459" s="19">
        <v>7</v>
      </c>
      <c r="AL2459" s="19"/>
      <c r="AM2459" s="19"/>
      <c r="AN2459" s="19"/>
      <c r="AO2459" s="19"/>
      <c r="AP2459" s="19"/>
      <c r="AQ2459" s="19"/>
      <c r="AR2459" s="19"/>
      <c r="AS2459" s="19"/>
      <c r="AT2459" s="19"/>
      <c r="AU2459" s="19"/>
      <c r="AV2459" s="19">
        <v>784</v>
      </c>
      <c r="AW2459" s="19"/>
      <c r="AX2459" s="19"/>
      <c r="AY2459" s="19"/>
      <c r="AZ2459" s="19"/>
      <c r="BA2459" s="19"/>
      <c r="BB2459" s="19"/>
      <c r="BC2459" s="19">
        <v>763</v>
      </c>
      <c r="BD2459" s="19">
        <v>21</v>
      </c>
      <c r="BE2459" s="18">
        <v>17.216836734693899</v>
      </c>
      <c r="BF2459" s="18">
        <v>16.9583333333333</v>
      </c>
      <c r="BG2459" s="18">
        <v>17.366935483871</v>
      </c>
      <c r="BH2459" s="19">
        <v>427</v>
      </c>
      <c r="BI2459" s="19">
        <v>127</v>
      </c>
      <c r="BJ2459" s="19">
        <v>26</v>
      </c>
      <c r="BK2459" s="19">
        <v>202</v>
      </c>
      <c r="BL2459" s="19">
        <v>2</v>
      </c>
    </row>
    <row r="2460" spans="1:64" x14ac:dyDescent="0.2">
      <c r="A2460" s="3" t="s">
        <v>171</v>
      </c>
      <c r="B2460" s="3">
        <v>94</v>
      </c>
      <c r="C2460" s="3" t="s">
        <v>57</v>
      </c>
      <c r="D2460" s="3" t="s">
        <v>307</v>
      </c>
      <c r="E2460" s="3" t="s">
        <v>311</v>
      </c>
      <c r="F2460" s="3" t="s">
        <v>313</v>
      </c>
      <c r="G2460" s="19">
        <v>275</v>
      </c>
      <c r="H2460" s="19">
        <v>272</v>
      </c>
      <c r="I2460" s="19">
        <v>547</v>
      </c>
      <c r="J2460" s="19">
        <v>39.665454545454502</v>
      </c>
      <c r="K2460" s="19">
        <v>41.509225092250901</v>
      </c>
      <c r="L2460" s="19">
        <v>40.580586080586102</v>
      </c>
      <c r="M2460" s="19">
        <v>109</v>
      </c>
      <c r="N2460" s="19">
        <v>81</v>
      </c>
      <c r="O2460" s="19">
        <v>58</v>
      </c>
      <c r="P2460" s="19">
        <v>20</v>
      </c>
      <c r="Q2460" s="19">
        <v>7</v>
      </c>
      <c r="R2460" s="19"/>
      <c r="S2460" s="19">
        <v>90</v>
      </c>
      <c r="T2460" s="19">
        <v>92</v>
      </c>
      <c r="U2460" s="19">
        <v>49</v>
      </c>
      <c r="V2460" s="19">
        <v>29</v>
      </c>
      <c r="W2460" s="19">
        <v>11</v>
      </c>
      <c r="X2460" s="19">
        <v>1</v>
      </c>
      <c r="Y2460" s="19">
        <v>456</v>
      </c>
      <c r="Z2460" s="19">
        <v>64</v>
      </c>
      <c r="AA2460" s="19">
        <v>27</v>
      </c>
      <c r="AB2460" s="19">
        <v>58</v>
      </c>
      <c r="AC2460" s="19">
        <v>118</v>
      </c>
      <c r="AD2460" s="19"/>
      <c r="AE2460" s="19">
        <v>343</v>
      </c>
      <c r="AF2460" s="19">
        <v>18</v>
      </c>
      <c r="AG2460" s="19">
        <v>7</v>
      </c>
      <c r="AH2460" s="19"/>
      <c r="AI2460" s="19"/>
      <c r="AJ2460" s="19">
        <v>3</v>
      </c>
      <c r="AK2460" s="19"/>
      <c r="AL2460" s="19"/>
      <c r="AM2460" s="19"/>
      <c r="AN2460" s="19"/>
      <c r="AO2460" s="19"/>
      <c r="AP2460" s="19"/>
      <c r="AQ2460" s="19"/>
      <c r="AR2460" s="19"/>
      <c r="AS2460" s="19"/>
      <c r="AT2460" s="19"/>
      <c r="AU2460" s="19"/>
      <c r="AV2460" s="19"/>
      <c r="AW2460" s="19">
        <v>547</v>
      </c>
      <c r="AX2460" s="19"/>
      <c r="AY2460" s="19"/>
      <c r="AZ2460" s="19"/>
      <c r="BA2460" s="19"/>
      <c r="BB2460" s="19"/>
      <c r="BC2460" s="19">
        <v>521</v>
      </c>
      <c r="BD2460" s="19">
        <v>26</v>
      </c>
      <c r="BE2460" s="18">
        <v>25.257769652650801</v>
      </c>
      <c r="BF2460" s="18">
        <v>23.2545454545455</v>
      </c>
      <c r="BG2460" s="18">
        <v>27.283088235294102</v>
      </c>
      <c r="BH2460" s="19">
        <v>155</v>
      </c>
      <c r="BI2460" s="19">
        <v>133</v>
      </c>
      <c r="BJ2460" s="19">
        <v>50</v>
      </c>
      <c r="BK2460" s="19">
        <v>209</v>
      </c>
      <c r="BL2460" s="19"/>
    </row>
    <row r="2461" spans="1:64" x14ac:dyDescent="0.2">
      <c r="A2461" s="3" t="s">
        <v>171</v>
      </c>
      <c r="B2461" s="3">
        <v>99</v>
      </c>
      <c r="C2461" s="3" t="s">
        <v>58</v>
      </c>
      <c r="D2461" s="3" t="s">
        <v>308</v>
      </c>
      <c r="E2461" s="3" t="s">
        <v>308</v>
      </c>
      <c r="F2461" s="3" t="s">
        <v>308</v>
      </c>
      <c r="G2461" s="19">
        <v>9</v>
      </c>
      <c r="H2461" s="19">
        <v>23</v>
      </c>
      <c r="I2461" s="19">
        <v>32</v>
      </c>
      <c r="J2461" s="19">
        <v>43.3333333333333</v>
      </c>
      <c r="K2461" s="19">
        <v>47</v>
      </c>
      <c r="L2461" s="19">
        <v>45.96875</v>
      </c>
      <c r="M2461" s="19"/>
      <c r="N2461" s="19">
        <v>4</v>
      </c>
      <c r="O2461" s="19">
        <v>5</v>
      </c>
      <c r="P2461" s="19"/>
      <c r="Q2461" s="19"/>
      <c r="R2461" s="19"/>
      <c r="S2461" s="19">
        <v>5</v>
      </c>
      <c r="T2461" s="19">
        <v>6</v>
      </c>
      <c r="U2461" s="19">
        <v>4</v>
      </c>
      <c r="V2461" s="19">
        <v>4</v>
      </c>
      <c r="W2461" s="19">
        <v>4</v>
      </c>
      <c r="X2461" s="19"/>
      <c r="Y2461" s="19">
        <v>28</v>
      </c>
      <c r="Z2461" s="19">
        <v>3</v>
      </c>
      <c r="AA2461" s="19">
        <v>1</v>
      </c>
      <c r="AB2461" s="19"/>
      <c r="AC2461" s="19">
        <v>2</v>
      </c>
      <c r="AD2461" s="19"/>
      <c r="AE2461" s="19">
        <v>26</v>
      </c>
      <c r="AF2461" s="19"/>
      <c r="AG2461" s="19">
        <v>3</v>
      </c>
      <c r="AH2461" s="19"/>
      <c r="AI2461" s="19"/>
      <c r="AJ2461" s="19">
        <v>1</v>
      </c>
      <c r="AK2461" s="19"/>
      <c r="AL2461" s="19"/>
      <c r="AM2461" s="19"/>
      <c r="AN2461" s="19"/>
      <c r="AO2461" s="19"/>
      <c r="AP2461" s="19"/>
      <c r="AQ2461" s="19"/>
      <c r="AR2461" s="19"/>
      <c r="AS2461" s="19"/>
      <c r="AT2461" s="19"/>
      <c r="AU2461" s="19"/>
      <c r="AV2461" s="19"/>
      <c r="AW2461" s="19"/>
      <c r="AX2461" s="19"/>
      <c r="AY2461" s="19">
        <v>32</v>
      </c>
      <c r="AZ2461" s="19"/>
      <c r="BA2461" s="19"/>
      <c r="BB2461" s="19"/>
      <c r="BC2461" s="19">
        <v>31</v>
      </c>
      <c r="BD2461" s="19">
        <v>1</v>
      </c>
      <c r="BE2461" s="18">
        <v>5.75</v>
      </c>
      <c r="BF2461" s="18">
        <v>4.2222222222222197</v>
      </c>
      <c r="BG2461" s="18">
        <v>6.3478260869565197</v>
      </c>
      <c r="BH2461" s="19">
        <v>27</v>
      </c>
      <c r="BI2461" s="19">
        <v>3</v>
      </c>
      <c r="BJ2461" s="19"/>
      <c r="BK2461" s="19"/>
      <c r="BL2461" s="19">
        <v>2</v>
      </c>
    </row>
    <row r="2462" spans="1:64" x14ac:dyDescent="0.2">
      <c r="A2462" s="3" t="s">
        <v>171</v>
      </c>
      <c r="B2462" s="3">
        <v>100</v>
      </c>
      <c r="C2462" s="3" t="s">
        <v>59</v>
      </c>
      <c r="D2462" s="3" t="s">
        <v>308</v>
      </c>
      <c r="E2462" s="3" t="s">
        <v>308</v>
      </c>
      <c r="F2462" s="3" t="s">
        <v>308</v>
      </c>
      <c r="G2462" s="19">
        <v>975</v>
      </c>
      <c r="H2462" s="19">
        <v>1823</v>
      </c>
      <c r="I2462" s="19">
        <v>2798</v>
      </c>
      <c r="J2462" s="19">
        <v>39.721025641025598</v>
      </c>
      <c r="K2462" s="19">
        <v>43.337356006582603</v>
      </c>
      <c r="L2462" s="19">
        <v>42.077197998570398</v>
      </c>
      <c r="M2462" s="19">
        <v>343</v>
      </c>
      <c r="N2462" s="19">
        <v>343</v>
      </c>
      <c r="O2462" s="19">
        <v>219</v>
      </c>
      <c r="P2462" s="19">
        <v>61</v>
      </c>
      <c r="Q2462" s="19">
        <v>9</v>
      </c>
      <c r="R2462" s="19"/>
      <c r="S2462" s="19">
        <v>443</v>
      </c>
      <c r="T2462" s="19">
        <v>606</v>
      </c>
      <c r="U2462" s="19">
        <v>456</v>
      </c>
      <c r="V2462" s="19">
        <v>257</v>
      </c>
      <c r="W2462" s="19">
        <v>61</v>
      </c>
      <c r="X2462" s="19"/>
      <c r="Y2462" s="19">
        <v>392</v>
      </c>
      <c r="Z2462" s="19">
        <v>1054</v>
      </c>
      <c r="AA2462" s="19">
        <v>1352</v>
      </c>
      <c r="AB2462" s="19">
        <v>13</v>
      </c>
      <c r="AC2462" s="19">
        <v>118</v>
      </c>
      <c r="AD2462" s="19"/>
      <c r="AE2462" s="19">
        <v>1944</v>
      </c>
      <c r="AF2462" s="19">
        <v>163</v>
      </c>
      <c r="AG2462" s="19">
        <v>283</v>
      </c>
      <c r="AH2462" s="19">
        <v>7</v>
      </c>
      <c r="AI2462" s="19"/>
      <c r="AJ2462" s="19">
        <v>11</v>
      </c>
      <c r="AK2462" s="19">
        <v>259</v>
      </c>
      <c r="AL2462" s="19">
        <v>59</v>
      </c>
      <c r="AM2462" s="19">
        <v>116</v>
      </c>
      <c r="AN2462" s="19">
        <v>164</v>
      </c>
      <c r="AO2462" s="19">
        <v>78</v>
      </c>
      <c r="AP2462" s="19">
        <v>178</v>
      </c>
      <c r="AQ2462" s="19">
        <v>192</v>
      </c>
      <c r="AR2462" s="19">
        <v>910</v>
      </c>
      <c r="AS2462" s="19">
        <v>126</v>
      </c>
      <c r="AT2462" s="19">
        <v>121</v>
      </c>
      <c r="AU2462" s="19"/>
      <c r="AV2462" s="19">
        <v>279</v>
      </c>
      <c r="AW2462" s="19">
        <v>201</v>
      </c>
      <c r="AX2462" s="19">
        <v>83</v>
      </c>
      <c r="AY2462" s="19">
        <v>149</v>
      </c>
      <c r="AZ2462" s="19">
        <v>42</v>
      </c>
      <c r="BA2462" s="19">
        <v>100</v>
      </c>
      <c r="BB2462" s="19"/>
      <c r="BC2462" s="19">
        <v>2767</v>
      </c>
      <c r="BD2462" s="19">
        <v>31</v>
      </c>
      <c r="BE2462" s="18">
        <v>0.16761972837741199</v>
      </c>
      <c r="BF2462" s="18">
        <v>1.8461538461538501E-2</v>
      </c>
      <c r="BG2462" s="18">
        <v>0.24739440482720801</v>
      </c>
      <c r="BH2462" s="19">
        <v>36</v>
      </c>
      <c r="BI2462" s="19">
        <v>11</v>
      </c>
      <c r="BJ2462" s="19">
        <v>3</v>
      </c>
      <c r="BK2462" s="19"/>
      <c r="BL2462" s="19">
        <v>2748</v>
      </c>
    </row>
    <row r="2463" spans="1:64" x14ac:dyDescent="0.2">
      <c r="A2463" s="3" t="s">
        <v>171</v>
      </c>
      <c r="B2463" s="3">
        <v>101</v>
      </c>
      <c r="C2463" s="3" t="s">
        <v>60</v>
      </c>
      <c r="D2463" s="3" t="s">
        <v>308</v>
      </c>
      <c r="E2463" s="3" t="s">
        <v>308</v>
      </c>
      <c r="F2463" s="3" t="s">
        <v>308</v>
      </c>
      <c r="G2463" s="19">
        <v>29</v>
      </c>
      <c r="H2463" s="19">
        <v>26</v>
      </c>
      <c r="I2463" s="19">
        <v>55</v>
      </c>
      <c r="J2463" s="19">
        <v>41.965517241379303</v>
      </c>
      <c r="K2463" s="19">
        <v>45.884615384615401</v>
      </c>
      <c r="L2463" s="19">
        <v>43.818181818181799</v>
      </c>
      <c r="M2463" s="19">
        <v>10</v>
      </c>
      <c r="N2463" s="19">
        <v>6</v>
      </c>
      <c r="O2463" s="19">
        <v>7</v>
      </c>
      <c r="P2463" s="19">
        <v>6</v>
      </c>
      <c r="Q2463" s="19"/>
      <c r="R2463" s="19"/>
      <c r="S2463" s="19">
        <v>5</v>
      </c>
      <c r="T2463" s="19">
        <v>10</v>
      </c>
      <c r="U2463" s="19">
        <v>4</v>
      </c>
      <c r="V2463" s="19">
        <v>5</v>
      </c>
      <c r="W2463" s="19">
        <v>2</v>
      </c>
      <c r="X2463" s="19"/>
      <c r="Y2463" s="19">
        <v>39</v>
      </c>
      <c r="Z2463" s="19">
        <v>12</v>
      </c>
      <c r="AA2463" s="19">
        <v>4</v>
      </c>
      <c r="AB2463" s="19">
        <v>2</v>
      </c>
      <c r="AC2463" s="19">
        <v>3</v>
      </c>
      <c r="AD2463" s="19">
        <v>1</v>
      </c>
      <c r="AE2463" s="19">
        <v>32</v>
      </c>
      <c r="AF2463" s="19">
        <v>17</v>
      </c>
      <c r="AG2463" s="19"/>
      <c r="AH2463" s="19"/>
      <c r="AI2463" s="19"/>
      <c r="AJ2463" s="19"/>
      <c r="AK2463" s="19"/>
      <c r="AL2463" s="19"/>
      <c r="AM2463" s="19"/>
      <c r="AN2463" s="19"/>
      <c r="AO2463" s="19"/>
      <c r="AP2463" s="19"/>
      <c r="AQ2463" s="19">
        <v>55</v>
      </c>
      <c r="AR2463" s="19"/>
      <c r="AS2463" s="19"/>
      <c r="AT2463" s="19"/>
      <c r="AU2463" s="19"/>
      <c r="AV2463" s="19"/>
      <c r="AW2463" s="19"/>
      <c r="AX2463" s="19"/>
      <c r="AY2463" s="19"/>
      <c r="AZ2463" s="19"/>
      <c r="BA2463" s="19"/>
      <c r="BB2463" s="19"/>
      <c r="BC2463" s="19">
        <v>55</v>
      </c>
      <c r="BD2463" s="19"/>
      <c r="BE2463" s="18">
        <v>6.1454545454545499</v>
      </c>
      <c r="BF2463" s="18">
        <v>6.1724137931034502</v>
      </c>
      <c r="BG2463" s="18">
        <v>6.1153846153846203</v>
      </c>
      <c r="BH2463" s="19">
        <v>48</v>
      </c>
      <c r="BI2463" s="19">
        <v>7</v>
      </c>
      <c r="BJ2463" s="19"/>
      <c r="BK2463" s="19"/>
      <c r="BL2463" s="19"/>
    </row>
    <row r="2464" spans="1:64" x14ac:dyDescent="0.2">
      <c r="A2464" s="3" t="s">
        <v>171</v>
      </c>
      <c r="B2464" s="3">
        <v>103</v>
      </c>
      <c r="C2464" s="3" t="s">
        <v>61</v>
      </c>
      <c r="D2464" s="3" t="s">
        <v>308</v>
      </c>
      <c r="E2464" s="3" t="s">
        <v>308</v>
      </c>
      <c r="F2464" s="3" t="s">
        <v>308</v>
      </c>
      <c r="G2464" s="19">
        <v>28</v>
      </c>
      <c r="H2464" s="19">
        <v>112</v>
      </c>
      <c r="I2464" s="19">
        <v>140</v>
      </c>
      <c r="J2464" s="19">
        <v>43.464285714285701</v>
      </c>
      <c r="K2464" s="19">
        <v>46.357142857142897</v>
      </c>
      <c r="L2464" s="19">
        <v>45.778571428571396</v>
      </c>
      <c r="M2464" s="19">
        <v>10</v>
      </c>
      <c r="N2464" s="19">
        <v>6</v>
      </c>
      <c r="O2464" s="19">
        <v>4</v>
      </c>
      <c r="P2464" s="19">
        <v>7</v>
      </c>
      <c r="Q2464" s="19">
        <v>1</v>
      </c>
      <c r="R2464" s="19"/>
      <c r="S2464" s="19">
        <v>12</v>
      </c>
      <c r="T2464" s="19">
        <v>36</v>
      </c>
      <c r="U2464" s="19">
        <v>40</v>
      </c>
      <c r="V2464" s="19">
        <v>21</v>
      </c>
      <c r="W2464" s="19">
        <v>3</v>
      </c>
      <c r="X2464" s="19"/>
      <c r="Y2464" s="19">
        <v>98</v>
      </c>
      <c r="Z2464" s="19">
        <v>25</v>
      </c>
      <c r="AA2464" s="19">
        <v>17</v>
      </c>
      <c r="AB2464" s="19">
        <v>1</v>
      </c>
      <c r="AC2464" s="19">
        <v>41</v>
      </c>
      <c r="AD2464" s="19"/>
      <c r="AE2464" s="19">
        <v>85</v>
      </c>
      <c r="AF2464" s="19">
        <v>8</v>
      </c>
      <c r="AG2464" s="19">
        <v>5</v>
      </c>
      <c r="AH2464" s="19"/>
      <c r="AI2464" s="19"/>
      <c r="AJ2464" s="19"/>
      <c r="AK2464" s="19"/>
      <c r="AL2464" s="19"/>
      <c r="AM2464" s="19"/>
      <c r="AN2464" s="19"/>
      <c r="AO2464" s="19"/>
      <c r="AP2464" s="19"/>
      <c r="AQ2464" s="19"/>
      <c r="AR2464" s="19">
        <v>140</v>
      </c>
      <c r="AS2464" s="19"/>
      <c r="AT2464" s="19"/>
      <c r="AU2464" s="19"/>
      <c r="AV2464" s="19"/>
      <c r="AW2464" s="19"/>
      <c r="AX2464" s="19"/>
      <c r="AY2464" s="19"/>
      <c r="AZ2464" s="19"/>
      <c r="BA2464" s="19"/>
      <c r="BB2464" s="19"/>
      <c r="BC2464" s="19">
        <v>140</v>
      </c>
      <c r="BD2464" s="19"/>
      <c r="BE2464" s="18">
        <v>4.6857142857142904</v>
      </c>
      <c r="BF2464" s="18">
        <v>4.625</v>
      </c>
      <c r="BG2464" s="18">
        <v>4.7008928571428603</v>
      </c>
      <c r="BH2464" s="19">
        <v>134</v>
      </c>
      <c r="BI2464" s="19">
        <v>6</v>
      </c>
      <c r="BJ2464" s="19"/>
      <c r="BK2464" s="19"/>
      <c r="BL2464" s="19"/>
    </row>
    <row r="2465" spans="1:64" x14ac:dyDescent="0.2">
      <c r="A2465" s="3" t="s">
        <v>171</v>
      </c>
      <c r="B2465" s="3">
        <v>104</v>
      </c>
      <c r="C2465" s="3" t="s">
        <v>62</v>
      </c>
      <c r="D2465" s="3" t="s">
        <v>308</v>
      </c>
      <c r="E2465" s="3" t="s">
        <v>308</v>
      </c>
      <c r="F2465" s="3" t="s">
        <v>308</v>
      </c>
      <c r="G2465" s="19">
        <v>25</v>
      </c>
      <c r="H2465" s="19">
        <v>84</v>
      </c>
      <c r="I2465" s="19">
        <v>109</v>
      </c>
      <c r="J2465" s="19">
        <v>50.2</v>
      </c>
      <c r="K2465" s="19">
        <v>49.952380952380899</v>
      </c>
      <c r="L2465" s="19">
        <v>50.0091743119266</v>
      </c>
      <c r="M2465" s="19">
        <v>5</v>
      </c>
      <c r="N2465" s="19">
        <v>3</v>
      </c>
      <c r="O2465" s="19">
        <v>6</v>
      </c>
      <c r="P2465" s="19">
        <v>8</v>
      </c>
      <c r="Q2465" s="19">
        <v>3</v>
      </c>
      <c r="R2465" s="19"/>
      <c r="S2465" s="19">
        <v>13</v>
      </c>
      <c r="T2465" s="19">
        <v>21</v>
      </c>
      <c r="U2465" s="19">
        <v>16</v>
      </c>
      <c r="V2465" s="19">
        <v>22</v>
      </c>
      <c r="W2465" s="19">
        <v>12</v>
      </c>
      <c r="X2465" s="19"/>
      <c r="Y2465" s="19">
        <v>67</v>
      </c>
      <c r="Z2465" s="19">
        <v>30</v>
      </c>
      <c r="AA2465" s="19">
        <v>12</v>
      </c>
      <c r="AB2465" s="19">
        <v>1</v>
      </c>
      <c r="AC2465" s="19">
        <v>25</v>
      </c>
      <c r="AD2465" s="19"/>
      <c r="AE2465" s="19">
        <v>59</v>
      </c>
      <c r="AF2465" s="19">
        <v>24</v>
      </c>
      <c r="AG2465" s="19"/>
      <c r="AH2465" s="19"/>
      <c r="AI2465" s="19"/>
      <c r="AJ2465" s="19"/>
      <c r="AK2465" s="19"/>
      <c r="AL2465" s="19"/>
      <c r="AM2465" s="19"/>
      <c r="AN2465" s="19"/>
      <c r="AO2465" s="19"/>
      <c r="AP2465" s="19"/>
      <c r="AQ2465" s="19"/>
      <c r="AR2465" s="19">
        <v>109</v>
      </c>
      <c r="AS2465" s="19"/>
      <c r="AT2465" s="19"/>
      <c r="AU2465" s="19"/>
      <c r="AV2465" s="19"/>
      <c r="AW2465" s="19"/>
      <c r="AX2465" s="19"/>
      <c r="AY2465" s="19"/>
      <c r="AZ2465" s="19"/>
      <c r="BA2465" s="19"/>
      <c r="BB2465" s="19"/>
      <c r="BC2465" s="19">
        <v>109</v>
      </c>
      <c r="BD2465" s="19"/>
      <c r="BE2465" s="18">
        <v>9.1201834862385294</v>
      </c>
      <c r="BF2465" s="18">
        <v>11.6</v>
      </c>
      <c r="BG2465" s="18">
        <v>8.3821428571428598</v>
      </c>
      <c r="BH2465" s="19">
        <v>82</v>
      </c>
      <c r="BI2465" s="19">
        <v>19</v>
      </c>
      <c r="BJ2465" s="19">
        <v>5</v>
      </c>
      <c r="BK2465" s="19">
        <v>3</v>
      </c>
      <c r="BL2465" s="19"/>
    </row>
    <row r="2466" spans="1:64" x14ac:dyDescent="0.2">
      <c r="A2466" s="3" t="s">
        <v>171</v>
      </c>
      <c r="B2466" s="3">
        <v>106</v>
      </c>
      <c r="C2466" s="3" t="s">
        <v>63</v>
      </c>
      <c r="D2466" s="3" t="s">
        <v>308</v>
      </c>
      <c r="E2466" s="3" t="s">
        <v>308</v>
      </c>
      <c r="F2466" s="3" t="s">
        <v>308</v>
      </c>
      <c r="G2466" s="19">
        <v>192</v>
      </c>
      <c r="H2466" s="19">
        <v>178</v>
      </c>
      <c r="I2466" s="19">
        <v>370</v>
      </c>
      <c r="J2466" s="19">
        <v>39.4739583333333</v>
      </c>
      <c r="K2466" s="19">
        <v>41.050561797752799</v>
      </c>
      <c r="L2466" s="19">
        <v>40.232432432432397</v>
      </c>
      <c r="M2466" s="19">
        <v>78</v>
      </c>
      <c r="N2466" s="19">
        <v>59</v>
      </c>
      <c r="O2466" s="19">
        <v>32</v>
      </c>
      <c r="P2466" s="19">
        <v>18</v>
      </c>
      <c r="Q2466" s="19">
        <v>5</v>
      </c>
      <c r="R2466" s="19"/>
      <c r="S2466" s="19">
        <v>59</v>
      </c>
      <c r="T2466" s="19">
        <v>60</v>
      </c>
      <c r="U2466" s="19">
        <v>37</v>
      </c>
      <c r="V2466" s="19">
        <v>19</v>
      </c>
      <c r="W2466" s="19">
        <v>3</v>
      </c>
      <c r="X2466" s="19"/>
      <c r="Y2466" s="19">
        <v>232</v>
      </c>
      <c r="Z2466" s="19">
        <v>85</v>
      </c>
      <c r="AA2466" s="19">
        <v>53</v>
      </c>
      <c r="AB2466" s="19">
        <v>2</v>
      </c>
      <c r="AC2466" s="19">
        <v>61</v>
      </c>
      <c r="AD2466" s="19"/>
      <c r="AE2466" s="19">
        <v>260</v>
      </c>
      <c r="AF2466" s="19">
        <v>42</v>
      </c>
      <c r="AG2466" s="19">
        <v>5</v>
      </c>
      <c r="AH2466" s="19"/>
      <c r="AI2466" s="19"/>
      <c r="AJ2466" s="19"/>
      <c r="AK2466" s="19"/>
      <c r="AL2466" s="19"/>
      <c r="AM2466" s="19"/>
      <c r="AN2466" s="19"/>
      <c r="AO2466" s="19"/>
      <c r="AP2466" s="19"/>
      <c r="AQ2466" s="19"/>
      <c r="AR2466" s="19">
        <v>205</v>
      </c>
      <c r="AS2466" s="19"/>
      <c r="AT2466" s="19"/>
      <c r="AU2466" s="19"/>
      <c r="AV2466" s="19">
        <v>165</v>
      </c>
      <c r="AW2466" s="19"/>
      <c r="AX2466" s="19"/>
      <c r="AY2466" s="19"/>
      <c r="AZ2466" s="19"/>
      <c r="BA2466" s="19"/>
      <c r="BB2466" s="19"/>
      <c r="BC2466" s="19">
        <v>365</v>
      </c>
      <c r="BD2466" s="19">
        <v>5</v>
      </c>
      <c r="BE2466" s="18">
        <v>7.10040540540541</v>
      </c>
      <c r="BF2466" s="18">
        <v>7.9820312500000004</v>
      </c>
      <c r="BG2466" s="18">
        <v>6.1494382022471896</v>
      </c>
      <c r="BH2466" s="19">
        <v>299</v>
      </c>
      <c r="BI2466" s="19">
        <v>61</v>
      </c>
      <c r="BJ2466" s="19">
        <v>8</v>
      </c>
      <c r="BK2466" s="19">
        <v>2</v>
      </c>
      <c r="BL2466" s="19"/>
    </row>
    <row r="2467" spans="1:64" x14ac:dyDescent="0.2">
      <c r="A2467" s="3" t="s">
        <v>171</v>
      </c>
      <c r="B2467" s="3">
        <v>107</v>
      </c>
      <c r="C2467" s="3" t="s">
        <v>64</v>
      </c>
      <c r="D2467" s="3" t="s">
        <v>308</v>
      </c>
      <c r="E2467" s="3" t="s">
        <v>308</v>
      </c>
      <c r="F2467" s="3" t="s">
        <v>308</v>
      </c>
      <c r="G2467" s="19">
        <v>6</v>
      </c>
      <c r="H2467" s="19">
        <v>4</v>
      </c>
      <c r="I2467" s="19">
        <v>10</v>
      </c>
      <c r="J2467" s="19">
        <v>38.1666666666667</v>
      </c>
      <c r="K2467" s="19">
        <v>45.5</v>
      </c>
      <c r="L2467" s="19">
        <v>41.1</v>
      </c>
      <c r="M2467" s="19">
        <v>1</v>
      </c>
      <c r="N2467" s="19">
        <v>3</v>
      </c>
      <c r="O2467" s="19">
        <v>2</v>
      </c>
      <c r="P2467" s="19"/>
      <c r="Q2467" s="19"/>
      <c r="R2467" s="19"/>
      <c r="S2467" s="19">
        <v>2</v>
      </c>
      <c r="T2467" s="19">
        <v>1</v>
      </c>
      <c r="U2467" s="19"/>
      <c r="V2467" s="19"/>
      <c r="W2467" s="19">
        <v>1</v>
      </c>
      <c r="X2467" s="19"/>
      <c r="Y2467" s="19">
        <v>5</v>
      </c>
      <c r="Z2467" s="19">
        <v>5</v>
      </c>
      <c r="AA2467" s="19"/>
      <c r="AB2467" s="19"/>
      <c r="AC2467" s="19"/>
      <c r="AD2467" s="19"/>
      <c r="AE2467" s="19">
        <v>4</v>
      </c>
      <c r="AF2467" s="19">
        <v>5</v>
      </c>
      <c r="AG2467" s="19"/>
      <c r="AH2467" s="19"/>
      <c r="AI2467" s="19"/>
      <c r="AJ2467" s="19">
        <v>1</v>
      </c>
      <c r="AK2467" s="19"/>
      <c r="AL2467" s="19"/>
      <c r="AM2467" s="19"/>
      <c r="AN2467" s="19"/>
      <c r="AO2467" s="19"/>
      <c r="AP2467" s="19"/>
      <c r="AQ2467" s="19"/>
      <c r="AR2467" s="19">
        <v>10</v>
      </c>
      <c r="AS2467" s="19"/>
      <c r="AT2467" s="19"/>
      <c r="AU2467" s="19"/>
      <c r="AV2467" s="19"/>
      <c r="AW2467" s="19"/>
      <c r="AX2467" s="19"/>
      <c r="AY2467" s="19"/>
      <c r="AZ2467" s="19"/>
      <c r="BA2467" s="19"/>
      <c r="BB2467" s="19"/>
      <c r="BC2467" s="19">
        <v>10</v>
      </c>
      <c r="BD2467" s="19"/>
      <c r="BE2467" s="18">
        <v>10.3</v>
      </c>
      <c r="BF2467" s="18">
        <v>8.3333333333333304</v>
      </c>
      <c r="BG2467" s="18">
        <v>13.25</v>
      </c>
      <c r="BH2467" s="19">
        <v>7</v>
      </c>
      <c r="BI2467" s="19">
        <v>3</v>
      </c>
      <c r="BJ2467" s="19"/>
      <c r="BK2467" s="19"/>
      <c r="BL2467" s="19"/>
    </row>
    <row r="2468" spans="1:64" x14ac:dyDescent="0.2">
      <c r="A2468" s="3" t="s">
        <v>171</v>
      </c>
      <c r="B2468" s="3">
        <v>108</v>
      </c>
      <c r="C2468" s="3" t="s">
        <v>174</v>
      </c>
      <c r="D2468" s="3" t="s">
        <v>308</v>
      </c>
      <c r="E2468" s="3" t="s">
        <v>308</v>
      </c>
      <c r="F2468" s="3" t="s">
        <v>308</v>
      </c>
      <c r="G2468" s="19">
        <v>8</v>
      </c>
      <c r="H2468" s="19">
        <v>12</v>
      </c>
      <c r="I2468" s="19">
        <v>20</v>
      </c>
      <c r="J2468" s="19">
        <v>45.125</v>
      </c>
      <c r="K2468" s="19">
        <v>51.1666666666667</v>
      </c>
      <c r="L2468" s="19">
        <v>48.75</v>
      </c>
      <c r="M2468" s="19">
        <v>2</v>
      </c>
      <c r="N2468" s="19">
        <v>3</v>
      </c>
      <c r="O2468" s="19"/>
      <c r="P2468" s="19">
        <v>2</v>
      </c>
      <c r="Q2468" s="19">
        <v>1</v>
      </c>
      <c r="R2468" s="19"/>
      <c r="S2468" s="19">
        <v>3</v>
      </c>
      <c r="T2468" s="19">
        <v>2</v>
      </c>
      <c r="U2468" s="19">
        <v>2</v>
      </c>
      <c r="V2468" s="19">
        <v>2</v>
      </c>
      <c r="W2468" s="19">
        <v>3</v>
      </c>
      <c r="X2468" s="19"/>
      <c r="Y2468" s="19">
        <v>13</v>
      </c>
      <c r="Z2468" s="19">
        <v>2</v>
      </c>
      <c r="AA2468" s="19">
        <v>5</v>
      </c>
      <c r="AB2468" s="19"/>
      <c r="AC2468" s="19">
        <v>8</v>
      </c>
      <c r="AD2468" s="19"/>
      <c r="AE2468" s="19">
        <v>10</v>
      </c>
      <c r="AF2468" s="19">
        <v>2</v>
      </c>
      <c r="AG2468" s="19"/>
      <c r="AH2468" s="19"/>
      <c r="AI2468" s="19"/>
      <c r="AJ2468" s="19"/>
      <c r="AK2468" s="19"/>
      <c r="AL2468" s="19"/>
      <c r="AM2468" s="19"/>
      <c r="AN2468" s="19"/>
      <c r="AO2468" s="19"/>
      <c r="AP2468" s="19"/>
      <c r="AQ2468" s="19"/>
      <c r="AR2468" s="19">
        <v>20</v>
      </c>
      <c r="AS2468" s="19"/>
      <c r="AT2468" s="19"/>
      <c r="AU2468" s="19"/>
      <c r="AV2468" s="19"/>
      <c r="AW2468" s="19"/>
      <c r="AX2468" s="19"/>
      <c r="AY2468" s="19"/>
      <c r="AZ2468" s="19"/>
      <c r="BA2468" s="19"/>
      <c r="BB2468" s="19"/>
      <c r="BC2468" s="19">
        <v>19</v>
      </c>
      <c r="BD2468" s="19">
        <v>1</v>
      </c>
      <c r="BE2468" s="18">
        <v>33.049999999999997</v>
      </c>
      <c r="BF2468" s="18">
        <v>32.25</v>
      </c>
      <c r="BG2468" s="18">
        <v>33.5833333333333</v>
      </c>
      <c r="BH2468" s="19"/>
      <c r="BI2468" s="19">
        <v>4</v>
      </c>
      <c r="BJ2468" s="19">
        <v>8</v>
      </c>
      <c r="BK2468" s="19">
        <v>8</v>
      </c>
      <c r="BL2468" s="19"/>
    </row>
    <row r="2469" spans="1:64" x14ac:dyDescent="0.2">
      <c r="A2469" s="3" t="s">
        <v>171</v>
      </c>
      <c r="B2469" s="3">
        <v>109</v>
      </c>
      <c r="C2469" s="3" t="s">
        <v>65</v>
      </c>
      <c r="D2469" s="3" t="s">
        <v>308</v>
      </c>
      <c r="E2469" s="3" t="s">
        <v>308</v>
      </c>
      <c r="F2469" s="3" t="s">
        <v>308</v>
      </c>
      <c r="G2469" s="19">
        <v>7</v>
      </c>
      <c r="H2469" s="19">
        <v>12</v>
      </c>
      <c r="I2469" s="19">
        <v>19</v>
      </c>
      <c r="J2469" s="19">
        <v>50.714285714285701</v>
      </c>
      <c r="K2469" s="19">
        <v>48.5833333333333</v>
      </c>
      <c r="L2469" s="19">
        <v>49.368421052631597</v>
      </c>
      <c r="M2469" s="19"/>
      <c r="N2469" s="19">
        <v>1</v>
      </c>
      <c r="O2469" s="19">
        <v>4</v>
      </c>
      <c r="P2469" s="19">
        <v>2</v>
      </c>
      <c r="Q2469" s="19"/>
      <c r="R2469" s="19"/>
      <c r="S2469" s="19"/>
      <c r="T2469" s="19">
        <v>4</v>
      </c>
      <c r="U2469" s="19">
        <v>6</v>
      </c>
      <c r="V2469" s="19">
        <v>2</v>
      </c>
      <c r="W2469" s="19"/>
      <c r="X2469" s="19"/>
      <c r="Y2469" s="19">
        <v>3</v>
      </c>
      <c r="Z2469" s="19">
        <v>16</v>
      </c>
      <c r="AA2469" s="19"/>
      <c r="AB2469" s="19">
        <v>5</v>
      </c>
      <c r="AC2469" s="19">
        <v>10</v>
      </c>
      <c r="AD2469" s="19"/>
      <c r="AE2469" s="19">
        <v>1</v>
      </c>
      <c r="AF2469" s="19">
        <v>3</v>
      </c>
      <c r="AG2469" s="19"/>
      <c r="AH2469" s="19"/>
      <c r="AI2469" s="19"/>
      <c r="AJ2469" s="19"/>
      <c r="AK2469" s="19"/>
      <c r="AL2469" s="19"/>
      <c r="AM2469" s="19"/>
      <c r="AN2469" s="19"/>
      <c r="AO2469" s="19"/>
      <c r="AP2469" s="19"/>
      <c r="AQ2469" s="19"/>
      <c r="AR2469" s="19"/>
      <c r="AS2469" s="19"/>
      <c r="AT2469" s="19"/>
      <c r="AU2469" s="19"/>
      <c r="AV2469" s="19">
        <v>19</v>
      </c>
      <c r="AW2469" s="19"/>
      <c r="AX2469" s="19"/>
      <c r="AY2469" s="19"/>
      <c r="AZ2469" s="19"/>
      <c r="BA2469" s="19"/>
      <c r="BB2469" s="19"/>
      <c r="BC2469" s="19">
        <v>18</v>
      </c>
      <c r="BD2469" s="19">
        <v>1</v>
      </c>
      <c r="BE2469" s="18">
        <v>13.578947368421099</v>
      </c>
      <c r="BF2469" s="18">
        <v>14.285714285714301</v>
      </c>
      <c r="BG2469" s="18">
        <v>13.1666666666667</v>
      </c>
      <c r="BH2469" s="19">
        <v>7</v>
      </c>
      <c r="BI2469" s="19">
        <v>10</v>
      </c>
      <c r="BJ2469" s="19">
        <v>2</v>
      </c>
      <c r="BK2469" s="19"/>
      <c r="BL2469" s="19"/>
    </row>
    <row r="2470" spans="1:64" x14ac:dyDescent="0.2">
      <c r="A2470" s="3" t="s">
        <v>171</v>
      </c>
      <c r="B2470" s="3">
        <v>111</v>
      </c>
      <c r="C2470" s="3" t="s">
        <v>66</v>
      </c>
      <c r="D2470" s="3" t="s">
        <v>308</v>
      </c>
      <c r="E2470" s="3" t="s">
        <v>308</v>
      </c>
      <c r="F2470" s="3" t="s">
        <v>308</v>
      </c>
      <c r="G2470" s="19">
        <v>640</v>
      </c>
      <c r="H2470" s="19">
        <v>1295</v>
      </c>
      <c r="I2470" s="19">
        <v>1935</v>
      </c>
      <c r="J2470" s="19">
        <v>37.620312499999997</v>
      </c>
      <c r="K2470" s="19">
        <v>39.857142857142897</v>
      </c>
      <c r="L2470" s="19">
        <v>39.117312661498701</v>
      </c>
      <c r="M2470" s="19">
        <v>283</v>
      </c>
      <c r="N2470" s="19">
        <v>219</v>
      </c>
      <c r="O2470" s="19">
        <v>103</v>
      </c>
      <c r="P2470" s="19">
        <v>30</v>
      </c>
      <c r="Q2470" s="19">
        <v>5</v>
      </c>
      <c r="R2470" s="19"/>
      <c r="S2470" s="19">
        <v>450</v>
      </c>
      <c r="T2470" s="19">
        <v>467</v>
      </c>
      <c r="U2470" s="19">
        <v>258</v>
      </c>
      <c r="V2470" s="19">
        <v>100</v>
      </c>
      <c r="W2470" s="19">
        <v>20</v>
      </c>
      <c r="X2470" s="19"/>
      <c r="Y2470" s="19">
        <v>1362</v>
      </c>
      <c r="Z2470" s="19">
        <v>388</v>
      </c>
      <c r="AA2470" s="19">
        <v>185</v>
      </c>
      <c r="AB2470" s="19">
        <v>7</v>
      </c>
      <c r="AC2470" s="19">
        <v>191</v>
      </c>
      <c r="AD2470" s="19">
        <v>8</v>
      </c>
      <c r="AE2470" s="19">
        <v>1349</v>
      </c>
      <c r="AF2470" s="19">
        <v>139</v>
      </c>
      <c r="AG2470" s="19">
        <v>171</v>
      </c>
      <c r="AH2470" s="19">
        <v>10</v>
      </c>
      <c r="AI2470" s="19"/>
      <c r="AJ2470" s="19">
        <v>60</v>
      </c>
      <c r="AK2470" s="19"/>
      <c r="AL2470" s="19"/>
      <c r="AM2470" s="19"/>
      <c r="AN2470" s="19"/>
      <c r="AO2470" s="19"/>
      <c r="AP2470" s="19"/>
      <c r="AQ2470" s="19">
        <v>472</v>
      </c>
      <c r="AR2470" s="19">
        <v>1228</v>
      </c>
      <c r="AS2470" s="19"/>
      <c r="AT2470" s="19"/>
      <c r="AU2470" s="19"/>
      <c r="AV2470" s="19">
        <v>235</v>
      </c>
      <c r="AW2470" s="19"/>
      <c r="AX2470" s="19"/>
      <c r="AY2470" s="19"/>
      <c r="AZ2470" s="19"/>
      <c r="BA2470" s="19"/>
      <c r="BB2470" s="19"/>
      <c r="BC2470" s="19">
        <v>1901</v>
      </c>
      <c r="BD2470" s="19">
        <v>34</v>
      </c>
      <c r="BE2470" s="18">
        <v>19.659431524547799</v>
      </c>
      <c r="BF2470" s="18">
        <v>20.423437499999999</v>
      </c>
      <c r="BG2470" s="18">
        <v>19.281853281853301</v>
      </c>
      <c r="BH2470" s="19">
        <v>642</v>
      </c>
      <c r="BI2470" s="19">
        <v>529</v>
      </c>
      <c r="BJ2470" s="19">
        <v>460</v>
      </c>
      <c r="BK2470" s="19">
        <v>289</v>
      </c>
      <c r="BL2470" s="19">
        <v>15</v>
      </c>
    </row>
    <row r="2471" spans="1:64" x14ac:dyDescent="0.2">
      <c r="A2471" s="3" t="s">
        <v>171</v>
      </c>
      <c r="B2471" s="3">
        <v>113</v>
      </c>
      <c r="C2471" s="3" t="s">
        <v>175</v>
      </c>
      <c r="D2471" s="3" t="s">
        <v>308</v>
      </c>
      <c r="E2471" s="3" t="s">
        <v>308</v>
      </c>
      <c r="F2471" s="3" t="s">
        <v>308</v>
      </c>
      <c r="G2471" s="19">
        <v>32</v>
      </c>
      <c r="H2471" s="19">
        <v>59</v>
      </c>
      <c r="I2471" s="19">
        <v>91</v>
      </c>
      <c r="J2471" s="19">
        <v>35.125</v>
      </c>
      <c r="K2471" s="19">
        <v>38.728813559321999</v>
      </c>
      <c r="L2471" s="19">
        <v>37.461538461538503</v>
      </c>
      <c r="M2471" s="19">
        <v>17</v>
      </c>
      <c r="N2471" s="19">
        <v>12</v>
      </c>
      <c r="O2471" s="19">
        <v>2</v>
      </c>
      <c r="P2471" s="19">
        <v>1</v>
      </c>
      <c r="Q2471" s="19"/>
      <c r="R2471" s="19"/>
      <c r="S2471" s="19">
        <v>25</v>
      </c>
      <c r="T2471" s="19">
        <v>17</v>
      </c>
      <c r="U2471" s="19">
        <v>10</v>
      </c>
      <c r="V2471" s="19">
        <v>6</v>
      </c>
      <c r="W2471" s="19">
        <v>1</v>
      </c>
      <c r="X2471" s="19"/>
      <c r="Y2471" s="19">
        <v>74</v>
      </c>
      <c r="Z2471" s="19">
        <v>9</v>
      </c>
      <c r="AA2471" s="19">
        <v>8</v>
      </c>
      <c r="AB2471" s="19"/>
      <c r="AC2471" s="19">
        <v>6</v>
      </c>
      <c r="AD2471" s="19"/>
      <c r="AE2471" s="19">
        <v>71</v>
      </c>
      <c r="AF2471" s="19">
        <v>12</v>
      </c>
      <c r="AG2471" s="19">
        <v>2</v>
      </c>
      <c r="AH2471" s="19"/>
      <c r="AI2471" s="19"/>
      <c r="AJ2471" s="19"/>
      <c r="AK2471" s="19"/>
      <c r="AL2471" s="19"/>
      <c r="AM2471" s="19"/>
      <c r="AN2471" s="19"/>
      <c r="AO2471" s="19"/>
      <c r="AP2471" s="19"/>
      <c r="AQ2471" s="19"/>
      <c r="AR2471" s="19">
        <v>17</v>
      </c>
      <c r="AS2471" s="19">
        <v>15</v>
      </c>
      <c r="AT2471" s="19"/>
      <c r="AU2471" s="19"/>
      <c r="AV2471" s="19">
        <v>59</v>
      </c>
      <c r="AW2471" s="19"/>
      <c r="AX2471" s="19"/>
      <c r="AY2471" s="19"/>
      <c r="AZ2471" s="19"/>
      <c r="BA2471" s="19"/>
      <c r="BB2471" s="19"/>
      <c r="BC2471" s="19">
        <v>91</v>
      </c>
      <c r="BD2471" s="19"/>
      <c r="BE2471" s="18">
        <v>9.2747252747252809</v>
      </c>
      <c r="BF2471" s="18">
        <v>7.96875</v>
      </c>
      <c r="BG2471" s="18">
        <v>9.9830508474576298</v>
      </c>
      <c r="BH2471" s="19">
        <v>66</v>
      </c>
      <c r="BI2471" s="19">
        <v>18</v>
      </c>
      <c r="BJ2471" s="19">
        <v>5</v>
      </c>
      <c r="BK2471" s="19">
        <v>1</v>
      </c>
      <c r="BL2471" s="19">
        <v>1</v>
      </c>
    </row>
    <row r="2472" spans="1:64" x14ac:dyDescent="0.2">
      <c r="A2472" s="3" t="s">
        <v>171</v>
      </c>
      <c r="B2472" s="3">
        <v>116</v>
      </c>
      <c r="C2472" s="3" t="s">
        <v>67</v>
      </c>
      <c r="D2472" s="3" t="s">
        <v>308</v>
      </c>
      <c r="E2472" s="3" t="s">
        <v>308</v>
      </c>
      <c r="F2472" s="3" t="s">
        <v>308</v>
      </c>
      <c r="G2472" s="19">
        <v>360</v>
      </c>
      <c r="H2472" s="19">
        <v>681</v>
      </c>
      <c r="I2472" s="19">
        <v>1041</v>
      </c>
      <c r="J2472" s="19">
        <v>37.433333333333302</v>
      </c>
      <c r="K2472" s="19">
        <v>40.610866372980901</v>
      </c>
      <c r="L2472" s="19">
        <v>39.512007684918302</v>
      </c>
      <c r="M2472" s="19">
        <v>172</v>
      </c>
      <c r="N2472" s="19">
        <v>110</v>
      </c>
      <c r="O2472" s="19">
        <v>61</v>
      </c>
      <c r="P2472" s="19">
        <v>14</v>
      </c>
      <c r="Q2472" s="19">
        <v>3</v>
      </c>
      <c r="R2472" s="19"/>
      <c r="S2472" s="19">
        <v>210</v>
      </c>
      <c r="T2472" s="19">
        <v>252</v>
      </c>
      <c r="U2472" s="19">
        <v>151</v>
      </c>
      <c r="V2472" s="19">
        <v>61</v>
      </c>
      <c r="W2472" s="19">
        <v>7</v>
      </c>
      <c r="X2472" s="19"/>
      <c r="Y2472" s="19">
        <v>514</v>
      </c>
      <c r="Z2472" s="19">
        <v>327</v>
      </c>
      <c r="AA2472" s="19">
        <v>200</v>
      </c>
      <c r="AB2472" s="19">
        <v>2</v>
      </c>
      <c r="AC2472" s="19">
        <v>76</v>
      </c>
      <c r="AD2472" s="19">
        <v>1</v>
      </c>
      <c r="AE2472" s="19">
        <v>524</v>
      </c>
      <c r="AF2472" s="19">
        <v>303</v>
      </c>
      <c r="AG2472" s="19">
        <v>98</v>
      </c>
      <c r="AH2472" s="19">
        <v>1</v>
      </c>
      <c r="AI2472" s="19"/>
      <c r="AJ2472" s="19">
        <v>36</v>
      </c>
      <c r="AK2472" s="19"/>
      <c r="AL2472" s="19">
        <v>27</v>
      </c>
      <c r="AM2472" s="19">
        <v>34</v>
      </c>
      <c r="AN2472" s="19">
        <v>33</v>
      </c>
      <c r="AO2472" s="19">
        <v>22</v>
      </c>
      <c r="AP2472" s="19">
        <v>90</v>
      </c>
      <c r="AQ2472" s="19">
        <v>108</v>
      </c>
      <c r="AR2472" s="19">
        <v>167</v>
      </c>
      <c r="AS2472" s="19">
        <v>72</v>
      </c>
      <c r="AT2472" s="19">
        <v>69</v>
      </c>
      <c r="AU2472" s="19"/>
      <c r="AV2472" s="19">
        <v>168</v>
      </c>
      <c r="AW2472" s="19">
        <v>57</v>
      </c>
      <c r="AX2472" s="19">
        <v>47</v>
      </c>
      <c r="AY2472" s="19">
        <v>127</v>
      </c>
      <c r="AZ2472" s="19"/>
      <c r="BA2472" s="19">
        <v>20</v>
      </c>
      <c r="BB2472" s="19"/>
      <c r="BC2472" s="19">
        <v>1025</v>
      </c>
      <c r="BD2472" s="19">
        <v>16</v>
      </c>
      <c r="BE2472" s="18">
        <v>9.5341018251681096</v>
      </c>
      <c r="BF2472" s="18">
        <v>8.7194444444444503</v>
      </c>
      <c r="BG2472" s="18">
        <v>9.9647577092510993</v>
      </c>
      <c r="BH2472" s="19">
        <v>790</v>
      </c>
      <c r="BI2472" s="19">
        <v>208</v>
      </c>
      <c r="BJ2472" s="19">
        <v>38</v>
      </c>
      <c r="BK2472" s="19">
        <v>5</v>
      </c>
      <c r="BL2472" s="19"/>
    </row>
    <row r="2473" spans="1:64" x14ac:dyDescent="0.2">
      <c r="A2473" s="3" t="s">
        <v>171</v>
      </c>
      <c r="B2473" s="3">
        <v>117</v>
      </c>
      <c r="C2473" s="3" t="s">
        <v>68</v>
      </c>
      <c r="D2473" s="3" t="s">
        <v>308</v>
      </c>
      <c r="E2473" s="3" t="s">
        <v>308</v>
      </c>
      <c r="F2473" s="3" t="s">
        <v>308</v>
      </c>
      <c r="G2473" s="19"/>
      <c r="H2473" s="19">
        <v>4</v>
      </c>
      <c r="I2473" s="19">
        <v>4</v>
      </c>
      <c r="J2473" s="19"/>
      <c r="K2473" s="19">
        <v>41.75</v>
      </c>
      <c r="L2473" s="19">
        <v>41.75</v>
      </c>
      <c r="M2473" s="19"/>
      <c r="N2473" s="19"/>
      <c r="O2473" s="19"/>
      <c r="P2473" s="19"/>
      <c r="Q2473" s="19"/>
      <c r="R2473" s="19"/>
      <c r="S2473" s="19">
        <v>1</v>
      </c>
      <c r="T2473" s="19">
        <v>2</v>
      </c>
      <c r="U2473" s="19">
        <v>1</v>
      </c>
      <c r="V2473" s="19"/>
      <c r="W2473" s="19"/>
      <c r="X2473" s="19"/>
      <c r="Y2473" s="19"/>
      <c r="Z2473" s="19">
        <v>4</v>
      </c>
      <c r="AA2473" s="19"/>
      <c r="AB2473" s="19"/>
      <c r="AC2473" s="19">
        <v>2</v>
      </c>
      <c r="AD2473" s="19"/>
      <c r="AE2473" s="19">
        <v>1</v>
      </c>
      <c r="AF2473" s="19">
        <v>1</v>
      </c>
      <c r="AG2473" s="19"/>
      <c r="AH2473" s="19"/>
      <c r="AI2473" s="19"/>
      <c r="AJ2473" s="19"/>
      <c r="AK2473" s="19"/>
      <c r="AL2473" s="19"/>
      <c r="AM2473" s="19"/>
      <c r="AN2473" s="19"/>
      <c r="AO2473" s="19"/>
      <c r="AP2473" s="19"/>
      <c r="AQ2473" s="19"/>
      <c r="AR2473" s="19">
        <v>4</v>
      </c>
      <c r="AS2473" s="19"/>
      <c r="AT2473" s="19"/>
      <c r="AU2473" s="19"/>
      <c r="AV2473" s="19"/>
      <c r="AW2473" s="19"/>
      <c r="AX2473" s="19"/>
      <c r="AY2473" s="19"/>
      <c r="AZ2473" s="19"/>
      <c r="BA2473" s="19"/>
      <c r="BB2473" s="19"/>
      <c r="BC2473" s="19">
        <v>4</v>
      </c>
      <c r="BD2473" s="19"/>
      <c r="BE2473" s="18">
        <v>16.75</v>
      </c>
      <c r="BF2473" s="18"/>
      <c r="BG2473" s="18">
        <v>16.75</v>
      </c>
      <c r="BH2473" s="19">
        <v>2</v>
      </c>
      <c r="BI2473" s="19">
        <v>1</v>
      </c>
      <c r="BJ2473" s="19"/>
      <c r="BK2473" s="19">
        <v>1</v>
      </c>
      <c r="BL2473" s="19"/>
    </row>
    <row r="2474" spans="1:64" x14ac:dyDescent="0.2">
      <c r="A2474" s="3" t="s">
        <v>171</v>
      </c>
      <c r="B2474" s="3">
        <v>119</v>
      </c>
      <c r="C2474" s="3" t="s">
        <v>69</v>
      </c>
      <c r="D2474" s="3" t="s">
        <v>308</v>
      </c>
      <c r="E2474" s="3" t="s">
        <v>308</v>
      </c>
      <c r="F2474" s="3" t="s">
        <v>308</v>
      </c>
      <c r="G2474" s="19">
        <v>14</v>
      </c>
      <c r="H2474" s="19">
        <v>7</v>
      </c>
      <c r="I2474" s="19">
        <v>21</v>
      </c>
      <c r="J2474" s="19">
        <v>49.714285714285701</v>
      </c>
      <c r="K2474" s="19">
        <v>42</v>
      </c>
      <c r="L2474" s="19">
        <v>47.142857142857103</v>
      </c>
      <c r="M2474" s="19"/>
      <c r="N2474" s="19">
        <v>5</v>
      </c>
      <c r="O2474" s="19">
        <v>4</v>
      </c>
      <c r="P2474" s="19">
        <v>5</v>
      </c>
      <c r="Q2474" s="19"/>
      <c r="R2474" s="19"/>
      <c r="S2474" s="19">
        <v>1</v>
      </c>
      <c r="T2474" s="19">
        <v>3</v>
      </c>
      <c r="U2474" s="19">
        <v>2</v>
      </c>
      <c r="V2474" s="19">
        <v>1</v>
      </c>
      <c r="W2474" s="19"/>
      <c r="X2474" s="19"/>
      <c r="Y2474" s="19">
        <v>19</v>
      </c>
      <c r="Z2474" s="19">
        <v>2</v>
      </c>
      <c r="AA2474" s="19"/>
      <c r="AB2474" s="19">
        <v>1</v>
      </c>
      <c r="AC2474" s="19">
        <v>1</v>
      </c>
      <c r="AD2474" s="19"/>
      <c r="AE2474" s="19">
        <v>19</v>
      </c>
      <c r="AF2474" s="19"/>
      <c r="AG2474" s="19"/>
      <c r="AH2474" s="19"/>
      <c r="AI2474" s="19"/>
      <c r="AJ2474" s="19"/>
      <c r="AK2474" s="19"/>
      <c r="AL2474" s="19"/>
      <c r="AM2474" s="19"/>
      <c r="AN2474" s="19"/>
      <c r="AO2474" s="19"/>
      <c r="AP2474" s="19"/>
      <c r="AQ2474" s="19"/>
      <c r="AR2474" s="19">
        <v>21</v>
      </c>
      <c r="AS2474" s="19"/>
      <c r="AT2474" s="19"/>
      <c r="AU2474" s="19"/>
      <c r="AV2474" s="19"/>
      <c r="AW2474" s="19"/>
      <c r="AX2474" s="19"/>
      <c r="AY2474" s="19"/>
      <c r="AZ2474" s="19"/>
      <c r="BA2474" s="19"/>
      <c r="BB2474" s="19"/>
      <c r="BC2474" s="19">
        <v>13</v>
      </c>
      <c r="BD2474" s="19">
        <v>8</v>
      </c>
      <c r="BE2474" s="18">
        <v>6.1666666666666696</v>
      </c>
      <c r="BF2474" s="18">
        <v>7.46428571428571</v>
      </c>
      <c r="BG2474" s="18">
        <v>3.5714285714285698</v>
      </c>
      <c r="BH2474" s="19">
        <v>18</v>
      </c>
      <c r="BI2474" s="19">
        <v>3</v>
      </c>
      <c r="BJ2474" s="19"/>
      <c r="BK2474" s="19"/>
      <c r="BL2474" s="19"/>
    </row>
    <row r="2475" spans="1:64" x14ac:dyDescent="0.2">
      <c r="A2475" s="3" t="s">
        <v>171</v>
      </c>
      <c r="B2475" s="3">
        <v>120</v>
      </c>
      <c r="C2475" s="3" t="s">
        <v>70</v>
      </c>
      <c r="D2475" s="3" t="s">
        <v>308</v>
      </c>
      <c r="E2475" s="3" t="s">
        <v>308</v>
      </c>
      <c r="F2475" s="3" t="s">
        <v>308</v>
      </c>
      <c r="G2475" s="19">
        <v>110</v>
      </c>
      <c r="H2475" s="19">
        <v>189</v>
      </c>
      <c r="I2475" s="19">
        <v>299</v>
      </c>
      <c r="J2475" s="19">
        <v>40.536363636363603</v>
      </c>
      <c r="K2475" s="19">
        <v>42.462365591397798</v>
      </c>
      <c r="L2475" s="19">
        <v>41.7466216216216</v>
      </c>
      <c r="M2475" s="19">
        <v>37</v>
      </c>
      <c r="N2475" s="19">
        <v>32</v>
      </c>
      <c r="O2475" s="19">
        <v>28</v>
      </c>
      <c r="P2475" s="19">
        <v>11</v>
      </c>
      <c r="Q2475" s="19">
        <v>2</v>
      </c>
      <c r="R2475" s="19"/>
      <c r="S2475" s="19">
        <v>51</v>
      </c>
      <c r="T2475" s="19">
        <v>63</v>
      </c>
      <c r="U2475" s="19">
        <v>44</v>
      </c>
      <c r="V2475" s="19">
        <v>25</v>
      </c>
      <c r="W2475" s="19">
        <v>3</v>
      </c>
      <c r="X2475" s="19">
        <v>3</v>
      </c>
      <c r="Y2475" s="19">
        <v>187</v>
      </c>
      <c r="Z2475" s="19">
        <v>83</v>
      </c>
      <c r="AA2475" s="19">
        <v>29</v>
      </c>
      <c r="AB2475" s="19"/>
      <c r="AC2475" s="19">
        <v>16</v>
      </c>
      <c r="AD2475" s="19">
        <v>1</v>
      </c>
      <c r="AE2475" s="19">
        <v>259</v>
      </c>
      <c r="AF2475" s="19">
        <v>13</v>
      </c>
      <c r="AG2475" s="19">
        <v>10</v>
      </c>
      <c r="AH2475" s="19"/>
      <c r="AI2475" s="19"/>
      <c r="AJ2475" s="19"/>
      <c r="AK2475" s="19"/>
      <c r="AL2475" s="19"/>
      <c r="AM2475" s="19"/>
      <c r="AN2475" s="19"/>
      <c r="AO2475" s="19"/>
      <c r="AP2475" s="19"/>
      <c r="AQ2475" s="19">
        <v>69</v>
      </c>
      <c r="AR2475" s="19">
        <v>71</v>
      </c>
      <c r="AS2475" s="19"/>
      <c r="AT2475" s="19"/>
      <c r="AU2475" s="19"/>
      <c r="AV2475" s="19">
        <v>159</v>
      </c>
      <c r="AW2475" s="19"/>
      <c r="AX2475" s="19"/>
      <c r="AY2475" s="19"/>
      <c r="AZ2475" s="19"/>
      <c r="BA2475" s="19"/>
      <c r="BB2475" s="19"/>
      <c r="BC2475" s="19">
        <v>299</v>
      </c>
      <c r="BD2475" s="19"/>
      <c r="BE2475" s="18">
        <v>11.8929765886288</v>
      </c>
      <c r="BF2475" s="18">
        <v>11.509090909090901</v>
      </c>
      <c r="BG2475" s="18">
        <v>12.116402116402099</v>
      </c>
      <c r="BH2475" s="19">
        <v>169</v>
      </c>
      <c r="BI2475" s="19">
        <v>97</v>
      </c>
      <c r="BJ2475" s="19">
        <v>16</v>
      </c>
      <c r="BK2475" s="19">
        <v>13</v>
      </c>
      <c r="BL2475" s="19">
        <v>4</v>
      </c>
    </row>
    <row r="2476" spans="1:64" x14ac:dyDescent="0.2">
      <c r="A2476" s="3" t="s">
        <v>171</v>
      </c>
      <c r="B2476" s="3">
        <v>123</v>
      </c>
      <c r="C2476" s="3" t="s">
        <v>71</v>
      </c>
      <c r="D2476" s="3" t="s">
        <v>308</v>
      </c>
      <c r="E2476" s="3" t="s">
        <v>308</v>
      </c>
      <c r="F2476" s="3" t="s">
        <v>308</v>
      </c>
      <c r="G2476" s="19">
        <v>246</v>
      </c>
      <c r="H2476" s="19">
        <v>395</v>
      </c>
      <c r="I2476" s="19">
        <v>641</v>
      </c>
      <c r="J2476" s="19">
        <v>37.378048780487802</v>
      </c>
      <c r="K2476" s="19">
        <v>39.346055979643801</v>
      </c>
      <c r="L2476" s="19">
        <v>38.588419405320799</v>
      </c>
      <c r="M2476" s="19">
        <v>115</v>
      </c>
      <c r="N2476" s="19">
        <v>73</v>
      </c>
      <c r="O2476" s="19">
        <v>45</v>
      </c>
      <c r="P2476" s="19">
        <v>12</v>
      </c>
      <c r="Q2476" s="19">
        <v>1</v>
      </c>
      <c r="R2476" s="19"/>
      <c r="S2476" s="19">
        <v>150</v>
      </c>
      <c r="T2476" s="19">
        <v>133</v>
      </c>
      <c r="U2476" s="19">
        <v>75</v>
      </c>
      <c r="V2476" s="19">
        <v>29</v>
      </c>
      <c r="W2476" s="19">
        <v>6</v>
      </c>
      <c r="X2476" s="19">
        <v>2</v>
      </c>
      <c r="Y2476" s="19">
        <v>439</v>
      </c>
      <c r="Z2476" s="19">
        <v>136</v>
      </c>
      <c r="AA2476" s="19">
        <v>66</v>
      </c>
      <c r="AB2476" s="19">
        <v>3</v>
      </c>
      <c r="AC2476" s="19">
        <v>78</v>
      </c>
      <c r="AD2476" s="19">
        <v>28</v>
      </c>
      <c r="AE2476" s="19">
        <v>381</v>
      </c>
      <c r="AF2476" s="19">
        <v>46</v>
      </c>
      <c r="AG2476" s="19">
        <v>53</v>
      </c>
      <c r="AH2476" s="19">
        <v>1</v>
      </c>
      <c r="AI2476" s="19"/>
      <c r="AJ2476" s="19">
        <v>6</v>
      </c>
      <c r="AK2476" s="19">
        <v>45</v>
      </c>
      <c r="AL2476" s="19"/>
      <c r="AM2476" s="19"/>
      <c r="AN2476" s="19"/>
      <c r="AO2476" s="19"/>
      <c r="AP2476" s="19">
        <v>79</v>
      </c>
      <c r="AQ2476" s="19"/>
      <c r="AR2476" s="19">
        <v>562</v>
      </c>
      <c r="AS2476" s="19"/>
      <c r="AT2476" s="19"/>
      <c r="AU2476" s="19"/>
      <c r="AV2476" s="19"/>
      <c r="AW2476" s="19"/>
      <c r="AX2476" s="19"/>
      <c r="AY2476" s="19"/>
      <c r="AZ2476" s="19"/>
      <c r="BA2476" s="19"/>
      <c r="BB2476" s="19"/>
      <c r="BC2476" s="19">
        <v>635</v>
      </c>
      <c r="BD2476" s="19">
        <v>6</v>
      </c>
      <c r="BE2476" s="18">
        <v>10.277847113884601</v>
      </c>
      <c r="BF2476" s="18">
        <v>9.5349593495934997</v>
      </c>
      <c r="BG2476" s="18">
        <v>10.7405063291139</v>
      </c>
      <c r="BH2476" s="19">
        <v>365</v>
      </c>
      <c r="BI2476" s="19">
        <v>153</v>
      </c>
      <c r="BJ2476" s="19">
        <v>56</v>
      </c>
      <c r="BK2476" s="19">
        <v>12</v>
      </c>
      <c r="BL2476" s="19">
        <v>55</v>
      </c>
    </row>
    <row r="2477" spans="1:64" x14ac:dyDescent="0.2">
      <c r="A2477" s="3" t="s">
        <v>171</v>
      </c>
      <c r="B2477" s="3">
        <v>126</v>
      </c>
      <c r="C2477" s="3" t="s">
        <v>72</v>
      </c>
      <c r="D2477" s="3" t="s">
        <v>308</v>
      </c>
      <c r="E2477" s="3" t="s">
        <v>308</v>
      </c>
      <c r="F2477" s="3" t="s">
        <v>308</v>
      </c>
      <c r="G2477" s="19">
        <v>193</v>
      </c>
      <c r="H2477" s="19">
        <v>373</v>
      </c>
      <c r="I2477" s="19">
        <v>566</v>
      </c>
      <c r="J2477" s="19">
        <v>38.626943005181303</v>
      </c>
      <c r="K2477" s="19">
        <v>42.249329758713102</v>
      </c>
      <c r="L2477" s="19">
        <v>41.014134275618403</v>
      </c>
      <c r="M2477" s="19">
        <v>81</v>
      </c>
      <c r="N2477" s="19">
        <v>62</v>
      </c>
      <c r="O2477" s="19">
        <v>35</v>
      </c>
      <c r="P2477" s="19">
        <v>14</v>
      </c>
      <c r="Q2477" s="19">
        <v>1</v>
      </c>
      <c r="R2477" s="19"/>
      <c r="S2477" s="19">
        <v>93</v>
      </c>
      <c r="T2477" s="19">
        <v>127</v>
      </c>
      <c r="U2477" s="19">
        <v>104</v>
      </c>
      <c r="V2477" s="19">
        <v>38</v>
      </c>
      <c r="W2477" s="19">
        <v>11</v>
      </c>
      <c r="X2477" s="19"/>
      <c r="Y2477" s="19">
        <v>373</v>
      </c>
      <c r="Z2477" s="19">
        <v>119</v>
      </c>
      <c r="AA2477" s="19">
        <v>74</v>
      </c>
      <c r="AB2477" s="19"/>
      <c r="AC2477" s="19">
        <v>59</v>
      </c>
      <c r="AD2477" s="19">
        <v>1</v>
      </c>
      <c r="AE2477" s="19">
        <v>474</v>
      </c>
      <c r="AF2477" s="19">
        <v>15</v>
      </c>
      <c r="AG2477" s="19">
        <v>16</v>
      </c>
      <c r="AH2477" s="19">
        <v>1</v>
      </c>
      <c r="AI2477" s="19"/>
      <c r="AJ2477" s="19"/>
      <c r="AK2477" s="19"/>
      <c r="AL2477" s="19"/>
      <c r="AM2477" s="19"/>
      <c r="AN2477" s="19"/>
      <c r="AO2477" s="19"/>
      <c r="AP2477" s="19"/>
      <c r="AQ2477" s="19"/>
      <c r="AR2477" s="19">
        <v>197</v>
      </c>
      <c r="AS2477" s="19"/>
      <c r="AT2477" s="19">
        <v>106</v>
      </c>
      <c r="AU2477" s="19"/>
      <c r="AV2477" s="19">
        <v>69</v>
      </c>
      <c r="AW2477" s="19"/>
      <c r="AX2477" s="19"/>
      <c r="AY2477" s="19">
        <v>194</v>
      </c>
      <c r="AZ2477" s="19"/>
      <c r="BA2477" s="19"/>
      <c r="BB2477" s="19"/>
      <c r="BC2477" s="19">
        <v>561</v>
      </c>
      <c r="BD2477" s="19">
        <v>5</v>
      </c>
      <c r="BE2477" s="18">
        <v>8.2968197879858696</v>
      </c>
      <c r="BF2477" s="18">
        <v>8.2020725388601008</v>
      </c>
      <c r="BG2477" s="18">
        <v>8.3458445040214499</v>
      </c>
      <c r="BH2477" s="19">
        <v>425</v>
      </c>
      <c r="BI2477" s="19">
        <v>120</v>
      </c>
      <c r="BJ2477" s="19">
        <v>16</v>
      </c>
      <c r="BK2477" s="19">
        <v>5</v>
      </c>
      <c r="BL2477" s="19"/>
    </row>
    <row r="2478" spans="1:64" x14ac:dyDescent="0.2">
      <c r="A2478" s="3" t="s">
        <v>171</v>
      </c>
      <c r="B2478" s="3">
        <v>129</v>
      </c>
      <c r="C2478" s="3" t="s">
        <v>73</v>
      </c>
      <c r="D2478" s="3" t="s">
        <v>308</v>
      </c>
      <c r="E2478" s="3" t="s">
        <v>308</v>
      </c>
      <c r="F2478" s="3" t="s">
        <v>308</v>
      </c>
      <c r="G2478" s="19">
        <v>24</v>
      </c>
      <c r="H2478" s="19">
        <v>56</v>
      </c>
      <c r="I2478" s="19">
        <v>80</v>
      </c>
      <c r="J2478" s="19">
        <v>42.0833333333333</v>
      </c>
      <c r="K2478" s="19">
        <v>39.964285714285701</v>
      </c>
      <c r="L2478" s="19">
        <v>40.6</v>
      </c>
      <c r="M2478" s="19">
        <v>3</v>
      </c>
      <c r="N2478" s="19">
        <v>13</v>
      </c>
      <c r="O2478" s="19">
        <v>6</v>
      </c>
      <c r="P2478" s="19">
        <v>1</v>
      </c>
      <c r="Q2478" s="19">
        <v>1</v>
      </c>
      <c r="R2478" s="19"/>
      <c r="S2478" s="19">
        <v>21</v>
      </c>
      <c r="T2478" s="19">
        <v>16</v>
      </c>
      <c r="U2478" s="19">
        <v>15</v>
      </c>
      <c r="V2478" s="19">
        <v>1</v>
      </c>
      <c r="W2478" s="19">
        <v>3</v>
      </c>
      <c r="X2478" s="19"/>
      <c r="Y2478" s="19">
        <v>67</v>
      </c>
      <c r="Z2478" s="19">
        <v>11</v>
      </c>
      <c r="AA2478" s="19">
        <v>2</v>
      </c>
      <c r="AB2478" s="19">
        <v>1</v>
      </c>
      <c r="AC2478" s="19">
        <v>5</v>
      </c>
      <c r="AD2478" s="19"/>
      <c r="AE2478" s="19">
        <v>41</v>
      </c>
      <c r="AF2478" s="19">
        <v>12</v>
      </c>
      <c r="AG2478" s="19">
        <v>6</v>
      </c>
      <c r="AH2478" s="19">
        <v>2</v>
      </c>
      <c r="AI2478" s="19"/>
      <c r="AJ2478" s="19">
        <v>13</v>
      </c>
      <c r="AK2478" s="19"/>
      <c r="AL2478" s="19"/>
      <c r="AM2478" s="19"/>
      <c r="AN2478" s="19"/>
      <c r="AO2478" s="19"/>
      <c r="AP2478" s="19"/>
      <c r="AQ2478" s="19">
        <v>12</v>
      </c>
      <c r="AR2478" s="19">
        <v>68</v>
      </c>
      <c r="AS2478" s="19"/>
      <c r="AT2478" s="19"/>
      <c r="AU2478" s="19"/>
      <c r="AV2478" s="19"/>
      <c r="AW2478" s="19"/>
      <c r="AX2478" s="19"/>
      <c r="AY2478" s="19"/>
      <c r="AZ2478" s="19"/>
      <c r="BA2478" s="19"/>
      <c r="BB2478" s="19"/>
      <c r="BC2478" s="19">
        <v>70</v>
      </c>
      <c r="BD2478" s="19">
        <v>10</v>
      </c>
      <c r="BE2478" s="18">
        <v>17.237500000000001</v>
      </c>
      <c r="BF2478" s="18">
        <v>14.0833333333333</v>
      </c>
      <c r="BG2478" s="18">
        <v>18.589285714285701</v>
      </c>
      <c r="BH2478" s="19">
        <v>32</v>
      </c>
      <c r="BI2478" s="19">
        <v>20</v>
      </c>
      <c r="BJ2478" s="19">
        <v>23</v>
      </c>
      <c r="BK2478" s="19">
        <v>5</v>
      </c>
      <c r="BL2478" s="19"/>
    </row>
    <row r="2479" spans="1:64" x14ac:dyDescent="0.2">
      <c r="A2479" s="3" t="s">
        <v>171</v>
      </c>
      <c r="B2479" s="3">
        <v>131</v>
      </c>
      <c r="C2479" s="3" t="s">
        <v>74</v>
      </c>
      <c r="D2479" s="3" t="s">
        <v>308</v>
      </c>
      <c r="E2479" s="3" t="s">
        <v>308</v>
      </c>
      <c r="F2479" s="3" t="s">
        <v>308</v>
      </c>
      <c r="G2479" s="19">
        <v>44</v>
      </c>
      <c r="H2479" s="19">
        <v>71</v>
      </c>
      <c r="I2479" s="19">
        <v>115</v>
      </c>
      <c r="J2479" s="19">
        <v>43.727272727272698</v>
      </c>
      <c r="K2479" s="19">
        <v>43.816901408450697</v>
      </c>
      <c r="L2479" s="19">
        <v>43.7826086956522</v>
      </c>
      <c r="M2479" s="19">
        <v>15</v>
      </c>
      <c r="N2479" s="19">
        <v>7</v>
      </c>
      <c r="O2479" s="19">
        <v>12</v>
      </c>
      <c r="P2479" s="19">
        <v>7</v>
      </c>
      <c r="Q2479" s="19">
        <v>3</v>
      </c>
      <c r="R2479" s="19"/>
      <c r="S2479" s="19">
        <v>21</v>
      </c>
      <c r="T2479" s="19">
        <v>16</v>
      </c>
      <c r="U2479" s="19">
        <v>20</v>
      </c>
      <c r="V2479" s="19">
        <v>10</v>
      </c>
      <c r="W2479" s="19">
        <v>4</v>
      </c>
      <c r="X2479" s="19"/>
      <c r="Y2479" s="19">
        <v>76</v>
      </c>
      <c r="Z2479" s="19">
        <v>24</v>
      </c>
      <c r="AA2479" s="19">
        <v>15</v>
      </c>
      <c r="AB2479" s="19"/>
      <c r="AC2479" s="19">
        <v>1</v>
      </c>
      <c r="AD2479" s="19"/>
      <c r="AE2479" s="19">
        <v>85</v>
      </c>
      <c r="AF2479" s="19">
        <v>7</v>
      </c>
      <c r="AG2479" s="19">
        <v>19</v>
      </c>
      <c r="AH2479" s="19"/>
      <c r="AI2479" s="19"/>
      <c r="AJ2479" s="19">
        <v>3</v>
      </c>
      <c r="AK2479" s="19"/>
      <c r="AL2479" s="19"/>
      <c r="AM2479" s="19"/>
      <c r="AN2479" s="19"/>
      <c r="AO2479" s="19"/>
      <c r="AP2479" s="19"/>
      <c r="AQ2479" s="19">
        <v>58</v>
      </c>
      <c r="AR2479" s="19">
        <v>57</v>
      </c>
      <c r="AS2479" s="19"/>
      <c r="AT2479" s="19"/>
      <c r="AU2479" s="19"/>
      <c r="AV2479" s="19"/>
      <c r="AW2479" s="19"/>
      <c r="AX2479" s="19"/>
      <c r="AY2479" s="19"/>
      <c r="AZ2479" s="19"/>
      <c r="BA2479" s="19"/>
      <c r="BB2479" s="19"/>
      <c r="BC2479" s="19">
        <v>115</v>
      </c>
      <c r="BD2479" s="19"/>
      <c r="BE2479" s="18">
        <v>10.765217391304301</v>
      </c>
      <c r="BF2479" s="18">
        <v>9.6590909090909101</v>
      </c>
      <c r="BG2479" s="18">
        <v>11.4507042253521</v>
      </c>
      <c r="BH2479" s="19">
        <v>71</v>
      </c>
      <c r="BI2479" s="19">
        <v>32</v>
      </c>
      <c r="BJ2479" s="19">
        <v>8</v>
      </c>
      <c r="BK2479" s="19">
        <v>4</v>
      </c>
      <c r="BL2479" s="19"/>
    </row>
    <row r="2480" spans="1:64" x14ac:dyDescent="0.2">
      <c r="A2480" s="3" t="s">
        <v>171</v>
      </c>
      <c r="B2480" s="3">
        <v>132</v>
      </c>
      <c r="C2480" s="3" t="s">
        <v>75</v>
      </c>
      <c r="D2480" s="3" t="s">
        <v>308</v>
      </c>
      <c r="E2480" s="3" t="s">
        <v>308</v>
      </c>
      <c r="F2480" s="3" t="s">
        <v>308</v>
      </c>
      <c r="G2480" s="19">
        <v>11</v>
      </c>
      <c r="H2480" s="19">
        <v>31</v>
      </c>
      <c r="I2480" s="19">
        <v>42</v>
      </c>
      <c r="J2480" s="19">
        <v>42.727272727272698</v>
      </c>
      <c r="K2480" s="19">
        <v>45.225806451612897</v>
      </c>
      <c r="L2480" s="19">
        <v>44.571428571428598</v>
      </c>
      <c r="M2480" s="19">
        <v>2</v>
      </c>
      <c r="N2480" s="19">
        <v>4</v>
      </c>
      <c r="O2480" s="19">
        <v>5</v>
      </c>
      <c r="P2480" s="19"/>
      <c r="Q2480" s="19"/>
      <c r="R2480" s="19"/>
      <c r="S2480" s="19">
        <v>6</v>
      </c>
      <c r="T2480" s="19">
        <v>9</v>
      </c>
      <c r="U2480" s="19">
        <v>8</v>
      </c>
      <c r="V2480" s="19">
        <v>7</v>
      </c>
      <c r="W2480" s="19">
        <v>1</v>
      </c>
      <c r="X2480" s="19"/>
      <c r="Y2480" s="19">
        <v>16</v>
      </c>
      <c r="Z2480" s="19">
        <v>17</v>
      </c>
      <c r="AA2480" s="19">
        <v>9</v>
      </c>
      <c r="AB2480" s="19"/>
      <c r="AC2480" s="19">
        <v>2</v>
      </c>
      <c r="AD2480" s="19"/>
      <c r="AE2480" s="19">
        <v>29</v>
      </c>
      <c r="AF2480" s="19">
        <v>2</v>
      </c>
      <c r="AG2480" s="19">
        <v>6</v>
      </c>
      <c r="AH2480" s="19"/>
      <c r="AI2480" s="19"/>
      <c r="AJ2480" s="19">
        <v>3</v>
      </c>
      <c r="AK2480" s="19"/>
      <c r="AL2480" s="19"/>
      <c r="AM2480" s="19"/>
      <c r="AN2480" s="19"/>
      <c r="AO2480" s="19"/>
      <c r="AP2480" s="19"/>
      <c r="AQ2480" s="19"/>
      <c r="AR2480" s="19">
        <v>42</v>
      </c>
      <c r="AS2480" s="19"/>
      <c r="AT2480" s="19"/>
      <c r="AU2480" s="19"/>
      <c r="AV2480" s="19"/>
      <c r="AW2480" s="19"/>
      <c r="AX2480" s="19"/>
      <c r="AY2480" s="19"/>
      <c r="AZ2480" s="19"/>
      <c r="BA2480" s="19"/>
      <c r="BB2480" s="19"/>
      <c r="BC2480" s="19">
        <v>41</v>
      </c>
      <c r="BD2480" s="19">
        <v>1</v>
      </c>
      <c r="BE2480" s="18">
        <v>10.6666666666667</v>
      </c>
      <c r="BF2480" s="18">
        <v>12.090909090909101</v>
      </c>
      <c r="BG2480" s="18">
        <v>10.1612903225806</v>
      </c>
      <c r="BH2480" s="19">
        <v>27</v>
      </c>
      <c r="BI2480" s="19">
        <v>12</v>
      </c>
      <c r="BJ2480" s="19">
        <v>3</v>
      </c>
      <c r="BK2480" s="19"/>
      <c r="BL2480" s="19"/>
    </row>
    <row r="2481" spans="1:64" x14ac:dyDescent="0.2">
      <c r="A2481" s="3" t="s">
        <v>171</v>
      </c>
      <c r="B2481" s="3">
        <v>133</v>
      </c>
      <c r="C2481" s="3" t="s">
        <v>76</v>
      </c>
      <c r="D2481" s="3" t="s">
        <v>308</v>
      </c>
      <c r="E2481" s="3" t="s">
        <v>308</v>
      </c>
      <c r="F2481" s="3" t="s">
        <v>308</v>
      </c>
      <c r="G2481" s="19">
        <v>39</v>
      </c>
      <c r="H2481" s="19">
        <v>7</v>
      </c>
      <c r="I2481" s="19">
        <v>46</v>
      </c>
      <c r="J2481" s="19">
        <v>46.820512820512803</v>
      </c>
      <c r="K2481" s="19">
        <v>52.428571428571402</v>
      </c>
      <c r="L2481" s="19">
        <v>47.673913043478301</v>
      </c>
      <c r="M2481" s="19">
        <v>8</v>
      </c>
      <c r="N2481" s="19">
        <v>6</v>
      </c>
      <c r="O2481" s="19">
        <v>17</v>
      </c>
      <c r="P2481" s="19">
        <v>7</v>
      </c>
      <c r="Q2481" s="19">
        <v>1</v>
      </c>
      <c r="R2481" s="19"/>
      <c r="S2481" s="19">
        <v>1</v>
      </c>
      <c r="T2481" s="19">
        <v>1</v>
      </c>
      <c r="U2481" s="19">
        <v>2</v>
      </c>
      <c r="V2481" s="19">
        <v>2</v>
      </c>
      <c r="W2481" s="19">
        <v>1</v>
      </c>
      <c r="X2481" s="19"/>
      <c r="Y2481" s="19">
        <v>17</v>
      </c>
      <c r="Z2481" s="19">
        <v>22</v>
      </c>
      <c r="AA2481" s="19">
        <v>7</v>
      </c>
      <c r="AB2481" s="19"/>
      <c r="AC2481" s="19">
        <v>4</v>
      </c>
      <c r="AD2481" s="19">
        <v>1</v>
      </c>
      <c r="AE2481" s="19">
        <v>34</v>
      </c>
      <c r="AF2481" s="19">
        <v>6</v>
      </c>
      <c r="AG2481" s="19"/>
      <c r="AH2481" s="19">
        <v>1</v>
      </c>
      <c r="AI2481" s="19"/>
      <c r="AJ2481" s="19"/>
      <c r="AK2481" s="19"/>
      <c r="AL2481" s="19"/>
      <c r="AM2481" s="19"/>
      <c r="AN2481" s="19"/>
      <c r="AO2481" s="19"/>
      <c r="AP2481" s="19"/>
      <c r="AQ2481" s="19"/>
      <c r="AR2481" s="19">
        <v>46</v>
      </c>
      <c r="AS2481" s="19"/>
      <c r="AT2481" s="19"/>
      <c r="AU2481" s="19"/>
      <c r="AV2481" s="19"/>
      <c r="AW2481" s="19"/>
      <c r="AX2481" s="19"/>
      <c r="AY2481" s="19"/>
      <c r="AZ2481" s="19"/>
      <c r="BA2481" s="19"/>
      <c r="BB2481" s="19"/>
      <c r="BC2481" s="19">
        <v>44</v>
      </c>
      <c r="BD2481" s="19">
        <v>2</v>
      </c>
      <c r="BE2481" s="18">
        <v>3.8695652173913002</v>
      </c>
      <c r="BF2481" s="18">
        <v>4.1282051282051304</v>
      </c>
      <c r="BG2481" s="18">
        <v>2.4285714285714302</v>
      </c>
      <c r="BH2481" s="19">
        <v>45</v>
      </c>
      <c r="BI2481" s="19"/>
      <c r="BJ2481" s="19"/>
      <c r="BK2481" s="19"/>
      <c r="BL2481" s="19">
        <v>1</v>
      </c>
    </row>
    <row r="2482" spans="1:64" x14ac:dyDescent="0.2">
      <c r="A2482" s="3" t="s">
        <v>171</v>
      </c>
      <c r="B2482" s="3">
        <v>137</v>
      </c>
      <c r="C2482" s="3" t="s">
        <v>176</v>
      </c>
      <c r="D2482" s="3" t="s">
        <v>308</v>
      </c>
      <c r="E2482" s="3" t="s">
        <v>308</v>
      </c>
      <c r="F2482" s="3" t="s">
        <v>308</v>
      </c>
      <c r="G2482" s="19">
        <v>13</v>
      </c>
      <c r="H2482" s="19">
        <v>25</v>
      </c>
      <c r="I2482" s="19">
        <v>38</v>
      </c>
      <c r="J2482" s="19">
        <v>38.538461538461497</v>
      </c>
      <c r="K2482" s="19">
        <v>37.520000000000003</v>
      </c>
      <c r="L2482" s="19">
        <v>37.868421052631597</v>
      </c>
      <c r="M2482" s="19">
        <v>6</v>
      </c>
      <c r="N2482" s="19">
        <v>5</v>
      </c>
      <c r="O2482" s="19"/>
      <c r="P2482" s="19">
        <v>1</v>
      </c>
      <c r="Q2482" s="19">
        <v>1</v>
      </c>
      <c r="R2482" s="19"/>
      <c r="S2482" s="19">
        <v>10</v>
      </c>
      <c r="T2482" s="19">
        <v>9</v>
      </c>
      <c r="U2482" s="19">
        <v>5</v>
      </c>
      <c r="V2482" s="19">
        <v>1</v>
      </c>
      <c r="W2482" s="19"/>
      <c r="X2482" s="19"/>
      <c r="Y2482" s="19">
        <v>27</v>
      </c>
      <c r="Z2482" s="19">
        <v>9</v>
      </c>
      <c r="AA2482" s="19">
        <v>2</v>
      </c>
      <c r="AB2482" s="19">
        <v>2</v>
      </c>
      <c r="AC2482" s="19">
        <v>4</v>
      </c>
      <c r="AD2482" s="19"/>
      <c r="AE2482" s="19">
        <v>21</v>
      </c>
      <c r="AF2482" s="19">
        <v>8</v>
      </c>
      <c r="AG2482" s="19">
        <v>1</v>
      </c>
      <c r="AH2482" s="19"/>
      <c r="AI2482" s="19"/>
      <c r="AJ2482" s="19">
        <v>2</v>
      </c>
      <c r="AK2482" s="19"/>
      <c r="AL2482" s="19"/>
      <c r="AM2482" s="19"/>
      <c r="AN2482" s="19"/>
      <c r="AO2482" s="19"/>
      <c r="AP2482" s="19"/>
      <c r="AQ2482" s="19"/>
      <c r="AR2482" s="19">
        <v>38</v>
      </c>
      <c r="AS2482" s="19"/>
      <c r="AT2482" s="19"/>
      <c r="AU2482" s="19"/>
      <c r="AV2482" s="19"/>
      <c r="AW2482" s="19"/>
      <c r="AX2482" s="19"/>
      <c r="AY2482" s="19"/>
      <c r="AZ2482" s="19"/>
      <c r="BA2482" s="19"/>
      <c r="BB2482" s="19"/>
      <c r="BC2482" s="19">
        <v>38</v>
      </c>
      <c r="BD2482" s="19"/>
      <c r="BE2482" s="18">
        <v>19.315789473684202</v>
      </c>
      <c r="BF2482" s="18">
        <v>18</v>
      </c>
      <c r="BG2482" s="18">
        <v>20</v>
      </c>
      <c r="BH2482" s="19">
        <v>7</v>
      </c>
      <c r="BI2482" s="19">
        <v>18</v>
      </c>
      <c r="BJ2482" s="19">
        <v>12</v>
      </c>
      <c r="BK2482" s="19">
        <v>1</v>
      </c>
      <c r="BL2482" s="19"/>
    </row>
    <row r="2483" spans="1:64" x14ac:dyDescent="0.2">
      <c r="A2483" s="3" t="s">
        <v>171</v>
      </c>
      <c r="B2483" s="3">
        <v>138</v>
      </c>
      <c r="C2483" s="3" t="s">
        <v>77</v>
      </c>
      <c r="D2483" s="3" t="s">
        <v>308</v>
      </c>
      <c r="E2483" s="3" t="s">
        <v>308</v>
      </c>
      <c r="F2483" s="3" t="s">
        <v>308</v>
      </c>
      <c r="G2483" s="19">
        <v>13</v>
      </c>
      <c r="H2483" s="19">
        <v>6</v>
      </c>
      <c r="I2483" s="19">
        <v>19</v>
      </c>
      <c r="J2483" s="19">
        <v>51.153846153846203</v>
      </c>
      <c r="K2483" s="19">
        <v>45.3333333333333</v>
      </c>
      <c r="L2483" s="19">
        <v>49.315789473684198</v>
      </c>
      <c r="M2483" s="19">
        <v>1</v>
      </c>
      <c r="N2483" s="19">
        <v>1</v>
      </c>
      <c r="O2483" s="19">
        <v>6</v>
      </c>
      <c r="P2483" s="19">
        <v>5</v>
      </c>
      <c r="Q2483" s="19"/>
      <c r="R2483" s="19"/>
      <c r="S2483" s="19">
        <v>3</v>
      </c>
      <c r="T2483" s="19"/>
      <c r="U2483" s="19">
        <v>1</v>
      </c>
      <c r="V2483" s="19">
        <v>1</v>
      </c>
      <c r="W2483" s="19">
        <v>1</v>
      </c>
      <c r="X2483" s="19"/>
      <c r="Y2483" s="19">
        <v>18</v>
      </c>
      <c r="Z2483" s="19">
        <v>1</v>
      </c>
      <c r="AA2483" s="19"/>
      <c r="AB2483" s="19"/>
      <c r="AC2483" s="19">
        <v>4</v>
      </c>
      <c r="AD2483" s="19"/>
      <c r="AE2483" s="19">
        <v>15</v>
      </c>
      <c r="AF2483" s="19"/>
      <c r="AG2483" s="19"/>
      <c r="AH2483" s="19"/>
      <c r="AI2483" s="19"/>
      <c r="AJ2483" s="19"/>
      <c r="AK2483" s="19"/>
      <c r="AL2483" s="19"/>
      <c r="AM2483" s="19"/>
      <c r="AN2483" s="19"/>
      <c r="AO2483" s="19"/>
      <c r="AP2483" s="19"/>
      <c r="AQ2483" s="19"/>
      <c r="AR2483" s="19"/>
      <c r="AS2483" s="19"/>
      <c r="AT2483" s="19"/>
      <c r="AU2483" s="19"/>
      <c r="AV2483" s="19">
        <v>19</v>
      </c>
      <c r="AW2483" s="19"/>
      <c r="AX2483" s="19"/>
      <c r="AY2483" s="19"/>
      <c r="AZ2483" s="19"/>
      <c r="BA2483" s="19"/>
      <c r="BB2483" s="19"/>
      <c r="BC2483" s="19">
        <v>19</v>
      </c>
      <c r="BD2483" s="19"/>
      <c r="BE2483" s="18">
        <v>10</v>
      </c>
      <c r="BF2483" s="18">
        <v>10.153846153846199</v>
      </c>
      <c r="BG2483" s="18">
        <v>9.6666666666666696</v>
      </c>
      <c r="BH2483" s="19">
        <v>13</v>
      </c>
      <c r="BI2483" s="19">
        <v>2</v>
      </c>
      <c r="BJ2483" s="19">
        <v>3</v>
      </c>
      <c r="BK2483" s="19"/>
      <c r="BL2483" s="19">
        <v>1</v>
      </c>
    </row>
    <row r="2484" spans="1:64" x14ac:dyDescent="0.2">
      <c r="A2484" s="3" t="s">
        <v>171</v>
      </c>
      <c r="B2484" s="3">
        <v>139</v>
      </c>
      <c r="C2484" s="3" t="s">
        <v>78</v>
      </c>
      <c r="D2484" s="3" t="s">
        <v>308</v>
      </c>
      <c r="E2484" s="3" t="s">
        <v>308</v>
      </c>
      <c r="F2484" s="3" t="s">
        <v>308</v>
      </c>
      <c r="G2484" s="19">
        <v>170</v>
      </c>
      <c r="H2484" s="19">
        <v>250</v>
      </c>
      <c r="I2484" s="19">
        <v>420</v>
      </c>
      <c r="J2484" s="19">
        <v>39.317647058823503</v>
      </c>
      <c r="K2484" s="19">
        <v>41.451999999999998</v>
      </c>
      <c r="L2484" s="19">
        <v>40.5880952380952</v>
      </c>
      <c r="M2484" s="19">
        <v>72</v>
      </c>
      <c r="N2484" s="19">
        <v>47</v>
      </c>
      <c r="O2484" s="19">
        <v>37</v>
      </c>
      <c r="P2484" s="19">
        <v>12</v>
      </c>
      <c r="Q2484" s="19">
        <v>2</v>
      </c>
      <c r="R2484" s="19"/>
      <c r="S2484" s="19">
        <v>83</v>
      </c>
      <c r="T2484" s="19">
        <v>77</v>
      </c>
      <c r="U2484" s="19">
        <v>49</v>
      </c>
      <c r="V2484" s="19">
        <v>35</v>
      </c>
      <c r="W2484" s="19">
        <v>6</v>
      </c>
      <c r="X2484" s="19"/>
      <c r="Y2484" s="19">
        <v>303</v>
      </c>
      <c r="Z2484" s="19">
        <v>82</v>
      </c>
      <c r="AA2484" s="19">
        <v>35</v>
      </c>
      <c r="AB2484" s="19">
        <v>6</v>
      </c>
      <c r="AC2484" s="19">
        <v>43</v>
      </c>
      <c r="AD2484" s="19">
        <v>11</v>
      </c>
      <c r="AE2484" s="19">
        <v>324</v>
      </c>
      <c r="AF2484" s="19">
        <v>18</v>
      </c>
      <c r="AG2484" s="19">
        <v>15</v>
      </c>
      <c r="AH2484" s="19"/>
      <c r="AI2484" s="19"/>
      <c r="AJ2484" s="19">
        <v>3</v>
      </c>
      <c r="AK2484" s="19"/>
      <c r="AL2484" s="19"/>
      <c r="AM2484" s="19"/>
      <c r="AN2484" s="19"/>
      <c r="AO2484" s="19"/>
      <c r="AP2484" s="19"/>
      <c r="AQ2484" s="19"/>
      <c r="AR2484" s="19"/>
      <c r="AS2484" s="19"/>
      <c r="AT2484" s="19"/>
      <c r="AU2484" s="19"/>
      <c r="AV2484" s="19">
        <v>420</v>
      </c>
      <c r="AW2484" s="19"/>
      <c r="AX2484" s="19"/>
      <c r="AY2484" s="19"/>
      <c r="AZ2484" s="19"/>
      <c r="BA2484" s="19"/>
      <c r="BB2484" s="19"/>
      <c r="BC2484" s="19">
        <v>419</v>
      </c>
      <c r="BD2484" s="19">
        <v>1</v>
      </c>
      <c r="BE2484" s="18">
        <v>13.4738095238095</v>
      </c>
      <c r="BF2484" s="18">
        <v>14.5235294117647</v>
      </c>
      <c r="BG2484" s="18">
        <v>12.76</v>
      </c>
      <c r="BH2484" s="19">
        <v>242</v>
      </c>
      <c r="BI2484" s="19">
        <v>91</v>
      </c>
      <c r="BJ2484" s="19">
        <v>37</v>
      </c>
      <c r="BK2484" s="19">
        <v>40</v>
      </c>
      <c r="BL2484" s="19">
        <v>10</v>
      </c>
    </row>
    <row r="2485" spans="1:64" x14ac:dyDescent="0.2">
      <c r="A2485" s="3" t="s">
        <v>171</v>
      </c>
      <c r="B2485" s="3">
        <v>140</v>
      </c>
      <c r="C2485" s="3" t="s">
        <v>79</v>
      </c>
      <c r="D2485" s="3" t="s">
        <v>308</v>
      </c>
      <c r="E2485" s="3" t="s">
        <v>308</v>
      </c>
      <c r="F2485" s="3" t="s">
        <v>308</v>
      </c>
      <c r="G2485" s="19">
        <v>14</v>
      </c>
      <c r="H2485" s="19">
        <v>10</v>
      </c>
      <c r="I2485" s="19">
        <v>24</v>
      </c>
      <c r="J2485" s="19">
        <v>42.785714285714299</v>
      </c>
      <c r="K2485" s="19">
        <v>53.1</v>
      </c>
      <c r="L2485" s="19">
        <v>47.0833333333333</v>
      </c>
      <c r="M2485" s="19">
        <v>1</v>
      </c>
      <c r="N2485" s="19">
        <v>8</v>
      </c>
      <c r="O2485" s="19">
        <v>4</v>
      </c>
      <c r="P2485" s="19"/>
      <c r="Q2485" s="19">
        <v>1</v>
      </c>
      <c r="R2485" s="19"/>
      <c r="S2485" s="19"/>
      <c r="T2485" s="19">
        <v>2</v>
      </c>
      <c r="U2485" s="19">
        <v>3</v>
      </c>
      <c r="V2485" s="19">
        <v>3</v>
      </c>
      <c r="W2485" s="19">
        <v>2</v>
      </c>
      <c r="X2485" s="19"/>
      <c r="Y2485" s="19">
        <v>15</v>
      </c>
      <c r="Z2485" s="19">
        <v>8</v>
      </c>
      <c r="AA2485" s="19">
        <v>1</v>
      </c>
      <c r="AB2485" s="19">
        <v>1</v>
      </c>
      <c r="AC2485" s="19">
        <v>3</v>
      </c>
      <c r="AD2485" s="19"/>
      <c r="AE2485" s="19">
        <v>18</v>
      </c>
      <c r="AF2485" s="19">
        <v>1</v>
      </c>
      <c r="AG2485" s="19"/>
      <c r="AH2485" s="19"/>
      <c r="AI2485" s="19"/>
      <c r="AJ2485" s="19">
        <v>1</v>
      </c>
      <c r="AK2485" s="19"/>
      <c r="AL2485" s="19"/>
      <c r="AM2485" s="19"/>
      <c r="AN2485" s="19"/>
      <c r="AO2485" s="19"/>
      <c r="AP2485" s="19"/>
      <c r="AQ2485" s="19">
        <v>24</v>
      </c>
      <c r="AR2485" s="19"/>
      <c r="AS2485" s="19"/>
      <c r="AT2485" s="19"/>
      <c r="AU2485" s="19"/>
      <c r="AV2485" s="19"/>
      <c r="AW2485" s="19"/>
      <c r="AX2485" s="19"/>
      <c r="AY2485" s="19"/>
      <c r="AZ2485" s="19"/>
      <c r="BA2485" s="19"/>
      <c r="BB2485" s="19"/>
      <c r="BC2485" s="19">
        <v>24</v>
      </c>
      <c r="BD2485" s="19"/>
      <c r="BE2485" s="18">
        <v>4.4166666666666696</v>
      </c>
      <c r="BF2485" s="18">
        <v>4.78571428571429</v>
      </c>
      <c r="BG2485" s="18">
        <v>3.9</v>
      </c>
      <c r="BH2485" s="19">
        <v>23</v>
      </c>
      <c r="BI2485" s="19">
        <v>1</v>
      </c>
      <c r="BJ2485" s="19"/>
      <c r="BK2485" s="19"/>
      <c r="BL2485" s="19"/>
    </row>
    <row r="2486" spans="1:64" x14ac:dyDescent="0.2">
      <c r="A2486" s="3" t="s">
        <v>171</v>
      </c>
      <c r="B2486" s="3">
        <v>143</v>
      </c>
      <c r="C2486" s="3" t="s">
        <v>80</v>
      </c>
      <c r="D2486" s="3" t="s">
        <v>308</v>
      </c>
      <c r="E2486" s="3" t="s">
        <v>308</v>
      </c>
      <c r="F2486" s="3" t="s">
        <v>308</v>
      </c>
      <c r="G2486" s="19">
        <v>407</v>
      </c>
      <c r="H2486" s="19">
        <v>602</v>
      </c>
      <c r="I2486" s="19">
        <v>1009</v>
      </c>
      <c r="J2486" s="19">
        <v>37.054054054054099</v>
      </c>
      <c r="K2486" s="19">
        <v>39.083194675540803</v>
      </c>
      <c r="L2486" s="19">
        <v>38.2638888888889</v>
      </c>
      <c r="M2486" s="19">
        <v>211</v>
      </c>
      <c r="N2486" s="19">
        <v>101</v>
      </c>
      <c r="O2486" s="19">
        <v>69</v>
      </c>
      <c r="P2486" s="19">
        <v>25</v>
      </c>
      <c r="Q2486" s="19">
        <v>1</v>
      </c>
      <c r="R2486" s="19"/>
      <c r="S2486" s="19">
        <v>226</v>
      </c>
      <c r="T2486" s="19">
        <v>223</v>
      </c>
      <c r="U2486" s="19">
        <v>90</v>
      </c>
      <c r="V2486" s="19">
        <v>54</v>
      </c>
      <c r="W2486" s="19">
        <v>8</v>
      </c>
      <c r="X2486" s="19">
        <v>1</v>
      </c>
      <c r="Y2486" s="19">
        <v>772</v>
      </c>
      <c r="Z2486" s="19">
        <v>151</v>
      </c>
      <c r="AA2486" s="19">
        <v>86</v>
      </c>
      <c r="AB2486" s="19">
        <v>3</v>
      </c>
      <c r="AC2486" s="19">
        <v>24</v>
      </c>
      <c r="AD2486" s="19"/>
      <c r="AE2486" s="19">
        <v>817</v>
      </c>
      <c r="AF2486" s="19">
        <v>38</v>
      </c>
      <c r="AG2486" s="19">
        <v>114</v>
      </c>
      <c r="AH2486" s="19"/>
      <c r="AI2486" s="19"/>
      <c r="AJ2486" s="19">
        <v>13</v>
      </c>
      <c r="AK2486" s="19"/>
      <c r="AL2486" s="19"/>
      <c r="AM2486" s="19"/>
      <c r="AN2486" s="19">
        <v>105</v>
      </c>
      <c r="AO2486" s="19"/>
      <c r="AP2486" s="19"/>
      <c r="AQ2486" s="19">
        <v>75</v>
      </c>
      <c r="AR2486" s="19">
        <v>390</v>
      </c>
      <c r="AS2486" s="19">
        <v>198</v>
      </c>
      <c r="AT2486" s="19">
        <v>48</v>
      </c>
      <c r="AU2486" s="19"/>
      <c r="AV2486" s="19">
        <v>110</v>
      </c>
      <c r="AW2486" s="19"/>
      <c r="AX2486" s="19"/>
      <c r="AY2486" s="19">
        <v>83</v>
      </c>
      <c r="AZ2486" s="19"/>
      <c r="BA2486" s="19"/>
      <c r="BB2486" s="19"/>
      <c r="BC2486" s="19">
        <v>967</v>
      </c>
      <c r="BD2486" s="19">
        <v>42</v>
      </c>
      <c r="BE2486" s="18">
        <v>10.496118268913101</v>
      </c>
      <c r="BF2486" s="18">
        <v>10.7165642915643</v>
      </c>
      <c r="BG2486" s="18">
        <v>10.3470791805094</v>
      </c>
      <c r="BH2486" s="19">
        <v>665</v>
      </c>
      <c r="BI2486" s="19">
        <v>239</v>
      </c>
      <c r="BJ2486" s="19">
        <v>85</v>
      </c>
      <c r="BK2486" s="19">
        <v>18</v>
      </c>
      <c r="BL2486" s="19">
        <v>2</v>
      </c>
    </row>
    <row r="2487" spans="1:64" x14ac:dyDescent="0.2">
      <c r="A2487" s="3" t="s">
        <v>171</v>
      </c>
      <c r="B2487" s="3">
        <v>144</v>
      </c>
      <c r="C2487" s="3" t="s">
        <v>81</v>
      </c>
      <c r="D2487" s="3" t="s">
        <v>308</v>
      </c>
      <c r="E2487" s="3" t="s">
        <v>308</v>
      </c>
      <c r="F2487" s="3" t="s">
        <v>308</v>
      </c>
      <c r="G2487" s="19">
        <v>47</v>
      </c>
      <c r="H2487" s="19">
        <v>142</v>
      </c>
      <c r="I2487" s="19">
        <v>189</v>
      </c>
      <c r="J2487" s="19">
        <v>36.680851063829799</v>
      </c>
      <c r="K2487" s="19">
        <v>42.457746478873197</v>
      </c>
      <c r="L2487" s="19">
        <v>41.021164021163997</v>
      </c>
      <c r="M2487" s="19">
        <v>21</v>
      </c>
      <c r="N2487" s="19">
        <v>18</v>
      </c>
      <c r="O2487" s="19">
        <v>5</v>
      </c>
      <c r="P2487" s="19">
        <v>3</v>
      </c>
      <c r="Q2487" s="19"/>
      <c r="R2487" s="19"/>
      <c r="S2487" s="19">
        <v>37</v>
      </c>
      <c r="T2487" s="19">
        <v>48</v>
      </c>
      <c r="U2487" s="19">
        <v>34</v>
      </c>
      <c r="V2487" s="19">
        <v>20</v>
      </c>
      <c r="W2487" s="19">
        <v>3</v>
      </c>
      <c r="X2487" s="19"/>
      <c r="Y2487" s="19">
        <v>130</v>
      </c>
      <c r="Z2487" s="19">
        <v>40</v>
      </c>
      <c r="AA2487" s="19">
        <v>19</v>
      </c>
      <c r="AB2487" s="19">
        <v>2</v>
      </c>
      <c r="AC2487" s="19">
        <v>8</v>
      </c>
      <c r="AD2487" s="19"/>
      <c r="AE2487" s="19">
        <v>91</v>
      </c>
      <c r="AF2487" s="19">
        <v>35</v>
      </c>
      <c r="AG2487" s="19">
        <v>9</v>
      </c>
      <c r="AH2487" s="19"/>
      <c r="AI2487" s="19"/>
      <c r="AJ2487" s="19">
        <v>44</v>
      </c>
      <c r="AK2487" s="19"/>
      <c r="AL2487" s="19"/>
      <c r="AM2487" s="19"/>
      <c r="AN2487" s="19"/>
      <c r="AO2487" s="19"/>
      <c r="AP2487" s="19"/>
      <c r="AQ2487" s="19">
        <v>7</v>
      </c>
      <c r="AR2487" s="19">
        <v>182</v>
      </c>
      <c r="AS2487" s="19"/>
      <c r="AT2487" s="19"/>
      <c r="AU2487" s="19"/>
      <c r="AV2487" s="19"/>
      <c r="AW2487" s="19"/>
      <c r="AX2487" s="19"/>
      <c r="AY2487" s="19"/>
      <c r="AZ2487" s="19"/>
      <c r="BA2487" s="19"/>
      <c r="BB2487" s="19"/>
      <c r="BC2487" s="19">
        <v>185</v>
      </c>
      <c r="BD2487" s="19">
        <v>4</v>
      </c>
      <c r="BE2487" s="18">
        <v>10.687830687830701</v>
      </c>
      <c r="BF2487" s="18">
        <v>7.31914893617021</v>
      </c>
      <c r="BG2487" s="18">
        <v>11.8028169014085</v>
      </c>
      <c r="BH2487" s="19">
        <v>135</v>
      </c>
      <c r="BI2487" s="19">
        <v>33</v>
      </c>
      <c r="BJ2487" s="19">
        <v>4</v>
      </c>
      <c r="BK2487" s="19">
        <v>17</v>
      </c>
      <c r="BL2487" s="19"/>
    </row>
    <row r="2488" spans="1:64" x14ac:dyDescent="0.2">
      <c r="A2488" s="3" t="s">
        <v>171</v>
      </c>
      <c r="B2488" s="3">
        <v>148</v>
      </c>
      <c r="C2488" s="3" t="s">
        <v>83</v>
      </c>
      <c r="D2488" s="3" t="s">
        <v>308</v>
      </c>
      <c r="E2488" s="3" t="s">
        <v>308</v>
      </c>
      <c r="F2488" s="3" t="s">
        <v>308</v>
      </c>
      <c r="G2488" s="19">
        <v>16</v>
      </c>
      <c r="H2488" s="19">
        <v>21</v>
      </c>
      <c r="I2488" s="19">
        <v>37</v>
      </c>
      <c r="J2488" s="19">
        <v>43</v>
      </c>
      <c r="K2488" s="19">
        <v>42.904761904761898</v>
      </c>
      <c r="L2488" s="19">
        <v>42.945945945945901</v>
      </c>
      <c r="M2488" s="19">
        <v>4</v>
      </c>
      <c r="N2488" s="19">
        <v>6</v>
      </c>
      <c r="O2488" s="19">
        <v>3</v>
      </c>
      <c r="P2488" s="19">
        <v>2</v>
      </c>
      <c r="Q2488" s="19">
        <v>1</v>
      </c>
      <c r="R2488" s="19"/>
      <c r="S2488" s="19">
        <v>5</v>
      </c>
      <c r="T2488" s="19">
        <v>9</v>
      </c>
      <c r="U2488" s="19">
        <v>4</v>
      </c>
      <c r="V2488" s="19"/>
      <c r="W2488" s="19">
        <v>3</v>
      </c>
      <c r="X2488" s="19"/>
      <c r="Y2488" s="19">
        <v>27</v>
      </c>
      <c r="Z2488" s="19">
        <v>6</v>
      </c>
      <c r="AA2488" s="19">
        <v>4</v>
      </c>
      <c r="AB2488" s="19">
        <v>2</v>
      </c>
      <c r="AC2488" s="19">
        <v>11</v>
      </c>
      <c r="AD2488" s="19"/>
      <c r="AE2488" s="19">
        <v>6</v>
      </c>
      <c r="AF2488" s="19">
        <v>18</v>
      </c>
      <c r="AG2488" s="19"/>
      <c r="AH2488" s="19"/>
      <c r="AI2488" s="19"/>
      <c r="AJ2488" s="19"/>
      <c r="AK2488" s="19"/>
      <c r="AL2488" s="19"/>
      <c r="AM2488" s="19"/>
      <c r="AN2488" s="19"/>
      <c r="AO2488" s="19"/>
      <c r="AP2488" s="19"/>
      <c r="AQ2488" s="19"/>
      <c r="AR2488" s="19">
        <v>37</v>
      </c>
      <c r="AS2488" s="19"/>
      <c r="AT2488" s="19"/>
      <c r="AU2488" s="19"/>
      <c r="AV2488" s="19"/>
      <c r="AW2488" s="19"/>
      <c r="AX2488" s="19"/>
      <c r="AY2488" s="19"/>
      <c r="AZ2488" s="19"/>
      <c r="BA2488" s="19"/>
      <c r="BB2488" s="19"/>
      <c r="BC2488" s="19">
        <v>34</v>
      </c>
      <c r="BD2488" s="19">
        <v>3</v>
      </c>
      <c r="BE2488" s="18">
        <v>3.7027027027027</v>
      </c>
      <c r="BF2488" s="18">
        <v>3.6875</v>
      </c>
      <c r="BG2488" s="18">
        <v>3.71428571428571</v>
      </c>
      <c r="BH2488" s="19">
        <v>36</v>
      </c>
      <c r="BI2488" s="19">
        <v>1</v>
      </c>
      <c r="BJ2488" s="19"/>
      <c r="BK2488" s="19"/>
      <c r="BL2488" s="19"/>
    </row>
    <row r="2489" spans="1:64" x14ac:dyDescent="0.2">
      <c r="A2489" s="3" t="s">
        <v>171</v>
      </c>
      <c r="B2489" s="3">
        <v>152</v>
      </c>
      <c r="C2489" s="3" t="s">
        <v>84</v>
      </c>
      <c r="D2489" s="3" t="s">
        <v>308</v>
      </c>
      <c r="E2489" s="3" t="s">
        <v>308</v>
      </c>
      <c r="F2489" s="3" t="s">
        <v>308</v>
      </c>
      <c r="G2489" s="19">
        <v>109</v>
      </c>
      <c r="H2489" s="19">
        <v>132</v>
      </c>
      <c r="I2489" s="19">
        <v>241</v>
      </c>
      <c r="J2489" s="19">
        <v>36.862385321100902</v>
      </c>
      <c r="K2489" s="19">
        <v>40.810606060606098</v>
      </c>
      <c r="L2489" s="19">
        <v>39.024896265560201</v>
      </c>
      <c r="M2489" s="19">
        <v>49</v>
      </c>
      <c r="N2489" s="19">
        <v>38</v>
      </c>
      <c r="O2489" s="19">
        <v>15</v>
      </c>
      <c r="P2489" s="19">
        <v>7</v>
      </c>
      <c r="Q2489" s="19"/>
      <c r="R2489" s="19"/>
      <c r="S2489" s="19">
        <v>49</v>
      </c>
      <c r="T2489" s="19">
        <v>38</v>
      </c>
      <c r="U2489" s="19">
        <v>26</v>
      </c>
      <c r="V2489" s="19">
        <v>15</v>
      </c>
      <c r="W2489" s="19">
        <v>4</v>
      </c>
      <c r="X2489" s="19"/>
      <c r="Y2489" s="19">
        <v>171</v>
      </c>
      <c r="Z2489" s="19">
        <v>41</v>
      </c>
      <c r="AA2489" s="19">
        <v>29</v>
      </c>
      <c r="AB2489" s="19">
        <v>2</v>
      </c>
      <c r="AC2489" s="19">
        <v>21</v>
      </c>
      <c r="AD2489" s="19">
        <v>2</v>
      </c>
      <c r="AE2489" s="19">
        <v>159</v>
      </c>
      <c r="AF2489" s="19">
        <v>40</v>
      </c>
      <c r="AG2489" s="19">
        <v>15</v>
      </c>
      <c r="AH2489" s="19"/>
      <c r="AI2489" s="19"/>
      <c r="AJ2489" s="19">
        <v>2</v>
      </c>
      <c r="AK2489" s="19"/>
      <c r="AL2489" s="19"/>
      <c r="AM2489" s="19"/>
      <c r="AN2489" s="19"/>
      <c r="AO2489" s="19">
        <v>28</v>
      </c>
      <c r="AP2489" s="19"/>
      <c r="AQ2489" s="19">
        <v>28</v>
      </c>
      <c r="AR2489" s="19">
        <v>97</v>
      </c>
      <c r="AS2489" s="19"/>
      <c r="AT2489" s="19">
        <v>54</v>
      </c>
      <c r="AU2489" s="19"/>
      <c r="AV2489" s="19"/>
      <c r="AW2489" s="19"/>
      <c r="AX2489" s="19"/>
      <c r="AY2489" s="19"/>
      <c r="AZ2489" s="19"/>
      <c r="BA2489" s="19">
        <v>34</v>
      </c>
      <c r="BB2489" s="19"/>
      <c r="BC2489" s="19">
        <v>237</v>
      </c>
      <c r="BD2489" s="19">
        <v>4</v>
      </c>
      <c r="BE2489" s="18">
        <v>5.9145228215767602</v>
      </c>
      <c r="BF2489" s="18">
        <v>6.56238532110092</v>
      </c>
      <c r="BG2489" s="18">
        <v>5.3795454545454504</v>
      </c>
      <c r="BH2489" s="19">
        <v>204</v>
      </c>
      <c r="BI2489" s="19">
        <v>22</v>
      </c>
      <c r="BJ2489" s="19">
        <v>5</v>
      </c>
      <c r="BK2489" s="19">
        <v>5</v>
      </c>
      <c r="BL2489" s="19">
        <v>5</v>
      </c>
    </row>
    <row r="2490" spans="1:64" x14ac:dyDescent="0.2">
      <c r="A2490" s="3" t="s">
        <v>171</v>
      </c>
      <c r="B2490" s="3">
        <v>155</v>
      </c>
      <c r="C2490" s="3" t="s">
        <v>85</v>
      </c>
      <c r="D2490" s="3" t="s">
        <v>308</v>
      </c>
      <c r="E2490" s="3" t="s">
        <v>308</v>
      </c>
      <c r="F2490" s="3" t="s">
        <v>308</v>
      </c>
      <c r="G2490" s="19">
        <v>115</v>
      </c>
      <c r="H2490" s="19">
        <v>156</v>
      </c>
      <c r="I2490" s="19">
        <v>271</v>
      </c>
      <c r="J2490" s="19">
        <v>44.269565217391303</v>
      </c>
      <c r="K2490" s="19">
        <v>44.551282051282101</v>
      </c>
      <c r="L2490" s="19">
        <v>44.431734317343199</v>
      </c>
      <c r="M2490" s="19">
        <v>31</v>
      </c>
      <c r="N2490" s="19">
        <v>31</v>
      </c>
      <c r="O2490" s="19">
        <v>26</v>
      </c>
      <c r="P2490" s="19">
        <v>24</v>
      </c>
      <c r="Q2490" s="19">
        <v>3</v>
      </c>
      <c r="R2490" s="19"/>
      <c r="S2490" s="19">
        <v>33</v>
      </c>
      <c r="T2490" s="19">
        <v>52</v>
      </c>
      <c r="U2490" s="19">
        <v>38</v>
      </c>
      <c r="V2490" s="19">
        <v>26</v>
      </c>
      <c r="W2490" s="19">
        <v>7</v>
      </c>
      <c r="X2490" s="19"/>
      <c r="Y2490" s="19">
        <v>174</v>
      </c>
      <c r="Z2490" s="19">
        <v>69</v>
      </c>
      <c r="AA2490" s="19">
        <v>28</v>
      </c>
      <c r="AB2490" s="19"/>
      <c r="AC2490" s="19">
        <v>26</v>
      </c>
      <c r="AD2490" s="19"/>
      <c r="AE2490" s="19">
        <v>220</v>
      </c>
      <c r="AF2490" s="19">
        <v>17</v>
      </c>
      <c r="AG2490" s="19">
        <v>5</v>
      </c>
      <c r="AH2490" s="19">
        <v>1</v>
      </c>
      <c r="AI2490" s="19"/>
      <c r="AJ2490" s="19">
        <v>1</v>
      </c>
      <c r="AK2490" s="19">
        <v>1</v>
      </c>
      <c r="AL2490" s="19"/>
      <c r="AM2490" s="19"/>
      <c r="AN2490" s="19"/>
      <c r="AO2490" s="19"/>
      <c r="AP2490" s="19"/>
      <c r="AQ2490" s="19"/>
      <c r="AR2490" s="19">
        <v>271</v>
      </c>
      <c r="AS2490" s="19"/>
      <c r="AT2490" s="19"/>
      <c r="AU2490" s="19"/>
      <c r="AV2490" s="19"/>
      <c r="AW2490" s="19"/>
      <c r="AX2490" s="19"/>
      <c r="AY2490" s="19"/>
      <c r="AZ2490" s="19"/>
      <c r="BA2490" s="19"/>
      <c r="BB2490" s="19"/>
      <c r="BC2490" s="19">
        <v>265</v>
      </c>
      <c r="BD2490" s="19">
        <v>6</v>
      </c>
      <c r="BE2490" s="18">
        <v>15.808118081180799</v>
      </c>
      <c r="BF2490" s="18">
        <v>16.486956521739099</v>
      </c>
      <c r="BG2490" s="18">
        <v>15.307692307692299</v>
      </c>
      <c r="BH2490" s="19">
        <v>83</v>
      </c>
      <c r="BI2490" s="19">
        <v>79</v>
      </c>
      <c r="BJ2490" s="19">
        <v>50</v>
      </c>
      <c r="BK2490" s="19">
        <v>21</v>
      </c>
      <c r="BL2490" s="19">
        <v>38</v>
      </c>
    </row>
    <row r="2491" spans="1:64" x14ac:dyDescent="0.2">
      <c r="A2491" s="3" t="s">
        <v>171</v>
      </c>
      <c r="B2491" s="3">
        <v>162</v>
      </c>
      <c r="C2491" s="3" t="s">
        <v>86</v>
      </c>
      <c r="D2491" s="3" t="s">
        <v>308</v>
      </c>
      <c r="E2491" s="3" t="s">
        <v>308</v>
      </c>
      <c r="F2491" s="3" t="s">
        <v>308</v>
      </c>
      <c r="G2491" s="19">
        <v>5</v>
      </c>
      <c r="H2491" s="19">
        <v>46</v>
      </c>
      <c r="I2491" s="19">
        <v>51</v>
      </c>
      <c r="J2491" s="19">
        <v>31.6</v>
      </c>
      <c r="K2491" s="19">
        <v>37.434782608695599</v>
      </c>
      <c r="L2491" s="19">
        <v>36.862745098039198</v>
      </c>
      <c r="M2491" s="19">
        <v>3</v>
      </c>
      <c r="N2491" s="19">
        <v>2</v>
      </c>
      <c r="O2491" s="19"/>
      <c r="P2491" s="19"/>
      <c r="Q2491" s="19"/>
      <c r="R2491" s="19"/>
      <c r="S2491" s="19">
        <v>19</v>
      </c>
      <c r="T2491" s="19">
        <v>17</v>
      </c>
      <c r="U2491" s="19">
        <v>8</v>
      </c>
      <c r="V2491" s="19">
        <v>2</v>
      </c>
      <c r="W2491" s="19"/>
      <c r="X2491" s="19"/>
      <c r="Y2491" s="19">
        <v>41</v>
      </c>
      <c r="Z2491" s="19">
        <v>5</v>
      </c>
      <c r="AA2491" s="19">
        <v>5</v>
      </c>
      <c r="AB2491" s="19"/>
      <c r="AC2491" s="19">
        <v>1</v>
      </c>
      <c r="AD2491" s="19"/>
      <c r="AE2491" s="19">
        <v>44</v>
      </c>
      <c r="AF2491" s="19">
        <v>2</v>
      </c>
      <c r="AG2491" s="19">
        <v>3</v>
      </c>
      <c r="AH2491" s="19"/>
      <c r="AI2491" s="19"/>
      <c r="AJ2491" s="19">
        <v>1</v>
      </c>
      <c r="AK2491" s="19"/>
      <c r="AL2491" s="19"/>
      <c r="AM2491" s="19"/>
      <c r="AN2491" s="19"/>
      <c r="AO2491" s="19"/>
      <c r="AP2491" s="19"/>
      <c r="AQ2491" s="19"/>
      <c r="AR2491" s="19">
        <v>51</v>
      </c>
      <c r="AS2491" s="19"/>
      <c r="AT2491" s="19"/>
      <c r="AU2491" s="19"/>
      <c r="AV2491" s="19"/>
      <c r="AW2491" s="19"/>
      <c r="AX2491" s="19"/>
      <c r="AY2491" s="19"/>
      <c r="AZ2491" s="19"/>
      <c r="BA2491" s="19"/>
      <c r="BB2491" s="19"/>
      <c r="BC2491" s="19">
        <v>51</v>
      </c>
      <c r="BD2491" s="19"/>
      <c r="BE2491" s="18">
        <v>9.5490196078431406</v>
      </c>
      <c r="BF2491" s="18">
        <v>4.8</v>
      </c>
      <c r="BG2491" s="18">
        <v>10.0652173913043</v>
      </c>
      <c r="BH2491" s="19">
        <v>35</v>
      </c>
      <c r="BI2491" s="19">
        <v>9</v>
      </c>
      <c r="BJ2491" s="19">
        <v>7</v>
      </c>
      <c r="BK2491" s="19"/>
      <c r="BL2491" s="19"/>
    </row>
    <row r="2492" spans="1:64" x14ac:dyDescent="0.2">
      <c r="A2492" s="3" t="s">
        <v>171</v>
      </c>
      <c r="B2492" s="3">
        <v>165</v>
      </c>
      <c r="C2492" s="3" t="s">
        <v>87</v>
      </c>
      <c r="D2492" s="3" t="s">
        <v>308</v>
      </c>
      <c r="E2492" s="3" t="s">
        <v>308</v>
      </c>
      <c r="F2492" s="3" t="s">
        <v>308</v>
      </c>
      <c r="G2492" s="19">
        <v>3</v>
      </c>
      <c r="H2492" s="19">
        <v>13</v>
      </c>
      <c r="I2492" s="19">
        <v>16</v>
      </c>
      <c r="J2492" s="19">
        <v>38.6666666666667</v>
      </c>
      <c r="K2492" s="19">
        <v>47.769230769230802</v>
      </c>
      <c r="L2492" s="19">
        <v>46.0625</v>
      </c>
      <c r="M2492" s="19"/>
      <c r="N2492" s="19">
        <v>3</v>
      </c>
      <c r="O2492" s="19"/>
      <c r="P2492" s="19"/>
      <c r="Q2492" s="19"/>
      <c r="R2492" s="19"/>
      <c r="S2492" s="19">
        <v>1</v>
      </c>
      <c r="T2492" s="19">
        <v>3</v>
      </c>
      <c r="U2492" s="19">
        <v>7</v>
      </c>
      <c r="V2492" s="19">
        <v>2</v>
      </c>
      <c r="W2492" s="19"/>
      <c r="X2492" s="19"/>
      <c r="Y2492" s="19">
        <v>8</v>
      </c>
      <c r="Z2492" s="19">
        <v>3</v>
      </c>
      <c r="AA2492" s="19">
        <v>5</v>
      </c>
      <c r="AB2492" s="19">
        <v>1</v>
      </c>
      <c r="AC2492" s="19"/>
      <c r="AD2492" s="19"/>
      <c r="AE2492" s="19">
        <v>15</v>
      </c>
      <c r="AF2492" s="19"/>
      <c r="AG2492" s="19"/>
      <c r="AH2492" s="19"/>
      <c r="AI2492" s="19"/>
      <c r="AJ2492" s="19"/>
      <c r="AK2492" s="19"/>
      <c r="AL2492" s="19"/>
      <c r="AM2492" s="19"/>
      <c r="AN2492" s="19"/>
      <c r="AO2492" s="19"/>
      <c r="AP2492" s="19"/>
      <c r="AQ2492" s="19"/>
      <c r="AR2492" s="19"/>
      <c r="AS2492" s="19"/>
      <c r="AT2492" s="19"/>
      <c r="AU2492" s="19"/>
      <c r="AV2492" s="19"/>
      <c r="AW2492" s="19"/>
      <c r="AX2492" s="19"/>
      <c r="AY2492" s="19">
        <v>16</v>
      </c>
      <c r="AZ2492" s="19"/>
      <c r="BA2492" s="19"/>
      <c r="BB2492" s="19"/>
      <c r="BC2492" s="19">
        <v>15</v>
      </c>
      <c r="BD2492" s="19">
        <v>1</v>
      </c>
      <c r="BE2492" s="18">
        <v>9.25</v>
      </c>
      <c r="BF2492" s="18">
        <v>6.6666666666666696</v>
      </c>
      <c r="BG2492" s="18">
        <v>9.8461538461538503</v>
      </c>
      <c r="BH2492" s="19">
        <v>10</v>
      </c>
      <c r="BI2492" s="19">
        <v>5</v>
      </c>
      <c r="BJ2492" s="19"/>
      <c r="BK2492" s="19"/>
      <c r="BL2492" s="19">
        <v>1</v>
      </c>
    </row>
    <row r="2493" spans="1:64" x14ac:dyDescent="0.2">
      <c r="A2493" s="3" t="s">
        <v>171</v>
      </c>
      <c r="B2493" s="3">
        <v>168</v>
      </c>
      <c r="C2493" s="3" t="s">
        <v>88</v>
      </c>
      <c r="D2493" s="3" t="s">
        <v>308</v>
      </c>
      <c r="E2493" s="3" t="s">
        <v>308</v>
      </c>
      <c r="F2493" s="3" t="s">
        <v>308</v>
      </c>
      <c r="G2493" s="19">
        <v>5</v>
      </c>
      <c r="H2493" s="19">
        <v>10</v>
      </c>
      <c r="I2493" s="19">
        <v>15</v>
      </c>
      <c r="J2493" s="19">
        <v>44.4</v>
      </c>
      <c r="K2493" s="19">
        <v>45.9</v>
      </c>
      <c r="L2493" s="19">
        <v>45.4</v>
      </c>
      <c r="M2493" s="19">
        <v>2</v>
      </c>
      <c r="N2493" s="19"/>
      <c r="O2493" s="19">
        <v>2</v>
      </c>
      <c r="P2493" s="19">
        <v>1</v>
      </c>
      <c r="Q2493" s="19"/>
      <c r="R2493" s="19"/>
      <c r="S2493" s="19">
        <v>1</v>
      </c>
      <c r="T2493" s="19">
        <v>4</v>
      </c>
      <c r="U2493" s="19">
        <v>2</v>
      </c>
      <c r="V2493" s="19">
        <v>3</v>
      </c>
      <c r="W2493" s="19"/>
      <c r="X2493" s="19"/>
      <c r="Y2493" s="19">
        <v>2</v>
      </c>
      <c r="Z2493" s="19">
        <v>7</v>
      </c>
      <c r="AA2493" s="19">
        <v>6</v>
      </c>
      <c r="AB2493" s="19"/>
      <c r="AC2493" s="19">
        <v>4</v>
      </c>
      <c r="AD2493" s="19"/>
      <c r="AE2493" s="19">
        <v>3</v>
      </c>
      <c r="AF2493" s="19">
        <v>4</v>
      </c>
      <c r="AG2493" s="19">
        <v>4</v>
      </c>
      <c r="AH2493" s="19"/>
      <c r="AI2493" s="19"/>
      <c r="AJ2493" s="19"/>
      <c r="AK2493" s="19"/>
      <c r="AL2493" s="19"/>
      <c r="AM2493" s="19"/>
      <c r="AN2493" s="19"/>
      <c r="AO2493" s="19"/>
      <c r="AP2493" s="19"/>
      <c r="AQ2493" s="19"/>
      <c r="AR2493" s="19">
        <v>15</v>
      </c>
      <c r="AS2493" s="19"/>
      <c r="AT2493" s="19"/>
      <c r="AU2493" s="19"/>
      <c r="AV2493" s="19"/>
      <c r="AW2493" s="19"/>
      <c r="AX2493" s="19"/>
      <c r="AY2493" s="19"/>
      <c r="AZ2493" s="19"/>
      <c r="BA2493" s="19"/>
      <c r="BB2493" s="19"/>
      <c r="BC2493" s="19">
        <v>14</v>
      </c>
      <c r="BD2493" s="19">
        <v>1</v>
      </c>
      <c r="BE2493" s="18">
        <v>4.93333333333333</v>
      </c>
      <c r="BF2493" s="18">
        <v>5.8</v>
      </c>
      <c r="BG2493" s="18">
        <v>4.5</v>
      </c>
      <c r="BH2493" s="19">
        <v>13</v>
      </c>
      <c r="BI2493" s="19">
        <v>2</v>
      </c>
      <c r="BJ2493" s="19"/>
      <c r="BK2493" s="19"/>
      <c r="BL2493" s="19"/>
    </row>
    <row r="2494" spans="1:64" x14ac:dyDescent="0.2">
      <c r="A2494" s="3" t="s">
        <v>171</v>
      </c>
      <c r="B2494" s="3">
        <v>170</v>
      </c>
      <c r="C2494" s="3" t="s">
        <v>89</v>
      </c>
      <c r="D2494" s="3" t="s">
        <v>308</v>
      </c>
      <c r="E2494" s="3" t="s">
        <v>308</v>
      </c>
      <c r="F2494" s="3" t="s">
        <v>308</v>
      </c>
      <c r="G2494" s="19">
        <v>4</v>
      </c>
      <c r="H2494" s="19">
        <v>13</v>
      </c>
      <c r="I2494" s="19">
        <v>17</v>
      </c>
      <c r="J2494" s="19">
        <v>27</v>
      </c>
      <c r="K2494" s="19">
        <v>43.230769230769198</v>
      </c>
      <c r="L2494" s="19">
        <v>39.411764705882398</v>
      </c>
      <c r="M2494" s="19">
        <v>4</v>
      </c>
      <c r="N2494" s="19"/>
      <c r="O2494" s="19"/>
      <c r="P2494" s="19"/>
      <c r="Q2494" s="19"/>
      <c r="R2494" s="19"/>
      <c r="S2494" s="19">
        <v>3</v>
      </c>
      <c r="T2494" s="19">
        <v>2</v>
      </c>
      <c r="U2494" s="19">
        <v>7</v>
      </c>
      <c r="V2494" s="19">
        <v>1</v>
      </c>
      <c r="W2494" s="19"/>
      <c r="X2494" s="19"/>
      <c r="Y2494" s="19">
        <v>1</v>
      </c>
      <c r="Z2494" s="19">
        <v>13</v>
      </c>
      <c r="AA2494" s="19">
        <v>3</v>
      </c>
      <c r="AB2494" s="19"/>
      <c r="AC2494" s="19">
        <v>2</v>
      </c>
      <c r="AD2494" s="19"/>
      <c r="AE2494" s="19">
        <v>13</v>
      </c>
      <c r="AF2494" s="19"/>
      <c r="AG2494" s="19">
        <v>2</v>
      </c>
      <c r="AH2494" s="19"/>
      <c r="AI2494" s="19"/>
      <c r="AJ2494" s="19"/>
      <c r="AK2494" s="19"/>
      <c r="AL2494" s="19"/>
      <c r="AM2494" s="19"/>
      <c r="AN2494" s="19"/>
      <c r="AO2494" s="19"/>
      <c r="AP2494" s="19"/>
      <c r="AQ2494" s="19"/>
      <c r="AR2494" s="19">
        <v>17</v>
      </c>
      <c r="AS2494" s="19"/>
      <c r="AT2494" s="19"/>
      <c r="AU2494" s="19"/>
      <c r="AV2494" s="19"/>
      <c r="AW2494" s="19"/>
      <c r="AX2494" s="19"/>
      <c r="AY2494" s="19"/>
      <c r="AZ2494" s="19"/>
      <c r="BA2494" s="19"/>
      <c r="BB2494" s="19"/>
      <c r="BC2494" s="19">
        <v>17</v>
      </c>
      <c r="BD2494" s="19"/>
      <c r="BE2494" s="18">
        <v>8.1176470588235308</v>
      </c>
      <c r="BF2494" s="18">
        <v>5.5</v>
      </c>
      <c r="BG2494" s="18">
        <v>8.9230769230769198</v>
      </c>
      <c r="BH2494" s="19">
        <v>10</v>
      </c>
      <c r="BI2494" s="19">
        <v>7</v>
      </c>
      <c r="BJ2494" s="19"/>
      <c r="BK2494" s="19"/>
      <c r="BL2494" s="19"/>
    </row>
    <row r="2495" spans="1:64" x14ac:dyDescent="0.2">
      <c r="A2495" s="3" t="s">
        <v>171</v>
      </c>
      <c r="B2495" s="3">
        <v>171</v>
      </c>
      <c r="C2495" s="3" t="s">
        <v>177</v>
      </c>
      <c r="D2495" s="3" t="s">
        <v>308</v>
      </c>
      <c r="E2495" s="3" t="s">
        <v>308</v>
      </c>
      <c r="F2495" s="3" t="s">
        <v>308</v>
      </c>
      <c r="G2495" s="19">
        <v>6</v>
      </c>
      <c r="H2495" s="19">
        <v>26</v>
      </c>
      <c r="I2495" s="19">
        <v>32</v>
      </c>
      <c r="J2495" s="19">
        <v>41.6666666666667</v>
      </c>
      <c r="K2495" s="19">
        <v>37.884615384615401</v>
      </c>
      <c r="L2495" s="19">
        <v>38.59375</v>
      </c>
      <c r="M2495" s="19">
        <v>2</v>
      </c>
      <c r="N2495" s="19">
        <v>1</v>
      </c>
      <c r="O2495" s="19">
        <v>3</v>
      </c>
      <c r="P2495" s="19"/>
      <c r="Q2495" s="19"/>
      <c r="R2495" s="19"/>
      <c r="S2495" s="19">
        <v>10</v>
      </c>
      <c r="T2495" s="19">
        <v>10</v>
      </c>
      <c r="U2495" s="19">
        <v>3</v>
      </c>
      <c r="V2495" s="19">
        <v>2</v>
      </c>
      <c r="W2495" s="19">
        <v>1</v>
      </c>
      <c r="X2495" s="19"/>
      <c r="Y2495" s="19">
        <v>23</v>
      </c>
      <c r="Z2495" s="19">
        <v>5</v>
      </c>
      <c r="AA2495" s="19">
        <v>4</v>
      </c>
      <c r="AB2495" s="19"/>
      <c r="AC2495" s="19">
        <v>6</v>
      </c>
      <c r="AD2495" s="19"/>
      <c r="AE2495" s="19">
        <v>24</v>
      </c>
      <c r="AF2495" s="19"/>
      <c r="AG2495" s="19">
        <v>1</v>
      </c>
      <c r="AH2495" s="19"/>
      <c r="AI2495" s="19"/>
      <c r="AJ2495" s="19">
        <v>1</v>
      </c>
      <c r="AK2495" s="19"/>
      <c r="AL2495" s="19"/>
      <c r="AM2495" s="19"/>
      <c r="AN2495" s="19"/>
      <c r="AO2495" s="19"/>
      <c r="AP2495" s="19"/>
      <c r="AQ2495" s="19"/>
      <c r="AR2495" s="19">
        <v>32</v>
      </c>
      <c r="AS2495" s="19"/>
      <c r="AT2495" s="19"/>
      <c r="AU2495" s="19"/>
      <c r="AV2495" s="19"/>
      <c r="AW2495" s="19"/>
      <c r="AX2495" s="19"/>
      <c r="AY2495" s="19"/>
      <c r="AZ2495" s="19"/>
      <c r="BA2495" s="19"/>
      <c r="BB2495" s="19"/>
      <c r="BC2495" s="19">
        <v>31</v>
      </c>
      <c r="BD2495" s="19">
        <v>1</v>
      </c>
      <c r="BE2495" s="18">
        <v>3.09375</v>
      </c>
      <c r="BF2495" s="18">
        <v>4.1666666666666696</v>
      </c>
      <c r="BG2495" s="18">
        <v>2.8461538461538498</v>
      </c>
      <c r="BH2495" s="19">
        <v>27</v>
      </c>
      <c r="BI2495" s="19"/>
      <c r="BJ2495" s="19"/>
      <c r="BK2495" s="19"/>
      <c r="BL2495" s="19">
        <v>5</v>
      </c>
    </row>
    <row r="2496" spans="1:64" x14ac:dyDescent="0.2">
      <c r="A2496" s="3" t="s">
        <v>171</v>
      </c>
      <c r="B2496" s="3">
        <v>176</v>
      </c>
      <c r="C2496" s="3" t="s">
        <v>90</v>
      </c>
      <c r="D2496" s="3" t="s">
        <v>308</v>
      </c>
      <c r="E2496" s="3" t="s">
        <v>308</v>
      </c>
      <c r="F2496" s="3" t="s">
        <v>308</v>
      </c>
      <c r="G2496" s="19">
        <v>293</v>
      </c>
      <c r="H2496" s="19">
        <v>288</v>
      </c>
      <c r="I2496" s="19">
        <v>581</v>
      </c>
      <c r="J2496" s="19">
        <v>38.921501706484598</v>
      </c>
      <c r="K2496" s="19">
        <v>40.6909722222222</v>
      </c>
      <c r="L2496" s="19">
        <v>39.798623063683301</v>
      </c>
      <c r="M2496" s="19">
        <v>123</v>
      </c>
      <c r="N2496" s="19">
        <v>81</v>
      </c>
      <c r="O2496" s="19">
        <v>71</v>
      </c>
      <c r="P2496" s="19">
        <v>15</v>
      </c>
      <c r="Q2496" s="19">
        <v>3</v>
      </c>
      <c r="R2496" s="19"/>
      <c r="S2496" s="19">
        <v>103</v>
      </c>
      <c r="T2496" s="19">
        <v>85</v>
      </c>
      <c r="U2496" s="19">
        <v>66</v>
      </c>
      <c r="V2496" s="19">
        <v>24</v>
      </c>
      <c r="W2496" s="19">
        <v>10</v>
      </c>
      <c r="X2496" s="19"/>
      <c r="Y2496" s="19">
        <v>404</v>
      </c>
      <c r="Z2496" s="19">
        <v>125</v>
      </c>
      <c r="AA2496" s="19">
        <v>52</v>
      </c>
      <c r="AB2496" s="19">
        <v>4</v>
      </c>
      <c r="AC2496" s="19">
        <v>52</v>
      </c>
      <c r="AD2496" s="19"/>
      <c r="AE2496" s="19">
        <v>351</v>
      </c>
      <c r="AF2496" s="19">
        <v>157</v>
      </c>
      <c r="AG2496" s="19">
        <v>16</v>
      </c>
      <c r="AH2496" s="19">
        <v>1</v>
      </c>
      <c r="AI2496" s="19"/>
      <c r="AJ2496" s="19"/>
      <c r="AK2496" s="19"/>
      <c r="AL2496" s="19"/>
      <c r="AM2496" s="19"/>
      <c r="AN2496" s="19">
        <v>17</v>
      </c>
      <c r="AO2496" s="19"/>
      <c r="AP2496" s="19">
        <v>154</v>
      </c>
      <c r="AQ2496" s="19"/>
      <c r="AR2496" s="19">
        <v>121</v>
      </c>
      <c r="AS2496" s="19"/>
      <c r="AT2496" s="19">
        <v>57</v>
      </c>
      <c r="AU2496" s="19"/>
      <c r="AV2496" s="19">
        <v>206</v>
      </c>
      <c r="AW2496" s="19"/>
      <c r="AX2496" s="19"/>
      <c r="AY2496" s="19">
        <v>26</v>
      </c>
      <c r="AZ2496" s="19"/>
      <c r="BA2496" s="19"/>
      <c r="BB2496" s="19"/>
      <c r="BC2496" s="19">
        <v>581</v>
      </c>
      <c r="BD2496" s="19"/>
      <c r="BE2496" s="18">
        <v>16.662650602409599</v>
      </c>
      <c r="BF2496" s="18">
        <v>15.566552901023901</v>
      </c>
      <c r="BG2496" s="18">
        <v>17.7777777777778</v>
      </c>
      <c r="BH2496" s="19">
        <v>238</v>
      </c>
      <c r="BI2496" s="19">
        <v>196</v>
      </c>
      <c r="BJ2496" s="19">
        <v>104</v>
      </c>
      <c r="BK2496" s="19">
        <v>41</v>
      </c>
      <c r="BL2496" s="19">
        <v>2</v>
      </c>
    </row>
    <row r="2497" spans="1:64" x14ac:dyDescent="0.2">
      <c r="A2497" s="3" t="s">
        <v>171</v>
      </c>
      <c r="B2497" s="3">
        <v>183</v>
      </c>
      <c r="C2497" s="3" t="s">
        <v>91</v>
      </c>
      <c r="D2497" s="3" t="s">
        <v>308</v>
      </c>
      <c r="E2497" s="3" t="s">
        <v>308</v>
      </c>
      <c r="F2497" s="3" t="s">
        <v>308</v>
      </c>
      <c r="G2497" s="19">
        <v>62</v>
      </c>
      <c r="H2497" s="19">
        <v>37</v>
      </c>
      <c r="I2497" s="19">
        <v>99</v>
      </c>
      <c r="J2497" s="19">
        <v>43.161290322580598</v>
      </c>
      <c r="K2497" s="19">
        <v>41.0833333333333</v>
      </c>
      <c r="L2497" s="19">
        <v>42.3979591836735</v>
      </c>
      <c r="M2497" s="19">
        <v>12</v>
      </c>
      <c r="N2497" s="19">
        <v>22</v>
      </c>
      <c r="O2497" s="19">
        <v>22</v>
      </c>
      <c r="P2497" s="19">
        <v>4</v>
      </c>
      <c r="Q2497" s="19">
        <v>2</v>
      </c>
      <c r="R2497" s="19"/>
      <c r="S2497" s="19">
        <v>12</v>
      </c>
      <c r="T2497" s="19">
        <v>9</v>
      </c>
      <c r="U2497" s="19">
        <v>11</v>
      </c>
      <c r="V2497" s="19">
        <v>4</v>
      </c>
      <c r="W2497" s="19"/>
      <c r="X2497" s="19">
        <v>1</v>
      </c>
      <c r="Y2497" s="19">
        <v>82</v>
      </c>
      <c r="Z2497" s="19">
        <v>13</v>
      </c>
      <c r="AA2497" s="19">
        <v>4</v>
      </c>
      <c r="AB2497" s="19"/>
      <c r="AC2497" s="19">
        <v>5</v>
      </c>
      <c r="AD2497" s="19">
        <v>1</v>
      </c>
      <c r="AE2497" s="19">
        <v>71</v>
      </c>
      <c r="AF2497" s="19">
        <v>14</v>
      </c>
      <c r="AG2497" s="19"/>
      <c r="AH2497" s="19">
        <v>4</v>
      </c>
      <c r="AI2497" s="19"/>
      <c r="AJ2497" s="19">
        <v>4</v>
      </c>
      <c r="AK2497" s="19"/>
      <c r="AL2497" s="19"/>
      <c r="AM2497" s="19"/>
      <c r="AN2497" s="19"/>
      <c r="AO2497" s="19"/>
      <c r="AP2497" s="19"/>
      <c r="AQ2497" s="19"/>
      <c r="AR2497" s="19">
        <v>99</v>
      </c>
      <c r="AS2497" s="19"/>
      <c r="AT2497" s="19"/>
      <c r="AU2497" s="19"/>
      <c r="AV2497" s="19"/>
      <c r="AW2497" s="19"/>
      <c r="AX2497" s="19"/>
      <c r="AY2497" s="19"/>
      <c r="AZ2497" s="19"/>
      <c r="BA2497" s="19"/>
      <c r="BB2497" s="19"/>
      <c r="BC2497" s="19">
        <v>98</v>
      </c>
      <c r="BD2497" s="19">
        <v>1</v>
      </c>
      <c r="BE2497" s="18">
        <v>5.5353535353535399</v>
      </c>
      <c r="BF2497" s="18">
        <v>5.67741935483871</v>
      </c>
      <c r="BG2497" s="18">
        <v>5.2972972972973</v>
      </c>
      <c r="BH2497" s="19">
        <v>90</v>
      </c>
      <c r="BI2497" s="19">
        <v>9</v>
      </c>
      <c r="BJ2497" s="19"/>
      <c r="BK2497" s="19"/>
      <c r="BL2497" s="19"/>
    </row>
    <row r="2498" spans="1:64" x14ac:dyDescent="0.2">
      <c r="A2498" s="3" t="s">
        <v>171</v>
      </c>
      <c r="B2498" s="3">
        <v>193</v>
      </c>
      <c r="C2498" s="3" t="s">
        <v>92</v>
      </c>
      <c r="D2498" s="3" t="s">
        <v>308</v>
      </c>
      <c r="E2498" s="3" t="s">
        <v>308</v>
      </c>
      <c r="F2498" s="3" t="s">
        <v>308</v>
      </c>
      <c r="G2498" s="19">
        <v>4</v>
      </c>
      <c r="H2498" s="19">
        <v>46</v>
      </c>
      <c r="I2498" s="19">
        <v>50</v>
      </c>
      <c r="J2498" s="19">
        <v>47.25</v>
      </c>
      <c r="K2498" s="19">
        <v>52.3913043478261</v>
      </c>
      <c r="L2498" s="19">
        <v>51.98</v>
      </c>
      <c r="M2498" s="19">
        <v>1</v>
      </c>
      <c r="N2498" s="19">
        <v>1</v>
      </c>
      <c r="O2498" s="19"/>
      <c r="P2498" s="19">
        <v>2</v>
      </c>
      <c r="Q2498" s="19"/>
      <c r="R2498" s="19"/>
      <c r="S2498" s="19">
        <v>2</v>
      </c>
      <c r="T2498" s="19">
        <v>8</v>
      </c>
      <c r="U2498" s="19">
        <v>15</v>
      </c>
      <c r="V2498" s="19">
        <v>16</v>
      </c>
      <c r="W2498" s="19">
        <v>5</v>
      </c>
      <c r="X2498" s="19"/>
      <c r="Y2498" s="19"/>
      <c r="Z2498" s="19">
        <v>29</v>
      </c>
      <c r="AA2498" s="19">
        <v>21</v>
      </c>
      <c r="AB2498" s="19"/>
      <c r="AC2498" s="19">
        <v>14</v>
      </c>
      <c r="AD2498" s="19"/>
      <c r="AE2498" s="19">
        <v>29</v>
      </c>
      <c r="AF2498" s="19"/>
      <c r="AG2498" s="19"/>
      <c r="AH2498" s="19"/>
      <c r="AI2498" s="19"/>
      <c r="AJ2498" s="19">
        <v>7</v>
      </c>
      <c r="AK2498" s="19"/>
      <c r="AL2498" s="19"/>
      <c r="AM2498" s="19"/>
      <c r="AN2498" s="19"/>
      <c r="AO2498" s="19"/>
      <c r="AP2498" s="19"/>
      <c r="AQ2498" s="19"/>
      <c r="AR2498" s="19">
        <v>50</v>
      </c>
      <c r="AS2498" s="19"/>
      <c r="AT2498" s="19"/>
      <c r="AU2498" s="19"/>
      <c r="AV2498" s="19"/>
      <c r="AW2498" s="19"/>
      <c r="AX2498" s="19"/>
      <c r="AY2498" s="19"/>
      <c r="AZ2498" s="19"/>
      <c r="BA2498" s="19"/>
      <c r="BB2498" s="19"/>
      <c r="BC2498" s="19">
        <v>50</v>
      </c>
      <c r="BD2498" s="19"/>
      <c r="BE2498" s="18">
        <v>9.3800000000000008</v>
      </c>
      <c r="BF2498" s="18">
        <v>4.5</v>
      </c>
      <c r="BG2498" s="18">
        <v>9.8043478260869605</v>
      </c>
      <c r="BH2498" s="19">
        <v>36</v>
      </c>
      <c r="BI2498" s="19">
        <v>11</v>
      </c>
      <c r="BJ2498" s="19">
        <v>3</v>
      </c>
      <c r="BK2498" s="19"/>
      <c r="BL2498" s="19"/>
    </row>
    <row r="2499" spans="1:64" x14ac:dyDescent="0.2">
      <c r="A2499" s="3" t="s">
        <v>171</v>
      </c>
      <c r="B2499" s="3">
        <v>206</v>
      </c>
      <c r="C2499" s="3" t="s">
        <v>93</v>
      </c>
      <c r="D2499" s="3" t="s">
        <v>309</v>
      </c>
      <c r="E2499" s="3" t="s">
        <v>309</v>
      </c>
      <c r="F2499" s="3" t="s">
        <v>309</v>
      </c>
      <c r="G2499" s="19">
        <v>1</v>
      </c>
      <c r="H2499" s="19">
        <v>29</v>
      </c>
      <c r="I2499" s="19">
        <v>30</v>
      </c>
      <c r="J2499" s="19">
        <v>65</v>
      </c>
      <c r="K2499" s="19">
        <v>52.620689655172399</v>
      </c>
      <c r="L2499" s="19">
        <v>53.033333333333303</v>
      </c>
      <c r="M2499" s="19"/>
      <c r="N2499" s="19"/>
      <c r="O2499" s="19"/>
      <c r="P2499" s="19"/>
      <c r="Q2499" s="19">
        <v>1</v>
      </c>
      <c r="R2499" s="19"/>
      <c r="S2499" s="19">
        <v>3</v>
      </c>
      <c r="T2499" s="19">
        <v>3</v>
      </c>
      <c r="U2499" s="19">
        <v>10</v>
      </c>
      <c r="V2499" s="19">
        <v>9</v>
      </c>
      <c r="W2499" s="19">
        <v>4</v>
      </c>
      <c r="X2499" s="19"/>
      <c r="Y2499" s="19">
        <v>20</v>
      </c>
      <c r="Z2499" s="19">
        <v>8</v>
      </c>
      <c r="AA2499" s="19">
        <v>2</v>
      </c>
      <c r="AB2499" s="19"/>
      <c r="AC2499" s="19">
        <v>1</v>
      </c>
      <c r="AD2499" s="19"/>
      <c r="AE2499" s="19">
        <v>28</v>
      </c>
      <c r="AF2499" s="19"/>
      <c r="AG2499" s="19">
        <v>1</v>
      </c>
      <c r="AH2499" s="19"/>
      <c r="AI2499" s="19"/>
      <c r="AJ2499" s="19"/>
      <c r="AK2499" s="19"/>
      <c r="AL2499" s="19"/>
      <c r="AM2499" s="19"/>
      <c r="AN2499" s="19"/>
      <c r="AO2499" s="19"/>
      <c r="AP2499" s="19"/>
      <c r="AQ2499" s="19">
        <v>11</v>
      </c>
      <c r="AR2499" s="19">
        <v>19</v>
      </c>
      <c r="AS2499" s="19"/>
      <c r="AT2499" s="19"/>
      <c r="AU2499" s="19"/>
      <c r="AV2499" s="19"/>
      <c r="AW2499" s="19"/>
      <c r="AX2499" s="19"/>
      <c r="AY2499" s="19"/>
      <c r="AZ2499" s="19"/>
      <c r="BA2499" s="19"/>
      <c r="BB2499" s="19"/>
      <c r="BC2499" s="19">
        <v>30</v>
      </c>
      <c r="BD2499" s="19"/>
      <c r="BE2499" s="18">
        <v>17.183333333333302</v>
      </c>
      <c r="BF2499" s="18"/>
      <c r="BG2499" s="18">
        <v>17.775862068965498</v>
      </c>
      <c r="BH2499" s="19">
        <v>6</v>
      </c>
      <c r="BI2499" s="19">
        <v>13</v>
      </c>
      <c r="BJ2499" s="19">
        <v>7</v>
      </c>
      <c r="BK2499" s="19">
        <v>1</v>
      </c>
      <c r="BL2499" s="19">
        <v>3</v>
      </c>
    </row>
    <row r="2500" spans="1:64" x14ac:dyDescent="0.2">
      <c r="A2500" s="3" t="s">
        <v>171</v>
      </c>
      <c r="B2500" s="3">
        <v>212</v>
      </c>
      <c r="C2500" s="3" t="s">
        <v>94</v>
      </c>
      <c r="D2500" s="3" t="s">
        <v>309</v>
      </c>
      <c r="E2500" s="3" t="s">
        <v>309</v>
      </c>
      <c r="F2500" s="3" t="s">
        <v>309</v>
      </c>
      <c r="G2500" s="19">
        <v>19</v>
      </c>
      <c r="H2500" s="19">
        <v>61</v>
      </c>
      <c r="I2500" s="19">
        <v>80</v>
      </c>
      <c r="J2500" s="19">
        <v>39.842105263157897</v>
      </c>
      <c r="K2500" s="19">
        <v>44.540983606557397</v>
      </c>
      <c r="L2500" s="19">
        <v>43.424999999999997</v>
      </c>
      <c r="M2500" s="19">
        <v>5</v>
      </c>
      <c r="N2500" s="19">
        <v>9</v>
      </c>
      <c r="O2500" s="19">
        <v>5</v>
      </c>
      <c r="P2500" s="19"/>
      <c r="Q2500" s="19"/>
      <c r="R2500" s="19"/>
      <c r="S2500" s="19">
        <v>16</v>
      </c>
      <c r="T2500" s="19">
        <v>19</v>
      </c>
      <c r="U2500" s="19">
        <v>11</v>
      </c>
      <c r="V2500" s="19">
        <v>10</v>
      </c>
      <c r="W2500" s="19">
        <v>5</v>
      </c>
      <c r="X2500" s="19"/>
      <c r="Y2500" s="19">
        <v>45</v>
      </c>
      <c r="Z2500" s="19">
        <v>24</v>
      </c>
      <c r="AA2500" s="19">
        <v>11</v>
      </c>
      <c r="AB2500" s="19"/>
      <c r="AC2500" s="19">
        <v>2</v>
      </c>
      <c r="AD2500" s="19"/>
      <c r="AE2500" s="19">
        <v>47</v>
      </c>
      <c r="AF2500" s="19">
        <v>2</v>
      </c>
      <c r="AG2500" s="19">
        <v>19</v>
      </c>
      <c r="AH2500" s="19">
        <v>2</v>
      </c>
      <c r="AI2500" s="19"/>
      <c r="AJ2500" s="19">
        <v>8</v>
      </c>
      <c r="AK2500" s="19"/>
      <c r="AL2500" s="19"/>
      <c r="AM2500" s="19"/>
      <c r="AN2500" s="19"/>
      <c r="AO2500" s="19"/>
      <c r="AP2500" s="19"/>
      <c r="AQ2500" s="19"/>
      <c r="AR2500" s="19">
        <v>80</v>
      </c>
      <c r="AS2500" s="19"/>
      <c r="AT2500" s="19"/>
      <c r="AU2500" s="19"/>
      <c r="AV2500" s="19"/>
      <c r="AW2500" s="19"/>
      <c r="AX2500" s="19"/>
      <c r="AY2500" s="19"/>
      <c r="AZ2500" s="19"/>
      <c r="BA2500" s="19"/>
      <c r="BB2500" s="19"/>
      <c r="BC2500" s="19">
        <v>79</v>
      </c>
      <c r="BD2500" s="19">
        <v>1</v>
      </c>
      <c r="BE2500" s="18">
        <v>11.8</v>
      </c>
      <c r="BF2500" s="18">
        <v>10.210526315789499</v>
      </c>
      <c r="BG2500" s="18">
        <v>12.2950819672131</v>
      </c>
      <c r="BH2500" s="19">
        <v>36</v>
      </c>
      <c r="BI2500" s="19">
        <v>36</v>
      </c>
      <c r="BJ2500" s="19">
        <v>3</v>
      </c>
      <c r="BK2500" s="19">
        <v>2</v>
      </c>
      <c r="BL2500" s="19">
        <v>3</v>
      </c>
    </row>
    <row r="2501" spans="1:64" x14ac:dyDescent="0.2">
      <c r="A2501" s="3" t="s">
        <v>171</v>
      </c>
      <c r="B2501" s="3">
        <v>214</v>
      </c>
      <c r="C2501" s="3" t="s">
        <v>95</v>
      </c>
      <c r="D2501" s="3" t="s">
        <v>309</v>
      </c>
      <c r="E2501" s="3" t="s">
        <v>309</v>
      </c>
      <c r="F2501" s="3" t="s">
        <v>309</v>
      </c>
      <c r="G2501" s="19">
        <v>20</v>
      </c>
      <c r="H2501" s="19">
        <v>19</v>
      </c>
      <c r="I2501" s="19">
        <v>39</v>
      </c>
      <c r="J2501" s="19">
        <v>41.8</v>
      </c>
      <c r="K2501" s="19">
        <v>40.210526315789501</v>
      </c>
      <c r="L2501" s="19">
        <v>41.025641025641001</v>
      </c>
      <c r="M2501" s="19">
        <v>5</v>
      </c>
      <c r="N2501" s="19">
        <v>9</v>
      </c>
      <c r="O2501" s="19">
        <v>3</v>
      </c>
      <c r="P2501" s="19">
        <v>3</v>
      </c>
      <c r="Q2501" s="19"/>
      <c r="R2501" s="19"/>
      <c r="S2501" s="19">
        <v>8</v>
      </c>
      <c r="T2501" s="19">
        <v>6</v>
      </c>
      <c r="U2501" s="19">
        <v>3</v>
      </c>
      <c r="V2501" s="19">
        <v>1</v>
      </c>
      <c r="W2501" s="19">
        <v>1</v>
      </c>
      <c r="X2501" s="19"/>
      <c r="Y2501" s="19">
        <v>33</v>
      </c>
      <c r="Z2501" s="19">
        <v>3</v>
      </c>
      <c r="AA2501" s="19">
        <v>3</v>
      </c>
      <c r="AB2501" s="19"/>
      <c r="AC2501" s="19">
        <v>3</v>
      </c>
      <c r="AD2501" s="19"/>
      <c r="AE2501" s="19">
        <v>35</v>
      </c>
      <c r="AF2501" s="19"/>
      <c r="AG2501" s="19">
        <v>1</v>
      </c>
      <c r="AH2501" s="19"/>
      <c r="AI2501" s="19"/>
      <c r="AJ2501" s="19"/>
      <c r="AK2501" s="19"/>
      <c r="AL2501" s="19"/>
      <c r="AM2501" s="19"/>
      <c r="AN2501" s="19"/>
      <c r="AO2501" s="19"/>
      <c r="AP2501" s="19"/>
      <c r="AQ2501" s="19"/>
      <c r="AR2501" s="19">
        <v>39</v>
      </c>
      <c r="AS2501" s="19"/>
      <c r="AT2501" s="19"/>
      <c r="AU2501" s="19"/>
      <c r="AV2501" s="19"/>
      <c r="AW2501" s="19"/>
      <c r="AX2501" s="19"/>
      <c r="AY2501" s="19"/>
      <c r="AZ2501" s="19"/>
      <c r="BA2501" s="19"/>
      <c r="BB2501" s="19"/>
      <c r="BC2501" s="19">
        <v>38</v>
      </c>
      <c r="BD2501" s="19">
        <v>1</v>
      </c>
      <c r="BE2501" s="18">
        <v>20.5128205128205</v>
      </c>
      <c r="BF2501" s="18">
        <v>21</v>
      </c>
      <c r="BG2501" s="18">
        <v>20</v>
      </c>
      <c r="BH2501" s="19"/>
      <c r="BI2501" s="19">
        <v>38</v>
      </c>
      <c r="BJ2501" s="19"/>
      <c r="BK2501" s="19">
        <v>1</v>
      </c>
      <c r="BL2501" s="19"/>
    </row>
    <row r="2502" spans="1:64" x14ac:dyDescent="0.2">
      <c r="A2502" s="3" t="s">
        <v>171</v>
      </c>
      <c r="B2502" s="3">
        <v>218</v>
      </c>
      <c r="C2502" s="3" t="s">
        <v>96</v>
      </c>
      <c r="D2502" s="3" t="s">
        <v>309</v>
      </c>
      <c r="E2502" s="3" t="s">
        <v>309</v>
      </c>
      <c r="F2502" s="3" t="s">
        <v>309</v>
      </c>
      <c r="G2502" s="19">
        <v>83</v>
      </c>
      <c r="H2502" s="19">
        <v>27</v>
      </c>
      <c r="I2502" s="19">
        <v>110</v>
      </c>
      <c r="J2502" s="19">
        <v>44.5421686746988</v>
      </c>
      <c r="K2502" s="19">
        <v>41.925925925925903</v>
      </c>
      <c r="L2502" s="19">
        <v>43.9</v>
      </c>
      <c r="M2502" s="19">
        <v>18</v>
      </c>
      <c r="N2502" s="19">
        <v>25</v>
      </c>
      <c r="O2502" s="19">
        <v>23</v>
      </c>
      <c r="P2502" s="19">
        <v>14</v>
      </c>
      <c r="Q2502" s="19">
        <v>3</v>
      </c>
      <c r="R2502" s="19"/>
      <c r="S2502" s="19">
        <v>11</v>
      </c>
      <c r="T2502" s="19">
        <v>3</v>
      </c>
      <c r="U2502" s="19">
        <v>8</v>
      </c>
      <c r="V2502" s="19">
        <v>4</v>
      </c>
      <c r="W2502" s="19">
        <v>1</v>
      </c>
      <c r="X2502" s="19"/>
      <c r="Y2502" s="19">
        <v>73</v>
      </c>
      <c r="Z2502" s="19">
        <v>27</v>
      </c>
      <c r="AA2502" s="19">
        <v>10</v>
      </c>
      <c r="AB2502" s="19"/>
      <c r="AC2502" s="19">
        <v>6</v>
      </c>
      <c r="AD2502" s="19">
        <v>1</v>
      </c>
      <c r="AE2502" s="19">
        <v>89</v>
      </c>
      <c r="AF2502" s="19">
        <v>11</v>
      </c>
      <c r="AG2502" s="19"/>
      <c r="AH2502" s="19">
        <v>2</v>
      </c>
      <c r="AI2502" s="19"/>
      <c r="AJ2502" s="19">
        <v>1</v>
      </c>
      <c r="AK2502" s="19"/>
      <c r="AL2502" s="19"/>
      <c r="AM2502" s="19"/>
      <c r="AN2502" s="19"/>
      <c r="AO2502" s="19"/>
      <c r="AP2502" s="19"/>
      <c r="AQ2502" s="19"/>
      <c r="AR2502" s="19">
        <v>94</v>
      </c>
      <c r="AS2502" s="19"/>
      <c r="AT2502" s="19"/>
      <c r="AU2502" s="19"/>
      <c r="AV2502" s="19">
        <v>16</v>
      </c>
      <c r="AW2502" s="19"/>
      <c r="AX2502" s="19"/>
      <c r="AY2502" s="19"/>
      <c r="AZ2502" s="19"/>
      <c r="BA2502" s="19"/>
      <c r="BB2502" s="19"/>
      <c r="BC2502" s="19">
        <v>107</v>
      </c>
      <c r="BD2502" s="19">
        <v>3</v>
      </c>
      <c r="BE2502" s="18">
        <v>7.9181818181818198</v>
      </c>
      <c r="BF2502" s="18">
        <v>8.6144578313253</v>
      </c>
      <c r="BG2502" s="18">
        <v>5.7777777777777803</v>
      </c>
      <c r="BH2502" s="19">
        <v>76</v>
      </c>
      <c r="BI2502" s="19">
        <v>21</v>
      </c>
      <c r="BJ2502" s="19">
        <v>8</v>
      </c>
      <c r="BK2502" s="19"/>
      <c r="BL2502" s="19">
        <v>5</v>
      </c>
    </row>
    <row r="2503" spans="1:64" x14ac:dyDescent="0.2">
      <c r="A2503" s="3" t="s">
        <v>171</v>
      </c>
      <c r="B2503" s="3">
        <v>221</v>
      </c>
      <c r="C2503" s="3" t="s">
        <v>97</v>
      </c>
      <c r="D2503" s="3" t="s">
        <v>309</v>
      </c>
      <c r="E2503" s="3" t="s">
        <v>309</v>
      </c>
      <c r="F2503" s="3" t="s">
        <v>309</v>
      </c>
      <c r="G2503" s="19">
        <v>72</v>
      </c>
      <c r="H2503" s="19">
        <v>123</v>
      </c>
      <c r="I2503" s="19">
        <v>195</v>
      </c>
      <c r="J2503" s="19">
        <v>39.0277777777778</v>
      </c>
      <c r="K2503" s="19">
        <v>39.162601626016297</v>
      </c>
      <c r="L2503" s="19">
        <v>39.112820512820498</v>
      </c>
      <c r="M2503" s="19">
        <v>23</v>
      </c>
      <c r="N2503" s="19">
        <v>30</v>
      </c>
      <c r="O2503" s="19">
        <v>14</v>
      </c>
      <c r="P2503" s="19">
        <v>4</v>
      </c>
      <c r="Q2503" s="19">
        <v>1</v>
      </c>
      <c r="R2503" s="19"/>
      <c r="S2503" s="19">
        <v>44</v>
      </c>
      <c r="T2503" s="19">
        <v>50</v>
      </c>
      <c r="U2503" s="19">
        <v>22</v>
      </c>
      <c r="V2503" s="19">
        <v>4</v>
      </c>
      <c r="W2503" s="19">
        <v>3</v>
      </c>
      <c r="X2503" s="19"/>
      <c r="Y2503" s="19">
        <v>89</v>
      </c>
      <c r="Z2503" s="19">
        <v>77</v>
      </c>
      <c r="AA2503" s="19">
        <v>29</v>
      </c>
      <c r="AB2503" s="19"/>
      <c r="AC2503" s="19">
        <v>36</v>
      </c>
      <c r="AD2503" s="19"/>
      <c r="AE2503" s="19">
        <v>104</v>
      </c>
      <c r="AF2503" s="19">
        <v>17</v>
      </c>
      <c r="AG2503" s="19">
        <v>32</v>
      </c>
      <c r="AH2503" s="19">
        <v>1</v>
      </c>
      <c r="AI2503" s="19"/>
      <c r="AJ2503" s="19">
        <v>5</v>
      </c>
      <c r="AK2503" s="19"/>
      <c r="AL2503" s="19"/>
      <c r="AM2503" s="19"/>
      <c r="AN2503" s="19"/>
      <c r="AO2503" s="19"/>
      <c r="AP2503" s="19"/>
      <c r="AQ2503" s="19"/>
      <c r="AR2503" s="19">
        <v>195</v>
      </c>
      <c r="AS2503" s="19"/>
      <c r="AT2503" s="19"/>
      <c r="AU2503" s="19"/>
      <c r="AV2503" s="19"/>
      <c r="AW2503" s="19"/>
      <c r="AX2503" s="19"/>
      <c r="AY2503" s="19"/>
      <c r="AZ2503" s="19"/>
      <c r="BA2503" s="19"/>
      <c r="BB2503" s="19"/>
      <c r="BC2503" s="19">
        <v>194</v>
      </c>
      <c r="BD2503" s="19">
        <v>1</v>
      </c>
      <c r="BE2503" s="18">
        <v>13.6307692307692</v>
      </c>
      <c r="BF2503" s="18">
        <v>12.875</v>
      </c>
      <c r="BG2503" s="18">
        <v>14.0731707317073</v>
      </c>
      <c r="BH2503" s="19">
        <v>101</v>
      </c>
      <c r="BI2503" s="19">
        <v>52</v>
      </c>
      <c r="BJ2503" s="19">
        <v>35</v>
      </c>
      <c r="BK2503" s="19">
        <v>7</v>
      </c>
      <c r="BL2503" s="19"/>
    </row>
    <row r="2504" spans="1:64" x14ac:dyDescent="0.2">
      <c r="A2504" s="3" t="s">
        <v>171</v>
      </c>
      <c r="B2504" s="3">
        <v>224</v>
      </c>
      <c r="C2504" s="3" t="s">
        <v>98</v>
      </c>
      <c r="D2504" s="3" t="s">
        <v>309</v>
      </c>
      <c r="E2504" s="3" t="s">
        <v>309</v>
      </c>
      <c r="F2504" s="3" t="s">
        <v>309</v>
      </c>
      <c r="G2504" s="19">
        <v>40</v>
      </c>
      <c r="H2504" s="19">
        <v>83</v>
      </c>
      <c r="I2504" s="19">
        <v>123</v>
      </c>
      <c r="J2504" s="19">
        <v>41.1</v>
      </c>
      <c r="K2504" s="19">
        <v>44.204819277108399</v>
      </c>
      <c r="L2504" s="19">
        <v>43.195121951219498</v>
      </c>
      <c r="M2504" s="19">
        <v>14</v>
      </c>
      <c r="N2504" s="19">
        <v>8</v>
      </c>
      <c r="O2504" s="19">
        <v>12</v>
      </c>
      <c r="P2504" s="19">
        <v>6</v>
      </c>
      <c r="Q2504" s="19"/>
      <c r="R2504" s="19"/>
      <c r="S2504" s="19">
        <v>23</v>
      </c>
      <c r="T2504" s="19">
        <v>17</v>
      </c>
      <c r="U2504" s="19">
        <v>30</v>
      </c>
      <c r="V2504" s="19">
        <v>8</v>
      </c>
      <c r="W2504" s="19">
        <v>5</v>
      </c>
      <c r="X2504" s="19"/>
      <c r="Y2504" s="19">
        <v>96</v>
      </c>
      <c r="Z2504" s="19">
        <v>21</v>
      </c>
      <c r="AA2504" s="19">
        <v>6</v>
      </c>
      <c r="AB2504" s="19"/>
      <c r="AC2504" s="19">
        <v>4</v>
      </c>
      <c r="AD2504" s="19"/>
      <c r="AE2504" s="19">
        <v>88</v>
      </c>
      <c r="AF2504" s="19">
        <v>8</v>
      </c>
      <c r="AG2504" s="19">
        <v>20</v>
      </c>
      <c r="AH2504" s="19"/>
      <c r="AI2504" s="19"/>
      <c r="AJ2504" s="19">
        <v>3</v>
      </c>
      <c r="AK2504" s="19"/>
      <c r="AL2504" s="19"/>
      <c r="AM2504" s="19"/>
      <c r="AN2504" s="19"/>
      <c r="AO2504" s="19"/>
      <c r="AP2504" s="19"/>
      <c r="AQ2504" s="19"/>
      <c r="AR2504" s="19">
        <v>123</v>
      </c>
      <c r="AS2504" s="19"/>
      <c r="AT2504" s="19"/>
      <c r="AU2504" s="19"/>
      <c r="AV2504" s="19"/>
      <c r="AW2504" s="19"/>
      <c r="AX2504" s="19"/>
      <c r="AY2504" s="19"/>
      <c r="AZ2504" s="19"/>
      <c r="BA2504" s="19"/>
      <c r="BB2504" s="19"/>
      <c r="BC2504" s="19">
        <v>121</v>
      </c>
      <c r="BD2504" s="19">
        <v>2</v>
      </c>
      <c r="BE2504" s="18">
        <v>14.707317073170699</v>
      </c>
      <c r="BF2504" s="18">
        <v>16.274999999999999</v>
      </c>
      <c r="BG2504" s="18">
        <v>13.951807228915699</v>
      </c>
      <c r="BH2504" s="19">
        <v>44</v>
      </c>
      <c r="BI2504" s="19">
        <v>61</v>
      </c>
      <c r="BJ2504" s="19">
        <v>18</v>
      </c>
      <c r="BK2504" s="19"/>
      <c r="BL2504" s="19"/>
    </row>
    <row r="2505" spans="1:64" x14ac:dyDescent="0.2">
      <c r="A2505" s="3" t="s">
        <v>171</v>
      </c>
      <c r="B2505" s="3">
        <v>228</v>
      </c>
      <c r="C2505" s="3" t="s">
        <v>99</v>
      </c>
      <c r="D2505" s="3" t="s">
        <v>309</v>
      </c>
      <c r="E2505" s="3" t="s">
        <v>309</v>
      </c>
      <c r="F2505" s="3" t="s">
        <v>309</v>
      </c>
      <c r="G2505" s="19">
        <v>34</v>
      </c>
      <c r="H2505" s="19">
        <v>39</v>
      </c>
      <c r="I2505" s="19">
        <v>73</v>
      </c>
      <c r="J2505" s="19">
        <v>45.911764705882398</v>
      </c>
      <c r="K2505" s="19">
        <v>50.230769230769198</v>
      </c>
      <c r="L2505" s="19">
        <v>48.219178082191803</v>
      </c>
      <c r="M2505" s="19">
        <v>7</v>
      </c>
      <c r="N2505" s="19">
        <v>8</v>
      </c>
      <c r="O2505" s="19">
        <v>11</v>
      </c>
      <c r="P2505" s="19">
        <v>7</v>
      </c>
      <c r="Q2505" s="19">
        <v>1</v>
      </c>
      <c r="R2505" s="19"/>
      <c r="S2505" s="19">
        <v>2</v>
      </c>
      <c r="T2505" s="19">
        <v>14</v>
      </c>
      <c r="U2505" s="19">
        <v>9</v>
      </c>
      <c r="V2505" s="19">
        <v>10</v>
      </c>
      <c r="W2505" s="19">
        <v>4</v>
      </c>
      <c r="X2505" s="19"/>
      <c r="Y2505" s="19">
        <v>44</v>
      </c>
      <c r="Z2505" s="19">
        <v>20</v>
      </c>
      <c r="AA2505" s="19">
        <v>9</v>
      </c>
      <c r="AB2505" s="19"/>
      <c r="AC2505" s="19"/>
      <c r="AD2505" s="19"/>
      <c r="AE2505" s="19">
        <v>51</v>
      </c>
      <c r="AF2505" s="19">
        <v>6</v>
      </c>
      <c r="AG2505" s="19">
        <v>15</v>
      </c>
      <c r="AH2505" s="19"/>
      <c r="AI2505" s="19"/>
      <c r="AJ2505" s="19">
        <v>1</v>
      </c>
      <c r="AK2505" s="19"/>
      <c r="AL2505" s="19"/>
      <c r="AM2505" s="19"/>
      <c r="AN2505" s="19"/>
      <c r="AO2505" s="19"/>
      <c r="AP2505" s="19"/>
      <c r="AQ2505" s="19"/>
      <c r="AR2505" s="19">
        <v>73</v>
      </c>
      <c r="AS2505" s="19"/>
      <c r="AT2505" s="19"/>
      <c r="AU2505" s="19"/>
      <c r="AV2505" s="19"/>
      <c r="AW2505" s="19"/>
      <c r="AX2505" s="19"/>
      <c r="AY2505" s="19"/>
      <c r="AZ2505" s="19"/>
      <c r="BA2505" s="19"/>
      <c r="BB2505" s="19"/>
      <c r="BC2505" s="19">
        <v>70</v>
      </c>
      <c r="BD2505" s="19">
        <v>3</v>
      </c>
      <c r="BE2505" s="18">
        <v>18.9904109589041</v>
      </c>
      <c r="BF2505" s="18">
        <v>18.773529411764699</v>
      </c>
      <c r="BG2505" s="18">
        <v>19.1794871794872</v>
      </c>
      <c r="BH2505" s="19">
        <v>30</v>
      </c>
      <c r="BI2505" s="19">
        <v>17</v>
      </c>
      <c r="BJ2505" s="19">
        <v>17</v>
      </c>
      <c r="BK2505" s="19">
        <v>9</v>
      </c>
      <c r="BL2505" s="19"/>
    </row>
    <row r="2506" spans="1:64" x14ac:dyDescent="0.2">
      <c r="A2506" s="3" t="s">
        <v>171</v>
      </c>
      <c r="B2506" s="3">
        <v>229</v>
      </c>
      <c r="C2506" s="3" t="s">
        <v>100</v>
      </c>
      <c r="D2506" s="3" t="s">
        <v>309</v>
      </c>
      <c r="E2506" s="3" t="s">
        <v>309</v>
      </c>
      <c r="F2506" s="3" t="s">
        <v>309</v>
      </c>
      <c r="G2506" s="19">
        <v>4</v>
      </c>
      <c r="H2506" s="19"/>
      <c r="I2506" s="19">
        <v>4</v>
      </c>
      <c r="J2506" s="19">
        <v>60.75</v>
      </c>
      <c r="K2506" s="19"/>
      <c r="L2506" s="19">
        <v>60.75</v>
      </c>
      <c r="M2506" s="19"/>
      <c r="N2506" s="19">
        <v>1</v>
      </c>
      <c r="O2506" s="19"/>
      <c r="P2506" s="19">
        <v>1</v>
      </c>
      <c r="Q2506" s="19">
        <v>2</v>
      </c>
      <c r="R2506" s="19"/>
      <c r="S2506" s="19"/>
      <c r="T2506" s="19"/>
      <c r="U2506" s="19"/>
      <c r="V2506" s="19"/>
      <c r="W2506" s="19"/>
      <c r="X2506" s="19"/>
      <c r="Y2506" s="19">
        <v>4</v>
      </c>
      <c r="Z2506" s="19"/>
      <c r="AA2506" s="19"/>
      <c r="AB2506" s="19"/>
      <c r="AC2506" s="19"/>
      <c r="AD2506" s="19"/>
      <c r="AE2506" s="19">
        <v>4</v>
      </c>
      <c r="AF2506" s="19"/>
      <c r="AG2506" s="19"/>
      <c r="AH2506" s="19"/>
      <c r="AI2506" s="19"/>
      <c r="AJ2506" s="19"/>
      <c r="AK2506" s="19"/>
      <c r="AL2506" s="19"/>
      <c r="AM2506" s="19"/>
      <c r="AN2506" s="19"/>
      <c r="AO2506" s="19"/>
      <c r="AP2506" s="19"/>
      <c r="AQ2506" s="19"/>
      <c r="AR2506" s="19">
        <v>4</v>
      </c>
      <c r="AS2506" s="19"/>
      <c r="AT2506" s="19"/>
      <c r="AU2506" s="19"/>
      <c r="AV2506" s="19"/>
      <c r="AW2506" s="19"/>
      <c r="AX2506" s="19"/>
      <c r="AY2506" s="19"/>
      <c r="AZ2506" s="19"/>
      <c r="BA2506" s="19"/>
      <c r="BB2506" s="19"/>
      <c r="BC2506" s="19">
        <v>4</v>
      </c>
      <c r="BD2506" s="19"/>
      <c r="BE2506" s="18">
        <v>24.75</v>
      </c>
      <c r="BF2506" s="18">
        <v>24.75</v>
      </c>
      <c r="BG2506" s="18"/>
      <c r="BH2506" s="19"/>
      <c r="BI2506" s="19">
        <v>2</v>
      </c>
      <c r="BJ2506" s="19">
        <v>1</v>
      </c>
      <c r="BK2506" s="19">
        <v>1</v>
      </c>
      <c r="BL2506" s="19"/>
    </row>
    <row r="2507" spans="1:64" x14ac:dyDescent="0.2">
      <c r="A2507" s="3" t="s">
        <v>171</v>
      </c>
      <c r="B2507" s="3">
        <v>230</v>
      </c>
      <c r="C2507" s="3" t="s">
        <v>101</v>
      </c>
      <c r="D2507" s="3" t="s">
        <v>309</v>
      </c>
      <c r="E2507" s="3" t="s">
        <v>309</v>
      </c>
      <c r="F2507" s="3" t="s">
        <v>309</v>
      </c>
      <c r="G2507" s="19">
        <v>9</v>
      </c>
      <c r="H2507" s="19">
        <v>3</v>
      </c>
      <c r="I2507" s="19">
        <v>12</v>
      </c>
      <c r="J2507" s="19">
        <v>55.6666666666667</v>
      </c>
      <c r="K2507" s="19">
        <v>48.3333333333333</v>
      </c>
      <c r="L2507" s="19">
        <v>53.8333333333333</v>
      </c>
      <c r="M2507" s="19"/>
      <c r="N2507" s="19">
        <v>2</v>
      </c>
      <c r="O2507" s="19">
        <v>2</v>
      </c>
      <c r="P2507" s="19">
        <v>5</v>
      </c>
      <c r="Q2507" s="19"/>
      <c r="R2507" s="19"/>
      <c r="S2507" s="19"/>
      <c r="T2507" s="19">
        <v>1</v>
      </c>
      <c r="U2507" s="19">
        <v>1</v>
      </c>
      <c r="V2507" s="19">
        <v>1</v>
      </c>
      <c r="W2507" s="19"/>
      <c r="X2507" s="19"/>
      <c r="Y2507" s="19">
        <v>8</v>
      </c>
      <c r="Z2507" s="19">
        <v>3</v>
      </c>
      <c r="AA2507" s="19">
        <v>1</v>
      </c>
      <c r="AB2507" s="19"/>
      <c r="AC2507" s="19"/>
      <c r="AD2507" s="19"/>
      <c r="AE2507" s="19">
        <v>12</v>
      </c>
      <c r="AF2507" s="19"/>
      <c r="AG2507" s="19"/>
      <c r="AH2507" s="19"/>
      <c r="AI2507" s="19"/>
      <c r="AJ2507" s="19"/>
      <c r="AK2507" s="19"/>
      <c r="AL2507" s="19"/>
      <c r="AM2507" s="19"/>
      <c r="AN2507" s="19"/>
      <c r="AO2507" s="19"/>
      <c r="AP2507" s="19"/>
      <c r="AQ2507" s="19"/>
      <c r="AR2507" s="19">
        <v>12</v>
      </c>
      <c r="AS2507" s="19"/>
      <c r="AT2507" s="19"/>
      <c r="AU2507" s="19"/>
      <c r="AV2507" s="19"/>
      <c r="AW2507" s="19"/>
      <c r="AX2507" s="19"/>
      <c r="AY2507" s="19"/>
      <c r="AZ2507" s="19"/>
      <c r="BA2507" s="19"/>
      <c r="BB2507" s="19"/>
      <c r="BC2507" s="19">
        <v>12</v>
      </c>
      <c r="BD2507" s="19"/>
      <c r="BE2507" s="18">
        <v>12.8333333333333</v>
      </c>
      <c r="BF2507" s="18">
        <v>11.4444444444444</v>
      </c>
      <c r="BG2507" s="18">
        <v>17</v>
      </c>
      <c r="BH2507" s="19">
        <v>4</v>
      </c>
      <c r="BI2507" s="19">
        <v>5</v>
      </c>
      <c r="BJ2507" s="19">
        <v>1</v>
      </c>
      <c r="BK2507" s="19">
        <v>1</v>
      </c>
      <c r="BL2507" s="19">
        <v>1</v>
      </c>
    </row>
    <row r="2508" spans="1:64" x14ac:dyDescent="0.2">
      <c r="A2508" s="3" t="s">
        <v>171</v>
      </c>
      <c r="B2508" s="3">
        <v>236</v>
      </c>
      <c r="C2508" s="3" t="s">
        <v>102</v>
      </c>
      <c r="D2508" s="3" t="s">
        <v>309</v>
      </c>
      <c r="E2508" s="3" t="s">
        <v>309</v>
      </c>
      <c r="F2508" s="3" t="s">
        <v>309</v>
      </c>
      <c r="G2508" s="19">
        <v>1</v>
      </c>
      <c r="H2508" s="19">
        <v>5</v>
      </c>
      <c r="I2508" s="19">
        <v>6</v>
      </c>
      <c r="J2508" s="19">
        <v>51</v>
      </c>
      <c r="K2508" s="19">
        <v>57.4</v>
      </c>
      <c r="L2508" s="19">
        <v>56.3333333333333</v>
      </c>
      <c r="M2508" s="19"/>
      <c r="N2508" s="19"/>
      <c r="O2508" s="19">
        <v>1</v>
      </c>
      <c r="P2508" s="19"/>
      <c r="Q2508" s="19"/>
      <c r="R2508" s="19"/>
      <c r="S2508" s="19"/>
      <c r="T2508" s="19">
        <v>1</v>
      </c>
      <c r="U2508" s="19"/>
      <c r="V2508" s="19">
        <v>2</v>
      </c>
      <c r="W2508" s="19">
        <v>2</v>
      </c>
      <c r="X2508" s="19"/>
      <c r="Y2508" s="19">
        <v>6</v>
      </c>
      <c r="Z2508" s="19"/>
      <c r="AA2508" s="19"/>
      <c r="AB2508" s="19">
        <v>1</v>
      </c>
      <c r="AC2508" s="19">
        <v>1</v>
      </c>
      <c r="AD2508" s="19">
        <v>1</v>
      </c>
      <c r="AE2508" s="19"/>
      <c r="AF2508" s="19">
        <v>1</v>
      </c>
      <c r="AG2508" s="19">
        <v>2</v>
      </c>
      <c r="AH2508" s="19"/>
      <c r="AI2508" s="19"/>
      <c r="AJ2508" s="19"/>
      <c r="AK2508" s="19"/>
      <c r="AL2508" s="19"/>
      <c r="AM2508" s="19"/>
      <c r="AN2508" s="19"/>
      <c r="AO2508" s="19"/>
      <c r="AP2508" s="19"/>
      <c r="AQ2508" s="19"/>
      <c r="AR2508" s="19">
        <v>6</v>
      </c>
      <c r="AS2508" s="19"/>
      <c r="AT2508" s="19"/>
      <c r="AU2508" s="19"/>
      <c r="AV2508" s="19"/>
      <c r="AW2508" s="19"/>
      <c r="AX2508" s="19"/>
      <c r="AY2508" s="19"/>
      <c r="AZ2508" s="19"/>
      <c r="BA2508" s="19"/>
      <c r="BB2508" s="19"/>
      <c r="BC2508" s="19">
        <v>6</v>
      </c>
      <c r="BD2508" s="19"/>
      <c r="BE2508" s="18">
        <v>18.3333333333333</v>
      </c>
      <c r="BF2508" s="18">
        <v>23</v>
      </c>
      <c r="BG2508" s="18">
        <v>17.399999999999999</v>
      </c>
      <c r="BH2508" s="19">
        <v>2</v>
      </c>
      <c r="BI2508" s="19">
        <v>1</v>
      </c>
      <c r="BJ2508" s="19">
        <v>3</v>
      </c>
      <c r="BK2508" s="19"/>
      <c r="BL2508" s="19"/>
    </row>
    <row r="2509" spans="1:64" x14ac:dyDescent="0.2">
      <c r="A2509" s="3" t="s">
        <v>171</v>
      </c>
      <c r="B2509" s="3">
        <v>241</v>
      </c>
      <c r="C2509" s="3" t="s">
        <v>103</v>
      </c>
      <c r="D2509" s="3" t="s">
        <v>309</v>
      </c>
      <c r="E2509" s="3" t="s">
        <v>309</v>
      </c>
      <c r="F2509" s="3" t="s">
        <v>309</v>
      </c>
      <c r="G2509" s="19">
        <v>6</v>
      </c>
      <c r="H2509" s="19">
        <v>3</v>
      </c>
      <c r="I2509" s="19">
        <v>9</v>
      </c>
      <c r="J2509" s="19">
        <v>41.1666666666667</v>
      </c>
      <c r="K2509" s="19">
        <v>51.6666666666667</v>
      </c>
      <c r="L2509" s="19">
        <v>44.6666666666667</v>
      </c>
      <c r="M2509" s="19"/>
      <c r="N2509" s="19">
        <v>5</v>
      </c>
      <c r="O2509" s="19">
        <v>1</v>
      </c>
      <c r="P2509" s="19"/>
      <c r="Q2509" s="19"/>
      <c r="R2509" s="19"/>
      <c r="S2509" s="19"/>
      <c r="T2509" s="19">
        <v>1</v>
      </c>
      <c r="U2509" s="19"/>
      <c r="V2509" s="19">
        <v>2</v>
      </c>
      <c r="W2509" s="19"/>
      <c r="X2509" s="19"/>
      <c r="Y2509" s="19">
        <v>7</v>
      </c>
      <c r="Z2509" s="19">
        <v>1</v>
      </c>
      <c r="AA2509" s="19">
        <v>1</v>
      </c>
      <c r="AB2509" s="19"/>
      <c r="AC2509" s="19">
        <v>1</v>
      </c>
      <c r="AD2509" s="19"/>
      <c r="AE2509" s="19">
        <v>8</v>
      </c>
      <c r="AF2509" s="19"/>
      <c r="AG2509" s="19"/>
      <c r="AH2509" s="19"/>
      <c r="AI2509" s="19"/>
      <c r="AJ2509" s="19"/>
      <c r="AK2509" s="19"/>
      <c r="AL2509" s="19"/>
      <c r="AM2509" s="19"/>
      <c r="AN2509" s="19"/>
      <c r="AO2509" s="19"/>
      <c r="AP2509" s="19"/>
      <c r="AQ2509" s="19"/>
      <c r="AR2509" s="19">
        <v>9</v>
      </c>
      <c r="AS2509" s="19"/>
      <c r="AT2509" s="19"/>
      <c r="AU2509" s="19"/>
      <c r="AV2509" s="19"/>
      <c r="AW2509" s="19"/>
      <c r="AX2509" s="19"/>
      <c r="AY2509" s="19"/>
      <c r="AZ2509" s="19"/>
      <c r="BA2509" s="19"/>
      <c r="BB2509" s="19"/>
      <c r="BC2509" s="19">
        <v>5</v>
      </c>
      <c r="BD2509" s="19">
        <v>4</v>
      </c>
      <c r="BE2509" s="18">
        <v>10.2222222222222</v>
      </c>
      <c r="BF2509" s="18">
        <v>11.1666666666667</v>
      </c>
      <c r="BG2509" s="18">
        <v>8.3333333333333304</v>
      </c>
      <c r="BH2509" s="19">
        <v>6</v>
      </c>
      <c r="BI2509" s="19">
        <v>2</v>
      </c>
      <c r="BJ2509" s="19">
        <v>1</v>
      </c>
      <c r="BK2509" s="19"/>
      <c r="BL2509" s="19"/>
    </row>
    <row r="2510" spans="1:64" x14ac:dyDescent="0.2">
      <c r="A2510" s="3" t="s">
        <v>171</v>
      </c>
      <c r="B2510" s="3">
        <v>254</v>
      </c>
      <c r="C2510" s="3" t="s">
        <v>104</v>
      </c>
      <c r="D2510" s="3" t="s">
        <v>309</v>
      </c>
      <c r="E2510" s="3" t="s">
        <v>309</v>
      </c>
      <c r="F2510" s="3" t="s">
        <v>309</v>
      </c>
      <c r="G2510" s="19">
        <v>6</v>
      </c>
      <c r="H2510" s="19">
        <v>9</v>
      </c>
      <c r="I2510" s="19">
        <v>15</v>
      </c>
      <c r="J2510" s="19">
        <v>37.3333333333333</v>
      </c>
      <c r="K2510" s="19">
        <v>44.1111111111111</v>
      </c>
      <c r="L2510" s="19">
        <v>41.4</v>
      </c>
      <c r="M2510" s="19">
        <v>2</v>
      </c>
      <c r="N2510" s="19">
        <v>3</v>
      </c>
      <c r="O2510" s="19">
        <v>1</v>
      </c>
      <c r="P2510" s="19"/>
      <c r="Q2510" s="19"/>
      <c r="R2510" s="19"/>
      <c r="S2510" s="19">
        <v>1</v>
      </c>
      <c r="T2510" s="19">
        <v>4</v>
      </c>
      <c r="U2510" s="19">
        <v>3</v>
      </c>
      <c r="V2510" s="19">
        <v>1</v>
      </c>
      <c r="W2510" s="19"/>
      <c r="X2510" s="19"/>
      <c r="Y2510" s="19">
        <v>13</v>
      </c>
      <c r="Z2510" s="19">
        <v>1</v>
      </c>
      <c r="AA2510" s="19">
        <v>1</v>
      </c>
      <c r="AB2510" s="19"/>
      <c r="AC2510" s="19"/>
      <c r="AD2510" s="19"/>
      <c r="AE2510" s="19">
        <v>11</v>
      </c>
      <c r="AF2510" s="19">
        <v>2</v>
      </c>
      <c r="AG2510" s="19">
        <v>2</v>
      </c>
      <c r="AH2510" s="19"/>
      <c r="AI2510" s="19"/>
      <c r="AJ2510" s="19"/>
      <c r="AK2510" s="19"/>
      <c r="AL2510" s="19"/>
      <c r="AM2510" s="19"/>
      <c r="AN2510" s="19"/>
      <c r="AO2510" s="19">
        <v>15</v>
      </c>
      <c r="AP2510" s="19"/>
      <c r="AQ2510" s="19"/>
      <c r="AR2510" s="19"/>
      <c r="AS2510" s="19"/>
      <c r="AT2510" s="19"/>
      <c r="AU2510" s="19"/>
      <c r="AV2510" s="19"/>
      <c r="AW2510" s="19"/>
      <c r="AX2510" s="19"/>
      <c r="AY2510" s="19"/>
      <c r="AZ2510" s="19"/>
      <c r="BA2510" s="19"/>
      <c r="BB2510" s="19"/>
      <c r="BC2510" s="19">
        <v>15</v>
      </c>
      <c r="BD2510" s="19"/>
      <c r="BE2510" s="18">
        <v>8.6</v>
      </c>
      <c r="BF2510" s="18">
        <v>7.8333333333333304</v>
      </c>
      <c r="BG2510" s="18">
        <v>9.1111111111111107</v>
      </c>
      <c r="BH2510" s="19">
        <v>8</v>
      </c>
      <c r="BI2510" s="19">
        <v>6</v>
      </c>
      <c r="BJ2510" s="19"/>
      <c r="BK2510" s="19"/>
      <c r="BL2510" s="19">
        <v>1</v>
      </c>
    </row>
    <row r="2511" spans="1:64" x14ac:dyDescent="0.2">
      <c r="A2511" s="3" t="s">
        <v>171</v>
      </c>
      <c r="B2511" s="3">
        <v>257</v>
      </c>
      <c r="C2511" s="3" t="s">
        <v>105</v>
      </c>
      <c r="D2511" s="3" t="s">
        <v>309</v>
      </c>
      <c r="E2511" s="3" t="s">
        <v>309</v>
      </c>
      <c r="F2511" s="3" t="s">
        <v>309</v>
      </c>
      <c r="G2511" s="19">
        <v>27</v>
      </c>
      <c r="H2511" s="19">
        <v>26</v>
      </c>
      <c r="I2511" s="19">
        <v>53</v>
      </c>
      <c r="J2511" s="19">
        <v>41.629629629629598</v>
      </c>
      <c r="K2511" s="19">
        <v>41.923076923076898</v>
      </c>
      <c r="L2511" s="19">
        <v>41.7735849056604</v>
      </c>
      <c r="M2511" s="19">
        <v>3</v>
      </c>
      <c r="N2511" s="19">
        <v>16</v>
      </c>
      <c r="O2511" s="19">
        <v>6</v>
      </c>
      <c r="P2511" s="19">
        <v>2</v>
      </c>
      <c r="Q2511" s="19"/>
      <c r="R2511" s="19"/>
      <c r="S2511" s="19">
        <v>7</v>
      </c>
      <c r="T2511" s="19">
        <v>11</v>
      </c>
      <c r="U2511" s="19">
        <v>5</v>
      </c>
      <c r="V2511" s="19">
        <v>2</v>
      </c>
      <c r="W2511" s="19">
        <v>1</v>
      </c>
      <c r="X2511" s="19"/>
      <c r="Y2511" s="19">
        <v>37</v>
      </c>
      <c r="Z2511" s="19">
        <v>9</v>
      </c>
      <c r="AA2511" s="19">
        <v>7</v>
      </c>
      <c r="AB2511" s="19"/>
      <c r="AC2511" s="19">
        <v>5</v>
      </c>
      <c r="AD2511" s="19"/>
      <c r="AE2511" s="19">
        <v>41</v>
      </c>
      <c r="AF2511" s="19">
        <v>2</v>
      </c>
      <c r="AG2511" s="19">
        <v>4</v>
      </c>
      <c r="AH2511" s="19"/>
      <c r="AI2511" s="19"/>
      <c r="AJ2511" s="19">
        <v>1</v>
      </c>
      <c r="AK2511" s="19"/>
      <c r="AL2511" s="19"/>
      <c r="AM2511" s="19"/>
      <c r="AN2511" s="19"/>
      <c r="AO2511" s="19"/>
      <c r="AP2511" s="19">
        <v>53</v>
      </c>
      <c r="AQ2511" s="19"/>
      <c r="AR2511" s="19"/>
      <c r="AS2511" s="19"/>
      <c r="AT2511" s="19"/>
      <c r="AU2511" s="19"/>
      <c r="AV2511" s="19"/>
      <c r="AW2511" s="19"/>
      <c r="AX2511" s="19"/>
      <c r="AY2511" s="19"/>
      <c r="AZ2511" s="19"/>
      <c r="BA2511" s="19"/>
      <c r="BB2511" s="19"/>
      <c r="BC2511" s="19">
        <v>53</v>
      </c>
      <c r="BD2511" s="19"/>
      <c r="BE2511" s="18">
        <v>10.0754716981132</v>
      </c>
      <c r="BF2511" s="18">
        <v>10.4814814814815</v>
      </c>
      <c r="BG2511" s="18">
        <v>9.6538461538461497</v>
      </c>
      <c r="BH2511" s="19">
        <v>33</v>
      </c>
      <c r="BI2511" s="19">
        <v>17</v>
      </c>
      <c r="BJ2511" s="19">
        <v>3</v>
      </c>
      <c r="BK2511" s="19"/>
      <c r="BL2511" s="19"/>
    </row>
    <row r="2512" spans="1:64" x14ac:dyDescent="0.2">
      <c r="A2512" s="3" t="s">
        <v>171</v>
      </c>
      <c r="B2512" s="3">
        <v>258</v>
      </c>
      <c r="C2512" s="3" t="s">
        <v>106</v>
      </c>
      <c r="D2512" s="3" t="s">
        <v>309</v>
      </c>
      <c r="E2512" s="3" t="s">
        <v>309</v>
      </c>
      <c r="F2512" s="3" t="s">
        <v>309</v>
      </c>
      <c r="G2512" s="19">
        <v>17</v>
      </c>
      <c r="H2512" s="19">
        <v>9</v>
      </c>
      <c r="I2512" s="19">
        <v>26</v>
      </c>
      <c r="J2512" s="19">
        <v>37.588235294117602</v>
      </c>
      <c r="K2512" s="19">
        <v>40.2222222222222</v>
      </c>
      <c r="L2512" s="19">
        <v>38.5</v>
      </c>
      <c r="M2512" s="19">
        <v>8</v>
      </c>
      <c r="N2512" s="19">
        <v>4</v>
      </c>
      <c r="O2512" s="19">
        <v>4</v>
      </c>
      <c r="P2512" s="19">
        <v>1</v>
      </c>
      <c r="Q2512" s="19"/>
      <c r="R2512" s="19"/>
      <c r="S2512" s="19">
        <v>2</v>
      </c>
      <c r="T2512" s="19">
        <v>4</v>
      </c>
      <c r="U2512" s="19">
        <v>2</v>
      </c>
      <c r="V2512" s="19">
        <v>1</v>
      </c>
      <c r="W2512" s="19"/>
      <c r="X2512" s="19"/>
      <c r="Y2512" s="19">
        <v>19</v>
      </c>
      <c r="Z2512" s="19">
        <v>3</v>
      </c>
      <c r="AA2512" s="19">
        <v>4</v>
      </c>
      <c r="AB2512" s="19"/>
      <c r="AC2512" s="19">
        <v>1</v>
      </c>
      <c r="AD2512" s="19"/>
      <c r="AE2512" s="19">
        <v>23</v>
      </c>
      <c r="AF2512" s="19"/>
      <c r="AG2512" s="19">
        <v>2</v>
      </c>
      <c r="AH2512" s="19"/>
      <c r="AI2512" s="19"/>
      <c r="AJ2512" s="19"/>
      <c r="AK2512" s="19"/>
      <c r="AL2512" s="19"/>
      <c r="AM2512" s="19"/>
      <c r="AN2512" s="19"/>
      <c r="AO2512" s="19"/>
      <c r="AP2512" s="19"/>
      <c r="AQ2512" s="19"/>
      <c r="AR2512" s="19"/>
      <c r="AS2512" s="19"/>
      <c r="AT2512" s="19"/>
      <c r="AU2512" s="19"/>
      <c r="AV2512" s="19">
        <v>26</v>
      </c>
      <c r="AW2512" s="19"/>
      <c r="AX2512" s="19"/>
      <c r="AY2512" s="19"/>
      <c r="AZ2512" s="19"/>
      <c r="BA2512" s="19"/>
      <c r="BB2512" s="19"/>
      <c r="BC2512" s="19">
        <v>26</v>
      </c>
      <c r="BD2512" s="19"/>
      <c r="BE2512" s="18">
        <v>4.5384615384615401</v>
      </c>
      <c r="BF2512" s="18">
        <v>4.4705882352941204</v>
      </c>
      <c r="BG2512" s="18">
        <v>4.6666666666666696</v>
      </c>
      <c r="BH2512" s="19">
        <v>24</v>
      </c>
      <c r="BI2512" s="19">
        <v>2</v>
      </c>
      <c r="BJ2512" s="19"/>
      <c r="BK2512" s="19"/>
      <c r="BL2512" s="19"/>
    </row>
    <row r="2513" spans="1:64" x14ac:dyDescent="0.2">
      <c r="A2513" s="3" t="s">
        <v>171</v>
      </c>
      <c r="B2513" s="3">
        <v>260</v>
      </c>
      <c r="C2513" s="3" t="s">
        <v>107</v>
      </c>
      <c r="D2513" s="3" t="s">
        <v>309</v>
      </c>
      <c r="E2513" s="3" t="s">
        <v>309</v>
      </c>
      <c r="F2513" s="3" t="s">
        <v>309</v>
      </c>
      <c r="G2513" s="19">
        <v>841</v>
      </c>
      <c r="H2513" s="19">
        <v>697</v>
      </c>
      <c r="I2513" s="19">
        <v>1538</v>
      </c>
      <c r="J2513" s="19">
        <v>40.057074910820504</v>
      </c>
      <c r="K2513" s="19">
        <v>39.865136298421803</v>
      </c>
      <c r="L2513" s="19">
        <v>39.9700910273082</v>
      </c>
      <c r="M2513" s="19">
        <v>343</v>
      </c>
      <c r="N2513" s="19">
        <v>215</v>
      </c>
      <c r="O2513" s="19">
        <v>184</v>
      </c>
      <c r="P2513" s="19">
        <v>88</v>
      </c>
      <c r="Q2513" s="19">
        <v>11</v>
      </c>
      <c r="R2513" s="19"/>
      <c r="S2513" s="19">
        <v>261</v>
      </c>
      <c r="T2513" s="19">
        <v>240</v>
      </c>
      <c r="U2513" s="19">
        <v>120</v>
      </c>
      <c r="V2513" s="19">
        <v>63</v>
      </c>
      <c r="W2513" s="19">
        <v>13</v>
      </c>
      <c r="X2513" s="19"/>
      <c r="Y2513" s="19">
        <v>986</v>
      </c>
      <c r="Z2513" s="19">
        <v>376</v>
      </c>
      <c r="AA2513" s="19">
        <v>176</v>
      </c>
      <c r="AB2513" s="19">
        <v>2</v>
      </c>
      <c r="AC2513" s="19">
        <v>80</v>
      </c>
      <c r="AD2513" s="19"/>
      <c r="AE2513" s="19">
        <v>758</v>
      </c>
      <c r="AF2513" s="19">
        <v>509</v>
      </c>
      <c r="AG2513" s="19">
        <v>126</v>
      </c>
      <c r="AH2513" s="19">
        <v>2</v>
      </c>
      <c r="AI2513" s="19"/>
      <c r="AJ2513" s="19">
        <v>61</v>
      </c>
      <c r="AK2513" s="19"/>
      <c r="AL2513" s="19">
        <v>44</v>
      </c>
      <c r="AM2513" s="19">
        <v>51</v>
      </c>
      <c r="AN2513" s="19">
        <v>51</v>
      </c>
      <c r="AO2513" s="19">
        <v>43</v>
      </c>
      <c r="AP2513" s="19">
        <v>137</v>
      </c>
      <c r="AQ2513" s="19">
        <v>112</v>
      </c>
      <c r="AR2513" s="19">
        <v>240</v>
      </c>
      <c r="AS2513" s="19">
        <v>98</v>
      </c>
      <c r="AT2513" s="19">
        <v>166</v>
      </c>
      <c r="AU2513" s="19"/>
      <c r="AV2513" s="19">
        <v>243</v>
      </c>
      <c r="AW2513" s="19">
        <v>124</v>
      </c>
      <c r="AX2513" s="19">
        <v>46</v>
      </c>
      <c r="AY2513" s="19">
        <v>119</v>
      </c>
      <c r="AZ2513" s="19"/>
      <c r="BA2513" s="19">
        <v>64</v>
      </c>
      <c r="BB2513" s="19"/>
      <c r="BC2513" s="19">
        <v>1514</v>
      </c>
      <c r="BD2513" s="19">
        <v>24</v>
      </c>
      <c r="BE2513" s="18">
        <v>8.6924577373212006</v>
      </c>
      <c r="BF2513" s="18">
        <v>9.1462544589774097</v>
      </c>
      <c r="BG2513" s="18">
        <v>8.1449067431850803</v>
      </c>
      <c r="BH2513" s="19">
        <v>1174</v>
      </c>
      <c r="BI2513" s="19">
        <v>278</v>
      </c>
      <c r="BJ2513" s="19">
        <v>86</v>
      </c>
      <c r="BK2513" s="19"/>
      <c r="BL2513" s="19"/>
    </row>
    <row r="2514" spans="1:64" x14ac:dyDescent="0.2">
      <c r="A2514" s="3" t="s">
        <v>171</v>
      </c>
      <c r="B2514" s="3">
        <v>261</v>
      </c>
      <c r="C2514" s="3" t="s">
        <v>108</v>
      </c>
      <c r="D2514" s="3" t="s">
        <v>309</v>
      </c>
      <c r="E2514" s="3" t="s">
        <v>309</v>
      </c>
      <c r="F2514" s="3" t="s">
        <v>309</v>
      </c>
      <c r="G2514" s="19">
        <v>40</v>
      </c>
      <c r="H2514" s="19">
        <v>66</v>
      </c>
      <c r="I2514" s="19">
        <v>106</v>
      </c>
      <c r="J2514" s="19">
        <v>33.924999999999997</v>
      </c>
      <c r="K2514" s="19">
        <v>36.6666666666667</v>
      </c>
      <c r="L2514" s="19">
        <v>35.632075471698101</v>
      </c>
      <c r="M2514" s="19">
        <v>26</v>
      </c>
      <c r="N2514" s="19">
        <v>9</v>
      </c>
      <c r="O2514" s="19">
        <v>5</v>
      </c>
      <c r="P2514" s="19"/>
      <c r="Q2514" s="19"/>
      <c r="R2514" s="19"/>
      <c r="S2514" s="19">
        <v>32</v>
      </c>
      <c r="T2514" s="19">
        <v>26</v>
      </c>
      <c r="U2514" s="19">
        <v>4</v>
      </c>
      <c r="V2514" s="19">
        <v>2</v>
      </c>
      <c r="W2514" s="19">
        <v>2</v>
      </c>
      <c r="X2514" s="19"/>
      <c r="Y2514" s="19">
        <v>98</v>
      </c>
      <c r="Z2514" s="19">
        <v>4</v>
      </c>
      <c r="AA2514" s="19">
        <v>4</v>
      </c>
      <c r="AB2514" s="19"/>
      <c r="AC2514" s="19"/>
      <c r="AD2514" s="19"/>
      <c r="AE2514" s="19">
        <v>76</v>
      </c>
      <c r="AF2514" s="19">
        <v>14</v>
      </c>
      <c r="AG2514" s="19">
        <v>16</v>
      </c>
      <c r="AH2514" s="19"/>
      <c r="AI2514" s="19"/>
      <c r="AJ2514" s="19"/>
      <c r="AK2514" s="19"/>
      <c r="AL2514" s="19"/>
      <c r="AM2514" s="19"/>
      <c r="AN2514" s="19"/>
      <c r="AO2514" s="19"/>
      <c r="AP2514" s="19"/>
      <c r="AQ2514" s="19"/>
      <c r="AR2514" s="19"/>
      <c r="AS2514" s="19"/>
      <c r="AT2514" s="19"/>
      <c r="AU2514" s="19"/>
      <c r="AV2514" s="19"/>
      <c r="AW2514" s="19">
        <v>106</v>
      </c>
      <c r="AX2514" s="19"/>
      <c r="AY2514" s="19"/>
      <c r="AZ2514" s="19"/>
      <c r="BA2514" s="19"/>
      <c r="BB2514" s="19"/>
      <c r="BC2514" s="19">
        <v>104</v>
      </c>
      <c r="BD2514" s="19">
        <v>2</v>
      </c>
      <c r="BE2514" s="18">
        <v>9.7075471698113205</v>
      </c>
      <c r="BF2514" s="18">
        <v>10.425000000000001</v>
      </c>
      <c r="BG2514" s="18">
        <v>9.2727272727272698</v>
      </c>
      <c r="BH2514" s="19">
        <v>74</v>
      </c>
      <c r="BI2514" s="19">
        <v>18</v>
      </c>
      <c r="BJ2514" s="19">
        <v>14</v>
      </c>
      <c r="BK2514" s="19"/>
      <c r="BL2514" s="19"/>
    </row>
    <row r="2515" spans="1:64" x14ac:dyDescent="0.2">
      <c r="A2515" s="3" t="s">
        <v>171</v>
      </c>
      <c r="B2515" s="3">
        <v>266</v>
      </c>
      <c r="C2515" s="3" t="s">
        <v>109</v>
      </c>
      <c r="D2515" s="3" t="s">
        <v>309</v>
      </c>
      <c r="E2515" s="3" t="s">
        <v>309</v>
      </c>
      <c r="F2515" s="3" t="s">
        <v>309</v>
      </c>
      <c r="G2515" s="19">
        <v>1</v>
      </c>
      <c r="H2515" s="19">
        <v>4</v>
      </c>
      <c r="I2515" s="19">
        <v>5</v>
      </c>
      <c r="J2515" s="19">
        <v>58</v>
      </c>
      <c r="K2515" s="19">
        <v>52.75</v>
      </c>
      <c r="L2515" s="19">
        <v>53.8</v>
      </c>
      <c r="M2515" s="19"/>
      <c r="N2515" s="19"/>
      <c r="O2515" s="19"/>
      <c r="P2515" s="19">
        <v>1</v>
      </c>
      <c r="Q2515" s="19"/>
      <c r="R2515" s="19"/>
      <c r="S2515" s="19"/>
      <c r="T2515" s="19">
        <v>2</v>
      </c>
      <c r="U2515" s="19">
        <v>1</v>
      </c>
      <c r="V2515" s="19"/>
      <c r="W2515" s="19">
        <v>1</v>
      </c>
      <c r="X2515" s="19"/>
      <c r="Y2515" s="19">
        <v>4</v>
      </c>
      <c r="Z2515" s="19">
        <v>1</v>
      </c>
      <c r="AA2515" s="19"/>
      <c r="AB2515" s="19"/>
      <c r="AC2515" s="19"/>
      <c r="AD2515" s="19"/>
      <c r="AE2515" s="19">
        <v>4</v>
      </c>
      <c r="AF2515" s="19"/>
      <c r="AG2515" s="19">
        <v>1</v>
      </c>
      <c r="AH2515" s="19"/>
      <c r="AI2515" s="19"/>
      <c r="AJ2515" s="19"/>
      <c r="AK2515" s="19"/>
      <c r="AL2515" s="19"/>
      <c r="AM2515" s="19"/>
      <c r="AN2515" s="19"/>
      <c r="AO2515" s="19"/>
      <c r="AP2515" s="19"/>
      <c r="AQ2515" s="19"/>
      <c r="AR2515" s="19">
        <v>5</v>
      </c>
      <c r="AS2515" s="19"/>
      <c r="AT2515" s="19"/>
      <c r="AU2515" s="19"/>
      <c r="AV2515" s="19"/>
      <c r="AW2515" s="19"/>
      <c r="AX2515" s="19"/>
      <c r="AY2515" s="19"/>
      <c r="AZ2515" s="19"/>
      <c r="BA2515" s="19"/>
      <c r="BB2515" s="19"/>
      <c r="BC2515" s="19">
        <v>5</v>
      </c>
      <c r="BD2515" s="19"/>
      <c r="BE2515" s="18">
        <v>10.45</v>
      </c>
      <c r="BF2515" s="18">
        <v>3</v>
      </c>
      <c r="BG2515" s="18">
        <v>12.3125</v>
      </c>
      <c r="BH2515" s="19">
        <v>2</v>
      </c>
      <c r="BI2515" s="19">
        <v>1</v>
      </c>
      <c r="BJ2515" s="19">
        <v>1</v>
      </c>
      <c r="BK2515" s="19"/>
      <c r="BL2515" s="19">
        <v>1</v>
      </c>
    </row>
    <row r="2516" spans="1:64" x14ac:dyDescent="0.2">
      <c r="A2516" s="3" t="s">
        <v>171</v>
      </c>
      <c r="B2516" s="3">
        <v>273</v>
      </c>
      <c r="C2516" s="3" t="s">
        <v>110</v>
      </c>
      <c r="D2516" s="3" t="s">
        <v>309</v>
      </c>
      <c r="E2516" s="3" t="s">
        <v>309</v>
      </c>
      <c r="F2516" s="3" t="s">
        <v>309</v>
      </c>
      <c r="G2516" s="19">
        <v>20</v>
      </c>
      <c r="H2516" s="19">
        <v>34</v>
      </c>
      <c r="I2516" s="19">
        <v>54</v>
      </c>
      <c r="J2516" s="19">
        <v>43.75</v>
      </c>
      <c r="K2516" s="19">
        <v>42.941176470588204</v>
      </c>
      <c r="L2516" s="19">
        <v>43.240740740740698</v>
      </c>
      <c r="M2516" s="19">
        <v>5</v>
      </c>
      <c r="N2516" s="19">
        <v>7</v>
      </c>
      <c r="O2516" s="19">
        <v>3</v>
      </c>
      <c r="P2516" s="19">
        <v>5</v>
      </c>
      <c r="Q2516" s="19"/>
      <c r="R2516" s="19"/>
      <c r="S2516" s="19">
        <v>10</v>
      </c>
      <c r="T2516" s="19">
        <v>9</v>
      </c>
      <c r="U2516" s="19">
        <v>8</v>
      </c>
      <c r="V2516" s="19">
        <v>6</v>
      </c>
      <c r="W2516" s="19">
        <v>1</v>
      </c>
      <c r="X2516" s="19"/>
      <c r="Y2516" s="19">
        <v>37</v>
      </c>
      <c r="Z2516" s="19">
        <v>14</v>
      </c>
      <c r="AA2516" s="19">
        <v>3</v>
      </c>
      <c r="AB2516" s="19"/>
      <c r="AC2516" s="19">
        <v>2</v>
      </c>
      <c r="AD2516" s="19"/>
      <c r="AE2516" s="19">
        <v>50</v>
      </c>
      <c r="AF2516" s="19"/>
      <c r="AG2516" s="19">
        <v>2</v>
      </c>
      <c r="AH2516" s="19"/>
      <c r="AI2516" s="19"/>
      <c r="AJ2516" s="19"/>
      <c r="AK2516" s="19"/>
      <c r="AL2516" s="19"/>
      <c r="AM2516" s="19"/>
      <c r="AN2516" s="19"/>
      <c r="AO2516" s="19"/>
      <c r="AP2516" s="19"/>
      <c r="AQ2516" s="19"/>
      <c r="AR2516" s="19"/>
      <c r="AS2516" s="19"/>
      <c r="AT2516" s="19">
        <v>54</v>
      </c>
      <c r="AU2516" s="19"/>
      <c r="AV2516" s="19"/>
      <c r="AW2516" s="19"/>
      <c r="AX2516" s="19"/>
      <c r="AY2516" s="19"/>
      <c r="AZ2516" s="19"/>
      <c r="BA2516" s="19"/>
      <c r="BB2516" s="19"/>
      <c r="BC2516" s="19">
        <v>53</v>
      </c>
      <c r="BD2516" s="19">
        <v>1</v>
      </c>
      <c r="BE2516" s="18">
        <v>10.5185185185185</v>
      </c>
      <c r="BF2516" s="18">
        <v>10.35</v>
      </c>
      <c r="BG2516" s="18">
        <v>10.617647058823501</v>
      </c>
      <c r="BH2516" s="19">
        <v>34</v>
      </c>
      <c r="BI2516" s="19">
        <v>13</v>
      </c>
      <c r="BJ2516" s="19">
        <v>7</v>
      </c>
      <c r="BK2516" s="19"/>
      <c r="BL2516" s="19"/>
    </row>
    <row r="2517" spans="1:64" x14ac:dyDescent="0.2">
      <c r="A2517" s="3" t="s">
        <v>171</v>
      </c>
      <c r="B2517" s="3">
        <v>276</v>
      </c>
      <c r="C2517" s="3" t="s">
        <v>111</v>
      </c>
      <c r="D2517" s="3" t="s">
        <v>309</v>
      </c>
      <c r="E2517" s="3" t="s">
        <v>309</v>
      </c>
      <c r="F2517" s="3" t="s">
        <v>309</v>
      </c>
      <c r="G2517" s="19">
        <v>1</v>
      </c>
      <c r="H2517" s="19">
        <v>11</v>
      </c>
      <c r="I2517" s="19">
        <v>12</v>
      </c>
      <c r="J2517" s="19">
        <v>52</v>
      </c>
      <c r="K2517" s="19">
        <v>51.454545454545503</v>
      </c>
      <c r="L2517" s="19">
        <v>51.5</v>
      </c>
      <c r="M2517" s="19"/>
      <c r="N2517" s="19"/>
      <c r="O2517" s="19">
        <v>1</v>
      </c>
      <c r="P2517" s="19"/>
      <c r="Q2517" s="19"/>
      <c r="R2517" s="19"/>
      <c r="S2517" s="19"/>
      <c r="T2517" s="19">
        <v>2</v>
      </c>
      <c r="U2517" s="19">
        <v>5</v>
      </c>
      <c r="V2517" s="19">
        <v>4</v>
      </c>
      <c r="W2517" s="19"/>
      <c r="X2517" s="19"/>
      <c r="Y2517" s="19">
        <v>9</v>
      </c>
      <c r="Z2517" s="19">
        <v>2</v>
      </c>
      <c r="AA2517" s="19">
        <v>1</v>
      </c>
      <c r="AB2517" s="19"/>
      <c r="AC2517" s="19"/>
      <c r="AD2517" s="19"/>
      <c r="AE2517" s="19">
        <v>11</v>
      </c>
      <c r="AF2517" s="19"/>
      <c r="AG2517" s="19">
        <v>1</v>
      </c>
      <c r="AH2517" s="19"/>
      <c r="AI2517" s="19"/>
      <c r="AJ2517" s="19"/>
      <c r="AK2517" s="19"/>
      <c r="AL2517" s="19"/>
      <c r="AM2517" s="19"/>
      <c r="AN2517" s="19"/>
      <c r="AO2517" s="19"/>
      <c r="AP2517" s="19"/>
      <c r="AQ2517" s="19"/>
      <c r="AR2517" s="19">
        <v>12</v>
      </c>
      <c r="AS2517" s="19"/>
      <c r="AT2517" s="19"/>
      <c r="AU2517" s="19"/>
      <c r="AV2517" s="19"/>
      <c r="AW2517" s="19"/>
      <c r="AX2517" s="19"/>
      <c r="AY2517" s="19"/>
      <c r="AZ2517" s="19"/>
      <c r="BA2517" s="19"/>
      <c r="BB2517" s="19"/>
      <c r="BC2517" s="19">
        <v>12</v>
      </c>
      <c r="BD2517" s="19"/>
      <c r="BE2517" s="18">
        <v>14.515833333333299</v>
      </c>
      <c r="BF2517" s="18">
        <v>8.25</v>
      </c>
      <c r="BG2517" s="18">
        <v>15.0854545454545</v>
      </c>
      <c r="BH2517" s="19">
        <v>5</v>
      </c>
      <c r="BI2517" s="19">
        <v>3</v>
      </c>
      <c r="BJ2517" s="19">
        <v>2</v>
      </c>
      <c r="BK2517" s="19">
        <v>1</v>
      </c>
      <c r="BL2517" s="19">
        <v>1</v>
      </c>
    </row>
    <row r="2518" spans="1:64" x14ac:dyDescent="0.2">
      <c r="A2518" s="3" t="s">
        <v>171</v>
      </c>
      <c r="B2518" s="3">
        <v>280</v>
      </c>
      <c r="C2518" s="3" t="s">
        <v>112</v>
      </c>
      <c r="D2518" s="3" t="s">
        <v>309</v>
      </c>
      <c r="E2518" s="3" t="s">
        <v>309</v>
      </c>
      <c r="F2518" s="3" t="s">
        <v>309</v>
      </c>
      <c r="G2518" s="19">
        <v>7</v>
      </c>
      <c r="H2518" s="19">
        <v>13</v>
      </c>
      <c r="I2518" s="19">
        <v>20</v>
      </c>
      <c r="J2518" s="19">
        <v>41.714285714285701</v>
      </c>
      <c r="K2518" s="19">
        <v>37.461538461538503</v>
      </c>
      <c r="L2518" s="19">
        <v>38.950000000000003</v>
      </c>
      <c r="M2518" s="19">
        <v>3</v>
      </c>
      <c r="N2518" s="19">
        <v>1</v>
      </c>
      <c r="O2518" s="19">
        <v>2</v>
      </c>
      <c r="P2518" s="19">
        <v>1</v>
      </c>
      <c r="Q2518" s="19"/>
      <c r="R2518" s="19"/>
      <c r="S2518" s="19">
        <v>4</v>
      </c>
      <c r="T2518" s="19">
        <v>7</v>
      </c>
      <c r="U2518" s="19">
        <v>2</v>
      </c>
      <c r="V2518" s="19"/>
      <c r="W2518" s="19"/>
      <c r="X2518" s="19"/>
      <c r="Y2518" s="19">
        <v>20</v>
      </c>
      <c r="Z2518" s="19"/>
      <c r="AA2518" s="19"/>
      <c r="AB2518" s="19"/>
      <c r="AC2518" s="19">
        <v>2</v>
      </c>
      <c r="AD2518" s="19"/>
      <c r="AE2518" s="19">
        <v>16</v>
      </c>
      <c r="AF2518" s="19"/>
      <c r="AG2518" s="19">
        <v>2</v>
      </c>
      <c r="AH2518" s="19"/>
      <c r="AI2518" s="19"/>
      <c r="AJ2518" s="19"/>
      <c r="AK2518" s="19"/>
      <c r="AL2518" s="19"/>
      <c r="AM2518" s="19"/>
      <c r="AN2518" s="19"/>
      <c r="AO2518" s="19"/>
      <c r="AP2518" s="19"/>
      <c r="AQ2518" s="19">
        <v>20</v>
      </c>
      <c r="AR2518" s="19"/>
      <c r="AS2518" s="19"/>
      <c r="AT2518" s="19"/>
      <c r="AU2518" s="19"/>
      <c r="AV2518" s="19"/>
      <c r="AW2518" s="19"/>
      <c r="AX2518" s="19"/>
      <c r="AY2518" s="19"/>
      <c r="AZ2518" s="19"/>
      <c r="BA2518" s="19"/>
      <c r="BB2518" s="19"/>
      <c r="BC2518" s="19">
        <v>20</v>
      </c>
      <c r="BD2518" s="19"/>
      <c r="BE2518" s="18">
        <v>10.7</v>
      </c>
      <c r="BF2518" s="18">
        <v>15</v>
      </c>
      <c r="BG2518" s="18">
        <v>8.3846153846153904</v>
      </c>
      <c r="BH2518" s="19">
        <v>11</v>
      </c>
      <c r="BI2518" s="19">
        <v>9</v>
      </c>
      <c r="BJ2518" s="19"/>
      <c r="BK2518" s="19"/>
      <c r="BL2518" s="19"/>
    </row>
    <row r="2519" spans="1:64" x14ac:dyDescent="0.2">
      <c r="A2519" s="3" t="s">
        <v>171</v>
      </c>
      <c r="B2519" s="3">
        <v>285</v>
      </c>
      <c r="C2519" s="3" t="s">
        <v>113</v>
      </c>
      <c r="D2519" s="3" t="s">
        <v>309</v>
      </c>
      <c r="E2519" s="3" t="s">
        <v>309</v>
      </c>
      <c r="F2519" s="3" t="s">
        <v>309</v>
      </c>
      <c r="G2519" s="19">
        <v>11</v>
      </c>
      <c r="H2519" s="19">
        <v>12</v>
      </c>
      <c r="I2519" s="19">
        <v>23</v>
      </c>
      <c r="J2519" s="19">
        <v>36.454545454545503</v>
      </c>
      <c r="K2519" s="19">
        <v>34.5</v>
      </c>
      <c r="L2519" s="19">
        <v>35.434782608695599</v>
      </c>
      <c r="M2519" s="19">
        <v>5</v>
      </c>
      <c r="N2519" s="19">
        <v>4</v>
      </c>
      <c r="O2519" s="19">
        <v>1</v>
      </c>
      <c r="P2519" s="19">
        <v>1</v>
      </c>
      <c r="Q2519" s="19"/>
      <c r="R2519" s="19"/>
      <c r="S2519" s="19">
        <v>8</v>
      </c>
      <c r="T2519" s="19">
        <v>3</v>
      </c>
      <c r="U2519" s="19">
        <v>1</v>
      </c>
      <c r="V2519" s="19"/>
      <c r="W2519" s="19"/>
      <c r="X2519" s="19"/>
      <c r="Y2519" s="19">
        <v>22</v>
      </c>
      <c r="Z2519" s="19">
        <v>1</v>
      </c>
      <c r="AA2519" s="19"/>
      <c r="AB2519" s="19"/>
      <c r="AC2519" s="19"/>
      <c r="AD2519" s="19"/>
      <c r="AE2519" s="19">
        <v>23</v>
      </c>
      <c r="AF2519" s="19"/>
      <c r="AG2519" s="19"/>
      <c r="AH2519" s="19"/>
      <c r="AI2519" s="19"/>
      <c r="AJ2519" s="19"/>
      <c r="AK2519" s="19"/>
      <c r="AL2519" s="19"/>
      <c r="AM2519" s="19"/>
      <c r="AN2519" s="19"/>
      <c r="AO2519" s="19"/>
      <c r="AP2519" s="19">
        <v>23</v>
      </c>
      <c r="AQ2519" s="19"/>
      <c r="AR2519" s="19"/>
      <c r="AS2519" s="19"/>
      <c r="AT2519" s="19"/>
      <c r="AU2519" s="19"/>
      <c r="AV2519" s="19"/>
      <c r="AW2519" s="19"/>
      <c r="AX2519" s="19"/>
      <c r="AY2519" s="19"/>
      <c r="AZ2519" s="19"/>
      <c r="BA2519" s="19"/>
      <c r="BB2519" s="19"/>
      <c r="BC2519" s="19">
        <v>23</v>
      </c>
      <c r="BD2519" s="19"/>
      <c r="BE2519" s="18">
        <v>10</v>
      </c>
      <c r="BF2519" s="18">
        <v>6.5454545454545503</v>
      </c>
      <c r="BG2519" s="18">
        <v>13.1666666666667</v>
      </c>
      <c r="BH2519" s="19">
        <v>17</v>
      </c>
      <c r="BI2519" s="19">
        <v>3</v>
      </c>
      <c r="BJ2519" s="19">
        <v>3</v>
      </c>
      <c r="BK2519" s="19"/>
      <c r="BL2519" s="19"/>
    </row>
    <row r="2520" spans="1:64" x14ac:dyDescent="0.2">
      <c r="A2520" s="3" t="s">
        <v>171</v>
      </c>
      <c r="B2520" s="3">
        <v>293</v>
      </c>
      <c r="C2520" s="3" t="s">
        <v>114</v>
      </c>
      <c r="D2520" s="3" t="s">
        <v>309</v>
      </c>
      <c r="E2520" s="3" t="s">
        <v>309</v>
      </c>
      <c r="F2520" s="3" t="s">
        <v>309</v>
      </c>
      <c r="G2520" s="19">
        <v>66</v>
      </c>
      <c r="H2520" s="19">
        <v>83</v>
      </c>
      <c r="I2520" s="19">
        <v>149</v>
      </c>
      <c r="J2520" s="19">
        <v>41.290322580645203</v>
      </c>
      <c r="K2520" s="19">
        <v>42.060240963855399</v>
      </c>
      <c r="L2520" s="19">
        <v>41.731034482758602</v>
      </c>
      <c r="M2520" s="19">
        <v>21</v>
      </c>
      <c r="N2520" s="19">
        <v>18</v>
      </c>
      <c r="O2520" s="19">
        <v>15</v>
      </c>
      <c r="P2520" s="19">
        <v>8</v>
      </c>
      <c r="Q2520" s="19"/>
      <c r="R2520" s="19">
        <v>4</v>
      </c>
      <c r="S2520" s="19">
        <v>24</v>
      </c>
      <c r="T2520" s="19">
        <v>26</v>
      </c>
      <c r="U2520" s="19">
        <v>16</v>
      </c>
      <c r="V2520" s="19">
        <v>15</v>
      </c>
      <c r="W2520" s="19">
        <v>2</v>
      </c>
      <c r="X2520" s="19"/>
      <c r="Y2520" s="19">
        <v>89</v>
      </c>
      <c r="Z2520" s="19">
        <v>45</v>
      </c>
      <c r="AA2520" s="19">
        <v>15</v>
      </c>
      <c r="AB2520" s="19"/>
      <c r="AC2520" s="19">
        <v>4</v>
      </c>
      <c r="AD2520" s="19"/>
      <c r="AE2520" s="19">
        <v>88</v>
      </c>
      <c r="AF2520" s="19">
        <v>2</v>
      </c>
      <c r="AG2520" s="19">
        <v>55</v>
      </c>
      <c r="AH2520" s="19"/>
      <c r="AI2520" s="19"/>
      <c r="AJ2520" s="19"/>
      <c r="AK2520" s="19"/>
      <c r="AL2520" s="19"/>
      <c r="AM2520" s="19"/>
      <c r="AN2520" s="19"/>
      <c r="AO2520" s="19"/>
      <c r="AP2520" s="19"/>
      <c r="AQ2520" s="19">
        <v>32</v>
      </c>
      <c r="AR2520" s="19">
        <v>43</v>
      </c>
      <c r="AS2520" s="19"/>
      <c r="AT2520" s="19"/>
      <c r="AU2520" s="19"/>
      <c r="AV2520" s="19">
        <v>74</v>
      </c>
      <c r="AW2520" s="19"/>
      <c r="AX2520" s="19"/>
      <c r="AY2520" s="19"/>
      <c r="AZ2520" s="19"/>
      <c r="BA2520" s="19"/>
      <c r="BB2520" s="19"/>
      <c r="BC2520" s="19">
        <v>149</v>
      </c>
      <c r="BD2520" s="19"/>
      <c r="BE2520" s="18">
        <v>12.798657718120801</v>
      </c>
      <c r="BF2520" s="18">
        <v>12.2424242424242</v>
      </c>
      <c r="BG2520" s="18">
        <v>13.2409638554217</v>
      </c>
      <c r="BH2520" s="19">
        <v>82</v>
      </c>
      <c r="BI2520" s="19">
        <v>37</v>
      </c>
      <c r="BJ2520" s="19">
        <v>19</v>
      </c>
      <c r="BK2520" s="19">
        <v>7</v>
      </c>
      <c r="BL2520" s="19">
        <v>4</v>
      </c>
    </row>
    <row r="2521" spans="1:64" x14ac:dyDescent="0.2">
      <c r="A2521" s="3" t="s">
        <v>171</v>
      </c>
      <c r="B2521" s="3">
        <v>305</v>
      </c>
      <c r="C2521" s="3" t="s">
        <v>115</v>
      </c>
      <c r="D2521" s="3" t="s">
        <v>309</v>
      </c>
      <c r="E2521" s="3" t="s">
        <v>309</v>
      </c>
      <c r="F2521" s="3" t="s">
        <v>309</v>
      </c>
      <c r="G2521" s="19">
        <v>14</v>
      </c>
      <c r="H2521" s="19">
        <v>30</v>
      </c>
      <c r="I2521" s="19">
        <v>44</v>
      </c>
      <c r="J2521" s="19">
        <v>32.214285714285701</v>
      </c>
      <c r="K2521" s="19">
        <v>38.517241379310299</v>
      </c>
      <c r="L2521" s="19">
        <v>36.465116279069797</v>
      </c>
      <c r="M2521" s="19">
        <v>11</v>
      </c>
      <c r="N2521" s="19">
        <v>2</v>
      </c>
      <c r="O2521" s="19">
        <v>1</v>
      </c>
      <c r="P2521" s="19"/>
      <c r="Q2521" s="19"/>
      <c r="R2521" s="19"/>
      <c r="S2521" s="19">
        <v>12</v>
      </c>
      <c r="T2521" s="19">
        <v>9</v>
      </c>
      <c r="U2521" s="19">
        <v>6</v>
      </c>
      <c r="V2521" s="19">
        <v>2</v>
      </c>
      <c r="W2521" s="19"/>
      <c r="X2521" s="19">
        <v>1</v>
      </c>
      <c r="Y2521" s="19">
        <v>34</v>
      </c>
      <c r="Z2521" s="19">
        <v>9</v>
      </c>
      <c r="AA2521" s="19">
        <v>1</v>
      </c>
      <c r="AB2521" s="19"/>
      <c r="AC2521" s="19">
        <v>1</v>
      </c>
      <c r="AD2521" s="19"/>
      <c r="AE2521" s="19">
        <v>30</v>
      </c>
      <c r="AF2521" s="19">
        <v>1</v>
      </c>
      <c r="AG2521" s="19">
        <v>12</v>
      </c>
      <c r="AH2521" s="19"/>
      <c r="AI2521" s="19"/>
      <c r="AJ2521" s="19"/>
      <c r="AK2521" s="19"/>
      <c r="AL2521" s="19"/>
      <c r="AM2521" s="19"/>
      <c r="AN2521" s="19">
        <v>44</v>
      </c>
      <c r="AO2521" s="19"/>
      <c r="AP2521" s="19"/>
      <c r="AQ2521" s="19"/>
      <c r="AR2521" s="19"/>
      <c r="AS2521" s="19"/>
      <c r="AT2521" s="19"/>
      <c r="AU2521" s="19"/>
      <c r="AV2521" s="19"/>
      <c r="AW2521" s="19"/>
      <c r="AX2521" s="19"/>
      <c r="AY2521" s="19"/>
      <c r="AZ2521" s="19"/>
      <c r="BA2521" s="19"/>
      <c r="BB2521" s="19"/>
      <c r="BC2521" s="19">
        <v>44</v>
      </c>
      <c r="BD2521" s="19"/>
      <c r="BE2521" s="18">
        <v>13.136363636363599</v>
      </c>
      <c r="BF2521" s="18">
        <v>13.214285714285699</v>
      </c>
      <c r="BG2521" s="18">
        <v>13.1</v>
      </c>
      <c r="BH2521" s="19">
        <v>24</v>
      </c>
      <c r="BI2521" s="19">
        <v>12</v>
      </c>
      <c r="BJ2521" s="19">
        <v>5</v>
      </c>
      <c r="BK2521" s="19">
        <v>2</v>
      </c>
      <c r="BL2521" s="19">
        <v>1</v>
      </c>
    </row>
    <row r="2522" spans="1:64" x14ac:dyDescent="0.2">
      <c r="A2522" s="3" t="s">
        <v>171</v>
      </c>
      <c r="B2522" s="3">
        <v>307</v>
      </c>
      <c r="C2522" s="3" t="s">
        <v>116</v>
      </c>
      <c r="D2522" s="3" t="s">
        <v>309</v>
      </c>
      <c r="E2522" s="3" t="s">
        <v>309</v>
      </c>
      <c r="F2522" s="3" t="s">
        <v>309</v>
      </c>
      <c r="G2522" s="19">
        <v>11</v>
      </c>
      <c r="H2522" s="19">
        <v>4</v>
      </c>
      <c r="I2522" s="19">
        <v>15</v>
      </c>
      <c r="J2522" s="19">
        <v>39.272727272727302</v>
      </c>
      <c r="K2522" s="19">
        <v>34.25</v>
      </c>
      <c r="L2522" s="19">
        <v>37.933333333333302</v>
      </c>
      <c r="M2522" s="19">
        <v>1</v>
      </c>
      <c r="N2522" s="19">
        <v>8</v>
      </c>
      <c r="O2522" s="19">
        <v>2</v>
      </c>
      <c r="P2522" s="19"/>
      <c r="Q2522" s="19"/>
      <c r="R2522" s="19"/>
      <c r="S2522" s="19">
        <v>1</v>
      </c>
      <c r="T2522" s="19">
        <v>3</v>
      </c>
      <c r="U2522" s="19"/>
      <c r="V2522" s="19"/>
      <c r="W2522" s="19"/>
      <c r="X2522" s="19"/>
      <c r="Y2522" s="19">
        <v>14</v>
      </c>
      <c r="Z2522" s="19">
        <v>1</v>
      </c>
      <c r="AA2522" s="19"/>
      <c r="AB2522" s="19"/>
      <c r="AC2522" s="19"/>
      <c r="AD2522" s="19"/>
      <c r="AE2522" s="19">
        <v>5</v>
      </c>
      <c r="AF2522" s="19">
        <v>2</v>
      </c>
      <c r="AG2522" s="19">
        <v>8</v>
      </c>
      <c r="AH2522" s="19"/>
      <c r="AI2522" s="19"/>
      <c r="AJ2522" s="19"/>
      <c r="AK2522" s="19"/>
      <c r="AL2522" s="19"/>
      <c r="AM2522" s="19"/>
      <c r="AN2522" s="19"/>
      <c r="AO2522" s="19"/>
      <c r="AP2522" s="19"/>
      <c r="AQ2522" s="19"/>
      <c r="AR2522" s="19">
        <v>15</v>
      </c>
      <c r="AS2522" s="19"/>
      <c r="AT2522" s="19"/>
      <c r="AU2522" s="19"/>
      <c r="AV2522" s="19"/>
      <c r="AW2522" s="19"/>
      <c r="AX2522" s="19"/>
      <c r="AY2522" s="19"/>
      <c r="AZ2522" s="19"/>
      <c r="BA2522" s="19"/>
      <c r="BB2522" s="19"/>
      <c r="BC2522" s="19">
        <v>15</v>
      </c>
      <c r="BD2522" s="19"/>
      <c r="BE2522" s="18">
        <v>8.7333333333333307</v>
      </c>
      <c r="BF2522" s="18">
        <v>8.6363636363636402</v>
      </c>
      <c r="BG2522" s="18">
        <v>9</v>
      </c>
      <c r="BH2522" s="19">
        <v>11</v>
      </c>
      <c r="BI2522" s="19">
        <v>4</v>
      </c>
      <c r="BJ2522" s="19"/>
      <c r="BK2522" s="19"/>
      <c r="BL2522" s="19"/>
    </row>
    <row r="2523" spans="1:64" x14ac:dyDescent="0.2">
      <c r="A2523" s="3" t="s">
        <v>171</v>
      </c>
      <c r="B2523" s="3">
        <v>308</v>
      </c>
      <c r="C2523" s="3" t="s">
        <v>178</v>
      </c>
      <c r="D2523" s="3" t="s">
        <v>309</v>
      </c>
      <c r="E2523" s="3" t="s">
        <v>309</v>
      </c>
      <c r="F2523" s="3" t="s">
        <v>309</v>
      </c>
      <c r="G2523" s="19">
        <v>5</v>
      </c>
      <c r="H2523" s="19">
        <v>14</v>
      </c>
      <c r="I2523" s="19">
        <v>19</v>
      </c>
      <c r="J2523" s="19">
        <v>36</v>
      </c>
      <c r="K2523" s="19">
        <v>43.285714285714299</v>
      </c>
      <c r="L2523" s="19">
        <v>41.368421052631597</v>
      </c>
      <c r="M2523" s="19">
        <v>3</v>
      </c>
      <c r="N2523" s="19"/>
      <c r="O2523" s="19">
        <v>2</v>
      </c>
      <c r="P2523" s="19"/>
      <c r="Q2523" s="19"/>
      <c r="R2523" s="19"/>
      <c r="S2523" s="19">
        <v>4</v>
      </c>
      <c r="T2523" s="19">
        <v>5</v>
      </c>
      <c r="U2523" s="19">
        <v>1</v>
      </c>
      <c r="V2523" s="19">
        <v>2</v>
      </c>
      <c r="W2523" s="19">
        <v>2</v>
      </c>
      <c r="X2523" s="19"/>
      <c r="Y2523" s="19">
        <v>19</v>
      </c>
      <c r="Z2523" s="19"/>
      <c r="AA2523" s="19"/>
      <c r="AB2523" s="19"/>
      <c r="AC2523" s="19">
        <v>4</v>
      </c>
      <c r="AD2523" s="19"/>
      <c r="AE2523" s="19">
        <v>8</v>
      </c>
      <c r="AF2523" s="19">
        <v>2</v>
      </c>
      <c r="AG2523" s="19">
        <v>5</v>
      </c>
      <c r="AH2523" s="19"/>
      <c r="AI2523" s="19"/>
      <c r="AJ2523" s="19"/>
      <c r="AK2523" s="19"/>
      <c r="AL2523" s="19"/>
      <c r="AM2523" s="19"/>
      <c r="AN2523" s="19"/>
      <c r="AO2523" s="19"/>
      <c r="AP2523" s="19"/>
      <c r="AQ2523" s="19"/>
      <c r="AR2523" s="19">
        <v>19</v>
      </c>
      <c r="AS2523" s="19"/>
      <c r="AT2523" s="19"/>
      <c r="AU2523" s="19"/>
      <c r="AV2523" s="19"/>
      <c r="AW2523" s="19"/>
      <c r="AX2523" s="19"/>
      <c r="AY2523" s="19"/>
      <c r="AZ2523" s="19"/>
      <c r="BA2523" s="19"/>
      <c r="BB2523" s="19"/>
      <c r="BC2523" s="19">
        <v>19</v>
      </c>
      <c r="BD2523" s="19"/>
      <c r="BE2523" s="18">
        <v>56</v>
      </c>
      <c r="BF2523" s="18">
        <v>56</v>
      </c>
      <c r="BG2523" s="18">
        <v>56</v>
      </c>
      <c r="BH2523" s="19"/>
      <c r="BI2523" s="19"/>
      <c r="BJ2523" s="19"/>
      <c r="BK2523" s="19">
        <v>19</v>
      </c>
      <c r="BL2523" s="19"/>
    </row>
    <row r="2524" spans="1:64" x14ac:dyDescent="0.2">
      <c r="A2524" s="3" t="s">
        <v>171</v>
      </c>
      <c r="B2524" s="3">
        <v>311</v>
      </c>
      <c r="C2524" s="3" t="s">
        <v>117</v>
      </c>
      <c r="D2524" s="3" t="s">
        <v>309</v>
      </c>
      <c r="E2524" s="3" t="s">
        <v>309</v>
      </c>
      <c r="F2524" s="3" t="s">
        <v>309</v>
      </c>
      <c r="G2524" s="19">
        <v>6</v>
      </c>
      <c r="H2524" s="19">
        <v>15</v>
      </c>
      <c r="I2524" s="19">
        <v>21</v>
      </c>
      <c r="J2524" s="19">
        <v>29</v>
      </c>
      <c r="K2524" s="19">
        <v>43.6</v>
      </c>
      <c r="L2524" s="19">
        <v>39.428571428571402</v>
      </c>
      <c r="M2524" s="19">
        <v>5</v>
      </c>
      <c r="N2524" s="19">
        <v>1</v>
      </c>
      <c r="O2524" s="19"/>
      <c r="P2524" s="19"/>
      <c r="Q2524" s="19"/>
      <c r="R2524" s="19"/>
      <c r="S2524" s="19">
        <v>3</v>
      </c>
      <c r="T2524" s="19">
        <v>4</v>
      </c>
      <c r="U2524" s="19">
        <v>6</v>
      </c>
      <c r="V2524" s="19">
        <v>2</v>
      </c>
      <c r="W2524" s="19"/>
      <c r="X2524" s="19"/>
      <c r="Y2524" s="19">
        <v>6</v>
      </c>
      <c r="Z2524" s="19">
        <v>12</v>
      </c>
      <c r="AA2524" s="19">
        <v>3</v>
      </c>
      <c r="AB2524" s="19"/>
      <c r="AC2524" s="19">
        <v>2</v>
      </c>
      <c r="AD2524" s="19"/>
      <c r="AE2524" s="19">
        <v>14</v>
      </c>
      <c r="AF2524" s="19"/>
      <c r="AG2524" s="19">
        <v>5</v>
      </c>
      <c r="AH2524" s="19"/>
      <c r="AI2524" s="19"/>
      <c r="AJ2524" s="19"/>
      <c r="AK2524" s="19"/>
      <c r="AL2524" s="19"/>
      <c r="AM2524" s="19"/>
      <c r="AN2524" s="19"/>
      <c r="AO2524" s="19"/>
      <c r="AP2524" s="19"/>
      <c r="AQ2524" s="19"/>
      <c r="AR2524" s="19">
        <v>21</v>
      </c>
      <c r="AS2524" s="19"/>
      <c r="AT2524" s="19"/>
      <c r="AU2524" s="19"/>
      <c r="AV2524" s="19"/>
      <c r="AW2524" s="19"/>
      <c r="AX2524" s="19"/>
      <c r="AY2524" s="19"/>
      <c r="AZ2524" s="19"/>
      <c r="BA2524" s="19"/>
      <c r="BB2524" s="19"/>
      <c r="BC2524" s="19">
        <v>21</v>
      </c>
      <c r="BD2524" s="19"/>
      <c r="BE2524" s="18">
        <v>8.1428571428571406</v>
      </c>
      <c r="BF2524" s="18">
        <v>5.5</v>
      </c>
      <c r="BG2524" s="18">
        <v>9.1999999999999993</v>
      </c>
      <c r="BH2524" s="19">
        <v>15</v>
      </c>
      <c r="BI2524" s="19">
        <v>5</v>
      </c>
      <c r="BJ2524" s="19">
        <v>1</v>
      </c>
      <c r="BK2524" s="19"/>
      <c r="BL2524" s="19"/>
    </row>
    <row r="2525" spans="1:64" x14ac:dyDescent="0.2">
      <c r="A2525" s="3" t="s">
        <v>171</v>
      </c>
      <c r="B2525" s="3">
        <v>312</v>
      </c>
      <c r="C2525" s="3" t="s">
        <v>118</v>
      </c>
      <c r="D2525" s="3" t="s">
        <v>309</v>
      </c>
      <c r="E2525" s="3" t="s">
        <v>309</v>
      </c>
      <c r="F2525" s="3" t="s">
        <v>309</v>
      </c>
      <c r="G2525" s="19">
        <v>6</v>
      </c>
      <c r="H2525" s="19">
        <v>4</v>
      </c>
      <c r="I2525" s="19">
        <v>10</v>
      </c>
      <c r="J2525" s="19">
        <v>42.3333333333333</v>
      </c>
      <c r="K2525" s="19">
        <v>48.75</v>
      </c>
      <c r="L2525" s="19">
        <v>44.9</v>
      </c>
      <c r="M2525" s="19">
        <v>3</v>
      </c>
      <c r="N2525" s="19"/>
      <c r="O2525" s="19">
        <v>1</v>
      </c>
      <c r="P2525" s="19">
        <v>2</v>
      </c>
      <c r="Q2525" s="19"/>
      <c r="R2525" s="19"/>
      <c r="S2525" s="19">
        <v>1</v>
      </c>
      <c r="T2525" s="19">
        <v>1</v>
      </c>
      <c r="U2525" s="19">
        <v>1</v>
      </c>
      <c r="V2525" s="19"/>
      <c r="W2525" s="19">
        <v>1</v>
      </c>
      <c r="X2525" s="19"/>
      <c r="Y2525" s="19">
        <v>9</v>
      </c>
      <c r="Z2525" s="19">
        <v>1</v>
      </c>
      <c r="AA2525" s="19"/>
      <c r="AB2525" s="19"/>
      <c r="AC2525" s="19">
        <v>2</v>
      </c>
      <c r="AD2525" s="19"/>
      <c r="AE2525" s="19">
        <v>3</v>
      </c>
      <c r="AF2525" s="19">
        <v>1</v>
      </c>
      <c r="AG2525" s="19">
        <v>4</v>
      </c>
      <c r="AH2525" s="19"/>
      <c r="AI2525" s="19"/>
      <c r="AJ2525" s="19"/>
      <c r="AK2525" s="19"/>
      <c r="AL2525" s="19"/>
      <c r="AM2525" s="19"/>
      <c r="AN2525" s="19"/>
      <c r="AO2525" s="19"/>
      <c r="AP2525" s="19"/>
      <c r="AQ2525" s="19"/>
      <c r="AR2525" s="19">
        <v>10</v>
      </c>
      <c r="AS2525" s="19"/>
      <c r="AT2525" s="19"/>
      <c r="AU2525" s="19"/>
      <c r="AV2525" s="19"/>
      <c r="AW2525" s="19"/>
      <c r="AX2525" s="19"/>
      <c r="AY2525" s="19"/>
      <c r="AZ2525" s="19"/>
      <c r="BA2525" s="19"/>
      <c r="BB2525" s="19"/>
      <c r="BC2525" s="19">
        <v>10</v>
      </c>
      <c r="BD2525" s="19"/>
      <c r="BE2525" s="18">
        <v>9.3000000000000007</v>
      </c>
      <c r="BF2525" s="18">
        <v>8.6666666666666696</v>
      </c>
      <c r="BG2525" s="18">
        <v>10.25</v>
      </c>
      <c r="BH2525" s="19">
        <v>7</v>
      </c>
      <c r="BI2525" s="19">
        <v>3</v>
      </c>
      <c r="BJ2525" s="19"/>
      <c r="BK2525" s="19"/>
      <c r="BL2525" s="19"/>
    </row>
    <row r="2526" spans="1:64" x14ac:dyDescent="0.2">
      <c r="A2526" s="3" t="s">
        <v>171</v>
      </c>
      <c r="B2526" s="3">
        <v>313</v>
      </c>
      <c r="C2526" s="3" t="s">
        <v>119</v>
      </c>
      <c r="D2526" s="3" t="s">
        <v>309</v>
      </c>
      <c r="E2526" s="3" t="s">
        <v>309</v>
      </c>
      <c r="F2526" s="3" t="s">
        <v>309</v>
      </c>
      <c r="G2526" s="19">
        <v>14</v>
      </c>
      <c r="H2526" s="19">
        <v>16</v>
      </c>
      <c r="I2526" s="19">
        <v>30</v>
      </c>
      <c r="J2526" s="19">
        <v>33.928571428571402</v>
      </c>
      <c r="K2526" s="19">
        <v>36.8125</v>
      </c>
      <c r="L2526" s="19">
        <v>35.466666666666697</v>
      </c>
      <c r="M2526" s="19">
        <v>9</v>
      </c>
      <c r="N2526" s="19">
        <v>3</v>
      </c>
      <c r="O2526" s="19">
        <v>2</v>
      </c>
      <c r="P2526" s="19"/>
      <c r="Q2526" s="19"/>
      <c r="R2526" s="19"/>
      <c r="S2526" s="19">
        <v>7</v>
      </c>
      <c r="T2526" s="19">
        <v>6</v>
      </c>
      <c r="U2526" s="19">
        <v>1</v>
      </c>
      <c r="V2526" s="19">
        <v>2</v>
      </c>
      <c r="W2526" s="19"/>
      <c r="X2526" s="19"/>
      <c r="Y2526" s="19">
        <v>23</v>
      </c>
      <c r="Z2526" s="19">
        <v>6</v>
      </c>
      <c r="AA2526" s="19">
        <v>1</v>
      </c>
      <c r="AB2526" s="19"/>
      <c r="AC2526" s="19"/>
      <c r="AD2526" s="19"/>
      <c r="AE2526" s="19">
        <v>16</v>
      </c>
      <c r="AF2526" s="19">
        <v>7</v>
      </c>
      <c r="AG2526" s="19">
        <v>3</v>
      </c>
      <c r="AH2526" s="19">
        <v>1</v>
      </c>
      <c r="AI2526" s="19"/>
      <c r="AJ2526" s="19">
        <v>3</v>
      </c>
      <c r="AK2526" s="19"/>
      <c r="AL2526" s="19"/>
      <c r="AM2526" s="19"/>
      <c r="AN2526" s="19"/>
      <c r="AO2526" s="19"/>
      <c r="AP2526" s="19"/>
      <c r="AQ2526" s="19"/>
      <c r="AR2526" s="19"/>
      <c r="AS2526" s="19"/>
      <c r="AT2526" s="19"/>
      <c r="AU2526" s="19"/>
      <c r="AV2526" s="19"/>
      <c r="AW2526" s="19"/>
      <c r="AX2526" s="19"/>
      <c r="AY2526" s="19">
        <v>30</v>
      </c>
      <c r="AZ2526" s="19"/>
      <c r="BA2526" s="19"/>
      <c r="BB2526" s="19"/>
      <c r="BC2526" s="19">
        <v>30</v>
      </c>
      <c r="BD2526" s="19"/>
      <c r="BE2526" s="18">
        <v>7.9</v>
      </c>
      <c r="BF2526" s="18">
        <v>8.28571428571429</v>
      </c>
      <c r="BG2526" s="18">
        <v>7.5625</v>
      </c>
      <c r="BH2526" s="19">
        <v>22</v>
      </c>
      <c r="BI2526" s="19">
        <v>8</v>
      </c>
      <c r="BJ2526" s="19"/>
      <c r="BK2526" s="19"/>
      <c r="BL2526" s="19"/>
    </row>
    <row r="2527" spans="1:64" x14ac:dyDescent="0.2">
      <c r="A2527" s="3" t="s">
        <v>171</v>
      </c>
      <c r="B2527" s="3">
        <v>314</v>
      </c>
      <c r="C2527" s="3" t="s">
        <v>120</v>
      </c>
      <c r="D2527" s="3" t="s">
        <v>309</v>
      </c>
      <c r="E2527" s="3" t="s">
        <v>309</v>
      </c>
      <c r="F2527" s="3" t="s">
        <v>309</v>
      </c>
      <c r="G2527" s="19">
        <v>16</v>
      </c>
      <c r="H2527" s="19">
        <v>24</v>
      </c>
      <c r="I2527" s="19">
        <v>40</v>
      </c>
      <c r="J2527" s="19">
        <v>36.875</v>
      </c>
      <c r="K2527" s="19">
        <v>38.4166666666667</v>
      </c>
      <c r="L2527" s="19">
        <v>37.799999999999997</v>
      </c>
      <c r="M2527" s="19">
        <v>7</v>
      </c>
      <c r="N2527" s="19">
        <v>6</v>
      </c>
      <c r="O2527" s="19">
        <v>2</v>
      </c>
      <c r="P2527" s="19">
        <v>1</v>
      </c>
      <c r="Q2527" s="19"/>
      <c r="R2527" s="19"/>
      <c r="S2527" s="19">
        <v>8</v>
      </c>
      <c r="T2527" s="19">
        <v>10</v>
      </c>
      <c r="U2527" s="19">
        <v>5</v>
      </c>
      <c r="V2527" s="19">
        <v>1</v>
      </c>
      <c r="W2527" s="19"/>
      <c r="X2527" s="19"/>
      <c r="Y2527" s="19">
        <v>27</v>
      </c>
      <c r="Z2527" s="19">
        <v>11</v>
      </c>
      <c r="AA2527" s="19">
        <v>2</v>
      </c>
      <c r="AB2527" s="19"/>
      <c r="AC2527" s="19"/>
      <c r="AD2527" s="19"/>
      <c r="AE2527" s="19">
        <v>35</v>
      </c>
      <c r="AF2527" s="19">
        <v>1</v>
      </c>
      <c r="AG2527" s="19">
        <v>4</v>
      </c>
      <c r="AH2527" s="19"/>
      <c r="AI2527" s="19"/>
      <c r="AJ2527" s="19"/>
      <c r="AK2527" s="19"/>
      <c r="AL2527" s="19"/>
      <c r="AM2527" s="19"/>
      <c r="AN2527" s="19"/>
      <c r="AO2527" s="19"/>
      <c r="AP2527" s="19"/>
      <c r="AQ2527" s="19"/>
      <c r="AR2527" s="19"/>
      <c r="AS2527" s="19"/>
      <c r="AT2527" s="19"/>
      <c r="AU2527" s="19"/>
      <c r="AV2527" s="19">
        <v>40</v>
      </c>
      <c r="AW2527" s="19"/>
      <c r="AX2527" s="19"/>
      <c r="AY2527" s="19"/>
      <c r="AZ2527" s="19"/>
      <c r="BA2527" s="19"/>
      <c r="BB2527" s="19"/>
      <c r="BC2527" s="19">
        <v>40</v>
      </c>
      <c r="BD2527" s="19"/>
      <c r="BE2527" s="18">
        <v>9.4749999999999996</v>
      </c>
      <c r="BF2527" s="18">
        <v>9.4375</v>
      </c>
      <c r="BG2527" s="18">
        <v>9.5</v>
      </c>
      <c r="BH2527" s="19">
        <v>24</v>
      </c>
      <c r="BI2527" s="19">
        <v>13</v>
      </c>
      <c r="BJ2527" s="19">
        <v>3</v>
      </c>
      <c r="BK2527" s="19"/>
      <c r="BL2527" s="19"/>
    </row>
    <row r="2528" spans="1:64" x14ac:dyDescent="0.2">
      <c r="A2528" s="3" t="s">
        <v>171</v>
      </c>
      <c r="B2528" s="3">
        <v>315</v>
      </c>
      <c r="C2528" s="3" t="s">
        <v>121</v>
      </c>
      <c r="D2528" s="3" t="s">
        <v>309</v>
      </c>
      <c r="E2528" s="3" t="s">
        <v>309</v>
      </c>
      <c r="F2528" s="3" t="s">
        <v>309</v>
      </c>
      <c r="G2528" s="19">
        <v>5</v>
      </c>
      <c r="H2528" s="19">
        <v>10</v>
      </c>
      <c r="I2528" s="19">
        <v>15</v>
      </c>
      <c r="J2528" s="19">
        <v>37.6</v>
      </c>
      <c r="K2528" s="19">
        <v>36.799999999999997</v>
      </c>
      <c r="L2528" s="19">
        <v>37.066666666666698</v>
      </c>
      <c r="M2528" s="19">
        <v>1</v>
      </c>
      <c r="N2528" s="19">
        <v>3</v>
      </c>
      <c r="O2528" s="19">
        <v>1</v>
      </c>
      <c r="P2528" s="19"/>
      <c r="Q2528" s="19"/>
      <c r="R2528" s="19"/>
      <c r="S2528" s="19">
        <v>5</v>
      </c>
      <c r="T2528" s="19">
        <v>3</v>
      </c>
      <c r="U2528" s="19">
        <v>1</v>
      </c>
      <c r="V2528" s="19">
        <v>1</v>
      </c>
      <c r="W2528" s="19"/>
      <c r="X2528" s="19"/>
      <c r="Y2528" s="19">
        <v>15</v>
      </c>
      <c r="Z2528" s="19"/>
      <c r="AA2528" s="19"/>
      <c r="AB2528" s="19"/>
      <c r="AC2528" s="19">
        <v>1</v>
      </c>
      <c r="AD2528" s="19"/>
      <c r="AE2528" s="19">
        <v>10</v>
      </c>
      <c r="AF2528" s="19">
        <v>2</v>
      </c>
      <c r="AG2528" s="19">
        <v>2</v>
      </c>
      <c r="AH2528" s="19"/>
      <c r="AI2528" s="19"/>
      <c r="AJ2528" s="19"/>
      <c r="AK2528" s="19"/>
      <c r="AL2528" s="19"/>
      <c r="AM2528" s="19"/>
      <c r="AN2528" s="19"/>
      <c r="AO2528" s="19"/>
      <c r="AP2528" s="19"/>
      <c r="AQ2528" s="19"/>
      <c r="AR2528" s="19"/>
      <c r="AS2528" s="19"/>
      <c r="AT2528" s="19">
        <v>15</v>
      </c>
      <c r="AU2528" s="19"/>
      <c r="AV2528" s="19"/>
      <c r="AW2528" s="19"/>
      <c r="AX2528" s="19"/>
      <c r="AY2528" s="19"/>
      <c r="AZ2528" s="19"/>
      <c r="BA2528" s="19"/>
      <c r="BB2528" s="19"/>
      <c r="BC2528" s="19">
        <v>14</v>
      </c>
      <c r="BD2528" s="19">
        <v>1</v>
      </c>
      <c r="BE2528" s="18">
        <v>8.06666666666667</v>
      </c>
      <c r="BF2528" s="18">
        <v>8.1999999999999993</v>
      </c>
      <c r="BG2528" s="18">
        <v>8</v>
      </c>
      <c r="BH2528" s="19">
        <v>12</v>
      </c>
      <c r="BI2528" s="19">
        <v>3</v>
      </c>
      <c r="BJ2528" s="19"/>
      <c r="BK2528" s="19"/>
      <c r="BL2528" s="19"/>
    </row>
    <row r="2529" spans="1:64" x14ac:dyDescent="0.2">
      <c r="A2529" s="3" t="s">
        <v>171</v>
      </c>
      <c r="B2529" s="3">
        <v>319</v>
      </c>
      <c r="C2529" s="3" t="s">
        <v>122</v>
      </c>
      <c r="D2529" s="3" t="s">
        <v>309</v>
      </c>
      <c r="E2529" s="3" t="s">
        <v>309</v>
      </c>
      <c r="F2529" s="3" t="s">
        <v>309</v>
      </c>
      <c r="G2529" s="19">
        <v>13</v>
      </c>
      <c r="H2529" s="19">
        <v>10</v>
      </c>
      <c r="I2529" s="19">
        <v>23</v>
      </c>
      <c r="J2529" s="19">
        <v>36.538461538461497</v>
      </c>
      <c r="K2529" s="19">
        <v>34.6</v>
      </c>
      <c r="L2529" s="19">
        <v>35.695652173912997</v>
      </c>
      <c r="M2529" s="19">
        <v>6</v>
      </c>
      <c r="N2529" s="19">
        <v>4</v>
      </c>
      <c r="O2529" s="19">
        <v>3</v>
      </c>
      <c r="P2529" s="19"/>
      <c r="Q2529" s="19"/>
      <c r="R2529" s="19"/>
      <c r="S2529" s="19">
        <v>4</v>
      </c>
      <c r="T2529" s="19">
        <v>6</v>
      </c>
      <c r="U2529" s="19"/>
      <c r="V2529" s="19"/>
      <c r="W2529" s="19"/>
      <c r="X2529" s="19"/>
      <c r="Y2529" s="19">
        <v>13</v>
      </c>
      <c r="Z2529" s="19">
        <v>8</v>
      </c>
      <c r="AA2529" s="19">
        <v>2</v>
      </c>
      <c r="AB2529" s="19"/>
      <c r="AC2529" s="19"/>
      <c r="AD2529" s="19"/>
      <c r="AE2529" s="19">
        <v>14</v>
      </c>
      <c r="AF2529" s="19">
        <v>2</v>
      </c>
      <c r="AG2529" s="19">
        <v>7</v>
      </c>
      <c r="AH2529" s="19"/>
      <c r="AI2529" s="19"/>
      <c r="AJ2529" s="19"/>
      <c r="AK2529" s="19"/>
      <c r="AL2529" s="19"/>
      <c r="AM2529" s="19"/>
      <c r="AN2529" s="19"/>
      <c r="AO2529" s="19"/>
      <c r="AP2529" s="19"/>
      <c r="AQ2529" s="19"/>
      <c r="AR2529" s="19"/>
      <c r="AS2529" s="19"/>
      <c r="AT2529" s="19"/>
      <c r="AU2529" s="19"/>
      <c r="AV2529" s="19"/>
      <c r="AW2529" s="19"/>
      <c r="AX2529" s="19"/>
      <c r="AY2529" s="19">
        <v>23</v>
      </c>
      <c r="AZ2529" s="19"/>
      <c r="BA2529" s="19"/>
      <c r="BB2529" s="19"/>
      <c r="BC2529" s="19">
        <v>23</v>
      </c>
      <c r="BD2529" s="19"/>
      <c r="BE2529" s="18">
        <v>7.4347826086956497</v>
      </c>
      <c r="BF2529" s="18">
        <v>6.6923076923076898</v>
      </c>
      <c r="BG2529" s="18">
        <v>8.4</v>
      </c>
      <c r="BH2529" s="19">
        <v>18</v>
      </c>
      <c r="BI2529" s="19">
        <v>5</v>
      </c>
      <c r="BJ2529" s="19"/>
      <c r="BK2529" s="19"/>
      <c r="BL2529" s="19"/>
    </row>
    <row r="2530" spans="1:64" x14ac:dyDescent="0.2">
      <c r="A2530" s="3" t="s">
        <v>171</v>
      </c>
      <c r="B2530" s="3">
        <v>325</v>
      </c>
      <c r="C2530" s="3" t="s">
        <v>123</v>
      </c>
      <c r="D2530" s="3" t="s">
        <v>309</v>
      </c>
      <c r="E2530" s="3" t="s">
        <v>309</v>
      </c>
      <c r="F2530" s="3" t="s">
        <v>309</v>
      </c>
      <c r="G2530" s="19">
        <v>3</v>
      </c>
      <c r="H2530" s="19">
        <v>2</v>
      </c>
      <c r="I2530" s="19">
        <v>5</v>
      </c>
      <c r="J2530" s="19">
        <v>29.6666666666667</v>
      </c>
      <c r="K2530" s="19">
        <v>37.5</v>
      </c>
      <c r="L2530" s="19">
        <v>32.799999999999997</v>
      </c>
      <c r="M2530" s="19">
        <v>3</v>
      </c>
      <c r="N2530" s="19"/>
      <c r="O2530" s="19"/>
      <c r="P2530" s="19"/>
      <c r="Q2530" s="19"/>
      <c r="R2530" s="19"/>
      <c r="S2530" s="19">
        <v>1</v>
      </c>
      <c r="T2530" s="19">
        <v>1</v>
      </c>
      <c r="U2530" s="19"/>
      <c r="V2530" s="19"/>
      <c r="W2530" s="19"/>
      <c r="X2530" s="19"/>
      <c r="Y2530" s="19">
        <v>4</v>
      </c>
      <c r="Z2530" s="19">
        <v>1</v>
      </c>
      <c r="AA2530" s="19"/>
      <c r="AB2530" s="19"/>
      <c r="AC2530" s="19"/>
      <c r="AD2530" s="19"/>
      <c r="AE2530" s="19">
        <v>5</v>
      </c>
      <c r="AF2530" s="19"/>
      <c r="AG2530" s="19"/>
      <c r="AH2530" s="19"/>
      <c r="AI2530" s="19"/>
      <c r="AJ2530" s="19"/>
      <c r="AK2530" s="19"/>
      <c r="AL2530" s="19"/>
      <c r="AM2530" s="19"/>
      <c r="AN2530" s="19"/>
      <c r="AO2530" s="19"/>
      <c r="AP2530" s="19"/>
      <c r="AQ2530" s="19"/>
      <c r="AR2530" s="19"/>
      <c r="AS2530" s="19"/>
      <c r="AT2530" s="19"/>
      <c r="AU2530" s="19"/>
      <c r="AV2530" s="19"/>
      <c r="AW2530" s="19">
        <v>5</v>
      </c>
      <c r="AX2530" s="19"/>
      <c r="AY2530" s="19"/>
      <c r="AZ2530" s="19"/>
      <c r="BA2530" s="19"/>
      <c r="BB2530" s="19"/>
      <c r="BC2530" s="19">
        <v>5</v>
      </c>
      <c r="BD2530" s="19"/>
      <c r="BE2530" s="18">
        <v>5.2</v>
      </c>
      <c r="BF2530" s="18">
        <v>4.6666666666666696</v>
      </c>
      <c r="BG2530" s="18">
        <v>6</v>
      </c>
      <c r="BH2530" s="19">
        <v>5</v>
      </c>
      <c r="BI2530" s="19"/>
      <c r="BJ2530" s="19"/>
      <c r="BK2530" s="19"/>
      <c r="BL2530" s="19"/>
    </row>
    <row r="2531" spans="1:64" x14ac:dyDescent="0.2">
      <c r="A2531" s="3" t="s">
        <v>171</v>
      </c>
      <c r="B2531" s="3">
        <v>326</v>
      </c>
      <c r="C2531" s="3" t="s">
        <v>124</v>
      </c>
      <c r="D2531" s="3" t="s">
        <v>309</v>
      </c>
      <c r="E2531" s="3" t="s">
        <v>309</v>
      </c>
      <c r="F2531" s="3" t="s">
        <v>309</v>
      </c>
      <c r="G2531" s="19">
        <v>6</v>
      </c>
      <c r="H2531" s="19">
        <v>12</v>
      </c>
      <c r="I2531" s="19">
        <v>18</v>
      </c>
      <c r="J2531" s="19">
        <v>39</v>
      </c>
      <c r="K2531" s="19">
        <v>46.3333333333333</v>
      </c>
      <c r="L2531" s="19">
        <v>43.8888888888889</v>
      </c>
      <c r="M2531" s="19">
        <v>3</v>
      </c>
      <c r="N2531" s="19">
        <v>1</v>
      </c>
      <c r="O2531" s="19">
        <v>1</v>
      </c>
      <c r="P2531" s="19">
        <v>1</v>
      </c>
      <c r="Q2531" s="19"/>
      <c r="R2531" s="19"/>
      <c r="S2531" s="19">
        <v>3</v>
      </c>
      <c r="T2531" s="19">
        <v>2</v>
      </c>
      <c r="U2531" s="19">
        <v>4</v>
      </c>
      <c r="V2531" s="19">
        <v>3</v>
      </c>
      <c r="W2531" s="19"/>
      <c r="X2531" s="19"/>
      <c r="Y2531" s="19">
        <v>16</v>
      </c>
      <c r="Z2531" s="19">
        <v>2</v>
      </c>
      <c r="AA2531" s="19"/>
      <c r="AB2531" s="19"/>
      <c r="AC2531" s="19"/>
      <c r="AD2531" s="19"/>
      <c r="AE2531" s="19">
        <v>14</v>
      </c>
      <c r="AF2531" s="19"/>
      <c r="AG2531" s="19">
        <v>4</v>
      </c>
      <c r="AH2531" s="19"/>
      <c r="AI2531" s="19"/>
      <c r="AJ2531" s="19"/>
      <c r="AK2531" s="19"/>
      <c r="AL2531" s="19"/>
      <c r="AM2531" s="19"/>
      <c r="AN2531" s="19"/>
      <c r="AO2531" s="19"/>
      <c r="AP2531" s="19"/>
      <c r="AQ2531" s="19"/>
      <c r="AR2531" s="19">
        <v>18</v>
      </c>
      <c r="AS2531" s="19"/>
      <c r="AT2531" s="19"/>
      <c r="AU2531" s="19"/>
      <c r="AV2531" s="19"/>
      <c r="AW2531" s="19"/>
      <c r="AX2531" s="19"/>
      <c r="AY2531" s="19"/>
      <c r="AZ2531" s="19"/>
      <c r="BA2531" s="19"/>
      <c r="BB2531" s="19"/>
      <c r="BC2531" s="19">
        <v>18</v>
      </c>
      <c r="BD2531" s="19"/>
      <c r="BE2531" s="18">
        <v>11.1111111111111</v>
      </c>
      <c r="BF2531" s="18">
        <v>12.8333333333333</v>
      </c>
      <c r="BG2531" s="18">
        <v>10.25</v>
      </c>
      <c r="BH2531" s="19">
        <v>11</v>
      </c>
      <c r="BI2531" s="19">
        <v>4</v>
      </c>
      <c r="BJ2531" s="19">
        <v>3</v>
      </c>
      <c r="BK2531" s="19"/>
      <c r="BL2531" s="19"/>
    </row>
    <row r="2532" spans="1:64" x14ac:dyDescent="0.2">
      <c r="A2532" s="3" t="s">
        <v>171</v>
      </c>
      <c r="B2532" s="3">
        <v>328</v>
      </c>
      <c r="C2532" s="3" t="s">
        <v>125</v>
      </c>
      <c r="D2532" s="3" t="s">
        <v>309</v>
      </c>
      <c r="E2532" s="3" t="s">
        <v>309</v>
      </c>
      <c r="F2532" s="3" t="s">
        <v>309</v>
      </c>
      <c r="G2532" s="19">
        <v>8</v>
      </c>
      <c r="H2532" s="19">
        <v>24</v>
      </c>
      <c r="I2532" s="19">
        <v>32</v>
      </c>
      <c r="J2532" s="19">
        <v>33.625</v>
      </c>
      <c r="K2532" s="19">
        <v>42.4583333333333</v>
      </c>
      <c r="L2532" s="19">
        <v>40.25</v>
      </c>
      <c r="M2532" s="19">
        <v>6</v>
      </c>
      <c r="N2532" s="19">
        <v>1</v>
      </c>
      <c r="O2532" s="19">
        <v>1</v>
      </c>
      <c r="P2532" s="19"/>
      <c r="Q2532" s="19"/>
      <c r="R2532" s="19"/>
      <c r="S2532" s="19">
        <v>4</v>
      </c>
      <c r="T2532" s="19">
        <v>10</v>
      </c>
      <c r="U2532" s="19">
        <v>8</v>
      </c>
      <c r="V2532" s="19">
        <v>1</v>
      </c>
      <c r="W2532" s="19">
        <v>1</v>
      </c>
      <c r="X2532" s="19"/>
      <c r="Y2532" s="19">
        <v>23</v>
      </c>
      <c r="Z2532" s="19">
        <v>7</v>
      </c>
      <c r="AA2532" s="19">
        <v>2</v>
      </c>
      <c r="AB2532" s="19"/>
      <c r="AC2532" s="19">
        <v>1</v>
      </c>
      <c r="AD2532" s="19"/>
      <c r="AE2532" s="19">
        <v>31</v>
      </c>
      <c r="AF2532" s="19"/>
      <c r="AG2532" s="19"/>
      <c r="AH2532" s="19"/>
      <c r="AI2532" s="19"/>
      <c r="AJ2532" s="19"/>
      <c r="AK2532" s="19"/>
      <c r="AL2532" s="19"/>
      <c r="AM2532" s="19"/>
      <c r="AN2532" s="19"/>
      <c r="AO2532" s="19"/>
      <c r="AP2532" s="19">
        <v>5</v>
      </c>
      <c r="AQ2532" s="19"/>
      <c r="AR2532" s="19">
        <v>27</v>
      </c>
      <c r="AS2532" s="19"/>
      <c r="AT2532" s="19"/>
      <c r="AU2532" s="19"/>
      <c r="AV2532" s="19"/>
      <c r="AW2532" s="19"/>
      <c r="AX2532" s="19"/>
      <c r="AY2532" s="19"/>
      <c r="AZ2532" s="19"/>
      <c r="BA2532" s="19"/>
      <c r="BB2532" s="19"/>
      <c r="BC2532" s="19">
        <v>32</v>
      </c>
      <c r="BD2532" s="19"/>
      <c r="BE2532" s="18">
        <v>12.90625</v>
      </c>
      <c r="BF2532" s="18">
        <v>12.625</v>
      </c>
      <c r="BG2532" s="18">
        <v>13</v>
      </c>
      <c r="BH2532" s="19">
        <v>15</v>
      </c>
      <c r="BI2532" s="19">
        <v>13</v>
      </c>
      <c r="BJ2532" s="19">
        <v>3</v>
      </c>
      <c r="BK2532" s="19">
        <v>1</v>
      </c>
      <c r="BL2532" s="19"/>
    </row>
    <row r="2533" spans="1:64" x14ac:dyDescent="0.2">
      <c r="A2533" s="3" t="s">
        <v>171</v>
      </c>
      <c r="B2533" s="3">
        <v>331</v>
      </c>
      <c r="C2533" s="3" t="s">
        <v>126</v>
      </c>
      <c r="D2533" s="3" t="s">
        <v>309</v>
      </c>
      <c r="E2533" s="3" t="s">
        <v>309</v>
      </c>
      <c r="F2533" s="3" t="s">
        <v>309</v>
      </c>
      <c r="G2533" s="19">
        <v>11</v>
      </c>
      <c r="H2533" s="19">
        <v>15</v>
      </c>
      <c r="I2533" s="19">
        <v>26</v>
      </c>
      <c r="J2533" s="19">
        <v>31.545454545454501</v>
      </c>
      <c r="K2533" s="19">
        <v>36.466666666666697</v>
      </c>
      <c r="L2533" s="19">
        <v>34.384615384615401</v>
      </c>
      <c r="M2533" s="19">
        <v>10</v>
      </c>
      <c r="N2533" s="19"/>
      <c r="O2533" s="19">
        <v>1</v>
      </c>
      <c r="P2533" s="19"/>
      <c r="Q2533" s="19"/>
      <c r="R2533" s="19"/>
      <c r="S2533" s="19">
        <v>6</v>
      </c>
      <c r="T2533" s="19">
        <v>8</v>
      </c>
      <c r="U2533" s="19"/>
      <c r="V2533" s="19">
        <v>1</v>
      </c>
      <c r="W2533" s="19"/>
      <c r="X2533" s="19"/>
      <c r="Y2533" s="19">
        <v>17</v>
      </c>
      <c r="Z2533" s="19">
        <v>5</v>
      </c>
      <c r="AA2533" s="19">
        <v>4</v>
      </c>
      <c r="AB2533" s="19">
        <v>1</v>
      </c>
      <c r="AC2533" s="19"/>
      <c r="AD2533" s="19"/>
      <c r="AE2533" s="19">
        <v>13</v>
      </c>
      <c r="AF2533" s="19">
        <v>4</v>
      </c>
      <c r="AG2533" s="19">
        <v>7</v>
      </c>
      <c r="AH2533" s="19">
        <v>1</v>
      </c>
      <c r="AI2533" s="19"/>
      <c r="AJ2533" s="19"/>
      <c r="AK2533" s="19"/>
      <c r="AL2533" s="19"/>
      <c r="AM2533" s="19"/>
      <c r="AN2533" s="19"/>
      <c r="AO2533" s="19"/>
      <c r="AP2533" s="19"/>
      <c r="AQ2533" s="19"/>
      <c r="AR2533" s="19"/>
      <c r="AS2533" s="19"/>
      <c r="AT2533" s="19"/>
      <c r="AU2533" s="19"/>
      <c r="AV2533" s="19"/>
      <c r="AW2533" s="19"/>
      <c r="AX2533" s="19"/>
      <c r="AY2533" s="19">
        <v>26</v>
      </c>
      <c r="AZ2533" s="19"/>
      <c r="BA2533" s="19"/>
      <c r="BB2533" s="19"/>
      <c r="BC2533" s="19">
        <v>26</v>
      </c>
      <c r="BD2533" s="19"/>
      <c r="BE2533" s="18">
        <v>15.884615384615399</v>
      </c>
      <c r="BF2533" s="18">
        <v>16.545454545454501</v>
      </c>
      <c r="BG2533" s="18">
        <v>15.4</v>
      </c>
      <c r="BH2533" s="19">
        <v>5</v>
      </c>
      <c r="BI2533" s="19">
        <v>15</v>
      </c>
      <c r="BJ2533" s="19">
        <v>6</v>
      </c>
      <c r="BK2533" s="19"/>
      <c r="BL2533" s="19"/>
    </row>
    <row r="2534" spans="1:64" x14ac:dyDescent="0.2">
      <c r="A2534" s="3" t="s">
        <v>171</v>
      </c>
      <c r="B2534" s="3">
        <v>339</v>
      </c>
      <c r="C2534" s="3" t="s">
        <v>127</v>
      </c>
      <c r="D2534" s="3" t="s">
        <v>309</v>
      </c>
      <c r="E2534" s="3" t="s">
        <v>309</v>
      </c>
      <c r="F2534" s="3" t="s">
        <v>309</v>
      </c>
      <c r="G2534" s="19">
        <v>5</v>
      </c>
      <c r="H2534" s="19">
        <v>7</v>
      </c>
      <c r="I2534" s="19">
        <v>12</v>
      </c>
      <c r="J2534" s="19">
        <v>39.799999999999997</v>
      </c>
      <c r="K2534" s="19">
        <v>38.571428571428598</v>
      </c>
      <c r="L2534" s="19">
        <v>39.0833333333333</v>
      </c>
      <c r="M2534" s="19">
        <v>2</v>
      </c>
      <c r="N2534" s="19">
        <v>1</v>
      </c>
      <c r="O2534" s="19">
        <v>1</v>
      </c>
      <c r="P2534" s="19">
        <v>1</v>
      </c>
      <c r="Q2534" s="19"/>
      <c r="R2534" s="19"/>
      <c r="S2534" s="19">
        <v>3</v>
      </c>
      <c r="T2534" s="19">
        <v>3</v>
      </c>
      <c r="U2534" s="19"/>
      <c r="V2534" s="19">
        <v>1</v>
      </c>
      <c r="W2534" s="19"/>
      <c r="X2534" s="19"/>
      <c r="Y2534" s="19">
        <v>8</v>
      </c>
      <c r="Z2534" s="19">
        <v>4</v>
      </c>
      <c r="AA2534" s="19"/>
      <c r="AB2534" s="19"/>
      <c r="AC2534" s="19"/>
      <c r="AD2534" s="19"/>
      <c r="AE2534" s="19">
        <v>10</v>
      </c>
      <c r="AF2534" s="19"/>
      <c r="AG2534" s="19">
        <v>2</v>
      </c>
      <c r="AH2534" s="19"/>
      <c r="AI2534" s="19"/>
      <c r="AJ2534" s="19"/>
      <c r="AK2534" s="19"/>
      <c r="AL2534" s="19"/>
      <c r="AM2534" s="19"/>
      <c r="AN2534" s="19"/>
      <c r="AO2534" s="19"/>
      <c r="AP2534" s="19">
        <v>12</v>
      </c>
      <c r="AQ2534" s="19"/>
      <c r="AR2534" s="19"/>
      <c r="AS2534" s="19"/>
      <c r="AT2534" s="19"/>
      <c r="AU2534" s="19"/>
      <c r="AV2534" s="19"/>
      <c r="AW2534" s="19"/>
      <c r="AX2534" s="19"/>
      <c r="AY2534" s="19"/>
      <c r="AZ2534" s="19"/>
      <c r="BA2534" s="19"/>
      <c r="BB2534" s="19"/>
      <c r="BC2534" s="19">
        <v>12</v>
      </c>
      <c r="BD2534" s="19"/>
      <c r="BE2534" s="18">
        <v>10.0833333333333</v>
      </c>
      <c r="BF2534" s="18">
        <v>13</v>
      </c>
      <c r="BG2534" s="18">
        <v>8</v>
      </c>
      <c r="BH2534" s="19">
        <v>7</v>
      </c>
      <c r="BI2534" s="19">
        <v>4</v>
      </c>
      <c r="BJ2534" s="19">
        <v>1</v>
      </c>
      <c r="BK2534" s="19"/>
      <c r="BL2534" s="19"/>
    </row>
    <row r="2535" spans="1:64" x14ac:dyDescent="0.2">
      <c r="A2535" s="3" t="s">
        <v>171</v>
      </c>
      <c r="B2535" s="3">
        <v>367</v>
      </c>
      <c r="C2535" s="3" t="s">
        <v>128</v>
      </c>
      <c r="D2535" s="3" t="s">
        <v>309</v>
      </c>
      <c r="E2535" s="3" t="s">
        <v>309</v>
      </c>
      <c r="F2535" s="3" t="s">
        <v>309</v>
      </c>
      <c r="G2535" s="19">
        <v>32</v>
      </c>
      <c r="H2535" s="19">
        <v>66</v>
      </c>
      <c r="I2535" s="19">
        <v>98</v>
      </c>
      <c r="J2535" s="19">
        <v>33.96875</v>
      </c>
      <c r="K2535" s="19">
        <v>38.909090909090899</v>
      </c>
      <c r="L2535" s="19">
        <v>37.2959183673469</v>
      </c>
      <c r="M2535" s="19">
        <v>20</v>
      </c>
      <c r="N2535" s="19">
        <v>8</v>
      </c>
      <c r="O2535" s="19">
        <v>3</v>
      </c>
      <c r="P2535" s="19">
        <v>1</v>
      </c>
      <c r="Q2535" s="19"/>
      <c r="R2535" s="19"/>
      <c r="S2535" s="19">
        <v>27</v>
      </c>
      <c r="T2535" s="19">
        <v>23</v>
      </c>
      <c r="U2535" s="19">
        <v>9</v>
      </c>
      <c r="V2535" s="19">
        <v>6</v>
      </c>
      <c r="W2535" s="19">
        <v>1</v>
      </c>
      <c r="X2535" s="19"/>
      <c r="Y2535" s="19">
        <v>80</v>
      </c>
      <c r="Z2535" s="19">
        <v>12</v>
      </c>
      <c r="AA2535" s="19">
        <v>6</v>
      </c>
      <c r="AB2535" s="19"/>
      <c r="AC2535" s="19">
        <v>4</v>
      </c>
      <c r="AD2535" s="19"/>
      <c r="AE2535" s="19">
        <v>91</v>
      </c>
      <c r="AF2535" s="19">
        <v>1</v>
      </c>
      <c r="AG2535" s="19">
        <v>2</v>
      </c>
      <c r="AH2535" s="19"/>
      <c r="AI2535" s="19"/>
      <c r="AJ2535" s="19"/>
      <c r="AK2535" s="19"/>
      <c r="AL2535" s="19"/>
      <c r="AM2535" s="19"/>
      <c r="AN2535" s="19"/>
      <c r="AO2535" s="19"/>
      <c r="AP2535" s="19"/>
      <c r="AQ2535" s="19"/>
      <c r="AR2535" s="19"/>
      <c r="AS2535" s="19"/>
      <c r="AT2535" s="19">
        <v>98</v>
      </c>
      <c r="AU2535" s="19"/>
      <c r="AV2535" s="19"/>
      <c r="AW2535" s="19"/>
      <c r="AX2535" s="19"/>
      <c r="AY2535" s="19"/>
      <c r="AZ2535" s="19"/>
      <c r="BA2535" s="19"/>
      <c r="BB2535" s="19"/>
      <c r="BC2535" s="19">
        <v>97</v>
      </c>
      <c r="BD2535" s="19">
        <v>1</v>
      </c>
      <c r="BE2535" s="18">
        <v>8.78571428571429</v>
      </c>
      <c r="BF2535" s="18">
        <v>8.84375</v>
      </c>
      <c r="BG2535" s="18">
        <v>8.7575757575757596</v>
      </c>
      <c r="BH2535" s="19">
        <v>65</v>
      </c>
      <c r="BI2535" s="19">
        <v>30</v>
      </c>
      <c r="BJ2535" s="19">
        <v>3</v>
      </c>
      <c r="BK2535" s="19"/>
      <c r="BL2535" s="19"/>
    </row>
    <row r="2536" spans="1:64" x14ac:dyDescent="0.2">
      <c r="A2536" s="3" t="s">
        <v>171</v>
      </c>
      <c r="B2536" s="3">
        <v>374</v>
      </c>
      <c r="C2536" s="3" t="s">
        <v>129</v>
      </c>
      <c r="D2536" s="3" t="s">
        <v>309</v>
      </c>
      <c r="E2536" s="3" t="s">
        <v>309</v>
      </c>
      <c r="F2536" s="3" t="s">
        <v>309</v>
      </c>
      <c r="G2536" s="19">
        <v>18</v>
      </c>
      <c r="H2536" s="19">
        <v>44</v>
      </c>
      <c r="I2536" s="19">
        <v>62</v>
      </c>
      <c r="J2536" s="19">
        <v>37.8333333333333</v>
      </c>
      <c r="K2536" s="19">
        <v>38.818181818181799</v>
      </c>
      <c r="L2536" s="19">
        <v>38.5322580645161</v>
      </c>
      <c r="M2536" s="19">
        <v>9</v>
      </c>
      <c r="N2536" s="19">
        <v>3</v>
      </c>
      <c r="O2536" s="19">
        <v>5</v>
      </c>
      <c r="P2536" s="19">
        <v>1</v>
      </c>
      <c r="Q2536" s="19"/>
      <c r="R2536" s="19"/>
      <c r="S2536" s="19">
        <v>19</v>
      </c>
      <c r="T2536" s="19">
        <v>12</v>
      </c>
      <c r="U2536" s="19">
        <v>10</v>
      </c>
      <c r="V2536" s="19">
        <v>2</v>
      </c>
      <c r="W2536" s="19">
        <v>1</v>
      </c>
      <c r="X2536" s="19"/>
      <c r="Y2536" s="19">
        <v>46</v>
      </c>
      <c r="Z2536" s="19">
        <v>10</v>
      </c>
      <c r="AA2536" s="19">
        <v>6</v>
      </c>
      <c r="AB2536" s="19"/>
      <c r="AC2536" s="19"/>
      <c r="AD2536" s="19"/>
      <c r="AE2536" s="19">
        <v>42</v>
      </c>
      <c r="AF2536" s="19">
        <v>4</v>
      </c>
      <c r="AG2536" s="19">
        <v>16</v>
      </c>
      <c r="AH2536" s="19"/>
      <c r="AI2536" s="19"/>
      <c r="AJ2536" s="19"/>
      <c r="AK2536" s="19"/>
      <c r="AL2536" s="19"/>
      <c r="AM2536" s="19"/>
      <c r="AN2536" s="19"/>
      <c r="AO2536" s="19"/>
      <c r="AP2536" s="19"/>
      <c r="AQ2536" s="19"/>
      <c r="AR2536" s="19">
        <v>62</v>
      </c>
      <c r="AS2536" s="19"/>
      <c r="AT2536" s="19"/>
      <c r="AU2536" s="19"/>
      <c r="AV2536" s="19"/>
      <c r="AW2536" s="19"/>
      <c r="AX2536" s="19"/>
      <c r="AY2536" s="19"/>
      <c r="AZ2536" s="19"/>
      <c r="BA2536" s="19"/>
      <c r="BB2536" s="19"/>
      <c r="BC2536" s="19">
        <v>62</v>
      </c>
      <c r="BD2536" s="19"/>
      <c r="BE2536" s="18">
        <v>10.1129032258065</v>
      </c>
      <c r="BF2536" s="18">
        <v>10.3333333333333</v>
      </c>
      <c r="BG2536" s="18">
        <v>10.0227272727273</v>
      </c>
      <c r="BH2536" s="19">
        <v>34</v>
      </c>
      <c r="BI2536" s="19">
        <v>26</v>
      </c>
      <c r="BJ2536" s="19">
        <v>2</v>
      </c>
      <c r="BK2536" s="19"/>
      <c r="BL2536" s="19"/>
    </row>
    <row r="2537" spans="1:64" x14ac:dyDescent="0.2">
      <c r="A2537" s="3" t="s">
        <v>171</v>
      </c>
      <c r="B2537" s="3">
        <v>381</v>
      </c>
      <c r="C2537" s="3" t="s">
        <v>130</v>
      </c>
      <c r="D2537" s="3" t="s">
        <v>309</v>
      </c>
      <c r="E2537" s="3" t="s">
        <v>309</v>
      </c>
      <c r="F2537" s="3" t="s">
        <v>309</v>
      </c>
      <c r="G2537" s="19">
        <v>12</v>
      </c>
      <c r="H2537" s="19">
        <v>20</v>
      </c>
      <c r="I2537" s="19">
        <v>32</v>
      </c>
      <c r="J2537" s="19">
        <v>41.25</v>
      </c>
      <c r="K2537" s="19">
        <v>38.5</v>
      </c>
      <c r="L2537" s="19">
        <v>39.53125</v>
      </c>
      <c r="M2537" s="19">
        <v>4</v>
      </c>
      <c r="N2537" s="19">
        <v>4</v>
      </c>
      <c r="O2537" s="19">
        <v>2</v>
      </c>
      <c r="P2537" s="19">
        <v>2</v>
      </c>
      <c r="Q2537" s="19"/>
      <c r="R2537" s="19"/>
      <c r="S2537" s="19">
        <v>7</v>
      </c>
      <c r="T2537" s="19">
        <v>9</v>
      </c>
      <c r="U2537" s="19">
        <v>2</v>
      </c>
      <c r="V2537" s="19">
        <v>2</v>
      </c>
      <c r="W2537" s="19"/>
      <c r="X2537" s="19"/>
      <c r="Y2537" s="19">
        <v>22</v>
      </c>
      <c r="Z2537" s="19">
        <v>9</v>
      </c>
      <c r="AA2537" s="19">
        <v>1</v>
      </c>
      <c r="AB2537" s="19"/>
      <c r="AC2537" s="19">
        <v>1</v>
      </c>
      <c r="AD2537" s="19"/>
      <c r="AE2537" s="19">
        <v>24</v>
      </c>
      <c r="AF2537" s="19">
        <v>3</v>
      </c>
      <c r="AG2537" s="19">
        <v>4</v>
      </c>
      <c r="AH2537" s="19"/>
      <c r="AI2537" s="19"/>
      <c r="AJ2537" s="19"/>
      <c r="AK2537" s="19"/>
      <c r="AL2537" s="19"/>
      <c r="AM2537" s="19"/>
      <c r="AN2537" s="19"/>
      <c r="AO2537" s="19"/>
      <c r="AP2537" s="19"/>
      <c r="AQ2537" s="19"/>
      <c r="AR2537" s="19"/>
      <c r="AS2537" s="19"/>
      <c r="AT2537" s="19"/>
      <c r="AU2537" s="19"/>
      <c r="AV2537" s="19"/>
      <c r="AW2537" s="19"/>
      <c r="AX2537" s="19"/>
      <c r="AY2537" s="19">
        <v>32</v>
      </c>
      <c r="AZ2537" s="19"/>
      <c r="BA2537" s="19"/>
      <c r="BB2537" s="19"/>
      <c r="BC2537" s="19">
        <v>32</v>
      </c>
      <c r="BD2537" s="19"/>
      <c r="BE2537" s="18">
        <v>10.8125</v>
      </c>
      <c r="BF2537" s="18">
        <v>12</v>
      </c>
      <c r="BG2537" s="18">
        <v>10.1</v>
      </c>
      <c r="BH2537" s="19">
        <v>21</v>
      </c>
      <c r="BI2537" s="19">
        <v>6</v>
      </c>
      <c r="BJ2537" s="19">
        <v>4</v>
      </c>
      <c r="BK2537" s="19"/>
      <c r="BL2537" s="19">
        <v>1</v>
      </c>
    </row>
    <row r="2538" spans="1:64" x14ac:dyDescent="0.2">
      <c r="A2538" s="3" t="s">
        <v>171</v>
      </c>
      <c r="B2538" s="3">
        <v>382</v>
      </c>
      <c r="C2538" s="3" t="s">
        <v>131</v>
      </c>
      <c r="D2538" s="3" t="s">
        <v>309</v>
      </c>
      <c r="E2538" s="3" t="s">
        <v>309</v>
      </c>
      <c r="F2538" s="3" t="s">
        <v>309</v>
      </c>
      <c r="G2538" s="19">
        <v>12</v>
      </c>
      <c r="H2538" s="19">
        <v>24</v>
      </c>
      <c r="I2538" s="19">
        <v>36</v>
      </c>
      <c r="J2538" s="19">
        <v>40.9166666666667</v>
      </c>
      <c r="K2538" s="19">
        <v>42.1666666666667</v>
      </c>
      <c r="L2538" s="19">
        <v>41.75</v>
      </c>
      <c r="M2538" s="19">
        <v>3</v>
      </c>
      <c r="N2538" s="19">
        <v>4</v>
      </c>
      <c r="O2538" s="19">
        <v>4</v>
      </c>
      <c r="P2538" s="19">
        <v>1</v>
      </c>
      <c r="Q2538" s="19"/>
      <c r="R2538" s="19"/>
      <c r="S2538" s="19">
        <v>6</v>
      </c>
      <c r="T2538" s="19">
        <v>8</v>
      </c>
      <c r="U2538" s="19">
        <v>6</v>
      </c>
      <c r="V2538" s="19">
        <v>4</v>
      </c>
      <c r="W2538" s="19"/>
      <c r="X2538" s="19"/>
      <c r="Y2538" s="19">
        <v>17</v>
      </c>
      <c r="Z2538" s="19">
        <v>15</v>
      </c>
      <c r="AA2538" s="19">
        <v>4</v>
      </c>
      <c r="AB2538" s="19"/>
      <c r="AC2538" s="19">
        <v>4</v>
      </c>
      <c r="AD2538" s="19"/>
      <c r="AE2538" s="19">
        <v>13</v>
      </c>
      <c r="AF2538" s="19">
        <v>8</v>
      </c>
      <c r="AG2538" s="19">
        <v>8</v>
      </c>
      <c r="AH2538" s="19"/>
      <c r="AI2538" s="19"/>
      <c r="AJ2538" s="19">
        <v>3</v>
      </c>
      <c r="AK2538" s="19"/>
      <c r="AL2538" s="19"/>
      <c r="AM2538" s="19"/>
      <c r="AN2538" s="19"/>
      <c r="AO2538" s="19"/>
      <c r="AP2538" s="19"/>
      <c r="AQ2538" s="19"/>
      <c r="AR2538" s="19">
        <v>36</v>
      </c>
      <c r="AS2538" s="19"/>
      <c r="AT2538" s="19"/>
      <c r="AU2538" s="19"/>
      <c r="AV2538" s="19"/>
      <c r="AW2538" s="19"/>
      <c r="AX2538" s="19"/>
      <c r="AY2538" s="19"/>
      <c r="AZ2538" s="19"/>
      <c r="BA2538" s="19"/>
      <c r="BB2538" s="19"/>
      <c r="BC2538" s="19">
        <v>35</v>
      </c>
      <c r="BD2538" s="19">
        <v>1</v>
      </c>
      <c r="BE2538" s="18">
        <v>5.5833333333333304</v>
      </c>
      <c r="BF2538" s="18">
        <v>4.9166666666666696</v>
      </c>
      <c r="BG2538" s="18">
        <v>5.9166666666666696</v>
      </c>
      <c r="BH2538" s="19">
        <v>30</v>
      </c>
      <c r="BI2538" s="19">
        <v>5</v>
      </c>
      <c r="BJ2538" s="19">
        <v>1</v>
      </c>
      <c r="BK2538" s="19"/>
      <c r="BL2538" s="19"/>
    </row>
    <row r="2539" spans="1:64" x14ac:dyDescent="0.2">
      <c r="A2539" s="3" t="s">
        <v>171</v>
      </c>
      <c r="B2539" s="3">
        <v>390</v>
      </c>
      <c r="C2539" s="3" t="s">
        <v>132</v>
      </c>
      <c r="D2539" s="3" t="s">
        <v>309</v>
      </c>
      <c r="E2539" s="3" t="s">
        <v>309</v>
      </c>
      <c r="F2539" s="3" t="s">
        <v>309</v>
      </c>
      <c r="G2539" s="19">
        <v>18</v>
      </c>
      <c r="H2539" s="19">
        <v>30</v>
      </c>
      <c r="I2539" s="19">
        <v>48</v>
      </c>
      <c r="J2539" s="19">
        <v>36.3888888888889</v>
      </c>
      <c r="K2539" s="19">
        <v>42.766666666666701</v>
      </c>
      <c r="L2539" s="19">
        <v>40.375</v>
      </c>
      <c r="M2539" s="19">
        <v>7</v>
      </c>
      <c r="N2539" s="19">
        <v>8</v>
      </c>
      <c r="O2539" s="19">
        <v>2</v>
      </c>
      <c r="P2539" s="19">
        <v>1</v>
      </c>
      <c r="Q2539" s="19"/>
      <c r="R2539" s="19"/>
      <c r="S2539" s="19">
        <v>11</v>
      </c>
      <c r="T2539" s="19">
        <v>4</v>
      </c>
      <c r="U2539" s="19">
        <v>11</v>
      </c>
      <c r="V2539" s="19">
        <v>2</v>
      </c>
      <c r="W2539" s="19">
        <v>2</v>
      </c>
      <c r="X2539" s="19"/>
      <c r="Y2539" s="19">
        <v>37</v>
      </c>
      <c r="Z2539" s="19">
        <v>5</v>
      </c>
      <c r="AA2539" s="19">
        <v>6</v>
      </c>
      <c r="AB2539" s="19"/>
      <c r="AC2539" s="19">
        <v>2</v>
      </c>
      <c r="AD2539" s="19"/>
      <c r="AE2539" s="19">
        <v>40</v>
      </c>
      <c r="AF2539" s="19">
        <v>1</v>
      </c>
      <c r="AG2539" s="19">
        <v>5</v>
      </c>
      <c r="AH2539" s="19"/>
      <c r="AI2539" s="19"/>
      <c r="AJ2539" s="19"/>
      <c r="AK2539" s="19"/>
      <c r="AL2539" s="19"/>
      <c r="AM2539" s="19"/>
      <c r="AN2539" s="19"/>
      <c r="AO2539" s="19"/>
      <c r="AP2539" s="19"/>
      <c r="AQ2539" s="19"/>
      <c r="AR2539" s="19">
        <v>48</v>
      </c>
      <c r="AS2539" s="19"/>
      <c r="AT2539" s="19"/>
      <c r="AU2539" s="19"/>
      <c r="AV2539" s="19"/>
      <c r="AW2539" s="19"/>
      <c r="AX2539" s="19"/>
      <c r="AY2539" s="19"/>
      <c r="AZ2539" s="19"/>
      <c r="BA2539" s="19"/>
      <c r="BB2539" s="19"/>
      <c r="BC2539" s="19">
        <v>48</v>
      </c>
      <c r="BD2539" s="19"/>
      <c r="BE2539" s="18">
        <v>14</v>
      </c>
      <c r="BF2539" s="18">
        <v>10.7777777777778</v>
      </c>
      <c r="BG2539" s="18">
        <v>15.9333333333333</v>
      </c>
      <c r="BH2539" s="19">
        <v>26</v>
      </c>
      <c r="BI2539" s="19">
        <v>15</v>
      </c>
      <c r="BJ2539" s="19">
        <v>5</v>
      </c>
      <c r="BK2539" s="19">
        <v>2</v>
      </c>
      <c r="BL2539" s="19"/>
    </row>
    <row r="2540" spans="1:64" x14ac:dyDescent="0.2">
      <c r="A2540" s="3" t="s">
        <v>171</v>
      </c>
      <c r="B2540" s="3">
        <v>392</v>
      </c>
      <c r="C2540" s="3" t="s">
        <v>133</v>
      </c>
      <c r="D2540" s="3" t="s">
        <v>309</v>
      </c>
      <c r="E2540" s="3" t="s">
        <v>309</v>
      </c>
      <c r="F2540" s="3" t="s">
        <v>309</v>
      </c>
      <c r="G2540" s="19">
        <v>4</v>
      </c>
      <c r="H2540" s="19">
        <v>7</v>
      </c>
      <c r="I2540" s="19">
        <v>11</v>
      </c>
      <c r="J2540" s="19">
        <v>31.75</v>
      </c>
      <c r="K2540" s="19">
        <v>43.571428571428598</v>
      </c>
      <c r="L2540" s="19">
        <v>39.272727272727302</v>
      </c>
      <c r="M2540" s="19">
        <v>4</v>
      </c>
      <c r="N2540" s="19"/>
      <c r="O2540" s="19"/>
      <c r="P2540" s="19"/>
      <c r="Q2540" s="19"/>
      <c r="R2540" s="19"/>
      <c r="S2540" s="19"/>
      <c r="T2540" s="19">
        <v>4</v>
      </c>
      <c r="U2540" s="19">
        <v>3</v>
      </c>
      <c r="V2540" s="19"/>
      <c r="W2540" s="19"/>
      <c r="X2540" s="19"/>
      <c r="Y2540" s="19">
        <v>10</v>
      </c>
      <c r="Z2540" s="19">
        <v>1</v>
      </c>
      <c r="AA2540" s="19"/>
      <c r="AB2540" s="19"/>
      <c r="AC2540" s="19"/>
      <c r="AD2540" s="19"/>
      <c r="AE2540" s="19">
        <v>8</v>
      </c>
      <c r="AF2540" s="19">
        <v>1</v>
      </c>
      <c r="AG2540" s="19">
        <v>2</v>
      </c>
      <c r="AH2540" s="19"/>
      <c r="AI2540" s="19"/>
      <c r="AJ2540" s="19"/>
      <c r="AK2540" s="19"/>
      <c r="AL2540" s="19"/>
      <c r="AM2540" s="19"/>
      <c r="AN2540" s="19"/>
      <c r="AO2540" s="19"/>
      <c r="AP2540" s="19"/>
      <c r="AQ2540" s="19"/>
      <c r="AR2540" s="19">
        <v>11</v>
      </c>
      <c r="AS2540" s="19"/>
      <c r="AT2540" s="19"/>
      <c r="AU2540" s="19"/>
      <c r="AV2540" s="19"/>
      <c r="AW2540" s="19"/>
      <c r="AX2540" s="19"/>
      <c r="AY2540" s="19"/>
      <c r="AZ2540" s="19"/>
      <c r="BA2540" s="19"/>
      <c r="BB2540" s="19"/>
      <c r="BC2540" s="19">
        <v>11</v>
      </c>
      <c r="BD2540" s="19"/>
      <c r="BE2540" s="18">
        <v>3.6363636363636398</v>
      </c>
      <c r="BF2540" s="18">
        <v>4</v>
      </c>
      <c r="BG2540" s="18">
        <v>3.4285714285714302</v>
      </c>
      <c r="BH2540" s="19">
        <v>8</v>
      </c>
      <c r="BI2540" s="19"/>
      <c r="BJ2540" s="19"/>
      <c r="BK2540" s="19"/>
      <c r="BL2540" s="19">
        <v>3</v>
      </c>
    </row>
    <row r="2541" spans="1:64" x14ac:dyDescent="0.2">
      <c r="A2541" s="3" t="s">
        <v>171</v>
      </c>
      <c r="B2541" s="3">
        <v>398</v>
      </c>
      <c r="C2541" s="3" t="s">
        <v>134</v>
      </c>
      <c r="D2541" s="3" t="s">
        <v>309</v>
      </c>
      <c r="E2541" s="3" t="s">
        <v>309</v>
      </c>
      <c r="F2541" s="3" t="s">
        <v>309</v>
      </c>
      <c r="G2541" s="19">
        <v>17</v>
      </c>
      <c r="H2541" s="19">
        <v>10</v>
      </c>
      <c r="I2541" s="19">
        <v>27</v>
      </c>
      <c r="J2541" s="19">
        <v>34.117647058823501</v>
      </c>
      <c r="K2541" s="19">
        <v>36.799999999999997</v>
      </c>
      <c r="L2541" s="19">
        <v>35.1111111111111</v>
      </c>
      <c r="M2541" s="19">
        <v>13</v>
      </c>
      <c r="N2541" s="19"/>
      <c r="O2541" s="19">
        <v>3</v>
      </c>
      <c r="P2541" s="19">
        <v>1</v>
      </c>
      <c r="Q2541" s="19"/>
      <c r="R2541" s="19"/>
      <c r="S2541" s="19">
        <v>5</v>
      </c>
      <c r="T2541" s="19">
        <v>3</v>
      </c>
      <c r="U2541" s="19">
        <v>2</v>
      </c>
      <c r="V2541" s="19"/>
      <c r="W2541" s="19"/>
      <c r="X2541" s="19"/>
      <c r="Y2541" s="19">
        <v>26</v>
      </c>
      <c r="Z2541" s="19"/>
      <c r="AA2541" s="19">
        <v>1</v>
      </c>
      <c r="AB2541" s="19"/>
      <c r="AC2541" s="19"/>
      <c r="AD2541" s="19"/>
      <c r="AE2541" s="19">
        <v>22</v>
      </c>
      <c r="AF2541" s="19">
        <v>1</v>
      </c>
      <c r="AG2541" s="19">
        <v>3</v>
      </c>
      <c r="AH2541" s="19"/>
      <c r="AI2541" s="19"/>
      <c r="AJ2541" s="19">
        <v>1</v>
      </c>
      <c r="AK2541" s="19"/>
      <c r="AL2541" s="19"/>
      <c r="AM2541" s="19"/>
      <c r="AN2541" s="19"/>
      <c r="AO2541" s="19"/>
      <c r="AP2541" s="19"/>
      <c r="AQ2541" s="19">
        <v>27</v>
      </c>
      <c r="AR2541" s="19"/>
      <c r="AS2541" s="19"/>
      <c r="AT2541" s="19"/>
      <c r="AU2541" s="19"/>
      <c r="AV2541" s="19"/>
      <c r="AW2541" s="19"/>
      <c r="AX2541" s="19"/>
      <c r="AY2541" s="19"/>
      <c r="AZ2541" s="19"/>
      <c r="BA2541" s="19"/>
      <c r="BB2541" s="19"/>
      <c r="BC2541" s="19">
        <v>27</v>
      </c>
      <c r="BD2541" s="19"/>
      <c r="BE2541" s="18">
        <v>9.2222222222222197</v>
      </c>
      <c r="BF2541" s="18">
        <v>9.1764705882352899</v>
      </c>
      <c r="BG2541" s="18">
        <v>9.3000000000000007</v>
      </c>
      <c r="BH2541" s="19">
        <v>20</v>
      </c>
      <c r="BI2541" s="19">
        <v>5</v>
      </c>
      <c r="BJ2541" s="19">
        <v>2</v>
      </c>
      <c r="BK2541" s="19"/>
      <c r="BL2541" s="19"/>
    </row>
    <row r="2542" spans="1:64" x14ac:dyDescent="0.2">
      <c r="A2542" s="3" t="s">
        <v>171</v>
      </c>
      <c r="B2542" s="3">
        <v>399</v>
      </c>
      <c r="C2542" s="3" t="s">
        <v>135</v>
      </c>
      <c r="D2542" s="3" t="s">
        <v>309</v>
      </c>
      <c r="E2542" s="3" t="s">
        <v>309</v>
      </c>
      <c r="F2542" s="3" t="s">
        <v>309</v>
      </c>
      <c r="G2542" s="19">
        <v>4</v>
      </c>
      <c r="H2542" s="19">
        <v>5</v>
      </c>
      <c r="I2542" s="19">
        <v>9</v>
      </c>
      <c r="J2542" s="19">
        <v>42</v>
      </c>
      <c r="K2542" s="19">
        <v>55.4</v>
      </c>
      <c r="L2542" s="19">
        <v>49.4444444444444</v>
      </c>
      <c r="M2542" s="19">
        <v>1</v>
      </c>
      <c r="N2542" s="19">
        <v>2</v>
      </c>
      <c r="O2542" s="19"/>
      <c r="P2542" s="19">
        <v>1</v>
      </c>
      <c r="Q2542" s="19"/>
      <c r="R2542" s="19"/>
      <c r="S2542" s="19"/>
      <c r="T2542" s="19">
        <v>1</v>
      </c>
      <c r="U2542" s="19">
        <v>1</v>
      </c>
      <c r="V2542" s="19">
        <v>2</v>
      </c>
      <c r="W2542" s="19">
        <v>1</v>
      </c>
      <c r="X2542" s="19"/>
      <c r="Y2542" s="19">
        <v>9</v>
      </c>
      <c r="Z2542" s="19"/>
      <c r="AA2542" s="19"/>
      <c r="AB2542" s="19"/>
      <c r="AC2542" s="19">
        <v>1</v>
      </c>
      <c r="AD2542" s="19"/>
      <c r="AE2542" s="19">
        <v>4</v>
      </c>
      <c r="AF2542" s="19"/>
      <c r="AG2542" s="19">
        <v>4</v>
      </c>
      <c r="AH2542" s="19"/>
      <c r="AI2542" s="19"/>
      <c r="AJ2542" s="19"/>
      <c r="AK2542" s="19"/>
      <c r="AL2542" s="19"/>
      <c r="AM2542" s="19"/>
      <c r="AN2542" s="19"/>
      <c r="AO2542" s="19"/>
      <c r="AP2542" s="19"/>
      <c r="AQ2542" s="19">
        <v>9</v>
      </c>
      <c r="AR2542" s="19"/>
      <c r="AS2542" s="19"/>
      <c r="AT2542" s="19"/>
      <c r="AU2542" s="19"/>
      <c r="AV2542" s="19"/>
      <c r="AW2542" s="19"/>
      <c r="AX2542" s="19"/>
      <c r="AY2542" s="19"/>
      <c r="AZ2542" s="19"/>
      <c r="BA2542" s="19"/>
      <c r="BB2542" s="19"/>
      <c r="BC2542" s="19">
        <v>9</v>
      </c>
      <c r="BD2542" s="19"/>
      <c r="BE2542" s="18">
        <v>7.5555555555555598</v>
      </c>
      <c r="BF2542" s="18">
        <v>9.5</v>
      </c>
      <c r="BG2542" s="18">
        <v>6</v>
      </c>
      <c r="BH2542" s="19">
        <v>5</v>
      </c>
      <c r="BI2542" s="19">
        <v>1</v>
      </c>
      <c r="BJ2542" s="19">
        <v>1</v>
      </c>
      <c r="BK2542" s="19"/>
      <c r="BL2542" s="19">
        <v>2</v>
      </c>
    </row>
    <row r="2543" spans="1:64" x14ac:dyDescent="0.2">
      <c r="A2543" s="3" t="s">
        <v>171</v>
      </c>
      <c r="B2543" s="3">
        <v>426</v>
      </c>
      <c r="C2543" s="3" t="s">
        <v>136</v>
      </c>
      <c r="D2543" s="3" t="s">
        <v>309</v>
      </c>
      <c r="E2543" s="3" t="s">
        <v>309</v>
      </c>
      <c r="F2543" s="3" t="s">
        <v>309</v>
      </c>
      <c r="G2543" s="19">
        <v>13</v>
      </c>
      <c r="H2543" s="19">
        <v>39</v>
      </c>
      <c r="I2543" s="19">
        <v>52</v>
      </c>
      <c r="J2543" s="19">
        <v>42.846153846153797</v>
      </c>
      <c r="K2543" s="19">
        <v>45.564102564102598</v>
      </c>
      <c r="L2543" s="19">
        <v>44.884615384615401</v>
      </c>
      <c r="M2543" s="19">
        <v>3</v>
      </c>
      <c r="N2543" s="19">
        <v>6</v>
      </c>
      <c r="O2543" s="19">
        <v>2</v>
      </c>
      <c r="P2543" s="19">
        <v>2</v>
      </c>
      <c r="Q2543" s="19"/>
      <c r="R2543" s="19"/>
      <c r="S2543" s="19">
        <v>3</v>
      </c>
      <c r="T2543" s="19">
        <v>17</v>
      </c>
      <c r="U2543" s="19">
        <v>12</v>
      </c>
      <c r="V2543" s="19">
        <v>7</v>
      </c>
      <c r="W2543" s="19"/>
      <c r="X2543" s="19"/>
      <c r="Y2543" s="19">
        <v>27</v>
      </c>
      <c r="Z2543" s="19">
        <v>15</v>
      </c>
      <c r="AA2543" s="19">
        <v>10</v>
      </c>
      <c r="AB2543" s="19"/>
      <c r="AC2543" s="19">
        <v>15</v>
      </c>
      <c r="AD2543" s="19"/>
      <c r="AE2543" s="19">
        <v>32</v>
      </c>
      <c r="AF2543" s="19">
        <v>2</v>
      </c>
      <c r="AG2543" s="19">
        <v>2</v>
      </c>
      <c r="AH2543" s="19">
        <v>1</v>
      </c>
      <c r="AI2543" s="19"/>
      <c r="AJ2543" s="19"/>
      <c r="AK2543" s="19"/>
      <c r="AL2543" s="19"/>
      <c r="AM2543" s="19"/>
      <c r="AN2543" s="19"/>
      <c r="AO2543" s="19"/>
      <c r="AP2543" s="19"/>
      <c r="AQ2543" s="19"/>
      <c r="AR2543" s="19">
        <v>52</v>
      </c>
      <c r="AS2543" s="19"/>
      <c r="AT2543" s="19"/>
      <c r="AU2543" s="19"/>
      <c r="AV2543" s="19"/>
      <c r="AW2543" s="19"/>
      <c r="AX2543" s="19"/>
      <c r="AY2543" s="19"/>
      <c r="AZ2543" s="19"/>
      <c r="BA2543" s="19"/>
      <c r="BB2543" s="19"/>
      <c r="BC2543" s="19">
        <v>51</v>
      </c>
      <c r="BD2543" s="19">
        <v>1</v>
      </c>
      <c r="BE2543" s="18">
        <v>10.278846153846199</v>
      </c>
      <c r="BF2543" s="18">
        <v>9.7307692307692299</v>
      </c>
      <c r="BG2543" s="18">
        <v>10.461538461538501</v>
      </c>
      <c r="BH2543" s="19">
        <v>30</v>
      </c>
      <c r="BI2543" s="19">
        <v>19</v>
      </c>
      <c r="BJ2543" s="19">
        <v>3</v>
      </c>
      <c r="BK2543" s="19"/>
      <c r="BL2543" s="19"/>
    </row>
    <row r="2544" spans="1:64" x14ac:dyDescent="0.2">
      <c r="A2544" s="3" t="s">
        <v>171</v>
      </c>
      <c r="B2544" s="3">
        <v>427</v>
      </c>
      <c r="C2544" s="3" t="s">
        <v>137</v>
      </c>
      <c r="D2544" s="3" t="s">
        <v>309</v>
      </c>
      <c r="E2544" s="3" t="s">
        <v>309</v>
      </c>
      <c r="F2544" s="3" t="s">
        <v>309</v>
      </c>
      <c r="G2544" s="19">
        <v>5</v>
      </c>
      <c r="H2544" s="19">
        <v>17</v>
      </c>
      <c r="I2544" s="19">
        <v>22</v>
      </c>
      <c r="J2544" s="19">
        <v>44.8</v>
      </c>
      <c r="K2544" s="19">
        <v>44.235294117647101</v>
      </c>
      <c r="L2544" s="19">
        <v>44.363636363636402</v>
      </c>
      <c r="M2544" s="19">
        <v>1</v>
      </c>
      <c r="N2544" s="19">
        <v>1</v>
      </c>
      <c r="O2544" s="19">
        <v>2</v>
      </c>
      <c r="P2544" s="19">
        <v>1</v>
      </c>
      <c r="Q2544" s="19"/>
      <c r="R2544" s="19"/>
      <c r="S2544" s="19">
        <v>4</v>
      </c>
      <c r="T2544" s="19">
        <v>5</v>
      </c>
      <c r="U2544" s="19">
        <v>6</v>
      </c>
      <c r="V2544" s="19">
        <v>2</v>
      </c>
      <c r="W2544" s="19"/>
      <c r="X2544" s="19"/>
      <c r="Y2544" s="19">
        <v>14</v>
      </c>
      <c r="Z2544" s="19">
        <v>7</v>
      </c>
      <c r="AA2544" s="19">
        <v>1</v>
      </c>
      <c r="AB2544" s="19"/>
      <c r="AC2544" s="19">
        <v>6</v>
      </c>
      <c r="AD2544" s="19"/>
      <c r="AE2544" s="19">
        <v>13</v>
      </c>
      <c r="AF2544" s="19">
        <v>1</v>
      </c>
      <c r="AG2544" s="19">
        <v>2</v>
      </c>
      <c r="AH2544" s="19"/>
      <c r="AI2544" s="19"/>
      <c r="AJ2544" s="19"/>
      <c r="AK2544" s="19"/>
      <c r="AL2544" s="19"/>
      <c r="AM2544" s="19"/>
      <c r="AN2544" s="19"/>
      <c r="AO2544" s="19"/>
      <c r="AP2544" s="19"/>
      <c r="AQ2544" s="19"/>
      <c r="AR2544" s="19">
        <v>22</v>
      </c>
      <c r="AS2544" s="19"/>
      <c r="AT2544" s="19"/>
      <c r="AU2544" s="19"/>
      <c r="AV2544" s="19"/>
      <c r="AW2544" s="19"/>
      <c r="AX2544" s="19"/>
      <c r="AY2544" s="19"/>
      <c r="AZ2544" s="19"/>
      <c r="BA2544" s="19"/>
      <c r="BB2544" s="19"/>
      <c r="BC2544" s="19">
        <v>22</v>
      </c>
      <c r="BD2544" s="19"/>
      <c r="BE2544" s="18">
        <v>18.818181818181799</v>
      </c>
      <c r="BF2544" s="18">
        <v>13.6</v>
      </c>
      <c r="BG2544" s="18">
        <v>20.352941176470601</v>
      </c>
      <c r="BH2544" s="19">
        <v>6</v>
      </c>
      <c r="BI2544" s="19">
        <v>7</v>
      </c>
      <c r="BJ2544" s="19">
        <v>9</v>
      </c>
      <c r="BK2544" s="19"/>
      <c r="BL2544" s="19"/>
    </row>
    <row r="2545" spans="1:64" x14ac:dyDescent="0.2">
      <c r="A2545" s="3" t="s">
        <v>171</v>
      </c>
      <c r="B2545" s="3">
        <v>430</v>
      </c>
      <c r="C2545" s="3" t="s">
        <v>138</v>
      </c>
      <c r="D2545" s="3" t="s">
        <v>309</v>
      </c>
      <c r="E2545" s="3" t="s">
        <v>309</v>
      </c>
      <c r="F2545" s="3" t="s">
        <v>309</v>
      </c>
      <c r="G2545" s="19">
        <v>995</v>
      </c>
      <c r="H2545" s="19">
        <v>1793</v>
      </c>
      <c r="I2545" s="19">
        <v>2788</v>
      </c>
      <c r="J2545" s="19">
        <v>40.103517587939699</v>
      </c>
      <c r="K2545" s="19">
        <v>42.351366424986097</v>
      </c>
      <c r="L2545" s="19">
        <v>41.5491391678623</v>
      </c>
      <c r="M2545" s="19">
        <v>346</v>
      </c>
      <c r="N2545" s="19">
        <v>327</v>
      </c>
      <c r="O2545" s="19">
        <v>240</v>
      </c>
      <c r="P2545" s="19">
        <v>71</v>
      </c>
      <c r="Q2545" s="19">
        <v>11</v>
      </c>
      <c r="R2545" s="19"/>
      <c r="S2545" s="19">
        <v>502</v>
      </c>
      <c r="T2545" s="19">
        <v>600</v>
      </c>
      <c r="U2545" s="19">
        <v>404</v>
      </c>
      <c r="V2545" s="19">
        <v>233</v>
      </c>
      <c r="W2545" s="19">
        <v>54</v>
      </c>
      <c r="X2545" s="19"/>
      <c r="Y2545" s="19">
        <v>514</v>
      </c>
      <c r="Z2545" s="19">
        <v>997</v>
      </c>
      <c r="AA2545" s="19">
        <v>1277</v>
      </c>
      <c r="AB2545" s="19">
        <v>9</v>
      </c>
      <c r="AC2545" s="19">
        <v>73</v>
      </c>
      <c r="AD2545" s="19"/>
      <c r="AE2545" s="19">
        <v>1961</v>
      </c>
      <c r="AF2545" s="19">
        <v>135</v>
      </c>
      <c r="AG2545" s="19">
        <v>345</v>
      </c>
      <c r="AH2545" s="19">
        <v>7</v>
      </c>
      <c r="AI2545" s="19"/>
      <c r="AJ2545" s="19">
        <v>9</v>
      </c>
      <c r="AK2545" s="19">
        <v>249</v>
      </c>
      <c r="AL2545" s="19">
        <v>83</v>
      </c>
      <c r="AM2545" s="19">
        <v>88</v>
      </c>
      <c r="AN2545" s="19">
        <v>108</v>
      </c>
      <c r="AO2545" s="19">
        <v>88</v>
      </c>
      <c r="AP2545" s="19">
        <v>153</v>
      </c>
      <c r="AQ2545" s="19">
        <v>222</v>
      </c>
      <c r="AR2545" s="19">
        <v>857</v>
      </c>
      <c r="AS2545" s="19">
        <v>123</v>
      </c>
      <c r="AT2545" s="19">
        <v>130</v>
      </c>
      <c r="AU2545" s="19"/>
      <c r="AV2545" s="19">
        <v>355</v>
      </c>
      <c r="AW2545" s="19">
        <v>174</v>
      </c>
      <c r="AX2545" s="19">
        <v>73</v>
      </c>
      <c r="AY2545" s="19">
        <v>154</v>
      </c>
      <c r="AZ2545" s="19">
        <v>83</v>
      </c>
      <c r="BA2545" s="19">
        <v>97</v>
      </c>
      <c r="BB2545" s="19"/>
      <c r="BC2545" s="19">
        <v>2752</v>
      </c>
      <c r="BD2545" s="19">
        <v>36</v>
      </c>
      <c r="BE2545" s="18"/>
      <c r="BF2545" s="18"/>
      <c r="BG2545" s="18"/>
      <c r="BH2545" s="19"/>
      <c r="BI2545" s="19"/>
      <c r="BJ2545" s="19"/>
      <c r="BK2545" s="19"/>
      <c r="BL2545" s="19">
        <v>2788</v>
      </c>
    </row>
    <row r="2546" spans="1:64" x14ac:dyDescent="0.2">
      <c r="A2546" s="3" t="s">
        <v>171</v>
      </c>
      <c r="B2546" s="3">
        <v>431</v>
      </c>
      <c r="C2546" s="3" t="s">
        <v>179</v>
      </c>
      <c r="D2546" s="3" t="s">
        <v>309</v>
      </c>
      <c r="E2546" s="3" t="s">
        <v>309</v>
      </c>
      <c r="F2546" s="3" t="s">
        <v>309</v>
      </c>
      <c r="G2546" s="19">
        <v>5</v>
      </c>
      <c r="H2546" s="19">
        <v>17</v>
      </c>
      <c r="I2546" s="19">
        <v>22</v>
      </c>
      <c r="J2546" s="19">
        <v>42.8</v>
      </c>
      <c r="K2546" s="19">
        <v>49</v>
      </c>
      <c r="L2546" s="19">
        <v>47.590909090909101</v>
      </c>
      <c r="M2546" s="19">
        <v>1</v>
      </c>
      <c r="N2546" s="19">
        <v>2</v>
      </c>
      <c r="O2546" s="19">
        <v>1</v>
      </c>
      <c r="P2546" s="19">
        <v>1</v>
      </c>
      <c r="Q2546" s="19"/>
      <c r="R2546" s="19"/>
      <c r="S2546" s="19">
        <v>1</v>
      </c>
      <c r="T2546" s="19">
        <v>6</v>
      </c>
      <c r="U2546" s="19">
        <v>5</v>
      </c>
      <c r="V2546" s="19">
        <v>3</v>
      </c>
      <c r="W2546" s="19">
        <v>2</v>
      </c>
      <c r="X2546" s="19"/>
      <c r="Y2546" s="19"/>
      <c r="Z2546" s="19"/>
      <c r="AA2546" s="19">
        <v>22</v>
      </c>
      <c r="AB2546" s="19"/>
      <c r="AC2546" s="19"/>
      <c r="AD2546" s="19"/>
      <c r="AE2546" s="19">
        <v>18</v>
      </c>
      <c r="AF2546" s="19">
        <v>2</v>
      </c>
      <c r="AG2546" s="19">
        <v>1</v>
      </c>
      <c r="AH2546" s="19"/>
      <c r="AI2546" s="19"/>
      <c r="AJ2546" s="19"/>
      <c r="AK2546" s="19">
        <v>1</v>
      </c>
      <c r="AL2546" s="19"/>
      <c r="AM2546" s="19"/>
      <c r="AN2546" s="19"/>
      <c r="AO2546" s="19"/>
      <c r="AP2546" s="19"/>
      <c r="AQ2546" s="19"/>
      <c r="AR2546" s="19">
        <v>22</v>
      </c>
      <c r="AS2546" s="19"/>
      <c r="AT2546" s="19"/>
      <c r="AU2546" s="19"/>
      <c r="AV2546" s="19"/>
      <c r="AW2546" s="19"/>
      <c r="AX2546" s="19"/>
      <c r="AY2546" s="19"/>
      <c r="AZ2546" s="19"/>
      <c r="BA2546" s="19"/>
      <c r="BB2546" s="19"/>
      <c r="BC2546" s="19">
        <v>20</v>
      </c>
      <c r="BD2546" s="19">
        <v>2</v>
      </c>
      <c r="BE2546" s="18"/>
      <c r="BF2546" s="18"/>
      <c r="BG2546" s="18"/>
      <c r="BH2546" s="19"/>
      <c r="BI2546" s="19"/>
      <c r="BJ2546" s="19"/>
      <c r="BK2546" s="19"/>
      <c r="BL2546" s="19">
        <v>22</v>
      </c>
    </row>
    <row r="2547" spans="1:64" x14ac:dyDescent="0.2">
      <c r="A2547" s="3" t="s">
        <v>171</v>
      </c>
      <c r="B2547" s="3">
        <v>432</v>
      </c>
      <c r="C2547" s="3" t="s">
        <v>180</v>
      </c>
      <c r="D2547" s="3" t="s">
        <v>309</v>
      </c>
      <c r="E2547" s="3" t="s">
        <v>309</v>
      </c>
      <c r="F2547" s="3" t="s">
        <v>309</v>
      </c>
      <c r="G2547" s="19">
        <v>38</v>
      </c>
      <c r="H2547" s="19">
        <v>71</v>
      </c>
      <c r="I2547" s="19">
        <v>109</v>
      </c>
      <c r="J2547" s="19">
        <v>39.605263157894697</v>
      </c>
      <c r="K2547" s="19">
        <v>44.112676056338003</v>
      </c>
      <c r="L2547" s="19">
        <v>42.5412844036697</v>
      </c>
      <c r="M2547" s="19">
        <v>15</v>
      </c>
      <c r="N2547" s="19">
        <v>12</v>
      </c>
      <c r="O2547" s="19">
        <v>6</v>
      </c>
      <c r="P2547" s="19">
        <v>5</v>
      </c>
      <c r="Q2547" s="19"/>
      <c r="R2547" s="19"/>
      <c r="S2547" s="19">
        <v>21</v>
      </c>
      <c r="T2547" s="19">
        <v>14</v>
      </c>
      <c r="U2547" s="19">
        <v>23</v>
      </c>
      <c r="V2547" s="19">
        <v>6</v>
      </c>
      <c r="W2547" s="19">
        <v>7</v>
      </c>
      <c r="X2547" s="19"/>
      <c r="Y2547" s="19">
        <v>12</v>
      </c>
      <c r="Z2547" s="19">
        <v>30</v>
      </c>
      <c r="AA2547" s="19">
        <v>67</v>
      </c>
      <c r="AB2547" s="19"/>
      <c r="AC2547" s="19">
        <v>1</v>
      </c>
      <c r="AD2547" s="19"/>
      <c r="AE2547" s="19">
        <v>82</v>
      </c>
      <c r="AF2547" s="19">
        <v>5</v>
      </c>
      <c r="AG2547" s="19">
        <v>16</v>
      </c>
      <c r="AH2547" s="19">
        <v>1</v>
      </c>
      <c r="AI2547" s="19"/>
      <c r="AJ2547" s="19">
        <v>1</v>
      </c>
      <c r="AK2547" s="19">
        <v>3</v>
      </c>
      <c r="AL2547" s="19"/>
      <c r="AM2547" s="19"/>
      <c r="AN2547" s="19">
        <v>78</v>
      </c>
      <c r="AO2547" s="19"/>
      <c r="AP2547" s="19"/>
      <c r="AQ2547" s="19"/>
      <c r="AR2547" s="19">
        <v>31</v>
      </c>
      <c r="AS2547" s="19"/>
      <c r="AT2547" s="19"/>
      <c r="AU2547" s="19"/>
      <c r="AV2547" s="19"/>
      <c r="AW2547" s="19"/>
      <c r="AX2547" s="19"/>
      <c r="AY2547" s="19"/>
      <c r="AZ2547" s="19"/>
      <c r="BA2547" s="19"/>
      <c r="BB2547" s="19"/>
      <c r="BC2547" s="19">
        <v>109</v>
      </c>
      <c r="BD2547" s="19"/>
      <c r="BE2547" s="18"/>
      <c r="BF2547" s="18"/>
      <c r="BG2547" s="18"/>
      <c r="BH2547" s="19"/>
      <c r="BI2547" s="19"/>
      <c r="BJ2547" s="19"/>
      <c r="BK2547" s="19"/>
      <c r="BL2547" s="19">
        <v>109</v>
      </c>
    </row>
    <row r="2548" spans="1:64" x14ac:dyDescent="0.2">
      <c r="A2548" s="3" t="s">
        <v>171</v>
      </c>
      <c r="B2548" s="3">
        <v>435</v>
      </c>
      <c r="C2548" s="3" t="s">
        <v>139</v>
      </c>
      <c r="D2548" s="3" t="s">
        <v>309</v>
      </c>
      <c r="E2548" s="3" t="s">
        <v>309</v>
      </c>
      <c r="F2548" s="3" t="s">
        <v>309</v>
      </c>
      <c r="G2548" s="19">
        <v>23</v>
      </c>
      <c r="H2548" s="19">
        <v>21</v>
      </c>
      <c r="I2548" s="19">
        <v>44</v>
      </c>
      <c r="J2548" s="19">
        <v>42.652173913043498</v>
      </c>
      <c r="K2548" s="19">
        <v>44.476190476190503</v>
      </c>
      <c r="L2548" s="19">
        <v>43.522727272727302</v>
      </c>
      <c r="M2548" s="19">
        <v>9</v>
      </c>
      <c r="N2548" s="19">
        <v>5</v>
      </c>
      <c r="O2548" s="19">
        <v>2</v>
      </c>
      <c r="P2548" s="19">
        <v>7</v>
      </c>
      <c r="Q2548" s="19"/>
      <c r="R2548" s="19"/>
      <c r="S2548" s="19">
        <v>4</v>
      </c>
      <c r="T2548" s="19">
        <v>4</v>
      </c>
      <c r="U2548" s="19">
        <v>11</v>
      </c>
      <c r="V2548" s="19">
        <v>1</v>
      </c>
      <c r="W2548" s="19">
        <v>1</v>
      </c>
      <c r="X2548" s="19"/>
      <c r="Y2548" s="19">
        <v>29</v>
      </c>
      <c r="Z2548" s="19">
        <v>11</v>
      </c>
      <c r="AA2548" s="19">
        <v>4</v>
      </c>
      <c r="AB2548" s="19"/>
      <c r="AC2548" s="19">
        <v>2</v>
      </c>
      <c r="AD2548" s="19">
        <v>1</v>
      </c>
      <c r="AE2548" s="19">
        <v>31</v>
      </c>
      <c r="AF2548" s="19">
        <v>5</v>
      </c>
      <c r="AG2548" s="19">
        <v>5</v>
      </c>
      <c r="AH2548" s="19"/>
      <c r="AI2548" s="19"/>
      <c r="AJ2548" s="19"/>
      <c r="AK2548" s="19"/>
      <c r="AL2548" s="19"/>
      <c r="AM2548" s="19"/>
      <c r="AN2548" s="19"/>
      <c r="AO2548" s="19"/>
      <c r="AP2548" s="19"/>
      <c r="AQ2548" s="19"/>
      <c r="AR2548" s="19">
        <v>44</v>
      </c>
      <c r="AS2548" s="19"/>
      <c r="AT2548" s="19"/>
      <c r="AU2548" s="19"/>
      <c r="AV2548" s="19"/>
      <c r="AW2548" s="19"/>
      <c r="AX2548" s="19"/>
      <c r="AY2548" s="19"/>
      <c r="AZ2548" s="19"/>
      <c r="BA2548" s="19"/>
      <c r="BB2548" s="19"/>
      <c r="BC2548" s="19">
        <v>44</v>
      </c>
      <c r="BD2548" s="19"/>
      <c r="BE2548" s="18">
        <v>3.25</v>
      </c>
      <c r="BF2548" s="18">
        <v>3.1304347826086998</v>
      </c>
      <c r="BG2548" s="18">
        <v>3.38095238095238</v>
      </c>
      <c r="BH2548" s="19">
        <v>43</v>
      </c>
      <c r="BI2548" s="19">
        <v>1</v>
      </c>
      <c r="BJ2548" s="19"/>
      <c r="BK2548" s="19"/>
      <c r="BL2548" s="19"/>
    </row>
    <row r="2549" spans="1:64" x14ac:dyDescent="0.2">
      <c r="A2549" s="3" t="s">
        <v>171</v>
      </c>
      <c r="B2549" s="3">
        <v>445</v>
      </c>
      <c r="C2549" s="3" t="s">
        <v>140</v>
      </c>
      <c r="D2549" s="3" t="s">
        <v>309</v>
      </c>
      <c r="E2549" s="3" t="s">
        <v>309</v>
      </c>
      <c r="F2549" s="3" t="s">
        <v>309</v>
      </c>
      <c r="G2549" s="19">
        <v>28</v>
      </c>
      <c r="H2549" s="19">
        <v>2</v>
      </c>
      <c r="I2549" s="19">
        <v>30</v>
      </c>
      <c r="J2549" s="19">
        <v>41.464285714285701</v>
      </c>
      <c r="K2549" s="19">
        <v>61</v>
      </c>
      <c r="L2549" s="19">
        <v>42.766666666666701</v>
      </c>
      <c r="M2549" s="19">
        <v>10</v>
      </c>
      <c r="N2549" s="19">
        <v>10</v>
      </c>
      <c r="O2549" s="19">
        <v>3</v>
      </c>
      <c r="P2549" s="19">
        <v>3</v>
      </c>
      <c r="Q2549" s="19">
        <v>2</v>
      </c>
      <c r="R2549" s="19"/>
      <c r="S2549" s="19"/>
      <c r="T2549" s="19"/>
      <c r="U2549" s="19"/>
      <c r="V2549" s="19">
        <v>2</v>
      </c>
      <c r="W2549" s="19"/>
      <c r="X2549" s="19"/>
      <c r="Y2549" s="19">
        <v>22</v>
      </c>
      <c r="Z2549" s="19">
        <v>6</v>
      </c>
      <c r="AA2549" s="19">
        <v>2</v>
      </c>
      <c r="AB2549" s="19"/>
      <c r="AC2549" s="19"/>
      <c r="AD2549" s="19"/>
      <c r="AE2549" s="19">
        <v>18</v>
      </c>
      <c r="AF2549" s="19"/>
      <c r="AG2549" s="19">
        <v>12</v>
      </c>
      <c r="AH2549" s="19"/>
      <c r="AI2549" s="19"/>
      <c r="AJ2549" s="19"/>
      <c r="AK2549" s="19"/>
      <c r="AL2549" s="19"/>
      <c r="AM2549" s="19"/>
      <c r="AN2549" s="19"/>
      <c r="AO2549" s="19"/>
      <c r="AP2549" s="19"/>
      <c r="AQ2549" s="19"/>
      <c r="AR2549" s="19">
        <v>30</v>
      </c>
      <c r="AS2549" s="19"/>
      <c r="AT2549" s="19"/>
      <c r="AU2549" s="19"/>
      <c r="AV2549" s="19"/>
      <c r="AW2549" s="19"/>
      <c r="AX2549" s="19"/>
      <c r="AY2549" s="19"/>
      <c r="AZ2549" s="19"/>
      <c r="BA2549" s="19"/>
      <c r="BB2549" s="19"/>
      <c r="BC2549" s="19">
        <v>30</v>
      </c>
      <c r="BD2549" s="19"/>
      <c r="BE2549" s="18">
        <v>11.2</v>
      </c>
      <c r="BF2549" s="18">
        <v>11.6785714285714</v>
      </c>
      <c r="BG2549" s="18">
        <v>4.5</v>
      </c>
      <c r="BH2549" s="19">
        <v>18</v>
      </c>
      <c r="BI2549" s="19">
        <v>8</v>
      </c>
      <c r="BJ2549" s="19">
        <v>4</v>
      </c>
      <c r="BK2549" s="19"/>
      <c r="BL2549" s="19"/>
    </row>
    <row r="2550" spans="1:64" x14ac:dyDescent="0.2">
      <c r="A2550" s="3" t="s">
        <v>171</v>
      </c>
      <c r="B2550" s="3">
        <v>450</v>
      </c>
      <c r="C2550" s="3" t="s">
        <v>141</v>
      </c>
      <c r="D2550" s="3" t="s">
        <v>309</v>
      </c>
      <c r="E2550" s="3" t="s">
        <v>309</v>
      </c>
      <c r="F2550" s="3" t="s">
        <v>309</v>
      </c>
      <c r="G2550" s="19">
        <v>12</v>
      </c>
      <c r="H2550" s="19">
        <v>38</v>
      </c>
      <c r="I2550" s="19">
        <v>50</v>
      </c>
      <c r="J2550" s="19">
        <v>40.8333333333333</v>
      </c>
      <c r="K2550" s="19">
        <v>46.052631578947398</v>
      </c>
      <c r="L2550" s="19">
        <v>44.8</v>
      </c>
      <c r="M2550" s="19">
        <v>3</v>
      </c>
      <c r="N2550" s="19">
        <v>5</v>
      </c>
      <c r="O2550" s="19">
        <v>3</v>
      </c>
      <c r="P2550" s="19">
        <v>1</v>
      </c>
      <c r="Q2550" s="19"/>
      <c r="R2550" s="19"/>
      <c r="S2550" s="19">
        <v>6</v>
      </c>
      <c r="T2550" s="19">
        <v>12</v>
      </c>
      <c r="U2550" s="19">
        <v>10</v>
      </c>
      <c r="V2550" s="19">
        <v>7</v>
      </c>
      <c r="W2550" s="19">
        <v>3</v>
      </c>
      <c r="X2550" s="19"/>
      <c r="Y2550" s="19">
        <v>40</v>
      </c>
      <c r="Z2550" s="19">
        <v>7</v>
      </c>
      <c r="AA2550" s="19">
        <v>3</v>
      </c>
      <c r="AB2550" s="19"/>
      <c r="AC2550" s="19">
        <v>5</v>
      </c>
      <c r="AD2550" s="19">
        <v>1</v>
      </c>
      <c r="AE2550" s="19">
        <v>25</v>
      </c>
      <c r="AF2550" s="19">
        <v>8</v>
      </c>
      <c r="AG2550" s="19">
        <v>10</v>
      </c>
      <c r="AH2550" s="19">
        <v>1</v>
      </c>
      <c r="AI2550" s="19"/>
      <c r="AJ2550" s="19"/>
      <c r="AK2550" s="19"/>
      <c r="AL2550" s="19"/>
      <c r="AM2550" s="19"/>
      <c r="AN2550" s="19"/>
      <c r="AO2550" s="19"/>
      <c r="AP2550" s="19"/>
      <c r="AQ2550" s="19"/>
      <c r="AR2550" s="19"/>
      <c r="AS2550" s="19"/>
      <c r="AT2550" s="19"/>
      <c r="AU2550" s="19"/>
      <c r="AV2550" s="19">
        <v>50</v>
      </c>
      <c r="AW2550" s="19"/>
      <c r="AX2550" s="19"/>
      <c r="AY2550" s="19"/>
      <c r="AZ2550" s="19"/>
      <c r="BA2550" s="19"/>
      <c r="BB2550" s="19"/>
      <c r="BC2550" s="19">
        <v>50</v>
      </c>
      <c r="BD2550" s="19"/>
      <c r="BE2550" s="18">
        <v>27.864000000000001</v>
      </c>
      <c r="BF2550" s="18">
        <v>20.975000000000001</v>
      </c>
      <c r="BG2550" s="18">
        <v>30.039473684210499</v>
      </c>
      <c r="BH2550" s="19">
        <v>12</v>
      </c>
      <c r="BI2550" s="19">
        <v>14</v>
      </c>
      <c r="BJ2550" s="19">
        <v>3</v>
      </c>
      <c r="BK2550" s="19">
        <v>21</v>
      </c>
      <c r="BL2550" s="19"/>
    </row>
    <row r="2551" spans="1:64" x14ac:dyDescent="0.2">
      <c r="A2551" s="3" t="s">
        <v>171</v>
      </c>
      <c r="B2551" s="3">
        <v>456</v>
      </c>
      <c r="C2551" s="3" t="s">
        <v>142</v>
      </c>
      <c r="D2551" s="3" t="s">
        <v>309</v>
      </c>
      <c r="E2551" s="3" t="s">
        <v>309</v>
      </c>
      <c r="F2551" s="3" t="s">
        <v>309</v>
      </c>
      <c r="G2551" s="19">
        <v>34</v>
      </c>
      <c r="H2551" s="19">
        <v>74</v>
      </c>
      <c r="I2551" s="19">
        <v>108</v>
      </c>
      <c r="J2551" s="19">
        <v>41.294117647058798</v>
      </c>
      <c r="K2551" s="19">
        <v>38.716216216216203</v>
      </c>
      <c r="L2551" s="19">
        <v>39.5277777777778</v>
      </c>
      <c r="M2551" s="19">
        <v>12</v>
      </c>
      <c r="N2551" s="19">
        <v>10</v>
      </c>
      <c r="O2551" s="19">
        <v>6</v>
      </c>
      <c r="P2551" s="19">
        <v>4</v>
      </c>
      <c r="Q2551" s="19">
        <v>2</v>
      </c>
      <c r="R2551" s="19"/>
      <c r="S2551" s="19">
        <v>36</v>
      </c>
      <c r="T2551" s="19">
        <v>15</v>
      </c>
      <c r="U2551" s="19">
        <v>18</v>
      </c>
      <c r="V2551" s="19">
        <v>4</v>
      </c>
      <c r="W2551" s="19">
        <v>1</v>
      </c>
      <c r="X2551" s="19"/>
      <c r="Y2551" s="19">
        <v>74</v>
      </c>
      <c r="Z2551" s="19">
        <v>22</v>
      </c>
      <c r="AA2551" s="19">
        <v>12</v>
      </c>
      <c r="AB2551" s="19">
        <v>1</v>
      </c>
      <c r="AC2551" s="19">
        <v>5</v>
      </c>
      <c r="AD2551" s="19"/>
      <c r="AE2551" s="19">
        <v>75</v>
      </c>
      <c r="AF2551" s="19">
        <v>2</v>
      </c>
      <c r="AG2551" s="19">
        <v>17</v>
      </c>
      <c r="AH2551" s="19">
        <v>5</v>
      </c>
      <c r="AI2551" s="19"/>
      <c r="AJ2551" s="19">
        <v>3</v>
      </c>
      <c r="AK2551" s="19"/>
      <c r="AL2551" s="19"/>
      <c r="AM2551" s="19"/>
      <c r="AN2551" s="19">
        <v>35</v>
      </c>
      <c r="AO2551" s="19"/>
      <c r="AP2551" s="19">
        <v>73</v>
      </c>
      <c r="AQ2551" s="19"/>
      <c r="AR2551" s="19"/>
      <c r="AS2551" s="19"/>
      <c r="AT2551" s="19"/>
      <c r="AU2551" s="19"/>
      <c r="AV2551" s="19"/>
      <c r="AW2551" s="19"/>
      <c r="AX2551" s="19"/>
      <c r="AY2551" s="19"/>
      <c r="AZ2551" s="19"/>
      <c r="BA2551" s="19"/>
      <c r="BB2551" s="19"/>
      <c r="BC2551" s="19">
        <v>107</v>
      </c>
      <c r="BD2551" s="19">
        <v>1</v>
      </c>
      <c r="BE2551" s="18">
        <v>5.75</v>
      </c>
      <c r="BF2551" s="18">
        <v>6.6176470588235299</v>
      </c>
      <c r="BG2551" s="18">
        <v>5.35135135135135</v>
      </c>
      <c r="BH2551" s="19">
        <v>94</v>
      </c>
      <c r="BI2551" s="19">
        <v>11</v>
      </c>
      <c r="BJ2551" s="19">
        <v>3</v>
      </c>
      <c r="BK2551" s="19"/>
      <c r="BL2551" s="19"/>
    </row>
    <row r="2552" spans="1:64" x14ac:dyDescent="0.2">
      <c r="A2552" s="3" t="s">
        <v>171</v>
      </c>
      <c r="B2552" s="3">
        <v>462</v>
      </c>
      <c r="C2552" s="3" t="s">
        <v>143</v>
      </c>
      <c r="D2552" s="3" t="s">
        <v>309</v>
      </c>
      <c r="E2552" s="3" t="s">
        <v>309</v>
      </c>
      <c r="F2552" s="3" t="s">
        <v>309</v>
      </c>
      <c r="G2552" s="19">
        <v>20</v>
      </c>
      <c r="H2552" s="19">
        <v>53</v>
      </c>
      <c r="I2552" s="19">
        <v>73</v>
      </c>
      <c r="J2552" s="19">
        <v>38.35</v>
      </c>
      <c r="K2552" s="19">
        <v>45.207547169811299</v>
      </c>
      <c r="L2552" s="19">
        <v>43.328767123287697</v>
      </c>
      <c r="M2552" s="19">
        <v>9</v>
      </c>
      <c r="N2552" s="19">
        <v>7</v>
      </c>
      <c r="O2552" s="19">
        <v>3</v>
      </c>
      <c r="P2552" s="19">
        <v>1</v>
      </c>
      <c r="Q2552" s="19"/>
      <c r="R2552" s="19"/>
      <c r="S2552" s="19">
        <v>9</v>
      </c>
      <c r="T2552" s="19">
        <v>16</v>
      </c>
      <c r="U2552" s="19">
        <v>17</v>
      </c>
      <c r="V2552" s="19">
        <v>8</v>
      </c>
      <c r="W2552" s="19">
        <v>3</v>
      </c>
      <c r="X2552" s="19"/>
      <c r="Y2552" s="19">
        <v>52</v>
      </c>
      <c r="Z2552" s="19">
        <v>17</v>
      </c>
      <c r="AA2552" s="19">
        <v>4</v>
      </c>
      <c r="AB2552" s="19"/>
      <c r="AC2552" s="19">
        <v>5</v>
      </c>
      <c r="AD2552" s="19"/>
      <c r="AE2552" s="19">
        <v>56</v>
      </c>
      <c r="AF2552" s="19">
        <v>5</v>
      </c>
      <c r="AG2552" s="19">
        <v>4</v>
      </c>
      <c r="AH2552" s="19"/>
      <c r="AI2552" s="19"/>
      <c r="AJ2552" s="19"/>
      <c r="AK2552" s="19">
        <v>3</v>
      </c>
      <c r="AL2552" s="19"/>
      <c r="AM2552" s="19"/>
      <c r="AN2552" s="19"/>
      <c r="AO2552" s="19"/>
      <c r="AP2552" s="19"/>
      <c r="AQ2552" s="19"/>
      <c r="AR2552" s="19"/>
      <c r="AS2552" s="19"/>
      <c r="AT2552" s="19"/>
      <c r="AU2552" s="19"/>
      <c r="AV2552" s="19"/>
      <c r="AW2552" s="19"/>
      <c r="AX2552" s="19">
        <v>45</v>
      </c>
      <c r="AY2552" s="19"/>
      <c r="AZ2552" s="19">
        <v>28</v>
      </c>
      <c r="BA2552" s="19"/>
      <c r="BB2552" s="19"/>
      <c r="BC2552" s="19">
        <v>73</v>
      </c>
      <c r="BD2552" s="19"/>
      <c r="BE2552" s="18">
        <v>8.2739726027397307</v>
      </c>
      <c r="BF2552" s="18">
        <v>10.45</v>
      </c>
      <c r="BG2552" s="18">
        <v>7.4528301886792496</v>
      </c>
      <c r="BH2552" s="19">
        <v>57</v>
      </c>
      <c r="BI2552" s="19">
        <v>9</v>
      </c>
      <c r="BJ2552" s="19">
        <v>6</v>
      </c>
      <c r="BK2552" s="19">
        <v>1</v>
      </c>
      <c r="BL2552" s="19"/>
    </row>
    <row r="2553" spans="1:64" x14ac:dyDescent="0.2">
      <c r="A2553" s="3" t="s">
        <v>171</v>
      </c>
      <c r="B2553" s="3">
        <v>470</v>
      </c>
      <c r="C2553" s="3" t="s">
        <v>144</v>
      </c>
      <c r="D2553" s="3" t="s">
        <v>309</v>
      </c>
      <c r="E2553" s="3" t="s">
        <v>309</v>
      </c>
      <c r="F2553" s="3" t="s">
        <v>309</v>
      </c>
      <c r="G2553" s="19">
        <v>3</v>
      </c>
      <c r="H2553" s="19">
        <v>2</v>
      </c>
      <c r="I2553" s="19">
        <v>5</v>
      </c>
      <c r="J2553" s="19">
        <v>52.6666666666667</v>
      </c>
      <c r="K2553" s="19">
        <v>58.5</v>
      </c>
      <c r="L2553" s="19">
        <v>55</v>
      </c>
      <c r="M2553" s="19"/>
      <c r="N2553" s="19">
        <v>1</v>
      </c>
      <c r="O2553" s="19">
        <v>1</v>
      </c>
      <c r="P2553" s="19">
        <v>1</v>
      </c>
      <c r="Q2553" s="19"/>
      <c r="R2553" s="19"/>
      <c r="S2553" s="19"/>
      <c r="T2553" s="19"/>
      <c r="U2553" s="19">
        <v>1</v>
      </c>
      <c r="V2553" s="19"/>
      <c r="W2553" s="19">
        <v>1</v>
      </c>
      <c r="X2553" s="19"/>
      <c r="Y2553" s="19">
        <v>2</v>
      </c>
      <c r="Z2553" s="19">
        <v>3</v>
      </c>
      <c r="AA2553" s="19"/>
      <c r="AB2553" s="19"/>
      <c r="AC2553" s="19"/>
      <c r="AD2553" s="19"/>
      <c r="AE2553" s="19">
        <v>3</v>
      </c>
      <c r="AF2553" s="19"/>
      <c r="AG2553" s="19">
        <v>2</v>
      </c>
      <c r="AH2553" s="19"/>
      <c r="AI2553" s="19"/>
      <c r="AJ2553" s="19"/>
      <c r="AK2553" s="19"/>
      <c r="AL2553" s="19"/>
      <c r="AM2553" s="19"/>
      <c r="AN2553" s="19"/>
      <c r="AO2553" s="19"/>
      <c r="AP2553" s="19"/>
      <c r="AQ2553" s="19">
        <v>5</v>
      </c>
      <c r="AR2553" s="19"/>
      <c r="AS2553" s="19"/>
      <c r="AT2553" s="19"/>
      <c r="AU2553" s="19"/>
      <c r="AV2553" s="19"/>
      <c r="AW2553" s="19"/>
      <c r="AX2553" s="19"/>
      <c r="AY2553" s="19"/>
      <c r="AZ2553" s="19"/>
      <c r="BA2553" s="19"/>
      <c r="BB2553" s="19"/>
      <c r="BC2553" s="19">
        <v>5</v>
      </c>
      <c r="BD2553" s="19"/>
      <c r="BE2553" s="18">
        <v>2.4</v>
      </c>
      <c r="BF2553" s="18">
        <v>2</v>
      </c>
      <c r="BG2553" s="18">
        <v>3</v>
      </c>
      <c r="BH2553" s="19">
        <v>4</v>
      </c>
      <c r="BI2553" s="19"/>
      <c r="BJ2553" s="19"/>
      <c r="BK2553" s="19"/>
      <c r="BL2553" s="19">
        <v>1</v>
      </c>
    </row>
    <row r="2554" spans="1:64" x14ac:dyDescent="0.2">
      <c r="A2554" s="3" t="s">
        <v>171</v>
      </c>
      <c r="B2554" s="3">
        <v>483</v>
      </c>
      <c r="C2554" s="3" t="s">
        <v>145</v>
      </c>
      <c r="D2554" s="3" t="s">
        <v>309</v>
      </c>
      <c r="E2554" s="3" t="s">
        <v>309</v>
      </c>
      <c r="F2554" s="3" t="s">
        <v>309</v>
      </c>
      <c r="G2554" s="19">
        <v>7</v>
      </c>
      <c r="H2554" s="19">
        <v>5</v>
      </c>
      <c r="I2554" s="19">
        <v>12</v>
      </c>
      <c r="J2554" s="19">
        <v>39.857142857142897</v>
      </c>
      <c r="K2554" s="19">
        <v>38.799999999999997</v>
      </c>
      <c r="L2554" s="19">
        <v>39.4166666666667</v>
      </c>
      <c r="M2554" s="19">
        <v>2</v>
      </c>
      <c r="N2554" s="19">
        <v>3</v>
      </c>
      <c r="O2554" s="19">
        <v>1</v>
      </c>
      <c r="P2554" s="19">
        <v>1</v>
      </c>
      <c r="Q2554" s="19"/>
      <c r="R2554" s="19"/>
      <c r="S2554" s="19">
        <v>1</v>
      </c>
      <c r="T2554" s="19">
        <v>4</v>
      </c>
      <c r="U2554" s="19"/>
      <c r="V2554" s="19"/>
      <c r="W2554" s="19"/>
      <c r="X2554" s="19"/>
      <c r="Y2554" s="19">
        <v>7</v>
      </c>
      <c r="Z2554" s="19">
        <v>5</v>
      </c>
      <c r="AA2554" s="19"/>
      <c r="AB2554" s="19"/>
      <c r="AC2554" s="19">
        <v>3</v>
      </c>
      <c r="AD2554" s="19"/>
      <c r="AE2554" s="19">
        <v>5</v>
      </c>
      <c r="AF2554" s="19">
        <v>2</v>
      </c>
      <c r="AG2554" s="19">
        <v>2</v>
      </c>
      <c r="AH2554" s="19"/>
      <c r="AI2554" s="19"/>
      <c r="AJ2554" s="19"/>
      <c r="AK2554" s="19"/>
      <c r="AL2554" s="19"/>
      <c r="AM2554" s="19"/>
      <c r="AN2554" s="19"/>
      <c r="AO2554" s="19"/>
      <c r="AP2554" s="19"/>
      <c r="AQ2554" s="19"/>
      <c r="AR2554" s="19"/>
      <c r="AS2554" s="19"/>
      <c r="AT2554" s="19"/>
      <c r="AU2554" s="19"/>
      <c r="AV2554" s="19">
        <v>12</v>
      </c>
      <c r="AW2554" s="19"/>
      <c r="AX2554" s="19"/>
      <c r="AY2554" s="19"/>
      <c r="AZ2554" s="19"/>
      <c r="BA2554" s="19"/>
      <c r="BB2554" s="19"/>
      <c r="BC2554" s="19">
        <v>10</v>
      </c>
      <c r="BD2554" s="19">
        <v>2</v>
      </c>
      <c r="BE2554" s="18">
        <v>10.3333333333333</v>
      </c>
      <c r="BF2554" s="18">
        <v>11.4285714285714</v>
      </c>
      <c r="BG2554" s="18">
        <v>8.8000000000000007</v>
      </c>
      <c r="BH2554" s="19">
        <v>6</v>
      </c>
      <c r="BI2554" s="19">
        <v>5</v>
      </c>
      <c r="BJ2554" s="19">
        <v>1</v>
      </c>
      <c r="BK2554" s="19"/>
      <c r="BL2554" s="19"/>
    </row>
    <row r="2555" spans="1:64" x14ac:dyDescent="0.2">
      <c r="A2555" s="3" t="s">
        <v>171</v>
      </c>
      <c r="B2555" s="3">
        <v>484</v>
      </c>
      <c r="C2555" s="3" t="s">
        <v>146</v>
      </c>
      <c r="D2555" s="3" t="s">
        <v>309</v>
      </c>
      <c r="E2555" s="3" t="s">
        <v>309</v>
      </c>
      <c r="F2555" s="3" t="s">
        <v>309</v>
      </c>
      <c r="G2555" s="19">
        <v>2</v>
      </c>
      <c r="H2555" s="19">
        <v>28</v>
      </c>
      <c r="I2555" s="19">
        <v>30</v>
      </c>
      <c r="J2555" s="19">
        <v>33</v>
      </c>
      <c r="K2555" s="19">
        <v>44.214285714285701</v>
      </c>
      <c r="L2555" s="19">
        <v>43.466666666666697</v>
      </c>
      <c r="M2555" s="19">
        <v>1</v>
      </c>
      <c r="N2555" s="19">
        <v>1</v>
      </c>
      <c r="O2555" s="19"/>
      <c r="P2555" s="19"/>
      <c r="Q2555" s="19"/>
      <c r="R2555" s="19"/>
      <c r="S2555" s="19">
        <v>6</v>
      </c>
      <c r="T2555" s="19">
        <v>7</v>
      </c>
      <c r="U2555" s="19">
        <v>10</v>
      </c>
      <c r="V2555" s="19">
        <v>4</v>
      </c>
      <c r="W2555" s="19">
        <v>1</v>
      </c>
      <c r="X2555" s="19"/>
      <c r="Y2555" s="19">
        <v>21</v>
      </c>
      <c r="Z2555" s="19">
        <v>5</v>
      </c>
      <c r="AA2555" s="19">
        <v>4</v>
      </c>
      <c r="AB2555" s="19"/>
      <c r="AC2555" s="19">
        <v>1</v>
      </c>
      <c r="AD2555" s="19"/>
      <c r="AE2555" s="19">
        <v>14</v>
      </c>
      <c r="AF2555" s="19">
        <v>3</v>
      </c>
      <c r="AG2555" s="19">
        <v>11</v>
      </c>
      <c r="AH2555" s="19">
        <v>1</v>
      </c>
      <c r="AI2555" s="19"/>
      <c r="AJ2555" s="19"/>
      <c r="AK2555" s="19"/>
      <c r="AL2555" s="19"/>
      <c r="AM2555" s="19"/>
      <c r="AN2555" s="19"/>
      <c r="AO2555" s="19">
        <v>30</v>
      </c>
      <c r="AP2555" s="19"/>
      <c r="AQ2555" s="19"/>
      <c r="AR2555" s="19"/>
      <c r="AS2555" s="19"/>
      <c r="AT2555" s="19"/>
      <c r="AU2555" s="19"/>
      <c r="AV2555" s="19"/>
      <c r="AW2555" s="19"/>
      <c r="AX2555" s="19"/>
      <c r="AY2555" s="19"/>
      <c r="AZ2555" s="19"/>
      <c r="BA2555" s="19"/>
      <c r="BB2555" s="19"/>
      <c r="BC2555" s="19">
        <v>29</v>
      </c>
      <c r="BD2555" s="19">
        <v>1</v>
      </c>
      <c r="BE2555" s="18">
        <v>13.6</v>
      </c>
      <c r="BF2555" s="18">
        <v>18.5</v>
      </c>
      <c r="BG2555" s="18">
        <v>13.25</v>
      </c>
      <c r="BH2555" s="19">
        <v>13</v>
      </c>
      <c r="BI2555" s="19">
        <v>14</v>
      </c>
      <c r="BJ2555" s="19">
        <v>2</v>
      </c>
      <c r="BK2555" s="19">
        <v>1</v>
      </c>
      <c r="BL2555" s="19"/>
    </row>
    <row r="2556" spans="1:64" x14ac:dyDescent="0.2">
      <c r="A2556" s="3" t="s">
        <v>171</v>
      </c>
      <c r="B2556" s="3">
        <v>488</v>
      </c>
      <c r="C2556" s="3" t="s">
        <v>181</v>
      </c>
      <c r="D2556" s="3" t="s">
        <v>309</v>
      </c>
      <c r="E2556" s="3" t="s">
        <v>309</v>
      </c>
      <c r="F2556" s="3" t="s">
        <v>309</v>
      </c>
      <c r="G2556" s="19">
        <v>10</v>
      </c>
      <c r="H2556" s="19">
        <v>7</v>
      </c>
      <c r="I2556" s="19">
        <v>17</v>
      </c>
      <c r="J2556" s="19">
        <v>49.8</v>
      </c>
      <c r="K2556" s="19">
        <v>42.571428571428598</v>
      </c>
      <c r="L2556" s="19">
        <v>46.823529411764703</v>
      </c>
      <c r="M2556" s="19">
        <v>1</v>
      </c>
      <c r="N2556" s="19">
        <v>1</v>
      </c>
      <c r="O2556" s="19">
        <v>6</v>
      </c>
      <c r="P2556" s="19">
        <v>2</v>
      </c>
      <c r="Q2556" s="19"/>
      <c r="R2556" s="19"/>
      <c r="S2556" s="19">
        <v>4</v>
      </c>
      <c r="T2556" s="19"/>
      <c r="U2556" s="19">
        <v>1</v>
      </c>
      <c r="V2556" s="19">
        <v>2</v>
      </c>
      <c r="W2556" s="19"/>
      <c r="X2556" s="19"/>
      <c r="Y2556" s="19">
        <v>14</v>
      </c>
      <c r="Z2556" s="19">
        <v>3</v>
      </c>
      <c r="AA2556" s="19"/>
      <c r="AB2556" s="19"/>
      <c r="AC2556" s="19"/>
      <c r="AD2556" s="19"/>
      <c r="AE2556" s="19">
        <v>16</v>
      </c>
      <c r="AF2556" s="19"/>
      <c r="AG2556" s="19"/>
      <c r="AH2556" s="19"/>
      <c r="AI2556" s="19"/>
      <c r="AJ2556" s="19">
        <v>1</v>
      </c>
      <c r="AK2556" s="19"/>
      <c r="AL2556" s="19"/>
      <c r="AM2556" s="19"/>
      <c r="AN2556" s="19"/>
      <c r="AO2556" s="19"/>
      <c r="AP2556" s="19"/>
      <c r="AQ2556" s="19"/>
      <c r="AR2556" s="19"/>
      <c r="AS2556" s="19"/>
      <c r="AT2556" s="19">
        <v>17</v>
      </c>
      <c r="AU2556" s="19"/>
      <c r="AV2556" s="19"/>
      <c r="AW2556" s="19"/>
      <c r="AX2556" s="19"/>
      <c r="AY2556" s="19"/>
      <c r="AZ2556" s="19"/>
      <c r="BA2556" s="19"/>
      <c r="BB2556" s="19"/>
      <c r="BC2556" s="19">
        <v>17</v>
      </c>
      <c r="BD2556" s="19"/>
      <c r="BE2556" s="18">
        <v>5.8823529411764701</v>
      </c>
      <c r="BF2556" s="18">
        <v>7.9</v>
      </c>
      <c r="BG2556" s="18">
        <v>3</v>
      </c>
      <c r="BH2556" s="19">
        <v>16</v>
      </c>
      <c r="BI2556" s="19"/>
      <c r="BJ2556" s="19"/>
      <c r="BK2556" s="19">
        <v>1</v>
      </c>
      <c r="BL2556" s="19"/>
    </row>
    <row r="2557" spans="1:64" x14ac:dyDescent="0.2">
      <c r="A2557" s="3" t="s">
        <v>171</v>
      </c>
      <c r="B2557" s="3">
        <v>490</v>
      </c>
      <c r="C2557" s="3" t="s">
        <v>147</v>
      </c>
      <c r="D2557" s="3" t="s">
        <v>309</v>
      </c>
      <c r="E2557" s="3" t="s">
        <v>309</v>
      </c>
      <c r="F2557" s="3" t="s">
        <v>309</v>
      </c>
      <c r="G2557" s="19">
        <v>10</v>
      </c>
      <c r="H2557" s="19">
        <v>13</v>
      </c>
      <c r="I2557" s="19">
        <v>23</v>
      </c>
      <c r="J2557" s="19">
        <v>32.6</v>
      </c>
      <c r="K2557" s="19">
        <v>37.846153846153797</v>
      </c>
      <c r="L2557" s="19">
        <v>35.565217391304401</v>
      </c>
      <c r="M2557" s="19">
        <v>6</v>
      </c>
      <c r="N2557" s="19">
        <v>3</v>
      </c>
      <c r="O2557" s="19">
        <v>1</v>
      </c>
      <c r="P2557" s="19"/>
      <c r="Q2557" s="19"/>
      <c r="R2557" s="19"/>
      <c r="S2557" s="19">
        <v>6</v>
      </c>
      <c r="T2557" s="19">
        <v>4</v>
      </c>
      <c r="U2557" s="19">
        <v>2</v>
      </c>
      <c r="V2557" s="19">
        <v>1</v>
      </c>
      <c r="W2557" s="19"/>
      <c r="X2557" s="19"/>
      <c r="Y2557" s="19">
        <v>18</v>
      </c>
      <c r="Z2557" s="19">
        <v>5</v>
      </c>
      <c r="AA2557" s="19"/>
      <c r="AB2557" s="19"/>
      <c r="AC2557" s="19"/>
      <c r="AD2557" s="19"/>
      <c r="AE2557" s="19">
        <v>19</v>
      </c>
      <c r="AF2557" s="19"/>
      <c r="AG2557" s="19">
        <v>4</v>
      </c>
      <c r="AH2557" s="19"/>
      <c r="AI2557" s="19"/>
      <c r="AJ2557" s="19"/>
      <c r="AK2557" s="19"/>
      <c r="AL2557" s="19"/>
      <c r="AM2557" s="19"/>
      <c r="AN2557" s="19"/>
      <c r="AO2557" s="19"/>
      <c r="AP2557" s="19">
        <v>23</v>
      </c>
      <c r="AQ2557" s="19"/>
      <c r="AR2557" s="19"/>
      <c r="AS2557" s="19"/>
      <c r="AT2557" s="19"/>
      <c r="AU2557" s="19"/>
      <c r="AV2557" s="19"/>
      <c r="AW2557" s="19"/>
      <c r="AX2557" s="19"/>
      <c r="AY2557" s="19"/>
      <c r="AZ2557" s="19"/>
      <c r="BA2557" s="19"/>
      <c r="BB2557" s="19"/>
      <c r="BC2557" s="19">
        <v>23</v>
      </c>
      <c r="BD2557" s="19"/>
      <c r="BE2557" s="18">
        <v>10.4347826086957</v>
      </c>
      <c r="BF2557" s="18">
        <v>11.3</v>
      </c>
      <c r="BG2557" s="18">
        <v>9.7692307692307701</v>
      </c>
      <c r="BH2557" s="19">
        <v>13</v>
      </c>
      <c r="BI2557" s="19">
        <v>9</v>
      </c>
      <c r="BJ2557" s="19"/>
      <c r="BK2557" s="19"/>
      <c r="BL2557" s="19">
        <v>1</v>
      </c>
    </row>
    <row r="2558" spans="1:64" x14ac:dyDescent="0.2">
      <c r="A2558" s="3" t="s">
        <v>171</v>
      </c>
      <c r="B2558" s="3">
        <v>492</v>
      </c>
      <c r="C2558" s="3" t="s">
        <v>148</v>
      </c>
      <c r="D2558" s="3" t="s">
        <v>309</v>
      </c>
      <c r="E2558" s="3" t="s">
        <v>309</v>
      </c>
      <c r="F2558" s="3" t="s">
        <v>309</v>
      </c>
      <c r="G2558" s="19">
        <v>9</v>
      </c>
      <c r="H2558" s="19">
        <v>18</v>
      </c>
      <c r="I2558" s="19">
        <v>27</v>
      </c>
      <c r="J2558" s="19">
        <v>38.6666666666667</v>
      </c>
      <c r="K2558" s="19">
        <v>43.0555555555556</v>
      </c>
      <c r="L2558" s="19">
        <v>41.592592592592602</v>
      </c>
      <c r="M2558" s="19">
        <v>6</v>
      </c>
      <c r="N2558" s="19"/>
      <c r="O2558" s="19">
        <v>1</v>
      </c>
      <c r="P2558" s="19">
        <v>2</v>
      </c>
      <c r="Q2558" s="19"/>
      <c r="R2558" s="19"/>
      <c r="S2558" s="19">
        <v>5</v>
      </c>
      <c r="T2558" s="19">
        <v>6</v>
      </c>
      <c r="U2558" s="19">
        <v>4</v>
      </c>
      <c r="V2558" s="19">
        <v>2</v>
      </c>
      <c r="W2558" s="19">
        <v>1</v>
      </c>
      <c r="X2558" s="19"/>
      <c r="Y2558" s="19">
        <v>19</v>
      </c>
      <c r="Z2558" s="19">
        <v>5</v>
      </c>
      <c r="AA2558" s="19">
        <v>3</v>
      </c>
      <c r="AB2558" s="19"/>
      <c r="AC2558" s="19">
        <v>1</v>
      </c>
      <c r="AD2558" s="19"/>
      <c r="AE2558" s="19">
        <v>24</v>
      </c>
      <c r="AF2558" s="19">
        <v>1</v>
      </c>
      <c r="AG2558" s="19">
        <v>1</v>
      </c>
      <c r="AH2558" s="19"/>
      <c r="AI2558" s="19"/>
      <c r="AJ2558" s="19"/>
      <c r="AK2558" s="19"/>
      <c r="AL2558" s="19"/>
      <c r="AM2558" s="19"/>
      <c r="AN2558" s="19"/>
      <c r="AO2558" s="19"/>
      <c r="AP2558" s="19"/>
      <c r="AQ2558" s="19"/>
      <c r="AR2558" s="19">
        <v>27</v>
      </c>
      <c r="AS2558" s="19"/>
      <c r="AT2558" s="19"/>
      <c r="AU2558" s="19"/>
      <c r="AV2558" s="19"/>
      <c r="AW2558" s="19"/>
      <c r="AX2558" s="19"/>
      <c r="AY2558" s="19"/>
      <c r="AZ2558" s="19"/>
      <c r="BA2558" s="19"/>
      <c r="BB2558" s="19"/>
      <c r="BC2558" s="19">
        <v>27</v>
      </c>
      <c r="BD2558" s="19"/>
      <c r="BE2558" s="18">
        <v>5.92592592592593</v>
      </c>
      <c r="BF2558" s="18">
        <v>6.1111111111111098</v>
      </c>
      <c r="BG2558" s="18">
        <v>5.8333333333333304</v>
      </c>
      <c r="BH2558" s="19">
        <v>27</v>
      </c>
      <c r="BI2558" s="19"/>
      <c r="BJ2558" s="19"/>
      <c r="BK2558" s="19"/>
      <c r="BL2558" s="19"/>
    </row>
    <row r="2559" spans="1:64" x14ac:dyDescent="0.2">
      <c r="A2559" s="3" t="s">
        <v>171</v>
      </c>
      <c r="B2559" s="3">
        <v>498</v>
      </c>
      <c r="C2559" s="3" t="s">
        <v>149</v>
      </c>
      <c r="D2559" s="3" t="s">
        <v>309</v>
      </c>
      <c r="E2559" s="3" t="s">
        <v>309</v>
      </c>
      <c r="F2559" s="3" t="s">
        <v>309</v>
      </c>
      <c r="G2559" s="19">
        <v>27</v>
      </c>
      <c r="H2559" s="19">
        <v>44</v>
      </c>
      <c r="I2559" s="19">
        <v>71</v>
      </c>
      <c r="J2559" s="19">
        <v>38.703703703703702</v>
      </c>
      <c r="K2559" s="19">
        <v>37.590909090909101</v>
      </c>
      <c r="L2559" s="19">
        <v>38.014084507042298</v>
      </c>
      <c r="M2559" s="19">
        <v>9</v>
      </c>
      <c r="N2559" s="19">
        <v>12</v>
      </c>
      <c r="O2559" s="19">
        <v>5</v>
      </c>
      <c r="P2559" s="19">
        <v>1</v>
      </c>
      <c r="Q2559" s="19"/>
      <c r="R2559" s="19"/>
      <c r="S2559" s="19">
        <v>21</v>
      </c>
      <c r="T2559" s="19">
        <v>13</v>
      </c>
      <c r="U2559" s="19">
        <v>5</v>
      </c>
      <c r="V2559" s="19">
        <v>4</v>
      </c>
      <c r="W2559" s="19">
        <v>1</v>
      </c>
      <c r="X2559" s="19"/>
      <c r="Y2559" s="19">
        <v>62</v>
      </c>
      <c r="Z2559" s="19">
        <v>9</v>
      </c>
      <c r="AA2559" s="19"/>
      <c r="AB2559" s="19"/>
      <c r="AC2559" s="19">
        <v>1</v>
      </c>
      <c r="AD2559" s="19"/>
      <c r="AE2559" s="19">
        <v>51</v>
      </c>
      <c r="AF2559" s="19">
        <v>3</v>
      </c>
      <c r="AG2559" s="19">
        <v>15</v>
      </c>
      <c r="AH2559" s="19"/>
      <c r="AI2559" s="19"/>
      <c r="AJ2559" s="19">
        <v>1</v>
      </c>
      <c r="AK2559" s="19"/>
      <c r="AL2559" s="19"/>
      <c r="AM2559" s="19"/>
      <c r="AN2559" s="19"/>
      <c r="AO2559" s="19"/>
      <c r="AP2559" s="19"/>
      <c r="AQ2559" s="19">
        <v>71</v>
      </c>
      <c r="AR2559" s="19"/>
      <c r="AS2559" s="19"/>
      <c r="AT2559" s="19"/>
      <c r="AU2559" s="19"/>
      <c r="AV2559" s="19"/>
      <c r="AW2559" s="19"/>
      <c r="AX2559" s="19"/>
      <c r="AY2559" s="19"/>
      <c r="AZ2559" s="19"/>
      <c r="BA2559" s="19"/>
      <c r="BB2559" s="19"/>
      <c r="BC2559" s="19">
        <v>70</v>
      </c>
      <c r="BD2559" s="19">
        <v>1</v>
      </c>
      <c r="BE2559" s="18">
        <v>12.1830985915493</v>
      </c>
      <c r="BF2559" s="18">
        <v>11.851851851851899</v>
      </c>
      <c r="BG2559" s="18">
        <v>12.386363636363599</v>
      </c>
      <c r="BH2559" s="19">
        <v>35</v>
      </c>
      <c r="BI2559" s="19">
        <v>25</v>
      </c>
      <c r="BJ2559" s="19">
        <v>11</v>
      </c>
      <c r="BK2559" s="19"/>
      <c r="BL2559" s="19"/>
    </row>
    <row r="2560" spans="1:64" x14ac:dyDescent="0.2">
      <c r="A2560" s="3" t="s">
        <v>171</v>
      </c>
      <c r="B2560" s="3">
        <v>504</v>
      </c>
      <c r="C2560" s="3" t="s">
        <v>150</v>
      </c>
      <c r="D2560" s="3" t="s">
        <v>309</v>
      </c>
      <c r="E2560" s="3" t="s">
        <v>309</v>
      </c>
      <c r="F2560" s="3" t="s">
        <v>309</v>
      </c>
      <c r="G2560" s="19">
        <v>21</v>
      </c>
      <c r="H2560" s="19">
        <v>125</v>
      </c>
      <c r="I2560" s="19">
        <v>146</v>
      </c>
      <c r="J2560" s="19">
        <v>38.809523809523803</v>
      </c>
      <c r="K2560" s="19">
        <v>39.176000000000002</v>
      </c>
      <c r="L2560" s="19">
        <v>39.123287671232902</v>
      </c>
      <c r="M2560" s="19">
        <v>7</v>
      </c>
      <c r="N2560" s="19">
        <v>9</v>
      </c>
      <c r="O2560" s="19">
        <v>4</v>
      </c>
      <c r="P2560" s="19">
        <v>1</v>
      </c>
      <c r="Q2560" s="19"/>
      <c r="R2560" s="19"/>
      <c r="S2560" s="19">
        <v>52</v>
      </c>
      <c r="T2560" s="19">
        <v>34</v>
      </c>
      <c r="U2560" s="19">
        <v>31</v>
      </c>
      <c r="V2560" s="19">
        <v>6</v>
      </c>
      <c r="W2560" s="19">
        <v>2</v>
      </c>
      <c r="X2560" s="19"/>
      <c r="Y2560" s="19">
        <v>117</v>
      </c>
      <c r="Z2560" s="19">
        <v>15</v>
      </c>
      <c r="AA2560" s="19">
        <v>14</v>
      </c>
      <c r="AB2560" s="19">
        <v>1</v>
      </c>
      <c r="AC2560" s="19">
        <v>1</v>
      </c>
      <c r="AD2560" s="19"/>
      <c r="AE2560" s="19">
        <v>95</v>
      </c>
      <c r="AF2560" s="19">
        <v>21</v>
      </c>
      <c r="AG2560" s="19">
        <v>26</v>
      </c>
      <c r="AH2560" s="19">
        <v>2</v>
      </c>
      <c r="AI2560" s="19"/>
      <c r="AJ2560" s="19"/>
      <c r="AK2560" s="19"/>
      <c r="AL2560" s="19"/>
      <c r="AM2560" s="19"/>
      <c r="AN2560" s="19"/>
      <c r="AO2560" s="19"/>
      <c r="AP2560" s="19">
        <v>32</v>
      </c>
      <c r="AQ2560" s="19">
        <v>34</v>
      </c>
      <c r="AR2560" s="19">
        <v>16</v>
      </c>
      <c r="AS2560" s="19"/>
      <c r="AT2560" s="19">
        <v>24</v>
      </c>
      <c r="AU2560" s="19"/>
      <c r="AV2560" s="19">
        <v>23</v>
      </c>
      <c r="AW2560" s="19"/>
      <c r="AX2560" s="19"/>
      <c r="AY2560" s="19">
        <v>17</v>
      </c>
      <c r="AZ2560" s="19"/>
      <c r="BA2560" s="19"/>
      <c r="BB2560" s="19"/>
      <c r="BC2560" s="19">
        <v>144</v>
      </c>
      <c r="BD2560" s="19">
        <v>2</v>
      </c>
      <c r="BE2560" s="18">
        <v>6.8082191780821901</v>
      </c>
      <c r="BF2560" s="18">
        <v>6</v>
      </c>
      <c r="BG2560" s="18">
        <v>6.944</v>
      </c>
      <c r="BH2560" s="19">
        <v>122</v>
      </c>
      <c r="BI2560" s="19">
        <v>22</v>
      </c>
      <c r="BJ2560" s="19"/>
      <c r="BK2560" s="19"/>
      <c r="BL2560" s="19">
        <v>2</v>
      </c>
    </row>
    <row r="2561" spans="1:64" x14ac:dyDescent="0.2">
      <c r="A2561" s="3" t="s">
        <v>171</v>
      </c>
      <c r="B2561" s="3">
        <v>534</v>
      </c>
      <c r="C2561" s="3" t="s">
        <v>151</v>
      </c>
      <c r="D2561" s="3" t="s">
        <v>309</v>
      </c>
      <c r="E2561" s="3" t="s">
        <v>309</v>
      </c>
      <c r="F2561" s="3" t="s">
        <v>309</v>
      </c>
      <c r="G2561" s="19">
        <v>16</v>
      </c>
      <c r="H2561" s="19">
        <v>8</v>
      </c>
      <c r="I2561" s="19">
        <v>24</v>
      </c>
      <c r="J2561" s="19">
        <v>46.625</v>
      </c>
      <c r="K2561" s="19">
        <v>51.25</v>
      </c>
      <c r="L2561" s="19">
        <v>48.1666666666667</v>
      </c>
      <c r="M2561" s="19">
        <v>3</v>
      </c>
      <c r="N2561" s="19">
        <v>4</v>
      </c>
      <c r="O2561" s="19">
        <v>3</v>
      </c>
      <c r="P2561" s="19">
        <v>5</v>
      </c>
      <c r="Q2561" s="19">
        <v>1</v>
      </c>
      <c r="R2561" s="19"/>
      <c r="S2561" s="19"/>
      <c r="T2561" s="19">
        <v>2</v>
      </c>
      <c r="U2561" s="19">
        <v>3</v>
      </c>
      <c r="V2561" s="19">
        <v>2</v>
      </c>
      <c r="W2561" s="19">
        <v>1</v>
      </c>
      <c r="X2561" s="19"/>
      <c r="Y2561" s="19">
        <v>20</v>
      </c>
      <c r="Z2561" s="19">
        <v>2</v>
      </c>
      <c r="AA2561" s="19">
        <v>2</v>
      </c>
      <c r="AB2561" s="19"/>
      <c r="AC2561" s="19">
        <v>1</v>
      </c>
      <c r="AD2561" s="19"/>
      <c r="AE2561" s="19">
        <v>12</v>
      </c>
      <c r="AF2561" s="19">
        <v>3</v>
      </c>
      <c r="AG2561" s="19">
        <v>2</v>
      </c>
      <c r="AH2561" s="19">
        <v>1</v>
      </c>
      <c r="AI2561" s="19"/>
      <c r="AJ2561" s="19">
        <v>2</v>
      </c>
      <c r="AK2561" s="19">
        <v>3</v>
      </c>
      <c r="AL2561" s="19"/>
      <c r="AM2561" s="19"/>
      <c r="AN2561" s="19"/>
      <c r="AO2561" s="19"/>
      <c r="AP2561" s="19"/>
      <c r="AQ2561" s="19"/>
      <c r="AR2561" s="19">
        <v>24</v>
      </c>
      <c r="AS2561" s="19"/>
      <c r="AT2561" s="19"/>
      <c r="AU2561" s="19"/>
      <c r="AV2561" s="19"/>
      <c r="AW2561" s="19"/>
      <c r="AX2561" s="19"/>
      <c r="AY2561" s="19"/>
      <c r="AZ2561" s="19"/>
      <c r="BA2561" s="19"/>
      <c r="BB2561" s="19"/>
      <c r="BC2561" s="19">
        <v>23</v>
      </c>
      <c r="BD2561" s="19">
        <v>1</v>
      </c>
      <c r="BE2561" s="18">
        <v>4.9166666666666696</v>
      </c>
      <c r="BF2561" s="18">
        <v>4.1875</v>
      </c>
      <c r="BG2561" s="18">
        <v>6.375</v>
      </c>
      <c r="BH2561" s="19">
        <v>23</v>
      </c>
      <c r="BI2561" s="19">
        <v>1</v>
      </c>
      <c r="BJ2561" s="19"/>
      <c r="BK2561" s="19"/>
      <c r="BL2561" s="19"/>
    </row>
    <row r="2562" spans="1:64" x14ac:dyDescent="0.2">
      <c r="A2562" s="3" t="s">
        <v>171</v>
      </c>
      <c r="B2562" s="3">
        <v>536</v>
      </c>
      <c r="C2562" s="3" t="s">
        <v>152</v>
      </c>
      <c r="D2562" s="3" t="s">
        <v>309</v>
      </c>
      <c r="E2562" s="3" t="s">
        <v>309</v>
      </c>
      <c r="F2562" s="3" t="s">
        <v>309</v>
      </c>
      <c r="G2562" s="19">
        <v>12</v>
      </c>
      <c r="H2562" s="19">
        <v>46</v>
      </c>
      <c r="I2562" s="19">
        <v>58</v>
      </c>
      <c r="J2562" s="19">
        <v>39</v>
      </c>
      <c r="K2562" s="19">
        <v>44.456521739130402</v>
      </c>
      <c r="L2562" s="19">
        <v>43.327586206896598</v>
      </c>
      <c r="M2562" s="19">
        <v>3</v>
      </c>
      <c r="N2562" s="19">
        <v>7</v>
      </c>
      <c r="O2562" s="19">
        <v>2</v>
      </c>
      <c r="P2562" s="19"/>
      <c r="Q2562" s="19"/>
      <c r="R2562" s="19"/>
      <c r="S2562" s="19">
        <v>13</v>
      </c>
      <c r="T2562" s="19">
        <v>8</v>
      </c>
      <c r="U2562" s="19">
        <v>15</v>
      </c>
      <c r="V2562" s="19">
        <v>6</v>
      </c>
      <c r="W2562" s="19">
        <v>4</v>
      </c>
      <c r="X2562" s="19"/>
      <c r="Y2562" s="19">
        <v>43</v>
      </c>
      <c r="Z2562" s="19">
        <v>12</v>
      </c>
      <c r="AA2562" s="19">
        <v>3</v>
      </c>
      <c r="AB2562" s="19"/>
      <c r="AC2562" s="19">
        <v>9</v>
      </c>
      <c r="AD2562" s="19"/>
      <c r="AE2562" s="19">
        <v>49</v>
      </c>
      <c r="AF2562" s="19"/>
      <c r="AG2562" s="19"/>
      <c r="AH2562" s="19"/>
      <c r="AI2562" s="19"/>
      <c r="AJ2562" s="19"/>
      <c r="AK2562" s="19"/>
      <c r="AL2562" s="19">
        <v>58</v>
      </c>
      <c r="AM2562" s="19"/>
      <c r="AN2562" s="19"/>
      <c r="AO2562" s="19"/>
      <c r="AP2562" s="19"/>
      <c r="AQ2562" s="19"/>
      <c r="AR2562" s="19"/>
      <c r="AS2562" s="19"/>
      <c r="AT2562" s="19"/>
      <c r="AU2562" s="19"/>
      <c r="AV2562" s="19"/>
      <c r="AW2562" s="19"/>
      <c r="AX2562" s="19"/>
      <c r="AY2562" s="19"/>
      <c r="AZ2562" s="19"/>
      <c r="BA2562" s="19"/>
      <c r="BB2562" s="19"/>
      <c r="BC2562" s="19">
        <v>58</v>
      </c>
      <c r="BD2562" s="19"/>
      <c r="BE2562" s="18">
        <v>4.7068965517241397</v>
      </c>
      <c r="BF2562" s="18">
        <v>3.8333333333333299</v>
      </c>
      <c r="BG2562" s="18">
        <v>4.9347826086956497</v>
      </c>
      <c r="BH2562" s="19">
        <v>56</v>
      </c>
      <c r="BI2562" s="19">
        <v>1</v>
      </c>
      <c r="BJ2562" s="19">
        <v>1</v>
      </c>
      <c r="BK2562" s="19"/>
      <c r="BL2562" s="19"/>
    </row>
    <row r="2563" spans="1:64" x14ac:dyDescent="0.2">
      <c r="A2563" s="3" t="s">
        <v>171</v>
      </c>
      <c r="B2563" s="3">
        <v>550</v>
      </c>
      <c r="C2563" s="3" t="s">
        <v>153</v>
      </c>
      <c r="D2563" s="3" t="s">
        <v>309</v>
      </c>
      <c r="E2563" s="3" t="s">
        <v>309</v>
      </c>
      <c r="F2563" s="3" t="s">
        <v>309</v>
      </c>
      <c r="G2563" s="19">
        <v>13</v>
      </c>
      <c r="H2563" s="19">
        <v>22</v>
      </c>
      <c r="I2563" s="19">
        <v>35</v>
      </c>
      <c r="J2563" s="19">
        <v>47</v>
      </c>
      <c r="K2563" s="19">
        <v>45.909090909090899</v>
      </c>
      <c r="L2563" s="19">
        <v>46.314285714285703</v>
      </c>
      <c r="M2563" s="19">
        <v>1</v>
      </c>
      <c r="N2563" s="19">
        <v>5</v>
      </c>
      <c r="O2563" s="19">
        <v>4</v>
      </c>
      <c r="P2563" s="19">
        <v>2</v>
      </c>
      <c r="Q2563" s="19">
        <v>1</v>
      </c>
      <c r="R2563" s="19"/>
      <c r="S2563" s="19">
        <v>5</v>
      </c>
      <c r="T2563" s="19">
        <v>4</v>
      </c>
      <c r="U2563" s="19">
        <v>9</v>
      </c>
      <c r="V2563" s="19">
        <v>2</v>
      </c>
      <c r="W2563" s="19">
        <v>2</v>
      </c>
      <c r="X2563" s="19"/>
      <c r="Y2563" s="19">
        <v>25</v>
      </c>
      <c r="Z2563" s="19">
        <v>7</v>
      </c>
      <c r="AA2563" s="19">
        <v>3</v>
      </c>
      <c r="AB2563" s="19"/>
      <c r="AC2563" s="19"/>
      <c r="AD2563" s="19"/>
      <c r="AE2563" s="19">
        <v>33</v>
      </c>
      <c r="AF2563" s="19"/>
      <c r="AG2563" s="19">
        <v>2</v>
      </c>
      <c r="AH2563" s="19"/>
      <c r="AI2563" s="19"/>
      <c r="AJ2563" s="19"/>
      <c r="AK2563" s="19"/>
      <c r="AL2563" s="19"/>
      <c r="AM2563" s="19"/>
      <c r="AN2563" s="19"/>
      <c r="AO2563" s="19"/>
      <c r="AP2563" s="19"/>
      <c r="AQ2563" s="19">
        <v>35</v>
      </c>
      <c r="AR2563" s="19"/>
      <c r="AS2563" s="19"/>
      <c r="AT2563" s="19"/>
      <c r="AU2563" s="19"/>
      <c r="AV2563" s="19"/>
      <c r="AW2563" s="19"/>
      <c r="AX2563" s="19"/>
      <c r="AY2563" s="19"/>
      <c r="AZ2563" s="19"/>
      <c r="BA2563" s="19"/>
      <c r="BB2563" s="19"/>
      <c r="BC2563" s="19">
        <v>35</v>
      </c>
      <c r="BD2563" s="19"/>
      <c r="BE2563" s="18">
        <v>16.2</v>
      </c>
      <c r="BF2563" s="18">
        <v>18.307692307692299</v>
      </c>
      <c r="BG2563" s="18">
        <v>14.954545454545499</v>
      </c>
      <c r="BH2563" s="19">
        <v>14</v>
      </c>
      <c r="BI2563" s="19">
        <v>13</v>
      </c>
      <c r="BJ2563" s="19">
        <v>4</v>
      </c>
      <c r="BK2563" s="19">
        <v>4</v>
      </c>
      <c r="BL2563" s="19"/>
    </row>
    <row r="2564" spans="1:64" x14ac:dyDescent="0.2">
      <c r="A2564" s="3" t="s">
        <v>171</v>
      </c>
      <c r="B2564" s="3">
        <v>551</v>
      </c>
      <c r="C2564" s="3" t="s">
        <v>154</v>
      </c>
      <c r="D2564" s="3" t="s">
        <v>309</v>
      </c>
      <c r="E2564" s="3" t="s">
        <v>309</v>
      </c>
      <c r="F2564" s="3" t="s">
        <v>309</v>
      </c>
      <c r="G2564" s="19">
        <v>6</v>
      </c>
      <c r="H2564" s="19">
        <v>18</v>
      </c>
      <c r="I2564" s="19">
        <v>24</v>
      </c>
      <c r="J2564" s="19">
        <v>33.8333333333333</v>
      </c>
      <c r="K2564" s="19">
        <v>42.058823529411796</v>
      </c>
      <c r="L2564" s="19">
        <v>39.913043478260903</v>
      </c>
      <c r="M2564" s="19">
        <v>4</v>
      </c>
      <c r="N2564" s="19">
        <v>1</v>
      </c>
      <c r="O2564" s="19">
        <v>1</v>
      </c>
      <c r="P2564" s="19"/>
      <c r="Q2564" s="19"/>
      <c r="R2564" s="19"/>
      <c r="S2564" s="19">
        <v>3</v>
      </c>
      <c r="T2564" s="19">
        <v>7</v>
      </c>
      <c r="U2564" s="19">
        <v>6</v>
      </c>
      <c r="V2564" s="19">
        <v>1</v>
      </c>
      <c r="W2564" s="19"/>
      <c r="X2564" s="19">
        <v>1</v>
      </c>
      <c r="Y2564" s="19">
        <v>18</v>
      </c>
      <c r="Z2564" s="19">
        <v>2</v>
      </c>
      <c r="AA2564" s="19">
        <v>4</v>
      </c>
      <c r="AB2564" s="19"/>
      <c r="AC2564" s="19">
        <v>6</v>
      </c>
      <c r="AD2564" s="19"/>
      <c r="AE2564" s="19">
        <v>15</v>
      </c>
      <c r="AF2564" s="19"/>
      <c r="AG2564" s="19">
        <v>3</v>
      </c>
      <c r="AH2564" s="19"/>
      <c r="AI2564" s="19"/>
      <c r="AJ2564" s="19"/>
      <c r="AK2564" s="19"/>
      <c r="AL2564" s="19"/>
      <c r="AM2564" s="19"/>
      <c r="AN2564" s="19"/>
      <c r="AO2564" s="19"/>
      <c r="AP2564" s="19"/>
      <c r="AQ2564" s="19"/>
      <c r="AR2564" s="19">
        <v>24</v>
      </c>
      <c r="AS2564" s="19"/>
      <c r="AT2564" s="19"/>
      <c r="AU2564" s="19"/>
      <c r="AV2564" s="19"/>
      <c r="AW2564" s="19"/>
      <c r="AX2564" s="19"/>
      <c r="AY2564" s="19"/>
      <c r="AZ2564" s="19"/>
      <c r="BA2564" s="19"/>
      <c r="BB2564" s="19"/>
      <c r="BC2564" s="19">
        <v>24</v>
      </c>
      <c r="BD2564" s="19"/>
      <c r="BE2564" s="18">
        <v>9.5416666666666696</v>
      </c>
      <c r="BF2564" s="18">
        <v>4.5</v>
      </c>
      <c r="BG2564" s="18">
        <v>11.2222222222222</v>
      </c>
      <c r="BH2564" s="19">
        <v>17</v>
      </c>
      <c r="BI2564" s="19">
        <v>5</v>
      </c>
      <c r="BJ2564" s="19">
        <v>2</v>
      </c>
      <c r="BK2564" s="19"/>
      <c r="BL2564" s="19"/>
    </row>
    <row r="2565" spans="1:64" x14ac:dyDescent="0.2">
      <c r="A2565" s="3" t="s">
        <v>171</v>
      </c>
      <c r="B2565" s="3">
        <v>554</v>
      </c>
      <c r="C2565" s="3" t="s">
        <v>155</v>
      </c>
      <c r="D2565" s="3" t="s">
        <v>309</v>
      </c>
      <c r="E2565" s="3" t="s">
        <v>309</v>
      </c>
      <c r="F2565" s="3" t="s">
        <v>309</v>
      </c>
      <c r="G2565" s="19">
        <v>4</v>
      </c>
      <c r="H2565" s="19">
        <v>16</v>
      </c>
      <c r="I2565" s="19">
        <v>20</v>
      </c>
      <c r="J2565" s="19">
        <v>36</v>
      </c>
      <c r="K2565" s="19">
        <v>40.375</v>
      </c>
      <c r="L2565" s="19">
        <v>39.5</v>
      </c>
      <c r="M2565" s="19">
        <v>1</v>
      </c>
      <c r="N2565" s="19">
        <v>3</v>
      </c>
      <c r="O2565" s="19"/>
      <c r="P2565" s="19"/>
      <c r="Q2565" s="19"/>
      <c r="R2565" s="19"/>
      <c r="S2565" s="19">
        <v>6</v>
      </c>
      <c r="T2565" s="19">
        <v>3</v>
      </c>
      <c r="U2565" s="19">
        <v>5</v>
      </c>
      <c r="V2565" s="19">
        <v>2</v>
      </c>
      <c r="W2565" s="19"/>
      <c r="X2565" s="19"/>
      <c r="Y2565" s="19">
        <v>19</v>
      </c>
      <c r="Z2565" s="19"/>
      <c r="AA2565" s="19">
        <v>1</v>
      </c>
      <c r="AB2565" s="19"/>
      <c r="AC2565" s="19">
        <v>2</v>
      </c>
      <c r="AD2565" s="19"/>
      <c r="AE2565" s="19">
        <v>17</v>
      </c>
      <c r="AF2565" s="19"/>
      <c r="AG2565" s="19"/>
      <c r="AH2565" s="19">
        <v>1</v>
      </c>
      <c r="AI2565" s="19"/>
      <c r="AJ2565" s="19"/>
      <c r="AK2565" s="19"/>
      <c r="AL2565" s="19"/>
      <c r="AM2565" s="19"/>
      <c r="AN2565" s="19"/>
      <c r="AO2565" s="19"/>
      <c r="AP2565" s="19"/>
      <c r="AQ2565" s="19"/>
      <c r="AR2565" s="19"/>
      <c r="AS2565" s="19"/>
      <c r="AT2565" s="19"/>
      <c r="AU2565" s="19"/>
      <c r="AV2565" s="19"/>
      <c r="AW2565" s="19">
        <v>20</v>
      </c>
      <c r="AX2565" s="19"/>
      <c r="AY2565" s="19"/>
      <c r="AZ2565" s="19"/>
      <c r="BA2565" s="19"/>
      <c r="BB2565" s="19"/>
      <c r="BC2565" s="19">
        <v>20</v>
      </c>
      <c r="BD2565" s="19"/>
      <c r="BE2565" s="18">
        <v>9.9499999999999993</v>
      </c>
      <c r="BF2565" s="18">
        <v>12.25</v>
      </c>
      <c r="BG2565" s="18">
        <v>9.375</v>
      </c>
      <c r="BH2565" s="19">
        <v>7</v>
      </c>
      <c r="BI2565" s="19">
        <v>11</v>
      </c>
      <c r="BJ2565" s="19"/>
      <c r="BK2565" s="19"/>
      <c r="BL2565" s="19">
        <v>2</v>
      </c>
    </row>
    <row r="2566" spans="1:64" x14ac:dyDescent="0.2">
      <c r="A2566" s="3" t="s">
        <v>171</v>
      </c>
      <c r="B2566" s="3">
        <v>556</v>
      </c>
      <c r="C2566" s="3" t="s">
        <v>156</v>
      </c>
      <c r="D2566" s="3" t="s">
        <v>309</v>
      </c>
      <c r="E2566" s="3" t="s">
        <v>309</v>
      </c>
      <c r="F2566" s="3" t="s">
        <v>309</v>
      </c>
      <c r="G2566" s="19"/>
      <c r="H2566" s="19">
        <v>8</v>
      </c>
      <c r="I2566" s="19">
        <v>8</v>
      </c>
      <c r="J2566" s="19"/>
      <c r="K2566" s="19">
        <v>50.875</v>
      </c>
      <c r="L2566" s="19">
        <v>50.875</v>
      </c>
      <c r="M2566" s="19"/>
      <c r="N2566" s="19"/>
      <c r="O2566" s="19"/>
      <c r="P2566" s="19"/>
      <c r="Q2566" s="19"/>
      <c r="R2566" s="19"/>
      <c r="S2566" s="19">
        <v>2</v>
      </c>
      <c r="T2566" s="19">
        <v>2</v>
      </c>
      <c r="U2566" s="19"/>
      <c r="V2566" s="19">
        <v>2</v>
      </c>
      <c r="W2566" s="19">
        <v>2</v>
      </c>
      <c r="X2566" s="19"/>
      <c r="Y2566" s="19">
        <v>2</v>
      </c>
      <c r="Z2566" s="19">
        <v>5</v>
      </c>
      <c r="AA2566" s="19">
        <v>1</v>
      </c>
      <c r="AB2566" s="19">
        <v>1</v>
      </c>
      <c r="AC2566" s="19">
        <v>1</v>
      </c>
      <c r="AD2566" s="19"/>
      <c r="AE2566" s="19">
        <v>6</v>
      </c>
      <c r="AF2566" s="19"/>
      <c r="AG2566" s="19"/>
      <c r="AH2566" s="19"/>
      <c r="AI2566" s="19"/>
      <c r="AJ2566" s="19"/>
      <c r="AK2566" s="19"/>
      <c r="AL2566" s="19"/>
      <c r="AM2566" s="19"/>
      <c r="AN2566" s="19"/>
      <c r="AO2566" s="19"/>
      <c r="AP2566" s="19">
        <v>8</v>
      </c>
      <c r="AQ2566" s="19"/>
      <c r="AR2566" s="19"/>
      <c r="AS2566" s="19"/>
      <c r="AT2566" s="19"/>
      <c r="AU2566" s="19"/>
      <c r="AV2566" s="19"/>
      <c r="AW2566" s="19"/>
      <c r="AX2566" s="19"/>
      <c r="AY2566" s="19"/>
      <c r="AZ2566" s="19"/>
      <c r="BA2566" s="19"/>
      <c r="BB2566" s="19"/>
      <c r="BC2566" s="19">
        <v>8</v>
      </c>
      <c r="BD2566" s="19"/>
      <c r="BE2566" s="18">
        <v>5.5</v>
      </c>
      <c r="BF2566" s="18"/>
      <c r="BG2566" s="18">
        <v>5.5</v>
      </c>
      <c r="BH2566" s="19">
        <v>7</v>
      </c>
      <c r="BI2566" s="19">
        <v>1</v>
      </c>
      <c r="BJ2566" s="19"/>
      <c r="BK2566" s="19"/>
      <c r="BL2566" s="19"/>
    </row>
    <row r="2567" spans="1:64" x14ac:dyDescent="0.2">
      <c r="A2567" s="3" t="s">
        <v>171</v>
      </c>
      <c r="B2567" s="3">
        <v>586</v>
      </c>
      <c r="C2567" s="3" t="s">
        <v>157</v>
      </c>
      <c r="D2567" s="3" t="s">
        <v>309</v>
      </c>
      <c r="E2567" s="3" t="s">
        <v>309</v>
      </c>
      <c r="F2567" s="3" t="s">
        <v>309</v>
      </c>
      <c r="G2567" s="19">
        <v>16</v>
      </c>
      <c r="H2567" s="19">
        <v>32</v>
      </c>
      <c r="I2567" s="19">
        <v>48</v>
      </c>
      <c r="J2567" s="19">
        <v>39.625</v>
      </c>
      <c r="K2567" s="19">
        <v>42.15625</v>
      </c>
      <c r="L2567" s="19">
        <v>41.3125</v>
      </c>
      <c r="M2567" s="19">
        <v>6</v>
      </c>
      <c r="N2567" s="19">
        <v>4</v>
      </c>
      <c r="O2567" s="19">
        <v>5</v>
      </c>
      <c r="P2567" s="19">
        <v>1</v>
      </c>
      <c r="Q2567" s="19"/>
      <c r="R2567" s="19"/>
      <c r="S2567" s="19">
        <v>6</v>
      </c>
      <c r="T2567" s="19">
        <v>17</v>
      </c>
      <c r="U2567" s="19">
        <v>5</v>
      </c>
      <c r="V2567" s="19">
        <v>3</v>
      </c>
      <c r="W2567" s="19">
        <v>1</v>
      </c>
      <c r="X2567" s="19"/>
      <c r="Y2567" s="19">
        <v>36</v>
      </c>
      <c r="Z2567" s="19">
        <v>7</v>
      </c>
      <c r="AA2567" s="19">
        <v>5</v>
      </c>
      <c r="AB2567" s="19"/>
      <c r="AC2567" s="19">
        <v>3</v>
      </c>
      <c r="AD2567" s="19"/>
      <c r="AE2567" s="19">
        <v>25</v>
      </c>
      <c r="AF2567" s="19">
        <v>8</v>
      </c>
      <c r="AG2567" s="19">
        <v>12</v>
      </c>
      <c r="AH2567" s="19"/>
      <c r="AI2567" s="19"/>
      <c r="AJ2567" s="19"/>
      <c r="AK2567" s="19"/>
      <c r="AL2567" s="19"/>
      <c r="AM2567" s="19"/>
      <c r="AN2567" s="19"/>
      <c r="AO2567" s="19"/>
      <c r="AP2567" s="19"/>
      <c r="AQ2567" s="19"/>
      <c r="AR2567" s="19">
        <v>48</v>
      </c>
      <c r="AS2567" s="19"/>
      <c r="AT2567" s="19"/>
      <c r="AU2567" s="19"/>
      <c r="AV2567" s="19"/>
      <c r="AW2567" s="19"/>
      <c r="AX2567" s="19"/>
      <c r="AY2567" s="19"/>
      <c r="AZ2567" s="19"/>
      <c r="BA2567" s="19"/>
      <c r="BB2567" s="19"/>
      <c r="BC2567" s="19">
        <v>48</v>
      </c>
      <c r="BD2567" s="19"/>
      <c r="BE2567" s="18">
        <v>4.9166666666666696</v>
      </c>
      <c r="BF2567" s="18">
        <v>5.0625</v>
      </c>
      <c r="BG2567" s="18">
        <v>4.84375</v>
      </c>
      <c r="BH2567" s="19">
        <v>41</v>
      </c>
      <c r="BI2567" s="19">
        <v>5</v>
      </c>
      <c r="BJ2567" s="19"/>
      <c r="BK2567" s="19"/>
      <c r="BL2567" s="19">
        <v>2</v>
      </c>
    </row>
    <row r="2568" spans="1:64" x14ac:dyDescent="0.2">
      <c r="A2568" s="3" t="s">
        <v>171</v>
      </c>
      <c r="B2568" s="3">
        <v>590</v>
      </c>
      <c r="C2568" s="3" t="s">
        <v>158</v>
      </c>
      <c r="D2568" s="3" t="s">
        <v>307</v>
      </c>
      <c r="E2568" s="3" t="s">
        <v>310</v>
      </c>
      <c r="F2568" s="3" t="s">
        <v>310</v>
      </c>
      <c r="G2568" s="19">
        <v>24</v>
      </c>
      <c r="H2568" s="19">
        <v>56</v>
      </c>
      <c r="I2568" s="19">
        <v>80</v>
      </c>
      <c r="J2568" s="19">
        <v>41.2916666666667</v>
      </c>
      <c r="K2568" s="19">
        <v>42.625</v>
      </c>
      <c r="L2568" s="19">
        <v>42.225000000000001</v>
      </c>
      <c r="M2568" s="19">
        <v>7</v>
      </c>
      <c r="N2568" s="19">
        <v>9</v>
      </c>
      <c r="O2568" s="19">
        <v>4</v>
      </c>
      <c r="P2568" s="19">
        <v>4</v>
      </c>
      <c r="Q2568" s="19"/>
      <c r="R2568" s="19"/>
      <c r="S2568" s="19">
        <v>15</v>
      </c>
      <c r="T2568" s="19">
        <v>17</v>
      </c>
      <c r="U2568" s="19">
        <v>15</v>
      </c>
      <c r="V2568" s="19">
        <v>8</v>
      </c>
      <c r="W2568" s="19">
        <v>1</v>
      </c>
      <c r="X2568" s="19"/>
      <c r="Y2568" s="19">
        <v>47</v>
      </c>
      <c r="Z2568" s="19">
        <v>28</v>
      </c>
      <c r="AA2568" s="19">
        <v>5</v>
      </c>
      <c r="AB2568" s="19">
        <v>1</v>
      </c>
      <c r="AC2568" s="19">
        <v>23</v>
      </c>
      <c r="AD2568" s="19">
        <v>6</v>
      </c>
      <c r="AE2568" s="19">
        <v>34</v>
      </c>
      <c r="AF2568" s="19">
        <v>16</v>
      </c>
      <c r="AG2568" s="19"/>
      <c r="AH2568" s="19"/>
      <c r="AI2568" s="19"/>
      <c r="AJ2568" s="19"/>
      <c r="AK2568" s="19"/>
      <c r="AL2568" s="19"/>
      <c r="AM2568" s="19"/>
      <c r="AN2568" s="19"/>
      <c r="AO2568" s="19"/>
      <c r="AP2568" s="19"/>
      <c r="AQ2568" s="19"/>
      <c r="AR2568" s="19"/>
      <c r="AS2568" s="19"/>
      <c r="AT2568" s="19"/>
      <c r="AU2568" s="19"/>
      <c r="AV2568" s="19">
        <v>80</v>
      </c>
      <c r="AW2568" s="19"/>
      <c r="AX2568" s="19"/>
      <c r="AY2568" s="19"/>
      <c r="AZ2568" s="19"/>
      <c r="BA2568" s="19"/>
      <c r="BB2568" s="19"/>
      <c r="BC2568" s="19">
        <v>80</v>
      </c>
      <c r="BD2568" s="19"/>
      <c r="BE2568" s="18">
        <v>8.9124999999999996</v>
      </c>
      <c r="BF2568" s="18">
        <v>8.5833333333333304</v>
      </c>
      <c r="BG2568" s="18">
        <v>9.0535714285714306</v>
      </c>
      <c r="BH2568" s="19">
        <v>58</v>
      </c>
      <c r="BI2568" s="19">
        <v>19</v>
      </c>
      <c r="BJ2568" s="19">
        <v>2</v>
      </c>
      <c r="BK2568" s="19">
        <v>1</v>
      </c>
      <c r="BL2568" s="19"/>
    </row>
    <row r="2569" spans="1:64" x14ac:dyDescent="0.2">
      <c r="A2569" s="3" t="s">
        <v>171</v>
      </c>
      <c r="B2569" s="3">
        <v>591</v>
      </c>
      <c r="C2569" s="3" t="s">
        <v>159</v>
      </c>
      <c r="D2569" s="3" t="s">
        <v>309</v>
      </c>
      <c r="E2569" s="3" t="s">
        <v>309</v>
      </c>
      <c r="F2569" s="3" t="s">
        <v>309</v>
      </c>
      <c r="G2569" s="19">
        <v>2</v>
      </c>
      <c r="H2569" s="19">
        <v>14</v>
      </c>
      <c r="I2569" s="19">
        <v>16</v>
      </c>
      <c r="J2569" s="19">
        <v>50</v>
      </c>
      <c r="K2569" s="19">
        <v>49.428571428571402</v>
      </c>
      <c r="L2569" s="19">
        <v>49.5</v>
      </c>
      <c r="M2569" s="19"/>
      <c r="N2569" s="19"/>
      <c r="O2569" s="19">
        <v>2</v>
      </c>
      <c r="P2569" s="19"/>
      <c r="Q2569" s="19"/>
      <c r="R2569" s="19"/>
      <c r="S2569" s="19">
        <v>2</v>
      </c>
      <c r="T2569" s="19">
        <v>2</v>
      </c>
      <c r="U2569" s="19">
        <v>6</v>
      </c>
      <c r="V2569" s="19">
        <v>3</v>
      </c>
      <c r="W2569" s="19">
        <v>1</v>
      </c>
      <c r="X2569" s="19"/>
      <c r="Y2569" s="19">
        <v>12</v>
      </c>
      <c r="Z2569" s="19">
        <v>3</v>
      </c>
      <c r="AA2569" s="19">
        <v>1</v>
      </c>
      <c r="AB2569" s="19">
        <v>1</v>
      </c>
      <c r="AC2569" s="19">
        <v>3</v>
      </c>
      <c r="AD2569" s="19"/>
      <c r="AE2569" s="19">
        <v>12</v>
      </c>
      <c r="AF2569" s="19"/>
      <c r="AG2569" s="19"/>
      <c r="AH2569" s="19"/>
      <c r="AI2569" s="19"/>
      <c r="AJ2569" s="19"/>
      <c r="AK2569" s="19"/>
      <c r="AL2569" s="19"/>
      <c r="AM2569" s="19"/>
      <c r="AN2569" s="19"/>
      <c r="AO2569" s="19"/>
      <c r="AP2569" s="19"/>
      <c r="AQ2569" s="19"/>
      <c r="AR2569" s="19">
        <v>16</v>
      </c>
      <c r="AS2569" s="19"/>
      <c r="AT2569" s="19"/>
      <c r="AU2569" s="19"/>
      <c r="AV2569" s="19"/>
      <c r="AW2569" s="19"/>
      <c r="AX2569" s="19"/>
      <c r="AY2569" s="19"/>
      <c r="AZ2569" s="19"/>
      <c r="BA2569" s="19"/>
      <c r="BB2569" s="19"/>
      <c r="BC2569" s="19">
        <v>16</v>
      </c>
      <c r="BD2569" s="19"/>
      <c r="BE2569" s="18">
        <v>45.875</v>
      </c>
      <c r="BF2569" s="18">
        <v>48</v>
      </c>
      <c r="BG2569" s="18">
        <v>45.571428571428598</v>
      </c>
      <c r="BH2569" s="19"/>
      <c r="BI2569" s="19"/>
      <c r="BJ2569" s="19">
        <v>1</v>
      </c>
      <c r="BK2569" s="19">
        <v>13</v>
      </c>
      <c r="BL2569" s="19">
        <v>2</v>
      </c>
    </row>
    <row r="2570" spans="1:64" x14ac:dyDescent="0.2">
      <c r="A2570" s="3" t="s">
        <v>171</v>
      </c>
      <c r="B2570" s="3">
        <v>598</v>
      </c>
      <c r="C2570" s="3" t="s">
        <v>160</v>
      </c>
      <c r="D2570" s="3" t="s">
        <v>309</v>
      </c>
      <c r="E2570" s="3" t="s">
        <v>309</v>
      </c>
      <c r="F2570" s="3" t="s">
        <v>309</v>
      </c>
      <c r="G2570" s="19">
        <v>58</v>
      </c>
      <c r="H2570" s="19">
        <v>110</v>
      </c>
      <c r="I2570" s="19">
        <v>168</v>
      </c>
      <c r="J2570" s="19">
        <v>39.258620689655203</v>
      </c>
      <c r="K2570" s="19">
        <v>40.463636363636397</v>
      </c>
      <c r="L2570" s="19">
        <v>40.047619047619101</v>
      </c>
      <c r="M2570" s="19">
        <v>20</v>
      </c>
      <c r="N2570" s="19">
        <v>21</v>
      </c>
      <c r="O2570" s="19">
        <v>12</v>
      </c>
      <c r="P2570" s="19">
        <v>5</v>
      </c>
      <c r="Q2570" s="19"/>
      <c r="R2570" s="19"/>
      <c r="S2570" s="19">
        <v>29</v>
      </c>
      <c r="T2570" s="19">
        <v>48</v>
      </c>
      <c r="U2570" s="19">
        <v>26</v>
      </c>
      <c r="V2570" s="19">
        <v>5</v>
      </c>
      <c r="W2570" s="19">
        <v>2</v>
      </c>
      <c r="X2570" s="19"/>
      <c r="Y2570" s="19">
        <v>104</v>
      </c>
      <c r="Z2570" s="19">
        <v>46</v>
      </c>
      <c r="AA2570" s="19">
        <v>18</v>
      </c>
      <c r="AB2570" s="19"/>
      <c r="AC2570" s="19">
        <v>9</v>
      </c>
      <c r="AD2570" s="19">
        <v>2</v>
      </c>
      <c r="AE2570" s="19">
        <v>128</v>
      </c>
      <c r="AF2570" s="19">
        <v>5</v>
      </c>
      <c r="AG2570" s="19">
        <v>20</v>
      </c>
      <c r="AH2570" s="19"/>
      <c r="AI2570" s="19"/>
      <c r="AJ2570" s="19"/>
      <c r="AK2570" s="19">
        <v>4</v>
      </c>
      <c r="AL2570" s="19"/>
      <c r="AM2570" s="19"/>
      <c r="AN2570" s="19"/>
      <c r="AO2570" s="19"/>
      <c r="AP2570" s="19"/>
      <c r="AQ2570" s="19"/>
      <c r="AR2570" s="19">
        <v>168</v>
      </c>
      <c r="AS2570" s="19"/>
      <c r="AT2570" s="19"/>
      <c r="AU2570" s="19"/>
      <c r="AV2570" s="19"/>
      <c r="AW2570" s="19"/>
      <c r="AX2570" s="19"/>
      <c r="AY2570" s="19"/>
      <c r="AZ2570" s="19"/>
      <c r="BA2570" s="19"/>
      <c r="BB2570" s="19"/>
      <c r="BC2570" s="19">
        <v>168</v>
      </c>
      <c r="BD2570" s="19"/>
      <c r="BE2570" s="18">
        <v>10.3095238095238</v>
      </c>
      <c r="BF2570" s="18">
        <v>8.4827586206896495</v>
      </c>
      <c r="BG2570" s="18">
        <v>11.2727272727273</v>
      </c>
      <c r="BH2570" s="19">
        <v>102</v>
      </c>
      <c r="BI2570" s="19">
        <v>49</v>
      </c>
      <c r="BJ2570" s="19">
        <v>15</v>
      </c>
      <c r="BK2570" s="19"/>
      <c r="BL2570" s="19">
        <v>2</v>
      </c>
    </row>
    <row r="2571" spans="1:64" x14ac:dyDescent="0.2">
      <c r="A2571" s="3" t="s">
        <v>171</v>
      </c>
      <c r="B2571" s="3">
        <v>602</v>
      </c>
      <c r="C2571" s="3" t="s">
        <v>161</v>
      </c>
      <c r="D2571" s="3" t="s">
        <v>309</v>
      </c>
      <c r="E2571" s="3" t="s">
        <v>309</v>
      </c>
      <c r="F2571" s="3" t="s">
        <v>309</v>
      </c>
      <c r="G2571" s="19">
        <v>19</v>
      </c>
      <c r="H2571" s="19">
        <v>17</v>
      </c>
      <c r="I2571" s="19">
        <v>36</v>
      </c>
      <c r="J2571" s="19">
        <v>42.7368421052632</v>
      </c>
      <c r="K2571" s="19">
        <v>41.8</v>
      </c>
      <c r="L2571" s="19">
        <v>42.323529411764703</v>
      </c>
      <c r="M2571" s="19">
        <v>4</v>
      </c>
      <c r="N2571" s="19">
        <v>9</v>
      </c>
      <c r="O2571" s="19">
        <v>4</v>
      </c>
      <c r="P2571" s="19">
        <v>1</v>
      </c>
      <c r="Q2571" s="19">
        <v>1</v>
      </c>
      <c r="R2571" s="19"/>
      <c r="S2571" s="19">
        <v>4</v>
      </c>
      <c r="T2571" s="19">
        <v>6</v>
      </c>
      <c r="U2571" s="19">
        <v>3</v>
      </c>
      <c r="V2571" s="19">
        <v>1</v>
      </c>
      <c r="W2571" s="19">
        <v>1</v>
      </c>
      <c r="X2571" s="19">
        <v>2</v>
      </c>
      <c r="Y2571" s="19">
        <v>30</v>
      </c>
      <c r="Z2571" s="19">
        <v>3</v>
      </c>
      <c r="AA2571" s="19">
        <v>3</v>
      </c>
      <c r="AB2571" s="19"/>
      <c r="AC2571" s="19">
        <v>2</v>
      </c>
      <c r="AD2571" s="19"/>
      <c r="AE2571" s="19">
        <v>34</v>
      </c>
      <c r="AF2571" s="19"/>
      <c r="AG2571" s="19"/>
      <c r="AH2571" s="19"/>
      <c r="AI2571" s="19"/>
      <c r="AJ2571" s="19"/>
      <c r="AK2571" s="19"/>
      <c r="AL2571" s="19"/>
      <c r="AM2571" s="19"/>
      <c r="AN2571" s="19"/>
      <c r="AO2571" s="19"/>
      <c r="AP2571" s="19"/>
      <c r="AQ2571" s="19"/>
      <c r="AR2571" s="19">
        <v>36</v>
      </c>
      <c r="AS2571" s="19"/>
      <c r="AT2571" s="19"/>
      <c r="AU2571" s="19"/>
      <c r="AV2571" s="19"/>
      <c r="AW2571" s="19"/>
      <c r="AX2571" s="19"/>
      <c r="AY2571" s="19"/>
      <c r="AZ2571" s="19"/>
      <c r="BA2571" s="19"/>
      <c r="BB2571" s="19"/>
      <c r="BC2571" s="19">
        <v>34</v>
      </c>
      <c r="BD2571" s="19">
        <v>2</v>
      </c>
      <c r="BE2571" s="18">
        <v>9.8333333333333304</v>
      </c>
      <c r="BF2571" s="18">
        <v>10.105263157894701</v>
      </c>
      <c r="BG2571" s="18">
        <v>9.5294117647058805</v>
      </c>
      <c r="BH2571" s="19">
        <v>26</v>
      </c>
      <c r="BI2571" s="19">
        <v>6</v>
      </c>
      <c r="BJ2571" s="19">
        <v>2</v>
      </c>
      <c r="BK2571" s="19">
        <v>2</v>
      </c>
      <c r="BL2571" s="19"/>
    </row>
    <row r="2572" spans="1:64" x14ac:dyDescent="0.2">
      <c r="A2572" s="3" t="s">
        <v>171</v>
      </c>
      <c r="B2572" s="3">
        <v>629</v>
      </c>
      <c r="C2572" s="3" t="s">
        <v>162</v>
      </c>
      <c r="D2572" s="3" t="s">
        <v>309</v>
      </c>
      <c r="E2572" s="3" t="s">
        <v>309</v>
      </c>
      <c r="F2572" s="3" t="s">
        <v>309</v>
      </c>
      <c r="G2572" s="19">
        <v>14</v>
      </c>
      <c r="H2572" s="19">
        <v>59</v>
      </c>
      <c r="I2572" s="19">
        <v>73</v>
      </c>
      <c r="J2572" s="19">
        <v>39.153846153846203</v>
      </c>
      <c r="K2572" s="19">
        <v>42.086206896551701</v>
      </c>
      <c r="L2572" s="19">
        <v>41.549295774647902</v>
      </c>
      <c r="M2572" s="19">
        <v>5</v>
      </c>
      <c r="N2572" s="19">
        <v>4</v>
      </c>
      <c r="O2572" s="19">
        <v>3</v>
      </c>
      <c r="P2572" s="19"/>
      <c r="Q2572" s="19">
        <v>1</v>
      </c>
      <c r="R2572" s="19">
        <v>1</v>
      </c>
      <c r="S2572" s="19">
        <v>15</v>
      </c>
      <c r="T2572" s="19">
        <v>24</v>
      </c>
      <c r="U2572" s="19">
        <v>6</v>
      </c>
      <c r="V2572" s="19">
        <v>11</v>
      </c>
      <c r="W2572" s="19">
        <v>2</v>
      </c>
      <c r="X2572" s="19">
        <v>1</v>
      </c>
      <c r="Y2572" s="19">
        <v>56</v>
      </c>
      <c r="Z2572" s="19">
        <v>11</v>
      </c>
      <c r="AA2572" s="19">
        <v>6</v>
      </c>
      <c r="AB2572" s="19"/>
      <c r="AC2572" s="19">
        <v>5</v>
      </c>
      <c r="AD2572" s="19"/>
      <c r="AE2572" s="19">
        <v>53</v>
      </c>
      <c r="AF2572" s="19">
        <v>5</v>
      </c>
      <c r="AG2572" s="19">
        <v>8</v>
      </c>
      <c r="AH2572" s="19">
        <v>2</v>
      </c>
      <c r="AI2572" s="19"/>
      <c r="AJ2572" s="19"/>
      <c r="AK2572" s="19"/>
      <c r="AL2572" s="19"/>
      <c r="AM2572" s="19"/>
      <c r="AN2572" s="19"/>
      <c r="AO2572" s="19"/>
      <c r="AP2572" s="19"/>
      <c r="AQ2572" s="19">
        <v>73</v>
      </c>
      <c r="AR2572" s="19"/>
      <c r="AS2572" s="19"/>
      <c r="AT2572" s="19"/>
      <c r="AU2572" s="19"/>
      <c r="AV2572" s="19"/>
      <c r="AW2572" s="19"/>
      <c r="AX2572" s="19"/>
      <c r="AY2572" s="19"/>
      <c r="AZ2572" s="19"/>
      <c r="BA2572" s="19"/>
      <c r="BB2572" s="19"/>
      <c r="BC2572" s="19">
        <v>72</v>
      </c>
      <c r="BD2572" s="19">
        <v>1</v>
      </c>
      <c r="BE2572" s="18">
        <v>7.3698630136986303</v>
      </c>
      <c r="BF2572" s="18">
        <v>7.1428571428571397</v>
      </c>
      <c r="BG2572" s="18">
        <v>7.42372881355932</v>
      </c>
      <c r="BH2572" s="19">
        <v>59</v>
      </c>
      <c r="BI2572" s="19">
        <v>12</v>
      </c>
      <c r="BJ2572" s="19">
        <v>2</v>
      </c>
      <c r="BK2572" s="19"/>
      <c r="BL2572" s="19"/>
    </row>
    <row r="2573" spans="1:64" x14ac:dyDescent="0.2">
      <c r="A2573" s="3" t="s">
        <v>171</v>
      </c>
      <c r="B2573" s="3">
        <v>633</v>
      </c>
      <c r="C2573" s="3" t="s">
        <v>163</v>
      </c>
      <c r="D2573" s="3" t="s">
        <v>309</v>
      </c>
      <c r="E2573" s="3" t="s">
        <v>309</v>
      </c>
      <c r="F2573" s="3" t="s">
        <v>309</v>
      </c>
      <c r="G2573" s="19">
        <v>21</v>
      </c>
      <c r="H2573" s="19">
        <v>25</v>
      </c>
      <c r="I2573" s="19">
        <v>46</v>
      </c>
      <c r="J2573" s="19">
        <v>39.476190476190503</v>
      </c>
      <c r="K2573" s="19">
        <v>42.64</v>
      </c>
      <c r="L2573" s="19">
        <v>41.195652173912997</v>
      </c>
      <c r="M2573" s="19">
        <v>5</v>
      </c>
      <c r="N2573" s="19">
        <v>10</v>
      </c>
      <c r="O2573" s="19">
        <v>6</v>
      </c>
      <c r="P2573" s="19"/>
      <c r="Q2573" s="19"/>
      <c r="R2573" s="19"/>
      <c r="S2573" s="19">
        <v>4</v>
      </c>
      <c r="T2573" s="19">
        <v>12</v>
      </c>
      <c r="U2573" s="19">
        <v>6</v>
      </c>
      <c r="V2573" s="19">
        <v>2</v>
      </c>
      <c r="W2573" s="19">
        <v>1</v>
      </c>
      <c r="X2573" s="19"/>
      <c r="Y2573" s="19">
        <v>29</v>
      </c>
      <c r="Z2573" s="19">
        <v>13</v>
      </c>
      <c r="AA2573" s="19">
        <v>4</v>
      </c>
      <c r="AB2573" s="19"/>
      <c r="AC2573" s="19">
        <v>6</v>
      </c>
      <c r="AD2573" s="19"/>
      <c r="AE2573" s="19">
        <v>38</v>
      </c>
      <c r="AF2573" s="19">
        <v>1</v>
      </c>
      <c r="AG2573" s="19">
        <v>1</v>
      </c>
      <c r="AH2573" s="19"/>
      <c r="AI2573" s="19"/>
      <c r="AJ2573" s="19"/>
      <c r="AK2573" s="19"/>
      <c r="AL2573" s="19"/>
      <c r="AM2573" s="19"/>
      <c r="AN2573" s="19"/>
      <c r="AO2573" s="19"/>
      <c r="AP2573" s="19"/>
      <c r="AQ2573" s="19"/>
      <c r="AR2573" s="19"/>
      <c r="AS2573" s="19"/>
      <c r="AT2573" s="19"/>
      <c r="AU2573" s="19"/>
      <c r="AV2573" s="19"/>
      <c r="AW2573" s="19">
        <v>46</v>
      </c>
      <c r="AX2573" s="19"/>
      <c r="AY2573" s="19"/>
      <c r="AZ2573" s="19"/>
      <c r="BA2573" s="19"/>
      <c r="BB2573" s="19"/>
      <c r="BC2573" s="19">
        <v>45</v>
      </c>
      <c r="BD2573" s="19">
        <v>1</v>
      </c>
      <c r="BE2573" s="18">
        <v>4.6304347826086998</v>
      </c>
      <c r="BF2573" s="18">
        <v>4.4285714285714297</v>
      </c>
      <c r="BG2573" s="18">
        <v>4.8</v>
      </c>
      <c r="BH2573" s="19">
        <v>35</v>
      </c>
      <c r="BI2573" s="19">
        <v>4</v>
      </c>
      <c r="BJ2573" s="19"/>
      <c r="BK2573" s="19"/>
      <c r="BL2573" s="19">
        <v>7</v>
      </c>
    </row>
    <row r="2574" spans="1:64" x14ac:dyDescent="0.2">
      <c r="A2574" s="3" t="s">
        <v>171</v>
      </c>
      <c r="B2574" s="3">
        <v>634</v>
      </c>
      <c r="C2574" s="3" t="s">
        <v>164</v>
      </c>
      <c r="D2574" s="3" t="s">
        <v>309</v>
      </c>
      <c r="E2574" s="3" t="s">
        <v>309</v>
      </c>
      <c r="F2574" s="3" t="s">
        <v>309</v>
      </c>
      <c r="G2574" s="19">
        <v>11</v>
      </c>
      <c r="H2574" s="19">
        <v>15</v>
      </c>
      <c r="I2574" s="19">
        <v>26</v>
      </c>
      <c r="J2574" s="19">
        <v>33.909090909090899</v>
      </c>
      <c r="K2574" s="19">
        <v>37.733333333333299</v>
      </c>
      <c r="L2574" s="19">
        <v>36.115384615384599</v>
      </c>
      <c r="M2574" s="19">
        <v>7</v>
      </c>
      <c r="N2574" s="19">
        <v>4</v>
      </c>
      <c r="O2574" s="19"/>
      <c r="P2574" s="19"/>
      <c r="Q2574" s="19"/>
      <c r="R2574" s="19"/>
      <c r="S2574" s="19">
        <v>6</v>
      </c>
      <c r="T2574" s="19">
        <v>5</v>
      </c>
      <c r="U2574" s="19">
        <v>4</v>
      </c>
      <c r="V2574" s="19"/>
      <c r="W2574" s="19"/>
      <c r="X2574" s="19"/>
      <c r="Y2574" s="19">
        <v>21</v>
      </c>
      <c r="Z2574" s="19">
        <v>4</v>
      </c>
      <c r="AA2574" s="19">
        <v>1</v>
      </c>
      <c r="AB2574" s="19"/>
      <c r="AC2574" s="19">
        <v>3</v>
      </c>
      <c r="AD2574" s="19"/>
      <c r="AE2574" s="19">
        <v>18</v>
      </c>
      <c r="AF2574" s="19"/>
      <c r="AG2574" s="19">
        <v>4</v>
      </c>
      <c r="AH2574" s="19">
        <v>1</v>
      </c>
      <c r="AI2574" s="19"/>
      <c r="AJ2574" s="19"/>
      <c r="AK2574" s="19"/>
      <c r="AL2574" s="19"/>
      <c r="AM2574" s="19"/>
      <c r="AN2574" s="19"/>
      <c r="AO2574" s="19"/>
      <c r="AP2574" s="19"/>
      <c r="AQ2574" s="19"/>
      <c r="AR2574" s="19"/>
      <c r="AS2574" s="19"/>
      <c r="AT2574" s="19"/>
      <c r="AU2574" s="19"/>
      <c r="AV2574" s="19"/>
      <c r="AW2574" s="19"/>
      <c r="AX2574" s="19"/>
      <c r="AY2574" s="19">
        <v>26</v>
      </c>
      <c r="AZ2574" s="19"/>
      <c r="BA2574" s="19"/>
      <c r="BB2574" s="19"/>
      <c r="BC2574" s="19">
        <v>26</v>
      </c>
      <c r="BD2574" s="19"/>
      <c r="BE2574" s="18">
        <v>9.9230769230769198</v>
      </c>
      <c r="BF2574" s="18">
        <v>9.0909090909090899</v>
      </c>
      <c r="BG2574" s="18">
        <v>10.533333333333299</v>
      </c>
      <c r="BH2574" s="19">
        <v>16</v>
      </c>
      <c r="BI2574" s="19">
        <v>7</v>
      </c>
      <c r="BJ2574" s="19">
        <v>1</v>
      </c>
      <c r="BK2574" s="19"/>
      <c r="BL2574" s="19">
        <v>2</v>
      </c>
    </row>
    <row r="2575" spans="1:64" x14ac:dyDescent="0.2">
      <c r="A2575" s="3" t="s">
        <v>171</v>
      </c>
      <c r="B2575" s="3">
        <v>637</v>
      </c>
      <c r="C2575" s="3" t="s">
        <v>165</v>
      </c>
      <c r="D2575" s="3" t="s">
        <v>309</v>
      </c>
      <c r="E2575" s="3" t="s">
        <v>309</v>
      </c>
      <c r="F2575" s="3" t="s">
        <v>309</v>
      </c>
      <c r="G2575" s="19">
        <v>3</v>
      </c>
      <c r="H2575" s="19">
        <v>8</v>
      </c>
      <c r="I2575" s="19">
        <v>11</v>
      </c>
      <c r="J2575" s="19">
        <v>32.3333333333333</v>
      </c>
      <c r="K2575" s="19">
        <v>42.625</v>
      </c>
      <c r="L2575" s="19">
        <v>39.818181818181799</v>
      </c>
      <c r="M2575" s="19">
        <v>2</v>
      </c>
      <c r="N2575" s="19">
        <v>1</v>
      </c>
      <c r="O2575" s="19"/>
      <c r="P2575" s="19"/>
      <c r="Q2575" s="19"/>
      <c r="R2575" s="19"/>
      <c r="S2575" s="19">
        <v>1</v>
      </c>
      <c r="T2575" s="19">
        <v>4</v>
      </c>
      <c r="U2575" s="19">
        <v>3</v>
      </c>
      <c r="V2575" s="19"/>
      <c r="W2575" s="19"/>
      <c r="X2575" s="19"/>
      <c r="Y2575" s="19">
        <v>8</v>
      </c>
      <c r="Z2575" s="19">
        <v>3</v>
      </c>
      <c r="AA2575" s="19"/>
      <c r="AB2575" s="19"/>
      <c r="AC2575" s="19"/>
      <c r="AD2575" s="19"/>
      <c r="AE2575" s="19">
        <v>8</v>
      </c>
      <c r="AF2575" s="19">
        <v>2</v>
      </c>
      <c r="AG2575" s="19">
        <v>1</v>
      </c>
      <c r="AH2575" s="19"/>
      <c r="AI2575" s="19"/>
      <c r="AJ2575" s="19"/>
      <c r="AK2575" s="19"/>
      <c r="AL2575" s="19"/>
      <c r="AM2575" s="19"/>
      <c r="AN2575" s="19"/>
      <c r="AO2575" s="19"/>
      <c r="AP2575" s="19"/>
      <c r="AQ2575" s="19"/>
      <c r="AR2575" s="19">
        <v>11</v>
      </c>
      <c r="AS2575" s="19"/>
      <c r="AT2575" s="19"/>
      <c r="AU2575" s="19"/>
      <c r="AV2575" s="19"/>
      <c r="AW2575" s="19"/>
      <c r="AX2575" s="19"/>
      <c r="AY2575" s="19"/>
      <c r="AZ2575" s="19"/>
      <c r="BA2575" s="19"/>
      <c r="BB2575" s="19"/>
      <c r="BC2575" s="19">
        <v>11</v>
      </c>
      <c r="BD2575" s="19"/>
      <c r="BE2575" s="18">
        <v>6.8181818181818201</v>
      </c>
      <c r="BF2575" s="18">
        <v>4.3333333333333304</v>
      </c>
      <c r="BG2575" s="18">
        <v>7.75</v>
      </c>
      <c r="BH2575" s="19">
        <v>10</v>
      </c>
      <c r="BI2575" s="19">
        <v>1</v>
      </c>
      <c r="BJ2575" s="19"/>
      <c r="BK2575" s="19"/>
      <c r="BL2575" s="19"/>
    </row>
    <row r="2576" spans="1:64" x14ac:dyDescent="0.2">
      <c r="A2576" s="3" t="s">
        <v>171</v>
      </c>
      <c r="B2576" s="3">
        <v>649</v>
      </c>
      <c r="C2576" s="3" t="s">
        <v>166</v>
      </c>
      <c r="D2576" s="3" t="s">
        <v>309</v>
      </c>
      <c r="E2576" s="3" t="s">
        <v>309</v>
      </c>
      <c r="F2576" s="3" t="s">
        <v>309</v>
      </c>
      <c r="G2576" s="19">
        <v>6</v>
      </c>
      <c r="H2576" s="19">
        <v>10</v>
      </c>
      <c r="I2576" s="19">
        <v>16</v>
      </c>
      <c r="J2576" s="19">
        <v>42.6666666666667</v>
      </c>
      <c r="K2576" s="19">
        <v>45.3</v>
      </c>
      <c r="L2576" s="19">
        <v>44.3125</v>
      </c>
      <c r="M2576" s="19"/>
      <c r="N2576" s="19">
        <v>4</v>
      </c>
      <c r="O2576" s="19">
        <v>1</v>
      </c>
      <c r="P2576" s="19">
        <v>1</v>
      </c>
      <c r="Q2576" s="19"/>
      <c r="R2576" s="19"/>
      <c r="S2576" s="19">
        <v>2</v>
      </c>
      <c r="T2576" s="19">
        <v>4</v>
      </c>
      <c r="U2576" s="19">
        <v>1</v>
      </c>
      <c r="V2576" s="19">
        <v>2</v>
      </c>
      <c r="W2576" s="19">
        <v>1</v>
      </c>
      <c r="X2576" s="19"/>
      <c r="Y2576" s="19">
        <v>9</v>
      </c>
      <c r="Z2576" s="19">
        <v>5</v>
      </c>
      <c r="AA2576" s="19">
        <v>2</v>
      </c>
      <c r="AB2576" s="19"/>
      <c r="AC2576" s="19"/>
      <c r="AD2576" s="19"/>
      <c r="AE2576" s="19">
        <v>14</v>
      </c>
      <c r="AF2576" s="19"/>
      <c r="AG2576" s="19">
        <v>1</v>
      </c>
      <c r="AH2576" s="19">
        <v>1</v>
      </c>
      <c r="AI2576" s="19"/>
      <c r="AJ2576" s="19"/>
      <c r="AK2576" s="19"/>
      <c r="AL2576" s="19"/>
      <c r="AM2576" s="19"/>
      <c r="AN2576" s="19"/>
      <c r="AO2576" s="19"/>
      <c r="AP2576" s="19"/>
      <c r="AQ2576" s="19"/>
      <c r="AR2576" s="19"/>
      <c r="AS2576" s="19"/>
      <c r="AT2576" s="19"/>
      <c r="AU2576" s="19"/>
      <c r="AV2576" s="19">
        <v>16</v>
      </c>
      <c r="AW2576" s="19"/>
      <c r="AX2576" s="19"/>
      <c r="AY2576" s="19"/>
      <c r="AZ2576" s="19"/>
      <c r="BA2576" s="19"/>
      <c r="BB2576" s="19"/>
      <c r="BC2576" s="19">
        <v>16</v>
      </c>
      <c r="BD2576" s="19"/>
      <c r="BE2576" s="18">
        <v>5.5</v>
      </c>
      <c r="BF2576" s="18">
        <v>3.5</v>
      </c>
      <c r="BG2576" s="18">
        <v>6.7</v>
      </c>
      <c r="BH2576" s="19">
        <v>12</v>
      </c>
      <c r="BI2576" s="19">
        <v>2</v>
      </c>
      <c r="BJ2576" s="19"/>
      <c r="BK2576" s="19"/>
      <c r="BL2576" s="19">
        <v>2</v>
      </c>
    </row>
    <row r="2577" spans="1:64" x14ac:dyDescent="0.2">
      <c r="A2577" s="3" t="s">
        <v>171</v>
      </c>
      <c r="B2577" s="3">
        <v>651</v>
      </c>
      <c r="C2577" s="3" t="s">
        <v>167</v>
      </c>
      <c r="D2577" s="3" t="s">
        <v>307</v>
      </c>
      <c r="E2577" s="3" t="s">
        <v>310</v>
      </c>
      <c r="F2577" s="3" t="s">
        <v>310</v>
      </c>
      <c r="G2577" s="19">
        <v>11</v>
      </c>
      <c r="H2577" s="19">
        <v>15</v>
      </c>
      <c r="I2577" s="19">
        <v>26</v>
      </c>
      <c r="J2577" s="19">
        <v>43.454545454545503</v>
      </c>
      <c r="K2577" s="19">
        <v>44</v>
      </c>
      <c r="L2577" s="19">
        <v>43.769230769230802</v>
      </c>
      <c r="M2577" s="19">
        <v>2</v>
      </c>
      <c r="N2577" s="19">
        <v>5</v>
      </c>
      <c r="O2577" s="19">
        <v>2</v>
      </c>
      <c r="P2577" s="19">
        <v>1</v>
      </c>
      <c r="Q2577" s="19">
        <v>1</v>
      </c>
      <c r="R2577" s="19"/>
      <c r="S2577" s="19">
        <v>7</v>
      </c>
      <c r="T2577" s="19">
        <v>2</v>
      </c>
      <c r="U2577" s="19">
        <v>2</v>
      </c>
      <c r="V2577" s="19">
        <v>2</v>
      </c>
      <c r="W2577" s="19">
        <v>2</v>
      </c>
      <c r="X2577" s="19"/>
      <c r="Y2577" s="19">
        <v>11</v>
      </c>
      <c r="Z2577" s="19">
        <v>11</v>
      </c>
      <c r="AA2577" s="19">
        <v>4</v>
      </c>
      <c r="AB2577" s="19"/>
      <c r="AC2577" s="19">
        <v>14</v>
      </c>
      <c r="AD2577" s="19"/>
      <c r="AE2577" s="19">
        <v>8</v>
      </c>
      <c r="AF2577" s="19">
        <v>4</v>
      </c>
      <c r="AG2577" s="19"/>
      <c r="AH2577" s="19"/>
      <c r="AI2577" s="19"/>
      <c r="AJ2577" s="19"/>
      <c r="AK2577" s="19"/>
      <c r="AL2577" s="19"/>
      <c r="AM2577" s="19"/>
      <c r="AN2577" s="19"/>
      <c r="AO2577" s="19"/>
      <c r="AP2577" s="19"/>
      <c r="AQ2577" s="19"/>
      <c r="AR2577" s="19">
        <v>26</v>
      </c>
      <c r="AS2577" s="19"/>
      <c r="AT2577" s="19"/>
      <c r="AU2577" s="19"/>
      <c r="AV2577" s="19"/>
      <c r="AW2577" s="19"/>
      <c r="AX2577" s="19"/>
      <c r="AY2577" s="19"/>
      <c r="AZ2577" s="19"/>
      <c r="BA2577" s="19"/>
      <c r="BB2577" s="19"/>
      <c r="BC2577" s="19">
        <v>21</v>
      </c>
      <c r="BD2577" s="19">
        <v>5</v>
      </c>
      <c r="BE2577" s="18">
        <v>8.7692307692307701</v>
      </c>
      <c r="BF2577" s="18">
        <v>10</v>
      </c>
      <c r="BG2577" s="18">
        <v>7.8666666666666698</v>
      </c>
      <c r="BH2577" s="19">
        <v>19</v>
      </c>
      <c r="BI2577" s="19">
        <v>6</v>
      </c>
      <c r="BJ2577" s="19">
        <v>1</v>
      </c>
      <c r="BK2577" s="19"/>
      <c r="BL2577" s="19"/>
    </row>
    <row r="2578" spans="1:64" x14ac:dyDescent="0.2">
      <c r="A2578" s="3" t="s">
        <v>171</v>
      </c>
      <c r="B2578" s="3">
        <v>676</v>
      </c>
      <c r="C2578" s="3" t="s">
        <v>182</v>
      </c>
      <c r="D2578" s="3" t="s">
        <v>308</v>
      </c>
      <c r="E2578" s="3" t="s">
        <v>308</v>
      </c>
      <c r="F2578" s="3" t="s">
        <v>308</v>
      </c>
      <c r="G2578" s="19"/>
      <c r="H2578" s="19">
        <v>2</v>
      </c>
      <c r="I2578" s="19">
        <v>2</v>
      </c>
      <c r="J2578" s="19"/>
      <c r="K2578" s="19">
        <v>36.5</v>
      </c>
      <c r="L2578" s="19">
        <v>36.5</v>
      </c>
      <c r="M2578" s="19"/>
      <c r="N2578" s="19"/>
      <c r="O2578" s="19"/>
      <c r="P2578" s="19"/>
      <c r="Q2578" s="19"/>
      <c r="R2578" s="19"/>
      <c r="S2578" s="19"/>
      <c r="T2578" s="19">
        <v>2</v>
      </c>
      <c r="U2578" s="19"/>
      <c r="V2578" s="19"/>
      <c r="W2578" s="19"/>
      <c r="X2578" s="19"/>
      <c r="Y2578" s="19">
        <v>2</v>
      </c>
      <c r="Z2578" s="19"/>
      <c r="AA2578" s="19"/>
      <c r="AB2578" s="19"/>
      <c r="AC2578" s="19"/>
      <c r="AD2578" s="19"/>
      <c r="AE2578" s="19"/>
      <c r="AF2578" s="19"/>
      <c r="AG2578" s="19"/>
      <c r="AH2578" s="19">
        <v>1</v>
      </c>
      <c r="AI2578" s="19"/>
      <c r="AJ2578" s="19">
        <v>1</v>
      </c>
      <c r="AK2578" s="19"/>
      <c r="AL2578" s="19"/>
      <c r="AM2578" s="19"/>
      <c r="AN2578" s="19"/>
      <c r="AO2578" s="19"/>
      <c r="AP2578" s="19"/>
      <c r="AQ2578" s="19"/>
      <c r="AR2578" s="19">
        <v>2</v>
      </c>
      <c r="AS2578" s="19"/>
      <c r="AT2578" s="19"/>
      <c r="AU2578" s="19"/>
      <c r="AV2578" s="19"/>
      <c r="AW2578" s="19"/>
      <c r="AX2578" s="19"/>
      <c r="AY2578" s="19"/>
      <c r="AZ2578" s="19"/>
      <c r="BA2578" s="19"/>
      <c r="BB2578" s="19"/>
      <c r="BC2578" s="19">
        <v>1</v>
      </c>
      <c r="BD2578" s="19">
        <v>1</v>
      </c>
      <c r="BE2578" s="18">
        <v>20</v>
      </c>
      <c r="BF2578" s="18"/>
      <c r="BG2578" s="18">
        <v>20</v>
      </c>
      <c r="BH2578" s="19"/>
      <c r="BI2578" s="19">
        <v>2</v>
      </c>
      <c r="BJ2578" s="19"/>
      <c r="BK2578" s="19"/>
      <c r="BL2578" s="19"/>
    </row>
    <row r="2579" spans="1:64" x14ac:dyDescent="0.2">
      <c r="A2579" s="3" t="s">
        <v>171</v>
      </c>
      <c r="B2579" s="3">
        <v>679</v>
      </c>
      <c r="C2579" s="3" t="s">
        <v>168</v>
      </c>
      <c r="D2579" s="3" t="s">
        <v>309</v>
      </c>
      <c r="E2579" s="3" t="s">
        <v>309</v>
      </c>
      <c r="F2579" s="3" t="s">
        <v>309</v>
      </c>
      <c r="G2579" s="19">
        <v>23</v>
      </c>
      <c r="H2579" s="19">
        <v>43</v>
      </c>
      <c r="I2579" s="19">
        <v>66</v>
      </c>
      <c r="J2579" s="19">
        <v>37.173913043478301</v>
      </c>
      <c r="K2579" s="19">
        <v>40.883720930232599</v>
      </c>
      <c r="L2579" s="19">
        <v>39.590909090909101</v>
      </c>
      <c r="M2579" s="19">
        <v>11</v>
      </c>
      <c r="N2579" s="19">
        <v>7</v>
      </c>
      <c r="O2579" s="19">
        <v>3</v>
      </c>
      <c r="P2579" s="19">
        <v>2</v>
      </c>
      <c r="Q2579" s="19"/>
      <c r="R2579" s="19"/>
      <c r="S2579" s="19">
        <v>15</v>
      </c>
      <c r="T2579" s="19">
        <v>14</v>
      </c>
      <c r="U2579" s="19">
        <v>9</v>
      </c>
      <c r="V2579" s="19">
        <v>3</v>
      </c>
      <c r="W2579" s="19">
        <v>2</v>
      </c>
      <c r="X2579" s="19"/>
      <c r="Y2579" s="19">
        <v>44</v>
      </c>
      <c r="Z2579" s="19">
        <v>15</v>
      </c>
      <c r="AA2579" s="19">
        <v>7</v>
      </c>
      <c r="AB2579" s="19"/>
      <c r="AC2579" s="19">
        <v>5</v>
      </c>
      <c r="AD2579" s="19">
        <v>10</v>
      </c>
      <c r="AE2579" s="19">
        <v>42</v>
      </c>
      <c r="AF2579" s="19">
        <v>5</v>
      </c>
      <c r="AG2579" s="19">
        <v>4</v>
      </c>
      <c r="AH2579" s="19"/>
      <c r="AI2579" s="19"/>
      <c r="AJ2579" s="19"/>
      <c r="AK2579" s="19"/>
      <c r="AL2579" s="19"/>
      <c r="AM2579" s="19"/>
      <c r="AN2579" s="19"/>
      <c r="AO2579" s="19"/>
      <c r="AP2579" s="19"/>
      <c r="AQ2579" s="19"/>
      <c r="AR2579" s="19">
        <v>66</v>
      </c>
      <c r="AS2579" s="19"/>
      <c r="AT2579" s="19"/>
      <c r="AU2579" s="19"/>
      <c r="AV2579" s="19"/>
      <c r="AW2579" s="19"/>
      <c r="AX2579" s="19"/>
      <c r="AY2579" s="19"/>
      <c r="AZ2579" s="19"/>
      <c r="BA2579" s="19"/>
      <c r="BB2579" s="19"/>
      <c r="BC2579" s="19">
        <v>64</v>
      </c>
      <c r="BD2579" s="19">
        <v>2</v>
      </c>
      <c r="BE2579" s="18">
        <v>7.8636363636363598</v>
      </c>
      <c r="BF2579" s="18">
        <v>8.2173913043478297</v>
      </c>
      <c r="BG2579" s="18">
        <v>7.6744186046511604</v>
      </c>
      <c r="BH2579" s="19">
        <v>51</v>
      </c>
      <c r="BI2579" s="19">
        <v>13</v>
      </c>
      <c r="BJ2579" s="19">
        <v>1</v>
      </c>
      <c r="BK2579" s="19">
        <v>1</v>
      </c>
      <c r="BL2579" s="19"/>
    </row>
    <row r="2580" spans="1:64" x14ac:dyDescent="0.2">
      <c r="A2580" s="3" t="s">
        <v>171</v>
      </c>
      <c r="B2580" s="3">
        <v>691</v>
      </c>
      <c r="C2580" s="3" t="s">
        <v>169</v>
      </c>
      <c r="D2580" s="3" t="s">
        <v>309</v>
      </c>
      <c r="E2580" s="3" t="s">
        <v>309</v>
      </c>
      <c r="F2580" s="3" t="s">
        <v>309</v>
      </c>
      <c r="G2580" s="19">
        <v>7</v>
      </c>
      <c r="H2580" s="19">
        <v>8</v>
      </c>
      <c r="I2580" s="19">
        <v>15</v>
      </c>
      <c r="J2580" s="19">
        <v>41.428571428571402</v>
      </c>
      <c r="K2580" s="19">
        <v>38.875</v>
      </c>
      <c r="L2580" s="19">
        <v>40.066666666666698</v>
      </c>
      <c r="M2580" s="19">
        <v>1</v>
      </c>
      <c r="N2580" s="19">
        <v>3</v>
      </c>
      <c r="O2580" s="19">
        <v>3</v>
      </c>
      <c r="P2580" s="19"/>
      <c r="Q2580" s="19"/>
      <c r="R2580" s="19"/>
      <c r="S2580" s="19">
        <v>3</v>
      </c>
      <c r="T2580" s="19">
        <v>2</v>
      </c>
      <c r="U2580" s="19">
        <v>2</v>
      </c>
      <c r="V2580" s="19">
        <v>1</v>
      </c>
      <c r="W2580" s="19"/>
      <c r="X2580" s="19"/>
      <c r="Y2580" s="19">
        <v>13</v>
      </c>
      <c r="Z2580" s="19">
        <v>2</v>
      </c>
      <c r="AA2580" s="19"/>
      <c r="AB2580" s="19"/>
      <c r="AC2580" s="19">
        <v>2</v>
      </c>
      <c r="AD2580" s="19">
        <v>1</v>
      </c>
      <c r="AE2580" s="19">
        <v>11</v>
      </c>
      <c r="AF2580" s="19">
        <v>1</v>
      </c>
      <c r="AG2580" s="19"/>
      <c r="AH2580" s="19"/>
      <c r="AI2580" s="19"/>
      <c r="AJ2580" s="19"/>
      <c r="AK2580" s="19"/>
      <c r="AL2580" s="19"/>
      <c r="AM2580" s="19"/>
      <c r="AN2580" s="19"/>
      <c r="AO2580" s="19"/>
      <c r="AP2580" s="19"/>
      <c r="AQ2580" s="19"/>
      <c r="AR2580" s="19"/>
      <c r="AS2580" s="19"/>
      <c r="AT2580" s="19"/>
      <c r="AU2580" s="19"/>
      <c r="AV2580" s="19"/>
      <c r="AW2580" s="19"/>
      <c r="AX2580" s="19">
        <v>15</v>
      </c>
      <c r="AY2580" s="19"/>
      <c r="AZ2580" s="19"/>
      <c r="BA2580" s="19"/>
      <c r="BB2580" s="19"/>
      <c r="BC2580" s="19">
        <v>15</v>
      </c>
      <c r="BD2580" s="19"/>
      <c r="BE2580" s="18">
        <v>3.2666666666666702</v>
      </c>
      <c r="BF2580" s="18">
        <v>5.5714285714285703</v>
      </c>
      <c r="BG2580" s="18">
        <v>1.25</v>
      </c>
      <c r="BH2580" s="19">
        <v>8</v>
      </c>
      <c r="BI2580" s="19"/>
      <c r="BJ2580" s="19">
        <v>1</v>
      </c>
      <c r="BK2580" s="19"/>
      <c r="BL2580" s="19">
        <v>6</v>
      </c>
    </row>
    <row r="2581" spans="1:64" x14ac:dyDescent="0.2">
      <c r="A2581" s="3" t="s">
        <v>171</v>
      </c>
      <c r="B2581" s="3">
        <v>693</v>
      </c>
      <c r="C2581" s="3" t="s">
        <v>183</v>
      </c>
      <c r="D2581" s="3" t="s">
        <v>308</v>
      </c>
      <c r="E2581" s="3" t="s">
        <v>308</v>
      </c>
      <c r="F2581" s="3" t="s">
        <v>308</v>
      </c>
      <c r="G2581" s="19">
        <v>6</v>
      </c>
      <c r="H2581" s="19">
        <v>25</v>
      </c>
      <c r="I2581" s="19">
        <v>31</v>
      </c>
      <c r="J2581" s="19">
        <v>43.1666666666667</v>
      </c>
      <c r="K2581" s="19">
        <v>39.6</v>
      </c>
      <c r="L2581" s="19">
        <v>40.290322580645203</v>
      </c>
      <c r="M2581" s="19"/>
      <c r="N2581" s="19">
        <v>4</v>
      </c>
      <c r="O2581" s="19">
        <v>2</v>
      </c>
      <c r="P2581" s="19"/>
      <c r="Q2581" s="19"/>
      <c r="R2581" s="19"/>
      <c r="S2581" s="19">
        <v>8</v>
      </c>
      <c r="T2581" s="19">
        <v>12</v>
      </c>
      <c r="U2581" s="19">
        <v>2</v>
      </c>
      <c r="V2581" s="19">
        <v>2</v>
      </c>
      <c r="W2581" s="19">
        <v>1</v>
      </c>
      <c r="X2581" s="19"/>
      <c r="Y2581" s="19">
        <v>25</v>
      </c>
      <c r="Z2581" s="19">
        <v>4</v>
      </c>
      <c r="AA2581" s="19">
        <v>2</v>
      </c>
      <c r="AB2581" s="19"/>
      <c r="AC2581" s="19">
        <v>3</v>
      </c>
      <c r="AD2581" s="19"/>
      <c r="AE2581" s="19">
        <v>10</v>
      </c>
      <c r="AF2581" s="19">
        <v>6</v>
      </c>
      <c r="AG2581" s="19"/>
      <c r="AH2581" s="19"/>
      <c r="AI2581" s="19"/>
      <c r="AJ2581" s="19">
        <v>12</v>
      </c>
      <c r="AK2581" s="19"/>
      <c r="AL2581" s="19"/>
      <c r="AM2581" s="19"/>
      <c r="AN2581" s="19"/>
      <c r="AO2581" s="19"/>
      <c r="AP2581" s="19"/>
      <c r="AQ2581" s="19"/>
      <c r="AR2581" s="19">
        <v>31</v>
      </c>
      <c r="AS2581" s="19"/>
      <c r="AT2581" s="19"/>
      <c r="AU2581" s="19"/>
      <c r="AV2581" s="19"/>
      <c r="AW2581" s="19"/>
      <c r="AX2581" s="19"/>
      <c r="AY2581" s="19"/>
      <c r="AZ2581" s="19"/>
      <c r="BA2581" s="19"/>
      <c r="BB2581" s="19"/>
      <c r="BC2581" s="19">
        <v>30</v>
      </c>
      <c r="BD2581" s="19">
        <v>1</v>
      </c>
      <c r="BE2581" s="18">
        <v>7.7096774193548399</v>
      </c>
      <c r="BF2581" s="18">
        <v>5.6666666666666696</v>
      </c>
      <c r="BG2581" s="18">
        <v>8.1999999999999993</v>
      </c>
      <c r="BH2581" s="19">
        <v>21</v>
      </c>
      <c r="BI2581" s="19">
        <v>9</v>
      </c>
      <c r="BJ2581" s="19">
        <v>1</v>
      </c>
      <c r="BK2581" s="19"/>
      <c r="BL2581" s="19"/>
    </row>
    <row r="2582" spans="1:64" x14ac:dyDescent="0.2">
      <c r="A2582" s="3" t="s">
        <v>171</v>
      </c>
      <c r="B2582" s="3">
        <v>701</v>
      </c>
      <c r="C2582" s="3" t="s">
        <v>170</v>
      </c>
      <c r="D2582" s="3" t="s">
        <v>309</v>
      </c>
      <c r="E2582" s="3" t="s">
        <v>309</v>
      </c>
      <c r="F2582" s="3" t="s">
        <v>309</v>
      </c>
      <c r="G2582" s="19">
        <v>28</v>
      </c>
      <c r="H2582" s="19">
        <v>35</v>
      </c>
      <c r="I2582" s="19">
        <v>63</v>
      </c>
      <c r="J2582" s="19">
        <v>46.142857142857103</v>
      </c>
      <c r="K2582" s="19">
        <v>40.571428571428598</v>
      </c>
      <c r="L2582" s="19">
        <v>43.047619047619101</v>
      </c>
      <c r="M2582" s="19">
        <v>7</v>
      </c>
      <c r="N2582" s="19">
        <v>5</v>
      </c>
      <c r="O2582" s="19">
        <v>9</v>
      </c>
      <c r="P2582" s="19">
        <v>3</v>
      </c>
      <c r="Q2582" s="19">
        <v>4</v>
      </c>
      <c r="R2582" s="19"/>
      <c r="S2582" s="19">
        <v>11</v>
      </c>
      <c r="T2582" s="19">
        <v>13</v>
      </c>
      <c r="U2582" s="19">
        <v>7</v>
      </c>
      <c r="V2582" s="19">
        <v>3</v>
      </c>
      <c r="W2582" s="19">
        <v>1</v>
      </c>
      <c r="X2582" s="19"/>
      <c r="Y2582" s="19">
        <v>51</v>
      </c>
      <c r="Z2582" s="19">
        <v>9</v>
      </c>
      <c r="AA2582" s="19">
        <v>3</v>
      </c>
      <c r="AB2582" s="19"/>
      <c r="AC2582" s="19">
        <v>5</v>
      </c>
      <c r="AD2582" s="19">
        <v>1</v>
      </c>
      <c r="AE2582" s="19">
        <v>33</v>
      </c>
      <c r="AF2582" s="19">
        <v>17</v>
      </c>
      <c r="AG2582" s="19">
        <v>3</v>
      </c>
      <c r="AH2582" s="19"/>
      <c r="AI2582" s="19"/>
      <c r="AJ2582" s="19">
        <v>4</v>
      </c>
      <c r="AK2582" s="19"/>
      <c r="AL2582" s="19"/>
      <c r="AM2582" s="19"/>
      <c r="AN2582" s="19"/>
      <c r="AO2582" s="19"/>
      <c r="AP2582" s="19"/>
      <c r="AQ2582" s="19"/>
      <c r="AR2582" s="19">
        <v>63</v>
      </c>
      <c r="AS2582" s="19"/>
      <c r="AT2582" s="19"/>
      <c r="AU2582" s="19"/>
      <c r="AV2582" s="19"/>
      <c r="AW2582" s="19"/>
      <c r="AX2582" s="19"/>
      <c r="AY2582" s="19"/>
      <c r="AZ2582" s="19"/>
      <c r="BA2582" s="19"/>
      <c r="BB2582" s="19"/>
      <c r="BC2582" s="19">
        <v>61</v>
      </c>
      <c r="BD2582" s="19">
        <v>2</v>
      </c>
      <c r="BE2582" s="18">
        <v>16.047619047619001</v>
      </c>
      <c r="BF2582" s="18">
        <v>17.598214285714299</v>
      </c>
      <c r="BG2582" s="18">
        <v>14.8071428571429</v>
      </c>
      <c r="BH2582" s="19">
        <v>27</v>
      </c>
      <c r="BI2582" s="19">
        <v>17</v>
      </c>
      <c r="BJ2582" s="19">
        <v>18</v>
      </c>
      <c r="BK2582" s="19">
        <v>1</v>
      </c>
      <c r="BL2582" s="19"/>
    </row>
    <row r="2583" spans="1:64" x14ac:dyDescent="0.2">
      <c r="A2583" s="3" t="s">
        <v>171</v>
      </c>
      <c r="B2583" s="3">
        <v>709</v>
      </c>
      <c r="C2583" s="3" t="s">
        <v>184</v>
      </c>
      <c r="D2583" s="3" t="s">
        <v>308</v>
      </c>
      <c r="E2583" s="3" t="s">
        <v>308</v>
      </c>
      <c r="F2583" s="3" t="s">
        <v>308</v>
      </c>
      <c r="G2583" s="19">
        <v>4</v>
      </c>
      <c r="H2583" s="19">
        <v>4</v>
      </c>
      <c r="I2583" s="19">
        <v>8</v>
      </c>
      <c r="J2583" s="19">
        <v>54</v>
      </c>
      <c r="K2583" s="19">
        <v>55.5</v>
      </c>
      <c r="L2583" s="19">
        <v>54.75</v>
      </c>
      <c r="M2583" s="19"/>
      <c r="N2583" s="19"/>
      <c r="O2583" s="19">
        <v>2</v>
      </c>
      <c r="P2583" s="19">
        <v>1</v>
      </c>
      <c r="Q2583" s="19">
        <v>1</v>
      </c>
      <c r="R2583" s="19"/>
      <c r="S2583" s="19"/>
      <c r="T2583" s="19"/>
      <c r="U2583" s="19">
        <v>3</v>
      </c>
      <c r="V2583" s="19"/>
      <c r="W2583" s="19">
        <v>1</v>
      </c>
      <c r="X2583" s="19"/>
      <c r="Y2583" s="19">
        <v>7</v>
      </c>
      <c r="Z2583" s="19"/>
      <c r="AA2583" s="19">
        <v>1</v>
      </c>
      <c r="AB2583" s="19"/>
      <c r="AC2583" s="19"/>
      <c r="AD2583" s="19"/>
      <c r="AE2583" s="19">
        <v>7</v>
      </c>
      <c r="AF2583" s="19">
        <v>1</v>
      </c>
      <c r="AG2583" s="19"/>
      <c r="AH2583" s="19"/>
      <c r="AI2583" s="19"/>
      <c r="AJ2583" s="19"/>
      <c r="AK2583" s="19"/>
      <c r="AL2583" s="19"/>
      <c r="AM2583" s="19"/>
      <c r="AN2583" s="19"/>
      <c r="AO2583" s="19"/>
      <c r="AP2583" s="19"/>
      <c r="AQ2583" s="19"/>
      <c r="AR2583" s="19">
        <v>8</v>
      </c>
      <c r="AS2583" s="19"/>
      <c r="AT2583" s="19"/>
      <c r="AU2583" s="19"/>
      <c r="AV2583" s="19"/>
      <c r="AW2583" s="19"/>
      <c r="AX2583" s="19"/>
      <c r="AY2583" s="19"/>
      <c r="AZ2583" s="19"/>
      <c r="BA2583" s="19"/>
      <c r="BB2583" s="19"/>
      <c r="BC2583" s="19">
        <v>8</v>
      </c>
      <c r="BD2583" s="19"/>
      <c r="BE2583" s="18">
        <v>5.5</v>
      </c>
      <c r="BF2583" s="18">
        <v>6</v>
      </c>
      <c r="BG2583" s="18">
        <v>5</v>
      </c>
      <c r="BH2583" s="19">
        <v>8</v>
      </c>
      <c r="BI2583" s="19"/>
      <c r="BJ2583" s="19"/>
      <c r="BK2583" s="19"/>
      <c r="BL2583" s="19"/>
    </row>
  </sheetData>
  <autoFilter ref="A3:BL3" xr:uid="{E471EDE8-A6DF-4B31-BDB9-48CBC6F39C1F}"/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E9FE0-5BCE-44AE-8C23-51B06D52F944}">
  <dimension ref="A1:BH2583"/>
  <sheetViews>
    <sheetView showGridLines="0" topLeftCell="AQ1" workbookViewId="0">
      <selection activeCell="A3" sqref="A3:BH3"/>
    </sheetView>
  </sheetViews>
  <sheetFormatPr baseColWidth="10" defaultColWidth="11.44140625" defaultRowHeight="10.199999999999999" x14ac:dyDescent="0.2"/>
  <cols>
    <col min="1" max="1" width="11.44140625" style="8"/>
    <col min="2" max="2" width="11.44140625" style="2"/>
    <col min="3" max="3" width="37.109375" style="8" customWidth="1"/>
    <col min="4" max="6" width="19.44140625" style="8" customWidth="1"/>
    <col min="7" max="16384" width="11.44140625" style="8"/>
  </cols>
  <sheetData>
    <row r="1" spans="1:60" s="5" customFormat="1" ht="10.199999999999999" customHeight="1" x14ac:dyDescent="0.3">
      <c r="A1" s="20"/>
      <c r="B1" s="22"/>
      <c r="C1" s="20"/>
      <c r="D1" s="20"/>
      <c r="E1" s="20"/>
      <c r="F1" s="20"/>
      <c r="G1" s="40" t="s">
        <v>285</v>
      </c>
      <c r="H1" s="41"/>
      <c r="I1" s="42"/>
      <c r="J1" s="46" t="s">
        <v>286</v>
      </c>
      <c r="K1" s="47"/>
      <c r="L1" s="48"/>
      <c r="M1" s="24" t="s">
        <v>302</v>
      </c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 t="s">
        <v>303</v>
      </c>
      <c r="Z1" s="24"/>
      <c r="AA1" s="24"/>
      <c r="AB1" s="52" t="s">
        <v>289</v>
      </c>
      <c r="AC1" s="52"/>
      <c r="AD1" s="52"/>
      <c r="AE1" s="52"/>
      <c r="AF1" s="52"/>
      <c r="AG1" s="52"/>
      <c r="AH1" s="52"/>
      <c r="AI1" s="52"/>
      <c r="AJ1" s="52"/>
      <c r="AK1" s="52"/>
      <c r="AL1" s="24" t="s">
        <v>260</v>
      </c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 t="s">
        <v>290</v>
      </c>
      <c r="BD1" s="24"/>
      <c r="BE1" s="24" t="s">
        <v>291</v>
      </c>
      <c r="BF1" s="24"/>
      <c r="BG1" s="24"/>
      <c r="BH1" s="24"/>
    </row>
    <row r="2" spans="1:60" s="6" customFormat="1" ht="10.199999999999999" customHeight="1" x14ac:dyDescent="0.2">
      <c r="A2" s="21"/>
      <c r="B2" s="23"/>
      <c r="C2" s="21"/>
      <c r="D2" s="21"/>
      <c r="E2" s="21"/>
      <c r="F2" s="21"/>
      <c r="G2" s="43"/>
      <c r="H2" s="44"/>
      <c r="I2" s="45"/>
      <c r="J2" s="49"/>
      <c r="K2" s="50"/>
      <c r="L2" s="51"/>
      <c r="M2" s="24" t="s">
        <v>287</v>
      </c>
      <c r="N2" s="24"/>
      <c r="O2" s="24"/>
      <c r="P2" s="24"/>
      <c r="Q2" s="24"/>
      <c r="R2" s="24"/>
      <c r="S2" s="24" t="s">
        <v>288</v>
      </c>
      <c r="T2" s="24"/>
      <c r="U2" s="24"/>
      <c r="V2" s="24"/>
      <c r="W2" s="24"/>
      <c r="X2" s="24"/>
      <c r="Y2" s="24"/>
      <c r="Z2" s="24"/>
      <c r="AA2" s="24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</row>
    <row r="3" spans="1:60" s="7" customFormat="1" ht="30.6" x14ac:dyDescent="0.2">
      <c r="A3" s="20" t="s">
        <v>207</v>
      </c>
      <c r="B3" s="22" t="s">
        <v>246</v>
      </c>
      <c r="C3" s="20" t="s">
        <v>208</v>
      </c>
      <c r="D3" s="20" t="s">
        <v>304</v>
      </c>
      <c r="E3" s="20" t="s">
        <v>305</v>
      </c>
      <c r="F3" s="20" t="s">
        <v>306</v>
      </c>
      <c r="G3" s="17" t="s">
        <v>209</v>
      </c>
      <c r="H3" s="17" t="s">
        <v>210</v>
      </c>
      <c r="I3" s="17" t="s">
        <v>211</v>
      </c>
      <c r="J3" s="17" t="s">
        <v>292</v>
      </c>
      <c r="K3" s="17" t="s">
        <v>293</v>
      </c>
      <c r="L3" s="17" t="s">
        <v>294</v>
      </c>
      <c r="M3" s="17" t="s">
        <v>215</v>
      </c>
      <c r="N3" s="17" t="s">
        <v>216</v>
      </c>
      <c r="O3" s="17" t="s">
        <v>217</v>
      </c>
      <c r="P3" s="17" t="s">
        <v>218</v>
      </c>
      <c r="Q3" s="17" t="s">
        <v>219</v>
      </c>
      <c r="R3" s="17" t="s">
        <v>231</v>
      </c>
      <c r="S3" s="17" t="s">
        <v>215</v>
      </c>
      <c r="T3" s="17" t="s">
        <v>216</v>
      </c>
      <c r="U3" s="17" t="s">
        <v>217</v>
      </c>
      <c r="V3" s="17" t="s">
        <v>218</v>
      </c>
      <c r="W3" s="17" t="s">
        <v>219</v>
      </c>
      <c r="X3" s="17" t="s">
        <v>231</v>
      </c>
      <c r="Y3" s="17" t="s">
        <v>220</v>
      </c>
      <c r="Z3" s="17" t="s">
        <v>221</v>
      </c>
      <c r="AA3" s="17" t="s">
        <v>295</v>
      </c>
      <c r="AB3" s="17" t="s">
        <v>222</v>
      </c>
      <c r="AC3" s="17" t="s">
        <v>223</v>
      </c>
      <c r="AD3" s="17" t="s">
        <v>296</v>
      </c>
      <c r="AE3" s="17" t="s">
        <v>225</v>
      </c>
      <c r="AF3" s="17" t="s">
        <v>226</v>
      </c>
      <c r="AG3" s="17" t="s">
        <v>227</v>
      </c>
      <c r="AH3" s="17" t="s">
        <v>228</v>
      </c>
      <c r="AI3" s="17" t="s">
        <v>229</v>
      </c>
      <c r="AJ3" s="17" t="s">
        <v>297</v>
      </c>
      <c r="AK3" s="17" t="s">
        <v>231</v>
      </c>
      <c r="AL3" s="17" t="s">
        <v>232</v>
      </c>
      <c r="AM3" s="17" t="s">
        <v>298</v>
      </c>
      <c r="AN3" s="17" t="s">
        <v>234</v>
      </c>
      <c r="AO3" s="17" t="s">
        <v>299</v>
      </c>
      <c r="AP3" s="17" t="s">
        <v>235</v>
      </c>
      <c r="AQ3" s="17" t="s">
        <v>236</v>
      </c>
      <c r="AR3" s="17" t="s">
        <v>0</v>
      </c>
      <c r="AS3" s="17" t="s">
        <v>237</v>
      </c>
      <c r="AT3" s="17" t="s">
        <v>238</v>
      </c>
      <c r="AU3" s="17" t="s">
        <v>239</v>
      </c>
      <c r="AV3" s="17" t="s">
        <v>300</v>
      </c>
      <c r="AW3" s="17" t="s">
        <v>254</v>
      </c>
      <c r="AX3" s="17" t="s">
        <v>255</v>
      </c>
      <c r="AY3" s="17" t="s">
        <v>256</v>
      </c>
      <c r="AZ3" s="17" t="s">
        <v>240</v>
      </c>
      <c r="BA3" s="17" t="s">
        <v>301</v>
      </c>
      <c r="BB3" s="17" t="s">
        <v>231</v>
      </c>
      <c r="BC3" s="17" t="s">
        <v>1</v>
      </c>
      <c r="BD3" s="17" t="s">
        <v>2</v>
      </c>
      <c r="BE3" s="17" t="s">
        <v>382</v>
      </c>
      <c r="BF3" s="17" t="s">
        <v>383</v>
      </c>
      <c r="BG3" s="17" t="s">
        <v>384</v>
      </c>
      <c r="BH3" s="17" t="s">
        <v>385</v>
      </c>
    </row>
    <row r="4" spans="1:60" x14ac:dyDescent="0.2">
      <c r="A4" s="18" t="s">
        <v>283</v>
      </c>
      <c r="B4" s="3">
        <v>1</v>
      </c>
      <c r="C4" s="18" t="s">
        <v>3</v>
      </c>
      <c r="D4" s="18" t="s">
        <v>307</v>
      </c>
      <c r="E4" s="18" t="s">
        <v>310</v>
      </c>
      <c r="F4" s="18" t="s">
        <v>310</v>
      </c>
      <c r="G4" s="18">
        <v>74.899318181818202</v>
      </c>
      <c r="H4" s="18">
        <v>91.460227272727295</v>
      </c>
      <c r="I4" s="18">
        <v>166.35954545454601</v>
      </c>
      <c r="J4" s="18">
        <v>42.995733666710201</v>
      </c>
      <c r="K4" s="18">
        <v>45.891833260855996</v>
      </c>
      <c r="L4" s="18">
        <v>44.587935222450803</v>
      </c>
      <c r="M4" s="18">
        <v>10.5531818181818</v>
      </c>
      <c r="N4" s="18">
        <v>37.309318181818199</v>
      </c>
      <c r="O4" s="18">
        <v>21.907499999999999</v>
      </c>
      <c r="P4" s="18">
        <v>4.7352272727272702</v>
      </c>
      <c r="Q4" s="18">
        <v>0.39409090909090899</v>
      </c>
      <c r="R4" s="18"/>
      <c r="S4" s="18">
        <v>10.580454545454501</v>
      </c>
      <c r="T4" s="18">
        <v>36.481590909090897</v>
      </c>
      <c r="U4" s="18">
        <v>24.8936363636364</v>
      </c>
      <c r="V4" s="18">
        <v>14.9738636363636</v>
      </c>
      <c r="W4" s="18">
        <v>4.5306818181818196</v>
      </c>
      <c r="X4" s="18"/>
      <c r="Y4" s="18">
        <v>96.902954545454605</v>
      </c>
      <c r="Z4" s="18">
        <v>43.2709090909091</v>
      </c>
      <c r="AA4" s="18">
        <v>26.185681818181799</v>
      </c>
      <c r="AB4" s="18">
        <v>22.3004545454545</v>
      </c>
      <c r="AC4" s="18">
        <v>120.01318181818201</v>
      </c>
      <c r="AD4" s="18">
        <v>0.106136363636364</v>
      </c>
      <c r="AE4" s="18">
        <v>20.247954545454501</v>
      </c>
      <c r="AF4" s="18">
        <v>2.8552272727272698</v>
      </c>
      <c r="AG4" s="18">
        <v>0.56818181818181801</v>
      </c>
      <c r="AH4" s="18">
        <v>0.20954545454545501</v>
      </c>
      <c r="AI4" s="18"/>
      <c r="AJ4" s="18"/>
      <c r="AK4" s="18">
        <v>5.8863636363636403E-2</v>
      </c>
      <c r="AL4" s="18"/>
      <c r="AM4" s="18"/>
      <c r="AN4" s="18"/>
      <c r="AO4" s="18"/>
      <c r="AP4" s="18"/>
      <c r="AQ4" s="18"/>
      <c r="AR4" s="18">
        <v>166.35954545454601</v>
      </c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>
        <v>153.000454545455</v>
      </c>
      <c r="BD4" s="18">
        <v>13.3590909090909</v>
      </c>
      <c r="BE4" s="18">
        <v>39.183181818181801</v>
      </c>
      <c r="BF4" s="18">
        <v>30.2925</v>
      </c>
      <c r="BG4" s="18">
        <v>17.0654545454545</v>
      </c>
      <c r="BH4" s="18">
        <v>79.8184090909091</v>
      </c>
    </row>
    <row r="5" spans="1:60" x14ac:dyDescent="0.2">
      <c r="A5" s="18" t="s">
        <v>283</v>
      </c>
      <c r="B5" s="3">
        <v>2</v>
      </c>
      <c r="C5" s="18" t="s">
        <v>4</v>
      </c>
      <c r="D5" s="18" t="s">
        <v>307</v>
      </c>
      <c r="E5" s="18" t="s">
        <v>310</v>
      </c>
      <c r="F5" s="18" t="s">
        <v>310</v>
      </c>
      <c r="G5" s="18">
        <v>254.047727272727</v>
      </c>
      <c r="H5" s="18">
        <v>269.58749999999901</v>
      </c>
      <c r="I5" s="18">
        <v>523.63522727272505</v>
      </c>
      <c r="J5" s="18">
        <v>43.531262021273598</v>
      </c>
      <c r="K5" s="18">
        <v>47.115163317694901</v>
      </c>
      <c r="L5" s="18">
        <v>45.376391875850601</v>
      </c>
      <c r="M5" s="18">
        <v>43.027272727272702</v>
      </c>
      <c r="N5" s="18">
        <v>103.986363636364</v>
      </c>
      <c r="O5" s="18">
        <v>66.909090909090907</v>
      </c>
      <c r="P5" s="18">
        <v>33.661363636363603</v>
      </c>
      <c r="Q5" s="18">
        <v>6.4636363636363603</v>
      </c>
      <c r="R5" s="18"/>
      <c r="S5" s="18">
        <v>34.280681818181797</v>
      </c>
      <c r="T5" s="18">
        <v>82.656818181818295</v>
      </c>
      <c r="U5" s="18">
        <v>87.881818181818204</v>
      </c>
      <c r="V5" s="18">
        <v>41.772727272727302</v>
      </c>
      <c r="W5" s="18">
        <v>22.9954545454545</v>
      </c>
      <c r="X5" s="18"/>
      <c r="Y5" s="18">
        <v>411.49772727272602</v>
      </c>
      <c r="Z5" s="18">
        <v>88.921590909090995</v>
      </c>
      <c r="AA5" s="18">
        <v>23.215909090909101</v>
      </c>
      <c r="AB5" s="18">
        <v>117.78409090909101</v>
      </c>
      <c r="AC5" s="18">
        <v>250.89204545454501</v>
      </c>
      <c r="AD5" s="18">
        <v>61.615909090909099</v>
      </c>
      <c r="AE5" s="18">
        <v>78.0090909090911</v>
      </c>
      <c r="AF5" s="18">
        <v>13.1181818181818</v>
      </c>
      <c r="AG5" s="18">
        <v>2.2159090909090899</v>
      </c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>
        <v>523.63522727272505</v>
      </c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>
        <v>486.01249999999698</v>
      </c>
      <c r="BD5" s="18">
        <v>37.622727272727303</v>
      </c>
      <c r="BE5" s="18">
        <v>79.5181818181821</v>
      </c>
      <c r="BF5" s="18">
        <v>55.875</v>
      </c>
      <c r="BG5" s="18">
        <v>150.34659090909099</v>
      </c>
      <c r="BH5" s="18">
        <v>237.89545454545399</v>
      </c>
    </row>
    <row r="6" spans="1:60" x14ac:dyDescent="0.2">
      <c r="A6" s="18" t="s">
        <v>283</v>
      </c>
      <c r="B6" s="3">
        <v>3</v>
      </c>
      <c r="C6" s="18" t="s">
        <v>5</v>
      </c>
      <c r="D6" s="18" t="s">
        <v>307</v>
      </c>
      <c r="E6" s="18" t="s">
        <v>311</v>
      </c>
      <c r="F6" s="18" t="s">
        <v>313</v>
      </c>
      <c r="G6" s="18">
        <v>450.61590909091001</v>
      </c>
      <c r="H6" s="18">
        <v>552.00909090909204</v>
      </c>
      <c r="I6" s="18">
        <v>1002.62499999999</v>
      </c>
      <c r="J6" s="18">
        <v>44.619268576846999</v>
      </c>
      <c r="K6" s="18">
        <v>46.157601982839701</v>
      </c>
      <c r="L6" s="18">
        <v>45.466219356009098</v>
      </c>
      <c r="M6" s="18">
        <v>77.815909090909003</v>
      </c>
      <c r="N6" s="18">
        <v>162.904545454545</v>
      </c>
      <c r="O6" s="18">
        <v>127.74318181818199</v>
      </c>
      <c r="P6" s="18">
        <v>61.977272727272698</v>
      </c>
      <c r="Q6" s="18">
        <v>20.175000000000001</v>
      </c>
      <c r="R6" s="18"/>
      <c r="S6" s="18">
        <v>83.120454545454507</v>
      </c>
      <c r="T6" s="18">
        <v>203.690909090909</v>
      </c>
      <c r="U6" s="18">
        <v>137.19318181818201</v>
      </c>
      <c r="V6" s="18">
        <v>81.5772727272727</v>
      </c>
      <c r="W6" s="18">
        <v>46.427272727272701</v>
      </c>
      <c r="X6" s="18"/>
      <c r="Y6" s="18">
        <v>791.42954545454597</v>
      </c>
      <c r="Z6" s="18">
        <v>175.84772727272701</v>
      </c>
      <c r="AA6" s="18">
        <v>35.347727272727298</v>
      </c>
      <c r="AB6" s="18">
        <v>277.96818181818202</v>
      </c>
      <c r="AC6" s="18">
        <v>327.10000000000002</v>
      </c>
      <c r="AD6" s="18">
        <v>199.00681818181801</v>
      </c>
      <c r="AE6" s="18">
        <v>181.38409090909099</v>
      </c>
      <c r="AF6" s="18">
        <v>13.8545454545455</v>
      </c>
      <c r="AG6" s="18">
        <v>0.81136363636363595</v>
      </c>
      <c r="AH6" s="18">
        <v>1.25</v>
      </c>
      <c r="AI6" s="18"/>
      <c r="AJ6" s="18"/>
      <c r="AK6" s="18">
        <v>1.25</v>
      </c>
      <c r="AL6" s="18"/>
      <c r="AM6" s="18"/>
      <c r="AN6" s="18"/>
      <c r="AO6" s="18"/>
      <c r="AP6" s="18"/>
      <c r="AQ6" s="18"/>
      <c r="AR6" s="18">
        <v>1002.62499999999</v>
      </c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>
        <v>897.79318181817803</v>
      </c>
      <c r="BD6" s="18">
        <v>104.83181818181799</v>
      </c>
      <c r="BE6" s="18">
        <v>106.606818181818</v>
      </c>
      <c r="BF6" s="18">
        <v>375.275000000001</v>
      </c>
      <c r="BG6" s="18">
        <v>138.75681818181801</v>
      </c>
      <c r="BH6" s="18">
        <v>381.98636363636399</v>
      </c>
    </row>
    <row r="7" spans="1:60" x14ac:dyDescent="0.2">
      <c r="A7" s="18" t="s">
        <v>283</v>
      </c>
      <c r="B7" s="3">
        <v>4</v>
      </c>
      <c r="C7" s="18" t="s">
        <v>6</v>
      </c>
      <c r="D7" s="18" t="s">
        <v>307</v>
      </c>
      <c r="E7" s="18" t="s">
        <v>310</v>
      </c>
      <c r="F7" s="18" t="s">
        <v>310</v>
      </c>
      <c r="G7" s="18">
        <v>301.36363636363598</v>
      </c>
      <c r="H7" s="18">
        <v>315.11363636363598</v>
      </c>
      <c r="I7" s="18">
        <v>616.47727272727298</v>
      </c>
      <c r="J7" s="18">
        <v>45.539819004525</v>
      </c>
      <c r="K7" s="18">
        <v>48.072989542012301</v>
      </c>
      <c r="L7" s="18">
        <v>46.834654377880199</v>
      </c>
      <c r="M7" s="18">
        <v>48.022727272727302</v>
      </c>
      <c r="N7" s="18">
        <v>113.90909090909101</v>
      </c>
      <c r="O7" s="18">
        <v>81.636363636363598</v>
      </c>
      <c r="P7" s="18">
        <v>34.477272727272698</v>
      </c>
      <c r="Q7" s="18">
        <v>23.318181818181799</v>
      </c>
      <c r="R7" s="18"/>
      <c r="S7" s="18">
        <v>36.431818181818201</v>
      </c>
      <c r="T7" s="18">
        <v>102.40909090909101</v>
      </c>
      <c r="U7" s="18">
        <v>87.090909090909093</v>
      </c>
      <c r="V7" s="18">
        <v>54.727272727272698</v>
      </c>
      <c r="W7" s="18">
        <v>34.454545454545503</v>
      </c>
      <c r="X7" s="18"/>
      <c r="Y7" s="18">
        <v>462.36363636363598</v>
      </c>
      <c r="Z7" s="18">
        <v>111.136363636364</v>
      </c>
      <c r="AA7" s="18">
        <v>42.977272727272698</v>
      </c>
      <c r="AB7" s="18">
        <v>168.613636363636</v>
      </c>
      <c r="AC7" s="18">
        <v>343.79545454545502</v>
      </c>
      <c r="AD7" s="18"/>
      <c r="AE7" s="18">
        <v>98.681818181818201</v>
      </c>
      <c r="AF7" s="18">
        <v>4.4545454545454497</v>
      </c>
      <c r="AG7" s="18">
        <v>0.93181818181818199</v>
      </c>
      <c r="AH7" s="18"/>
      <c r="AI7" s="18"/>
      <c r="AJ7" s="18"/>
      <c r="AK7" s="18"/>
      <c r="AL7" s="18"/>
      <c r="AM7" s="18"/>
      <c r="AN7" s="18"/>
      <c r="AO7" s="18"/>
      <c r="AP7" s="18">
        <v>152.93181818181799</v>
      </c>
      <c r="AQ7" s="18"/>
      <c r="AR7" s="18">
        <v>463.54545454545502</v>
      </c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>
        <v>586.47727272727298</v>
      </c>
      <c r="BD7" s="18">
        <v>30</v>
      </c>
      <c r="BE7" s="18">
        <v>57.295454545454497</v>
      </c>
      <c r="BF7" s="18">
        <v>95.886363636363598</v>
      </c>
      <c r="BG7" s="18">
        <v>33.136363636363598</v>
      </c>
      <c r="BH7" s="18">
        <v>430.15909090909099</v>
      </c>
    </row>
    <row r="8" spans="1:60" x14ac:dyDescent="0.2">
      <c r="A8" s="18" t="s">
        <v>283</v>
      </c>
      <c r="B8" s="3">
        <v>7</v>
      </c>
      <c r="C8" s="18" t="s">
        <v>7</v>
      </c>
      <c r="D8" s="18" t="s">
        <v>307</v>
      </c>
      <c r="E8" s="18" t="s">
        <v>310</v>
      </c>
      <c r="F8" s="18" t="s">
        <v>310</v>
      </c>
      <c r="G8" s="18">
        <v>7.3227272727272696</v>
      </c>
      <c r="H8" s="18">
        <v>13.2136363636364</v>
      </c>
      <c r="I8" s="18">
        <v>20.5363636363636</v>
      </c>
      <c r="J8" s="18">
        <v>49.1235257603973</v>
      </c>
      <c r="K8" s="18">
        <v>56.184382524939799</v>
      </c>
      <c r="L8" s="18">
        <v>53.6666666666667</v>
      </c>
      <c r="M8" s="18">
        <v>0.79545454545454497</v>
      </c>
      <c r="N8" s="18">
        <v>1.9090909090909101</v>
      </c>
      <c r="O8" s="18">
        <v>1.27272727272727</v>
      </c>
      <c r="P8" s="18">
        <v>2.875</v>
      </c>
      <c r="Q8" s="18">
        <v>0.47045454545454501</v>
      </c>
      <c r="R8" s="18"/>
      <c r="S8" s="18">
        <v>0.25</v>
      </c>
      <c r="T8" s="18">
        <v>2.3659090909090899</v>
      </c>
      <c r="U8" s="18">
        <v>3.3181818181818201</v>
      </c>
      <c r="V8" s="18">
        <v>4.6590909090909101</v>
      </c>
      <c r="W8" s="18">
        <v>2.62045454545455</v>
      </c>
      <c r="X8" s="18"/>
      <c r="Y8" s="18">
        <v>16.929545454545501</v>
      </c>
      <c r="Z8" s="18">
        <v>2.8340909090909099</v>
      </c>
      <c r="AA8" s="18">
        <v>0.77272727272727304</v>
      </c>
      <c r="AB8" s="18">
        <v>9.0909090909090898E-2</v>
      </c>
      <c r="AC8" s="18">
        <v>8.3181818181818201</v>
      </c>
      <c r="AD8" s="18"/>
      <c r="AE8" s="18">
        <v>12.0477272727273</v>
      </c>
      <c r="AF8" s="18"/>
      <c r="AG8" s="18">
        <v>7.9545454545454503E-2</v>
      </c>
      <c r="AH8" s="18"/>
      <c r="AI8" s="18"/>
      <c r="AJ8" s="18"/>
      <c r="AK8" s="18"/>
      <c r="AL8" s="18"/>
      <c r="AM8" s="18">
        <v>3.34318181818182</v>
      </c>
      <c r="AN8" s="18"/>
      <c r="AO8" s="18"/>
      <c r="AP8" s="18">
        <v>2.1590909090909101</v>
      </c>
      <c r="AQ8" s="18"/>
      <c r="AR8" s="18">
        <v>8.8409090909090899</v>
      </c>
      <c r="AS8" s="18"/>
      <c r="AT8" s="18"/>
      <c r="AU8" s="18"/>
      <c r="AV8" s="18">
        <v>6.1931818181818201</v>
      </c>
      <c r="AW8" s="18"/>
      <c r="AX8" s="18"/>
      <c r="AY8" s="18"/>
      <c r="AZ8" s="18"/>
      <c r="BA8" s="18"/>
      <c r="BB8" s="18"/>
      <c r="BC8" s="18">
        <v>20.5363636363636</v>
      </c>
      <c r="BD8" s="18"/>
      <c r="BE8" s="18">
        <v>5.5181818181818203</v>
      </c>
      <c r="BF8" s="18">
        <v>3.6545454545454499</v>
      </c>
      <c r="BG8" s="18">
        <v>4.0909090909090899</v>
      </c>
      <c r="BH8" s="18">
        <v>7.2727272727272698</v>
      </c>
    </row>
    <row r="9" spans="1:60" x14ac:dyDescent="0.2">
      <c r="A9" s="18" t="s">
        <v>283</v>
      </c>
      <c r="B9" s="3">
        <v>9</v>
      </c>
      <c r="C9" s="18" t="s">
        <v>8</v>
      </c>
      <c r="D9" s="18" t="s">
        <v>307</v>
      </c>
      <c r="E9" s="18" t="s">
        <v>310</v>
      </c>
      <c r="F9" s="18" t="s">
        <v>310</v>
      </c>
      <c r="G9" s="18">
        <v>143.95454545454501</v>
      </c>
      <c r="H9" s="18">
        <v>132.15909090909099</v>
      </c>
      <c r="I9" s="18">
        <v>276.11363636363598</v>
      </c>
      <c r="J9" s="18">
        <v>43.892485001578898</v>
      </c>
      <c r="K9" s="18">
        <v>44.048151332760099</v>
      </c>
      <c r="L9" s="18">
        <v>43.966993168161999</v>
      </c>
      <c r="M9" s="18">
        <v>29.818181818181799</v>
      </c>
      <c r="N9" s="18">
        <v>52.227272727272698</v>
      </c>
      <c r="O9" s="18">
        <v>41.181818181818201</v>
      </c>
      <c r="P9" s="18">
        <v>13.659090909090899</v>
      </c>
      <c r="Q9" s="18">
        <v>7.0681818181818201</v>
      </c>
      <c r="R9" s="18"/>
      <c r="S9" s="18">
        <v>32.159090909090899</v>
      </c>
      <c r="T9" s="18">
        <v>49.227272727272698</v>
      </c>
      <c r="U9" s="18">
        <v>25.204545454545499</v>
      </c>
      <c r="V9" s="18">
        <v>18.181818181818201</v>
      </c>
      <c r="W9" s="18">
        <v>7.3863636363636402</v>
      </c>
      <c r="X9" s="18"/>
      <c r="Y9" s="18">
        <v>210.863636363636</v>
      </c>
      <c r="Z9" s="18">
        <v>45.409090909090899</v>
      </c>
      <c r="AA9" s="18">
        <v>19.840909090909101</v>
      </c>
      <c r="AB9" s="18">
        <v>20.772727272727298</v>
      </c>
      <c r="AC9" s="18">
        <v>113.34090909090899</v>
      </c>
      <c r="AD9" s="18">
        <v>14.068181818181801</v>
      </c>
      <c r="AE9" s="18">
        <v>123.545454545455</v>
      </c>
      <c r="AF9" s="18">
        <v>4.3409090909090899</v>
      </c>
      <c r="AG9" s="18">
        <v>4.5454545454545497E-2</v>
      </c>
      <c r="AH9" s="18"/>
      <c r="AI9" s="18"/>
      <c r="AJ9" s="18"/>
      <c r="AK9" s="18"/>
      <c r="AL9" s="18"/>
      <c r="AM9" s="18"/>
      <c r="AN9" s="18">
        <v>45.75</v>
      </c>
      <c r="AO9" s="18"/>
      <c r="AP9" s="18">
        <v>99.772727272727295</v>
      </c>
      <c r="AQ9" s="18"/>
      <c r="AR9" s="18">
        <v>80.25</v>
      </c>
      <c r="AS9" s="18"/>
      <c r="AT9" s="18"/>
      <c r="AU9" s="18">
        <v>50.340909090909101</v>
      </c>
      <c r="AV9" s="18"/>
      <c r="AW9" s="18"/>
      <c r="AX9" s="18"/>
      <c r="AY9" s="18"/>
      <c r="AZ9" s="18"/>
      <c r="BA9" s="18"/>
      <c r="BB9" s="18"/>
      <c r="BC9" s="18">
        <v>266.04545454545502</v>
      </c>
      <c r="BD9" s="18">
        <v>10.068181818181801</v>
      </c>
      <c r="BE9" s="18">
        <v>42.840909090909101</v>
      </c>
      <c r="BF9" s="18">
        <v>60.681818181818201</v>
      </c>
      <c r="BG9" s="18">
        <v>82.681818181818201</v>
      </c>
      <c r="BH9" s="18">
        <v>89.909090909090907</v>
      </c>
    </row>
    <row r="10" spans="1:60" x14ac:dyDescent="0.2">
      <c r="A10" s="18" t="s">
        <v>283</v>
      </c>
      <c r="B10" s="3">
        <v>10</v>
      </c>
      <c r="C10" s="18" t="s">
        <v>194</v>
      </c>
      <c r="D10" s="18" t="s">
        <v>307</v>
      </c>
      <c r="E10" s="18" t="s">
        <v>310</v>
      </c>
      <c r="F10" s="18" t="s">
        <v>310</v>
      </c>
      <c r="G10" s="18">
        <v>418.76704545454601</v>
      </c>
      <c r="H10" s="18">
        <v>381.21818181818202</v>
      </c>
      <c r="I10" s="18">
        <v>799.98522727272803</v>
      </c>
      <c r="J10" s="18">
        <v>44.863230533356898</v>
      </c>
      <c r="K10" s="18">
        <v>46.923194782276902</v>
      </c>
      <c r="L10" s="18">
        <v>45.844868442173102</v>
      </c>
      <c r="M10" s="18">
        <v>57.680454545454502</v>
      </c>
      <c r="N10" s="18">
        <v>162.688863636364</v>
      </c>
      <c r="O10" s="18">
        <v>130.83704545454501</v>
      </c>
      <c r="P10" s="18">
        <v>48.207500000000003</v>
      </c>
      <c r="Q10" s="18">
        <v>19.353181818181799</v>
      </c>
      <c r="R10" s="18"/>
      <c r="S10" s="18">
        <v>43.566590909090898</v>
      </c>
      <c r="T10" s="18">
        <v>135.76840909090899</v>
      </c>
      <c r="U10" s="18">
        <v>110.22227272727299</v>
      </c>
      <c r="V10" s="18">
        <v>58.4986363636364</v>
      </c>
      <c r="W10" s="18">
        <v>33.1622727272727</v>
      </c>
      <c r="X10" s="18"/>
      <c r="Y10" s="18">
        <v>660.68181818181995</v>
      </c>
      <c r="Z10" s="18">
        <v>104.43318181818201</v>
      </c>
      <c r="AA10" s="18">
        <v>34.870227272727298</v>
      </c>
      <c r="AB10" s="18">
        <v>212.89</v>
      </c>
      <c r="AC10" s="18">
        <v>405.51863636363601</v>
      </c>
      <c r="AD10" s="18">
        <v>37.044090909090897</v>
      </c>
      <c r="AE10" s="18">
        <v>121.914318181818</v>
      </c>
      <c r="AF10" s="18">
        <v>14.1243181818182</v>
      </c>
      <c r="AG10" s="18">
        <v>5.9440909090909102</v>
      </c>
      <c r="AH10" s="18"/>
      <c r="AI10" s="18">
        <v>0.125909090909091</v>
      </c>
      <c r="AJ10" s="18"/>
      <c r="AK10" s="18">
        <v>2.4238636363636399</v>
      </c>
      <c r="AL10" s="18"/>
      <c r="AM10" s="18"/>
      <c r="AN10" s="18"/>
      <c r="AO10" s="18"/>
      <c r="AP10" s="18"/>
      <c r="AQ10" s="18"/>
      <c r="AR10" s="18">
        <v>616.39909090909202</v>
      </c>
      <c r="AS10" s="18"/>
      <c r="AT10" s="18"/>
      <c r="AU10" s="18"/>
      <c r="AV10" s="18"/>
      <c r="AW10" s="18">
        <v>183.586136363636</v>
      </c>
      <c r="AX10" s="18"/>
      <c r="AY10" s="18"/>
      <c r="AZ10" s="18"/>
      <c r="BA10" s="18"/>
      <c r="BB10" s="18"/>
      <c r="BC10" s="18">
        <v>743.76090909091101</v>
      </c>
      <c r="BD10" s="18">
        <v>56.224318181818198</v>
      </c>
      <c r="BE10" s="18">
        <v>124.147727272727</v>
      </c>
      <c r="BF10" s="18">
        <v>111.066363636364</v>
      </c>
      <c r="BG10" s="18">
        <v>55.380681818181799</v>
      </c>
      <c r="BH10" s="18">
        <v>509.39045454545499</v>
      </c>
    </row>
    <row r="11" spans="1:60" x14ac:dyDescent="0.2">
      <c r="A11" s="18" t="s">
        <v>283</v>
      </c>
      <c r="B11" s="3">
        <v>11</v>
      </c>
      <c r="C11" s="18" t="s">
        <v>9</v>
      </c>
      <c r="D11" s="18" t="s">
        <v>307</v>
      </c>
      <c r="E11" s="18" t="s">
        <v>310</v>
      </c>
      <c r="F11" s="18" t="s">
        <v>310</v>
      </c>
      <c r="G11" s="18">
        <v>91.386363636363598</v>
      </c>
      <c r="H11" s="18">
        <v>100.40909090909101</v>
      </c>
      <c r="I11" s="18">
        <v>191.79545454545499</v>
      </c>
      <c r="J11" s="18">
        <v>46.0534692862471</v>
      </c>
      <c r="K11" s="18">
        <v>47.061566319601503</v>
      </c>
      <c r="L11" s="18">
        <v>46.5812300035549</v>
      </c>
      <c r="M11" s="18">
        <v>9.0681818181818201</v>
      </c>
      <c r="N11" s="18">
        <v>40.090909090909101</v>
      </c>
      <c r="O11" s="18">
        <v>24.5</v>
      </c>
      <c r="P11" s="18">
        <v>11.454545454545499</v>
      </c>
      <c r="Q11" s="18">
        <v>6.2727272727272698</v>
      </c>
      <c r="R11" s="18"/>
      <c r="S11" s="18">
        <v>9.6818181818181799</v>
      </c>
      <c r="T11" s="18">
        <v>36.136363636363598</v>
      </c>
      <c r="U11" s="18">
        <v>28.977272727272702</v>
      </c>
      <c r="V11" s="18">
        <v>18.227272727272702</v>
      </c>
      <c r="W11" s="18">
        <v>7.3863636363636402</v>
      </c>
      <c r="X11" s="18"/>
      <c r="Y11" s="18">
        <v>119.772727272727</v>
      </c>
      <c r="Z11" s="18">
        <v>54.5</v>
      </c>
      <c r="AA11" s="18">
        <v>17.522727272727298</v>
      </c>
      <c r="AB11" s="18">
        <v>42.545454545454497</v>
      </c>
      <c r="AC11" s="18">
        <v>71.727272727272705</v>
      </c>
      <c r="AD11" s="18"/>
      <c r="AE11" s="18">
        <v>45.318181818181799</v>
      </c>
      <c r="AF11" s="18">
        <v>28.477272727272702</v>
      </c>
      <c r="AG11" s="18">
        <v>3.7272727272727302</v>
      </c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>
        <v>191.79545454545499</v>
      </c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>
        <v>184.25</v>
      </c>
      <c r="BD11" s="18">
        <v>7.5454545454545503</v>
      </c>
      <c r="BE11" s="18">
        <v>39.363636363636402</v>
      </c>
      <c r="BF11" s="18">
        <v>40.454545454545503</v>
      </c>
      <c r="BG11" s="18">
        <v>29.886363636363601</v>
      </c>
      <c r="BH11" s="18">
        <v>82.090909090909093</v>
      </c>
    </row>
    <row r="12" spans="1:60" x14ac:dyDescent="0.2">
      <c r="A12" s="18" t="s">
        <v>283</v>
      </c>
      <c r="B12" s="3">
        <v>13</v>
      </c>
      <c r="C12" s="18" t="s">
        <v>10</v>
      </c>
      <c r="D12" s="18" t="s">
        <v>307</v>
      </c>
      <c r="E12" s="18" t="s">
        <v>310</v>
      </c>
      <c r="F12" s="18" t="s">
        <v>310</v>
      </c>
      <c r="G12" s="18">
        <v>707.91636363636303</v>
      </c>
      <c r="H12" s="18">
        <v>513.23749999999995</v>
      </c>
      <c r="I12" s="18">
        <v>1221.15386363636</v>
      </c>
      <c r="J12" s="18">
        <v>43.821956689799201</v>
      </c>
      <c r="K12" s="18">
        <v>44.158005442279702</v>
      </c>
      <c r="L12" s="18">
        <v>43.963194273969997</v>
      </c>
      <c r="M12" s="18">
        <v>132.063863636364</v>
      </c>
      <c r="N12" s="18">
        <v>274.28318181818202</v>
      </c>
      <c r="O12" s="18">
        <v>194.140681818182</v>
      </c>
      <c r="P12" s="18">
        <v>83.100681818181798</v>
      </c>
      <c r="Q12" s="18">
        <v>24.327954545454499</v>
      </c>
      <c r="R12" s="18"/>
      <c r="S12" s="18">
        <v>80.773409090909098</v>
      </c>
      <c r="T12" s="18">
        <v>209.43931818181801</v>
      </c>
      <c r="U12" s="18">
        <v>143.85886363636399</v>
      </c>
      <c r="V12" s="18">
        <v>59.735454545454601</v>
      </c>
      <c r="W12" s="18">
        <v>19.430454545454499</v>
      </c>
      <c r="X12" s="18"/>
      <c r="Y12" s="18">
        <v>885.70113636363499</v>
      </c>
      <c r="Z12" s="18">
        <v>236.74863636363699</v>
      </c>
      <c r="AA12" s="18">
        <v>98.704090909090993</v>
      </c>
      <c r="AB12" s="18">
        <v>211.91249999999999</v>
      </c>
      <c r="AC12" s="18">
        <v>765.58227272727004</v>
      </c>
      <c r="AD12" s="18"/>
      <c r="AE12" s="18">
        <v>223.20750000000001</v>
      </c>
      <c r="AF12" s="18">
        <v>10.295227272727301</v>
      </c>
      <c r="AG12" s="18">
        <v>0.89909090909090905</v>
      </c>
      <c r="AH12" s="18"/>
      <c r="AI12" s="18">
        <v>0.19659090909090901</v>
      </c>
      <c r="AJ12" s="18"/>
      <c r="AK12" s="18">
        <v>9.0606818181818198</v>
      </c>
      <c r="AL12" s="18">
        <v>42.946590909090901</v>
      </c>
      <c r="AM12" s="18">
        <v>82.089772727272802</v>
      </c>
      <c r="AN12" s="18">
        <v>60.094318181818203</v>
      </c>
      <c r="AO12" s="18"/>
      <c r="AP12" s="18">
        <v>102.056818181818</v>
      </c>
      <c r="AQ12" s="18">
        <v>106.722045454545</v>
      </c>
      <c r="AR12" s="18">
        <v>343.44704545454601</v>
      </c>
      <c r="AS12" s="18"/>
      <c r="AT12" s="18">
        <v>101.26909090909101</v>
      </c>
      <c r="AU12" s="18"/>
      <c r="AV12" s="18">
        <v>146.25113636363699</v>
      </c>
      <c r="AW12" s="18">
        <v>75.192499999999995</v>
      </c>
      <c r="AX12" s="18">
        <v>52.027954545454499</v>
      </c>
      <c r="AY12" s="18">
        <v>109.056590909091</v>
      </c>
      <c r="AZ12" s="18"/>
      <c r="BA12" s="18"/>
      <c r="BB12" s="18"/>
      <c r="BC12" s="18">
        <v>1186.1018181818099</v>
      </c>
      <c r="BD12" s="18">
        <v>35.0520454545455</v>
      </c>
      <c r="BE12" s="18">
        <v>230.016136363637</v>
      </c>
      <c r="BF12" s="18">
        <v>171.24295454545501</v>
      </c>
      <c r="BG12" s="18">
        <v>162.13022727272701</v>
      </c>
      <c r="BH12" s="18">
        <v>657.76454545454601</v>
      </c>
    </row>
    <row r="13" spans="1:60" x14ac:dyDescent="0.2">
      <c r="A13" s="18" t="s">
        <v>283</v>
      </c>
      <c r="B13" s="3">
        <v>16</v>
      </c>
      <c r="C13" s="18" t="s">
        <v>11</v>
      </c>
      <c r="D13" s="18" t="s">
        <v>307</v>
      </c>
      <c r="E13" s="18" t="s">
        <v>310</v>
      </c>
      <c r="F13" s="18" t="s">
        <v>310</v>
      </c>
      <c r="G13" s="18">
        <v>12.063409090909101</v>
      </c>
      <c r="H13" s="18">
        <v>11.6511363636364</v>
      </c>
      <c r="I13" s="18">
        <v>23.714545454545501</v>
      </c>
      <c r="J13" s="18">
        <v>48.9361140940862</v>
      </c>
      <c r="K13" s="18">
        <v>45.322149614746898</v>
      </c>
      <c r="L13" s="18">
        <v>47.160545886682598</v>
      </c>
      <c r="M13" s="18">
        <v>1.6627272727272699</v>
      </c>
      <c r="N13" s="18">
        <v>3.2365909090909102</v>
      </c>
      <c r="O13" s="18">
        <v>3.1529545454545498</v>
      </c>
      <c r="P13" s="18">
        <v>3.0679545454545498</v>
      </c>
      <c r="Q13" s="18">
        <v>0.94318181818181801</v>
      </c>
      <c r="R13" s="18"/>
      <c r="S13" s="18">
        <v>1.77386363636364</v>
      </c>
      <c r="T13" s="18">
        <v>3.9970454545454599</v>
      </c>
      <c r="U13" s="18">
        <v>4.1100000000000003</v>
      </c>
      <c r="V13" s="18">
        <v>1.4120454545454499</v>
      </c>
      <c r="W13" s="18">
        <v>0.35818181818181799</v>
      </c>
      <c r="X13" s="18"/>
      <c r="Y13" s="18">
        <v>16.6593181818182</v>
      </c>
      <c r="Z13" s="18">
        <v>5.93954545454545</v>
      </c>
      <c r="AA13" s="18">
        <v>1.11568181818182</v>
      </c>
      <c r="AB13" s="18">
        <v>1.47068181818182</v>
      </c>
      <c r="AC13" s="18">
        <v>9.6243181818181807</v>
      </c>
      <c r="AD13" s="18"/>
      <c r="AE13" s="18">
        <v>11.6893181818182</v>
      </c>
      <c r="AF13" s="18">
        <v>0.93022727272727301</v>
      </c>
      <c r="AG13" s="18"/>
      <c r="AH13" s="18"/>
      <c r="AI13" s="18"/>
      <c r="AJ13" s="18"/>
      <c r="AK13" s="18"/>
      <c r="AL13" s="18">
        <v>0.230227272727273</v>
      </c>
      <c r="AM13" s="18"/>
      <c r="AN13" s="18">
        <v>1.6611363636363601</v>
      </c>
      <c r="AO13" s="18"/>
      <c r="AP13" s="18">
        <v>0.5</v>
      </c>
      <c r="AQ13" s="18"/>
      <c r="AR13" s="18">
        <v>9.9356818181818198</v>
      </c>
      <c r="AS13" s="18">
        <v>1.5688636363636399</v>
      </c>
      <c r="AT13" s="18">
        <v>0.266136363636364</v>
      </c>
      <c r="AU13" s="18">
        <v>2.4070454545454498</v>
      </c>
      <c r="AV13" s="18">
        <v>4.2661363636363596</v>
      </c>
      <c r="AW13" s="18">
        <v>2.8793181818181801</v>
      </c>
      <c r="AX13" s="18"/>
      <c r="AY13" s="18"/>
      <c r="AZ13" s="18"/>
      <c r="BA13" s="18"/>
      <c r="BB13" s="18"/>
      <c r="BC13" s="18">
        <v>23.2961363636364</v>
      </c>
      <c r="BD13" s="18">
        <v>0.41840909090909101</v>
      </c>
      <c r="BE13" s="18">
        <v>13.646363636363599</v>
      </c>
      <c r="BF13" s="18">
        <v>4.0681818181818201</v>
      </c>
      <c r="BG13" s="18"/>
      <c r="BH13" s="18">
        <v>6</v>
      </c>
    </row>
    <row r="14" spans="1:60" x14ac:dyDescent="0.2">
      <c r="A14" s="18" t="s">
        <v>283</v>
      </c>
      <c r="B14" s="3">
        <v>17</v>
      </c>
      <c r="C14" s="18" t="s">
        <v>12</v>
      </c>
      <c r="D14" s="18" t="s">
        <v>307</v>
      </c>
      <c r="E14" s="18" t="s">
        <v>310</v>
      </c>
      <c r="F14" s="18" t="s">
        <v>310</v>
      </c>
      <c r="G14" s="18">
        <v>78.105681818181793</v>
      </c>
      <c r="H14" s="18">
        <v>51.471590909090899</v>
      </c>
      <c r="I14" s="18">
        <v>129.577272727273</v>
      </c>
      <c r="J14" s="18">
        <v>49.161203497592098</v>
      </c>
      <c r="K14" s="18">
        <v>50.036096699414998</v>
      </c>
      <c r="L14" s="18">
        <v>49.508734696741101</v>
      </c>
      <c r="M14" s="18">
        <v>7.0795454545454497</v>
      </c>
      <c r="N14" s="18">
        <v>26.664772727272702</v>
      </c>
      <c r="O14" s="18">
        <v>16.965909090909101</v>
      </c>
      <c r="P14" s="18">
        <v>16.7477272727273</v>
      </c>
      <c r="Q14" s="18">
        <v>10.6477272727273</v>
      </c>
      <c r="R14" s="18"/>
      <c r="S14" s="18">
        <v>5.9090909090909101</v>
      </c>
      <c r="T14" s="18">
        <v>12.471590909090899</v>
      </c>
      <c r="U14" s="18">
        <v>14.488636363636401</v>
      </c>
      <c r="V14" s="18">
        <v>11.267045454545499</v>
      </c>
      <c r="W14" s="18">
        <v>7.3352272727272698</v>
      </c>
      <c r="X14" s="18"/>
      <c r="Y14" s="18">
        <v>86.472727272727298</v>
      </c>
      <c r="Z14" s="18">
        <v>28.909090909090899</v>
      </c>
      <c r="AA14" s="18">
        <v>14.195454545454499</v>
      </c>
      <c r="AB14" s="18">
        <v>21.772727272727298</v>
      </c>
      <c r="AC14" s="18">
        <v>79.696590909090901</v>
      </c>
      <c r="AD14" s="18">
        <v>0.27272727272727298</v>
      </c>
      <c r="AE14" s="18">
        <v>21.079545454545499</v>
      </c>
      <c r="AF14" s="18">
        <v>6.6875</v>
      </c>
      <c r="AG14" s="18">
        <v>6.8181818181818205E-2</v>
      </c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>
        <v>129.577272727273</v>
      </c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>
        <v>123.753409090909</v>
      </c>
      <c r="BD14" s="18">
        <v>5.8238636363636402</v>
      </c>
      <c r="BE14" s="18">
        <v>19.386363636363601</v>
      </c>
      <c r="BF14" s="18">
        <v>26.236363636363599</v>
      </c>
      <c r="BG14" s="18">
        <v>6.3238636363636402</v>
      </c>
      <c r="BH14" s="18">
        <v>77.630681818181799</v>
      </c>
    </row>
    <row r="15" spans="1:60" x14ac:dyDescent="0.2">
      <c r="A15" s="18" t="s">
        <v>283</v>
      </c>
      <c r="B15" s="3">
        <v>19</v>
      </c>
      <c r="C15" s="18" t="s">
        <v>13</v>
      </c>
      <c r="D15" s="18" t="s">
        <v>307</v>
      </c>
      <c r="E15" s="18" t="s">
        <v>310</v>
      </c>
      <c r="F15" s="18" t="s">
        <v>310</v>
      </c>
      <c r="G15" s="18">
        <v>641.47886363636405</v>
      </c>
      <c r="H15" s="18">
        <v>522.08500000000004</v>
      </c>
      <c r="I15" s="18">
        <v>1163.5638636363601</v>
      </c>
      <c r="J15" s="18">
        <v>43.484764785348702</v>
      </c>
      <c r="K15" s="18">
        <v>44.227648841576602</v>
      </c>
      <c r="L15" s="18">
        <v>43.818092963214099</v>
      </c>
      <c r="M15" s="18">
        <v>100.013636363636</v>
      </c>
      <c r="N15" s="18">
        <v>287.14522727272703</v>
      </c>
      <c r="O15" s="18">
        <v>172.385909090909</v>
      </c>
      <c r="P15" s="18">
        <v>61.380227272727304</v>
      </c>
      <c r="Q15" s="18">
        <v>20.553863636363602</v>
      </c>
      <c r="R15" s="18"/>
      <c r="S15" s="18">
        <v>66.014318181818197</v>
      </c>
      <c r="T15" s="18">
        <v>236.36477272727299</v>
      </c>
      <c r="U15" s="18">
        <v>140.49477272727299</v>
      </c>
      <c r="V15" s="18">
        <v>59.016818181818202</v>
      </c>
      <c r="W15" s="18">
        <v>20.1943181818182</v>
      </c>
      <c r="X15" s="18"/>
      <c r="Y15" s="18">
        <v>791.22863636363797</v>
      </c>
      <c r="Z15" s="18">
        <v>268.81613636363602</v>
      </c>
      <c r="AA15" s="18">
        <v>103.51909090909101</v>
      </c>
      <c r="AB15" s="18">
        <v>204.43318181818199</v>
      </c>
      <c r="AC15" s="18">
        <v>805.66295454545502</v>
      </c>
      <c r="AD15" s="18"/>
      <c r="AE15" s="18">
        <v>144.25113636363599</v>
      </c>
      <c r="AF15" s="18">
        <v>9.2165909090909093</v>
      </c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>
        <v>157.22795454545499</v>
      </c>
      <c r="AR15" s="18">
        <v>861.93340909091</v>
      </c>
      <c r="AS15" s="18"/>
      <c r="AT15" s="18"/>
      <c r="AU15" s="18"/>
      <c r="AV15" s="18">
        <v>144.4025</v>
      </c>
      <c r="AW15" s="18"/>
      <c r="AX15" s="18"/>
      <c r="AY15" s="18"/>
      <c r="AZ15" s="18"/>
      <c r="BA15" s="18"/>
      <c r="BB15" s="18"/>
      <c r="BC15" s="18">
        <v>1121.22545454545</v>
      </c>
      <c r="BD15" s="18">
        <v>42.338409090909103</v>
      </c>
      <c r="BE15" s="18">
        <v>154.60454545454499</v>
      </c>
      <c r="BF15" s="18">
        <v>175.13545454545499</v>
      </c>
      <c r="BG15" s="18">
        <v>80.921136363636407</v>
      </c>
      <c r="BH15" s="18">
        <v>752.90272727272702</v>
      </c>
    </row>
    <row r="16" spans="1:60" x14ac:dyDescent="0.2">
      <c r="A16" s="18" t="s">
        <v>283</v>
      </c>
      <c r="B16" s="3">
        <v>20</v>
      </c>
      <c r="C16" s="18" t="s">
        <v>14</v>
      </c>
      <c r="D16" s="18" t="s">
        <v>307</v>
      </c>
      <c r="E16" s="18" t="s">
        <v>310</v>
      </c>
      <c r="F16" s="18" t="s">
        <v>310</v>
      </c>
      <c r="G16" s="18">
        <v>1387.4318181818201</v>
      </c>
      <c r="H16" s="18">
        <v>1410.6818181818201</v>
      </c>
      <c r="I16" s="18">
        <v>2798.1136363636401</v>
      </c>
      <c r="J16" s="18">
        <v>43.659049584746398</v>
      </c>
      <c r="K16" s="18">
        <v>46.327001772193</v>
      </c>
      <c r="L16" s="18">
        <v>45.004109911710202</v>
      </c>
      <c r="M16" s="18">
        <v>275.77272727272702</v>
      </c>
      <c r="N16" s="18">
        <v>546.47727272727298</v>
      </c>
      <c r="O16" s="18">
        <v>341.29545454545502</v>
      </c>
      <c r="P16" s="18">
        <v>164.022727272727</v>
      </c>
      <c r="Q16" s="18">
        <v>59.863636363636402</v>
      </c>
      <c r="R16" s="18"/>
      <c r="S16" s="18">
        <v>154.386363636364</v>
      </c>
      <c r="T16" s="18">
        <v>560.59090909090901</v>
      </c>
      <c r="U16" s="18">
        <v>412.77272727272702</v>
      </c>
      <c r="V16" s="18">
        <v>194.136363636364</v>
      </c>
      <c r="W16" s="18">
        <v>88.795454545454504</v>
      </c>
      <c r="X16" s="18"/>
      <c r="Y16" s="18">
        <v>2161.7272727272698</v>
      </c>
      <c r="Z16" s="18">
        <v>479.95454545454498</v>
      </c>
      <c r="AA16" s="18">
        <v>156.43181818181799</v>
      </c>
      <c r="AB16" s="18">
        <v>645.31818181818198</v>
      </c>
      <c r="AC16" s="18">
        <v>1495.6363636363601</v>
      </c>
      <c r="AD16" s="18">
        <v>201.20454545454501</v>
      </c>
      <c r="AE16" s="18">
        <v>432.97727272727298</v>
      </c>
      <c r="AF16" s="18">
        <v>22.522727272727298</v>
      </c>
      <c r="AG16" s="18">
        <v>0.45454545454545497</v>
      </c>
      <c r="AH16" s="18"/>
      <c r="AI16" s="18"/>
      <c r="AJ16" s="18"/>
      <c r="AK16" s="18"/>
      <c r="AL16" s="18"/>
      <c r="AM16" s="18"/>
      <c r="AN16" s="18"/>
      <c r="AO16" s="18"/>
      <c r="AP16" s="18"/>
      <c r="AQ16" s="18">
        <v>617.18181818181802</v>
      </c>
      <c r="AR16" s="18">
        <v>1758.8181818181799</v>
      </c>
      <c r="AS16" s="18"/>
      <c r="AT16" s="18"/>
      <c r="AU16" s="18"/>
      <c r="AV16" s="18">
        <v>422.11363636363598</v>
      </c>
      <c r="AW16" s="18"/>
      <c r="AX16" s="18"/>
      <c r="AY16" s="18"/>
      <c r="AZ16" s="18"/>
      <c r="BA16" s="18"/>
      <c r="BB16" s="18"/>
      <c r="BC16" s="18">
        <v>2634.5681818181802</v>
      </c>
      <c r="BD16" s="18">
        <v>163.54545454545499</v>
      </c>
      <c r="BE16" s="18">
        <v>255.79545454545499</v>
      </c>
      <c r="BF16" s="18">
        <v>444.70454545454498</v>
      </c>
      <c r="BG16" s="18">
        <v>427.18181818181802</v>
      </c>
      <c r="BH16" s="18">
        <v>1670.4318181818201</v>
      </c>
    </row>
    <row r="17" spans="1:60" x14ac:dyDescent="0.2">
      <c r="A17" s="18" t="s">
        <v>283</v>
      </c>
      <c r="B17" s="3">
        <v>22</v>
      </c>
      <c r="C17" s="18" t="s">
        <v>15</v>
      </c>
      <c r="D17" s="18" t="s">
        <v>307</v>
      </c>
      <c r="E17" s="18" t="s">
        <v>310</v>
      </c>
      <c r="F17" s="18" t="s">
        <v>310</v>
      </c>
      <c r="G17" s="18">
        <v>250.56954545454499</v>
      </c>
      <c r="H17" s="18">
        <v>170.172727272727</v>
      </c>
      <c r="I17" s="18">
        <v>420.74227272727302</v>
      </c>
      <c r="J17" s="18">
        <v>44.0259771828906</v>
      </c>
      <c r="K17" s="18">
        <v>45.025619691222701</v>
      </c>
      <c r="L17" s="18">
        <v>44.430290946844202</v>
      </c>
      <c r="M17" s="18">
        <v>39.494545454545502</v>
      </c>
      <c r="N17" s="18">
        <v>97.886818181818199</v>
      </c>
      <c r="O17" s="18">
        <v>84.251136363636405</v>
      </c>
      <c r="P17" s="18">
        <v>24.893409090909099</v>
      </c>
      <c r="Q17" s="18">
        <v>4.0436363636363604</v>
      </c>
      <c r="R17" s="18"/>
      <c r="S17" s="18">
        <v>24.375909090909101</v>
      </c>
      <c r="T17" s="18">
        <v>70.294318181818198</v>
      </c>
      <c r="U17" s="18">
        <v>43.332272727272702</v>
      </c>
      <c r="V17" s="18">
        <v>21.6129545454545</v>
      </c>
      <c r="W17" s="18">
        <v>10.5572727272727</v>
      </c>
      <c r="X17" s="18"/>
      <c r="Y17" s="18">
        <v>316.18522727272699</v>
      </c>
      <c r="Z17" s="18">
        <v>80.949545454545401</v>
      </c>
      <c r="AA17" s="18">
        <v>23.607500000000002</v>
      </c>
      <c r="AB17" s="18">
        <v>70.648181818181797</v>
      </c>
      <c r="AC17" s="18">
        <v>241.59090909090901</v>
      </c>
      <c r="AD17" s="18">
        <v>7.1579545454545404</v>
      </c>
      <c r="AE17" s="18">
        <v>94.954090909090993</v>
      </c>
      <c r="AF17" s="18">
        <v>6.3911363636363596</v>
      </c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>
        <v>420.74227272727302</v>
      </c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>
        <v>400.66681818181797</v>
      </c>
      <c r="BD17" s="18">
        <v>20.075454545454502</v>
      </c>
      <c r="BE17" s="18">
        <v>58.485454545454601</v>
      </c>
      <c r="BF17" s="18">
        <v>90.009318181818202</v>
      </c>
      <c r="BG17" s="18">
        <v>19.700454545454502</v>
      </c>
      <c r="BH17" s="18">
        <v>252.54704545454501</v>
      </c>
    </row>
    <row r="18" spans="1:60" x14ac:dyDescent="0.2">
      <c r="A18" s="18" t="s">
        <v>283</v>
      </c>
      <c r="B18" s="3">
        <v>23</v>
      </c>
      <c r="C18" s="18" t="s">
        <v>16</v>
      </c>
      <c r="D18" s="18" t="s">
        <v>307</v>
      </c>
      <c r="E18" s="18" t="s">
        <v>310</v>
      </c>
      <c r="F18" s="18" t="s">
        <v>310</v>
      </c>
      <c r="G18" s="18">
        <v>186.25</v>
      </c>
      <c r="H18" s="18">
        <v>411.84090909090901</v>
      </c>
      <c r="I18" s="18">
        <v>598.09090909090901</v>
      </c>
      <c r="J18" s="18">
        <v>43.703355704697898</v>
      </c>
      <c r="K18" s="18">
        <v>45.7092875669112</v>
      </c>
      <c r="L18" s="18">
        <v>45.084625322997297</v>
      </c>
      <c r="M18" s="18">
        <v>25.795454545454501</v>
      </c>
      <c r="N18" s="18">
        <v>79.022727272727295</v>
      </c>
      <c r="O18" s="18">
        <v>58.636363636363598</v>
      </c>
      <c r="P18" s="18">
        <v>20.931818181818201</v>
      </c>
      <c r="Q18" s="18">
        <v>1.86363636363636</v>
      </c>
      <c r="R18" s="18"/>
      <c r="S18" s="18">
        <v>43.386363636363598</v>
      </c>
      <c r="T18" s="18">
        <v>157.43181818181799</v>
      </c>
      <c r="U18" s="18">
        <v>134.863636363636</v>
      </c>
      <c r="V18" s="18">
        <v>60.5</v>
      </c>
      <c r="W18" s="18">
        <v>15.659090909090899</v>
      </c>
      <c r="X18" s="18"/>
      <c r="Y18" s="18">
        <v>514.29545454545496</v>
      </c>
      <c r="Z18" s="18">
        <v>66.386363636363598</v>
      </c>
      <c r="AA18" s="18">
        <v>17.409090909090899</v>
      </c>
      <c r="AB18" s="18">
        <v>342.11363636363598</v>
      </c>
      <c r="AC18" s="18">
        <v>196.386363636364</v>
      </c>
      <c r="AD18" s="18"/>
      <c r="AE18" s="18">
        <v>42.022727272727302</v>
      </c>
      <c r="AF18" s="18">
        <v>17.386363636363601</v>
      </c>
      <c r="AG18" s="18">
        <v>0.18181818181818199</v>
      </c>
      <c r="AH18" s="18"/>
      <c r="AI18" s="18"/>
      <c r="AJ18" s="18"/>
      <c r="AK18" s="18"/>
      <c r="AL18" s="18"/>
      <c r="AM18" s="18"/>
      <c r="AN18" s="18"/>
      <c r="AO18" s="18"/>
      <c r="AP18" s="18"/>
      <c r="AQ18" s="18">
        <v>142.09090909090901</v>
      </c>
      <c r="AR18" s="18">
        <v>456</v>
      </c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>
        <v>523.36363636363603</v>
      </c>
      <c r="BD18" s="18">
        <v>74.727272727272705</v>
      </c>
      <c r="BE18" s="18">
        <v>37.636363636363598</v>
      </c>
      <c r="BF18" s="18">
        <v>106.045454545455</v>
      </c>
      <c r="BG18" s="18">
        <v>71.272727272727295</v>
      </c>
      <c r="BH18" s="18">
        <v>383.13636363636402</v>
      </c>
    </row>
    <row r="19" spans="1:60" x14ac:dyDescent="0.2">
      <c r="A19" s="18" t="s">
        <v>283</v>
      </c>
      <c r="B19" s="3">
        <v>26</v>
      </c>
      <c r="C19" s="18" t="s">
        <v>17</v>
      </c>
      <c r="D19" s="18" t="s">
        <v>307</v>
      </c>
      <c r="E19" s="18" t="s">
        <v>310</v>
      </c>
      <c r="F19" s="18" t="s">
        <v>310</v>
      </c>
      <c r="G19" s="18">
        <v>98.911363636363603</v>
      </c>
      <c r="H19" s="18">
        <v>126.90909090909101</v>
      </c>
      <c r="I19" s="18">
        <v>225.82045454545499</v>
      </c>
      <c r="J19" s="18">
        <v>46.169688196502896</v>
      </c>
      <c r="K19" s="18">
        <v>45.727919054441301</v>
      </c>
      <c r="L19" s="18">
        <v>45.921417860126297</v>
      </c>
      <c r="M19" s="18">
        <v>13.2272727272727</v>
      </c>
      <c r="N19" s="18">
        <v>35.286363636363603</v>
      </c>
      <c r="O19" s="18">
        <v>27.534090909090899</v>
      </c>
      <c r="P19" s="18">
        <v>14.159090909090899</v>
      </c>
      <c r="Q19" s="18">
        <v>8.7045454545454604</v>
      </c>
      <c r="R19" s="18"/>
      <c r="S19" s="18">
        <v>15.6454545454545</v>
      </c>
      <c r="T19" s="18">
        <v>47.3318181818182</v>
      </c>
      <c r="U19" s="18">
        <v>43.125</v>
      </c>
      <c r="V19" s="18">
        <v>14.170454545454501</v>
      </c>
      <c r="W19" s="18">
        <v>6.6363636363636402</v>
      </c>
      <c r="X19" s="18"/>
      <c r="Y19" s="18">
        <v>158.629545454545</v>
      </c>
      <c r="Z19" s="18">
        <v>47.7022727272727</v>
      </c>
      <c r="AA19" s="18">
        <v>19.488636363636399</v>
      </c>
      <c r="AB19" s="18">
        <v>14.6045454545455</v>
      </c>
      <c r="AC19" s="18">
        <v>91.143181818181802</v>
      </c>
      <c r="AD19" s="18"/>
      <c r="AE19" s="18">
        <v>63.056818181818201</v>
      </c>
      <c r="AF19" s="18">
        <v>32.356818181818198</v>
      </c>
      <c r="AG19" s="18">
        <v>17.636363636363601</v>
      </c>
      <c r="AH19" s="18">
        <v>0.47727272727272702</v>
      </c>
      <c r="AI19" s="18"/>
      <c r="AJ19" s="18"/>
      <c r="AK19" s="18">
        <v>6.5454545454545503</v>
      </c>
      <c r="AL19" s="18"/>
      <c r="AM19" s="18"/>
      <c r="AN19" s="18"/>
      <c r="AO19" s="18"/>
      <c r="AP19" s="18"/>
      <c r="AQ19" s="18"/>
      <c r="AR19" s="18">
        <v>225.82045454545499</v>
      </c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>
        <v>215.72954545454499</v>
      </c>
      <c r="BD19" s="18">
        <v>10.090909090909101</v>
      </c>
      <c r="BE19" s="18">
        <v>47.795454545454497</v>
      </c>
      <c r="BF19" s="18">
        <v>61.522727272727302</v>
      </c>
      <c r="BG19" s="18">
        <v>42.009090909090901</v>
      </c>
      <c r="BH19" s="18">
        <v>74.493181818181796</v>
      </c>
    </row>
    <row r="20" spans="1:60" x14ac:dyDescent="0.2">
      <c r="A20" s="18" t="s">
        <v>283</v>
      </c>
      <c r="B20" s="3">
        <v>31</v>
      </c>
      <c r="C20" s="18" t="s">
        <v>173</v>
      </c>
      <c r="D20" s="18" t="s">
        <v>307</v>
      </c>
      <c r="E20" s="18" t="s">
        <v>310</v>
      </c>
      <c r="F20" s="18" t="s">
        <v>310</v>
      </c>
      <c r="G20" s="18">
        <v>642.34954545454502</v>
      </c>
      <c r="H20" s="18">
        <v>670.39545454545498</v>
      </c>
      <c r="I20" s="18">
        <v>1312.7449999999999</v>
      </c>
      <c r="J20" s="18">
        <v>43.700833021386899</v>
      </c>
      <c r="K20" s="18">
        <v>45.317159817475698</v>
      </c>
      <c r="L20" s="18">
        <v>44.5262622838544</v>
      </c>
      <c r="M20" s="18">
        <v>102.17431818181799</v>
      </c>
      <c r="N20" s="18">
        <v>282.85863636363598</v>
      </c>
      <c r="O20" s="18">
        <v>173.49204545454501</v>
      </c>
      <c r="P20" s="18">
        <v>62.271590909090897</v>
      </c>
      <c r="Q20" s="18">
        <v>21.552954545454501</v>
      </c>
      <c r="R20" s="18"/>
      <c r="S20" s="18">
        <v>81.832272727272695</v>
      </c>
      <c r="T20" s="18">
        <v>296.42090909090899</v>
      </c>
      <c r="U20" s="18">
        <v>153.44704545454499</v>
      </c>
      <c r="V20" s="18">
        <v>102.247045454545</v>
      </c>
      <c r="W20" s="18">
        <v>36.448181818181801</v>
      </c>
      <c r="X20" s="18"/>
      <c r="Y20" s="18">
        <v>1004.26022727273</v>
      </c>
      <c r="Z20" s="18">
        <v>225.4725</v>
      </c>
      <c r="AA20" s="18">
        <v>83.012272727272702</v>
      </c>
      <c r="AB20" s="18">
        <v>451.98363636363598</v>
      </c>
      <c r="AC20" s="18">
        <v>658.057954545455</v>
      </c>
      <c r="AD20" s="18">
        <v>58.5238636363637</v>
      </c>
      <c r="AE20" s="18">
        <v>131.15681818181801</v>
      </c>
      <c r="AF20" s="18">
        <v>11.295454545454501</v>
      </c>
      <c r="AG20" s="18">
        <v>1.72727272727273</v>
      </c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>
        <v>565.57090909090903</v>
      </c>
      <c r="AS20" s="18"/>
      <c r="AT20" s="18">
        <v>348.05227272727302</v>
      </c>
      <c r="AU20" s="18"/>
      <c r="AV20" s="18"/>
      <c r="AW20" s="18">
        <v>399.12181818181801</v>
      </c>
      <c r="AX20" s="18"/>
      <c r="AY20" s="18"/>
      <c r="AZ20" s="18"/>
      <c r="BA20" s="18"/>
      <c r="BB20" s="18"/>
      <c r="BC20" s="18">
        <v>1196.3456818181801</v>
      </c>
      <c r="BD20" s="18">
        <v>116.399318181818</v>
      </c>
      <c r="BE20" s="18">
        <v>95.423181818181803</v>
      </c>
      <c r="BF20" s="18">
        <v>222.43431818181801</v>
      </c>
      <c r="BG20" s="18">
        <v>129.61431818181799</v>
      </c>
      <c r="BH20" s="18">
        <v>865.27318181818202</v>
      </c>
    </row>
    <row r="21" spans="1:60" x14ac:dyDescent="0.2">
      <c r="A21" s="18" t="s">
        <v>283</v>
      </c>
      <c r="B21" s="3">
        <v>34</v>
      </c>
      <c r="C21" s="18" t="s">
        <v>20</v>
      </c>
      <c r="D21" s="18" t="s">
        <v>307</v>
      </c>
      <c r="E21" s="18" t="s">
        <v>311</v>
      </c>
      <c r="F21" s="18" t="s">
        <v>313</v>
      </c>
      <c r="G21" s="18">
        <v>325.39772727272702</v>
      </c>
      <c r="H21" s="18">
        <v>323.77272727272702</v>
      </c>
      <c r="I21" s="18">
        <v>649.17045454545496</v>
      </c>
      <c r="J21" s="18">
        <v>45.275048018159801</v>
      </c>
      <c r="K21" s="18">
        <v>47.025480836726203</v>
      </c>
      <c r="L21" s="18">
        <v>46.148073590421497</v>
      </c>
      <c r="M21" s="18">
        <v>44.272727272727302</v>
      </c>
      <c r="N21" s="18">
        <v>118.977272727273</v>
      </c>
      <c r="O21" s="18">
        <v>99.784090909090907</v>
      </c>
      <c r="P21" s="18">
        <v>50.431818181818201</v>
      </c>
      <c r="Q21" s="18">
        <v>11.931818181818199</v>
      </c>
      <c r="R21" s="18"/>
      <c r="S21" s="18">
        <v>34.272727272727302</v>
      </c>
      <c r="T21" s="18">
        <v>119.681818181818</v>
      </c>
      <c r="U21" s="18">
        <v>96.022727272727295</v>
      </c>
      <c r="V21" s="18">
        <v>47.545454545454497</v>
      </c>
      <c r="W21" s="18">
        <v>26.25</v>
      </c>
      <c r="X21" s="18"/>
      <c r="Y21" s="18">
        <v>595.44318181818198</v>
      </c>
      <c r="Z21" s="18">
        <v>47.363636363636402</v>
      </c>
      <c r="AA21" s="18">
        <v>6.3636363636363598</v>
      </c>
      <c r="AB21" s="18">
        <v>228.375</v>
      </c>
      <c r="AC21" s="18">
        <v>207.43181818181799</v>
      </c>
      <c r="AD21" s="18">
        <v>113.113636363636</v>
      </c>
      <c r="AE21" s="18">
        <v>96.090909090909093</v>
      </c>
      <c r="AF21" s="18">
        <v>3.7727272727272698</v>
      </c>
      <c r="AG21" s="18">
        <v>0.31818181818181801</v>
      </c>
      <c r="AH21" s="18"/>
      <c r="AI21" s="18">
        <v>6.8181818181818205E-2</v>
      </c>
      <c r="AJ21" s="18"/>
      <c r="AK21" s="18"/>
      <c r="AL21" s="18"/>
      <c r="AM21" s="18"/>
      <c r="AN21" s="18"/>
      <c r="AO21" s="18"/>
      <c r="AP21" s="18"/>
      <c r="AQ21" s="18"/>
      <c r="AR21" s="18">
        <v>649.17045454545496</v>
      </c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>
        <v>596.17045454545496</v>
      </c>
      <c r="BD21" s="18">
        <v>53</v>
      </c>
      <c r="BE21" s="18">
        <v>74.25</v>
      </c>
      <c r="BF21" s="18">
        <v>98.431818181818201</v>
      </c>
      <c r="BG21" s="18">
        <v>187.65909090909099</v>
      </c>
      <c r="BH21" s="18">
        <v>288.82954545454498</v>
      </c>
    </row>
    <row r="22" spans="1:60" x14ac:dyDescent="0.2">
      <c r="A22" s="18" t="s">
        <v>283</v>
      </c>
      <c r="B22" s="3">
        <v>38</v>
      </c>
      <c r="C22" s="18" t="s">
        <v>21</v>
      </c>
      <c r="D22" s="18" t="s">
        <v>307</v>
      </c>
      <c r="E22" s="18" t="s">
        <v>310</v>
      </c>
      <c r="F22" s="18" t="s">
        <v>310</v>
      </c>
      <c r="G22" s="18">
        <v>115.801136363636</v>
      </c>
      <c r="H22" s="18">
        <v>91.198863636363598</v>
      </c>
      <c r="I22" s="18">
        <v>207</v>
      </c>
      <c r="J22" s="18">
        <v>39.848780727147798</v>
      </c>
      <c r="K22" s="18">
        <v>42.412310759454201</v>
      </c>
      <c r="L22" s="18">
        <v>40.9782059727712</v>
      </c>
      <c r="M22" s="18">
        <v>46.522727272727302</v>
      </c>
      <c r="N22" s="18">
        <v>31.477272727272702</v>
      </c>
      <c r="O22" s="18">
        <v>21.482954545454501</v>
      </c>
      <c r="P22" s="18">
        <v>13.568181818181801</v>
      </c>
      <c r="Q22" s="18">
        <v>2.75</v>
      </c>
      <c r="R22" s="18"/>
      <c r="S22" s="18">
        <v>26.068181818181799</v>
      </c>
      <c r="T22" s="18">
        <v>30.818181818181799</v>
      </c>
      <c r="U22" s="18">
        <v>18.647727272727298</v>
      </c>
      <c r="V22" s="18">
        <v>11.818181818181801</v>
      </c>
      <c r="W22" s="18">
        <v>3.8465909090909101</v>
      </c>
      <c r="X22" s="18"/>
      <c r="Y22" s="18">
        <v>187.988636363636</v>
      </c>
      <c r="Z22" s="18">
        <v>15.25</v>
      </c>
      <c r="AA22" s="18">
        <v>3.7613636363636398</v>
      </c>
      <c r="AB22" s="18">
        <v>24.164772727272702</v>
      </c>
      <c r="AC22" s="18">
        <v>104.357954545455</v>
      </c>
      <c r="AD22" s="18"/>
      <c r="AE22" s="18">
        <v>7.4545454545454497</v>
      </c>
      <c r="AF22" s="18">
        <v>71.022727272727295</v>
      </c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>
        <v>207</v>
      </c>
      <c r="AV22" s="18"/>
      <c r="AW22" s="18"/>
      <c r="AX22" s="18"/>
      <c r="AY22" s="18"/>
      <c r="AZ22" s="18"/>
      <c r="BA22" s="18"/>
      <c r="BB22" s="18"/>
      <c r="BC22" s="18">
        <v>197.65909090909099</v>
      </c>
      <c r="BD22" s="18">
        <v>9.3409090909090899</v>
      </c>
      <c r="BE22" s="18">
        <v>13.75</v>
      </c>
      <c r="BF22" s="18">
        <v>16.818181818181799</v>
      </c>
      <c r="BG22" s="18">
        <v>16.681818181818201</v>
      </c>
      <c r="BH22" s="18">
        <v>159.75</v>
      </c>
    </row>
    <row r="23" spans="1:60" x14ac:dyDescent="0.2">
      <c r="A23" s="18" t="s">
        <v>283</v>
      </c>
      <c r="B23" s="3">
        <v>39</v>
      </c>
      <c r="C23" s="18" t="s">
        <v>22</v>
      </c>
      <c r="D23" s="18" t="s">
        <v>307</v>
      </c>
      <c r="E23" s="18" t="s">
        <v>310</v>
      </c>
      <c r="F23" s="18" t="s">
        <v>310</v>
      </c>
      <c r="G23" s="18">
        <v>1127.3140909090901</v>
      </c>
      <c r="H23" s="18">
        <v>1113.9459090909099</v>
      </c>
      <c r="I23" s="18">
        <v>2241.2600000000002</v>
      </c>
      <c r="J23" s="18">
        <v>41.943384335494102</v>
      </c>
      <c r="K23" s="18">
        <v>44.323388070499597</v>
      </c>
      <c r="L23" s="18">
        <v>43.126288337810401</v>
      </c>
      <c r="M23" s="18">
        <v>252.11136363636399</v>
      </c>
      <c r="N23" s="18">
        <v>505.03181818181798</v>
      </c>
      <c r="O23" s="18">
        <v>253.683636363636</v>
      </c>
      <c r="P23" s="18">
        <v>90.428181818181798</v>
      </c>
      <c r="Q23" s="18">
        <v>26.059090909090902</v>
      </c>
      <c r="R23" s="18"/>
      <c r="S23" s="18">
        <v>176.75772727272701</v>
      </c>
      <c r="T23" s="18">
        <v>486.95159090909198</v>
      </c>
      <c r="U23" s="18">
        <v>270.48704545454501</v>
      </c>
      <c r="V23" s="18">
        <v>105.142272727273</v>
      </c>
      <c r="W23" s="18">
        <v>74.607272727272701</v>
      </c>
      <c r="X23" s="18"/>
      <c r="Y23" s="18">
        <v>1797.27704545455</v>
      </c>
      <c r="Z23" s="18">
        <v>330.30136363636501</v>
      </c>
      <c r="AA23" s="18">
        <v>113.681590909091</v>
      </c>
      <c r="AB23" s="18">
        <v>518.88409090909101</v>
      </c>
      <c r="AC23" s="18">
        <v>1199.22204545455</v>
      </c>
      <c r="AD23" s="18">
        <v>231.38772727272701</v>
      </c>
      <c r="AE23" s="18">
        <v>260.7475</v>
      </c>
      <c r="AF23" s="18">
        <v>19.219318181818199</v>
      </c>
      <c r="AG23" s="18">
        <v>7.25386363636364</v>
      </c>
      <c r="AH23" s="18"/>
      <c r="AI23" s="18"/>
      <c r="AJ23" s="18"/>
      <c r="AK23" s="18">
        <v>4.5454545454545503</v>
      </c>
      <c r="AL23" s="18"/>
      <c r="AM23" s="18"/>
      <c r="AN23" s="18"/>
      <c r="AO23" s="18"/>
      <c r="AP23" s="18"/>
      <c r="AQ23" s="18"/>
      <c r="AR23" s="18">
        <v>1006.08818181818</v>
      </c>
      <c r="AS23" s="18">
        <v>2.1538636363636399</v>
      </c>
      <c r="AT23" s="18"/>
      <c r="AU23" s="18"/>
      <c r="AV23" s="18">
        <v>611.06863636363698</v>
      </c>
      <c r="AW23" s="18"/>
      <c r="AX23" s="18">
        <v>259.16795454545502</v>
      </c>
      <c r="AY23" s="18">
        <v>362.78136363636298</v>
      </c>
      <c r="AZ23" s="18"/>
      <c r="BA23" s="18"/>
      <c r="BB23" s="18"/>
      <c r="BC23" s="18">
        <v>2115.0984090909001</v>
      </c>
      <c r="BD23" s="18">
        <v>126.161590909091</v>
      </c>
      <c r="BE23" s="18">
        <v>267.60750000000002</v>
      </c>
      <c r="BF23" s="18">
        <v>393.40545454545401</v>
      </c>
      <c r="BG23" s="18">
        <v>373.73386363636399</v>
      </c>
      <c r="BH23" s="18">
        <v>1206.5131818181801</v>
      </c>
    </row>
    <row r="24" spans="1:60" x14ac:dyDescent="0.2">
      <c r="A24" s="18" t="s">
        <v>283</v>
      </c>
      <c r="B24" s="3">
        <v>42</v>
      </c>
      <c r="C24" s="18" t="s">
        <v>24</v>
      </c>
      <c r="D24" s="18" t="s">
        <v>307</v>
      </c>
      <c r="E24" s="18" t="s">
        <v>310</v>
      </c>
      <c r="F24" s="18" t="s">
        <v>310</v>
      </c>
      <c r="G24" s="18">
        <v>154.34090909090901</v>
      </c>
      <c r="H24" s="18">
        <v>150.95454545454501</v>
      </c>
      <c r="I24" s="18">
        <v>305.29545454545502</v>
      </c>
      <c r="J24" s="18">
        <v>47.225003681342898</v>
      </c>
      <c r="K24" s="18">
        <v>46.698961156278202</v>
      </c>
      <c r="L24" s="18">
        <v>46.964899873445901</v>
      </c>
      <c r="M24" s="18">
        <v>15.181818181818199</v>
      </c>
      <c r="N24" s="18">
        <v>51.806818181818201</v>
      </c>
      <c r="O24" s="18">
        <v>51.897727272727302</v>
      </c>
      <c r="P24" s="18">
        <v>24.329545454545499</v>
      </c>
      <c r="Q24" s="18">
        <v>11.125</v>
      </c>
      <c r="R24" s="18"/>
      <c r="S24" s="18">
        <v>13.840909090909101</v>
      </c>
      <c r="T24" s="18">
        <v>67.715909090909093</v>
      </c>
      <c r="U24" s="18">
        <v>34.409090909090899</v>
      </c>
      <c r="V24" s="18">
        <v>22.568181818181799</v>
      </c>
      <c r="W24" s="18">
        <v>12.420454545454501</v>
      </c>
      <c r="X24" s="18"/>
      <c r="Y24" s="18">
        <v>209.988636363636</v>
      </c>
      <c r="Z24" s="18">
        <v>68.920454545454504</v>
      </c>
      <c r="AA24" s="18">
        <v>26.386363636363601</v>
      </c>
      <c r="AB24" s="18">
        <v>94.931818181818201</v>
      </c>
      <c r="AC24" s="18">
        <v>184.29545454545499</v>
      </c>
      <c r="AD24" s="18"/>
      <c r="AE24" s="18">
        <v>21.545454545454501</v>
      </c>
      <c r="AF24" s="18">
        <v>4.4090909090909101</v>
      </c>
      <c r="AG24" s="18"/>
      <c r="AH24" s="18"/>
      <c r="AI24" s="18">
        <v>0.11363636363636399</v>
      </c>
      <c r="AJ24" s="18"/>
      <c r="AK24" s="18"/>
      <c r="AL24" s="18"/>
      <c r="AM24" s="18"/>
      <c r="AN24" s="18"/>
      <c r="AO24" s="18"/>
      <c r="AP24" s="18"/>
      <c r="AQ24" s="18"/>
      <c r="AR24" s="18">
        <v>305.29545454545502</v>
      </c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>
        <v>290.38636363636402</v>
      </c>
      <c r="BD24" s="18">
        <v>14.909090909090899</v>
      </c>
      <c r="BE24" s="18">
        <v>41.022727272727302</v>
      </c>
      <c r="BF24" s="18">
        <v>87.420454545454504</v>
      </c>
      <c r="BG24" s="18">
        <v>15.8522727272727</v>
      </c>
      <c r="BH24" s="18">
        <v>161</v>
      </c>
    </row>
    <row r="25" spans="1:60" x14ac:dyDescent="0.2">
      <c r="A25" s="18" t="s">
        <v>283</v>
      </c>
      <c r="B25" s="3">
        <v>45</v>
      </c>
      <c r="C25" s="18" t="s">
        <v>25</v>
      </c>
      <c r="D25" s="18" t="s">
        <v>307</v>
      </c>
      <c r="E25" s="18" t="s">
        <v>310</v>
      </c>
      <c r="F25" s="18" t="s">
        <v>310</v>
      </c>
      <c r="G25" s="18">
        <v>484.99000000000098</v>
      </c>
      <c r="H25" s="18">
        <v>453.64454545454601</v>
      </c>
      <c r="I25" s="18">
        <v>938.63454545453999</v>
      </c>
      <c r="J25" s="18">
        <v>44.726218347519499</v>
      </c>
      <c r="K25" s="18">
        <v>46.788266844886202</v>
      </c>
      <c r="L25" s="18">
        <v>45.722811811741998</v>
      </c>
      <c r="M25" s="18">
        <v>75.678636363636301</v>
      </c>
      <c r="N25" s="18">
        <v>180.046136363637</v>
      </c>
      <c r="O25" s="18">
        <v>151.68522727272699</v>
      </c>
      <c r="P25" s="18">
        <v>60.1622727272727</v>
      </c>
      <c r="Q25" s="18">
        <v>17.417727272727301</v>
      </c>
      <c r="R25" s="18"/>
      <c r="S25" s="18">
        <v>51.4686363636363</v>
      </c>
      <c r="T25" s="18">
        <v>150.464545454546</v>
      </c>
      <c r="U25" s="18">
        <v>147.93636363636401</v>
      </c>
      <c r="V25" s="18">
        <v>71.156818181818196</v>
      </c>
      <c r="W25" s="18">
        <v>32.618181818181803</v>
      </c>
      <c r="X25" s="18"/>
      <c r="Y25" s="18">
        <v>817.62340909090801</v>
      </c>
      <c r="Z25" s="18">
        <v>95.8809090909091</v>
      </c>
      <c r="AA25" s="18">
        <v>25.1302272727273</v>
      </c>
      <c r="AB25" s="18">
        <v>198.517727272727</v>
      </c>
      <c r="AC25" s="18">
        <v>370.75090909091102</v>
      </c>
      <c r="AD25" s="18">
        <v>195.45704545454601</v>
      </c>
      <c r="AE25" s="18">
        <v>164.313409090909</v>
      </c>
      <c r="AF25" s="18">
        <v>7.6890909090909103</v>
      </c>
      <c r="AG25" s="18">
        <v>1.90636363636364</v>
      </c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>
        <v>768.99568181818097</v>
      </c>
      <c r="AS25" s="18"/>
      <c r="AT25" s="18"/>
      <c r="AU25" s="18"/>
      <c r="AV25" s="18">
        <v>169.63886363636399</v>
      </c>
      <c r="AW25" s="18"/>
      <c r="AX25" s="18"/>
      <c r="AY25" s="18"/>
      <c r="AZ25" s="18"/>
      <c r="BA25" s="18"/>
      <c r="BB25" s="18"/>
      <c r="BC25" s="18">
        <v>881.59590909090502</v>
      </c>
      <c r="BD25" s="18">
        <v>57.0386363636364</v>
      </c>
      <c r="BE25" s="18">
        <v>138.29363636363701</v>
      </c>
      <c r="BF25" s="18">
        <v>191.31431818181801</v>
      </c>
      <c r="BG25" s="18">
        <v>217.2475</v>
      </c>
      <c r="BH25" s="18">
        <v>391.779090909091</v>
      </c>
    </row>
    <row r="26" spans="1:60" x14ac:dyDescent="0.2">
      <c r="A26" s="18" t="s">
        <v>283</v>
      </c>
      <c r="B26" s="3">
        <v>46</v>
      </c>
      <c r="C26" s="18" t="s">
        <v>26</v>
      </c>
      <c r="D26" s="18" t="s">
        <v>307</v>
      </c>
      <c r="E26" s="18" t="s">
        <v>310</v>
      </c>
      <c r="F26" s="18" t="s">
        <v>310</v>
      </c>
      <c r="G26" s="18">
        <v>68.25</v>
      </c>
      <c r="H26" s="18">
        <v>90.823863636363598</v>
      </c>
      <c r="I26" s="18">
        <v>159.073863636364</v>
      </c>
      <c r="J26" s="18">
        <v>42.916083916083899</v>
      </c>
      <c r="K26" s="18">
        <v>45.785236158898897</v>
      </c>
      <c r="L26" s="18">
        <v>44.554237954066501</v>
      </c>
      <c r="M26" s="18">
        <v>21.340909090909101</v>
      </c>
      <c r="N26" s="18">
        <v>18.75</v>
      </c>
      <c r="O26" s="18">
        <v>17.897727272727298</v>
      </c>
      <c r="P26" s="18">
        <v>6.8409090909090899</v>
      </c>
      <c r="Q26" s="18">
        <v>3.4204545454545499</v>
      </c>
      <c r="R26" s="18"/>
      <c r="S26" s="18">
        <v>17.869318181818201</v>
      </c>
      <c r="T26" s="18">
        <v>29.863636363636399</v>
      </c>
      <c r="U26" s="18">
        <v>23.931818181818201</v>
      </c>
      <c r="V26" s="18">
        <v>9.0227272727272698</v>
      </c>
      <c r="W26" s="18">
        <v>10.136363636363599</v>
      </c>
      <c r="X26" s="18"/>
      <c r="Y26" s="18">
        <v>136.6875</v>
      </c>
      <c r="Z26" s="18">
        <v>15.2272727272727</v>
      </c>
      <c r="AA26" s="18">
        <v>7.1590909090909101</v>
      </c>
      <c r="AB26" s="18">
        <v>3.75</v>
      </c>
      <c r="AC26" s="18">
        <v>46.142045454545503</v>
      </c>
      <c r="AD26" s="18"/>
      <c r="AE26" s="18">
        <v>104.181818181818</v>
      </c>
      <c r="AF26" s="18">
        <v>4.2727272727272698</v>
      </c>
      <c r="AG26" s="18">
        <v>0.72727272727272696</v>
      </c>
      <c r="AH26" s="18"/>
      <c r="AI26" s="18"/>
      <c r="AJ26" s="18"/>
      <c r="AK26" s="18"/>
      <c r="AL26" s="18"/>
      <c r="AM26" s="18"/>
      <c r="AN26" s="18">
        <v>34.943181818181799</v>
      </c>
      <c r="AO26" s="18"/>
      <c r="AP26" s="18">
        <v>0.69318181818181801</v>
      </c>
      <c r="AQ26" s="18">
        <v>45.681818181818201</v>
      </c>
      <c r="AR26" s="18">
        <v>33.136363636363598</v>
      </c>
      <c r="AS26" s="18">
        <v>26.784090909090899</v>
      </c>
      <c r="AT26" s="18"/>
      <c r="AU26" s="18"/>
      <c r="AV26" s="18"/>
      <c r="AW26" s="18">
        <v>3.2386363636363602</v>
      </c>
      <c r="AX26" s="18"/>
      <c r="AY26" s="18">
        <v>14.596590909090899</v>
      </c>
      <c r="AZ26" s="18"/>
      <c r="BA26" s="18"/>
      <c r="BB26" s="18"/>
      <c r="BC26" s="18">
        <v>152.59659090909099</v>
      </c>
      <c r="BD26" s="18">
        <v>6.4772727272727302</v>
      </c>
      <c r="BE26" s="18">
        <v>29.136363636363601</v>
      </c>
      <c r="BF26" s="18">
        <v>42.778409090909101</v>
      </c>
      <c r="BG26" s="18">
        <v>24.068181818181799</v>
      </c>
      <c r="BH26" s="18">
        <v>63.090909090909101</v>
      </c>
    </row>
    <row r="27" spans="1:60" x14ac:dyDescent="0.2">
      <c r="A27" s="18" t="s">
        <v>283</v>
      </c>
      <c r="B27" s="3">
        <v>48</v>
      </c>
      <c r="C27" s="18" t="s">
        <v>28</v>
      </c>
      <c r="D27" s="18" t="s">
        <v>307</v>
      </c>
      <c r="E27" s="18" t="s">
        <v>310</v>
      </c>
      <c r="F27" s="18" t="s">
        <v>310</v>
      </c>
      <c r="G27" s="18">
        <v>1.0454545454545501</v>
      </c>
      <c r="H27" s="18">
        <v>1.25</v>
      </c>
      <c r="I27" s="18">
        <v>2.2954545454545499</v>
      </c>
      <c r="J27" s="18">
        <v>50.869565217391298</v>
      </c>
      <c r="K27" s="18">
        <v>69.618181818181796</v>
      </c>
      <c r="L27" s="18">
        <v>61.079207920792101</v>
      </c>
      <c r="M27" s="18"/>
      <c r="N27" s="18"/>
      <c r="O27" s="18">
        <v>1.0454545454545501</v>
      </c>
      <c r="P27" s="18"/>
      <c r="Q27" s="18"/>
      <c r="R27" s="18"/>
      <c r="S27" s="18"/>
      <c r="T27" s="18"/>
      <c r="U27" s="18">
        <v>9.0909090909090898E-2</v>
      </c>
      <c r="V27" s="18">
        <v>0.13636363636363599</v>
      </c>
      <c r="W27" s="18">
        <v>1.02272727272727</v>
      </c>
      <c r="X27" s="18"/>
      <c r="Y27" s="18">
        <v>2.2045454545454501</v>
      </c>
      <c r="Z27" s="18">
        <v>9.0909090909090898E-2</v>
      </c>
      <c r="AA27" s="18"/>
      <c r="AB27" s="18"/>
      <c r="AC27" s="18">
        <v>1.1590909090909101</v>
      </c>
      <c r="AD27" s="18"/>
      <c r="AE27" s="18">
        <v>1.13636363636364</v>
      </c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>
        <v>2.2954545454545499</v>
      </c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>
        <v>2.2954545454545499</v>
      </c>
      <c r="BD27" s="18"/>
      <c r="BE27" s="18">
        <v>0.25</v>
      </c>
      <c r="BF27" s="18"/>
      <c r="BG27" s="18"/>
      <c r="BH27" s="18">
        <v>2.0454545454545499</v>
      </c>
    </row>
    <row r="28" spans="1:60" x14ac:dyDescent="0.2">
      <c r="A28" s="18" t="s">
        <v>283</v>
      </c>
      <c r="B28" s="3">
        <v>50</v>
      </c>
      <c r="C28" s="18" t="s">
        <v>29</v>
      </c>
      <c r="D28" s="18" t="s">
        <v>307</v>
      </c>
      <c r="E28" s="18" t="s">
        <v>310</v>
      </c>
      <c r="F28" s="18" t="s">
        <v>310</v>
      </c>
      <c r="G28" s="18">
        <v>178.18181818181799</v>
      </c>
      <c r="H28" s="18">
        <v>197.70454545454501</v>
      </c>
      <c r="I28" s="18">
        <v>375.88636363636402</v>
      </c>
      <c r="J28" s="18">
        <v>42.8603316326531</v>
      </c>
      <c r="K28" s="18">
        <v>44.247499712610697</v>
      </c>
      <c r="L28" s="18">
        <v>43.589938932220903</v>
      </c>
      <c r="M28" s="18">
        <v>31.5</v>
      </c>
      <c r="N28" s="18">
        <v>80.795454545454504</v>
      </c>
      <c r="O28" s="18">
        <v>51.318181818181799</v>
      </c>
      <c r="P28" s="18">
        <v>9.2954545454545503</v>
      </c>
      <c r="Q28" s="18">
        <v>5.2727272727272698</v>
      </c>
      <c r="R28" s="18"/>
      <c r="S28" s="18">
        <v>32.045454545454497</v>
      </c>
      <c r="T28" s="18">
        <v>86.431818181818201</v>
      </c>
      <c r="U28" s="18">
        <v>42.727272727272698</v>
      </c>
      <c r="V28" s="18">
        <v>28.204545454545499</v>
      </c>
      <c r="W28" s="18">
        <v>8.2954545454545503</v>
      </c>
      <c r="X28" s="18"/>
      <c r="Y28" s="18">
        <v>295.34090909090901</v>
      </c>
      <c r="Z28" s="18">
        <v>58.886363636363598</v>
      </c>
      <c r="AA28" s="18">
        <v>21.659090909090899</v>
      </c>
      <c r="AB28" s="18">
        <v>125.113636363636</v>
      </c>
      <c r="AC28" s="18">
        <v>203.09090909090901</v>
      </c>
      <c r="AD28" s="18">
        <v>4.2045454545454497</v>
      </c>
      <c r="AE28" s="18">
        <v>31.977272727272702</v>
      </c>
      <c r="AF28" s="18">
        <v>10.136363636363599</v>
      </c>
      <c r="AG28" s="18">
        <v>1.22727272727273</v>
      </c>
      <c r="AH28" s="18">
        <v>0.13636363636363599</v>
      </c>
      <c r="AI28" s="18"/>
      <c r="AJ28" s="18"/>
      <c r="AK28" s="18"/>
      <c r="AL28" s="18"/>
      <c r="AM28" s="18"/>
      <c r="AN28" s="18"/>
      <c r="AO28" s="18"/>
      <c r="AP28" s="18"/>
      <c r="AQ28" s="18"/>
      <c r="AR28" s="18">
        <v>375.88636363636402</v>
      </c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>
        <v>338.36363636363598</v>
      </c>
      <c r="BD28" s="18">
        <v>37.522727272727302</v>
      </c>
      <c r="BE28" s="18">
        <v>34.954545454545503</v>
      </c>
      <c r="BF28" s="18">
        <v>29.022727272727298</v>
      </c>
      <c r="BG28" s="18">
        <v>46.704545454545503</v>
      </c>
      <c r="BH28" s="18">
        <v>265.20454545454498</v>
      </c>
    </row>
    <row r="29" spans="1:60" x14ac:dyDescent="0.2">
      <c r="A29" s="18" t="s">
        <v>283</v>
      </c>
      <c r="B29" s="3">
        <v>54</v>
      </c>
      <c r="C29" s="18" t="s">
        <v>30</v>
      </c>
      <c r="D29" s="18" t="s">
        <v>307</v>
      </c>
      <c r="E29" s="18" t="s">
        <v>310</v>
      </c>
      <c r="F29" s="18" t="s">
        <v>310</v>
      </c>
      <c r="G29" s="18">
        <v>29.173636363636401</v>
      </c>
      <c r="H29" s="18">
        <v>20.065227272727299</v>
      </c>
      <c r="I29" s="18">
        <v>49.238863636363597</v>
      </c>
      <c r="J29" s="18">
        <v>46.941930759402901</v>
      </c>
      <c r="K29" s="18">
        <v>48.451719958770802</v>
      </c>
      <c r="L29" s="18">
        <v>47.557181826993698</v>
      </c>
      <c r="M29" s="18">
        <v>4.7093181818181797</v>
      </c>
      <c r="N29" s="18">
        <v>8.1952272727272693</v>
      </c>
      <c r="O29" s="18">
        <v>7.5895454545454504</v>
      </c>
      <c r="P29" s="18">
        <v>6.7761363636363603</v>
      </c>
      <c r="Q29" s="18">
        <v>1.9034090909090899</v>
      </c>
      <c r="R29" s="18"/>
      <c r="S29" s="18">
        <v>2.6213636363636401</v>
      </c>
      <c r="T29" s="18">
        <v>7.24</v>
      </c>
      <c r="U29" s="18">
        <v>3.9259090909090899</v>
      </c>
      <c r="V29" s="18">
        <v>3.8820454545454601</v>
      </c>
      <c r="W29" s="18">
        <v>2.3959090909090901</v>
      </c>
      <c r="X29" s="18"/>
      <c r="Y29" s="18">
        <v>22.5297727272727</v>
      </c>
      <c r="Z29" s="18">
        <v>8.6968181818181804</v>
      </c>
      <c r="AA29" s="18">
        <v>18.012272727272698</v>
      </c>
      <c r="AB29" s="18">
        <v>1.8934090909090899</v>
      </c>
      <c r="AC29" s="18">
        <v>23.300227272727302</v>
      </c>
      <c r="AD29" s="18"/>
      <c r="AE29" s="18">
        <v>20.3363636363636</v>
      </c>
      <c r="AF29" s="18">
        <v>2.1788636363636402</v>
      </c>
      <c r="AG29" s="18">
        <v>1.0815909090909099</v>
      </c>
      <c r="AH29" s="18"/>
      <c r="AI29" s="18"/>
      <c r="AJ29" s="18"/>
      <c r="AK29" s="18">
        <v>0.44840909090909098</v>
      </c>
      <c r="AL29" s="18">
        <v>0.76068181818181801</v>
      </c>
      <c r="AM29" s="18">
        <v>3.2256818181818199</v>
      </c>
      <c r="AN29" s="18">
        <v>3.3920454545454501</v>
      </c>
      <c r="AO29" s="18">
        <v>2.8154545454545499</v>
      </c>
      <c r="AP29" s="18">
        <v>10.017727272727299</v>
      </c>
      <c r="AQ29" s="18">
        <v>3.0543181818181799</v>
      </c>
      <c r="AR29" s="18">
        <v>11.9306818181818</v>
      </c>
      <c r="AS29" s="18">
        <v>1.8088636363636399</v>
      </c>
      <c r="AT29" s="18">
        <v>2.02204545454545</v>
      </c>
      <c r="AU29" s="18">
        <v>0.72545454545454502</v>
      </c>
      <c r="AV29" s="18">
        <v>4.0309090909090903</v>
      </c>
      <c r="AW29" s="18">
        <v>1.8665909090909101</v>
      </c>
      <c r="AX29" s="18">
        <v>1.9193181818181799</v>
      </c>
      <c r="AY29" s="18">
        <v>1.1534090909090899</v>
      </c>
      <c r="AZ29" s="18">
        <v>5.4545454545454598E-2</v>
      </c>
      <c r="BA29" s="18">
        <v>0.46113636363636401</v>
      </c>
      <c r="BB29" s="18"/>
      <c r="BC29" s="18">
        <v>48.835681818181797</v>
      </c>
      <c r="BD29" s="18">
        <v>0.40318181818181797</v>
      </c>
      <c r="BE29" s="18">
        <v>22.007954545454499</v>
      </c>
      <c r="BF29" s="18">
        <v>7.9584090909090897</v>
      </c>
      <c r="BG29" s="18">
        <v>11.070454545454499</v>
      </c>
      <c r="BH29" s="18">
        <v>8.2020454545454502</v>
      </c>
    </row>
    <row r="30" spans="1:60" x14ac:dyDescent="0.2">
      <c r="A30" s="18" t="s">
        <v>283</v>
      </c>
      <c r="B30" s="3">
        <v>68</v>
      </c>
      <c r="C30" s="18" t="s">
        <v>31</v>
      </c>
      <c r="D30" s="18" t="s">
        <v>307</v>
      </c>
      <c r="E30" s="18" t="s">
        <v>310</v>
      </c>
      <c r="F30" s="18" t="s">
        <v>310</v>
      </c>
      <c r="G30" s="18">
        <v>35.386363636363598</v>
      </c>
      <c r="H30" s="18">
        <v>46.090909090909101</v>
      </c>
      <c r="I30" s="18">
        <v>81.477272727272705</v>
      </c>
      <c r="J30" s="18">
        <v>49.395632626846499</v>
      </c>
      <c r="K30" s="18">
        <v>52.406804733727803</v>
      </c>
      <c r="L30" s="18">
        <v>51.099023709902397</v>
      </c>
      <c r="M30" s="18">
        <v>2.5454545454545499</v>
      </c>
      <c r="N30" s="18">
        <v>9.3863636363636402</v>
      </c>
      <c r="O30" s="18">
        <v>12.954545454545499</v>
      </c>
      <c r="P30" s="18">
        <v>7.6818181818181799</v>
      </c>
      <c r="Q30" s="18">
        <v>2.8181818181818201</v>
      </c>
      <c r="R30" s="18"/>
      <c r="S30" s="18">
        <v>1.36363636363636</v>
      </c>
      <c r="T30" s="18">
        <v>9.5454545454545503</v>
      </c>
      <c r="U30" s="18">
        <v>18.25</v>
      </c>
      <c r="V30" s="18">
        <v>9.1818181818181799</v>
      </c>
      <c r="W30" s="18">
        <v>7.75</v>
      </c>
      <c r="X30" s="18"/>
      <c r="Y30" s="18">
        <v>61.227272727272698</v>
      </c>
      <c r="Z30" s="18">
        <v>14.386363636363599</v>
      </c>
      <c r="AA30" s="18">
        <v>5.8636363636363598</v>
      </c>
      <c r="AB30" s="18">
        <v>12.363636363636401</v>
      </c>
      <c r="AC30" s="18">
        <v>48.931818181818201</v>
      </c>
      <c r="AD30" s="18"/>
      <c r="AE30" s="18">
        <v>7.8409090909090899</v>
      </c>
      <c r="AF30" s="18">
        <v>10.840909090909101</v>
      </c>
      <c r="AG30" s="18"/>
      <c r="AH30" s="18">
        <v>1</v>
      </c>
      <c r="AI30" s="18">
        <v>0.5</v>
      </c>
      <c r="AJ30" s="18"/>
      <c r="AK30" s="18"/>
      <c r="AL30" s="18"/>
      <c r="AM30" s="18"/>
      <c r="AN30" s="18"/>
      <c r="AO30" s="18"/>
      <c r="AP30" s="18"/>
      <c r="AQ30" s="18"/>
      <c r="AR30" s="18">
        <v>81.477272727272705</v>
      </c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>
        <v>72.818181818181799</v>
      </c>
      <c r="BD30" s="18">
        <v>8.6590909090909101</v>
      </c>
      <c r="BE30" s="18">
        <v>9.1818181818181799</v>
      </c>
      <c r="BF30" s="18">
        <v>15.363636363636401</v>
      </c>
      <c r="BG30" s="18">
        <v>7.7272727272727302</v>
      </c>
      <c r="BH30" s="18">
        <v>49.204545454545503</v>
      </c>
    </row>
    <row r="31" spans="1:60" x14ac:dyDescent="0.2">
      <c r="A31" s="18" t="s">
        <v>283</v>
      </c>
      <c r="B31" s="3">
        <v>69</v>
      </c>
      <c r="C31" s="18" t="s">
        <v>32</v>
      </c>
      <c r="D31" s="18" t="s">
        <v>307</v>
      </c>
      <c r="E31" s="18" t="s">
        <v>311</v>
      </c>
      <c r="F31" s="18" t="s">
        <v>313</v>
      </c>
      <c r="G31" s="18">
        <v>153.613636363636</v>
      </c>
      <c r="H31" s="18">
        <v>172.886363636364</v>
      </c>
      <c r="I31" s="18">
        <v>326.5</v>
      </c>
      <c r="J31" s="18">
        <v>45.878976179908499</v>
      </c>
      <c r="K31" s="18">
        <v>47.4990140659921</v>
      </c>
      <c r="L31" s="18">
        <v>46.736809132674402</v>
      </c>
      <c r="M31" s="18">
        <v>13.204545454545499</v>
      </c>
      <c r="N31" s="18">
        <v>62.272727272727302</v>
      </c>
      <c r="O31" s="18">
        <v>53.136363636363598</v>
      </c>
      <c r="P31" s="18">
        <v>21.522727272727298</v>
      </c>
      <c r="Q31" s="18">
        <v>3.4772727272727302</v>
      </c>
      <c r="R31" s="18"/>
      <c r="S31" s="18">
        <v>11.886363636363599</v>
      </c>
      <c r="T31" s="18">
        <v>65.068181818181799</v>
      </c>
      <c r="U31" s="18">
        <v>54.511363636363598</v>
      </c>
      <c r="V31" s="18">
        <v>29.295454545454501</v>
      </c>
      <c r="W31" s="18">
        <v>12.125</v>
      </c>
      <c r="X31" s="18"/>
      <c r="Y31" s="18">
        <v>247.30681818181799</v>
      </c>
      <c r="Z31" s="18">
        <v>64.386363636363598</v>
      </c>
      <c r="AA31" s="18">
        <v>14.806818181818199</v>
      </c>
      <c r="AB31" s="18">
        <v>174.90909090909099</v>
      </c>
      <c r="AC31" s="18">
        <v>118.852272727273</v>
      </c>
      <c r="AD31" s="18"/>
      <c r="AE31" s="18">
        <v>21.011363636363601</v>
      </c>
      <c r="AF31" s="18">
        <v>11.7272727272727</v>
      </c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>
        <v>326.5</v>
      </c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>
        <v>300.25</v>
      </c>
      <c r="BD31" s="18">
        <v>26.25</v>
      </c>
      <c r="BE31" s="18">
        <v>68.056818181818201</v>
      </c>
      <c r="BF31" s="18">
        <v>34.488636363636402</v>
      </c>
      <c r="BG31" s="18">
        <v>13.9772727272727</v>
      </c>
      <c r="BH31" s="18">
        <v>209.977272727273</v>
      </c>
    </row>
    <row r="32" spans="1:60" x14ac:dyDescent="0.2">
      <c r="A32" s="18" t="s">
        <v>283</v>
      </c>
      <c r="B32" s="3">
        <v>70</v>
      </c>
      <c r="C32" s="18" t="s">
        <v>33</v>
      </c>
      <c r="D32" s="18" t="s">
        <v>307</v>
      </c>
      <c r="E32" s="18" t="s">
        <v>311</v>
      </c>
      <c r="F32" s="18" t="s">
        <v>312</v>
      </c>
      <c r="G32" s="18">
        <v>960.54545454545496</v>
      </c>
      <c r="H32" s="18">
        <v>1409.9318181818201</v>
      </c>
      <c r="I32" s="18">
        <v>2370.4772727272698</v>
      </c>
      <c r="J32" s="18">
        <v>50.185051107325499</v>
      </c>
      <c r="K32" s="18">
        <v>52.885930976674999</v>
      </c>
      <c r="L32" s="18">
        <v>51.791502478403899</v>
      </c>
      <c r="M32" s="18">
        <v>53.159090909090899</v>
      </c>
      <c r="N32" s="18">
        <v>282.93181818181802</v>
      </c>
      <c r="O32" s="18">
        <v>324.86363636363598</v>
      </c>
      <c r="P32" s="18">
        <v>189.95454545454501</v>
      </c>
      <c r="Q32" s="18">
        <v>109.636363636364</v>
      </c>
      <c r="R32" s="18"/>
      <c r="S32" s="18">
        <v>46.454545454545503</v>
      </c>
      <c r="T32" s="18">
        <v>353.75</v>
      </c>
      <c r="U32" s="18">
        <v>436.11363636363598</v>
      </c>
      <c r="V32" s="18">
        <v>314.65909090909099</v>
      </c>
      <c r="W32" s="18">
        <v>258.95454545454498</v>
      </c>
      <c r="X32" s="18"/>
      <c r="Y32" s="18">
        <v>2188.75</v>
      </c>
      <c r="Z32" s="18">
        <v>163.20454545454501</v>
      </c>
      <c r="AA32" s="18">
        <v>18.522727272727298</v>
      </c>
      <c r="AB32" s="18">
        <v>1397.82954545455</v>
      </c>
      <c r="AC32" s="18">
        <v>423.11363636363598</v>
      </c>
      <c r="AD32" s="18">
        <v>231.59090909090901</v>
      </c>
      <c r="AE32" s="18">
        <v>276.32954545454498</v>
      </c>
      <c r="AF32" s="18">
        <v>41.613636363636402</v>
      </c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>
        <v>2370.4772727272698</v>
      </c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>
        <v>2224.9772727272698</v>
      </c>
      <c r="BD32" s="18">
        <v>145.5</v>
      </c>
      <c r="BE32" s="18">
        <v>77.522727272727295</v>
      </c>
      <c r="BF32" s="18">
        <v>556.25</v>
      </c>
      <c r="BG32" s="18">
        <v>129.886363636364</v>
      </c>
      <c r="BH32" s="18">
        <v>1606.8181818181799</v>
      </c>
    </row>
    <row r="33" spans="1:60" x14ac:dyDescent="0.2">
      <c r="A33" s="18" t="s">
        <v>283</v>
      </c>
      <c r="B33" s="3">
        <v>71</v>
      </c>
      <c r="C33" s="18" t="s">
        <v>34</v>
      </c>
      <c r="D33" s="18" t="s">
        <v>307</v>
      </c>
      <c r="E33" s="18" t="s">
        <v>311</v>
      </c>
      <c r="F33" s="18" t="s">
        <v>312</v>
      </c>
      <c r="G33" s="18">
        <v>476.72727272727298</v>
      </c>
      <c r="H33" s="18">
        <v>895.04545454545496</v>
      </c>
      <c r="I33" s="18">
        <v>1371.77272727273</v>
      </c>
      <c r="J33" s="18">
        <v>47.324656750572302</v>
      </c>
      <c r="K33" s="18">
        <v>50.310878066121901</v>
      </c>
      <c r="L33" s="18">
        <v>49.273087246099003</v>
      </c>
      <c r="M33" s="18">
        <v>63.204545454545503</v>
      </c>
      <c r="N33" s="18">
        <v>159.95454545454501</v>
      </c>
      <c r="O33" s="18">
        <v>126.977272727273</v>
      </c>
      <c r="P33" s="18">
        <v>82.840909090909093</v>
      </c>
      <c r="Q33" s="18">
        <v>43.75</v>
      </c>
      <c r="R33" s="18"/>
      <c r="S33" s="18">
        <v>95.522727272727295</v>
      </c>
      <c r="T33" s="18">
        <v>270.95454545454498</v>
      </c>
      <c r="U33" s="18">
        <v>206.886363636364</v>
      </c>
      <c r="V33" s="18">
        <v>155.40909090909099</v>
      </c>
      <c r="W33" s="18">
        <v>166.272727272727</v>
      </c>
      <c r="X33" s="18"/>
      <c r="Y33" s="18">
        <v>1135.1590909090901</v>
      </c>
      <c r="Z33" s="18">
        <v>185.522727272727</v>
      </c>
      <c r="AA33" s="18">
        <v>51.090909090909101</v>
      </c>
      <c r="AB33" s="18">
        <v>572.5</v>
      </c>
      <c r="AC33" s="18">
        <v>292.11363636363598</v>
      </c>
      <c r="AD33" s="18">
        <v>31.022727272727298</v>
      </c>
      <c r="AE33" s="18">
        <v>437.15909090909099</v>
      </c>
      <c r="AF33" s="18">
        <v>38.386363636363598</v>
      </c>
      <c r="AG33" s="18">
        <v>0.40909090909090901</v>
      </c>
      <c r="AH33" s="18"/>
      <c r="AI33" s="18">
        <v>0.18181818181818199</v>
      </c>
      <c r="AJ33" s="18"/>
      <c r="AK33" s="18"/>
      <c r="AL33" s="18"/>
      <c r="AM33" s="18"/>
      <c r="AN33" s="18"/>
      <c r="AO33" s="18"/>
      <c r="AP33" s="18"/>
      <c r="AQ33" s="18"/>
      <c r="AR33" s="18">
        <v>1370.77272727273</v>
      </c>
      <c r="AS33" s="18">
        <v>1</v>
      </c>
      <c r="AT33" s="18"/>
      <c r="AU33" s="18"/>
      <c r="AV33" s="18"/>
      <c r="AW33" s="18"/>
      <c r="AX33" s="18"/>
      <c r="AY33" s="18"/>
      <c r="AZ33" s="18"/>
      <c r="BA33" s="18"/>
      <c r="BB33" s="18"/>
      <c r="BC33" s="18">
        <v>1272.5909090909099</v>
      </c>
      <c r="BD33" s="18">
        <v>99.181818181818201</v>
      </c>
      <c r="BE33" s="18">
        <v>180.93181818181799</v>
      </c>
      <c r="BF33" s="18">
        <v>395.81818181818198</v>
      </c>
      <c r="BG33" s="18">
        <v>77.022727272727295</v>
      </c>
      <c r="BH33" s="18">
        <v>718</v>
      </c>
    </row>
    <row r="34" spans="1:60" x14ac:dyDescent="0.2">
      <c r="A34" s="18" t="s">
        <v>283</v>
      </c>
      <c r="B34" s="3">
        <v>72</v>
      </c>
      <c r="C34" s="18" t="s">
        <v>35</v>
      </c>
      <c r="D34" s="18" t="s">
        <v>307</v>
      </c>
      <c r="E34" s="18" t="s">
        <v>311</v>
      </c>
      <c r="F34" s="18" t="s">
        <v>312</v>
      </c>
      <c r="G34" s="18">
        <v>437.886363636363</v>
      </c>
      <c r="H34" s="18">
        <v>512.18636363636301</v>
      </c>
      <c r="I34" s="18">
        <v>950.07272727273005</v>
      </c>
      <c r="J34" s="18">
        <v>47.208319925260803</v>
      </c>
      <c r="K34" s="18">
        <v>50.590716269823702</v>
      </c>
      <c r="L34" s="18">
        <v>49.031777471581002</v>
      </c>
      <c r="M34" s="18">
        <v>40.065909090909102</v>
      </c>
      <c r="N34" s="18">
        <v>147.452272727273</v>
      </c>
      <c r="O34" s="18">
        <v>138.356818181818</v>
      </c>
      <c r="P34" s="18">
        <v>93.5477272727273</v>
      </c>
      <c r="Q34" s="18">
        <v>18.4636363636364</v>
      </c>
      <c r="R34" s="18"/>
      <c r="S34" s="18">
        <v>33.061363636363602</v>
      </c>
      <c r="T34" s="18">
        <v>125.913636363636</v>
      </c>
      <c r="U34" s="18">
        <v>178.875</v>
      </c>
      <c r="V34" s="18">
        <v>109.384090909091</v>
      </c>
      <c r="W34" s="18">
        <v>64.9522727272727</v>
      </c>
      <c r="X34" s="18"/>
      <c r="Y34" s="18">
        <v>823.93409090909199</v>
      </c>
      <c r="Z34" s="18">
        <v>98.0386363636364</v>
      </c>
      <c r="AA34" s="18">
        <v>28.1</v>
      </c>
      <c r="AB34" s="18">
        <v>351.76590909090902</v>
      </c>
      <c r="AC34" s="18">
        <v>407.922727272727</v>
      </c>
      <c r="AD34" s="18">
        <v>69.565909090909102</v>
      </c>
      <c r="AE34" s="18">
        <v>117.068181818182</v>
      </c>
      <c r="AF34" s="18">
        <v>2.6590909090909101</v>
      </c>
      <c r="AG34" s="18">
        <v>1.02272727272727</v>
      </c>
      <c r="AH34" s="18"/>
      <c r="AI34" s="18">
        <v>6.8181818181818205E-2</v>
      </c>
      <c r="AJ34" s="18"/>
      <c r="AK34" s="18"/>
      <c r="AL34" s="18"/>
      <c r="AM34" s="18"/>
      <c r="AN34" s="18"/>
      <c r="AO34" s="18"/>
      <c r="AP34" s="18"/>
      <c r="AQ34" s="18">
        <v>921.43636363636597</v>
      </c>
      <c r="AR34" s="18">
        <v>28.636363636363601</v>
      </c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>
        <v>898.72500000000298</v>
      </c>
      <c r="BD34" s="18">
        <v>51.347727272727298</v>
      </c>
      <c r="BE34" s="18">
        <v>60.7068181818182</v>
      </c>
      <c r="BF34" s="18">
        <v>225.94318181818201</v>
      </c>
      <c r="BG34" s="18">
        <v>79.756818181818204</v>
      </c>
      <c r="BH34" s="18">
        <v>583.66590909090905</v>
      </c>
    </row>
    <row r="35" spans="1:60" x14ac:dyDescent="0.2">
      <c r="A35" s="18" t="s">
        <v>283</v>
      </c>
      <c r="B35" s="3">
        <v>73</v>
      </c>
      <c r="C35" s="18" t="s">
        <v>36</v>
      </c>
      <c r="D35" s="18" t="s">
        <v>307</v>
      </c>
      <c r="E35" s="18" t="s">
        <v>311</v>
      </c>
      <c r="F35" s="18" t="s">
        <v>312</v>
      </c>
      <c r="G35" s="18">
        <v>261.01136363636402</v>
      </c>
      <c r="H35" s="18">
        <v>282.51136363636402</v>
      </c>
      <c r="I35" s="18">
        <v>543.52272727272702</v>
      </c>
      <c r="J35" s="18">
        <v>45.764160390091</v>
      </c>
      <c r="K35" s="18">
        <v>50.147459876915697</v>
      </c>
      <c r="L35" s="18">
        <v>48.042504704160599</v>
      </c>
      <c r="M35" s="18">
        <v>51.715909090909101</v>
      </c>
      <c r="N35" s="18">
        <v>78.522727272727295</v>
      </c>
      <c r="O35" s="18">
        <v>69.159090909090907</v>
      </c>
      <c r="P35" s="18">
        <v>45.159090909090899</v>
      </c>
      <c r="Q35" s="18">
        <v>16.454545454545499</v>
      </c>
      <c r="R35" s="18"/>
      <c r="S35" s="18">
        <v>30.147727272727298</v>
      </c>
      <c r="T35" s="18">
        <v>93.636363636363598</v>
      </c>
      <c r="U35" s="18">
        <v>49.931818181818201</v>
      </c>
      <c r="V35" s="18">
        <v>53.75</v>
      </c>
      <c r="W35" s="18">
        <v>55.045454545454497</v>
      </c>
      <c r="X35" s="18"/>
      <c r="Y35" s="18">
        <v>507.56818181818198</v>
      </c>
      <c r="Z35" s="18">
        <v>29.113636363636399</v>
      </c>
      <c r="AA35" s="18">
        <v>6.8409090909090899</v>
      </c>
      <c r="AB35" s="18">
        <v>152.04545454545499</v>
      </c>
      <c r="AC35" s="18">
        <v>134.386363636364</v>
      </c>
      <c r="AD35" s="18">
        <v>50.431818181818201</v>
      </c>
      <c r="AE35" s="18">
        <v>199.863636363636</v>
      </c>
      <c r="AF35" s="18">
        <v>6.7954545454545503</v>
      </c>
      <c r="AG35" s="18"/>
      <c r="AH35" s="18"/>
      <c r="AI35" s="18"/>
      <c r="AJ35" s="18"/>
      <c r="AK35" s="18"/>
      <c r="AL35" s="18"/>
      <c r="AM35" s="18"/>
      <c r="AN35" s="18">
        <v>543.52272727272702</v>
      </c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>
        <v>511.27272727272702</v>
      </c>
      <c r="BD35" s="18">
        <v>32.25</v>
      </c>
      <c r="BE35" s="18">
        <v>14.954545454545499</v>
      </c>
      <c r="BF35" s="18">
        <v>89.568181818181799</v>
      </c>
      <c r="BG35" s="18">
        <v>39</v>
      </c>
      <c r="BH35" s="18">
        <v>400</v>
      </c>
    </row>
    <row r="36" spans="1:60" x14ac:dyDescent="0.2">
      <c r="A36" s="18" t="s">
        <v>283</v>
      </c>
      <c r="B36" s="3">
        <v>74</v>
      </c>
      <c r="C36" s="18" t="s">
        <v>37</v>
      </c>
      <c r="D36" s="18" t="s">
        <v>307</v>
      </c>
      <c r="E36" s="18" t="s">
        <v>311</v>
      </c>
      <c r="F36" s="18" t="s">
        <v>312</v>
      </c>
      <c r="G36" s="18">
        <v>115.863636363636</v>
      </c>
      <c r="H36" s="18">
        <v>222.74431818181799</v>
      </c>
      <c r="I36" s="18">
        <v>338.60795454545502</v>
      </c>
      <c r="J36" s="18">
        <v>48.2422518634759</v>
      </c>
      <c r="K36" s="18">
        <v>52.049256434456602</v>
      </c>
      <c r="L36" s="18">
        <v>50.746589478983203</v>
      </c>
      <c r="M36" s="18">
        <v>14.363636363636401</v>
      </c>
      <c r="N36" s="18">
        <v>29.113636363636399</v>
      </c>
      <c r="O36" s="18">
        <v>39.477272727272698</v>
      </c>
      <c r="P36" s="18">
        <v>25.732954545454501</v>
      </c>
      <c r="Q36" s="18">
        <v>7.1761363636363598</v>
      </c>
      <c r="R36" s="18"/>
      <c r="S36" s="18">
        <v>18.153409090909101</v>
      </c>
      <c r="T36" s="18">
        <v>49.931818181818201</v>
      </c>
      <c r="U36" s="18">
        <v>64.386363636363598</v>
      </c>
      <c r="V36" s="18">
        <v>48.198863636363598</v>
      </c>
      <c r="W36" s="18">
        <v>42.073863636363598</v>
      </c>
      <c r="X36" s="18"/>
      <c r="Y36" s="18">
        <v>308.88636363636402</v>
      </c>
      <c r="Z36" s="18">
        <v>23.375</v>
      </c>
      <c r="AA36" s="18">
        <v>6.3465909090909101</v>
      </c>
      <c r="AB36" s="18">
        <v>125.295454545455</v>
      </c>
      <c r="AC36" s="18">
        <v>68.272727272727295</v>
      </c>
      <c r="AD36" s="18">
        <v>1.35227272727273</v>
      </c>
      <c r="AE36" s="18">
        <v>130.53409090909099</v>
      </c>
      <c r="AF36" s="18">
        <v>12.880681818181801</v>
      </c>
      <c r="AG36" s="18"/>
      <c r="AH36" s="18">
        <v>0.204545454545455</v>
      </c>
      <c r="AI36" s="18">
        <v>6.8181818181818205E-2</v>
      </c>
      <c r="AJ36" s="18"/>
      <c r="AK36" s="18"/>
      <c r="AL36" s="18"/>
      <c r="AM36" s="18"/>
      <c r="AN36" s="18"/>
      <c r="AO36" s="18"/>
      <c r="AP36" s="18">
        <v>338.60795454545502</v>
      </c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>
        <v>321.63068181818198</v>
      </c>
      <c r="BD36" s="18">
        <v>16.977272727272702</v>
      </c>
      <c r="BE36" s="18">
        <v>38.488636363636402</v>
      </c>
      <c r="BF36" s="18">
        <v>58.857954545454497</v>
      </c>
      <c r="BG36" s="18">
        <v>33.113636363636402</v>
      </c>
      <c r="BH36" s="18">
        <v>208.147727272727</v>
      </c>
    </row>
    <row r="37" spans="1:60" x14ac:dyDescent="0.2">
      <c r="A37" s="18" t="s">
        <v>283</v>
      </c>
      <c r="B37" s="3">
        <v>75</v>
      </c>
      <c r="C37" s="18" t="s">
        <v>38</v>
      </c>
      <c r="D37" s="18" t="s">
        <v>307</v>
      </c>
      <c r="E37" s="18" t="s">
        <v>311</v>
      </c>
      <c r="F37" s="18" t="s">
        <v>312</v>
      </c>
      <c r="G37" s="18">
        <v>160.31818181818201</v>
      </c>
      <c r="H37" s="18">
        <v>322.52272727272702</v>
      </c>
      <c r="I37" s="18">
        <v>482.84090909090901</v>
      </c>
      <c r="J37" s="18">
        <v>51.496597675078</v>
      </c>
      <c r="K37" s="18">
        <v>52.801916707772499</v>
      </c>
      <c r="L37" s="18">
        <v>52.368510237702999</v>
      </c>
      <c r="M37" s="18">
        <v>9.25</v>
      </c>
      <c r="N37" s="18">
        <v>31.909090909090899</v>
      </c>
      <c r="O37" s="18">
        <v>53.386363636363598</v>
      </c>
      <c r="P37" s="18">
        <v>49.840909090909101</v>
      </c>
      <c r="Q37" s="18">
        <v>15.931818181818199</v>
      </c>
      <c r="R37" s="18"/>
      <c r="S37" s="18">
        <v>18.022727272727298</v>
      </c>
      <c r="T37" s="18">
        <v>68.772727272727295</v>
      </c>
      <c r="U37" s="18">
        <v>87.477272727272705</v>
      </c>
      <c r="V37" s="18">
        <v>91.522727272727295</v>
      </c>
      <c r="W37" s="18">
        <v>56.727272727272698</v>
      </c>
      <c r="X37" s="18"/>
      <c r="Y37" s="18">
        <v>428.75</v>
      </c>
      <c r="Z37" s="18">
        <v>44.318181818181799</v>
      </c>
      <c r="AA37" s="18">
        <v>9.7727272727272698</v>
      </c>
      <c r="AB37" s="18">
        <v>291.04545454545502</v>
      </c>
      <c r="AC37" s="18">
        <v>165.113636363636</v>
      </c>
      <c r="AD37" s="18"/>
      <c r="AE37" s="18">
        <v>24.590909090909101</v>
      </c>
      <c r="AF37" s="18">
        <v>2</v>
      </c>
      <c r="AG37" s="18">
        <v>9.0909090909090898E-2</v>
      </c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214.95454545454501</v>
      </c>
      <c r="AV37" s="18">
        <v>267.88636363636402</v>
      </c>
      <c r="AW37" s="18"/>
      <c r="AX37" s="18"/>
      <c r="AY37" s="18"/>
      <c r="AZ37" s="18"/>
      <c r="BA37" s="18"/>
      <c r="BB37" s="18"/>
      <c r="BC37" s="18">
        <v>449.04545454545502</v>
      </c>
      <c r="BD37" s="18">
        <v>33.795454545454497</v>
      </c>
      <c r="BE37" s="18">
        <v>10.2272727272727</v>
      </c>
      <c r="BF37" s="18">
        <v>22.886363636363601</v>
      </c>
      <c r="BG37" s="18">
        <v>4.0909090909090899</v>
      </c>
      <c r="BH37" s="18">
        <v>445.63636363636402</v>
      </c>
    </row>
    <row r="38" spans="1:60" x14ac:dyDescent="0.2">
      <c r="A38" s="18" t="s">
        <v>283</v>
      </c>
      <c r="B38" s="3">
        <v>76</v>
      </c>
      <c r="C38" s="18" t="s">
        <v>39</v>
      </c>
      <c r="D38" s="18" t="s">
        <v>307</v>
      </c>
      <c r="E38" s="18" t="s">
        <v>311</v>
      </c>
      <c r="F38" s="18" t="s">
        <v>312</v>
      </c>
      <c r="G38" s="18">
        <v>234</v>
      </c>
      <c r="H38" s="18">
        <v>359.38636363636402</v>
      </c>
      <c r="I38" s="18">
        <v>593.38636363636397</v>
      </c>
      <c r="J38" s="18">
        <v>49.043317793317698</v>
      </c>
      <c r="K38" s="18">
        <v>50.779991146524999</v>
      </c>
      <c r="L38" s="18">
        <v>50.095139607032003</v>
      </c>
      <c r="M38" s="18">
        <v>15.090909090909101</v>
      </c>
      <c r="N38" s="18">
        <v>81.295454545454504</v>
      </c>
      <c r="O38" s="18">
        <v>56.704545454545503</v>
      </c>
      <c r="P38" s="18">
        <v>65.113636363636402</v>
      </c>
      <c r="Q38" s="18">
        <v>15.795454545454501</v>
      </c>
      <c r="R38" s="18"/>
      <c r="S38" s="18">
        <v>22.363636363636399</v>
      </c>
      <c r="T38" s="18">
        <v>107.636363636364</v>
      </c>
      <c r="U38" s="18">
        <v>96.636363636363598</v>
      </c>
      <c r="V38" s="18">
        <v>73.818181818181799</v>
      </c>
      <c r="W38" s="18">
        <v>58.931818181818201</v>
      </c>
      <c r="X38" s="18"/>
      <c r="Y38" s="18">
        <v>567.86363636363603</v>
      </c>
      <c r="Z38" s="18">
        <v>22.068181818181799</v>
      </c>
      <c r="AA38" s="18">
        <v>3.4545454545454501</v>
      </c>
      <c r="AB38" s="18">
        <v>351.13636363636402</v>
      </c>
      <c r="AC38" s="18">
        <v>122.09090909090899</v>
      </c>
      <c r="AD38" s="18">
        <v>45.772727272727302</v>
      </c>
      <c r="AE38" s="18">
        <v>74.386363636363598</v>
      </c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>
        <v>593.38636363636397</v>
      </c>
      <c r="AX38" s="18"/>
      <c r="AY38" s="18"/>
      <c r="AZ38" s="18"/>
      <c r="BA38" s="18"/>
      <c r="BB38" s="18"/>
      <c r="BC38" s="18">
        <v>550.5</v>
      </c>
      <c r="BD38" s="18">
        <v>42.886363636363598</v>
      </c>
      <c r="BE38" s="18">
        <v>30.204545454545499</v>
      </c>
      <c r="BF38" s="18">
        <v>124.84090909090899</v>
      </c>
      <c r="BG38" s="18">
        <v>9.3409090909090899</v>
      </c>
      <c r="BH38" s="18">
        <v>429</v>
      </c>
    </row>
    <row r="39" spans="1:60" x14ac:dyDescent="0.2">
      <c r="A39" s="18" t="s">
        <v>283</v>
      </c>
      <c r="B39" s="3">
        <v>77</v>
      </c>
      <c r="C39" s="18" t="s">
        <v>40</v>
      </c>
      <c r="D39" s="18" t="s">
        <v>307</v>
      </c>
      <c r="E39" s="18" t="s">
        <v>311</v>
      </c>
      <c r="F39" s="18" t="s">
        <v>312</v>
      </c>
      <c r="G39" s="18">
        <v>150.31272727272699</v>
      </c>
      <c r="H39" s="18">
        <v>157.589090909091</v>
      </c>
      <c r="I39" s="18">
        <v>307.90181818181702</v>
      </c>
      <c r="J39" s="18">
        <v>46.837712587091197</v>
      </c>
      <c r="K39" s="18">
        <v>52.463590580797202</v>
      </c>
      <c r="L39" s="18">
        <v>49.717127212925099</v>
      </c>
      <c r="M39" s="18">
        <v>20.0320454545455</v>
      </c>
      <c r="N39" s="18">
        <v>43.723409090909101</v>
      </c>
      <c r="O39" s="18">
        <v>48.145681818181799</v>
      </c>
      <c r="P39" s="18">
        <v>27.477272727272702</v>
      </c>
      <c r="Q39" s="18">
        <v>10.934318181818201</v>
      </c>
      <c r="R39" s="18"/>
      <c r="S39" s="18">
        <v>13.130454545454599</v>
      </c>
      <c r="T39" s="18">
        <v>35.762272727272702</v>
      </c>
      <c r="U39" s="18">
        <v>42.713409090909103</v>
      </c>
      <c r="V39" s="18">
        <v>33.957500000000003</v>
      </c>
      <c r="W39" s="18">
        <v>32.025454545454501</v>
      </c>
      <c r="X39" s="18"/>
      <c r="Y39" s="18">
        <v>304.14977272727202</v>
      </c>
      <c r="Z39" s="18">
        <v>2.0761363636363601</v>
      </c>
      <c r="AA39" s="18">
        <v>1.6759090909090899</v>
      </c>
      <c r="AB39" s="18">
        <v>100.792272727273</v>
      </c>
      <c r="AC39" s="18">
        <v>86.736590909090907</v>
      </c>
      <c r="AD39" s="18">
        <v>3.88818181818182</v>
      </c>
      <c r="AE39" s="18">
        <v>109.071818181818</v>
      </c>
      <c r="AF39" s="18">
        <v>4.8425000000000002</v>
      </c>
      <c r="AG39" s="18">
        <v>1.39840909090909</v>
      </c>
      <c r="AH39" s="18"/>
      <c r="AI39" s="18"/>
      <c r="AJ39" s="18"/>
      <c r="AK39" s="18">
        <v>1.1720454545454499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>
        <v>3.0874999999999999</v>
      </c>
      <c r="BA39" s="18">
        <v>304.81431818181699</v>
      </c>
      <c r="BB39" s="18"/>
      <c r="BC39" s="18">
        <v>291.198409090908</v>
      </c>
      <c r="BD39" s="18">
        <v>16.703409090909101</v>
      </c>
      <c r="BE39" s="18">
        <v>39.240227272727203</v>
      </c>
      <c r="BF39" s="18">
        <v>19.704772727272701</v>
      </c>
      <c r="BG39" s="18">
        <v>11.3720454545455</v>
      </c>
      <c r="BH39" s="18">
        <v>237.58477272727299</v>
      </c>
    </row>
    <row r="40" spans="1:60" x14ac:dyDescent="0.2">
      <c r="A40" s="18" t="s">
        <v>283</v>
      </c>
      <c r="B40" s="3">
        <v>78</v>
      </c>
      <c r="C40" s="18" t="s">
        <v>41</v>
      </c>
      <c r="D40" s="18" t="s">
        <v>307</v>
      </c>
      <c r="E40" s="18" t="s">
        <v>311</v>
      </c>
      <c r="F40" s="18" t="s">
        <v>312</v>
      </c>
      <c r="G40" s="18">
        <v>230.72477272727301</v>
      </c>
      <c r="H40" s="18">
        <v>353.60659090909002</v>
      </c>
      <c r="I40" s="18">
        <v>584.33136363636402</v>
      </c>
      <c r="J40" s="18">
        <v>46.235036037624504</v>
      </c>
      <c r="K40" s="18">
        <v>47.784935621186698</v>
      </c>
      <c r="L40" s="18">
        <v>47.172953702328002</v>
      </c>
      <c r="M40" s="18">
        <v>16.5245454545455</v>
      </c>
      <c r="N40" s="18">
        <v>95.723409090909101</v>
      </c>
      <c r="O40" s="18">
        <v>75.361590909090907</v>
      </c>
      <c r="P40" s="18">
        <v>33.3943181818182</v>
      </c>
      <c r="Q40" s="18">
        <v>9.7209090909090907</v>
      </c>
      <c r="R40" s="18"/>
      <c r="S40" s="18">
        <v>24.7031818181818</v>
      </c>
      <c r="T40" s="18">
        <v>127.95659090909101</v>
      </c>
      <c r="U40" s="18">
        <v>119.02886363636399</v>
      </c>
      <c r="V40" s="18">
        <v>53.619772727272696</v>
      </c>
      <c r="W40" s="18">
        <v>28.298181818181799</v>
      </c>
      <c r="X40" s="18"/>
      <c r="Y40" s="18">
        <v>549.89227272727305</v>
      </c>
      <c r="Z40" s="18">
        <v>30.709545454545399</v>
      </c>
      <c r="AA40" s="18">
        <v>3.7295454545454501</v>
      </c>
      <c r="AB40" s="18">
        <v>278.662954545454</v>
      </c>
      <c r="AC40" s="18">
        <v>268.76454545454499</v>
      </c>
      <c r="AD40" s="18">
        <v>17.931818181818201</v>
      </c>
      <c r="AE40" s="18">
        <v>18.972045454545501</v>
      </c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>
        <v>23.975909090909099</v>
      </c>
      <c r="AS40" s="18">
        <v>3.0954545454545501</v>
      </c>
      <c r="AT40" s="18">
        <v>557.26</v>
      </c>
      <c r="AU40" s="18"/>
      <c r="AV40" s="18"/>
      <c r="AW40" s="18"/>
      <c r="AX40" s="18"/>
      <c r="AY40" s="18"/>
      <c r="AZ40" s="18"/>
      <c r="BA40" s="18"/>
      <c r="BB40" s="18"/>
      <c r="BC40" s="18">
        <v>527.41863636363598</v>
      </c>
      <c r="BD40" s="18">
        <v>56.912727272727302</v>
      </c>
      <c r="BE40" s="18">
        <v>16.198409090909099</v>
      </c>
      <c r="BF40" s="18">
        <v>49.496590909090898</v>
      </c>
      <c r="BG40" s="18">
        <v>35.681818181818201</v>
      </c>
      <c r="BH40" s="18">
        <v>482.95454545454498</v>
      </c>
    </row>
    <row r="41" spans="1:60" x14ac:dyDescent="0.2">
      <c r="A41" s="18" t="s">
        <v>283</v>
      </c>
      <c r="B41" s="3">
        <v>79</v>
      </c>
      <c r="C41" s="18" t="s">
        <v>42</v>
      </c>
      <c r="D41" s="18" t="s">
        <v>307</v>
      </c>
      <c r="E41" s="18" t="s">
        <v>311</v>
      </c>
      <c r="F41" s="18" t="s">
        <v>312</v>
      </c>
      <c r="G41" s="18">
        <v>131.25</v>
      </c>
      <c r="H41" s="18">
        <v>201.25</v>
      </c>
      <c r="I41" s="18">
        <v>332.5</v>
      </c>
      <c r="J41" s="18">
        <v>46.1009523809524</v>
      </c>
      <c r="K41" s="18">
        <v>49.122981366459598</v>
      </c>
      <c r="L41" s="18">
        <v>47.930075187969898</v>
      </c>
      <c r="M41" s="18">
        <v>8</v>
      </c>
      <c r="N41" s="18">
        <v>59.5</v>
      </c>
      <c r="O41" s="18">
        <v>41.25</v>
      </c>
      <c r="P41" s="18">
        <v>16</v>
      </c>
      <c r="Q41" s="18">
        <v>6.5</v>
      </c>
      <c r="R41" s="18"/>
      <c r="S41" s="18">
        <v>12.25</v>
      </c>
      <c r="T41" s="18">
        <v>71.25</v>
      </c>
      <c r="U41" s="18">
        <v>61.5</v>
      </c>
      <c r="V41" s="18">
        <v>29</v>
      </c>
      <c r="W41" s="18">
        <v>27.25</v>
      </c>
      <c r="X41" s="18"/>
      <c r="Y41" s="18">
        <v>326.75</v>
      </c>
      <c r="Z41" s="18">
        <v>5.75</v>
      </c>
      <c r="AA41" s="18"/>
      <c r="AB41" s="18">
        <v>99.25</v>
      </c>
      <c r="AC41" s="18">
        <v>134.25</v>
      </c>
      <c r="AD41" s="18">
        <v>3</v>
      </c>
      <c r="AE41" s="18">
        <v>96</v>
      </c>
      <c r="AF41" s="18"/>
      <c r="AG41" s="18"/>
      <c r="AH41" s="18"/>
      <c r="AI41" s="18"/>
      <c r="AJ41" s="18"/>
      <c r="AK41" s="18"/>
      <c r="AL41" s="18"/>
      <c r="AM41" s="18"/>
      <c r="AN41" s="18"/>
      <c r="AO41" s="18">
        <v>332.5</v>
      </c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>
        <v>304</v>
      </c>
      <c r="BD41" s="18">
        <v>28.5</v>
      </c>
      <c r="BE41" s="18"/>
      <c r="BF41" s="18">
        <v>5.5</v>
      </c>
      <c r="BG41" s="18"/>
      <c r="BH41" s="18">
        <v>327</v>
      </c>
    </row>
    <row r="42" spans="1:60" x14ac:dyDescent="0.2">
      <c r="A42" s="18" t="s">
        <v>283</v>
      </c>
      <c r="B42" s="3">
        <v>80</v>
      </c>
      <c r="C42" s="18" t="s">
        <v>43</v>
      </c>
      <c r="D42" s="18" t="s">
        <v>307</v>
      </c>
      <c r="E42" s="18" t="s">
        <v>311</v>
      </c>
      <c r="F42" s="18" t="s">
        <v>312</v>
      </c>
      <c r="G42" s="18">
        <v>164.11795454545501</v>
      </c>
      <c r="H42" s="18">
        <v>234.41499999999999</v>
      </c>
      <c r="I42" s="18">
        <v>398.532954545454</v>
      </c>
      <c r="J42" s="18">
        <v>50.292447643670997</v>
      </c>
      <c r="K42" s="18">
        <v>53.1867123768453</v>
      </c>
      <c r="L42" s="18">
        <v>51.994839026087099</v>
      </c>
      <c r="M42" s="18">
        <v>9.4829545454545503</v>
      </c>
      <c r="N42" s="18">
        <v>49.134999999999998</v>
      </c>
      <c r="O42" s="18">
        <v>49.494318181818201</v>
      </c>
      <c r="P42" s="18">
        <v>30.414772727272702</v>
      </c>
      <c r="Q42" s="18">
        <v>25.590909090909101</v>
      </c>
      <c r="R42" s="18"/>
      <c r="S42" s="18">
        <v>7.6590909090909101</v>
      </c>
      <c r="T42" s="18">
        <v>65.724545454545506</v>
      </c>
      <c r="U42" s="18">
        <v>56.162045454545499</v>
      </c>
      <c r="V42" s="18">
        <v>55.3125</v>
      </c>
      <c r="W42" s="18">
        <v>49.556818181818201</v>
      </c>
      <c r="X42" s="18"/>
      <c r="Y42" s="18">
        <v>388.58977272727299</v>
      </c>
      <c r="Z42" s="18">
        <v>9.0056818181818201</v>
      </c>
      <c r="AA42" s="18">
        <v>0.9375</v>
      </c>
      <c r="AB42" s="18">
        <v>221.74431818181799</v>
      </c>
      <c r="AC42" s="18">
        <v>121.58113636363601</v>
      </c>
      <c r="AD42" s="18">
        <v>9.0113636363636402</v>
      </c>
      <c r="AE42" s="18">
        <v>43.968863636363601</v>
      </c>
      <c r="AF42" s="18">
        <v>2.1590909090909101</v>
      </c>
      <c r="AG42" s="18"/>
      <c r="AH42" s="18">
        <v>6.8181818181818205E-2</v>
      </c>
      <c r="AI42" s="18"/>
      <c r="AJ42" s="18"/>
      <c r="AK42" s="18"/>
      <c r="AL42" s="18">
        <v>334.470454545454</v>
      </c>
      <c r="AM42" s="18">
        <v>58.0625</v>
      </c>
      <c r="AN42" s="18"/>
      <c r="AO42" s="18"/>
      <c r="AP42" s="18"/>
      <c r="AQ42" s="18"/>
      <c r="AR42" s="18">
        <v>6</v>
      </c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>
        <v>360.220454545454</v>
      </c>
      <c r="BD42" s="18">
        <v>38.3125</v>
      </c>
      <c r="BE42" s="18">
        <v>29.8170454545455</v>
      </c>
      <c r="BF42" s="18">
        <v>17.715909090909101</v>
      </c>
      <c r="BG42" s="18"/>
      <c r="BH42" s="18">
        <v>351</v>
      </c>
    </row>
    <row r="43" spans="1:60" x14ac:dyDescent="0.2">
      <c r="A43" s="18" t="s">
        <v>283</v>
      </c>
      <c r="B43" s="3">
        <v>81</v>
      </c>
      <c r="C43" s="18" t="s">
        <v>44</v>
      </c>
      <c r="D43" s="18" t="s">
        <v>307</v>
      </c>
      <c r="E43" s="18" t="s">
        <v>311</v>
      </c>
      <c r="F43" s="18" t="s">
        <v>312</v>
      </c>
      <c r="G43" s="18">
        <v>153.34090909090901</v>
      </c>
      <c r="H43" s="18">
        <v>216.227272727273</v>
      </c>
      <c r="I43" s="18">
        <v>369.56818181818198</v>
      </c>
      <c r="J43" s="18">
        <v>44.989328590484597</v>
      </c>
      <c r="K43" s="18">
        <v>48.221042673954202</v>
      </c>
      <c r="L43" s="18">
        <v>46.880142672652497</v>
      </c>
      <c r="M43" s="18">
        <v>23.204545454545499</v>
      </c>
      <c r="N43" s="18">
        <v>58.159090909090899</v>
      </c>
      <c r="O43" s="18">
        <v>38.704545454545503</v>
      </c>
      <c r="P43" s="18">
        <v>27.840909090909101</v>
      </c>
      <c r="Q43" s="18">
        <v>5.4318181818181799</v>
      </c>
      <c r="R43" s="18"/>
      <c r="S43" s="18">
        <v>31.454545454545499</v>
      </c>
      <c r="T43" s="18">
        <v>65.840909090909093</v>
      </c>
      <c r="U43" s="18">
        <v>42.909090909090899</v>
      </c>
      <c r="V43" s="18">
        <v>50.113636363636402</v>
      </c>
      <c r="W43" s="18">
        <v>25.909090909090899</v>
      </c>
      <c r="X43" s="18"/>
      <c r="Y43" s="18">
        <v>342.20454545454498</v>
      </c>
      <c r="Z43" s="18">
        <v>21.409090909090899</v>
      </c>
      <c r="AA43" s="18">
        <v>5.9545454545454497</v>
      </c>
      <c r="AB43" s="18">
        <v>95.340909090909093</v>
      </c>
      <c r="AC43" s="18">
        <v>169.113636363636</v>
      </c>
      <c r="AD43" s="18">
        <v>3</v>
      </c>
      <c r="AE43" s="18">
        <v>97.272727272727295</v>
      </c>
      <c r="AF43" s="18">
        <v>3.2954545454545499</v>
      </c>
      <c r="AG43" s="18">
        <v>1.4545454545454499</v>
      </c>
      <c r="AH43" s="18">
        <v>9.0909090909090898E-2</v>
      </c>
      <c r="AI43" s="18"/>
      <c r="AJ43" s="18"/>
      <c r="AK43" s="18"/>
      <c r="AL43" s="18">
        <v>12.954545454545499</v>
      </c>
      <c r="AM43" s="18">
        <v>276.65909090909099</v>
      </c>
      <c r="AN43" s="18">
        <v>8.0681818181818201</v>
      </c>
      <c r="AO43" s="18"/>
      <c r="AP43" s="18"/>
      <c r="AQ43" s="18"/>
      <c r="AR43" s="18">
        <v>17.295454545454501</v>
      </c>
      <c r="AS43" s="18"/>
      <c r="AT43" s="18"/>
      <c r="AU43" s="18"/>
      <c r="AV43" s="18"/>
      <c r="AW43" s="18">
        <v>54.590909090909101</v>
      </c>
      <c r="AX43" s="18"/>
      <c r="AY43" s="18"/>
      <c r="AZ43" s="18"/>
      <c r="BA43" s="18"/>
      <c r="BB43" s="18"/>
      <c r="BC43" s="18">
        <v>354.5</v>
      </c>
      <c r="BD43" s="18">
        <v>15.068181818181801</v>
      </c>
      <c r="BE43" s="18">
        <v>40.454545454545503</v>
      </c>
      <c r="BF43" s="18">
        <v>66.204545454545496</v>
      </c>
      <c r="BG43" s="18">
        <v>38.931818181818201</v>
      </c>
      <c r="BH43" s="18">
        <v>223.977272727273</v>
      </c>
    </row>
    <row r="44" spans="1:60" x14ac:dyDescent="0.2">
      <c r="A44" s="18" t="s">
        <v>283</v>
      </c>
      <c r="B44" s="3">
        <v>82</v>
      </c>
      <c r="C44" s="18" t="s">
        <v>45</v>
      </c>
      <c r="D44" s="18" t="s">
        <v>307</v>
      </c>
      <c r="E44" s="18" t="s">
        <v>311</v>
      </c>
      <c r="F44" s="18" t="s">
        <v>312</v>
      </c>
      <c r="G44" s="18">
        <v>156.672272727273</v>
      </c>
      <c r="H44" s="18">
        <v>169.85499999999999</v>
      </c>
      <c r="I44" s="18">
        <v>326.52727272727299</v>
      </c>
      <c r="J44" s="18">
        <v>51.000864572544302</v>
      </c>
      <c r="K44" s="18">
        <v>50.092240440375598</v>
      </c>
      <c r="L44" s="18">
        <v>50.528210785678397</v>
      </c>
      <c r="M44" s="18">
        <v>8.7731818181818202</v>
      </c>
      <c r="N44" s="18">
        <v>42.398409090909098</v>
      </c>
      <c r="O44" s="18">
        <v>36.795681818181798</v>
      </c>
      <c r="P44" s="18">
        <v>51.182272727272696</v>
      </c>
      <c r="Q44" s="18">
        <v>17.522727272727298</v>
      </c>
      <c r="R44" s="18"/>
      <c r="S44" s="18">
        <v>11.4304545454545</v>
      </c>
      <c r="T44" s="18">
        <v>52.907045454545496</v>
      </c>
      <c r="U44" s="18">
        <v>44.8318181818182</v>
      </c>
      <c r="V44" s="18">
        <v>38.920454545454497</v>
      </c>
      <c r="W44" s="18">
        <v>21.765227272727302</v>
      </c>
      <c r="X44" s="18"/>
      <c r="Y44" s="18">
        <v>253.99136363636401</v>
      </c>
      <c r="Z44" s="18">
        <v>59.632272727272699</v>
      </c>
      <c r="AA44" s="18">
        <v>12.9036363636364</v>
      </c>
      <c r="AB44" s="18">
        <v>102.113636363636</v>
      </c>
      <c r="AC44" s="18">
        <v>113.23681818181799</v>
      </c>
      <c r="AD44" s="18"/>
      <c r="AE44" s="18">
        <v>93.196818181818202</v>
      </c>
      <c r="AF44" s="18">
        <v>17.775454545454501</v>
      </c>
      <c r="AG44" s="18">
        <v>0.204545454545455</v>
      </c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>
        <v>326.52727272727299</v>
      </c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>
        <v>322.70340909090902</v>
      </c>
      <c r="BD44" s="18">
        <v>3.8238636363636398</v>
      </c>
      <c r="BE44" s="18">
        <v>25.216818181818201</v>
      </c>
      <c r="BF44" s="18">
        <v>59.452500000000001</v>
      </c>
      <c r="BG44" s="18">
        <v>13.857954545454501</v>
      </c>
      <c r="BH44" s="18">
        <v>228</v>
      </c>
    </row>
    <row r="45" spans="1:60" x14ac:dyDescent="0.2">
      <c r="A45" s="18" t="s">
        <v>283</v>
      </c>
      <c r="B45" s="3">
        <v>83</v>
      </c>
      <c r="C45" s="18" t="s">
        <v>46</v>
      </c>
      <c r="D45" s="18" t="s">
        <v>307</v>
      </c>
      <c r="E45" s="18" t="s">
        <v>311</v>
      </c>
      <c r="F45" s="18" t="s">
        <v>312</v>
      </c>
      <c r="G45" s="18">
        <v>243.602272727273</v>
      </c>
      <c r="H45" s="18">
        <v>240.31818181818201</v>
      </c>
      <c r="I45" s="18">
        <v>483.92045454545502</v>
      </c>
      <c r="J45" s="18">
        <v>47.1392918785278</v>
      </c>
      <c r="K45" s="18">
        <v>49.415358426328702</v>
      </c>
      <c r="L45" s="18">
        <v>48.269601972525599</v>
      </c>
      <c r="M45" s="18">
        <v>27.897727272727298</v>
      </c>
      <c r="N45" s="18">
        <v>83.590909090909093</v>
      </c>
      <c r="O45" s="18">
        <v>63.840909090909101</v>
      </c>
      <c r="P45" s="18">
        <v>56.227272727272698</v>
      </c>
      <c r="Q45" s="18">
        <v>12.045454545454501</v>
      </c>
      <c r="R45" s="18"/>
      <c r="S45" s="18">
        <v>17.318181818181799</v>
      </c>
      <c r="T45" s="18">
        <v>80.545454545454504</v>
      </c>
      <c r="U45" s="18">
        <v>61.318181818181799</v>
      </c>
      <c r="V45" s="18">
        <v>47.704545454545503</v>
      </c>
      <c r="W45" s="18">
        <v>33.431818181818201</v>
      </c>
      <c r="X45" s="18"/>
      <c r="Y45" s="18">
        <v>365.48863636363598</v>
      </c>
      <c r="Z45" s="18">
        <v>101.113636363636</v>
      </c>
      <c r="AA45" s="18">
        <v>17.318181818181799</v>
      </c>
      <c r="AB45" s="18">
        <v>172.272727272727</v>
      </c>
      <c r="AC45" s="18">
        <v>215.54545454545499</v>
      </c>
      <c r="AD45" s="18"/>
      <c r="AE45" s="18">
        <v>91.397727272727295</v>
      </c>
      <c r="AF45" s="18">
        <v>4.4318181818181799</v>
      </c>
      <c r="AG45" s="18">
        <v>0.27272727272727298</v>
      </c>
      <c r="AH45" s="18"/>
      <c r="AI45" s="18"/>
      <c r="AJ45" s="18"/>
      <c r="AK45" s="18"/>
      <c r="AL45" s="18"/>
      <c r="AM45" s="18"/>
      <c r="AN45" s="18"/>
      <c r="AO45" s="18"/>
      <c r="AP45" s="18"/>
      <c r="AQ45" s="18">
        <v>483.92045454545502</v>
      </c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>
        <v>468.375</v>
      </c>
      <c r="BD45" s="18">
        <v>15.545454545454501</v>
      </c>
      <c r="BE45" s="18">
        <v>7.7840909090909101</v>
      </c>
      <c r="BF45" s="18">
        <v>119.545454545455</v>
      </c>
      <c r="BG45" s="18">
        <v>30.795454545454501</v>
      </c>
      <c r="BH45" s="18">
        <v>325.79545454545502</v>
      </c>
    </row>
    <row r="46" spans="1:60" x14ac:dyDescent="0.2">
      <c r="A46" s="18" t="s">
        <v>283</v>
      </c>
      <c r="B46" s="3">
        <v>84</v>
      </c>
      <c r="C46" s="18" t="s">
        <v>47</v>
      </c>
      <c r="D46" s="18" t="s">
        <v>307</v>
      </c>
      <c r="E46" s="18" t="s">
        <v>311</v>
      </c>
      <c r="F46" s="18" t="s">
        <v>312</v>
      </c>
      <c r="G46" s="18">
        <v>256.76931818181799</v>
      </c>
      <c r="H46" s="18">
        <v>285.27545454545498</v>
      </c>
      <c r="I46" s="18">
        <v>542.04477272727195</v>
      </c>
      <c r="J46" s="18">
        <v>44.283382236443302</v>
      </c>
      <c r="K46" s="18">
        <v>48.415861225036103</v>
      </c>
      <c r="L46" s="18">
        <v>46.458285272476203</v>
      </c>
      <c r="M46" s="18">
        <v>45.494545454545502</v>
      </c>
      <c r="N46" s="18">
        <v>98.980454545454506</v>
      </c>
      <c r="O46" s="18">
        <v>65.119545454545502</v>
      </c>
      <c r="P46" s="18">
        <v>39.153409090909101</v>
      </c>
      <c r="Q46" s="18">
        <v>8.02136363636364</v>
      </c>
      <c r="R46" s="18"/>
      <c r="S46" s="18">
        <v>36.5252272727273</v>
      </c>
      <c r="T46" s="18">
        <v>80.170909090909106</v>
      </c>
      <c r="U46" s="18">
        <v>77.750454545454602</v>
      </c>
      <c r="V46" s="18">
        <v>61.375454545454502</v>
      </c>
      <c r="W46" s="18">
        <v>29.453409090909101</v>
      </c>
      <c r="X46" s="18"/>
      <c r="Y46" s="18">
        <v>504.38181818181801</v>
      </c>
      <c r="Z46" s="18">
        <v>30.434090909090902</v>
      </c>
      <c r="AA46" s="18">
        <v>7.2288636363636396</v>
      </c>
      <c r="AB46" s="18">
        <v>149.926590909091</v>
      </c>
      <c r="AC46" s="18">
        <v>247.932045454545</v>
      </c>
      <c r="AD46" s="18"/>
      <c r="AE46" s="18">
        <v>134.911363636364</v>
      </c>
      <c r="AF46" s="18">
        <v>5.18</v>
      </c>
      <c r="AG46" s="18">
        <v>2.8824999999999998</v>
      </c>
      <c r="AH46" s="18">
        <v>0.1875</v>
      </c>
      <c r="AI46" s="18">
        <v>0.34659090909090901</v>
      </c>
      <c r="AJ46" s="18"/>
      <c r="AK46" s="18">
        <v>0.678181818181818</v>
      </c>
      <c r="AL46" s="18"/>
      <c r="AM46" s="18"/>
      <c r="AN46" s="18"/>
      <c r="AO46" s="18"/>
      <c r="AP46" s="18"/>
      <c r="AQ46" s="18"/>
      <c r="AR46" s="18">
        <v>13.820227272727299</v>
      </c>
      <c r="AS46" s="18"/>
      <c r="AT46" s="18"/>
      <c r="AU46" s="18"/>
      <c r="AV46" s="18"/>
      <c r="AW46" s="18"/>
      <c r="AX46" s="18"/>
      <c r="AY46" s="18">
        <v>528.22454545454502</v>
      </c>
      <c r="AZ46" s="18"/>
      <c r="BA46" s="18"/>
      <c r="BB46" s="18"/>
      <c r="BC46" s="18">
        <v>521.30409090909097</v>
      </c>
      <c r="BD46" s="18">
        <v>20.740681818181798</v>
      </c>
      <c r="BE46" s="18">
        <v>40.909545454545501</v>
      </c>
      <c r="BF46" s="18">
        <v>37.244318181818201</v>
      </c>
      <c r="BG46" s="18">
        <v>36.566136363636403</v>
      </c>
      <c r="BH46" s="18">
        <v>427.324772727273</v>
      </c>
    </row>
    <row r="47" spans="1:60" x14ac:dyDescent="0.2">
      <c r="A47" s="18" t="s">
        <v>283</v>
      </c>
      <c r="B47" s="3">
        <v>85</v>
      </c>
      <c r="C47" s="18" t="s">
        <v>48</v>
      </c>
      <c r="D47" s="18" t="s">
        <v>307</v>
      </c>
      <c r="E47" s="18" t="s">
        <v>311</v>
      </c>
      <c r="F47" s="18" t="s">
        <v>312</v>
      </c>
      <c r="G47" s="18">
        <v>125.386363636364</v>
      </c>
      <c r="H47" s="18">
        <v>270.84090909090901</v>
      </c>
      <c r="I47" s="18">
        <v>396.22727272727298</v>
      </c>
      <c r="J47" s="18">
        <v>51.271524379191497</v>
      </c>
      <c r="K47" s="18">
        <v>51.726860787110802</v>
      </c>
      <c r="L47" s="18">
        <v>51.582769301365403</v>
      </c>
      <c r="M47" s="18">
        <v>5.8636363636363598</v>
      </c>
      <c r="N47" s="18">
        <v>33.318181818181799</v>
      </c>
      <c r="O47" s="18">
        <v>36.045454545454497</v>
      </c>
      <c r="P47" s="18">
        <v>35.977272727272698</v>
      </c>
      <c r="Q47" s="18">
        <v>14.181818181818199</v>
      </c>
      <c r="R47" s="18"/>
      <c r="S47" s="18">
        <v>16.454545454545499</v>
      </c>
      <c r="T47" s="18">
        <v>70.068181818181799</v>
      </c>
      <c r="U47" s="18">
        <v>72.977272727272705</v>
      </c>
      <c r="V47" s="18">
        <v>59.431818181818201</v>
      </c>
      <c r="W47" s="18">
        <v>51.909090909090899</v>
      </c>
      <c r="X47" s="18"/>
      <c r="Y47" s="18">
        <v>299.15909090909099</v>
      </c>
      <c r="Z47" s="18">
        <v>72.931818181818201</v>
      </c>
      <c r="AA47" s="18">
        <v>24.136363636363601</v>
      </c>
      <c r="AB47" s="18">
        <v>168.113636363636</v>
      </c>
      <c r="AC47" s="18">
        <v>142.15909090909099</v>
      </c>
      <c r="AD47" s="18"/>
      <c r="AE47" s="18">
        <v>81.863636363636402</v>
      </c>
      <c r="AF47" s="18">
        <v>4.0909090909090899</v>
      </c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>
        <v>396.22727272727298</v>
      </c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>
        <v>349.11363636363598</v>
      </c>
      <c r="BD47" s="18">
        <v>47.113636363636402</v>
      </c>
      <c r="BE47" s="18">
        <v>52.363636363636402</v>
      </c>
      <c r="BF47" s="18">
        <v>71.886363636363598</v>
      </c>
      <c r="BG47" s="18">
        <v>21.886363636363601</v>
      </c>
      <c r="BH47" s="18">
        <v>250.09090909090901</v>
      </c>
    </row>
    <row r="48" spans="1:60" x14ac:dyDescent="0.2">
      <c r="A48" s="18" t="s">
        <v>283</v>
      </c>
      <c r="B48" s="3">
        <v>86</v>
      </c>
      <c r="C48" s="18" t="s">
        <v>49</v>
      </c>
      <c r="D48" s="18" t="s">
        <v>307</v>
      </c>
      <c r="E48" s="18" t="s">
        <v>311</v>
      </c>
      <c r="F48" s="18" t="s">
        <v>313</v>
      </c>
      <c r="G48" s="18">
        <v>951.83590909090901</v>
      </c>
      <c r="H48" s="18">
        <v>1367.5625</v>
      </c>
      <c r="I48" s="18">
        <v>2319.3984090909098</v>
      </c>
      <c r="J48" s="18">
        <v>46.507032820305596</v>
      </c>
      <c r="K48" s="18">
        <v>48.626024903299403</v>
      </c>
      <c r="L48" s="18">
        <v>47.756431845130997</v>
      </c>
      <c r="M48" s="18">
        <v>95.348409090909101</v>
      </c>
      <c r="N48" s="18">
        <v>343.20363636363601</v>
      </c>
      <c r="O48" s="18">
        <v>308.68159090909103</v>
      </c>
      <c r="P48" s="18">
        <v>162.56818181818201</v>
      </c>
      <c r="Q48" s="18">
        <v>42.034090909090899</v>
      </c>
      <c r="R48" s="18"/>
      <c r="S48" s="18">
        <v>94.486818181818194</v>
      </c>
      <c r="T48" s="18">
        <v>415.00749999999999</v>
      </c>
      <c r="U48" s="18">
        <v>465.85227272727298</v>
      </c>
      <c r="V48" s="18">
        <v>295.375</v>
      </c>
      <c r="W48" s="18">
        <v>96.840909090909093</v>
      </c>
      <c r="X48" s="18"/>
      <c r="Y48" s="18">
        <v>2147.2243181818199</v>
      </c>
      <c r="Z48" s="18">
        <v>151.49227272727299</v>
      </c>
      <c r="AA48" s="18">
        <v>20.681818181818201</v>
      </c>
      <c r="AB48" s="18">
        <v>1198.8954545454501</v>
      </c>
      <c r="AC48" s="18">
        <v>554.42659090909103</v>
      </c>
      <c r="AD48" s="18">
        <v>370.02272727272702</v>
      </c>
      <c r="AE48" s="18">
        <v>147.03772727272701</v>
      </c>
      <c r="AF48" s="18">
        <v>47.902272727272702</v>
      </c>
      <c r="AG48" s="18">
        <v>0.22727272727272699</v>
      </c>
      <c r="AH48" s="18"/>
      <c r="AI48" s="18">
        <v>0.38636363636363602</v>
      </c>
      <c r="AJ48" s="18"/>
      <c r="AK48" s="18">
        <v>0.5</v>
      </c>
      <c r="AL48" s="18"/>
      <c r="AM48" s="18"/>
      <c r="AN48" s="18"/>
      <c r="AO48" s="18"/>
      <c r="AP48" s="18"/>
      <c r="AQ48" s="18"/>
      <c r="AR48" s="18">
        <v>2289.8529545454498</v>
      </c>
      <c r="AS48" s="18"/>
      <c r="AT48" s="18"/>
      <c r="AU48" s="18"/>
      <c r="AV48" s="18"/>
      <c r="AW48" s="18">
        <v>29.545454545454501</v>
      </c>
      <c r="AX48" s="18"/>
      <c r="AY48" s="18"/>
      <c r="AZ48" s="18"/>
      <c r="BA48" s="18"/>
      <c r="BB48" s="18"/>
      <c r="BC48" s="18">
        <v>2075.7529545454499</v>
      </c>
      <c r="BD48" s="18">
        <v>243.64545454545501</v>
      </c>
      <c r="BE48" s="18">
        <v>109.03477272727299</v>
      </c>
      <c r="BF48" s="18">
        <v>414.29545454545502</v>
      </c>
      <c r="BG48" s="18">
        <v>206.113636363636</v>
      </c>
      <c r="BH48" s="18">
        <v>1589.95454545455</v>
      </c>
    </row>
    <row r="49" spans="1:60" x14ac:dyDescent="0.2">
      <c r="A49" s="18" t="s">
        <v>283</v>
      </c>
      <c r="B49" s="3">
        <v>87</v>
      </c>
      <c r="C49" s="18" t="s">
        <v>50</v>
      </c>
      <c r="D49" s="18" t="s">
        <v>307</v>
      </c>
      <c r="E49" s="18" t="s">
        <v>311</v>
      </c>
      <c r="F49" s="18" t="s">
        <v>313</v>
      </c>
      <c r="G49" s="18">
        <v>607.25</v>
      </c>
      <c r="H49" s="18">
        <v>922.59090909090901</v>
      </c>
      <c r="I49" s="18">
        <v>1529.8409090909099</v>
      </c>
      <c r="J49" s="18">
        <v>49.010292301358596</v>
      </c>
      <c r="K49" s="18">
        <v>50.785978223382799</v>
      </c>
      <c r="L49" s="18">
        <v>50.0811433155557</v>
      </c>
      <c r="M49" s="18">
        <v>28.454545454545499</v>
      </c>
      <c r="N49" s="18">
        <v>188.022727272727</v>
      </c>
      <c r="O49" s="18">
        <v>221.15909090909099</v>
      </c>
      <c r="P49" s="18">
        <v>136.79545454545499</v>
      </c>
      <c r="Q49" s="18">
        <v>32.818181818181799</v>
      </c>
      <c r="R49" s="18"/>
      <c r="S49" s="18">
        <v>45.704545454545503</v>
      </c>
      <c r="T49" s="18">
        <v>281.61363636363598</v>
      </c>
      <c r="U49" s="18">
        <v>261.72727272727298</v>
      </c>
      <c r="V49" s="18">
        <v>208.977272727273</v>
      </c>
      <c r="W49" s="18">
        <v>124.568181818182</v>
      </c>
      <c r="X49" s="18"/>
      <c r="Y49" s="18">
        <v>1442.47727272727</v>
      </c>
      <c r="Z49" s="18">
        <v>74.886363636363598</v>
      </c>
      <c r="AA49" s="18">
        <v>12.4772727272727</v>
      </c>
      <c r="AB49" s="18">
        <v>934.79545454545496</v>
      </c>
      <c r="AC49" s="18">
        <v>384.36363636363598</v>
      </c>
      <c r="AD49" s="18">
        <v>93.636363636363598</v>
      </c>
      <c r="AE49" s="18">
        <v>106.522727272727</v>
      </c>
      <c r="AF49" s="18">
        <v>10.5227272727273</v>
      </c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>
        <v>143.386363636364</v>
      </c>
      <c r="AV49" s="18">
        <v>1386.45454545455</v>
      </c>
      <c r="AW49" s="18"/>
      <c r="AX49" s="18"/>
      <c r="AY49" s="18"/>
      <c r="AZ49" s="18"/>
      <c r="BA49" s="18"/>
      <c r="BB49" s="18"/>
      <c r="BC49" s="18">
        <v>1398.6590909090901</v>
      </c>
      <c r="BD49" s="18">
        <v>131.18181818181799</v>
      </c>
      <c r="BE49" s="18">
        <v>5.3181818181818201</v>
      </c>
      <c r="BF49" s="18">
        <v>193.272727272727</v>
      </c>
      <c r="BG49" s="18">
        <v>110.09090909090899</v>
      </c>
      <c r="BH49" s="18">
        <v>1221.1590909090901</v>
      </c>
    </row>
    <row r="50" spans="1:60" x14ac:dyDescent="0.2">
      <c r="A50" s="18" t="s">
        <v>283</v>
      </c>
      <c r="B50" s="3">
        <v>88</v>
      </c>
      <c r="C50" s="18" t="s">
        <v>51</v>
      </c>
      <c r="D50" s="18" t="s">
        <v>307</v>
      </c>
      <c r="E50" s="18" t="s">
        <v>311</v>
      </c>
      <c r="F50" s="18" t="s">
        <v>313</v>
      </c>
      <c r="G50" s="18">
        <v>173.72272727272701</v>
      </c>
      <c r="H50" s="18">
        <v>618.44318181818198</v>
      </c>
      <c r="I50" s="18">
        <v>792.16590909090905</v>
      </c>
      <c r="J50" s="18">
        <v>45.9426594102409</v>
      </c>
      <c r="K50" s="18">
        <v>48.896981055803899</v>
      </c>
      <c r="L50" s="18">
        <v>48.249095546445098</v>
      </c>
      <c r="M50" s="18">
        <v>18.090909090909101</v>
      </c>
      <c r="N50" s="18">
        <v>72.509090909090901</v>
      </c>
      <c r="O50" s="18">
        <v>50.313636363636398</v>
      </c>
      <c r="P50" s="18">
        <v>19.1272727272727</v>
      </c>
      <c r="Q50" s="18">
        <v>13.681818181818199</v>
      </c>
      <c r="R50" s="18"/>
      <c r="S50" s="18">
        <v>56.272727272727302</v>
      </c>
      <c r="T50" s="18">
        <v>212.047727272727</v>
      </c>
      <c r="U50" s="18">
        <v>161.863636363636</v>
      </c>
      <c r="V50" s="18">
        <v>104.238636363636</v>
      </c>
      <c r="W50" s="18">
        <v>84.020454545454498</v>
      </c>
      <c r="X50" s="18"/>
      <c r="Y50" s="18">
        <v>666.29545454545496</v>
      </c>
      <c r="Z50" s="18">
        <v>92.795454545454504</v>
      </c>
      <c r="AA50" s="18">
        <v>33.075000000000003</v>
      </c>
      <c r="AB50" s="18">
        <v>357.2</v>
      </c>
      <c r="AC50" s="18">
        <v>311.72954545454502</v>
      </c>
      <c r="AD50" s="18"/>
      <c r="AE50" s="18">
        <v>102.115909090909</v>
      </c>
      <c r="AF50" s="18">
        <v>12.9159090909091</v>
      </c>
      <c r="AG50" s="18">
        <v>6.1363636363636402</v>
      </c>
      <c r="AH50" s="18"/>
      <c r="AI50" s="18"/>
      <c r="AJ50" s="18"/>
      <c r="AK50" s="18">
        <v>2.0681818181818201</v>
      </c>
      <c r="AL50" s="18"/>
      <c r="AM50" s="18"/>
      <c r="AN50" s="18"/>
      <c r="AO50" s="18"/>
      <c r="AP50" s="18"/>
      <c r="AQ50" s="18">
        <v>469.25909090909101</v>
      </c>
      <c r="AR50" s="18">
        <v>236.72499999999999</v>
      </c>
      <c r="AS50" s="18"/>
      <c r="AT50" s="18"/>
      <c r="AU50" s="18"/>
      <c r="AV50" s="18">
        <v>86.181818181818201</v>
      </c>
      <c r="AW50" s="18"/>
      <c r="AX50" s="18"/>
      <c r="AY50" s="18"/>
      <c r="AZ50" s="18"/>
      <c r="BA50" s="18"/>
      <c r="BB50" s="18"/>
      <c r="BC50" s="18">
        <v>719.80227272727302</v>
      </c>
      <c r="BD50" s="18">
        <v>72.363636363636402</v>
      </c>
      <c r="BE50" s="18">
        <v>66.377272727272697</v>
      </c>
      <c r="BF50" s="18">
        <v>198.83181818181799</v>
      </c>
      <c r="BG50" s="18">
        <v>17.024999999999999</v>
      </c>
      <c r="BH50" s="18">
        <v>509.93181818181802</v>
      </c>
    </row>
    <row r="51" spans="1:60" x14ac:dyDescent="0.2">
      <c r="A51" s="18" t="s">
        <v>283</v>
      </c>
      <c r="B51" s="3">
        <v>89</v>
      </c>
      <c r="C51" s="18" t="s">
        <v>52</v>
      </c>
      <c r="D51" s="18" t="s">
        <v>307</v>
      </c>
      <c r="E51" s="18" t="s">
        <v>311</v>
      </c>
      <c r="F51" s="18" t="s">
        <v>313</v>
      </c>
      <c r="G51" s="18">
        <v>266.214090909091</v>
      </c>
      <c r="H51" s="18">
        <v>426.56931818181903</v>
      </c>
      <c r="I51" s="18">
        <v>692.78340909091298</v>
      </c>
      <c r="J51" s="18">
        <v>46.929952994087202</v>
      </c>
      <c r="K51" s="18">
        <v>47.747176868301402</v>
      </c>
      <c r="L51" s="18">
        <v>47.433144361332502</v>
      </c>
      <c r="M51" s="18">
        <v>27.538863636363601</v>
      </c>
      <c r="N51" s="18">
        <v>95.171136363636293</v>
      </c>
      <c r="O51" s="18">
        <v>78.149318181818202</v>
      </c>
      <c r="P51" s="18">
        <v>49.706590909090899</v>
      </c>
      <c r="Q51" s="18">
        <v>15.648181818181801</v>
      </c>
      <c r="R51" s="18"/>
      <c r="S51" s="18">
        <v>40.921590909090902</v>
      </c>
      <c r="T51" s="18">
        <v>133.437045454545</v>
      </c>
      <c r="U51" s="18">
        <v>144.53227272727301</v>
      </c>
      <c r="V51" s="18">
        <v>83.706136363636404</v>
      </c>
      <c r="W51" s="18">
        <v>23.972272727272699</v>
      </c>
      <c r="X51" s="18"/>
      <c r="Y51" s="18">
        <v>598.75522727273005</v>
      </c>
      <c r="Z51" s="18">
        <v>83.472499999999997</v>
      </c>
      <c r="AA51" s="18">
        <v>10.5556818181818</v>
      </c>
      <c r="AB51" s="18">
        <v>445.37068181818199</v>
      </c>
      <c r="AC51" s="18">
        <v>165.108181818182</v>
      </c>
      <c r="AD51" s="18"/>
      <c r="AE51" s="18">
        <v>73.794090909090798</v>
      </c>
      <c r="AF51" s="18">
        <v>8.2984090909090895</v>
      </c>
      <c r="AG51" s="18">
        <v>0.21204545454545501</v>
      </c>
      <c r="AH51" s="18"/>
      <c r="AI51" s="18"/>
      <c r="AJ51" s="18"/>
      <c r="AK51" s="18"/>
      <c r="AL51" s="18"/>
      <c r="AM51" s="18"/>
      <c r="AN51" s="18"/>
      <c r="AO51" s="18"/>
      <c r="AP51" s="18"/>
      <c r="AQ51" s="18">
        <v>692.78340909091298</v>
      </c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>
        <v>628.98090909091297</v>
      </c>
      <c r="BD51" s="18">
        <v>63.802500000000002</v>
      </c>
      <c r="BE51" s="18">
        <v>70.831818181817994</v>
      </c>
      <c r="BF51" s="18">
        <v>47.326590909090903</v>
      </c>
      <c r="BG51" s="18">
        <v>5.5340909090909101</v>
      </c>
      <c r="BH51" s="18">
        <v>569.09090909090901</v>
      </c>
    </row>
    <row r="52" spans="1:60" x14ac:dyDescent="0.2">
      <c r="A52" s="18" t="s">
        <v>283</v>
      </c>
      <c r="B52" s="3">
        <v>90</v>
      </c>
      <c r="C52" s="18" t="s">
        <v>53</v>
      </c>
      <c r="D52" s="18" t="s">
        <v>307</v>
      </c>
      <c r="E52" s="18" t="s">
        <v>311</v>
      </c>
      <c r="F52" s="18" t="s">
        <v>313</v>
      </c>
      <c r="G52" s="18">
        <v>349.88636363636402</v>
      </c>
      <c r="H52" s="18">
        <v>519.04545454545496</v>
      </c>
      <c r="I52" s="18">
        <v>868.93181818181802</v>
      </c>
      <c r="J52" s="18">
        <v>46.457940889899298</v>
      </c>
      <c r="K52" s="18">
        <v>47.553419739031398</v>
      </c>
      <c r="L52" s="18">
        <v>47.112311354065902</v>
      </c>
      <c r="M52" s="18">
        <v>21.181818181818201</v>
      </c>
      <c r="N52" s="18">
        <v>128.40909090909099</v>
      </c>
      <c r="O52" s="18">
        <v>139.363636363636</v>
      </c>
      <c r="P52" s="18">
        <v>56.931818181818201</v>
      </c>
      <c r="Q52" s="18">
        <v>4</v>
      </c>
      <c r="R52" s="18"/>
      <c r="S52" s="18">
        <v>16.25</v>
      </c>
      <c r="T52" s="18">
        <v>191.75</v>
      </c>
      <c r="U52" s="18">
        <v>195.04545454545499</v>
      </c>
      <c r="V52" s="18">
        <v>104.25</v>
      </c>
      <c r="W52" s="18">
        <v>11.75</v>
      </c>
      <c r="X52" s="18"/>
      <c r="Y52" s="18">
        <v>842.29545454545496</v>
      </c>
      <c r="Z52" s="18">
        <v>21.136363636363601</v>
      </c>
      <c r="AA52" s="18">
        <v>5.5</v>
      </c>
      <c r="AB52" s="18">
        <v>487.77272727272702</v>
      </c>
      <c r="AC52" s="18">
        <v>263.81818181818198</v>
      </c>
      <c r="AD52" s="18">
        <v>43.954545454545503</v>
      </c>
      <c r="AE52" s="18">
        <v>68.136363636363598</v>
      </c>
      <c r="AF52" s="18">
        <v>5.25</v>
      </c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>
        <v>713.70454545454595</v>
      </c>
      <c r="AY52" s="18">
        <v>133.18181818181799</v>
      </c>
      <c r="AZ52" s="18">
        <v>22.045454545454501</v>
      </c>
      <c r="BA52" s="18"/>
      <c r="BB52" s="18"/>
      <c r="BC52" s="18">
        <v>787.43181818181802</v>
      </c>
      <c r="BD52" s="18">
        <v>81.5</v>
      </c>
      <c r="BE52" s="18">
        <v>0.36363636363636398</v>
      </c>
      <c r="BF52" s="18">
        <v>64.454545454545496</v>
      </c>
      <c r="BG52" s="18">
        <v>34.204545454545503</v>
      </c>
      <c r="BH52" s="18">
        <v>769.90909090909099</v>
      </c>
    </row>
    <row r="53" spans="1:60" x14ac:dyDescent="0.2">
      <c r="A53" s="18" t="s">
        <v>283</v>
      </c>
      <c r="B53" s="3">
        <v>91</v>
      </c>
      <c r="C53" s="18" t="s">
        <v>54</v>
      </c>
      <c r="D53" s="18" t="s">
        <v>307</v>
      </c>
      <c r="E53" s="18" t="s">
        <v>311</v>
      </c>
      <c r="F53" s="18" t="s">
        <v>313</v>
      </c>
      <c r="G53" s="18">
        <v>242.034545454545</v>
      </c>
      <c r="H53" s="18">
        <v>376.78363636363798</v>
      </c>
      <c r="I53" s="18">
        <v>618.81818181818596</v>
      </c>
      <c r="J53" s="18">
        <v>45.382755279111201</v>
      </c>
      <c r="K53" s="18">
        <v>47.840959484826001</v>
      </c>
      <c r="L53" s="18">
        <v>46.879497208755502</v>
      </c>
      <c r="M53" s="18">
        <v>43.433863636363597</v>
      </c>
      <c r="N53" s="18">
        <v>77.417499999999905</v>
      </c>
      <c r="O53" s="18">
        <v>65.5595454545454</v>
      </c>
      <c r="P53" s="18">
        <v>44.374090909090903</v>
      </c>
      <c r="Q53" s="18">
        <v>11.249545454545499</v>
      </c>
      <c r="R53" s="18"/>
      <c r="S53" s="18">
        <v>48.811818181818197</v>
      </c>
      <c r="T53" s="18">
        <v>119.40886363636299</v>
      </c>
      <c r="U53" s="18">
        <v>87.763636363636294</v>
      </c>
      <c r="V53" s="18">
        <v>86.887045454545301</v>
      </c>
      <c r="W53" s="18">
        <v>33.9122727272727</v>
      </c>
      <c r="X53" s="18"/>
      <c r="Y53" s="18">
        <v>582.85727272727695</v>
      </c>
      <c r="Z53" s="18">
        <v>29.344318181818199</v>
      </c>
      <c r="AA53" s="18">
        <v>6.6165909090909096</v>
      </c>
      <c r="AB53" s="18">
        <v>290.72272727272798</v>
      </c>
      <c r="AC53" s="18">
        <v>168.449318181818</v>
      </c>
      <c r="AD53" s="18">
        <v>27.045909090909099</v>
      </c>
      <c r="AE53" s="18">
        <v>117.81045454545399</v>
      </c>
      <c r="AF53" s="18">
        <v>14.7897727272727</v>
      </c>
      <c r="AG53" s="18"/>
      <c r="AH53" s="18"/>
      <c r="AI53" s="18"/>
      <c r="AJ53" s="18"/>
      <c r="AK53" s="18"/>
      <c r="AL53" s="18"/>
      <c r="AM53" s="18"/>
      <c r="AN53" s="18">
        <v>368.54500000000098</v>
      </c>
      <c r="AO53" s="18"/>
      <c r="AP53" s="18">
        <v>250.273181818182</v>
      </c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>
        <v>538.44613636363999</v>
      </c>
      <c r="BD53" s="18">
        <v>80.3720454545454</v>
      </c>
      <c r="BE53" s="18">
        <v>74.396363636363603</v>
      </c>
      <c r="BF53" s="18">
        <v>56.0088636363636</v>
      </c>
      <c r="BG53" s="18">
        <v>16.846590909090899</v>
      </c>
      <c r="BH53" s="18">
        <v>471.56636363636801</v>
      </c>
    </row>
    <row r="54" spans="1:60" x14ac:dyDescent="0.2">
      <c r="A54" s="18" t="s">
        <v>283</v>
      </c>
      <c r="B54" s="3">
        <v>92</v>
      </c>
      <c r="C54" s="18" t="s">
        <v>55</v>
      </c>
      <c r="D54" s="18" t="s">
        <v>307</v>
      </c>
      <c r="E54" s="18" t="s">
        <v>311</v>
      </c>
      <c r="F54" s="18" t="s">
        <v>313</v>
      </c>
      <c r="G54" s="18">
        <v>319.59272727272702</v>
      </c>
      <c r="H54" s="18">
        <v>352.28863636363599</v>
      </c>
      <c r="I54" s="18">
        <v>671.88136363636204</v>
      </c>
      <c r="J54" s="18">
        <v>43.444823952075502</v>
      </c>
      <c r="K54" s="18">
        <v>44.622247382376401</v>
      </c>
      <c r="L54" s="18">
        <v>44.062184273603499</v>
      </c>
      <c r="M54" s="18">
        <v>56.843863636363601</v>
      </c>
      <c r="N54" s="18">
        <v>137.77590909090901</v>
      </c>
      <c r="O54" s="18">
        <v>74.426818181818206</v>
      </c>
      <c r="P54" s="18">
        <v>45.534772727272703</v>
      </c>
      <c r="Q54" s="18">
        <v>5.0113636363636402</v>
      </c>
      <c r="R54" s="18"/>
      <c r="S54" s="18">
        <v>47.733863636363601</v>
      </c>
      <c r="T54" s="18">
        <v>148.95500000000001</v>
      </c>
      <c r="U54" s="18">
        <v>92.792045454545502</v>
      </c>
      <c r="V54" s="18">
        <v>50.359772727272698</v>
      </c>
      <c r="W54" s="18">
        <v>12.4479545454545</v>
      </c>
      <c r="X54" s="18"/>
      <c r="Y54" s="18">
        <v>606.97386363636201</v>
      </c>
      <c r="Z54" s="18">
        <v>51.719545454545496</v>
      </c>
      <c r="AA54" s="18">
        <v>13.187954545454501</v>
      </c>
      <c r="AB54" s="18">
        <v>277.66159090909099</v>
      </c>
      <c r="AC54" s="18">
        <v>222.05500000000001</v>
      </c>
      <c r="AD54" s="18">
        <v>40.375227272727301</v>
      </c>
      <c r="AE54" s="18">
        <v>115.3875</v>
      </c>
      <c r="AF54" s="18">
        <v>16.2202272727273</v>
      </c>
      <c r="AG54" s="18"/>
      <c r="AH54" s="18"/>
      <c r="AI54" s="18"/>
      <c r="AJ54" s="18"/>
      <c r="AK54" s="18">
        <v>0.18181818181818199</v>
      </c>
      <c r="AL54" s="18"/>
      <c r="AM54" s="18"/>
      <c r="AN54" s="18"/>
      <c r="AO54" s="18"/>
      <c r="AP54" s="18"/>
      <c r="AQ54" s="18"/>
      <c r="AR54" s="18"/>
      <c r="AS54" s="18"/>
      <c r="AT54" s="18">
        <v>671.88136363636204</v>
      </c>
      <c r="AU54" s="18"/>
      <c r="AV54" s="18"/>
      <c r="AW54" s="18"/>
      <c r="AX54" s="18"/>
      <c r="AY54" s="18"/>
      <c r="AZ54" s="18"/>
      <c r="BA54" s="18"/>
      <c r="BB54" s="18"/>
      <c r="BC54" s="18">
        <v>601.09477272727099</v>
      </c>
      <c r="BD54" s="18">
        <v>70.786590909090904</v>
      </c>
      <c r="BE54" s="18">
        <v>78.2650000000001</v>
      </c>
      <c r="BF54" s="18">
        <v>93.297272727272698</v>
      </c>
      <c r="BG54" s="18">
        <v>24.513636363636401</v>
      </c>
      <c r="BH54" s="18">
        <v>475.80545454545501</v>
      </c>
    </row>
    <row r="55" spans="1:60" x14ac:dyDescent="0.2">
      <c r="A55" s="18" t="s">
        <v>283</v>
      </c>
      <c r="B55" s="3">
        <v>93</v>
      </c>
      <c r="C55" s="18" t="s">
        <v>56</v>
      </c>
      <c r="D55" s="18" t="s">
        <v>307</v>
      </c>
      <c r="E55" s="18" t="s">
        <v>311</v>
      </c>
      <c r="F55" s="18" t="s">
        <v>313</v>
      </c>
      <c r="G55" s="18">
        <v>251.40909090909099</v>
      </c>
      <c r="H55" s="18">
        <v>314.06818181818198</v>
      </c>
      <c r="I55" s="18">
        <v>565.47727272727298</v>
      </c>
      <c r="J55" s="18">
        <v>45.423160368830402</v>
      </c>
      <c r="K55" s="18">
        <v>47.267385483754403</v>
      </c>
      <c r="L55" s="18">
        <v>46.447449861340203</v>
      </c>
      <c r="M55" s="18">
        <v>42.227272727272698</v>
      </c>
      <c r="N55" s="18">
        <v>81.068181818181799</v>
      </c>
      <c r="O55" s="18">
        <v>75.477272727272705</v>
      </c>
      <c r="P55" s="18">
        <v>43.977272727272698</v>
      </c>
      <c r="Q55" s="18">
        <v>8.6590909090909101</v>
      </c>
      <c r="R55" s="18"/>
      <c r="S55" s="18">
        <v>31.068181818181799</v>
      </c>
      <c r="T55" s="18">
        <v>104.136363636364</v>
      </c>
      <c r="U55" s="18">
        <v>105.863636363636</v>
      </c>
      <c r="V55" s="18">
        <v>53.409090909090899</v>
      </c>
      <c r="W55" s="18">
        <v>19.590909090909101</v>
      </c>
      <c r="X55" s="18"/>
      <c r="Y55" s="18">
        <v>472</v>
      </c>
      <c r="Z55" s="18">
        <v>69.636363636363598</v>
      </c>
      <c r="AA55" s="18">
        <v>23.840909090909101</v>
      </c>
      <c r="AB55" s="18">
        <v>186.65909090909099</v>
      </c>
      <c r="AC55" s="18">
        <v>198.81818181818201</v>
      </c>
      <c r="AD55" s="18">
        <v>41.136363636363598</v>
      </c>
      <c r="AE55" s="18">
        <v>126.363636363636</v>
      </c>
      <c r="AF55" s="18">
        <v>10.2272727272727</v>
      </c>
      <c r="AG55" s="18">
        <v>1.4318181818181801</v>
      </c>
      <c r="AH55" s="18"/>
      <c r="AI55" s="18">
        <v>0.84090909090909105</v>
      </c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>
        <v>49.181818181818201</v>
      </c>
      <c r="AV55" s="18">
        <v>516.29545454545496</v>
      </c>
      <c r="AW55" s="18"/>
      <c r="AX55" s="18"/>
      <c r="AY55" s="18"/>
      <c r="AZ55" s="18"/>
      <c r="BA55" s="18"/>
      <c r="BB55" s="18"/>
      <c r="BC55" s="18">
        <v>537.25</v>
      </c>
      <c r="BD55" s="18">
        <v>28.227272727272702</v>
      </c>
      <c r="BE55" s="18">
        <v>73.272727272727295</v>
      </c>
      <c r="BF55" s="18">
        <v>140.65909090909099</v>
      </c>
      <c r="BG55" s="18">
        <v>40.272727272727302</v>
      </c>
      <c r="BH55" s="18">
        <v>311.27272727272702</v>
      </c>
    </row>
    <row r="56" spans="1:60" x14ac:dyDescent="0.2">
      <c r="A56" s="18" t="s">
        <v>283</v>
      </c>
      <c r="B56" s="3">
        <v>94</v>
      </c>
      <c r="C56" s="18" t="s">
        <v>57</v>
      </c>
      <c r="D56" s="18" t="s">
        <v>307</v>
      </c>
      <c r="E56" s="18" t="s">
        <v>311</v>
      </c>
      <c r="F56" s="18" t="s">
        <v>313</v>
      </c>
      <c r="G56" s="18">
        <v>303.99045454545501</v>
      </c>
      <c r="H56" s="18">
        <v>353.72522727272701</v>
      </c>
      <c r="I56" s="18">
        <v>657.71568181818202</v>
      </c>
      <c r="J56" s="18">
        <v>43.612801837378299</v>
      </c>
      <c r="K56" s="18">
        <v>45.928341914082203</v>
      </c>
      <c r="L56" s="18">
        <v>44.858119476189898</v>
      </c>
      <c r="M56" s="18">
        <v>67.025909090909096</v>
      </c>
      <c r="N56" s="18">
        <v>96.26</v>
      </c>
      <c r="O56" s="18">
        <v>95.977272727272705</v>
      </c>
      <c r="P56" s="18">
        <v>39.295454545454497</v>
      </c>
      <c r="Q56" s="18">
        <v>5.4318181818181799</v>
      </c>
      <c r="R56" s="18"/>
      <c r="S56" s="18">
        <v>54.318181818181799</v>
      </c>
      <c r="T56" s="18">
        <v>119.996818181818</v>
      </c>
      <c r="U56" s="18">
        <v>94.234999999999999</v>
      </c>
      <c r="V56" s="18">
        <v>61.909090909090899</v>
      </c>
      <c r="W56" s="18">
        <v>23.266136363636399</v>
      </c>
      <c r="X56" s="18"/>
      <c r="Y56" s="18">
        <v>583.33068181818203</v>
      </c>
      <c r="Z56" s="18">
        <v>56.180454545454502</v>
      </c>
      <c r="AA56" s="18">
        <v>18.204545454545499</v>
      </c>
      <c r="AB56" s="18">
        <v>225.397727272727</v>
      </c>
      <c r="AC56" s="18">
        <v>235.123636363636</v>
      </c>
      <c r="AD56" s="18">
        <v>0.5</v>
      </c>
      <c r="AE56" s="18">
        <v>169.52386363636401</v>
      </c>
      <c r="AF56" s="18">
        <v>21.613636363636399</v>
      </c>
      <c r="AG56" s="18">
        <v>2.0454545454545499</v>
      </c>
      <c r="AH56" s="18"/>
      <c r="AI56" s="18"/>
      <c r="AJ56" s="18"/>
      <c r="AK56" s="18">
        <v>3.5113636363636398</v>
      </c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>
        <v>657.71568181818202</v>
      </c>
      <c r="AX56" s="18"/>
      <c r="AY56" s="18"/>
      <c r="AZ56" s="18"/>
      <c r="BA56" s="18"/>
      <c r="BB56" s="18"/>
      <c r="BC56" s="18">
        <v>604.26113636363596</v>
      </c>
      <c r="BD56" s="18">
        <v>53.454545454545503</v>
      </c>
      <c r="BE56" s="18">
        <v>41.995909090909102</v>
      </c>
      <c r="BF56" s="18">
        <v>180.94704545454499</v>
      </c>
      <c r="BG56" s="18">
        <v>6.75</v>
      </c>
      <c r="BH56" s="18">
        <v>428.02272727272702</v>
      </c>
    </row>
    <row r="57" spans="1:60" x14ac:dyDescent="0.2">
      <c r="A57" s="18" t="s">
        <v>283</v>
      </c>
      <c r="B57" s="3">
        <v>99</v>
      </c>
      <c r="C57" s="18" t="s">
        <v>58</v>
      </c>
      <c r="D57" s="18" t="s">
        <v>308</v>
      </c>
      <c r="E57" s="18" t="s">
        <v>308</v>
      </c>
      <c r="F57" s="18" t="s">
        <v>308</v>
      </c>
      <c r="G57" s="18">
        <v>10.2272727272727</v>
      </c>
      <c r="H57" s="18">
        <v>11.659090909090899</v>
      </c>
      <c r="I57" s="18">
        <v>21.886363636363601</v>
      </c>
      <c r="J57" s="18">
        <v>46.628888888888902</v>
      </c>
      <c r="K57" s="18">
        <v>47.672514619883003</v>
      </c>
      <c r="L57" s="18">
        <v>47.184839044652101</v>
      </c>
      <c r="M57" s="18">
        <v>0.18181818181818199</v>
      </c>
      <c r="N57" s="18">
        <v>5.4090909090909101</v>
      </c>
      <c r="O57" s="18">
        <v>2.3636363636363602</v>
      </c>
      <c r="P57" s="18">
        <v>2.2727272727272698</v>
      </c>
      <c r="Q57" s="18"/>
      <c r="R57" s="18"/>
      <c r="S57" s="18">
        <v>0.68181818181818199</v>
      </c>
      <c r="T57" s="18">
        <v>5.5909090909090899</v>
      </c>
      <c r="U57" s="18">
        <v>2.4772727272727302</v>
      </c>
      <c r="V57" s="18">
        <v>1.2954545454545501</v>
      </c>
      <c r="W57" s="18">
        <v>1.61363636363636</v>
      </c>
      <c r="X57" s="18"/>
      <c r="Y57" s="18">
        <v>18.681818181818201</v>
      </c>
      <c r="Z57" s="18">
        <v>1.4545454545454499</v>
      </c>
      <c r="AA57" s="18">
        <v>1.75</v>
      </c>
      <c r="AB57" s="18"/>
      <c r="AC57" s="18">
        <v>3.2954545454545499</v>
      </c>
      <c r="AD57" s="18"/>
      <c r="AE57" s="18">
        <v>18.318181818181799</v>
      </c>
      <c r="AF57" s="18"/>
      <c r="AG57" s="18">
        <v>0.27272727272727298</v>
      </c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>
        <v>21.886363636363601</v>
      </c>
      <c r="AZ57" s="18"/>
      <c r="BA57" s="18"/>
      <c r="BB57" s="18"/>
      <c r="BC57" s="18">
        <v>21.886363636363601</v>
      </c>
      <c r="BD57" s="18"/>
      <c r="BE57" s="18">
        <v>1.8409090909090899</v>
      </c>
      <c r="BF57" s="18">
        <v>5.9772727272727302</v>
      </c>
      <c r="BG57" s="18">
        <v>4.1590909090909101</v>
      </c>
      <c r="BH57" s="18">
        <v>9.9090909090909101</v>
      </c>
    </row>
    <row r="58" spans="1:60" x14ac:dyDescent="0.2">
      <c r="A58" s="18" t="s">
        <v>283</v>
      </c>
      <c r="B58" s="3">
        <v>100</v>
      </c>
      <c r="C58" s="18" t="s">
        <v>59</v>
      </c>
      <c r="D58" s="18" t="s">
        <v>308</v>
      </c>
      <c r="E58" s="18" t="s">
        <v>308</v>
      </c>
      <c r="F58" s="18" t="s">
        <v>308</v>
      </c>
      <c r="G58" s="18">
        <v>493.99866883116999</v>
      </c>
      <c r="H58" s="18">
        <v>1056.3116601588599</v>
      </c>
      <c r="I58" s="18">
        <v>1550.31032899004</v>
      </c>
      <c r="J58" s="18">
        <v>44.857902635128603</v>
      </c>
      <c r="K58" s="18">
        <v>46.524054112603601</v>
      </c>
      <c r="L58" s="18">
        <v>45.993143238469699</v>
      </c>
      <c r="M58" s="18">
        <v>83.905227272727203</v>
      </c>
      <c r="N58" s="18">
        <v>163.73409090909101</v>
      </c>
      <c r="O58" s="18">
        <v>152.98207792207799</v>
      </c>
      <c r="P58" s="18">
        <v>78.511590909090799</v>
      </c>
      <c r="Q58" s="18">
        <v>14.8656818181818</v>
      </c>
      <c r="R58" s="18"/>
      <c r="S58" s="18">
        <v>156.704772727273</v>
      </c>
      <c r="T58" s="18">
        <v>342.67409090909001</v>
      </c>
      <c r="U58" s="18">
        <v>290.05874349218999</v>
      </c>
      <c r="V58" s="18">
        <v>195.85613636363601</v>
      </c>
      <c r="W58" s="18">
        <v>71.017916666666594</v>
      </c>
      <c r="X58" s="18"/>
      <c r="Y58" s="18">
        <v>73.159545454545494</v>
      </c>
      <c r="Z58" s="18">
        <v>1101.325</v>
      </c>
      <c r="AA58" s="18">
        <v>375.82578353548001</v>
      </c>
      <c r="AB58" s="18">
        <v>14.746136363636399</v>
      </c>
      <c r="AC58" s="18">
        <v>509.09931277056302</v>
      </c>
      <c r="AD58" s="18"/>
      <c r="AE58" s="18">
        <v>806.50760712855504</v>
      </c>
      <c r="AF58" s="18">
        <v>58.750909090909097</v>
      </c>
      <c r="AG58" s="18">
        <v>136.739090909091</v>
      </c>
      <c r="AH58" s="18">
        <v>4.0688636363636403</v>
      </c>
      <c r="AI58" s="18">
        <v>7.5397727272727302</v>
      </c>
      <c r="AJ58" s="18"/>
      <c r="AK58" s="18">
        <v>12.8586363636364</v>
      </c>
      <c r="AL58" s="18">
        <v>37.444090909090903</v>
      </c>
      <c r="AM58" s="18">
        <v>70.074545454545401</v>
      </c>
      <c r="AN58" s="18">
        <v>118.324772727273</v>
      </c>
      <c r="AO58" s="18">
        <v>32.949090909090899</v>
      </c>
      <c r="AP58" s="18">
        <v>64.871590909090898</v>
      </c>
      <c r="AQ58" s="18">
        <v>58.711590909090802</v>
      </c>
      <c r="AR58" s="18">
        <v>512.45249458874503</v>
      </c>
      <c r="AS58" s="18">
        <v>83.019772727272695</v>
      </c>
      <c r="AT58" s="18">
        <v>111.687379855827</v>
      </c>
      <c r="AU58" s="18">
        <v>71.637727272727204</v>
      </c>
      <c r="AV58" s="18">
        <v>149.797272727273</v>
      </c>
      <c r="AW58" s="18">
        <v>79.359318181818196</v>
      </c>
      <c r="AX58" s="18">
        <v>52.656136363636399</v>
      </c>
      <c r="AY58" s="18">
        <v>66.307500000000005</v>
      </c>
      <c r="AZ58" s="18">
        <v>16.141136363636399</v>
      </c>
      <c r="BA58" s="18">
        <v>24.875909090909101</v>
      </c>
      <c r="BB58" s="18"/>
      <c r="BC58" s="18">
        <v>1511.67078353549</v>
      </c>
      <c r="BD58" s="18">
        <v>38.639545454545498</v>
      </c>
      <c r="BE58" s="18">
        <v>200.11340909090899</v>
      </c>
      <c r="BF58" s="18">
        <v>839.98291666667205</v>
      </c>
      <c r="BG58" s="18">
        <v>479.70991232336002</v>
      </c>
      <c r="BH58" s="18">
        <v>30.504090909090898</v>
      </c>
    </row>
    <row r="59" spans="1:60" x14ac:dyDescent="0.2">
      <c r="A59" s="18" t="s">
        <v>283</v>
      </c>
      <c r="B59" s="3">
        <v>101</v>
      </c>
      <c r="C59" s="18" t="s">
        <v>60</v>
      </c>
      <c r="D59" s="18" t="s">
        <v>308</v>
      </c>
      <c r="E59" s="18" t="s">
        <v>308</v>
      </c>
      <c r="F59" s="18" t="s">
        <v>308</v>
      </c>
      <c r="G59" s="18">
        <v>3.6363636363636398</v>
      </c>
      <c r="H59" s="18">
        <v>4.5227272727272698</v>
      </c>
      <c r="I59" s="18">
        <v>8.1590909090909101</v>
      </c>
      <c r="J59" s="18">
        <v>46.2</v>
      </c>
      <c r="K59" s="18">
        <v>45.9195979899498</v>
      </c>
      <c r="L59" s="18">
        <v>46.044568245125298</v>
      </c>
      <c r="M59" s="18">
        <v>0.27272727272727298</v>
      </c>
      <c r="N59" s="18">
        <v>0.97727272727272696</v>
      </c>
      <c r="O59" s="18">
        <v>1.97727272727273</v>
      </c>
      <c r="P59" s="18">
        <v>0.18181818181818199</v>
      </c>
      <c r="Q59" s="18">
        <v>0.22727272727272699</v>
      </c>
      <c r="R59" s="18"/>
      <c r="S59" s="18">
        <v>0.97727272727272696</v>
      </c>
      <c r="T59" s="18">
        <v>1</v>
      </c>
      <c r="U59" s="18">
        <v>1.2954545454545501</v>
      </c>
      <c r="V59" s="18">
        <v>0.97727272727272696</v>
      </c>
      <c r="W59" s="18">
        <v>0.27272727272727298</v>
      </c>
      <c r="X59" s="18"/>
      <c r="Y59" s="18">
        <v>7.5227272727272698</v>
      </c>
      <c r="Z59" s="18">
        <v>0.18181818181818199</v>
      </c>
      <c r="AA59" s="18">
        <v>0.45454545454545497</v>
      </c>
      <c r="AB59" s="18"/>
      <c r="AC59" s="18">
        <v>1.72727272727273</v>
      </c>
      <c r="AD59" s="18"/>
      <c r="AE59" s="18">
        <v>6.4318181818181799</v>
      </c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>
        <v>8.1590909090909101</v>
      </c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>
        <v>7.1363636363636402</v>
      </c>
      <c r="BD59" s="18">
        <v>1.02272727272727</v>
      </c>
      <c r="BE59" s="18">
        <v>4.2272727272727302</v>
      </c>
      <c r="BF59" s="18">
        <v>2.9090909090909101</v>
      </c>
      <c r="BG59" s="18"/>
      <c r="BH59" s="18">
        <v>1.02272727272727</v>
      </c>
    </row>
    <row r="60" spans="1:60" x14ac:dyDescent="0.2">
      <c r="A60" s="18" t="s">
        <v>283</v>
      </c>
      <c r="B60" s="3">
        <v>103</v>
      </c>
      <c r="C60" s="18" t="s">
        <v>61</v>
      </c>
      <c r="D60" s="18" t="s">
        <v>308</v>
      </c>
      <c r="E60" s="18" t="s">
        <v>308</v>
      </c>
      <c r="F60" s="18" t="s">
        <v>308</v>
      </c>
      <c r="G60" s="18">
        <v>3.7784090909090899</v>
      </c>
      <c r="H60" s="18">
        <v>13.225</v>
      </c>
      <c r="I60" s="18">
        <v>17.003409090909098</v>
      </c>
      <c r="J60" s="18">
        <v>51.796210526315797</v>
      </c>
      <c r="K60" s="18">
        <v>55.632789139027402</v>
      </c>
      <c r="L60" s="18">
        <v>54.780244603355001</v>
      </c>
      <c r="M60" s="18"/>
      <c r="N60" s="18">
        <v>1.12363636363636</v>
      </c>
      <c r="O60" s="18">
        <v>1.7329545454545501</v>
      </c>
      <c r="P60" s="18">
        <v>0.30249999999999999</v>
      </c>
      <c r="Q60" s="18">
        <v>0.61931818181818199</v>
      </c>
      <c r="R60" s="18"/>
      <c r="S60" s="18">
        <v>0.72727272727272696</v>
      </c>
      <c r="T60" s="18">
        <v>2.0286363636363598</v>
      </c>
      <c r="U60" s="18">
        <v>2.5668181818181801</v>
      </c>
      <c r="V60" s="18">
        <v>5.0909090909090899</v>
      </c>
      <c r="W60" s="18">
        <v>2.8113636363636401</v>
      </c>
      <c r="X60" s="18"/>
      <c r="Y60" s="18">
        <v>13.8870454545455</v>
      </c>
      <c r="Z60" s="18">
        <v>1.9615909090909101</v>
      </c>
      <c r="AA60" s="18">
        <v>1.1547727272727299</v>
      </c>
      <c r="AB60" s="18">
        <v>0.42340909090909101</v>
      </c>
      <c r="AC60" s="18">
        <v>1.9020454545454499</v>
      </c>
      <c r="AD60" s="18"/>
      <c r="AE60" s="18">
        <v>13.864090909090899</v>
      </c>
      <c r="AF60" s="18">
        <v>0.19318181818181801</v>
      </c>
      <c r="AG60" s="18"/>
      <c r="AH60" s="18">
        <v>0.620681818181818</v>
      </c>
      <c r="AI60" s="18"/>
      <c r="AJ60" s="18"/>
      <c r="AK60" s="18"/>
      <c r="AL60" s="18"/>
      <c r="AM60" s="18"/>
      <c r="AN60" s="18"/>
      <c r="AO60" s="18"/>
      <c r="AP60" s="18"/>
      <c r="AQ60" s="18">
        <v>2.5056818181818201</v>
      </c>
      <c r="AR60" s="18">
        <v>7.7322727272727301</v>
      </c>
      <c r="AS60" s="18">
        <v>2.1434090909090902</v>
      </c>
      <c r="AT60" s="18"/>
      <c r="AU60" s="18"/>
      <c r="AV60" s="18">
        <v>2.5454545454545499</v>
      </c>
      <c r="AW60" s="18">
        <v>2.07659090909091</v>
      </c>
      <c r="AX60" s="18"/>
      <c r="AY60" s="18"/>
      <c r="AZ60" s="18"/>
      <c r="BA60" s="18"/>
      <c r="BB60" s="18"/>
      <c r="BC60" s="18">
        <v>17.003409090909098</v>
      </c>
      <c r="BD60" s="18"/>
      <c r="BE60" s="18">
        <v>8.9661363636363607</v>
      </c>
      <c r="BF60" s="18">
        <v>4.9718181818181799</v>
      </c>
      <c r="BG60" s="18">
        <v>1.9518181818181799</v>
      </c>
      <c r="BH60" s="18">
        <v>1.11363636363636</v>
      </c>
    </row>
    <row r="61" spans="1:60" x14ac:dyDescent="0.2">
      <c r="A61" s="18" t="s">
        <v>283</v>
      </c>
      <c r="B61" s="3">
        <v>104</v>
      </c>
      <c r="C61" s="18" t="s">
        <v>62</v>
      </c>
      <c r="D61" s="18" t="s">
        <v>308</v>
      </c>
      <c r="E61" s="18" t="s">
        <v>308</v>
      </c>
      <c r="F61" s="18" t="s">
        <v>308</v>
      </c>
      <c r="G61" s="18">
        <v>14</v>
      </c>
      <c r="H61" s="18">
        <v>20.406818181818199</v>
      </c>
      <c r="I61" s="18">
        <v>34.406818181818203</v>
      </c>
      <c r="J61" s="18">
        <v>50.945779220779201</v>
      </c>
      <c r="K61" s="18">
        <v>51.178750417641197</v>
      </c>
      <c r="L61" s="18">
        <v>51.083955347116699</v>
      </c>
      <c r="M61" s="18">
        <v>2.2636363636363601</v>
      </c>
      <c r="N61" s="18">
        <v>4.2295454545454598</v>
      </c>
      <c r="O61" s="18">
        <v>1.47727272727273</v>
      </c>
      <c r="P61" s="18">
        <v>4.3136363636363599</v>
      </c>
      <c r="Q61" s="18">
        <v>1.7159090909090899</v>
      </c>
      <c r="R61" s="18"/>
      <c r="S61" s="18">
        <v>2.7795454545454499</v>
      </c>
      <c r="T61" s="18">
        <v>4.1159090909090903</v>
      </c>
      <c r="U61" s="18">
        <v>5.7159090909090899</v>
      </c>
      <c r="V61" s="18">
        <v>4.7727272727272698</v>
      </c>
      <c r="W61" s="18">
        <v>3.0227272727272698</v>
      </c>
      <c r="X61" s="18"/>
      <c r="Y61" s="18">
        <v>30.111363636363599</v>
      </c>
      <c r="Z61" s="18">
        <v>2.2840909090909101</v>
      </c>
      <c r="AA61" s="18">
        <v>2.0113636363636398</v>
      </c>
      <c r="AB61" s="18">
        <v>2.125</v>
      </c>
      <c r="AC61" s="18">
        <v>14.3772727272727</v>
      </c>
      <c r="AD61" s="18"/>
      <c r="AE61" s="18">
        <v>8.1568181818181795</v>
      </c>
      <c r="AF61" s="18">
        <v>9.7477272727272695</v>
      </c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>
        <v>34.406818181818203</v>
      </c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>
        <v>34.236363636363599</v>
      </c>
      <c r="BD61" s="18">
        <v>0.170454545454545</v>
      </c>
      <c r="BE61" s="18">
        <v>9.1613636363636406</v>
      </c>
      <c r="BF61" s="18">
        <v>6.1704545454545503</v>
      </c>
      <c r="BG61" s="18">
        <v>4.0750000000000002</v>
      </c>
      <c r="BH61" s="18">
        <v>15</v>
      </c>
    </row>
    <row r="62" spans="1:60" x14ac:dyDescent="0.2">
      <c r="A62" s="18" t="s">
        <v>283</v>
      </c>
      <c r="B62" s="3">
        <v>106</v>
      </c>
      <c r="C62" s="18" t="s">
        <v>63</v>
      </c>
      <c r="D62" s="18" t="s">
        <v>308</v>
      </c>
      <c r="E62" s="18" t="s">
        <v>308</v>
      </c>
      <c r="F62" s="18" t="s">
        <v>308</v>
      </c>
      <c r="G62" s="18">
        <v>58.795454545454497</v>
      </c>
      <c r="H62" s="18">
        <v>45.227272727272698</v>
      </c>
      <c r="I62" s="18">
        <v>104.022727272727</v>
      </c>
      <c r="J62" s="18">
        <v>39.185543100116</v>
      </c>
      <c r="K62" s="18">
        <v>39.218592964824097</v>
      </c>
      <c r="L62" s="18">
        <v>39.1999126065108</v>
      </c>
      <c r="M62" s="18">
        <v>18.886363636363601</v>
      </c>
      <c r="N62" s="18">
        <v>28.340909090909101</v>
      </c>
      <c r="O62" s="18">
        <v>8.5909090909090899</v>
      </c>
      <c r="P62" s="18">
        <v>2.3863636363636398</v>
      </c>
      <c r="Q62" s="18">
        <v>0.59090909090909105</v>
      </c>
      <c r="R62" s="18"/>
      <c r="S62" s="18">
        <v>16.931818181818201</v>
      </c>
      <c r="T62" s="18">
        <v>17.5</v>
      </c>
      <c r="U62" s="18">
        <v>7.8181818181818201</v>
      </c>
      <c r="V62" s="18">
        <v>2.9090909090909101</v>
      </c>
      <c r="W62" s="18">
        <v>6.8181818181818205E-2</v>
      </c>
      <c r="X62" s="18"/>
      <c r="Y62" s="18">
        <v>69.977272727272705</v>
      </c>
      <c r="Z62" s="18">
        <v>21.022727272727298</v>
      </c>
      <c r="AA62" s="18">
        <v>13.0227272727273</v>
      </c>
      <c r="AB62" s="18"/>
      <c r="AC62" s="18">
        <v>28</v>
      </c>
      <c r="AD62" s="18"/>
      <c r="AE62" s="18">
        <v>46.363636363636402</v>
      </c>
      <c r="AF62" s="18">
        <v>10.795454545454501</v>
      </c>
      <c r="AG62" s="18">
        <v>9.8636363636363598</v>
      </c>
      <c r="AH62" s="18">
        <v>4</v>
      </c>
      <c r="AI62" s="18">
        <v>5</v>
      </c>
      <c r="AJ62" s="18"/>
      <c r="AK62" s="18"/>
      <c r="AL62" s="18"/>
      <c r="AM62" s="18"/>
      <c r="AN62" s="18"/>
      <c r="AO62" s="18"/>
      <c r="AP62" s="18"/>
      <c r="AQ62" s="18"/>
      <c r="AR62" s="18">
        <v>104.022727272727</v>
      </c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>
        <v>99.659090909090907</v>
      </c>
      <c r="BD62" s="18">
        <v>4.3636363636363598</v>
      </c>
      <c r="BE62" s="18">
        <v>12.909090909090899</v>
      </c>
      <c r="BF62" s="18">
        <v>25.181818181818201</v>
      </c>
      <c r="BG62" s="18">
        <v>16.659090909090899</v>
      </c>
      <c r="BH62" s="18">
        <v>49.272727272727302</v>
      </c>
    </row>
    <row r="63" spans="1:60" x14ac:dyDescent="0.2">
      <c r="A63" s="18" t="s">
        <v>283</v>
      </c>
      <c r="B63" s="3">
        <v>108</v>
      </c>
      <c r="C63" s="18" t="s">
        <v>174</v>
      </c>
      <c r="D63" s="18" t="s">
        <v>308</v>
      </c>
      <c r="E63" s="18" t="s">
        <v>308</v>
      </c>
      <c r="F63" s="18" t="s">
        <v>308</v>
      </c>
      <c r="G63" s="18">
        <v>11.636363636363599</v>
      </c>
      <c r="H63" s="18">
        <v>15.3522727272727</v>
      </c>
      <c r="I63" s="18">
        <v>26.988636363636399</v>
      </c>
      <c r="J63" s="18">
        <v>40.7578125</v>
      </c>
      <c r="K63" s="18">
        <v>43.397483345669897</v>
      </c>
      <c r="L63" s="18">
        <v>42.259368421052599</v>
      </c>
      <c r="M63" s="18">
        <v>4.4090909090909101</v>
      </c>
      <c r="N63" s="18">
        <v>3.0681818181818201</v>
      </c>
      <c r="O63" s="18">
        <v>2.7954545454545499</v>
      </c>
      <c r="P63" s="18">
        <v>0.5</v>
      </c>
      <c r="Q63" s="18">
        <v>0.86363636363636398</v>
      </c>
      <c r="R63" s="18"/>
      <c r="S63" s="18">
        <v>3.3409090909090899</v>
      </c>
      <c r="T63" s="18">
        <v>6.1818181818181799</v>
      </c>
      <c r="U63" s="18">
        <v>2.3977272727272698</v>
      </c>
      <c r="V63" s="18">
        <v>2.4090909090909101</v>
      </c>
      <c r="W63" s="18">
        <v>1.02272727272727</v>
      </c>
      <c r="X63" s="18"/>
      <c r="Y63" s="18">
        <v>16.818181818181799</v>
      </c>
      <c r="Z63" s="18">
        <v>8.6022727272727302</v>
      </c>
      <c r="AA63" s="18">
        <v>1.5681818181818199</v>
      </c>
      <c r="AB63" s="18"/>
      <c r="AC63" s="18">
        <v>10.693181818181801</v>
      </c>
      <c r="AD63" s="18"/>
      <c r="AE63" s="18">
        <v>7.4772727272727302</v>
      </c>
      <c r="AF63" s="18">
        <v>8.8181818181818201</v>
      </c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>
        <v>26.988636363636399</v>
      </c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>
        <v>25.238636363636399</v>
      </c>
      <c r="BD63" s="18">
        <v>1.75</v>
      </c>
      <c r="BE63" s="18">
        <v>2.0909090909090899</v>
      </c>
      <c r="BF63" s="18">
        <v>7.75</v>
      </c>
      <c r="BG63" s="18">
        <v>5.8522727272727302</v>
      </c>
      <c r="BH63" s="18">
        <v>11.295454545454501</v>
      </c>
    </row>
    <row r="64" spans="1:60" x14ac:dyDescent="0.2">
      <c r="A64" s="18" t="s">
        <v>283</v>
      </c>
      <c r="B64" s="3">
        <v>111</v>
      </c>
      <c r="C64" s="18" t="s">
        <v>66</v>
      </c>
      <c r="D64" s="18" t="s">
        <v>308</v>
      </c>
      <c r="E64" s="18" t="s">
        <v>308</v>
      </c>
      <c r="F64" s="18" t="s">
        <v>308</v>
      </c>
      <c r="G64" s="18">
        <v>1425.5720454545501</v>
      </c>
      <c r="H64" s="18">
        <v>1964.4934090909101</v>
      </c>
      <c r="I64" s="18">
        <v>3390.0654545454499</v>
      </c>
      <c r="J64" s="18">
        <v>41.360491490099001</v>
      </c>
      <c r="K64" s="18">
        <v>43.9068392718872</v>
      </c>
      <c r="L64" s="18">
        <v>42.8360628327898</v>
      </c>
      <c r="M64" s="18">
        <v>345.99795454545398</v>
      </c>
      <c r="N64" s="18">
        <v>593.69840909090897</v>
      </c>
      <c r="O64" s="18">
        <v>340.095909090909</v>
      </c>
      <c r="P64" s="18">
        <v>127.92090909090901</v>
      </c>
      <c r="Q64" s="18">
        <v>17.858863636363601</v>
      </c>
      <c r="R64" s="18"/>
      <c r="S64" s="18">
        <v>402.00863636363601</v>
      </c>
      <c r="T64" s="18">
        <v>711.45636363636402</v>
      </c>
      <c r="U64" s="18">
        <v>504.56977272727198</v>
      </c>
      <c r="V64" s="18">
        <v>272.32204545454601</v>
      </c>
      <c r="W64" s="18">
        <v>74.136590909090899</v>
      </c>
      <c r="X64" s="18"/>
      <c r="Y64" s="18">
        <v>2873.9097727272701</v>
      </c>
      <c r="Z64" s="18">
        <v>362.06590909090897</v>
      </c>
      <c r="AA64" s="18">
        <v>154.08977272727299</v>
      </c>
      <c r="AB64" s="18">
        <v>24.5229545454545</v>
      </c>
      <c r="AC64" s="18">
        <v>804.75818181818204</v>
      </c>
      <c r="AD64" s="18">
        <v>4.0781818181818199</v>
      </c>
      <c r="AE64" s="18">
        <v>1939.59045454545</v>
      </c>
      <c r="AF64" s="18">
        <v>230.06954545454499</v>
      </c>
      <c r="AG64" s="18">
        <v>306.60159090909099</v>
      </c>
      <c r="AH64" s="18">
        <v>30.9420454545455</v>
      </c>
      <c r="AI64" s="18">
        <v>49.411590909090897</v>
      </c>
      <c r="AJ64" s="18"/>
      <c r="AK64" s="18">
        <v>9.0909090909090898E-2</v>
      </c>
      <c r="AL64" s="18"/>
      <c r="AM64" s="18"/>
      <c r="AN64" s="18"/>
      <c r="AO64" s="18"/>
      <c r="AP64" s="18"/>
      <c r="AQ64" s="18">
        <v>509.72886363636297</v>
      </c>
      <c r="AR64" s="18">
        <v>2448.8954545454499</v>
      </c>
      <c r="AS64" s="18"/>
      <c r="AT64" s="18"/>
      <c r="AU64" s="18"/>
      <c r="AV64" s="18">
        <v>274.51931818181799</v>
      </c>
      <c r="AW64" s="18">
        <v>32.125909090909097</v>
      </c>
      <c r="AX64" s="18"/>
      <c r="AY64" s="18">
        <v>124.79590909090901</v>
      </c>
      <c r="AZ64" s="18"/>
      <c r="BA64" s="18"/>
      <c r="BB64" s="18"/>
      <c r="BC64" s="18">
        <v>3287.6165909090901</v>
      </c>
      <c r="BD64" s="18">
        <v>102.448863636364</v>
      </c>
      <c r="BE64" s="18">
        <v>87.306818181818201</v>
      </c>
      <c r="BF64" s="18">
        <v>399.26068181818198</v>
      </c>
      <c r="BG64" s="18">
        <v>1322.90113636364</v>
      </c>
      <c r="BH64" s="18">
        <v>1580.59681818182</v>
      </c>
    </row>
    <row r="65" spans="1:60" x14ac:dyDescent="0.2">
      <c r="A65" s="18" t="s">
        <v>283</v>
      </c>
      <c r="B65" s="3">
        <v>113</v>
      </c>
      <c r="C65" s="18" t="s">
        <v>175</v>
      </c>
      <c r="D65" s="18" t="s">
        <v>308</v>
      </c>
      <c r="E65" s="18" t="s">
        <v>308</v>
      </c>
      <c r="F65" s="18" t="s">
        <v>308</v>
      </c>
      <c r="G65" s="18">
        <v>78.209772727272707</v>
      </c>
      <c r="H65" s="18">
        <v>57.6861363636364</v>
      </c>
      <c r="I65" s="18">
        <v>135.89590909090899</v>
      </c>
      <c r="J65" s="18">
        <v>40.899379001112997</v>
      </c>
      <c r="K65" s="18">
        <v>42.674236365284003</v>
      </c>
      <c r="L65" s="18">
        <v>41.652784049289103</v>
      </c>
      <c r="M65" s="18">
        <v>27.490909090909099</v>
      </c>
      <c r="N65" s="18">
        <v>25.160454545454499</v>
      </c>
      <c r="O65" s="18">
        <v>17.055227272727301</v>
      </c>
      <c r="P65" s="18">
        <v>6.3274999999999997</v>
      </c>
      <c r="Q65" s="18">
        <v>2.17568181818182</v>
      </c>
      <c r="R65" s="18"/>
      <c r="S65" s="18">
        <v>16.016136363636399</v>
      </c>
      <c r="T65" s="18">
        <v>18.189318181818201</v>
      </c>
      <c r="U65" s="18">
        <v>14.5425</v>
      </c>
      <c r="V65" s="18">
        <v>8.0152272727272695</v>
      </c>
      <c r="W65" s="18">
        <v>0.92295454545454503</v>
      </c>
      <c r="X65" s="18"/>
      <c r="Y65" s="18">
        <v>104.634772727273</v>
      </c>
      <c r="Z65" s="18">
        <v>17.948409090909099</v>
      </c>
      <c r="AA65" s="18">
        <v>13.312727272727299</v>
      </c>
      <c r="AB65" s="18"/>
      <c r="AC65" s="18">
        <v>28.172272727272698</v>
      </c>
      <c r="AD65" s="18"/>
      <c r="AE65" s="18">
        <v>88.814545454545495</v>
      </c>
      <c r="AF65" s="18">
        <v>6.1429545454545398</v>
      </c>
      <c r="AG65" s="18">
        <v>12.2547727272727</v>
      </c>
      <c r="AH65" s="18">
        <v>0.51136363636363602</v>
      </c>
      <c r="AI65" s="18"/>
      <c r="AJ65" s="18"/>
      <c r="AK65" s="18"/>
      <c r="AL65" s="18"/>
      <c r="AM65" s="18"/>
      <c r="AN65" s="18">
        <v>4.2954545454545503</v>
      </c>
      <c r="AO65" s="18"/>
      <c r="AP65" s="18"/>
      <c r="AQ65" s="18"/>
      <c r="AR65" s="18">
        <v>61.731136363636402</v>
      </c>
      <c r="AS65" s="18">
        <v>9.6511363636363594</v>
      </c>
      <c r="AT65" s="18"/>
      <c r="AU65" s="18"/>
      <c r="AV65" s="18">
        <v>33.896136363636401</v>
      </c>
      <c r="AW65" s="18"/>
      <c r="AX65" s="18">
        <v>26.322045454545499</v>
      </c>
      <c r="AY65" s="18"/>
      <c r="AZ65" s="18"/>
      <c r="BA65" s="18"/>
      <c r="BB65" s="18"/>
      <c r="BC65" s="18">
        <v>134.385909090909</v>
      </c>
      <c r="BD65" s="18">
        <v>1.51</v>
      </c>
      <c r="BE65" s="18">
        <v>27.172272727272698</v>
      </c>
      <c r="BF65" s="18">
        <v>30.158181818181799</v>
      </c>
      <c r="BG65" s="18">
        <v>27.687272727272699</v>
      </c>
      <c r="BH65" s="18">
        <v>50.878181818181801</v>
      </c>
    </row>
    <row r="66" spans="1:60" x14ac:dyDescent="0.2">
      <c r="A66" s="18" t="s">
        <v>283</v>
      </c>
      <c r="B66" s="3">
        <v>116</v>
      </c>
      <c r="C66" s="18" t="s">
        <v>67</v>
      </c>
      <c r="D66" s="18" t="s">
        <v>308</v>
      </c>
      <c r="E66" s="18" t="s">
        <v>308</v>
      </c>
      <c r="F66" s="18" t="s">
        <v>308</v>
      </c>
      <c r="G66" s="18">
        <v>270.20454545454601</v>
      </c>
      <c r="H66" s="18">
        <v>338.14204545454601</v>
      </c>
      <c r="I66" s="18">
        <v>608.34659090908804</v>
      </c>
      <c r="J66" s="18">
        <v>43.7738842627639</v>
      </c>
      <c r="K66" s="18">
        <v>44.511479508678804</v>
      </c>
      <c r="L66" s="18">
        <v>44.183867599398397</v>
      </c>
      <c r="M66" s="18">
        <v>56.353863636363599</v>
      </c>
      <c r="N66" s="18">
        <v>88.307727272727305</v>
      </c>
      <c r="O66" s="18">
        <v>84.3897727272727</v>
      </c>
      <c r="P66" s="18">
        <v>31.175227272727302</v>
      </c>
      <c r="Q66" s="18">
        <v>9.9779545454545406</v>
      </c>
      <c r="R66" s="18"/>
      <c r="S66" s="18">
        <v>62.093409090909098</v>
      </c>
      <c r="T66" s="18">
        <v>119.98613636363601</v>
      </c>
      <c r="U66" s="18">
        <v>96.383409090909097</v>
      </c>
      <c r="V66" s="18">
        <v>43.666136363636397</v>
      </c>
      <c r="W66" s="18">
        <v>16.012954545454502</v>
      </c>
      <c r="X66" s="18"/>
      <c r="Y66" s="18">
        <v>302.80613636363699</v>
      </c>
      <c r="Z66" s="18">
        <v>216.796136363637</v>
      </c>
      <c r="AA66" s="18">
        <v>88.744318181818301</v>
      </c>
      <c r="AB66" s="18">
        <v>3.7961363636363599</v>
      </c>
      <c r="AC66" s="18">
        <v>121.86227272727299</v>
      </c>
      <c r="AD66" s="18"/>
      <c r="AE66" s="18">
        <v>439.52590909090901</v>
      </c>
      <c r="AF66" s="18">
        <v>14.2084090909091</v>
      </c>
      <c r="AG66" s="18">
        <v>27.590227272727301</v>
      </c>
      <c r="AH66" s="18"/>
      <c r="AI66" s="18">
        <v>1.36363636363636</v>
      </c>
      <c r="AJ66" s="18"/>
      <c r="AK66" s="18"/>
      <c r="AL66" s="18">
        <v>18.093636363636399</v>
      </c>
      <c r="AM66" s="18">
        <v>36.501590909090901</v>
      </c>
      <c r="AN66" s="18">
        <v>38.516136363636399</v>
      </c>
      <c r="AO66" s="18">
        <v>18.4931818181818</v>
      </c>
      <c r="AP66" s="18">
        <v>46.975227272727203</v>
      </c>
      <c r="AQ66" s="18">
        <v>16.656590909090902</v>
      </c>
      <c r="AR66" s="18">
        <v>157.79750000000001</v>
      </c>
      <c r="AS66" s="18">
        <v>25.0477272727273</v>
      </c>
      <c r="AT66" s="18">
        <v>50.308863636363597</v>
      </c>
      <c r="AU66" s="18">
        <v>22.0431818181818</v>
      </c>
      <c r="AV66" s="18">
        <v>64.344772727272797</v>
      </c>
      <c r="AW66" s="18">
        <v>36.227272727272698</v>
      </c>
      <c r="AX66" s="18">
        <v>20.614318181818199</v>
      </c>
      <c r="AY66" s="18">
        <v>47.187272727272699</v>
      </c>
      <c r="AZ66" s="18"/>
      <c r="BA66" s="18">
        <v>9.5393181818181798</v>
      </c>
      <c r="BB66" s="18"/>
      <c r="BC66" s="18">
        <v>599.45999999999697</v>
      </c>
      <c r="BD66" s="18">
        <v>8.8865909090909092</v>
      </c>
      <c r="BE66" s="18">
        <v>188.319772727273</v>
      </c>
      <c r="BF66" s="18">
        <v>183.11386363636399</v>
      </c>
      <c r="BG66" s="18">
        <v>80.606818181818198</v>
      </c>
      <c r="BH66" s="18">
        <v>156.306136363636</v>
      </c>
    </row>
    <row r="67" spans="1:60" x14ac:dyDescent="0.2">
      <c r="A67" s="18" t="s">
        <v>283</v>
      </c>
      <c r="B67" s="3">
        <v>117</v>
      </c>
      <c r="C67" s="18" t="s">
        <v>68</v>
      </c>
      <c r="D67" s="18" t="s">
        <v>308</v>
      </c>
      <c r="E67" s="18" t="s">
        <v>308</v>
      </c>
      <c r="F67" s="18" t="s">
        <v>308</v>
      </c>
      <c r="G67" s="18">
        <v>304.45454545454498</v>
      </c>
      <c r="H67" s="18">
        <v>295.75</v>
      </c>
      <c r="I67" s="18">
        <v>600.20454545454595</v>
      </c>
      <c r="J67" s="18">
        <v>43.611227232009497</v>
      </c>
      <c r="K67" s="18">
        <v>44.642511334818998</v>
      </c>
      <c r="L67" s="18">
        <v>44.1193911166649</v>
      </c>
      <c r="M67" s="18">
        <v>50.318181818181799</v>
      </c>
      <c r="N67" s="18">
        <v>123.886363636364</v>
      </c>
      <c r="O67" s="18">
        <v>88.863636363636402</v>
      </c>
      <c r="P67" s="18">
        <v>34.386363636363598</v>
      </c>
      <c r="Q67" s="18">
        <v>7</v>
      </c>
      <c r="R67" s="18"/>
      <c r="S67" s="18">
        <v>50.25</v>
      </c>
      <c r="T67" s="18">
        <v>110.25</v>
      </c>
      <c r="U67" s="18">
        <v>78.636363636363598</v>
      </c>
      <c r="V67" s="18">
        <v>45.113636363636402</v>
      </c>
      <c r="W67" s="18">
        <v>11.5</v>
      </c>
      <c r="X67" s="18"/>
      <c r="Y67" s="18">
        <v>427.47727272727298</v>
      </c>
      <c r="Z67" s="18">
        <v>93.772727272727295</v>
      </c>
      <c r="AA67" s="18">
        <v>78.954545454545496</v>
      </c>
      <c r="AB67" s="18">
        <v>42.772727272727302</v>
      </c>
      <c r="AC67" s="18">
        <v>240.59090909090901</v>
      </c>
      <c r="AD67" s="18"/>
      <c r="AE67" s="18">
        <v>260.54545454545502</v>
      </c>
      <c r="AF67" s="18">
        <v>45.068181818181799</v>
      </c>
      <c r="AG67" s="18">
        <v>8.1590909090909101</v>
      </c>
      <c r="AH67" s="18"/>
      <c r="AI67" s="18">
        <v>3.0681818181818201</v>
      </c>
      <c r="AJ67" s="18"/>
      <c r="AK67" s="18"/>
      <c r="AL67" s="18"/>
      <c r="AM67" s="18"/>
      <c r="AN67" s="18"/>
      <c r="AO67" s="18"/>
      <c r="AP67" s="18"/>
      <c r="AQ67" s="18"/>
      <c r="AR67" s="18">
        <v>600.20454545454595</v>
      </c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>
        <v>458.45454545454498</v>
      </c>
      <c r="BD67" s="18">
        <v>141.75</v>
      </c>
      <c r="BE67" s="18"/>
      <c r="BF67" s="18">
        <v>127</v>
      </c>
      <c r="BG67" s="18">
        <v>110.25</v>
      </c>
      <c r="BH67" s="18">
        <v>362.95454545454498</v>
      </c>
    </row>
    <row r="68" spans="1:60" x14ac:dyDescent="0.2">
      <c r="A68" s="18" t="s">
        <v>283</v>
      </c>
      <c r="B68" s="3">
        <v>120</v>
      </c>
      <c r="C68" s="18" t="s">
        <v>70</v>
      </c>
      <c r="D68" s="18" t="s">
        <v>308</v>
      </c>
      <c r="E68" s="18" t="s">
        <v>308</v>
      </c>
      <c r="F68" s="18" t="s">
        <v>308</v>
      </c>
      <c r="G68" s="18">
        <v>13.681818181818199</v>
      </c>
      <c r="H68" s="18">
        <v>14.204545454545499</v>
      </c>
      <c r="I68" s="18">
        <v>27.886363636363601</v>
      </c>
      <c r="J68" s="18">
        <v>42.511627906976699</v>
      </c>
      <c r="K68" s="18">
        <v>46.849600000000002</v>
      </c>
      <c r="L68" s="18">
        <v>44.721271393643001</v>
      </c>
      <c r="M68" s="18">
        <v>4.2272727272727302</v>
      </c>
      <c r="N68" s="18">
        <v>4.1590909090909101</v>
      </c>
      <c r="O68" s="18">
        <v>3.1818181818181799</v>
      </c>
      <c r="P68" s="18">
        <v>1.63636363636364</v>
      </c>
      <c r="Q68" s="18">
        <v>0.47727272727272702</v>
      </c>
      <c r="R68" s="18"/>
      <c r="S68" s="18">
        <v>3.2272727272727302</v>
      </c>
      <c r="T68" s="18">
        <v>3.3409090909090899</v>
      </c>
      <c r="U68" s="18">
        <v>3.9545454545454501</v>
      </c>
      <c r="V68" s="18">
        <v>1.86363636363636</v>
      </c>
      <c r="W68" s="18">
        <v>1.8181818181818199</v>
      </c>
      <c r="X68" s="18"/>
      <c r="Y68" s="18">
        <v>21.25</v>
      </c>
      <c r="Z68" s="18">
        <v>4.6818181818181799</v>
      </c>
      <c r="AA68" s="18">
        <v>1.9545454545454499</v>
      </c>
      <c r="AB68" s="18">
        <v>0.52272727272727304</v>
      </c>
      <c r="AC68" s="18">
        <v>3.0681818181818201</v>
      </c>
      <c r="AD68" s="18"/>
      <c r="AE68" s="18">
        <v>19.5</v>
      </c>
      <c r="AF68" s="18">
        <v>1.7954545454545501</v>
      </c>
      <c r="AG68" s="18">
        <v>3</v>
      </c>
      <c r="AH68" s="18"/>
      <c r="AI68" s="18"/>
      <c r="AJ68" s="18"/>
      <c r="AK68" s="18"/>
      <c r="AL68" s="18"/>
      <c r="AM68" s="18"/>
      <c r="AN68" s="18"/>
      <c r="AO68" s="18"/>
      <c r="AP68" s="18"/>
      <c r="AQ68" s="18">
        <v>3.6818181818181799</v>
      </c>
      <c r="AR68" s="18">
        <v>7.2272727272727302</v>
      </c>
      <c r="AS68" s="18"/>
      <c r="AT68" s="18"/>
      <c r="AU68" s="18">
        <v>5.8409090909090899</v>
      </c>
      <c r="AV68" s="18">
        <v>11.136363636363599</v>
      </c>
      <c r="AW68" s="18"/>
      <c r="AX68" s="18"/>
      <c r="AY68" s="18"/>
      <c r="AZ68" s="18"/>
      <c r="BA68" s="18"/>
      <c r="BB68" s="18"/>
      <c r="BC68" s="18">
        <v>27.159090909090899</v>
      </c>
      <c r="BD68" s="18">
        <v>0.72727272727272696</v>
      </c>
      <c r="BE68" s="18">
        <v>15.136363636363599</v>
      </c>
      <c r="BF68" s="18">
        <v>11.181818181818199</v>
      </c>
      <c r="BG68" s="18">
        <v>1.5681818181818199</v>
      </c>
      <c r="BH68" s="18"/>
    </row>
    <row r="69" spans="1:60" x14ac:dyDescent="0.2">
      <c r="A69" s="18" t="s">
        <v>283</v>
      </c>
      <c r="B69" s="3">
        <v>123</v>
      </c>
      <c r="C69" s="18" t="s">
        <v>71</v>
      </c>
      <c r="D69" s="18" t="s">
        <v>308</v>
      </c>
      <c r="E69" s="18" t="s">
        <v>308</v>
      </c>
      <c r="F69" s="18" t="s">
        <v>308</v>
      </c>
      <c r="G69" s="18">
        <v>311.57499999999999</v>
      </c>
      <c r="H69" s="18">
        <v>235.14545454545399</v>
      </c>
      <c r="I69" s="18">
        <v>546.720454545454</v>
      </c>
      <c r="J69" s="18">
        <v>38.311503869635899</v>
      </c>
      <c r="K69" s="18">
        <v>39.918619036573197</v>
      </c>
      <c r="L69" s="18">
        <v>39.002727004410502</v>
      </c>
      <c r="M69" s="18">
        <v>131.463636363636</v>
      </c>
      <c r="N69" s="18">
        <v>107.663636363636</v>
      </c>
      <c r="O69" s="18">
        <v>45.152272727272702</v>
      </c>
      <c r="P69" s="18">
        <v>23.352272727272702</v>
      </c>
      <c r="Q69" s="18">
        <v>3.9431818181818201</v>
      </c>
      <c r="R69" s="18"/>
      <c r="S69" s="18">
        <v>84.063636363636405</v>
      </c>
      <c r="T69" s="18">
        <v>85.811363636363694</v>
      </c>
      <c r="U69" s="18">
        <v>36.718181818181797</v>
      </c>
      <c r="V69" s="18">
        <v>20.295454545454501</v>
      </c>
      <c r="W69" s="18">
        <v>8.2568181818181792</v>
      </c>
      <c r="X69" s="18"/>
      <c r="Y69" s="18">
        <v>447.18409090909103</v>
      </c>
      <c r="Z69" s="18">
        <v>70.979545454545502</v>
      </c>
      <c r="AA69" s="18">
        <v>28.556818181818201</v>
      </c>
      <c r="AB69" s="18">
        <v>1.11363636363636</v>
      </c>
      <c r="AC69" s="18">
        <v>84.915909090909096</v>
      </c>
      <c r="AD69" s="18"/>
      <c r="AE69" s="18">
        <v>396.452272727273</v>
      </c>
      <c r="AF69" s="18">
        <v>10.704545454545499</v>
      </c>
      <c r="AG69" s="18">
        <v>44.443181818181799</v>
      </c>
      <c r="AH69" s="18">
        <v>0.90909090909090895</v>
      </c>
      <c r="AI69" s="18">
        <v>8.1818181818181799</v>
      </c>
      <c r="AJ69" s="18"/>
      <c r="AK69" s="18"/>
      <c r="AL69" s="18"/>
      <c r="AM69" s="18"/>
      <c r="AN69" s="18"/>
      <c r="AO69" s="18"/>
      <c r="AP69" s="18">
        <v>79.140909090909105</v>
      </c>
      <c r="AQ69" s="18"/>
      <c r="AR69" s="18">
        <v>327.55909090909103</v>
      </c>
      <c r="AS69" s="18">
        <v>64.245454545454507</v>
      </c>
      <c r="AT69" s="18"/>
      <c r="AU69" s="18"/>
      <c r="AV69" s="18"/>
      <c r="AW69" s="18">
        <v>75.775000000000006</v>
      </c>
      <c r="AX69" s="18"/>
      <c r="AY69" s="18"/>
      <c r="AZ69" s="18"/>
      <c r="BA69" s="18"/>
      <c r="BB69" s="18"/>
      <c r="BC69" s="18">
        <v>536.00227272727204</v>
      </c>
      <c r="BD69" s="18">
        <v>10.718181818181799</v>
      </c>
      <c r="BE69" s="18">
        <v>51.529545454545499</v>
      </c>
      <c r="BF69" s="18">
        <v>109.861363636364</v>
      </c>
      <c r="BG69" s="18">
        <v>110.045454545455</v>
      </c>
      <c r="BH69" s="18">
        <v>275.28409090909099</v>
      </c>
    </row>
    <row r="70" spans="1:60" x14ac:dyDescent="0.2">
      <c r="A70" s="18" t="s">
        <v>283</v>
      </c>
      <c r="B70" s="3">
        <v>129</v>
      </c>
      <c r="C70" s="18" t="s">
        <v>73</v>
      </c>
      <c r="D70" s="18" t="s">
        <v>308</v>
      </c>
      <c r="E70" s="18" t="s">
        <v>308</v>
      </c>
      <c r="F70" s="18" t="s">
        <v>308</v>
      </c>
      <c r="G70" s="18">
        <v>17.1063636363636</v>
      </c>
      <c r="H70" s="18">
        <v>31.721590909090899</v>
      </c>
      <c r="I70" s="18">
        <v>48.827954545454503</v>
      </c>
      <c r="J70" s="18">
        <v>41.511545411064503</v>
      </c>
      <c r="K70" s="18">
        <v>48.813383485581198</v>
      </c>
      <c r="L70" s="18">
        <v>46.255260818365002</v>
      </c>
      <c r="M70" s="18">
        <v>5.7484090909090897</v>
      </c>
      <c r="N70" s="18">
        <v>4.8295454545454497</v>
      </c>
      <c r="O70" s="18">
        <v>4.7840909090909101</v>
      </c>
      <c r="P70" s="18">
        <v>1.7443181818181801</v>
      </c>
      <c r="Q70" s="18"/>
      <c r="R70" s="18"/>
      <c r="S70" s="18">
        <v>3.1988636363636398</v>
      </c>
      <c r="T70" s="18">
        <v>8.2968181818181801</v>
      </c>
      <c r="U70" s="18">
        <v>11.339545454545499</v>
      </c>
      <c r="V70" s="18">
        <v>6.3238636363636402</v>
      </c>
      <c r="W70" s="18">
        <v>2.5625</v>
      </c>
      <c r="X70" s="18"/>
      <c r="Y70" s="18">
        <v>46.254090909090898</v>
      </c>
      <c r="Z70" s="18">
        <v>2.1477272727272698</v>
      </c>
      <c r="AA70" s="18">
        <v>0.42613636363636398</v>
      </c>
      <c r="AB70" s="18">
        <v>0.13636363636363599</v>
      </c>
      <c r="AC70" s="18">
        <v>4.7272727272727302</v>
      </c>
      <c r="AD70" s="18"/>
      <c r="AE70" s="18">
        <v>22.454545454545499</v>
      </c>
      <c r="AF70" s="18">
        <v>13.0227272727273</v>
      </c>
      <c r="AG70" s="18">
        <v>1.3579545454545501</v>
      </c>
      <c r="AH70" s="18">
        <v>6.8181818181818205E-2</v>
      </c>
      <c r="AI70" s="18"/>
      <c r="AJ70" s="18"/>
      <c r="AK70" s="18">
        <v>7.0609090909090897</v>
      </c>
      <c r="AL70" s="18"/>
      <c r="AM70" s="18"/>
      <c r="AN70" s="18"/>
      <c r="AO70" s="18"/>
      <c r="AP70" s="18"/>
      <c r="AQ70" s="18">
        <v>8.8906818181818199</v>
      </c>
      <c r="AR70" s="18">
        <v>39.937272727272699</v>
      </c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>
        <v>43.799545454545502</v>
      </c>
      <c r="BD70" s="18">
        <v>5.0284090909090899</v>
      </c>
      <c r="BE70" s="18">
        <v>10.5338636363636</v>
      </c>
      <c r="BF70" s="18">
        <v>12.083863636363599</v>
      </c>
      <c r="BG70" s="18">
        <v>14.363636363636401</v>
      </c>
      <c r="BH70" s="18">
        <v>11.846590909090899</v>
      </c>
    </row>
    <row r="71" spans="1:60" x14ac:dyDescent="0.2">
      <c r="A71" s="18" t="s">
        <v>283</v>
      </c>
      <c r="B71" s="3">
        <v>132</v>
      </c>
      <c r="C71" s="18" t="s">
        <v>75</v>
      </c>
      <c r="D71" s="18" t="s">
        <v>308</v>
      </c>
      <c r="E71" s="18" t="s">
        <v>308</v>
      </c>
      <c r="F71" s="18" t="s">
        <v>308</v>
      </c>
      <c r="G71" s="18">
        <v>6.6818181818181799</v>
      </c>
      <c r="H71" s="18">
        <v>5.4090909090909101</v>
      </c>
      <c r="I71" s="18">
        <v>12.090909090909101</v>
      </c>
      <c r="J71" s="18">
        <v>37.7414965986395</v>
      </c>
      <c r="K71" s="18">
        <v>52.5210084033613</v>
      </c>
      <c r="L71" s="18">
        <v>44.353383458646597</v>
      </c>
      <c r="M71" s="18">
        <v>4.5909090909090899</v>
      </c>
      <c r="N71" s="18">
        <v>9.0909090909090898E-2</v>
      </c>
      <c r="O71" s="18">
        <v>2</v>
      </c>
      <c r="P71" s="18"/>
      <c r="Q71" s="18"/>
      <c r="R71" s="18"/>
      <c r="S71" s="18">
        <v>1</v>
      </c>
      <c r="T71" s="18">
        <v>1</v>
      </c>
      <c r="U71" s="18"/>
      <c r="V71" s="18">
        <v>0.90909090909090895</v>
      </c>
      <c r="W71" s="18">
        <v>2.5</v>
      </c>
      <c r="X71" s="18"/>
      <c r="Y71" s="18">
        <v>11.7272727272727</v>
      </c>
      <c r="Z71" s="18">
        <v>9.0909090909090898E-2</v>
      </c>
      <c r="AA71" s="18">
        <v>0.27272727272727298</v>
      </c>
      <c r="AB71" s="18"/>
      <c r="AC71" s="18">
        <v>9.0909090909090898E-2</v>
      </c>
      <c r="AD71" s="18"/>
      <c r="AE71" s="18">
        <v>5.2272727272727302</v>
      </c>
      <c r="AF71" s="18">
        <v>0.27272727272727298</v>
      </c>
      <c r="AG71" s="18">
        <v>5.5</v>
      </c>
      <c r="AH71" s="18"/>
      <c r="AI71" s="18"/>
      <c r="AJ71" s="18"/>
      <c r="AK71" s="18">
        <v>1</v>
      </c>
      <c r="AL71" s="18"/>
      <c r="AM71" s="18"/>
      <c r="AN71" s="18"/>
      <c r="AO71" s="18"/>
      <c r="AP71" s="18"/>
      <c r="AQ71" s="18"/>
      <c r="AR71" s="18">
        <v>12.090909090909101</v>
      </c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>
        <v>12.090909090909101</v>
      </c>
      <c r="BD71" s="18"/>
      <c r="BE71" s="18">
        <v>0.31818181818181801</v>
      </c>
      <c r="BF71" s="18">
        <v>1.77272727272727</v>
      </c>
      <c r="BG71" s="18"/>
      <c r="BH71" s="18">
        <v>10</v>
      </c>
    </row>
    <row r="72" spans="1:60" x14ac:dyDescent="0.2">
      <c r="A72" s="18" t="s">
        <v>283</v>
      </c>
      <c r="B72" s="3">
        <v>137</v>
      </c>
      <c r="C72" s="18" t="s">
        <v>176</v>
      </c>
      <c r="D72" s="18" t="s">
        <v>308</v>
      </c>
      <c r="E72" s="18" t="s">
        <v>308</v>
      </c>
      <c r="F72" s="18" t="s">
        <v>308</v>
      </c>
      <c r="G72" s="18">
        <v>15.363636363636401</v>
      </c>
      <c r="H72" s="18">
        <v>15.090909090909101</v>
      </c>
      <c r="I72" s="18">
        <v>30.454545454545499</v>
      </c>
      <c r="J72" s="18">
        <v>42.769230769230802</v>
      </c>
      <c r="K72" s="18">
        <v>43.087349397590401</v>
      </c>
      <c r="L72" s="18">
        <v>42.926865671641799</v>
      </c>
      <c r="M72" s="18">
        <v>2.8181818181818201</v>
      </c>
      <c r="N72" s="18">
        <v>6.3636363636363598</v>
      </c>
      <c r="O72" s="18">
        <v>3.9545454545454501</v>
      </c>
      <c r="P72" s="18">
        <v>2.0454545454545499</v>
      </c>
      <c r="Q72" s="18">
        <v>0.18181818181818199</v>
      </c>
      <c r="R72" s="18"/>
      <c r="S72" s="18">
        <v>2.1818181818181799</v>
      </c>
      <c r="T72" s="18">
        <v>8.2272727272727302</v>
      </c>
      <c r="U72" s="18">
        <v>2.8636363636363602</v>
      </c>
      <c r="V72" s="18">
        <v>0.81818181818181801</v>
      </c>
      <c r="W72" s="18">
        <v>1</v>
      </c>
      <c r="X72" s="18"/>
      <c r="Y72" s="18">
        <v>24.590909090909101</v>
      </c>
      <c r="Z72" s="18">
        <v>4.6818181818181799</v>
      </c>
      <c r="AA72" s="18">
        <v>1.1818181818181801</v>
      </c>
      <c r="AB72" s="18"/>
      <c r="AC72" s="18">
        <v>11.818181818181801</v>
      </c>
      <c r="AD72" s="18"/>
      <c r="AE72" s="18">
        <v>8.9545454545454604</v>
      </c>
      <c r="AF72" s="18">
        <v>8.6818181818181799</v>
      </c>
      <c r="AG72" s="18">
        <v>1</v>
      </c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>
        <v>30.454545454545499</v>
      </c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>
        <v>30.272727272727298</v>
      </c>
      <c r="BD72" s="18">
        <v>0.18181818181818199</v>
      </c>
      <c r="BE72" s="18">
        <v>2.2272727272727302</v>
      </c>
      <c r="BF72" s="18">
        <v>4.6363636363636402</v>
      </c>
      <c r="BG72" s="18">
        <v>11.954545454545499</v>
      </c>
      <c r="BH72" s="18">
        <v>11.636363636363599</v>
      </c>
    </row>
    <row r="73" spans="1:60" x14ac:dyDescent="0.2">
      <c r="A73" s="18" t="s">
        <v>283</v>
      </c>
      <c r="B73" s="3">
        <v>139</v>
      </c>
      <c r="C73" s="18" t="s">
        <v>78</v>
      </c>
      <c r="D73" s="18" t="s">
        <v>308</v>
      </c>
      <c r="E73" s="18" t="s">
        <v>308</v>
      </c>
      <c r="F73" s="18" t="s">
        <v>308</v>
      </c>
      <c r="G73" s="18">
        <v>98.841136363636394</v>
      </c>
      <c r="H73" s="18">
        <v>88.928863636363602</v>
      </c>
      <c r="I73" s="18">
        <v>187.77</v>
      </c>
      <c r="J73" s="18">
        <v>43.732748372618197</v>
      </c>
      <c r="K73" s="18">
        <v>49.190297658751803</v>
      </c>
      <c r="L73" s="18">
        <v>46.317472536517201</v>
      </c>
      <c r="M73" s="18">
        <v>25.0245454545455</v>
      </c>
      <c r="N73" s="18">
        <v>25.3363636363636</v>
      </c>
      <c r="O73" s="18">
        <v>33.860909090909097</v>
      </c>
      <c r="P73" s="18">
        <v>10.8125</v>
      </c>
      <c r="Q73" s="18">
        <v>3.8068181818181799</v>
      </c>
      <c r="R73" s="18"/>
      <c r="S73" s="18">
        <v>8.8806818181818201</v>
      </c>
      <c r="T73" s="18">
        <v>24.7031818181818</v>
      </c>
      <c r="U73" s="18">
        <v>25.6122727272727</v>
      </c>
      <c r="V73" s="18">
        <v>19.434318181818199</v>
      </c>
      <c r="W73" s="18">
        <v>10.2984090909091</v>
      </c>
      <c r="X73" s="18"/>
      <c r="Y73" s="18">
        <v>136.45590909090899</v>
      </c>
      <c r="Z73" s="18">
        <v>31.787045454545499</v>
      </c>
      <c r="AA73" s="18">
        <v>19.527045454545501</v>
      </c>
      <c r="AB73" s="18">
        <v>4.5995454545454502</v>
      </c>
      <c r="AC73" s="18">
        <v>93.426590909090905</v>
      </c>
      <c r="AD73" s="18">
        <v>0.204545454545455</v>
      </c>
      <c r="AE73" s="18"/>
      <c r="AF73" s="18">
        <v>85.4584090909091</v>
      </c>
      <c r="AG73" s="18">
        <v>1.2556818181818199</v>
      </c>
      <c r="AH73" s="18">
        <v>2.7570454545454499</v>
      </c>
      <c r="AI73" s="18"/>
      <c r="AJ73" s="18"/>
      <c r="AK73" s="18">
        <v>6.8181818181818205E-2</v>
      </c>
      <c r="AL73" s="18"/>
      <c r="AM73" s="18"/>
      <c r="AN73" s="18"/>
      <c r="AO73" s="18"/>
      <c r="AP73" s="18"/>
      <c r="AQ73" s="18"/>
      <c r="AR73" s="18"/>
      <c r="AS73" s="18"/>
      <c r="AT73" s="18"/>
      <c r="AU73" s="18">
        <v>36.936363636363602</v>
      </c>
      <c r="AV73" s="18">
        <v>150.833636363636</v>
      </c>
      <c r="AW73" s="18"/>
      <c r="AX73" s="18"/>
      <c r="AY73" s="18"/>
      <c r="AZ73" s="18"/>
      <c r="BA73" s="18"/>
      <c r="BB73" s="18"/>
      <c r="BC73" s="18">
        <v>186.440454545455</v>
      </c>
      <c r="BD73" s="18">
        <v>1.3295454545454499</v>
      </c>
      <c r="BE73" s="18">
        <v>45.911818181818198</v>
      </c>
      <c r="BF73" s="18">
        <v>74.4404545454545</v>
      </c>
      <c r="BG73" s="18">
        <v>23.439090909090901</v>
      </c>
      <c r="BH73" s="18">
        <v>43.978636363636397</v>
      </c>
    </row>
    <row r="74" spans="1:60" x14ac:dyDescent="0.2">
      <c r="A74" s="18" t="s">
        <v>283</v>
      </c>
      <c r="B74" s="3">
        <v>143</v>
      </c>
      <c r="C74" s="18" t="s">
        <v>80</v>
      </c>
      <c r="D74" s="18" t="s">
        <v>308</v>
      </c>
      <c r="E74" s="18" t="s">
        <v>308</v>
      </c>
      <c r="F74" s="18" t="s">
        <v>308</v>
      </c>
      <c r="G74" s="18">
        <v>1395.9090909090901</v>
      </c>
      <c r="H74" s="18">
        <v>1375.3863636363601</v>
      </c>
      <c r="I74" s="18">
        <v>2771.29545454545</v>
      </c>
      <c r="J74" s="18">
        <v>40.091891891892303</v>
      </c>
      <c r="K74" s="18">
        <v>43.4827569112812</v>
      </c>
      <c r="L74" s="18">
        <v>41.774768938056702</v>
      </c>
      <c r="M74" s="18">
        <v>439.22727272727298</v>
      </c>
      <c r="N74" s="18">
        <v>540.06818181818198</v>
      </c>
      <c r="O74" s="18">
        <v>308.47727272727298</v>
      </c>
      <c r="P74" s="18">
        <v>82.795454545454504</v>
      </c>
      <c r="Q74" s="18">
        <v>25.340909090909101</v>
      </c>
      <c r="R74" s="18"/>
      <c r="S74" s="18">
        <v>308.34090909090901</v>
      </c>
      <c r="T74" s="18">
        <v>508.04545454545502</v>
      </c>
      <c r="U74" s="18">
        <v>325.11363636363598</v>
      </c>
      <c r="V74" s="18">
        <v>178.772727272727</v>
      </c>
      <c r="W74" s="18">
        <v>55.113636363636402</v>
      </c>
      <c r="X74" s="18"/>
      <c r="Y74" s="18">
        <v>2332.04545454545</v>
      </c>
      <c r="Z74" s="18">
        <v>306.93181818181802</v>
      </c>
      <c r="AA74" s="18">
        <v>132.31818181818201</v>
      </c>
      <c r="AB74" s="18">
        <v>6.7045454545454497</v>
      </c>
      <c r="AC74" s="18">
        <v>336.70454545454498</v>
      </c>
      <c r="AD74" s="18"/>
      <c r="AE74" s="18">
        <v>459.34090909090901</v>
      </c>
      <c r="AF74" s="18">
        <v>1369.5681818181799</v>
      </c>
      <c r="AG74" s="18">
        <v>519.20454545454595</v>
      </c>
      <c r="AH74" s="18">
        <v>46.454545454545503</v>
      </c>
      <c r="AI74" s="18">
        <v>26.590909090909101</v>
      </c>
      <c r="AJ74" s="18"/>
      <c r="AK74" s="18">
        <v>6.7272727272727302</v>
      </c>
      <c r="AL74" s="18"/>
      <c r="AM74" s="18"/>
      <c r="AN74" s="18">
        <v>188.90909090909099</v>
      </c>
      <c r="AO74" s="18"/>
      <c r="AP74" s="18">
        <v>111.568181818182</v>
      </c>
      <c r="AQ74" s="18">
        <v>294.15909090909099</v>
      </c>
      <c r="AR74" s="18">
        <v>1354.75</v>
      </c>
      <c r="AS74" s="18">
        <v>213.772727272727</v>
      </c>
      <c r="AT74" s="18">
        <v>136.93181818181799</v>
      </c>
      <c r="AU74" s="18">
        <v>18.659090909090899</v>
      </c>
      <c r="AV74" s="18">
        <v>171.54545454545499</v>
      </c>
      <c r="AW74" s="18">
        <v>104</v>
      </c>
      <c r="AX74" s="18"/>
      <c r="AY74" s="18">
        <v>177</v>
      </c>
      <c r="AZ74" s="18"/>
      <c r="BA74" s="18"/>
      <c r="BB74" s="18"/>
      <c r="BC74" s="18">
        <v>2675.3863636363599</v>
      </c>
      <c r="BD74" s="18">
        <v>95.909090909090907</v>
      </c>
      <c r="BE74" s="18">
        <v>175.227272727273</v>
      </c>
      <c r="BF74" s="18">
        <v>555.97727272727298</v>
      </c>
      <c r="BG74" s="18">
        <v>709.04545454545496</v>
      </c>
      <c r="BH74" s="18">
        <v>1331.04545454545</v>
      </c>
    </row>
    <row r="75" spans="1:60" x14ac:dyDescent="0.2">
      <c r="A75" s="18" t="s">
        <v>283</v>
      </c>
      <c r="B75" s="3">
        <v>144</v>
      </c>
      <c r="C75" s="18" t="s">
        <v>81</v>
      </c>
      <c r="D75" s="18" t="s">
        <v>308</v>
      </c>
      <c r="E75" s="18" t="s">
        <v>308</v>
      </c>
      <c r="F75" s="18" t="s">
        <v>308</v>
      </c>
      <c r="G75" s="18">
        <v>25.409090909090899</v>
      </c>
      <c r="H75" s="18">
        <v>52.522727272727302</v>
      </c>
      <c r="I75" s="18">
        <v>77.931818181818201</v>
      </c>
      <c r="J75" s="18">
        <v>42.267441860465098</v>
      </c>
      <c r="K75" s="18">
        <v>47.097793163132899</v>
      </c>
      <c r="L75" s="18">
        <v>45.522892971711897</v>
      </c>
      <c r="M75" s="18">
        <v>4.4318181818181799</v>
      </c>
      <c r="N75" s="18">
        <v>14.159090909090899</v>
      </c>
      <c r="O75" s="18">
        <v>3.7272727272727302</v>
      </c>
      <c r="P75" s="18">
        <v>2.2045454545454501</v>
      </c>
      <c r="Q75" s="18">
        <v>0.88636363636363602</v>
      </c>
      <c r="R75" s="18"/>
      <c r="S75" s="18">
        <v>7.2954545454545503</v>
      </c>
      <c r="T75" s="18">
        <v>17.477272727272702</v>
      </c>
      <c r="U75" s="18">
        <v>12.795454545454501</v>
      </c>
      <c r="V75" s="18">
        <v>10.340909090909101</v>
      </c>
      <c r="W75" s="18">
        <v>4.6136363636363598</v>
      </c>
      <c r="X75" s="18"/>
      <c r="Y75" s="18">
        <v>63.045454545454497</v>
      </c>
      <c r="Z75" s="18">
        <v>12.363636363636401</v>
      </c>
      <c r="AA75" s="18">
        <v>2.5227272727272698</v>
      </c>
      <c r="AB75" s="18">
        <v>0.47727272727272702</v>
      </c>
      <c r="AC75" s="18">
        <v>6.5681818181818201</v>
      </c>
      <c r="AD75" s="18"/>
      <c r="AE75" s="18">
        <v>40</v>
      </c>
      <c r="AF75" s="18">
        <v>20.159090909090899</v>
      </c>
      <c r="AG75" s="18">
        <v>4.3409090909090899</v>
      </c>
      <c r="AH75" s="18">
        <v>2.27272727272727E-2</v>
      </c>
      <c r="AI75" s="18">
        <v>5.5454545454545503</v>
      </c>
      <c r="AJ75" s="18"/>
      <c r="AK75" s="18">
        <v>0.81818181818181801</v>
      </c>
      <c r="AL75" s="18"/>
      <c r="AM75" s="18"/>
      <c r="AN75" s="18"/>
      <c r="AO75" s="18"/>
      <c r="AP75" s="18"/>
      <c r="AQ75" s="18">
        <v>18.409090909090899</v>
      </c>
      <c r="AR75" s="18">
        <v>59.522727272727302</v>
      </c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>
        <v>76.613636363636402</v>
      </c>
      <c r="BD75" s="18">
        <v>1.3181818181818199</v>
      </c>
      <c r="BE75" s="18">
        <v>28.636363636363601</v>
      </c>
      <c r="BF75" s="18">
        <v>36.454545454545503</v>
      </c>
      <c r="BG75" s="18">
        <v>12.840909090909101</v>
      </c>
      <c r="BH75" s="18"/>
    </row>
    <row r="76" spans="1:60" x14ac:dyDescent="0.2">
      <c r="A76" s="18" t="s">
        <v>283</v>
      </c>
      <c r="B76" s="3">
        <v>152</v>
      </c>
      <c r="C76" s="18" t="s">
        <v>84</v>
      </c>
      <c r="D76" s="18" t="s">
        <v>308</v>
      </c>
      <c r="E76" s="18" t="s">
        <v>308</v>
      </c>
      <c r="F76" s="18" t="s">
        <v>308</v>
      </c>
      <c r="G76" s="18">
        <v>385.02090909090902</v>
      </c>
      <c r="H76" s="18">
        <v>296.755</v>
      </c>
      <c r="I76" s="18">
        <v>681.77590909090998</v>
      </c>
      <c r="J76" s="18">
        <v>38.802599858803397</v>
      </c>
      <c r="K76" s="18">
        <v>41.562181689517402</v>
      </c>
      <c r="L76" s="18">
        <v>40.003756566240497</v>
      </c>
      <c r="M76" s="18">
        <v>144.80386363636401</v>
      </c>
      <c r="N76" s="18">
        <v>142.05250000000001</v>
      </c>
      <c r="O76" s="18">
        <v>74.722727272727298</v>
      </c>
      <c r="P76" s="18">
        <v>21.051818181818199</v>
      </c>
      <c r="Q76" s="18">
        <v>2.39</v>
      </c>
      <c r="R76" s="18"/>
      <c r="S76" s="18">
        <v>89.437272727272699</v>
      </c>
      <c r="T76" s="18">
        <v>107.788409090909</v>
      </c>
      <c r="U76" s="18">
        <v>61.5879545454546</v>
      </c>
      <c r="V76" s="18">
        <v>28.4322727272727</v>
      </c>
      <c r="W76" s="18">
        <v>9.5090909090909097</v>
      </c>
      <c r="X76" s="18"/>
      <c r="Y76" s="18">
        <v>517.41727272727303</v>
      </c>
      <c r="Z76" s="18">
        <v>101.270681818182</v>
      </c>
      <c r="AA76" s="18">
        <v>63.0879545454546</v>
      </c>
      <c r="AB76" s="18">
        <v>4.0938636363636398</v>
      </c>
      <c r="AC76" s="18">
        <v>84.322272727272704</v>
      </c>
      <c r="AD76" s="18"/>
      <c r="AE76" s="18">
        <v>361.26409090909101</v>
      </c>
      <c r="AF76" s="18">
        <v>138.913863636364</v>
      </c>
      <c r="AG76" s="18">
        <v>89.253863636363604</v>
      </c>
      <c r="AH76" s="18">
        <v>3.9279545454545501</v>
      </c>
      <c r="AI76" s="18"/>
      <c r="AJ76" s="18"/>
      <c r="AK76" s="18"/>
      <c r="AL76" s="18"/>
      <c r="AM76" s="18"/>
      <c r="AN76" s="18"/>
      <c r="AO76" s="18">
        <v>42.122272727272701</v>
      </c>
      <c r="AP76" s="18"/>
      <c r="AQ76" s="18"/>
      <c r="AR76" s="18">
        <v>604.50431818181801</v>
      </c>
      <c r="AS76" s="18"/>
      <c r="AT76" s="18">
        <v>35.149318181818202</v>
      </c>
      <c r="AU76" s="18"/>
      <c r="AV76" s="18"/>
      <c r="AW76" s="18"/>
      <c r="AX76" s="18"/>
      <c r="AY76" s="18"/>
      <c r="AZ76" s="18"/>
      <c r="BA76" s="18"/>
      <c r="BB76" s="18"/>
      <c r="BC76" s="18">
        <v>656.21386363636395</v>
      </c>
      <c r="BD76" s="18">
        <v>25.562045454545501</v>
      </c>
      <c r="BE76" s="18">
        <v>21.137499999999999</v>
      </c>
      <c r="BF76" s="18">
        <v>75.7470454545454</v>
      </c>
      <c r="BG76" s="18">
        <v>105.345227272727</v>
      </c>
      <c r="BH76" s="18">
        <v>479.54613636363598</v>
      </c>
    </row>
    <row r="77" spans="1:60" x14ac:dyDescent="0.2">
      <c r="A77" s="18" t="s">
        <v>283</v>
      </c>
      <c r="B77" s="3">
        <v>155</v>
      </c>
      <c r="C77" s="18" t="s">
        <v>85</v>
      </c>
      <c r="D77" s="18" t="s">
        <v>308</v>
      </c>
      <c r="E77" s="18" t="s">
        <v>308</v>
      </c>
      <c r="F77" s="18" t="s">
        <v>308</v>
      </c>
      <c r="G77" s="18">
        <v>47.2977272727273</v>
      </c>
      <c r="H77" s="18">
        <v>35.674318181818201</v>
      </c>
      <c r="I77" s="18">
        <v>82.972045454545494</v>
      </c>
      <c r="J77" s="18">
        <v>45.259848157224503</v>
      </c>
      <c r="K77" s="18">
        <v>46.272490396070502</v>
      </c>
      <c r="L77" s="18">
        <v>45.695239634378503</v>
      </c>
      <c r="M77" s="18">
        <v>7.0315909090909097</v>
      </c>
      <c r="N77" s="18">
        <v>19.3072727272727</v>
      </c>
      <c r="O77" s="18">
        <v>10.147500000000001</v>
      </c>
      <c r="P77" s="18">
        <v>6.5979545454545496</v>
      </c>
      <c r="Q77" s="18">
        <v>4.2134090909090904</v>
      </c>
      <c r="R77" s="18"/>
      <c r="S77" s="18">
        <v>5.5702272727272701</v>
      </c>
      <c r="T77" s="18">
        <v>9.3031818181818196</v>
      </c>
      <c r="U77" s="18">
        <v>14.194772727272699</v>
      </c>
      <c r="V77" s="18">
        <v>4.0827272727272703</v>
      </c>
      <c r="W77" s="18">
        <v>2.52340909090909</v>
      </c>
      <c r="X77" s="18"/>
      <c r="Y77" s="18">
        <v>66.488863636363604</v>
      </c>
      <c r="Z77" s="18">
        <v>11.1943181818182</v>
      </c>
      <c r="AA77" s="18">
        <v>5.2888636363636401</v>
      </c>
      <c r="AB77" s="18">
        <v>1.14090909090909</v>
      </c>
      <c r="AC77" s="18">
        <v>9.3395454545454495</v>
      </c>
      <c r="AD77" s="18"/>
      <c r="AE77" s="18">
        <v>34.101590909090902</v>
      </c>
      <c r="AF77" s="18">
        <v>21.333863636363599</v>
      </c>
      <c r="AG77" s="18">
        <v>15.0561363636364</v>
      </c>
      <c r="AH77" s="18"/>
      <c r="AI77" s="18">
        <v>2</v>
      </c>
      <c r="AJ77" s="18"/>
      <c r="AK77" s="18"/>
      <c r="AL77" s="18"/>
      <c r="AM77" s="18"/>
      <c r="AN77" s="18"/>
      <c r="AO77" s="18"/>
      <c r="AP77" s="18"/>
      <c r="AQ77" s="18"/>
      <c r="AR77" s="18">
        <v>82.972045454545494</v>
      </c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>
        <v>81.299545454545495</v>
      </c>
      <c r="BD77" s="18">
        <v>1.6725000000000001</v>
      </c>
      <c r="BE77" s="18">
        <v>8.4856818181818099</v>
      </c>
      <c r="BF77" s="18">
        <v>18.460909090909102</v>
      </c>
      <c r="BG77" s="18">
        <v>9.81</v>
      </c>
      <c r="BH77" s="18">
        <v>46.215454545454499</v>
      </c>
    </row>
    <row r="78" spans="1:60" x14ac:dyDescent="0.2">
      <c r="A78" s="18" t="s">
        <v>283</v>
      </c>
      <c r="B78" s="3">
        <v>162</v>
      </c>
      <c r="C78" s="18" t="s">
        <v>86</v>
      </c>
      <c r="D78" s="18" t="s">
        <v>308</v>
      </c>
      <c r="E78" s="18" t="s">
        <v>308</v>
      </c>
      <c r="F78" s="18" t="s">
        <v>308</v>
      </c>
      <c r="G78" s="18">
        <v>9.5584090909090893</v>
      </c>
      <c r="H78" s="18">
        <v>29.1472727272727</v>
      </c>
      <c r="I78" s="18">
        <v>38.705681818181802</v>
      </c>
      <c r="J78" s="18">
        <v>44.8133247735217</v>
      </c>
      <c r="K78" s="18">
        <v>42.662778366914097</v>
      </c>
      <c r="L78" s="18">
        <v>43.193858078153902</v>
      </c>
      <c r="M78" s="18">
        <v>2.11045454545454</v>
      </c>
      <c r="N78" s="18">
        <v>2.5909090909090899</v>
      </c>
      <c r="O78" s="18">
        <v>2.85704545454545</v>
      </c>
      <c r="P78" s="18">
        <v>2</v>
      </c>
      <c r="Q78" s="18"/>
      <c r="R78" s="18"/>
      <c r="S78" s="18">
        <v>3.6524999999999999</v>
      </c>
      <c r="T78" s="18">
        <v>17.025681818181798</v>
      </c>
      <c r="U78" s="18">
        <v>4.5729545454545404</v>
      </c>
      <c r="V78" s="18">
        <v>2.89613636363636</v>
      </c>
      <c r="W78" s="18">
        <v>1</v>
      </c>
      <c r="X78" s="18"/>
      <c r="Y78" s="18">
        <v>28.092045454545499</v>
      </c>
      <c r="Z78" s="18">
        <v>6.3475000000000001</v>
      </c>
      <c r="AA78" s="18">
        <v>4.2661363636363596</v>
      </c>
      <c r="AB78" s="18">
        <v>0.11363636363636399</v>
      </c>
      <c r="AC78" s="18">
        <v>12.282500000000001</v>
      </c>
      <c r="AD78" s="18"/>
      <c r="AE78" s="18">
        <v>21.4522727272727</v>
      </c>
      <c r="AF78" s="18">
        <v>0.11363636363636399</v>
      </c>
      <c r="AG78" s="18">
        <v>4.7436363636363597</v>
      </c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>
        <v>38.705681818181802</v>
      </c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>
        <v>36.319318181818197</v>
      </c>
      <c r="BD78" s="18">
        <v>2.3863636363636398</v>
      </c>
      <c r="BE78" s="18">
        <v>4.37022727272727</v>
      </c>
      <c r="BF78" s="18">
        <v>9.3747727272727293</v>
      </c>
      <c r="BG78" s="18">
        <v>10.6295454545455</v>
      </c>
      <c r="BH78" s="18">
        <v>14.3311363636364</v>
      </c>
    </row>
    <row r="79" spans="1:60" x14ac:dyDescent="0.2">
      <c r="A79" s="18" t="s">
        <v>283</v>
      </c>
      <c r="B79" s="3">
        <v>170</v>
      </c>
      <c r="C79" s="18" t="s">
        <v>89</v>
      </c>
      <c r="D79" s="18" t="s">
        <v>308</v>
      </c>
      <c r="E79" s="18" t="s">
        <v>308</v>
      </c>
      <c r="F79" s="18" t="s">
        <v>308</v>
      </c>
      <c r="G79" s="18">
        <v>9.0909090909090898E-2</v>
      </c>
      <c r="H79" s="18">
        <v>1.0454545454545501</v>
      </c>
      <c r="I79" s="18">
        <v>1.13636363636364</v>
      </c>
      <c r="J79" s="18">
        <v>68</v>
      </c>
      <c r="K79" s="18">
        <v>60.3913043478261</v>
      </c>
      <c r="L79" s="18">
        <v>61</v>
      </c>
      <c r="M79" s="18"/>
      <c r="N79" s="18"/>
      <c r="O79" s="18"/>
      <c r="P79" s="18"/>
      <c r="Q79" s="18">
        <v>9.0909090909090898E-2</v>
      </c>
      <c r="R79" s="18"/>
      <c r="S79" s="18"/>
      <c r="T79" s="18">
        <v>0.11363636363636399</v>
      </c>
      <c r="U79" s="18">
        <v>0.18181818181818199</v>
      </c>
      <c r="V79" s="18">
        <v>0.36363636363636398</v>
      </c>
      <c r="W79" s="18">
        <v>0.38636363636363602</v>
      </c>
      <c r="X79" s="18"/>
      <c r="Y79" s="18">
        <v>1.13636363636364</v>
      </c>
      <c r="Z79" s="18"/>
      <c r="AA79" s="18"/>
      <c r="AB79" s="18"/>
      <c r="AC79" s="18">
        <v>0.11363636363636399</v>
      </c>
      <c r="AD79" s="18"/>
      <c r="AE79" s="18">
        <v>0.38636363636363602</v>
      </c>
      <c r="AF79" s="18">
        <v>0.45454545454545497</v>
      </c>
      <c r="AG79" s="18">
        <v>0.18181818181818199</v>
      </c>
      <c r="AH79" s="18"/>
      <c r="AI79" s="18"/>
      <c r="AJ79" s="18"/>
      <c r="AK79" s="18"/>
      <c r="AL79" s="18">
        <v>0.22727272727272699</v>
      </c>
      <c r="AM79" s="18"/>
      <c r="AN79" s="18"/>
      <c r="AO79" s="18"/>
      <c r="AP79" s="18"/>
      <c r="AQ79" s="18"/>
      <c r="AR79" s="18">
        <v>0.90909090909090895</v>
      </c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>
        <v>0.95454545454545503</v>
      </c>
      <c r="BD79" s="18">
        <v>0.18181818181818199</v>
      </c>
      <c r="BE79" s="18">
        <v>1.13636363636364</v>
      </c>
      <c r="BF79" s="18"/>
      <c r="BG79" s="18"/>
      <c r="BH79" s="18"/>
    </row>
    <row r="80" spans="1:60" x14ac:dyDescent="0.2">
      <c r="A80" s="18" t="s">
        <v>283</v>
      </c>
      <c r="B80" s="3">
        <v>171</v>
      </c>
      <c r="C80" s="18" t="s">
        <v>177</v>
      </c>
      <c r="D80" s="18" t="s">
        <v>308</v>
      </c>
      <c r="E80" s="18" t="s">
        <v>308</v>
      </c>
      <c r="F80" s="18" t="s">
        <v>308</v>
      </c>
      <c r="G80" s="18">
        <v>11.5227272727273</v>
      </c>
      <c r="H80" s="18">
        <v>30.0863636363636</v>
      </c>
      <c r="I80" s="18">
        <v>41.609090909090902</v>
      </c>
      <c r="J80" s="18">
        <v>45.6092702169625</v>
      </c>
      <c r="K80" s="18">
        <v>50.695195648889602</v>
      </c>
      <c r="L80" s="18">
        <v>49.286759886388502</v>
      </c>
      <c r="M80" s="18">
        <v>1.5636363636363599</v>
      </c>
      <c r="N80" s="18">
        <v>3.7431818181818199</v>
      </c>
      <c r="O80" s="18">
        <v>4.5431818181818198</v>
      </c>
      <c r="P80" s="18">
        <v>1.32045454545455</v>
      </c>
      <c r="Q80" s="18">
        <v>0.35227272727272702</v>
      </c>
      <c r="R80" s="18"/>
      <c r="S80" s="18">
        <v>1.7250000000000001</v>
      </c>
      <c r="T80" s="18">
        <v>7.2363636363636399</v>
      </c>
      <c r="U80" s="18">
        <v>10.0818181818182</v>
      </c>
      <c r="V80" s="18">
        <v>7.9931818181818199</v>
      </c>
      <c r="W80" s="18">
        <v>3.05</v>
      </c>
      <c r="X80" s="18"/>
      <c r="Y80" s="18">
        <v>5.6068181818181797</v>
      </c>
      <c r="Z80" s="18">
        <v>21.072727272727299</v>
      </c>
      <c r="AA80" s="18">
        <v>14.9295454545454</v>
      </c>
      <c r="AB80" s="18">
        <v>0.59545454545454501</v>
      </c>
      <c r="AC80" s="18">
        <v>21.843181818181801</v>
      </c>
      <c r="AD80" s="18"/>
      <c r="AE80" s="18">
        <v>11.9159090909091</v>
      </c>
      <c r="AF80" s="18">
        <v>6.9909090909090903</v>
      </c>
      <c r="AG80" s="18">
        <v>0.263636363636364</v>
      </c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>
        <v>41.609090909090902</v>
      </c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>
        <v>39.852272727272698</v>
      </c>
      <c r="BD80" s="18">
        <v>1.7568181818181801</v>
      </c>
      <c r="BE80" s="18">
        <v>5.6749999999999998</v>
      </c>
      <c r="BF80" s="18">
        <v>16.0045454545455</v>
      </c>
      <c r="BG80" s="18">
        <v>13.447727272727301</v>
      </c>
      <c r="BH80" s="18">
        <v>6.4818181818181797</v>
      </c>
    </row>
    <row r="81" spans="1:60" x14ac:dyDescent="0.2">
      <c r="A81" s="18" t="s">
        <v>283</v>
      </c>
      <c r="B81" s="3">
        <v>176</v>
      </c>
      <c r="C81" s="18" t="s">
        <v>90</v>
      </c>
      <c r="D81" s="18" t="s">
        <v>308</v>
      </c>
      <c r="E81" s="18" t="s">
        <v>308</v>
      </c>
      <c r="F81" s="18" t="s">
        <v>308</v>
      </c>
      <c r="G81" s="18">
        <v>22.663863636363601</v>
      </c>
      <c r="H81" s="18">
        <v>18.544090909090901</v>
      </c>
      <c r="I81" s="18">
        <v>41.207954545454498</v>
      </c>
      <c r="J81" s="18">
        <v>49.173213265009402</v>
      </c>
      <c r="K81" s="18">
        <v>47.278182219280801</v>
      </c>
      <c r="L81" s="18">
        <v>48.320425778341601</v>
      </c>
      <c r="M81" s="18">
        <v>1.8997727272727301</v>
      </c>
      <c r="N81" s="18">
        <v>7.8531818181818203</v>
      </c>
      <c r="O81" s="18">
        <v>4.25204545454545</v>
      </c>
      <c r="P81" s="18">
        <v>5.0368181818181803</v>
      </c>
      <c r="Q81" s="18">
        <v>3.6220454545454501</v>
      </c>
      <c r="R81" s="18"/>
      <c r="S81" s="18">
        <v>2.38909090909091</v>
      </c>
      <c r="T81" s="18">
        <v>7.2702272727272703</v>
      </c>
      <c r="U81" s="18">
        <v>4.7929545454545499</v>
      </c>
      <c r="V81" s="18">
        <v>2.76454545454546</v>
      </c>
      <c r="W81" s="18">
        <v>1.32727272727273</v>
      </c>
      <c r="X81" s="18"/>
      <c r="Y81" s="18">
        <v>34.576136363636401</v>
      </c>
      <c r="Z81" s="18">
        <v>3.69136363636364</v>
      </c>
      <c r="AA81" s="18">
        <v>2.9404545454545499</v>
      </c>
      <c r="AB81" s="18">
        <v>0.102272727272727</v>
      </c>
      <c r="AC81" s="18">
        <v>4.6770454545454596</v>
      </c>
      <c r="AD81" s="18"/>
      <c r="AE81" s="18">
        <v>28.1704545454546</v>
      </c>
      <c r="AF81" s="18">
        <v>4.5763636363636397</v>
      </c>
      <c r="AG81" s="18">
        <v>2.5227272727272698</v>
      </c>
      <c r="AH81" s="18">
        <v>1</v>
      </c>
      <c r="AI81" s="18"/>
      <c r="AJ81" s="18"/>
      <c r="AK81" s="18">
        <v>0.15909090909090901</v>
      </c>
      <c r="AL81" s="18"/>
      <c r="AM81" s="18"/>
      <c r="AN81" s="18"/>
      <c r="AO81" s="18"/>
      <c r="AP81" s="18">
        <v>5.7031818181818199</v>
      </c>
      <c r="AQ81" s="18"/>
      <c r="AR81" s="18">
        <v>15.8897727272727</v>
      </c>
      <c r="AS81" s="18"/>
      <c r="AT81" s="18"/>
      <c r="AU81" s="18">
        <v>9.3059090909090898</v>
      </c>
      <c r="AV81" s="18">
        <v>10.3090909090909</v>
      </c>
      <c r="AW81" s="18"/>
      <c r="AX81" s="18"/>
      <c r="AY81" s="18"/>
      <c r="AZ81" s="18"/>
      <c r="BA81" s="18"/>
      <c r="BB81" s="18"/>
      <c r="BC81" s="18">
        <v>40.742045454545497</v>
      </c>
      <c r="BD81" s="18">
        <v>0.46590909090909099</v>
      </c>
      <c r="BE81" s="18">
        <v>12.1665909090909</v>
      </c>
      <c r="BF81" s="18">
        <v>8.3365909090909103</v>
      </c>
      <c r="BG81" s="18">
        <v>2.79</v>
      </c>
      <c r="BH81" s="18">
        <v>17.914772727272702</v>
      </c>
    </row>
    <row r="82" spans="1:60" x14ac:dyDescent="0.2">
      <c r="A82" s="18" t="s">
        <v>283</v>
      </c>
      <c r="B82" s="3">
        <v>193</v>
      </c>
      <c r="C82" s="18" t="s">
        <v>92</v>
      </c>
      <c r="D82" s="18" t="s">
        <v>308</v>
      </c>
      <c r="E82" s="18" t="s">
        <v>308</v>
      </c>
      <c r="F82" s="18" t="s">
        <v>308</v>
      </c>
      <c r="G82" s="18">
        <v>2.8181818181818201</v>
      </c>
      <c r="H82" s="18">
        <v>13.8188636363636</v>
      </c>
      <c r="I82" s="18">
        <v>16.6370454545455</v>
      </c>
      <c r="J82" s="18">
        <v>43.838387096774198</v>
      </c>
      <c r="K82" s="18">
        <v>51.702547571665903</v>
      </c>
      <c r="L82" s="18">
        <v>50.370421977241399</v>
      </c>
      <c r="M82" s="18">
        <v>6.0681818181818198E-2</v>
      </c>
      <c r="N82" s="18">
        <v>1.1438636363636401</v>
      </c>
      <c r="O82" s="18">
        <v>1.52272727272727</v>
      </c>
      <c r="P82" s="18">
        <v>9.0909090909090898E-2</v>
      </c>
      <c r="Q82" s="18"/>
      <c r="R82" s="18"/>
      <c r="S82" s="18">
        <v>0.65136363636363603</v>
      </c>
      <c r="T82" s="18">
        <v>3.2881818181818199</v>
      </c>
      <c r="U82" s="18">
        <v>3.5154545454545501</v>
      </c>
      <c r="V82" s="18">
        <v>4.1061363636363604</v>
      </c>
      <c r="W82" s="18">
        <v>2.2577272727272701</v>
      </c>
      <c r="X82" s="18"/>
      <c r="Y82" s="18">
        <v>12.8870454545455</v>
      </c>
      <c r="Z82" s="18">
        <v>3.4165909090909099</v>
      </c>
      <c r="AA82" s="18">
        <v>0.33340909090909099</v>
      </c>
      <c r="AB82" s="18">
        <v>1.17431818181818</v>
      </c>
      <c r="AC82" s="18">
        <v>2.2804545454545502</v>
      </c>
      <c r="AD82" s="18"/>
      <c r="AE82" s="18">
        <v>11.523181818181801</v>
      </c>
      <c r="AF82" s="18"/>
      <c r="AG82" s="18">
        <v>1.4165909090909099</v>
      </c>
      <c r="AH82" s="18">
        <v>0.24249999999999999</v>
      </c>
      <c r="AI82" s="18"/>
      <c r="AJ82" s="18"/>
      <c r="AK82" s="18"/>
      <c r="AL82" s="18"/>
      <c r="AM82" s="18"/>
      <c r="AN82" s="18"/>
      <c r="AO82" s="18"/>
      <c r="AP82" s="18"/>
      <c r="AQ82" s="18"/>
      <c r="AR82" s="18">
        <v>16.6370454545455</v>
      </c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>
        <v>16.6370454545455</v>
      </c>
      <c r="BD82" s="18"/>
      <c r="BE82" s="18">
        <v>3.83386363636364</v>
      </c>
      <c r="BF82" s="18">
        <v>6.6668181818181802</v>
      </c>
      <c r="BG82" s="18"/>
      <c r="BH82" s="18">
        <v>6.1363636363636402</v>
      </c>
    </row>
    <row r="83" spans="1:60" x14ac:dyDescent="0.2">
      <c r="A83" s="18" t="s">
        <v>283</v>
      </c>
      <c r="B83" s="3">
        <v>214</v>
      </c>
      <c r="C83" s="18" t="s">
        <v>95</v>
      </c>
      <c r="D83" s="18" t="s">
        <v>309</v>
      </c>
      <c r="E83" s="18" t="s">
        <v>309</v>
      </c>
      <c r="F83" s="18" t="s">
        <v>309</v>
      </c>
      <c r="G83" s="18">
        <v>11.113636363636401</v>
      </c>
      <c r="H83" s="18">
        <v>8.1818181818181799</v>
      </c>
      <c r="I83" s="18">
        <v>19.295454545454501</v>
      </c>
      <c r="J83" s="18">
        <v>42.319018404908</v>
      </c>
      <c r="K83" s="18">
        <v>41.066666666666698</v>
      </c>
      <c r="L83" s="18">
        <v>41.787985865724302</v>
      </c>
      <c r="M83" s="18">
        <v>2.1818181818181799</v>
      </c>
      <c r="N83" s="18">
        <v>5.1136363636363598</v>
      </c>
      <c r="O83" s="18">
        <v>2.7272727272727302</v>
      </c>
      <c r="P83" s="18">
        <v>1.0909090909090899</v>
      </c>
      <c r="Q83" s="18"/>
      <c r="R83" s="18"/>
      <c r="S83" s="18">
        <v>1.9090909090909101</v>
      </c>
      <c r="T83" s="18">
        <v>4.3636363636363598</v>
      </c>
      <c r="U83" s="18">
        <v>1.0909090909090899</v>
      </c>
      <c r="V83" s="18">
        <v>0.54545454545454497</v>
      </c>
      <c r="W83" s="18">
        <v>0.27272727272727298</v>
      </c>
      <c r="X83" s="18"/>
      <c r="Y83" s="18">
        <v>12.4772727272727</v>
      </c>
      <c r="Z83" s="18">
        <v>5.1818181818181799</v>
      </c>
      <c r="AA83" s="18">
        <v>1.63636363636364</v>
      </c>
      <c r="AB83" s="18"/>
      <c r="AC83" s="18"/>
      <c r="AD83" s="18"/>
      <c r="AE83" s="18">
        <v>14.181818181818199</v>
      </c>
      <c r="AF83" s="18">
        <v>0.81818181818181801</v>
      </c>
      <c r="AG83" s="18">
        <v>3.75</v>
      </c>
      <c r="AH83" s="18">
        <v>0.54545454545454497</v>
      </c>
      <c r="AI83" s="18"/>
      <c r="AJ83" s="18"/>
      <c r="AK83" s="18"/>
      <c r="AL83" s="18"/>
      <c r="AM83" s="18"/>
      <c r="AN83" s="18"/>
      <c r="AO83" s="18"/>
      <c r="AP83" s="18"/>
      <c r="AQ83" s="18"/>
      <c r="AR83" s="18">
        <v>19.295454545454501</v>
      </c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>
        <v>18.75</v>
      </c>
      <c r="BD83" s="18">
        <v>0.54545454545454497</v>
      </c>
      <c r="BE83" s="18"/>
      <c r="BF83" s="18">
        <v>14.454545454545499</v>
      </c>
      <c r="BG83" s="18">
        <v>3.8181818181818201</v>
      </c>
      <c r="BH83" s="18">
        <v>1.02272727272727</v>
      </c>
    </row>
    <row r="84" spans="1:60" x14ac:dyDescent="0.2">
      <c r="A84" s="18" t="s">
        <v>283</v>
      </c>
      <c r="B84" s="3">
        <v>218</v>
      </c>
      <c r="C84" s="18" t="s">
        <v>96</v>
      </c>
      <c r="D84" s="18" t="s">
        <v>309</v>
      </c>
      <c r="E84" s="18" t="s">
        <v>309</v>
      </c>
      <c r="F84" s="18" t="s">
        <v>309</v>
      </c>
      <c r="G84" s="18">
        <v>96.987272727272696</v>
      </c>
      <c r="H84" s="18">
        <v>62.546818181818203</v>
      </c>
      <c r="I84" s="18">
        <v>159.53409090909099</v>
      </c>
      <c r="J84" s="18">
        <v>44.354784132875899</v>
      </c>
      <c r="K84" s="18">
        <v>44.5527205075471</v>
      </c>
      <c r="L84" s="18">
        <v>44.432386922145398</v>
      </c>
      <c r="M84" s="18">
        <v>15.239772727272699</v>
      </c>
      <c r="N84" s="18">
        <v>45.315681818181801</v>
      </c>
      <c r="O84" s="18">
        <v>18.352272727272702</v>
      </c>
      <c r="P84" s="18">
        <v>12.329545454545499</v>
      </c>
      <c r="Q84" s="18">
        <v>5.75</v>
      </c>
      <c r="R84" s="18"/>
      <c r="S84" s="18">
        <v>10.295454545454501</v>
      </c>
      <c r="T84" s="18">
        <v>26.931818181818201</v>
      </c>
      <c r="U84" s="18">
        <v>14.103636363636401</v>
      </c>
      <c r="V84" s="18">
        <v>9.0909090909090899</v>
      </c>
      <c r="W84" s="18">
        <v>2.125</v>
      </c>
      <c r="X84" s="18"/>
      <c r="Y84" s="18">
        <v>123.375</v>
      </c>
      <c r="Z84" s="18">
        <v>24.170454545454501</v>
      </c>
      <c r="AA84" s="18">
        <v>11.988636363636401</v>
      </c>
      <c r="AB84" s="18">
        <v>1.4318181818181801</v>
      </c>
      <c r="AC84" s="18">
        <v>11.386363636363599</v>
      </c>
      <c r="AD84" s="18">
        <v>2.0454545454545499</v>
      </c>
      <c r="AE84" s="18">
        <v>112.717272727273</v>
      </c>
      <c r="AF84" s="18">
        <v>3.9318181818181799</v>
      </c>
      <c r="AG84" s="18">
        <v>19.771363636363599</v>
      </c>
      <c r="AH84" s="18"/>
      <c r="AI84" s="18">
        <v>0.75</v>
      </c>
      <c r="AJ84" s="18"/>
      <c r="AK84" s="18">
        <v>7.5</v>
      </c>
      <c r="AL84" s="18"/>
      <c r="AM84" s="18"/>
      <c r="AN84" s="18"/>
      <c r="AO84" s="18"/>
      <c r="AP84" s="18"/>
      <c r="AQ84" s="18"/>
      <c r="AR84" s="18">
        <v>159.53409090909099</v>
      </c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>
        <v>157.32954545454501</v>
      </c>
      <c r="BD84" s="18">
        <v>2.2045454545454501</v>
      </c>
      <c r="BE84" s="18">
        <v>23.017727272727299</v>
      </c>
      <c r="BF84" s="18">
        <v>37.902727272727297</v>
      </c>
      <c r="BG84" s="18">
        <v>51.568181818181799</v>
      </c>
      <c r="BH84" s="18">
        <v>47.045454545454497</v>
      </c>
    </row>
    <row r="85" spans="1:60" x14ac:dyDescent="0.2">
      <c r="A85" s="18" t="s">
        <v>283</v>
      </c>
      <c r="B85" s="3">
        <v>236</v>
      </c>
      <c r="C85" s="18" t="s">
        <v>102</v>
      </c>
      <c r="D85" s="18" t="s">
        <v>309</v>
      </c>
      <c r="E85" s="18" t="s">
        <v>309</v>
      </c>
      <c r="F85" s="18" t="s">
        <v>309</v>
      </c>
      <c r="G85" s="18">
        <v>1.27272727272727</v>
      </c>
      <c r="H85" s="18">
        <v>0.11363636363636399</v>
      </c>
      <c r="I85" s="18">
        <v>1.38636363636364</v>
      </c>
      <c r="J85" s="18">
        <v>67</v>
      </c>
      <c r="K85" s="18">
        <v>47</v>
      </c>
      <c r="L85" s="18">
        <v>65.360655737704903</v>
      </c>
      <c r="M85" s="18"/>
      <c r="N85" s="18"/>
      <c r="O85" s="18"/>
      <c r="P85" s="18"/>
      <c r="Q85" s="18">
        <v>1.27272727272727</v>
      </c>
      <c r="R85" s="18"/>
      <c r="S85" s="18"/>
      <c r="T85" s="18"/>
      <c r="U85" s="18">
        <v>0.11363636363636399</v>
      </c>
      <c r="V85" s="18"/>
      <c r="W85" s="18"/>
      <c r="X85" s="18"/>
      <c r="Y85" s="18">
        <v>1.38636363636364</v>
      </c>
      <c r="Z85" s="18"/>
      <c r="AA85" s="18"/>
      <c r="AB85" s="18"/>
      <c r="AC85" s="18"/>
      <c r="AD85" s="18">
        <v>1.27272727272727</v>
      </c>
      <c r="AE85" s="18"/>
      <c r="AF85" s="18"/>
      <c r="AG85" s="18">
        <v>0.11363636363636399</v>
      </c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>
        <v>1.38636363636364</v>
      </c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>
        <v>1.38636363636364</v>
      </c>
      <c r="BD85" s="18"/>
      <c r="BE85" s="18">
        <v>0.11363636363636399</v>
      </c>
      <c r="BF85" s="18"/>
      <c r="BG85" s="18"/>
      <c r="BH85" s="18">
        <v>1.27272727272727</v>
      </c>
    </row>
    <row r="86" spans="1:60" x14ac:dyDescent="0.2">
      <c r="A86" s="18" t="s">
        <v>283</v>
      </c>
      <c r="B86" s="3">
        <v>241</v>
      </c>
      <c r="C86" s="18" t="s">
        <v>103</v>
      </c>
      <c r="D86" s="18" t="s">
        <v>309</v>
      </c>
      <c r="E86" s="18" t="s">
        <v>309</v>
      </c>
      <c r="F86" s="18" t="s">
        <v>309</v>
      </c>
      <c r="G86" s="18">
        <v>0.83522727272727304</v>
      </c>
      <c r="H86" s="18">
        <v>1.07386363636364</v>
      </c>
      <c r="I86" s="18">
        <v>1.9090909090909101</v>
      </c>
      <c r="J86" s="18">
        <v>56.714285714285701</v>
      </c>
      <c r="K86" s="18">
        <v>50.809523809523803</v>
      </c>
      <c r="L86" s="18">
        <v>53.392857142857103</v>
      </c>
      <c r="M86" s="18"/>
      <c r="N86" s="18"/>
      <c r="O86" s="18">
        <v>0.34090909090909099</v>
      </c>
      <c r="P86" s="18">
        <v>0.28977272727272702</v>
      </c>
      <c r="Q86" s="18">
        <v>0.204545454545455</v>
      </c>
      <c r="R86" s="18"/>
      <c r="S86" s="18"/>
      <c r="T86" s="18">
        <v>0.46022727272727298</v>
      </c>
      <c r="U86" s="18">
        <v>0.204545454545455</v>
      </c>
      <c r="V86" s="18">
        <v>0.204545454545455</v>
      </c>
      <c r="W86" s="18">
        <v>0.204545454545455</v>
      </c>
      <c r="X86" s="18"/>
      <c r="Y86" s="18">
        <v>1.5</v>
      </c>
      <c r="Z86" s="18">
        <v>0.40909090909090901</v>
      </c>
      <c r="AA86" s="18"/>
      <c r="AB86" s="18"/>
      <c r="AC86" s="18">
        <v>0.59659090909090895</v>
      </c>
      <c r="AD86" s="18"/>
      <c r="AE86" s="18">
        <v>1.1079545454545501</v>
      </c>
      <c r="AF86" s="18"/>
      <c r="AG86" s="18">
        <v>0.204545454545455</v>
      </c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>
        <v>1.9090909090909101</v>
      </c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>
        <v>0.76704545454545503</v>
      </c>
      <c r="BD86" s="18">
        <v>1.1420454545454499</v>
      </c>
      <c r="BE86" s="18">
        <v>1.63636363636364</v>
      </c>
      <c r="BF86" s="18">
        <v>0.27272727272727298</v>
      </c>
      <c r="BG86" s="18"/>
      <c r="BH86" s="18"/>
    </row>
    <row r="87" spans="1:60" x14ac:dyDescent="0.2">
      <c r="A87" s="18" t="s">
        <v>283</v>
      </c>
      <c r="B87" s="3">
        <v>257</v>
      </c>
      <c r="C87" s="18" t="s">
        <v>105</v>
      </c>
      <c r="D87" s="18" t="s">
        <v>309</v>
      </c>
      <c r="E87" s="18" t="s">
        <v>309</v>
      </c>
      <c r="F87" s="18" t="s">
        <v>309</v>
      </c>
      <c r="G87" s="18">
        <v>13.1822727272727</v>
      </c>
      <c r="H87" s="18">
        <v>13.180227272727301</v>
      </c>
      <c r="I87" s="18">
        <v>26.362500000000001</v>
      </c>
      <c r="J87" s="18">
        <v>45.044153649874097</v>
      </c>
      <c r="K87" s="18">
        <v>47.718276343696601</v>
      </c>
      <c r="L87" s="18">
        <v>46.3811112547954</v>
      </c>
      <c r="M87" s="18">
        <v>1.9479545454545499</v>
      </c>
      <c r="N87" s="18">
        <v>4.4184090909090896</v>
      </c>
      <c r="O87" s="18">
        <v>4.4570454545454501</v>
      </c>
      <c r="P87" s="18">
        <v>1.1538636363636401</v>
      </c>
      <c r="Q87" s="18">
        <v>1.2050000000000001</v>
      </c>
      <c r="R87" s="18"/>
      <c r="S87" s="18">
        <v>1.0075000000000001</v>
      </c>
      <c r="T87" s="18">
        <v>4.2472727272727298</v>
      </c>
      <c r="U87" s="18">
        <v>4.3497727272727298</v>
      </c>
      <c r="V87" s="18">
        <v>2.70409090909091</v>
      </c>
      <c r="W87" s="18">
        <v>0.87159090909090897</v>
      </c>
      <c r="X87" s="18"/>
      <c r="Y87" s="18">
        <v>20.89</v>
      </c>
      <c r="Z87" s="18">
        <v>4.41295454545455</v>
      </c>
      <c r="AA87" s="18">
        <v>1.0595454545454499</v>
      </c>
      <c r="AB87" s="18"/>
      <c r="AC87" s="18">
        <v>5.3547727272727297</v>
      </c>
      <c r="AD87" s="18"/>
      <c r="AE87" s="18">
        <v>11.180227272727301</v>
      </c>
      <c r="AF87" s="18">
        <v>3.9484090909090899</v>
      </c>
      <c r="AG87" s="18">
        <v>4.0588636363636397</v>
      </c>
      <c r="AH87" s="18"/>
      <c r="AI87" s="18">
        <v>1.8202272727272699</v>
      </c>
      <c r="AJ87" s="18"/>
      <c r="AK87" s="18"/>
      <c r="AL87" s="18"/>
      <c r="AM87" s="18"/>
      <c r="AN87" s="18"/>
      <c r="AO87" s="18"/>
      <c r="AP87" s="18">
        <v>26.362500000000001</v>
      </c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>
        <v>25.037500000000001</v>
      </c>
      <c r="BD87" s="18">
        <v>1.325</v>
      </c>
      <c r="BE87" s="18">
        <v>3.9184090909090901</v>
      </c>
      <c r="BF87" s="18">
        <v>7.0061363636363598</v>
      </c>
      <c r="BG87" s="18">
        <v>3.8143181818181802</v>
      </c>
      <c r="BH87" s="18">
        <v>11.6236363636364</v>
      </c>
    </row>
    <row r="88" spans="1:60" x14ac:dyDescent="0.2">
      <c r="A88" s="18" t="s">
        <v>283</v>
      </c>
      <c r="B88" s="3">
        <v>260</v>
      </c>
      <c r="C88" s="18" t="s">
        <v>107</v>
      </c>
      <c r="D88" s="18" t="s">
        <v>309</v>
      </c>
      <c r="E88" s="18" t="s">
        <v>309</v>
      </c>
      <c r="F88" s="18" t="s">
        <v>309</v>
      </c>
      <c r="G88" s="18">
        <v>523.26795454545402</v>
      </c>
      <c r="H88" s="18">
        <v>313.48090909090899</v>
      </c>
      <c r="I88" s="18">
        <v>836.74886363636301</v>
      </c>
      <c r="J88" s="18">
        <v>42.352946669510303</v>
      </c>
      <c r="K88" s="18">
        <v>43.707570273961998</v>
      </c>
      <c r="L88" s="18">
        <v>42.860444985258297</v>
      </c>
      <c r="M88" s="18">
        <v>136.46250000000001</v>
      </c>
      <c r="N88" s="18">
        <v>192.53477272727301</v>
      </c>
      <c r="O88" s="18">
        <v>120.252727272727</v>
      </c>
      <c r="P88" s="18">
        <v>54.372727272727303</v>
      </c>
      <c r="Q88" s="18">
        <v>19.645227272727301</v>
      </c>
      <c r="R88" s="18"/>
      <c r="S88" s="18">
        <v>69.1665909090909</v>
      </c>
      <c r="T88" s="18">
        <v>109.60545454545399</v>
      </c>
      <c r="U88" s="18">
        <v>83.3720454545455</v>
      </c>
      <c r="V88" s="18">
        <v>38.457500000000003</v>
      </c>
      <c r="W88" s="18">
        <v>12.879318181818199</v>
      </c>
      <c r="X88" s="18"/>
      <c r="Y88" s="18">
        <v>537.56409090909096</v>
      </c>
      <c r="Z88" s="18">
        <v>221.58386363636399</v>
      </c>
      <c r="AA88" s="18">
        <v>77.600909090909099</v>
      </c>
      <c r="AB88" s="18">
        <v>2.86090909090909</v>
      </c>
      <c r="AC88" s="18">
        <v>144.618636363636</v>
      </c>
      <c r="AD88" s="18"/>
      <c r="AE88" s="18">
        <v>588.22772727272695</v>
      </c>
      <c r="AF88" s="18">
        <v>12.4054545454545</v>
      </c>
      <c r="AG88" s="18">
        <v>88.253636363636403</v>
      </c>
      <c r="AH88" s="18"/>
      <c r="AI88" s="18">
        <v>0.38250000000000001</v>
      </c>
      <c r="AJ88" s="18"/>
      <c r="AK88" s="18"/>
      <c r="AL88" s="18">
        <v>18.834545454545498</v>
      </c>
      <c r="AM88" s="18">
        <v>35.715000000000003</v>
      </c>
      <c r="AN88" s="18">
        <v>33.736363636363599</v>
      </c>
      <c r="AO88" s="18">
        <v>20.502045454545399</v>
      </c>
      <c r="AP88" s="18">
        <v>63.127727272727299</v>
      </c>
      <c r="AQ88" s="18">
        <v>45.727499999999999</v>
      </c>
      <c r="AR88" s="18">
        <v>207.02386363636401</v>
      </c>
      <c r="AS88" s="18">
        <v>43.965000000000003</v>
      </c>
      <c r="AT88" s="18">
        <v>63.274772727272797</v>
      </c>
      <c r="AU88" s="18">
        <v>33.972499999999997</v>
      </c>
      <c r="AV88" s="18">
        <v>79.199090909090899</v>
      </c>
      <c r="AW88" s="18">
        <v>63.179545454545398</v>
      </c>
      <c r="AX88" s="18">
        <v>30.1540909090909</v>
      </c>
      <c r="AY88" s="18">
        <v>77.584545454545406</v>
      </c>
      <c r="AZ88" s="18"/>
      <c r="BA88" s="18">
        <v>20.7522727272727</v>
      </c>
      <c r="BB88" s="18"/>
      <c r="BC88" s="18">
        <v>825.79863636363598</v>
      </c>
      <c r="BD88" s="18">
        <v>10.9502272727273</v>
      </c>
      <c r="BE88" s="18">
        <v>176.84886363636301</v>
      </c>
      <c r="BF88" s="18">
        <v>242.31</v>
      </c>
      <c r="BG88" s="18">
        <v>160.313863636364</v>
      </c>
      <c r="BH88" s="18">
        <v>257.276136363636</v>
      </c>
    </row>
    <row r="89" spans="1:60" x14ac:dyDescent="0.2">
      <c r="A89" s="18" t="s">
        <v>283</v>
      </c>
      <c r="B89" s="3">
        <v>312</v>
      </c>
      <c r="C89" s="18" t="s">
        <v>118</v>
      </c>
      <c r="D89" s="18" t="s">
        <v>309</v>
      </c>
      <c r="E89" s="18" t="s">
        <v>309</v>
      </c>
      <c r="F89" s="18" t="s">
        <v>309</v>
      </c>
      <c r="G89" s="18">
        <v>41.052727272727203</v>
      </c>
      <c r="H89" s="18">
        <v>27.1754545454545</v>
      </c>
      <c r="I89" s="18">
        <v>68.228181818181895</v>
      </c>
      <c r="J89" s="18">
        <v>41.738163780504003</v>
      </c>
      <c r="K89" s="18">
        <v>41.796173017094198</v>
      </c>
      <c r="L89" s="18">
        <v>41.761269003744097</v>
      </c>
      <c r="M89" s="18">
        <v>10.364090909090899</v>
      </c>
      <c r="N89" s="18">
        <v>17.079090909090901</v>
      </c>
      <c r="O89" s="18">
        <v>9.9031818181818192</v>
      </c>
      <c r="P89" s="18">
        <v>2.4372727272727301</v>
      </c>
      <c r="Q89" s="18">
        <v>1.2690909090909099</v>
      </c>
      <c r="R89" s="18"/>
      <c r="S89" s="18">
        <v>6.1150000000000002</v>
      </c>
      <c r="T89" s="18">
        <v>11.015000000000001</v>
      </c>
      <c r="U89" s="18">
        <v>6.94227272727273</v>
      </c>
      <c r="V89" s="18">
        <v>2.8695454545454502</v>
      </c>
      <c r="W89" s="18">
        <v>0.233636363636364</v>
      </c>
      <c r="X89" s="18"/>
      <c r="Y89" s="18">
        <v>49.835454545454503</v>
      </c>
      <c r="Z89" s="18">
        <v>13.5181818181818</v>
      </c>
      <c r="AA89" s="18">
        <v>4.8745454545454603</v>
      </c>
      <c r="AB89" s="18">
        <v>2.5286363636363598</v>
      </c>
      <c r="AC89" s="18">
        <v>26.041363636363599</v>
      </c>
      <c r="AD89" s="18">
        <v>0.46727272727272701</v>
      </c>
      <c r="AE89" s="18">
        <v>33.9254545454545</v>
      </c>
      <c r="AF89" s="18">
        <v>5.2654545454545501</v>
      </c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>
        <v>68.228181818181895</v>
      </c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>
        <v>57.8736363636364</v>
      </c>
      <c r="BD89" s="18">
        <v>10.3545454545455</v>
      </c>
      <c r="BE89" s="18">
        <v>34.110909090908997</v>
      </c>
      <c r="BF89" s="18"/>
      <c r="BG89" s="18">
        <v>8.82</v>
      </c>
      <c r="BH89" s="18">
        <v>25.297272727272698</v>
      </c>
    </row>
    <row r="90" spans="1:60" x14ac:dyDescent="0.2">
      <c r="A90" s="18" t="s">
        <v>283</v>
      </c>
      <c r="B90" s="3">
        <v>319</v>
      </c>
      <c r="C90" s="18" t="s">
        <v>122</v>
      </c>
      <c r="D90" s="18" t="s">
        <v>309</v>
      </c>
      <c r="E90" s="18" t="s">
        <v>309</v>
      </c>
      <c r="F90" s="18" t="s">
        <v>309</v>
      </c>
      <c r="G90" s="18">
        <v>0.93181818181818199</v>
      </c>
      <c r="H90" s="18">
        <v>0.29545454545454503</v>
      </c>
      <c r="I90" s="18">
        <v>1.22727272727273</v>
      </c>
      <c r="J90" s="18">
        <v>44.268292682926798</v>
      </c>
      <c r="K90" s="18">
        <v>47.384615384615401</v>
      </c>
      <c r="L90" s="18">
        <v>45.018518518518498</v>
      </c>
      <c r="M90" s="18">
        <v>0.36363636363636398</v>
      </c>
      <c r="N90" s="18">
        <v>0.29545454545454503</v>
      </c>
      <c r="O90" s="18"/>
      <c r="P90" s="18">
        <v>0.13636363636363599</v>
      </c>
      <c r="Q90" s="18">
        <v>0.13636363636363599</v>
      </c>
      <c r="R90" s="18"/>
      <c r="S90" s="18">
        <v>0.15909090909090901</v>
      </c>
      <c r="T90" s="18"/>
      <c r="U90" s="18"/>
      <c r="V90" s="18">
        <v>0.13636363636363599</v>
      </c>
      <c r="W90" s="18"/>
      <c r="X90" s="18"/>
      <c r="Y90" s="18">
        <v>0.77272727272727304</v>
      </c>
      <c r="Z90" s="18">
        <v>0.45454545454545497</v>
      </c>
      <c r="AA90" s="18"/>
      <c r="AB90" s="18"/>
      <c r="AC90" s="18"/>
      <c r="AD90" s="18"/>
      <c r="AE90" s="18">
        <v>1.22727272727273</v>
      </c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>
        <v>1.22727272727273</v>
      </c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>
        <v>1.22727272727273</v>
      </c>
      <c r="BD90" s="18"/>
      <c r="BE90" s="18">
        <v>1.22727272727273</v>
      </c>
      <c r="BF90" s="18"/>
      <c r="BG90" s="18"/>
      <c r="BH90" s="18"/>
    </row>
    <row r="91" spans="1:60" x14ac:dyDescent="0.2">
      <c r="A91" s="18" t="s">
        <v>283</v>
      </c>
      <c r="B91" s="3">
        <v>328</v>
      </c>
      <c r="C91" s="18" t="s">
        <v>125</v>
      </c>
      <c r="D91" s="18" t="s">
        <v>309</v>
      </c>
      <c r="E91" s="18" t="s">
        <v>309</v>
      </c>
      <c r="F91" s="18" t="s">
        <v>309</v>
      </c>
      <c r="G91" s="18">
        <v>1.22727272727273</v>
      </c>
      <c r="H91" s="18">
        <v>0.204545454545455</v>
      </c>
      <c r="I91" s="18">
        <v>1.4318181818181801</v>
      </c>
      <c r="J91" s="18">
        <v>38.1666666666667</v>
      </c>
      <c r="K91" s="18">
        <v>54</v>
      </c>
      <c r="L91" s="18">
        <v>40.428571428571402</v>
      </c>
      <c r="M91" s="18">
        <v>0.204545454545455</v>
      </c>
      <c r="N91" s="18">
        <v>0.81818181818181801</v>
      </c>
      <c r="O91" s="18">
        <v>0.204545454545455</v>
      </c>
      <c r="P91" s="18"/>
      <c r="Q91" s="18"/>
      <c r="R91" s="18"/>
      <c r="S91" s="18"/>
      <c r="T91" s="18"/>
      <c r="U91" s="18">
        <v>0.204545454545455</v>
      </c>
      <c r="V91" s="18"/>
      <c r="W91" s="18"/>
      <c r="X91" s="18"/>
      <c r="Y91" s="18">
        <v>1.4318181818181801</v>
      </c>
      <c r="Z91" s="18"/>
      <c r="AA91" s="18"/>
      <c r="AB91" s="18"/>
      <c r="AC91" s="18"/>
      <c r="AD91" s="18"/>
      <c r="AE91" s="18">
        <v>1.4318181818181801</v>
      </c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>
        <v>1.4318181818181801</v>
      </c>
      <c r="AX91" s="18"/>
      <c r="AY91" s="18"/>
      <c r="AZ91" s="18"/>
      <c r="BA91" s="18"/>
      <c r="BB91" s="18"/>
      <c r="BC91" s="18">
        <v>1.4318181818181801</v>
      </c>
      <c r="BD91" s="18"/>
      <c r="BE91" s="18">
        <v>1.4318181818181801</v>
      </c>
      <c r="BF91" s="18"/>
      <c r="BG91" s="18"/>
      <c r="BH91" s="18"/>
    </row>
    <row r="92" spans="1:60" x14ac:dyDescent="0.2">
      <c r="A92" s="18" t="s">
        <v>283</v>
      </c>
      <c r="B92" s="3">
        <v>331</v>
      </c>
      <c r="C92" s="18" t="s">
        <v>126</v>
      </c>
      <c r="D92" s="18" t="s">
        <v>309</v>
      </c>
      <c r="E92" s="18" t="s">
        <v>309</v>
      </c>
      <c r="F92" s="18" t="s">
        <v>309</v>
      </c>
      <c r="G92" s="18">
        <v>1.6079545454545501</v>
      </c>
      <c r="H92" s="18">
        <v>2.5227272727272698</v>
      </c>
      <c r="I92" s="18">
        <v>4.1306818181818201</v>
      </c>
      <c r="J92" s="18">
        <v>54.409893992932901</v>
      </c>
      <c r="K92" s="18">
        <v>47.385135135135101</v>
      </c>
      <c r="L92" s="18">
        <v>50.119669876203602</v>
      </c>
      <c r="M92" s="18">
        <v>0.102272727272727</v>
      </c>
      <c r="N92" s="18">
        <v>3.4090909090909102E-2</v>
      </c>
      <c r="O92" s="18">
        <v>1.02272727272727</v>
      </c>
      <c r="P92" s="18">
        <v>0.38068181818181801</v>
      </c>
      <c r="Q92" s="18">
        <v>6.8181818181818205E-2</v>
      </c>
      <c r="R92" s="18"/>
      <c r="S92" s="18"/>
      <c r="T92" s="18">
        <v>1.6704545454545501</v>
      </c>
      <c r="U92" s="18">
        <v>0.119318181818182</v>
      </c>
      <c r="V92" s="18"/>
      <c r="W92" s="18">
        <v>0.73295454545454497</v>
      </c>
      <c r="X92" s="18"/>
      <c r="Y92" s="18">
        <v>3.0056818181818201</v>
      </c>
      <c r="Z92" s="18">
        <v>3.4090909090909102E-2</v>
      </c>
      <c r="AA92" s="18">
        <v>1.0909090909090899</v>
      </c>
      <c r="AB92" s="18"/>
      <c r="AC92" s="18">
        <v>1.0568181818181801</v>
      </c>
      <c r="AD92" s="18"/>
      <c r="AE92" s="18">
        <v>2.625</v>
      </c>
      <c r="AF92" s="18"/>
      <c r="AG92" s="18"/>
      <c r="AH92" s="18">
        <v>6.8181818181818205E-2</v>
      </c>
      <c r="AI92" s="18">
        <v>0.38068181818181801</v>
      </c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>
        <v>4.1306818181818201</v>
      </c>
      <c r="AZ92" s="18"/>
      <c r="BA92" s="18"/>
      <c r="BB92" s="18"/>
      <c r="BC92" s="18">
        <v>4.1306818181818201</v>
      </c>
      <c r="BD92" s="18"/>
      <c r="BE92" s="18">
        <v>0.32386363636363602</v>
      </c>
      <c r="BF92" s="18">
        <v>1.0284090909090899</v>
      </c>
      <c r="BG92" s="18">
        <v>0.73295454545454497</v>
      </c>
      <c r="BH92" s="18">
        <v>2.0454545454545499</v>
      </c>
    </row>
    <row r="93" spans="1:60" x14ac:dyDescent="0.2">
      <c r="A93" s="18" t="s">
        <v>283</v>
      </c>
      <c r="B93" s="3">
        <v>367</v>
      </c>
      <c r="C93" s="18" t="s">
        <v>128</v>
      </c>
      <c r="D93" s="18" t="s">
        <v>309</v>
      </c>
      <c r="E93" s="18" t="s">
        <v>309</v>
      </c>
      <c r="F93" s="18" t="s">
        <v>309</v>
      </c>
      <c r="G93" s="18">
        <v>87.6665909090909</v>
      </c>
      <c r="H93" s="18">
        <v>80.108409090909106</v>
      </c>
      <c r="I93" s="18">
        <v>167.77500000000001</v>
      </c>
      <c r="J93" s="18">
        <v>39.392530584627202</v>
      </c>
      <c r="K93" s="18">
        <v>41.693026779052303</v>
      </c>
      <c r="L93" s="18">
        <v>40.490960566776401</v>
      </c>
      <c r="M93" s="18">
        <v>32.600227272727302</v>
      </c>
      <c r="N93" s="18">
        <v>29.050681818181801</v>
      </c>
      <c r="O93" s="18">
        <v>18.972727272727301</v>
      </c>
      <c r="P93" s="18">
        <v>5.4570454545454501</v>
      </c>
      <c r="Q93" s="18">
        <v>1.58590909090909</v>
      </c>
      <c r="R93" s="18"/>
      <c r="S93" s="18">
        <v>23.234772727272698</v>
      </c>
      <c r="T93" s="18">
        <v>29.702727272727302</v>
      </c>
      <c r="U93" s="18">
        <v>17.4770454545455</v>
      </c>
      <c r="V93" s="18">
        <v>7.8302272727272699</v>
      </c>
      <c r="W93" s="18">
        <v>1.86363636363636</v>
      </c>
      <c r="X93" s="18"/>
      <c r="Y93" s="18">
        <v>143.75681818181801</v>
      </c>
      <c r="Z93" s="18">
        <v>16.459545454545498</v>
      </c>
      <c r="AA93" s="18">
        <v>7.5586363636363698</v>
      </c>
      <c r="AB93" s="18">
        <v>0.13636363636363599</v>
      </c>
      <c r="AC93" s="18">
        <v>18.530454545454599</v>
      </c>
      <c r="AD93" s="18">
        <v>0.87863636363636399</v>
      </c>
      <c r="AE93" s="18">
        <v>121.52818181818201</v>
      </c>
      <c r="AF93" s="18">
        <v>11.2470454545455</v>
      </c>
      <c r="AG93" s="18">
        <v>8.9065909090909106</v>
      </c>
      <c r="AH93" s="18">
        <v>1.43159090909091</v>
      </c>
      <c r="AI93" s="18">
        <v>5.1161363636363602</v>
      </c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>
        <v>167.77500000000001</v>
      </c>
      <c r="AU93" s="18"/>
      <c r="AV93" s="18"/>
      <c r="AW93" s="18"/>
      <c r="AX93" s="18"/>
      <c r="AY93" s="18"/>
      <c r="AZ93" s="18"/>
      <c r="BA93" s="18"/>
      <c r="BB93" s="18"/>
      <c r="BC93" s="18">
        <v>167.161363636364</v>
      </c>
      <c r="BD93" s="18">
        <v>0.61363636363636398</v>
      </c>
      <c r="BE93" s="18">
        <v>29.806363636363599</v>
      </c>
      <c r="BF93" s="18">
        <v>43.556136363636398</v>
      </c>
      <c r="BG93" s="18">
        <v>45.957954545454498</v>
      </c>
      <c r="BH93" s="18">
        <v>48.454545454545503</v>
      </c>
    </row>
    <row r="94" spans="1:60" x14ac:dyDescent="0.2">
      <c r="A94" s="18" t="s">
        <v>283</v>
      </c>
      <c r="B94" s="3">
        <v>382</v>
      </c>
      <c r="C94" s="18" t="s">
        <v>131</v>
      </c>
      <c r="D94" s="18" t="s">
        <v>309</v>
      </c>
      <c r="E94" s="18" t="s">
        <v>309</v>
      </c>
      <c r="F94" s="18" t="s">
        <v>309</v>
      </c>
      <c r="G94" s="18">
        <v>1.7415909090909101</v>
      </c>
      <c r="H94" s="18">
        <v>3.6818181818181799</v>
      </c>
      <c r="I94" s="18">
        <v>5.4234090909090904</v>
      </c>
      <c r="J94" s="18">
        <v>50.095654443429503</v>
      </c>
      <c r="K94" s="18">
        <v>49.983024691357997</v>
      </c>
      <c r="L94" s="18">
        <v>50.019192892762902</v>
      </c>
      <c r="M94" s="18">
        <v>0.102272727272727</v>
      </c>
      <c r="N94" s="18">
        <v>0.417727272727273</v>
      </c>
      <c r="O94" s="18">
        <v>0.73863636363636398</v>
      </c>
      <c r="P94" s="18">
        <v>0.48295454545454503</v>
      </c>
      <c r="Q94" s="18"/>
      <c r="R94" s="18"/>
      <c r="S94" s="18">
        <v>0.52840909090909105</v>
      </c>
      <c r="T94" s="18">
        <v>0.15340909090909099</v>
      </c>
      <c r="U94" s="18">
        <v>1.82386363636364</v>
      </c>
      <c r="V94" s="18">
        <v>1.0056818181818199</v>
      </c>
      <c r="W94" s="18">
        <v>0.170454545454545</v>
      </c>
      <c r="X94" s="18"/>
      <c r="Y94" s="18">
        <v>3.6790909090909101</v>
      </c>
      <c r="Z94" s="18">
        <v>1.53977272727273</v>
      </c>
      <c r="AA94" s="18">
        <v>0.204545454545455</v>
      </c>
      <c r="AB94" s="18"/>
      <c r="AC94" s="18">
        <v>1.48863636363636</v>
      </c>
      <c r="AD94" s="18"/>
      <c r="AE94" s="18">
        <v>1.9204545454545501</v>
      </c>
      <c r="AF94" s="18">
        <v>0.95454545454545503</v>
      </c>
      <c r="AG94" s="18">
        <v>0.85522727272727295</v>
      </c>
      <c r="AH94" s="18"/>
      <c r="AI94" s="18">
        <v>0.204545454545455</v>
      </c>
      <c r="AJ94" s="18"/>
      <c r="AK94" s="18"/>
      <c r="AL94" s="18"/>
      <c r="AM94" s="18"/>
      <c r="AN94" s="18"/>
      <c r="AO94" s="18"/>
      <c r="AP94" s="18"/>
      <c r="AQ94" s="18"/>
      <c r="AR94" s="18">
        <v>5.4234090909090904</v>
      </c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>
        <v>5.4234090909090904</v>
      </c>
      <c r="BD94" s="18"/>
      <c r="BE94" s="18">
        <v>2.3779545454545499</v>
      </c>
      <c r="BF94" s="18">
        <v>1.4829545454545501</v>
      </c>
      <c r="BG94" s="18">
        <v>0.59659090909090895</v>
      </c>
      <c r="BH94" s="18">
        <v>0.96590909090909105</v>
      </c>
    </row>
    <row r="95" spans="1:60" x14ac:dyDescent="0.2">
      <c r="A95" s="18" t="s">
        <v>283</v>
      </c>
      <c r="B95" s="3">
        <v>426</v>
      </c>
      <c r="C95" s="18" t="s">
        <v>136</v>
      </c>
      <c r="D95" s="18" t="s">
        <v>309</v>
      </c>
      <c r="E95" s="18" t="s">
        <v>309</v>
      </c>
      <c r="F95" s="18" t="s">
        <v>309</v>
      </c>
      <c r="G95" s="18">
        <v>5.2272727272727302</v>
      </c>
      <c r="H95" s="18">
        <v>11.3795454545455</v>
      </c>
      <c r="I95" s="18">
        <v>16.606818181818198</v>
      </c>
      <c r="J95" s="18">
        <v>47.180869565217399</v>
      </c>
      <c r="K95" s="18">
        <v>49.967445576193398</v>
      </c>
      <c r="L95" s="18">
        <v>49.090324346517001</v>
      </c>
      <c r="M95" s="18">
        <v>0.30909090909090903</v>
      </c>
      <c r="N95" s="18">
        <v>1.70681818181818</v>
      </c>
      <c r="O95" s="18">
        <v>2.4113636363636402</v>
      </c>
      <c r="P95" s="18">
        <v>0.47499999999999998</v>
      </c>
      <c r="Q95" s="18">
        <v>0.32500000000000001</v>
      </c>
      <c r="R95" s="18"/>
      <c r="S95" s="18">
        <v>0.92954545454545501</v>
      </c>
      <c r="T95" s="18">
        <v>2.6613636363636402</v>
      </c>
      <c r="U95" s="18">
        <v>3.6795454545454498</v>
      </c>
      <c r="V95" s="18">
        <v>3.72272727272727</v>
      </c>
      <c r="W95" s="18">
        <v>0.38636363636363602</v>
      </c>
      <c r="X95" s="18"/>
      <c r="Y95" s="18">
        <v>0.395454545454545</v>
      </c>
      <c r="Z95" s="18">
        <v>10.943181818181801</v>
      </c>
      <c r="AA95" s="18">
        <v>5.2681818181818203</v>
      </c>
      <c r="AB95" s="18"/>
      <c r="AC95" s="18">
        <v>8.5477272727272702</v>
      </c>
      <c r="AD95" s="18"/>
      <c r="AE95" s="18">
        <v>5.8022727272727304</v>
      </c>
      <c r="AF95" s="18">
        <v>2.1704545454545499</v>
      </c>
      <c r="AG95" s="18">
        <v>8.6363636363636406E-2</v>
      </c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>
        <v>16.606818181818198</v>
      </c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>
        <v>16.5386363636364</v>
      </c>
      <c r="BD95" s="18">
        <v>6.8181818181818205E-2</v>
      </c>
      <c r="BE95" s="18">
        <v>5.6772727272727304</v>
      </c>
      <c r="BF95" s="18">
        <v>9.0522727272727295</v>
      </c>
      <c r="BG95" s="18">
        <v>1.8772727272727301</v>
      </c>
      <c r="BH95" s="18"/>
    </row>
    <row r="96" spans="1:60" x14ac:dyDescent="0.2">
      <c r="A96" s="18" t="s">
        <v>283</v>
      </c>
      <c r="B96" s="3">
        <v>427</v>
      </c>
      <c r="C96" s="18" t="s">
        <v>137</v>
      </c>
      <c r="D96" s="18" t="s">
        <v>309</v>
      </c>
      <c r="E96" s="18" t="s">
        <v>309</v>
      </c>
      <c r="F96" s="18" t="s">
        <v>309</v>
      </c>
      <c r="G96" s="18">
        <v>7.2727272727272698</v>
      </c>
      <c r="H96" s="18">
        <v>5.0909090909090899</v>
      </c>
      <c r="I96" s="18">
        <v>12.363636363636401</v>
      </c>
      <c r="J96" s="18">
        <v>43.05</v>
      </c>
      <c r="K96" s="18">
        <v>45.151785714285701</v>
      </c>
      <c r="L96" s="18">
        <v>43.915441176470601</v>
      </c>
      <c r="M96" s="18">
        <v>3.2727272727272698</v>
      </c>
      <c r="N96" s="18">
        <v>1</v>
      </c>
      <c r="O96" s="18">
        <v>1.1818181818181801</v>
      </c>
      <c r="P96" s="18">
        <v>1</v>
      </c>
      <c r="Q96" s="18">
        <v>0.81818181818181801</v>
      </c>
      <c r="R96" s="18"/>
      <c r="S96" s="18">
        <v>0.31818181818181801</v>
      </c>
      <c r="T96" s="18">
        <v>2.3636363636363602</v>
      </c>
      <c r="U96" s="18">
        <v>1.5909090909090899</v>
      </c>
      <c r="V96" s="18">
        <v>0.36363636363636398</v>
      </c>
      <c r="W96" s="18">
        <v>0.45454545454545497</v>
      </c>
      <c r="X96" s="18"/>
      <c r="Y96" s="18">
        <v>10.909090909090899</v>
      </c>
      <c r="Z96" s="18">
        <v>1.4545454545454499</v>
      </c>
      <c r="AA96" s="18"/>
      <c r="AB96" s="18"/>
      <c r="AC96" s="18"/>
      <c r="AD96" s="18"/>
      <c r="AE96" s="18">
        <v>10.181818181818199</v>
      </c>
      <c r="AF96" s="18"/>
      <c r="AG96" s="18">
        <v>2.1818181818181799</v>
      </c>
      <c r="AH96" s="18"/>
      <c r="AI96" s="18"/>
      <c r="AJ96" s="18"/>
      <c r="AK96" s="18"/>
      <c r="AL96" s="18"/>
      <c r="AM96" s="18"/>
      <c r="AN96" s="18"/>
      <c r="AO96" s="18"/>
      <c r="AP96" s="18"/>
      <c r="AQ96" s="18">
        <v>7.2272727272727302</v>
      </c>
      <c r="AR96" s="18">
        <v>5.1363636363636402</v>
      </c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>
        <v>12.363636363636401</v>
      </c>
      <c r="BD96" s="18"/>
      <c r="BE96" s="18">
        <v>4.1818181818181799</v>
      </c>
      <c r="BF96" s="18">
        <v>5.3181818181818201</v>
      </c>
      <c r="BG96" s="18">
        <v>2.8636363636363602</v>
      </c>
      <c r="BH96" s="18"/>
    </row>
    <row r="97" spans="1:60" x14ac:dyDescent="0.2">
      <c r="A97" s="18" t="s">
        <v>283</v>
      </c>
      <c r="B97" s="3">
        <v>430</v>
      </c>
      <c r="C97" s="18" t="s">
        <v>138</v>
      </c>
      <c r="D97" s="18" t="s">
        <v>309</v>
      </c>
      <c r="E97" s="18" t="s">
        <v>309</v>
      </c>
      <c r="F97" s="18" t="s">
        <v>309</v>
      </c>
      <c r="G97" s="18">
        <v>493.18019480519501</v>
      </c>
      <c r="H97" s="18">
        <v>743.50515802295695</v>
      </c>
      <c r="I97" s="18">
        <v>1236.6853528281499</v>
      </c>
      <c r="J97" s="18">
        <v>43.323026277242199</v>
      </c>
      <c r="K97" s="18">
        <v>45.388154679753498</v>
      </c>
      <c r="L97" s="18">
        <v>44.564598044657501</v>
      </c>
      <c r="M97" s="18">
        <v>117.310454545455</v>
      </c>
      <c r="N97" s="18">
        <v>165.74727272727301</v>
      </c>
      <c r="O97" s="18">
        <v>126.157467532468</v>
      </c>
      <c r="P97" s="18">
        <v>68.009545454545503</v>
      </c>
      <c r="Q97" s="18">
        <v>15.955454545454501</v>
      </c>
      <c r="R97" s="18"/>
      <c r="S97" s="18">
        <v>128.64477272727299</v>
      </c>
      <c r="T97" s="18">
        <v>251.54590909090899</v>
      </c>
      <c r="U97" s="18">
        <v>198.411938325991</v>
      </c>
      <c r="V97" s="18">
        <v>121.443636363636</v>
      </c>
      <c r="W97" s="18">
        <v>43.458901515151503</v>
      </c>
      <c r="X97" s="18"/>
      <c r="Y97" s="18">
        <v>147.9975</v>
      </c>
      <c r="Z97" s="18">
        <v>851.09295454544701</v>
      </c>
      <c r="AA97" s="18">
        <v>237.594898282701</v>
      </c>
      <c r="AB97" s="18">
        <v>8.8897727272727192</v>
      </c>
      <c r="AC97" s="18">
        <v>338.78864177489299</v>
      </c>
      <c r="AD97" s="18"/>
      <c r="AE97" s="18">
        <v>650.28171105326203</v>
      </c>
      <c r="AF97" s="18">
        <v>51.4093181818182</v>
      </c>
      <c r="AG97" s="18">
        <v>166.61159090909101</v>
      </c>
      <c r="AH97" s="18">
        <v>3.43</v>
      </c>
      <c r="AI97" s="18">
        <v>6.1875</v>
      </c>
      <c r="AJ97" s="18"/>
      <c r="AK97" s="18">
        <v>11.086818181818201</v>
      </c>
      <c r="AL97" s="18">
        <v>35.005227272727304</v>
      </c>
      <c r="AM97" s="18">
        <v>35.859772727272698</v>
      </c>
      <c r="AN97" s="18">
        <v>64.850227272727295</v>
      </c>
      <c r="AO97" s="18">
        <v>29.7009090909091</v>
      </c>
      <c r="AP97" s="18">
        <v>63.955909090909103</v>
      </c>
      <c r="AQ97" s="18">
        <v>55.084090909090897</v>
      </c>
      <c r="AR97" s="18">
        <v>386.37250541125701</v>
      </c>
      <c r="AS97" s="18">
        <v>61.564318181818201</v>
      </c>
      <c r="AT97" s="18">
        <v>88.931029235082207</v>
      </c>
      <c r="AU97" s="18">
        <v>62.874090909090903</v>
      </c>
      <c r="AV97" s="18">
        <v>110.960227272727</v>
      </c>
      <c r="AW97" s="18">
        <v>59.051136363636402</v>
      </c>
      <c r="AX97" s="18">
        <v>43.672954545454502</v>
      </c>
      <c r="AY97" s="18">
        <v>80.970909090909103</v>
      </c>
      <c r="AZ97" s="18">
        <v>21.032954545454501</v>
      </c>
      <c r="BA97" s="18">
        <v>36.7990909090909</v>
      </c>
      <c r="BB97" s="18"/>
      <c r="BC97" s="18">
        <v>1207.4444437372399</v>
      </c>
      <c r="BD97" s="18">
        <v>29.240909090909099</v>
      </c>
      <c r="BE97" s="18">
        <v>271.54292207792298</v>
      </c>
      <c r="BF97" s="18">
        <v>734.90193832598504</v>
      </c>
      <c r="BG97" s="18">
        <v>204.35390151515199</v>
      </c>
      <c r="BH97" s="18">
        <v>25.886590909090899</v>
      </c>
    </row>
    <row r="98" spans="1:60" x14ac:dyDescent="0.2">
      <c r="A98" s="18" t="s">
        <v>283</v>
      </c>
      <c r="B98" s="3">
        <v>435</v>
      </c>
      <c r="C98" s="18" t="s">
        <v>139</v>
      </c>
      <c r="D98" s="18" t="s">
        <v>309</v>
      </c>
      <c r="E98" s="18" t="s">
        <v>309</v>
      </c>
      <c r="F98" s="18" t="s">
        <v>309</v>
      </c>
      <c r="G98" s="18">
        <v>14.4177272727273</v>
      </c>
      <c r="H98" s="18">
        <v>7.8634090909090899</v>
      </c>
      <c r="I98" s="18">
        <v>22.281136363636399</v>
      </c>
      <c r="J98" s="18">
        <v>39.147829376714299</v>
      </c>
      <c r="K98" s="18">
        <v>42.327466111737301</v>
      </c>
      <c r="L98" s="18">
        <v>40.269979701541303</v>
      </c>
      <c r="M98" s="18">
        <v>4.2915909090909103</v>
      </c>
      <c r="N98" s="18">
        <v>7.5920454545454596</v>
      </c>
      <c r="O98" s="18">
        <v>0.270454545454545</v>
      </c>
      <c r="P98" s="18">
        <v>2.2636363636363601</v>
      </c>
      <c r="Q98" s="18"/>
      <c r="R98" s="18"/>
      <c r="S98" s="18">
        <v>1.85977272727273</v>
      </c>
      <c r="T98" s="18">
        <v>2.56113636363636</v>
      </c>
      <c r="U98" s="18">
        <v>2.9311363636363601</v>
      </c>
      <c r="V98" s="18">
        <v>0.40909090909090901</v>
      </c>
      <c r="W98" s="18">
        <v>0.102272727272727</v>
      </c>
      <c r="X98" s="18"/>
      <c r="Y98" s="18">
        <v>20.3815909090909</v>
      </c>
      <c r="Z98" s="18">
        <v>1.62909090909091</v>
      </c>
      <c r="AA98" s="18">
        <v>0.270454545454545</v>
      </c>
      <c r="AB98" s="18">
        <v>5.1136363636363598E-2</v>
      </c>
      <c r="AC98" s="18">
        <v>4.9409090909090896</v>
      </c>
      <c r="AD98" s="18"/>
      <c r="AE98" s="18">
        <v>10.2265909090909</v>
      </c>
      <c r="AF98" s="18">
        <v>2.2511363636363599</v>
      </c>
      <c r="AG98" s="18">
        <v>2.8113636363636401</v>
      </c>
      <c r="AH98" s="18">
        <v>2</v>
      </c>
      <c r="AI98" s="18"/>
      <c r="AJ98" s="18"/>
      <c r="AK98" s="18"/>
      <c r="AL98" s="18"/>
      <c r="AM98" s="18"/>
      <c r="AN98" s="18"/>
      <c r="AO98" s="18"/>
      <c r="AP98" s="18"/>
      <c r="AQ98" s="18"/>
      <c r="AR98" s="18">
        <v>22.281136363636399</v>
      </c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>
        <v>20.151590909090899</v>
      </c>
      <c r="BD98" s="18">
        <v>2.12954545454545</v>
      </c>
      <c r="BE98" s="18">
        <v>4.7175000000000002</v>
      </c>
      <c r="BF98" s="18">
        <v>1.54772727272727</v>
      </c>
      <c r="BG98" s="18">
        <v>4.0613636363636401</v>
      </c>
      <c r="BH98" s="18">
        <v>11.954545454545499</v>
      </c>
    </row>
    <row r="99" spans="1:60" x14ac:dyDescent="0.2">
      <c r="A99" s="18" t="s">
        <v>283</v>
      </c>
      <c r="B99" s="3">
        <v>450</v>
      </c>
      <c r="C99" s="18" t="s">
        <v>141</v>
      </c>
      <c r="D99" s="18" t="s">
        <v>309</v>
      </c>
      <c r="E99" s="18" t="s">
        <v>309</v>
      </c>
      <c r="F99" s="18" t="s">
        <v>309</v>
      </c>
      <c r="G99" s="18">
        <v>22.636363636363601</v>
      </c>
      <c r="H99" s="18">
        <v>21.25</v>
      </c>
      <c r="I99" s="18">
        <v>43.886363636363598</v>
      </c>
      <c r="J99" s="18">
        <v>41.616465863453797</v>
      </c>
      <c r="K99" s="18">
        <v>45.8631016042781</v>
      </c>
      <c r="L99" s="18">
        <v>43.672708441222099</v>
      </c>
      <c r="M99" s="18">
        <v>5.9090909090909101</v>
      </c>
      <c r="N99" s="18">
        <v>7.8636363636363598</v>
      </c>
      <c r="O99" s="18">
        <v>5.8409090909090899</v>
      </c>
      <c r="P99" s="18">
        <v>3.0227272727272698</v>
      </c>
      <c r="Q99" s="18"/>
      <c r="R99" s="18"/>
      <c r="S99" s="18">
        <v>2.0454545454545499</v>
      </c>
      <c r="T99" s="18">
        <v>10.386363636363599</v>
      </c>
      <c r="U99" s="18">
        <v>5.3636363636363598</v>
      </c>
      <c r="V99" s="18">
        <v>1.8181818181818199</v>
      </c>
      <c r="W99" s="18">
        <v>1.63636363636364</v>
      </c>
      <c r="X99" s="18"/>
      <c r="Y99" s="18">
        <v>38.431818181818201</v>
      </c>
      <c r="Z99" s="18">
        <v>4.6363636363636402</v>
      </c>
      <c r="AA99" s="18">
        <v>0.81818181818181801</v>
      </c>
      <c r="AB99" s="18">
        <v>9.0909090909090898E-2</v>
      </c>
      <c r="AC99" s="18">
        <v>12.590909090909101</v>
      </c>
      <c r="AD99" s="18"/>
      <c r="AE99" s="18">
        <v>25.545454545454501</v>
      </c>
      <c r="AF99" s="18">
        <v>0.47727272727272702</v>
      </c>
      <c r="AG99" s="18">
        <v>5.1818181818181799</v>
      </c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>
        <v>43.886363636363598</v>
      </c>
      <c r="AW99" s="18"/>
      <c r="AX99" s="18"/>
      <c r="AY99" s="18"/>
      <c r="AZ99" s="18"/>
      <c r="BA99" s="18"/>
      <c r="BB99" s="18"/>
      <c r="BC99" s="18">
        <v>43.613636363636402</v>
      </c>
      <c r="BD99" s="18">
        <v>0.27272727272727298</v>
      </c>
      <c r="BE99" s="18">
        <v>9</v>
      </c>
      <c r="BF99" s="18">
        <v>8.9090909090909101</v>
      </c>
      <c r="BG99" s="18">
        <v>15.9772727272727</v>
      </c>
      <c r="BH99" s="18">
        <v>10</v>
      </c>
    </row>
    <row r="100" spans="1:60" x14ac:dyDescent="0.2">
      <c r="A100" s="18" t="s">
        <v>283</v>
      </c>
      <c r="B100" s="3">
        <v>456</v>
      </c>
      <c r="C100" s="18" t="s">
        <v>142</v>
      </c>
      <c r="D100" s="18" t="s">
        <v>309</v>
      </c>
      <c r="E100" s="18" t="s">
        <v>309</v>
      </c>
      <c r="F100" s="18" t="s">
        <v>309</v>
      </c>
      <c r="G100" s="18">
        <v>52.3661363636364</v>
      </c>
      <c r="H100" s="18">
        <v>66.831818181818207</v>
      </c>
      <c r="I100" s="18">
        <v>119.197954545455</v>
      </c>
      <c r="J100" s="18">
        <v>42.368945059046702</v>
      </c>
      <c r="K100" s="18">
        <v>44.725624022308402</v>
      </c>
      <c r="L100" s="18">
        <v>43.690286021534099</v>
      </c>
      <c r="M100" s="18">
        <v>13.956590909090901</v>
      </c>
      <c r="N100" s="18">
        <v>16.692272727272702</v>
      </c>
      <c r="O100" s="18">
        <v>14.1518181818182</v>
      </c>
      <c r="P100" s="18">
        <v>7.2245454545454502</v>
      </c>
      <c r="Q100" s="18">
        <v>0.34090909090909099</v>
      </c>
      <c r="R100" s="18"/>
      <c r="S100" s="18">
        <v>17.084545454545498</v>
      </c>
      <c r="T100" s="18">
        <v>16.030227272727299</v>
      </c>
      <c r="U100" s="18">
        <v>21.056136363636401</v>
      </c>
      <c r="V100" s="18">
        <v>9.2859090909090902</v>
      </c>
      <c r="W100" s="18">
        <v>3.375</v>
      </c>
      <c r="X100" s="18"/>
      <c r="Y100" s="18">
        <v>100.808636363636</v>
      </c>
      <c r="Z100" s="18">
        <v>12.295454545454501</v>
      </c>
      <c r="AA100" s="18">
        <v>6.0938636363636398</v>
      </c>
      <c r="AB100" s="18">
        <v>0.90909090909090895</v>
      </c>
      <c r="AC100" s="18">
        <v>16.840909090909101</v>
      </c>
      <c r="AD100" s="18"/>
      <c r="AE100" s="18">
        <v>85.433863636363697</v>
      </c>
      <c r="AF100" s="18">
        <v>0.74318181818181805</v>
      </c>
      <c r="AG100" s="18">
        <v>15.2709090909091</v>
      </c>
      <c r="AH100" s="18"/>
      <c r="AI100" s="18"/>
      <c r="AJ100" s="18"/>
      <c r="AK100" s="18"/>
      <c r="AL100" s="18"/>
      <c r="AM100" s="18"/>
      <c r="AN100" s="18">
        <v>23.503863636363601</v>
      </c>
      <c r="AO100" s="18"/>
      <c r="AP100" s="18">
        <v>52.887727272727297</v>
      </c>
      <c r="AQ100" s="18"/>
      <c r="AR100" s="18"/>
      <c r="AS100" s="18"/>
      <c r="AT100" s="18"/>
      <c r="AU100" s="18"/>
      <c r="AV100" s="18">
        <v>33.17</v>
      </c>
      <c r="AW100" s="18"/>
      <c r="AX100" s="18"/>
      <c r="AY100" s="18">
        <v>9.6363636363636402</v>
      </c>
      <c r="AZ100" s="18"/>
      <c r="BA100" s="18"/>
      <c r="BB100" s="18"/>
      <c r="BC100" s="18">
        <v>117.237727272727</v>
      </c>
      <c r="BD100" s="18">
        <v>1.96022727272727</v>
      </c>
      <c r="BE100" s="18">
        <v>16.2506818181818</v>
      </c>
      <c r="BF100" s="18">
        <v>25.987727272727302</v>
      </c>
      <c r="BG100" s="18">
        <v>32.3809090909091</v>
      </c>
      <c r="BH100" s="18">
        <v>44.578636363636399</v>
      </c>
    </row>
    <row r="101" spans="1:60" x14ac:dyDescent="0.2">
      <c r="A101" s="18" t="s">
        <v>283</v>
      </c>
      <c r="B101" s="3">
        <v>534</v>
      </c>
      <c r="C101" s="18" t="s">
        <v>151</v>
      </c>
      <c r="D101" s="18" t="s">
        <v>309</v>
      </c>
      <c r="E101" s="18" t="s">
        <v>309</v>
      </c>
      <c r="F101" s="18" t="s">
        <v>309</v>
      </c>
      <c r="G101" s="18">
        <v>1.5909090909090899</v>
      </c>
      <c r="H101" s="18">
        <v>4.2272727272727302</v>
      </c>
      <c r="I101" s="18">
        <v>5.8181818181818201</v>
      </c>
      <c r="J101" s="18">
        <v>45</v>
      </c>
      <c r="K101" s="18">
        <v>41.881720430107499</v>
      </c>
      <c r="L101" s="18">
        <v>42.734375</v>
      </c>
      <c r="M101" s="18"/>
      <c r="N101" s="18">
        <v>0.45454545454545497</v>
      </c>
      <c r="O101" s="18">
        <v>1.13636363636364</v>
      </c>
      <c r="P101" s="18"/>
      <c r="Q101" s="18"/>
      <c r="R101" s="18"/>
      <c r="S101" s="18">
        <v>0.68181818181818199</v>
      </c>
      <c r="T101" s="18">
        <v>1.8181818181818199</v>
      </c>
      <c r="U101" s="18">
        <v>1.27272727272727</v>
      </c>
      <c r="V101" s="18">
        <v>0.45454545454545497</v>
      </c>
      <c r="W101" s="18"/>
      <c r="X101" s="18"/>
      <c r="Y101" s="18">
        <v>4.2272727272727302</v>
      </c>
      <c r="Z101" s="18">
        <v>1.5909090909090899</v>
      </c>
      <c r="AA101" s="18"/>
      <c r="AB101" s="18"/>
      <c r="AC101" s="18">
        <v>0.90909090909090895</v>
      </c>
      <c r="AD101" s="18"/>
      <c r="AE101" s="18">
        <v>1.8181818181818199</v>
      </c>
      <c r="AF101" s="18">
        <v>1.72727272727273</v>
      </c>
      <c r="AG101" s="18">
        <v>1.36363636363636</v>
      </c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>
        <v>5.8181818181818201</v>
      </c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>
        <v>4.9090909090909101</v>
      </c>
      <c r="BD101" s="18">
        <v>0.90909090909090895</v>
      </c>
      <c r="BE101" s="18">
        <v>0.45454545454545497</v>
      </c>
      <c r="BF101" s="18">
        <v>0.90909090909090895</v>
      </c>
      <c r="BG101" s="18">
        <v>1.36363636363636</v>
      </c>
      <c r="BH101" s="18">
        <v>3.0909090909090899</v>
      </c>
    </row>
    <row r="102" spans="1:60" x14ac:dyDescent="0.2">
      <c r="A102" s="18" t="s">
        <v>283</v>
      </c>
      <c r="B102" s="3">
        <v>629</v>
      </c>
      <c r="C102" s="18" t="s">
        <v>162</v>
      </c>
      <c r="D102" s="18" t="s">
        <v>309</v>
      </c>
      <c r="E102" s="18" t="s">
        <v>309</v>
      </c>
      <c r="F102" s="18" t="s">
        <v>309</v>
      </c>
      <c r="G102" s="18">
        <v>97.897727272727295</v>
      </c>
      <c r="H102" s="18">
        <v>97.454545454545496</v>
      </c>
      <c r="I102" s="18">
        <v>195.352272727273</v>
      </c>
      <c r="J102" s="18">
        <v>41.038305281485798</v>
      </c>
      <c r="K102" s="18">
        <v>44.924906716417901</v>
      </c>
      <c r="L102" s="18">
        <v>42.977197370717199</v>
      </c>
      <c r="M102" s="18">
        <v>34.823863636363598</v>
      </c>
      <c r="N102" s="18">
        <v>28.835227272727298</v>
      </c>
      <c r="O102" s="18">
        <v>24.704545454545499</v>
      </c>
      <c r="P102" s="18">
        <v>7.4772727272727302</v>
      </c>
      <c r="Q102" s="18">
        <v>2.0568181818181799</v>
      </c>
      <c r="R102" s="18"/>
      <c r="S102" s="18">
        <v>20.085227272727298</v>
      </c>
      <c r="T102" s="18">
        <v>33.784090909090899</v>
      </c>
      <c r="U102" s="18">
        <v>23.136363636363601</v>
      </c>
      <c r="V102" s="18">
        <v>13.198863636363599</v>
      </c>
      <c r="W102" s="18">
        <v>7.25</v>
      </c>
      <c r="X102" s="18"/>
      <c r="Y102" s="18">
        <v>173.30681818181799</v>
      </c>
      <c r="Z102" s="18">
        <v>17.755681818181799</v>
      </c>
      <c r="AA102" s="18">
        <v>4.2897727272727302</v>
      </c>
      <c r="AB102" s="18">
        <v>1</v>
      </c>
      <c r="AC102" s="18">
        <v>9.5852272727272698</v>
      </c>
      <c r="AD102" s="18"/>
      <c r="AE102" s="18">
        <v>134.65909090909099</v>
      </c>
      <c r="AF102" s="18">
        <v>9.5511363636363598</v>
      </c>
      <c r="AG102" s="18">
        <v>32.630681818181799</v>
      </c>
      <c r="AH102" s="18">
        <v>0.11363636363636399</v>
      </c>
      <c r="AI102" s="18">
        <v>7.8125</v>
      </c>
      <c r="AJ102" s="18"/>
      <c r="AK102" s="18"/>
      <c r="AL102" s="18"/>
      <c r="AM102" s="18"/>
      <c r="AN102" s="18"/>
      <c r="AO102" s="18"/>
      <c r="AP102" s="18"/>
      <c r="AQ102" s="18">
        <v>195.352272727273</v>
      </c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>
        <v>193.539772727273</v>
      </c>
      <c r="BD102" s="18">
        <v>1.8125</v>
      </c>
      <c r="BE102" s="18">
        <v>42.039772727272698</v>
      </c>
      <c r="BF102" s="18">
        <v>60.619318181818201</v>
      </c>
      <c r="BG102" s="18">
        <v>29.318181818181799</v>
      </c>
      <c r="BH102" s="18">
        <v>63.375</v>
      </c>
    </row>
    <row r="103" spans="1:60" x14ac:dyDescent="0.2">
      <c r="A103" s="18" t="s">
        <v>283</v>
      </c>
      <c r="B103" s="3">
        <v>633</v>
      </c>
      <c r="C103" s="18" t="s">
        <v>163</v>
      </c>
      <c r="D103" s="18" t="s">
        <v>309</v>
      </c>
      <c r="E103" s="18" t="s">
        <v>309</v>
      </c>
      <c r="F103" s="18" t="s">
        <v>309</v>
      </c>
      <c r="G103" s="18">
        <v>9.6031818181818203</v>
      </c>
      <c r="H103" s="18">
        <v>7.2056818181818203</v>
      </c>
      <c r="I103" s="18">
        <v>16.808863636363601</v>
      </c>
      <c r="J103" s="18">
        <v>43.330950915889602</v>
      </c>
      <c r="K103" s="18">
        <v>40.671187509856502</v>
      </c>
      <c r="L103" s="18">
        <v>42.190754336862298</v>
      </c>
      <c r="M103" s="18">
        <v>2.9990909090909099</v>
      </c>
      <c r="N103" s="18">
        <v>2.42431818181818</v>
      </c>
      <c r="O103" s="18">
        <v>1.8227272727272701</v>
      </c>
      <c r="P103" s="18">
        <v>1.2575000000000001</v>
      </c>
      <c r="Q103" s="18">
        <v>1.0995454545454499</v>
      </c>
      <c r="R103" s="18"/>
      <c r="S103" s="18">
        <v>2.8872727272727299</v>
      </c>
      <c r="T103" s="18">
        <v>2.1609090909090898</v>
      </c>
      <c r="U103" s="18">
        <v>1.1970454545454501</v>
      </c>
      <c r="V103" s="18">
        <v>0.61840909090909102</v>
      </c>
      <c r="W103" s="18">
        <v>0.34204545454545499</v>
      </c>
      <c r="X103" s="18"/>
      <c r="Y103" s="18">
        <v>15.173181818181799</v>
      </c>
      <c r="Z103" s="18">
        <v>1.63568181818182</v>
      </c>
      <c r="AA103" s="18"/>
      <c r="AB103" s="18"/>
      <c r="AC103" s="18">
        <v>0.55954545454545401</v>
      </c>
      <c r="AD103" s="18"/>
      <c r="AE103" s="18"/>
      <c r="AF103" s="18">
        <v>11.0631818181818</v>
      </c>
      <c r="AG103" s="18">
        <v>1.82704545454545</v>
      </c>
      <c r="AH103" s="18"/>
      <c r="AI103" s="18">
        <v>0.45454545454545497</v>
      </c>
      <c r="AJ103" s="18"/>
      <c r="AK103" s="18">
        <v>2.9045454545454499</v>
      </c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>
        <v>16.808863636363601</v>
      </c>
      <c r="AX103" s="18"/>
      <c r="AY103" s="18"/>
      <c r="AZ103" s="18"/>
      <c r="BA103" s="18"/>
      <c r="BB103" s="18"/>
      <c r="BC103" s="18">
        <v>16.182045454545499</v>
      </c>
      <c r="BD103" s="18">
        <v>0.62681818181818205</v>
      </c>
      <c r="BE103" s="18">
        <v>7.7906818181818203</v>
      </c>
      <c r="BF103" s="18">
        <v>6.0475000000000003</v>
      </c>
      <c r="BG103" s="18">
        <v>2.97068181818182</v>
      </c>
      <c r="BH103" s="18"/>
    </row>
    <row r="104" spans="1:60" x14ac:dyDescent="0.2">
      <c r="A104" s="18" t="s">
        <v>283</v>
      </c>
      <c r="B104" s="3">
        <v>676</v>
      </c>
      <c r="C104" s="18" t="s">
        <v>182</v>
      </c>
      <c r="D104" s="18" t="s">
        <v>308</v>
      </c>
      <c r="E104" s="18" t="s">
        <v>308</v>
      </c>
      <c r="F104" s="18" t="s">
        <v>308</v>
      </c>
      <c r="G104" s="18">
        <v>17.673863636363599</v>
      </c>
      <c r="H104" s="18">
        <v>14.78</v>
      </c>
      <c r="I104" s="18">
        <v>32.4538636363636</v>
      </c>
      <c r="J104" s="18">
        <v>44.962309522278701</v>
      </c>
      <c r="K104" s="18">
        <v>38.531323040964402</v>
      </c>
      <c r="L104" s="18">
        <v>42.033537119127203</v>
      </c>
      <c r="M104" s="18">
        <v>2.5738636363636398</v>
      </c>
      <c r="N104" s="18">
        <v>6.99522727272727</v>
      </c>
      <c r="O104" s="18">
        <v>4.2397727272727304</v>
      </c>
      <c r="P104" s="18">
        <v>3.3390909090909102</v>
      </c>
      <c r="Q104" s="18">
        <v>0.52590909090909099</v>
      </c>
      <c r="R104" s="18"/>
      <c r="S104" s="18">
        <v>5.0443181818181797</v>
      </c>
      <c r="T104" s="18">
        <v>6.9506818181818204</v>
      </c>
      <c r="U104" s="18">
        <v>2.3125</v>
      </c>
      <c r="V104" s="18">
        <v>0.47249999999999998</v>
      </c>
      <c r="W104" s="18"/>
      <c r="X104" s="18"/>
      <c r="Y104" s="18">
        <v>28.0906818181818</v>
      </c>
      <c r="Z104" s="18">
        <v>2.9120454545454502</v>
      </c>
      <c r="AA104" s="18">
        <v>1.4511363636363599</v>
      </c>
      <c r="AB104" s="18"/>
      <c r="AC104" s="18">
        <v>9.5090909090909097</v>
      </c>
      <c r="AD104" s="18"/>
      <c r="AE104" s="18">
        <v>16.503636363636399</v>
      </c>
      <c r="AF104" s="18">
        <v>2.3681818181818199</v>
      </c>
      <c r="AG104" s="18">
        <v>4.0729545454545404</v>
      </c>
      <c r="AH104" s="18"/>
      <c r="AI104" s="18"/>
      <c r="AJ104" s="18"/>
      <c r="AK104" s="18"/>
      <c r="AL104" s="18"/>
      <c r="AM104" s="18"/>
      <c r="AN104" s="18"/>
      <c r="AO104" s="18"/>
      <c r="AP104" s="18"/>
      <c r="AQ104" s="18">
        <v>11.183636363636399</v>
      </c>
      <c r="AR104" s="18">
        <v>21.270227272727301</v>
      </c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>
        <v>32.421590909090902</v>
      </c>
      <c r="BD104" s="18">
        <v>3.22727272727273E-2</v>
      </c>
      <c r="BE104" s="18">
        <v>4.73727272727273</v>
      </c>
      <c r="BF104" s="18">
        <v>4.6029545454545504</v>
      </c>
      <c r="BG104" s="18">
        <v>1.2311363636363599</v>
      </c>
      <c r="BH104" s="18">
        <v>21.8825</v>
      </c>
    </row>
    <row r="105" spans="1:60" x14ac:dyDescent="0.2">
      <c r="A105" s="18" t="s">
        <v>283</v>
      </c>
      <c r="B105" s="3">
        <v>691</v>
      </c>
      <c r="C105" s="18" t="s">
        <v>169</v>
      </c>
      <c r="D105" s="18" t="s">
        <v>309</v>
      </c>
      <c r="E105" s="18" t="s">
        <v>309</v>
      </c>
      <c r="F105" s="18" t="s">
        <v>309</v>
      </c>
      <c r="G105" s="18">
        <v>0.65909090909090895</v>
      </c>
      <c r="H105" s="18"/>
      <c r="I105" s="18">
        <v>0.65909090909090895</v>
      </c>
      <c r="J105" s="18">
        <v>30.3448275862069</v>
      </c>
      <c r="K105" s="18"/>
      <c r="L105" s="18">
        <v>30.3448275862069</v>
      </c>
      <c r="M105" s="18">
        <v>0.45454545454545497</v>
      </c>
      <c r="N105" s="18">
        <v>0.204545454545455</v>
      </c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>
        <v>0.204545454545455</v>
      </c>
      <c r="Z105" s="18">
        <v>0.45454545454545497</v>
      </c>
      <c r="AA105" s="18"/>
      <c r="AB105" s="18"/>
      <c r="AC105" s="18"/>
      <c r="AD105" s="18"/>
      <c r="AE105" s="18">
        <v>0.65909090909090895</v>
      </c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>
        <v>0.65909090909090895</v>
      </c>
      <c r="AY105" s="18"/>
      <c r="AZ105" s="18"/>
      <c r="BA105" s="18"/>
      <c r="BB105" s="18"/>
      <c r="BC105" s="18">
        <v>0.65909090909090895</v>
      </c>
      <c r="BD105" s="18"/>
      <c r="BE105" s="18">
        <v>0.204545454545455</v>
      </c>
      <c r="BF105" s="18">
        <v>0.45454545454545497</v>
      </c>
      <c r="BG105" s="18"/>
      <c r="BH105" s="18"/>
    </row>
    <row r="106" spans="1:60" x14ac:dyDescent="0.2">
      <c r="A106" s="18" t="s">
        <v>283</v>
      </c>
      <c r="B106" s="3">
        <v>693</v>
      </c>
      <c r="C106" s="18" t="s">
        <v>183</v>
      </c>
      <c r="D106" s="18" t="s">
        <v>308</v>
      </c>
      <c r="E106" s="18" t="s">
        <v>308</v>
      </c>
      <c r="F106" s="18" t="s">
        <v>308</v>
      </c>
      <c r="G106" s="18">
        <v>1.4318181818181801</v>
      </c>
      <c r="H106" s="18">
        <v>16.522727272727298</v>
      </c>
      <c r="I106" s="18">
        <v>17.954545454545499</v>
      </c>
      <c r="J106" s="18">
        <v>39.4444444444444</v>
      </c>
      <c r="K106" s="18">
        <v>44.650618982118303</v>
      </c>
      <c r="L106" s="18">
        <v>44.235443037974697</v>
      </c>
      <c r="M106" s="18">
        <v>0.13636363636363599</v>
      </c>
      <c r="N106" s="18">
        <v>0.93181818181818199</v>
      </c>
      <c r="O106" s="18">
        <v>0.36363636363636398</v>
      </c>
      <c r="P106" s="18"/>
      <c r="Q106" s="18"/>
      <c r="R106" s="18"/>
      <c r="S106" s="18">
        <v>0.63636363636363602</v>
      </c>
      <c r="T106" s="18">
        <v>7.6136363636363598</v>
      </c>
      <c r="U106" s="18">
        <v>7.2272727272727302</v>
      </c>
      <c r="V106" s="18">
        <v>0.68181818181818199</v>
      </c>
      <c r="W106" s="18">
        <v>0.36363636363636398</v>
      </c>
      <c r="X106" s="18"/>
      <c r="Y106" s="18">
        <v>13.2727272727273</v>
      </c>
      <c r="Z106" s="18">
        <v>3.9318181818181799</v>
      </c>
      <c r="AA106" s="18">
        <v>0.75</v>
      </c>
      <c r="AB106" s="18"/>
      <c r="AC106" s="18">
        <v>2.4772727272727302</v>
      </c>
      <c r="AD106" s="18"/>
      <c r="AE106" s="18">
        <v>7.1590909090909101</v>
      </c>
      <c r="AF106" s="18">
        <v>6.9090909090909101</v>
      </c>
      <c r="AG106" s="18"/>
      <c r="AH106" s="18"/>
      <c r="AI106" s="18">
        <v>1.4090909090909101</v>
      </c>
      <c r="AJ106" s="18"/>
      <c r="AK106" s="18"/>
      <c r="AL106" s="18"/>
      <c r="AM106" s="18"/>
      <c r="AN106" s="18"/>
      <c r="AO106" s="18"/>
      <c r="AP106" s="18"/>
      <c r="AQ106" s="18"/>
      <c r="AR106" s="18">
        <v>17.954545454545499</v>
      </c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>
        <v>17.954545454545499</v>
      </c>
      <c r="BD106" s="18"/>
      <c r="BE106" s="18">
        <v>2.2045454545454501</v>
      </c>
      <c r="BF106" s="18">
        <v>4.3181818181818201</v>
      </c>
      <c r="BG106" s="18">
        <v>7.7954545454545503</v>
      </c>
      <c r="BH106" s="18">
        <v>3.6363636363636398</v>
      </c>
    </row>
    <row r="107" spans="1:60" x14ac:dyDescent="0.2">
      <c r="A107" s="18" t="s">
        <v>283</v>
      </c>
      <c r="B107" s="3">
        <v>701</v>
      </c>
      <c r="C107" s="18" t="s">
        <v>170</v>
      </c>
      <c r="D107" s="18" t="s">
        <v>309</v>
      </c>
      <c r="E107" s="18" t="s">
        <v>309</v>
      </c>
      <c r="F107" s="18" t="s">
        <v>309</v>
      </c>
      <c r="G107" s="18">
        <v>8.4488636363636402</v>
      </c>
      <c r="H107" s="18">
        <v>7.55659090909091</v>
      </c>
      <c r="I107" s="18">
        <v>16.005454545454501</v>
      </c>
      <c r="J107" s="18">
        <v>48.895090786819097</v>
      </c>
      <c r="K107" s="18">
        <v>50.940900478209898</v>
      </c>
      <c r="L107" s="18">
        <v>49.860970691809598</v>
      </c>
      <c r="M107" s="18">
        <v>1.1306818181818199</v>
      </c>
      <c r="N107" s="18">
        <v>2.0795454545454501</v>
      </c>
      <c r="O107" s="18">
        <v>1.0284090909090899</v>
      </c>
      <c r="P107" s="18">
        <v>4.2102272727272698</v>
      </c>
      <c r="Q107" s="18"/>
      <c r="R107" s="18"/>
      <c r="S107" s="18"/>
      <c r="T107" s="18">
        <v>1.73272727272727</v>
      </c>
      <c r="U107" s="18">
        <v>3.3011363636363602</v>
      </c>
      <c r="V107" s="18">
        <v>2.1647727272727302</v>
      </c>
      <c r="W107" s="18">
        <v>0.35795454545454503</v>
      </c>
      <c r="X107" s="18"/>
      <c r="Y107" s="18">
        <v>11.5906818181818</v>
      </c>
      <c r="Z107" s="18">
        <v>2.6306818181818201</v>
      </c>
      <c r="AA107" s="18">
        <v>1.7840909090909101</v>
      </c>
      <c r="AB107" s="18"/>
      <c r="AC107" s="18">
        <v>3.3977272727272698</v>
      </c>
      <c r="AD107" s="18"/>
      <c r="AE107" s="18">
        <v>6.8295454545454497</v>
      </c>
      <c r="AF107" s="18">
        <v>0.93159090909090903</v>
      </c>
      <c r="AG107" s="18">
        <v>4.1647727272727302</v>
      </c>
      <c r="AH107" s="18"/>
      <c r="AI107" s="18">
        <v>0.68181818181818199</v>
      </c>
      <c r="AJ107" s="18"/>
      <c r="AK107" s="18"/>
      <c r="AL107" s="18"/>
      <c r="AM107" s="18"/>
      <c r="AN107" s="18"/>
      <c r="AO107" s="18"/>
      <c r="AP107" s="18"/>
      <c r="AQ107" s="18"/>
      <c r="AR107" s="18">
        <v>16.005454545454501</v>
      </c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>
        <v>15.732727272727301</v>
      </c>
      <c r="BD107" s="18">
        <v>0.27272727272727298</v>
      </c>
      <c r="BE107" s="18">
        <v>3.6875</v>
      </c>
      <c r="BF107" s="18">
        <v>3.18159090909091</v>
      </c>
      <c r="BG107" s="18">
        <v>0.68181818181818199</v>
      </c>
      <c r="BH107" s="18">
        <v>8.4545454545454604</v>
      </c>
    </row>
    <row r="108" spans="1:60" x14ac:dyDescent="0.2">
      <c r="A108" s="18" t="s">
        <v>283</v>
      </c>
      <c r="B108" s="3">
        <v>714</v>
      </c>
      <c r="C108" s="18" t="s">
        <v>186</v>
      </c>
      <c r="D108" s="18" t="s">
        <v>308</v>
      </c>
      <c r="E108" s="18" t="s">
        <v>308</v>
      </c>
      <c r="F108" s="18" t="s">
        <v>308</v>
      </c>
      <c r="G108" s="18">
        <v>1.27272727272727</v>
      </c>
      <c r="H108" s="18">
        <v>3.3636363636363602</v>
      </c>
      <c r="I108" s="18">
        <v>4.6363636363636402</v>
      </c>
      <c r="J108" s="18">
        <v>46.5</v>
      </c>
      <c r="K108" s="18">
        <v>42.945945945945901</v>
      </c>
      <c r="L108" s="18">
        <v>43.921568627451002</v>
      </c>
      <c r="M108" s="18">
        <v>9.0909090909090898E-2</v>
      </c>
      <c r="N108" s="18">
        <v>0.63636363636363602</v>
      </c>
      <c r="O108" s="18">
        <v>0.27272727272727298</v>
      </c>
      <c r="P108" s="18">
        <v>0.18181818181818199</v>
      </c>
      <c r="Q108" s="18">
        <v>9.0909090909090898E-2</v>
      </c>
      <c r="R108" s="18"/>
      <c r="S108" s="18">
        <v>0.63636363636363602</v>
      </c>
      <c r="T108" s="18">
        <v>1.4545454545454499</v>
      </c>
      <c r="U108" s="18">
        <v>0.54545454545454497</v>
      </c>
      <c r="V108" s="18">
        <v>0.27272727272727298</v>
      </c>
      <c r="W108" s="18">
        <v>0.45454545454545497</v>
      </c>
      <c r="X108" s="18"/>
      <c r="Y108" s="18">
        <v>2.5454545454545499</v>
      </c>
      <c r="Z108" s="18">
        <v>1.63636363636364</v>
      </c>
      <c r="AA108" s="18">
        <v>0.45454545454545497</v>
      </c>
      <c r="AB108" s="18"/>
      <c r="AC108" s="18">
        <v>0.36363636363636398</v>
      </c>
      <c r="AD108" s="18"/>
      <c r="AE108" s="18">
        <v>0.18181818181818199</v>
      </c>
      <c r="AF108" s="18">
        <v>3.6363636363636398</v>
      </c>
      <c r="AG108" s="18">
        <v>0.45454545454545497</v>
      </c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>
        <v>4.6363636363636402</v>
      </c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>
        <v>4.4545454545454497</v>
      </c>
      <c r="BD108" s="18">
        <v>0.18181818181818199</v>
      </c>
      <c r="BE108" s="18">
        <v>3.1818181818181799</v>
      </c>
      <c r="BF108" s="18">
        <v>0.45454545454545497</v>
      </c>
      <c r="BG108" s="18"/>
      <c r="BH108" s="18">
        <v>1</v>
      </c>
    </row>
    <row r="109" spans="1:60" x14ac:dyDescent="0.2">
      <c r="A109" s="18" t="s">
        <v>283</v>
      </c>
      <c r="B109" s="3">
        <v>730</v>
      </c>
      <c r="C109" s="18" t="s">
        <v>188</v>
      </c>
      <c r="D109" s="18" t="s">
        <v>309</v>
      </c>
      <c r="E109" s="18" t="s">
        <v>309</v>
      </c>
      <c r="F109" s="18" t="s">
        <v>309</v>
      </c>
      <c r="G109" s="18">
        <v>6.3863636363636402</v>
      </c>
      <c r="H109" s="18">
        <v>6.5</v>
      </c>
      <c r="I109" s="18">
        <v>12.886363636363599</v>
      </c>
      <c r="J109" s="18">
        <v>39.786476868327398</v>
      </c>
      <c r="K109" s="18">
        <v>44.307692307692299</v>
      </c>
      <c r="L109" s="18">
        <v>42.067019400352699</v>
      </c>
      <c r="M109" s="18">
        <v>1.52272727272727</v>
      </c>
      <c r="N109" s="18">
        <v>3.7045454545454501</v>
      </c>
      <c r="O109" s="18">
        <v>4.5454545454545497E-2</v>
      </c>
      <c r="P109" s="18">
        <v>1.11363636363636</v>
      </c>
      <c r="Q109" s="18"/>
      <c r="R109" s="18"/>
      <c r="S109" s="18">
        <v>2.0454545454545499</v>
      </c>
      <c r="T109" s="18">
        <v>1.11363636363636</v>
      </c>
      <c r="U109" s="18">
        <v>2.3181818181818201</v>
      </c>
      <c r="V109" s="18">
        <v>1.02272727272727</v>
      </c>
      <c r="W109" s="18"/>
      <c r="X109" s="18"/>
      <c r="Y109" s="18">
        <v>12.840909090909101</v>
      </c>
      <c r="Z109" s="18">
        <v>4.5454545454545497E-2</v>
      </c>
      <c r="AA109" s="18"/>
      <c r="AB109" s="18">
        <v>9.0909090909090898E-2</v>
      </c>
      <c r="AC109" s="18">
        <v>2.3636363636363602</v>
      </c>
      <c r="AD109" s="18"/>
      <c r="AE109" s="18">
        <v>3.4090909090909101</v>
      </c>
      <c r="AF109" s="18"/>
      <c r="AG109" s="18">
        <v>5.9772727272727302</v>
      </c>
      <c r="AH109" s="18"/>
      <c r="AI109" s="18">
        <v>1.0454545454545501</v>
      </c>
      <c r="AJ109" s="18"/>
      <c r="AK109" s="18"/>
      <c r="AL109" s="18"/>
      <c r="AM109" s="18"/>
      <c r="AN109" s="18"/>
      <c r="AO109" s="18"/>
      <c r="AP109" s="18"/>
      <c r="AQ109" s="18"/>
      <c r="AR109" s="18">
        <v>12.886363636363599</v>
      </c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>
        <v>11.590909090909101</v>
      </c>
      <c r="BD109" s="18">
        <v>1.2954545454545501</v>
      </c>
      <c r="BE109" s="18">
        <v>0.45454545454545497</v>
      </c>
      <c r="BF109" s="18">
        <v>1.1818181818181801</v>
      </c>
      <c r="BG109" s="18"/>
      <c r="BH109" s="18">
        <v>11.25</v>
      </c>
    </row>
    <row r="110" spans="1:60" x14ac:dyDescent="0.2">
      <c r="A110" s="18" t="s">
        <v>283</v>
      </c>
      <c r="B110" s="3">
        <v>754</v>
      </c>
      <c r="C110" s="18" t="s">
        <v>197</v>
      </c>
      <c r="D110" s="18" t="s">
        <v>308</v>
      </c>
      <c r="E110" s="18" t="s">
        <v>308</v>
      </c>
      <c r="F110" s="18" t="s">
        <v>308</v>
      </c>
      <c r="G110" s="18">
        <v>0.79545454545454497</v>
      </c>
      <c r="H110" s="18">
        <v>9.25</v>
      </c>
      <c r="I110" s="18">
        <v>10.045454545454501</v>
      </c>
      <c r="J110" s="18">
        <v>54.428571428571402</v>
      </c>
      <c r="K110" s="18">
        <v>68.673218673218699</v>
      </c>
      <c r="L110" s="18">
        <v>67.545248868778302</v>
      </c>
      <c r="M110" s="18"/>
      <c r="N110" s="18"/>
      <c r="O110" s="18">
        <v>0.70454545454545503</v>
      </c>
      <c r="P110" s="18">
        <v>9.0909090909090898E-2</v>
      </c>
      <c r="Q110" s="18"/>
      <c r="R110" s="18"/>
      <c r="S110" s="18"/>
      <c r="T110" s="18">
        <v>9.0909090909090898E-2</v>
      </c>
      <c r="U110" s="18"/>
      <c r="V110" s="18">
        <v>1.47727272727273</v>
      </c>
      <c r="W110" s="18">
        <v>7.6818181818181799</v>
      </c>
      <c r="X110" s="18"/>
      <c r="Y110" s="18">
        <v>7.2954545454545503</v>
      </c>
      <c r="Z110" s="18">
        <v>2.6590909090909101</v>
      </c>
      <c r="AA110" s="18">
        <v>9.0909090909090898E-2</v>
      </c>
      <c r="AB110" s="18"/>
      <c r="AC110" s="18">
        <v>3.5</v>
      </c>
      <c r="AD110" s="18"/>
      <c r="AE110" s="18">
        <v>4.2727272727272698</v>
      </c>
      <c r="AF110" s="18">
        <v>9.0909090909090898E-2</v>
      </c>
      <c r="AG110" s="18">
        <v>1.0454545454545501</v>
      </c>
      <c r="AH110" s="18">
        <v>0.31818181818181801</v>
      </c>
      <c r="AI110" s="18">
        <v>0.81818181818181801</v>
      </c>
      <c r="AJ110" s="18"/>
      <c r="AK110" s="18"/>
      <c r="AL110" s="18"/>
      <c r="AM110" s="18"/>
      <c r="AN110" s="18"/>
      <c r="AO110" s="18"/>
      <c r="AP110" s="18"/>
      <c r="AQ110" s="18">
        <v>10.045454545454501</v>
      </c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>
        <v>10.045454545454501</v>
      </c>
      <c r="BD110" s="18"/>
      <c r="BE110" s="18">
        <v>1.38636363636364</v>
      </c>
      <c r="BF110" s="18">
        <v>2.8181818181818201</v>
      </c>
      <c r="BG110" s="18">
        <v>2.5</v>
      </c>
      <c r="BH110" s="18">
        <v>3.3409090909090899</v>
      </c>
    </row>
    <row r="111" spans="1:60" x14ac:dyDescent="0.2">
      <c r="A111" s="18" t="s">
        <v>283</v>
      </c>
      <c r="B111" s="3">
        <v>895</v>
      </c>
      <c r="C111" s="18" t="s">
        <v>202</v>
      </c>
      <c r="D111" s="18" t="s">
        <v>307</v>
      </c>
      <c r="E111" s="18" t="s">
        <v>311</v>
      </c>
      <c r="F111" s="18" t="s">
        <v>312</v>
      </c>
      <c r="G111" s="18">
        <v>191.06931818181801</v>
      </c>
      <c r="H111" s="18">
        <v>170.047727272727</v>
      </c>
      <c r="I111" s="18">
        <v>361.11704545454501</v>
      </c>
      <c r="J111" s="18">
        <v>39.735043802522902</v>
      </c>
      <c r="K111" s="18">
        <v>39.741997567527903</v>
      </c>
      <c r="L111" s="18">
        <v>39.738318286377897</v>
      </c>
      <c r="M111" s="18">
        <v>50.659090909090899</v>
      </c>
      <c r="N111" s="18">
        <v>99.989772727272694</v>
      </c>
      <c r="O111" s="18">
        <v>29.159090909090899</v>
      </c>
      <c r="P111" s="18">
        <v>7.8977272727272698</v>
      </c>
      <c r="Q111" s="18">
        <v>3.3636363636363602</v>
      </c>
      <c r="R111" s="18"/>
      <c r="S111" s="18">
        <v>42.165909090909103</v>
      </c>
      <c r="T111" s="18">
        <v>90.847727272727298</v>
      </c>
      <c r="U111" s="18">
        <v>28</v>
      </c>
      <c r="V111" s="18">
        <v>5.8977272727272698</v>
      </c>
      <c r="W111" s="18">
        <v>3.1363636363636398</v>
      </c>
      <c r="X111" s="18"/>
      <c r="Y111" s="18">
        <v>301.95113636363601</v>
      </c>
      <c r="Z111" s="18">
        <v>49.386363636363598</v>
      </c>
      <c r="AA111" s="18">
        <v>9.7795454545454508</v>
      </c>
      <c r="AB111" s="18">
        <v>128.636363636364</v>
      </c>
      <c r="AC111" s="18">
        <v>74.056818181818201</v>
      </c>
      <c r="AD111" s="18">
        <v>10.545454545454501</v>
      </c>
      <c r="AE111" s="18">
        <v>136.50909090909099</v>
      </c>
      <c r="AF111" s="18">
        <v>10.653409090909101</v>
      </c>
      <c r="AG111" s="18">
        <v>0.71590909090909105</v>
      </c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>
        <v>361.11704545454501</v>
      </c>
      <c r="AT111" s="18"/>
      <c r="AU111" s="18"/>
      <c r="AV111" s="18"/>
      <c r="AW111" s="18"/>
      <c r="AX111" s="18"/>
      <c r="AY111" s="18"/>
      <c r="AZ111" s="18"/>
      <c r="BA111" s="18"/>
      <c r="BB111" s="18"/>
      <c r="BC111" s="18">
        <v>330.69659090909101</v>
      </c>
      <c r="BD111" s="18">
        <v>30.420454545454501</v>
      </c>
      <c r="BE111" s="18">
        <v>47.678409090909099</v>
      </c>
      <c r="BF111" s="18">
        <v>83.7113636363636</v>
      </c>
      <c r="BG111" s="18">
        <v>51.181818181818201</v>
      </c>
      <c r="BH111" s="18">
        <v>178.54545454545499</v>
      </c>
    </row>
    <row r="112" spans="1:60" x14ac:dyDescent="0.2">
      <c r="A112" s="18" t="s">
        <v>283</v>
      </c>
      <c r="B112" s="3">
        <v>896</v>
      </c>
      <c r="C112" s="18" t="s">
        <v>203</v>
      </c>
      <c r="D112" s="18" t="s">
        <v>307</v>
      </c>
      <c r="E112" s="18" t="s">
        <v>311</v>
      </c>
      <c r="F112" s="18" t="s">
        <v>312</v>
      </c>
      <c r="G112" s="18">
        <v>28.3772727272727</v>
      </c>
      <c r="H112" s="18">
        <v>29.986363636363599</v>
      </c>
      <c r="I112" s="18">
        <v>58.363636363636402</v>
      </c>
      <c r="J112" s="18">
        <v>38.740749639596402</v>
      </c>
      <c r="K112" s="18">
        <v>44.252993785053803</v>
      </c>
      <c r="L112" s="18">
        <v>41.572858255451699</v>
      </c>
      <c r="M112" s="18">
        <v>9.1045454545454501</v>
      </c>
      <c r="N112" s="18">
        <v>13.1886363636364</v>
      </c>
      <c r="O112" s="18">
        <v>5.4977272727272704</v>
      </c>
      <c r="P112" s="18">
        <v>0.58636363636363598</v>
      </c>
      <c r="Q112" s="18"/>
      <c r="R112" s="18"/>
      <c r="S112" s="18">
        <v>1.2909090909090899</v>
      </c>
      <c r="T112" s="18">
        <v>17.295454545454501</v>
      </c>
      <c r="U112" s="18">
        <v>7.1772727272727304</v>
      </c>
      <c r="V112" s="18">
        <v>2.12045454545455</v>
      </c>
      <c r="W112" s="18">
        <v>2.1022727272727302</v>
      </c>
      <c r="X112" s="18"/>
      <c r="Y112" s="18">
        <v>56.068181818181799</v>
      </c>
      <c r="Z112" s="18">
        <v>2</v>
      </c>
      <c r="AA112" s="18">
        <v>0.29545454545454503</v>
      </c>
      <c r="AB112" s="18">
        <v>25.654545454545499</v>
      </c>
      <c r="AC112" s="18">
        <v>17.524999999999999</v>
      </c>
      <c r="AD112" s="18"/>
      <c r="AE112" s="18">
        <v>15.1840909090909</v>
      </c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>
        <v>58.363636363636402</v>
      </c>
      <c r="BA112" s="18"/>
      <c r="BB112" s="18"/>
      <c r="BC112" s="18">
        <v>54.363636363636402</v>
      </c>
      <c r="BD112" s="18">
        <v>4</v>
      </c>
      <c r="BE112" s="18">
        <v>5.6022727272727302</v>
      </c>
      <c r="BF112" s="18">
        <v>2.4590909090909099</v>
      </c>
      <c r="BG112" s="18">
        <v>1.3022727272727299</v>
      </c>
      <c r="BH112" s="18">
        <v>49</v>
      </c>
    </row>
    <row r="113" spans="1:60" x14ac:dyDescent="0.2">
      <c r="A113" s="18" t="s">
        <v>283</v>
      </c>
      <c r="B113" s="3">
        <v>902</v>
      </c>
      <c r="C113" s="18" t="s">
        <v>275</v>
      </c>
      <c r="D113" s="18" t="s">
        <v>309</v>
      </c>
      <c r="E113" s="18" t="s">
        <v>309</v>
      </c>
      <c r="F113" s="18" t="s">
        <v>314</v>
      </c>
      <c r="G113" s="18">
        <v>17.390909090909101</v>
      </c>
      <c r="H113" s="18">
        <v>22.156818181818199</v>
      </c>
      <c r="I113" s="18">
        <v>39.5477272727273</v>
      </c>
      <c r="J113" s="18">
        <v>39.869707266074201</v>
      </c>
      <c r="K113" s="18">
        <v>41.0142578726023</v>
      </c>
      <c r="L113" s="18">
        <v>40.510947646687001</v>
      </c>
      <c r="M113" s="18">
        <v>5.6613636363636397</v>
      </c>
      <c r="N113" s="18">
        <v>6.1272727272727296</v>
      </c>
      <c r="O113" s="18">
        <v>5.2750000000000004</v>
      </c>
      <c r="P113" s="18">
        <v>0.32727272727272699</v>
      </c>
      <c r="Q113" s="18"/>
      <c r="R113" s="18"/>
      <c r="S113" s="18">
        <v>5.1340909090909097</v>
      </c>
      <c r="T113" s="18">
        <v>10.3</v>
      </c>
      <c r="U113" s="18">
        <v>5.4954545454545496</v>
      </c>
      <c r="V113" s="18">
        <v>0.24545454545454501</v>
      </c>
      <c r="W113" s="18">
        <v>0.98181818181818203</v>
      </c>
      <c r="X113" s="18"/>
      <c r="Y113" s="18">
        <v>30.9931818181818</v>
      </c>
      <c r="Z113" s="18">
        <v>6.6318181818181801</v>
      </c>
      <c r="AA113" s="18">
        <v>1.92272727272727</v>
      </c>
      <c r="AB113" s="18"/>
      <c r="AC113" s="18">
        <v>9.7090909090909108</v>
      </c>
      <c r="AD113" s="18"/>
      <c r="AE113" s="18">
        <v>28.534090909090899</v>
      </c>
      <c r="AF113" s="18">
        <v>0.63409090909090904</v>
      </c>
      <c r="AG113" s="18">
        <v>0.67045454545454497</v>
      </c>
      <c r="AH113" s="18"/>
      <c r="AI113" s="18"/>
      <c r="AJ113" s="18"/>
      <c r="AK113" s="18"/>
      <c r="AL113" s="18">
        <v>39.5477272727273</v>
      </c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>
        <v>39.302272727272701</v>
      </c>
      <c r="BD113" s="18">
        <v>0.24545454545454501</v>
      </c>
      <c r="BE113" s="18">
        <v>9.1318181818181792</v>
      </c>
      <c r="BF113" s="18">
        <v>11.906818181818201</v>
      </c>
      <c r="BG113" s="18">
        <v>8.5090909090909097</v>
      </c>
      <c r="BH113" s="18">
        <v>10</v>
      </c>
    </row>
    <row r="114" spans="1:60" x14ac:dyDescent="0.2">
      <c r="A114" s="18" t="s">
        <v>283</v>
      </c>
      <c r="B114" s="3">
        <v>906</v>
      </c>
      <c r="C114" s="18" t="s">
        <v>265</v>
      </c>
      <c r="D114" s="18" t="s">
        <v>309</v>
      </c>
      <c r="E114" s="18" t="s">
        <v>309</v>
      </c>
      <c r="F114" s="18" t="s">
        <v>314</v>
      </c>
      <c r="G114" s="18">
        <v>12.142045454545499</v>
      </c>
      <c r="H114" s="18">
        <v>21.454545454545499</v>
      </c>
      <c r="I114" s="18">
        <v>33.596590909090899</v>
      </c>
      <c r="J114" s="18">
        <v>43.3509592887225</v>
      </c>
      <c r="K114" s="18">
        <v>45.049523305084698</v>
      </c>
      <c r="L114" s="18">
        <v>44.435650262134303</v>
      </c>
      <c r="M114" s="18">
        <v>3.3863636363636398</v>
      </c>
      <c r="N114" s="18">
        <v>4.5170454545454497</v>
      </c>
      <c r="O114" s="18">
        <v>1.0568181818181801</v>
      </c>
      <c r="P114" s="18">
        <v>2.5852272727272698</v>
      </c>
      <c r="Q114" s="18">
        <v>0.59659090909090895</v>
      </c>
      <c r="R114" s="18"/>
      <c r="S114" s="18">
        <v>5.5397727272727302</v>
      </c>
      <c r="T114" s="18">
        <v>5.5284090909090899</v>
      </c>
      <c r="U114" s="18">
        <v>5.2329545454545503</v>
      </c>
      <c r="V114" s="18">
        <v>3.1420454545454501</v>
      </c>
      <c r="W114" s="18">
        <v>2.0113636363636398</v>
      </c>
      <c r="X114" s="18"/>
      <c r="Y114" s="18">
        <v>26.284090909090899</v>
      </c>
      <c r="Z114" s="18">
        <v>5.7613636363636402</v>
      </c>
      <c r="AA114" s="18">
        <v>1.55113636363636</v>
      </c>
      <c r="AB114" s="18"/>
      <c r="AC114" s="18"/>
      <c r="AD114" s="18"/>
      <c r="AE114" s="18">
        <v>31.505681818181799</v>
      </c>
      <c r="AF114" s="18"/>
      <c r="AG114" s="18">
        <v>2.0909090909090899</v>
      </c>
      <c r="AH114" s="18"/>
      <c r="AI114" s="18"/>
      <c r="AJ114" s="18"/>
      <c r="AK114" s="18"/>
      <c r="AL114" s="18"/>
      <c r="AM114" s="18">
        <v>33.596590909090899</v>
      </c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>
        <v>33.460227272727302</v>
      </c>
      <c r="BD114" s="18">
        <v>0.13636363636363599</v>
      </c>
      <c r="BE114" s="18">
        <v>6.1193181818181799</v>
      </c>
      <c r="BF114" s="18">
        <v>9.6704545454545503</v>
      </c>
      <c r="BG114" s="18">
        <v>0.66477272727272696</v>
      </c>
      <c r="BH114" s="18">
        <v>17.142045454545499</v>
      </c>
    </row>
    <row r="115" spans="1:60" x14ac:dyDescent="0.2">
      <c r="A115" s="18" t="s">
        <v>283</v>
      </c>
      <c r="B115" s="3">
        <v>908</v>
      </c>
      <c r="C115" s="18" t="s">
        <v>269</v>
      </c>
      <c r="D115" s="18" t="s">
        <v>309</v>
      </c>
      <c r="E115" s="18" t="s">
        <v>309</v>
      </c>
      <c r="F115" s="18" t="s">
        <v>314</v>
      </c>
      <c r="G115" s="18">
        <v>9.7284090909090892</v>
      </c>
      <c r="H115" s="18">
        <v>6.7795454545454499</v>
      </c>
      <c r="I115" s="18">
        <v>16.507954545454499</v>
      </c>
      <c r="J115" s="18">
        <v>41.103515944399</v>
      </c>
      <c r="K115" s="18">
        <v>46.156050955414003</v>
      </c>
      <c r="L115" s="18">
        <v>43.178508983272501</v>
      </c>
      <c r="M115" s="18">
        <v>3.33590909090909</v>
      </c>
      <c r="N115" s="18">
        <v>2.8095454545454501</v>
      </c>
      <c r="O115" s="18">
        <v>2.7875000000000001</v>
      </c>
      <c r="P115" s="18">
        <v>0.79545454545454497</v>
      </c>
      <c r="Q115" s="18"/>
      <c r="R115" s="18"/>
      <c r="S115" s="18">
        <v>2.2420454545454498</v>
      </c>
      <c r="T115" s="18">
        <v>0.75</v>
      </c>
      <c r="U115" s="18">
        <v>1.6068181818181799</v>
      </c>
      <c r="V115" s="18">
        <v>1.6125</v>
      </c>
      <c r="W115" s="18">
        <v>0.56818181818181801</v>
      </c>
      <c r="X115" s="18"/>
      <c r="Y115" s="18">
        <v>12.323863636363599</v>
      </c>
      <c r="Z115" s="18">
        <v>3.7659090909090902</v>
      </c>
      <c r="AA115" s="18">
        <v>0.41818181818181799</v>
      </c>
      <c r="AB115" s="18"/>
      <c r="AC115" s="18"/>
      <c r="AD115" s="18"/>
      <c r="AE115" s="18">
        <v>15.195454545454499</v>
      </c>
      <c r="AF115" s="18">
        <v>5.6818181818181802E-2</v>
      </c>
      <c r="AG115" s="18">
        <v>1.0829545454545499</v>
      </c>
      <c r="AH115" s="18"/>
      <c r="AI115" s="18"/>
      <c r="AJ115" s="18"/>
      <c r="AK115" s="18">
        <v>0.17272727272727301</v>
      </c>
      <c r="AL115" s="18"/>
      <c r="AM115" s="18"/>
      <c r="AN115" s="18">
        <v>16.507954545454499</v>
      </c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>
        <v>16.3193181818182</v>
      </c>
      <c r="BD115" s="18">
        <v>0.18863636363636399</v>
      </c>
      <c r="BE115" s="18">
        <v>3.37840909090909</v>
      </c>
      <c r="BF115" s="18">
        <v>5.6704545454545503</v>
      </c>
      <c r="BG115" s="18">
        <v>2.4590909090909099</v>
      </c>
      <c r="BH115" s="18">
        <v>5</v>
      </c>
    </row>
    <row r="116" spans="1:60" x14ac:dyDescent="0.2">
      <c r="A116" s="18" t="s">
        <v>283</v>
      </c>
      <c r="B116" s="3">
        <v>909</v>
      </c>
      <c r="C116" s="18" t="s">
        <v>276</v>
      </c>
      <c r="D116" s="18" t="s">
        <v>309</v>
      </c>
      <c r="E116" s="18" t="s">
        <v>309</v>
      </c>
      <c r="F116" s="18" t="s">
        <v>314</v>
      </c>
      <c r="G116" s="18">
        <v>12.363636363636401</v>
      </c>
      <c r="H116" s="18">
        <v>9.0681818181818201</v>
      </c>
      <c r="I116" s="18">
        <v>21.431818181818201</v>
      </c>
      <c r="J116" s="18">
        <v>38.417279411764703</v>
      </c>
      <c r="K116" s="18">
        <v>35.756892230576398</v>
      </c>
      <c r="L116" s="18">
        <v>37.291622481442197</v>
      </c>
      <c r="M116" s="18">
        <v>4.9772727272727302</v>
      </c>
      <c r="N116" s="18">
        <v>4.5227272727272698</v>
      </c>
      <c r="O116" s="18">
        <v>2.3636363636363602</v>
      </c>
      <c r="P116" s="18">
        <v>0.18181818181818199</v>
      </c>
      <c r="Q116" s="18">
        <v>0.31818181818181801</v>
      </c>
      <c r="R116" s="18"/>
      <c r="S116" s="18">
        <v>5.0227272727272698</v>
      </c>
      <c r="T116" s="18">
        <v>1.63636363636364</v>
      </c>
      <c r="U116" s="18">
        <v>2.2727272727272698</v>
      </c>
      <c r="V116" s="18">
        <v>0.13636363636363599</v>
      </c>
      <c r="W116" s="18"/>
      <c r="X116" s="18"/>
      <c r="Y116" s="18">
        <v>20.477272727272702</v>
      </c>
      <c r="Z116" s="18">
        <v>0.59090909090909105</v>
      </c>
      <c r="AA116" s="18">
        <v>0.36363636363636398</v>
      </c>
      <c r="AB116" s="18"/>
      <c r="AC116" s="18"/>
      <c r="AD116" s="18"/>
      <c r="AE116" s="18">
        <v>21.431818181818201</v>
      </c>
      <c r="AF116" s="18"/>
      <c r="AG116" s="18"/>
      <c r="AH116" s="18"/>
      <c r="AI116" s="18"/>
      <c r="AJ116" s="18"/>
      <c r="AK116" s="18"/>
      <c r="AL116" s="18"/>
      <c r="AM116" s="18"/>
      <c r="AN116" s="18"/>
      <c r="AO116" s="18">
        <v>21.431818181818201</v>
      </c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>
        <v>21.431818181818201</v>
      </c>
      <c r="BD116" s="18"/>
      <c r="BE116" s="18">
        <v>3</v>
      </c>
      <c r="BF116" s="18">
        <v>2.9090909090909101</v>
      </c>
      <c r="BG116" s="18">
        <v>3.75</v>
      </c>
      <c r="BH116" s="18">
        <v>11.7727272727273</v>
      </c>
    </row>
    <row r="117" spans="1:60" x14ac:dyDescent="0.2">
      <c r="A117" s="18" t="s">
        <v>283</v>
      </c>
      <c r="B117" s="3">
        <v>910</v>
      </c>
      <c r="C117" s="18" t="s">
        <v>266</v>
      </c>
      <c r="D117" s="18" t="s">
        <v>309</v>
      </c>
      <c r="E117" s="18" t="s">
        <v>309</v>
      </c>
      <c r="F117" s="18" t="s">
        <v>314</v>
      </c>
      <c r="G117" s="18">
        <v>30.386363636363601</v>
      </c>
      <c r="H117" s="18">
        <v>31.840909090909101</v>
      </c>
      <c r="I117" s="18">
        <v>62.227272727272698</v>
      </c>
      <c r="J117" s="18">
        <v>39.112191473448</v>
      </c>
      <c r="K117" s="18">
        <v>46.3740185581727</v>
      </c>
      <c r="L117" s="18">
        <v>42.827976625273898</v>
      </c>
      <c r="M117" s="18">
        <v>11.090909090909101</v>
      </c>
      <c r="N117" s="18">
        <v>9.9772727272727302</v>
      </c>
      <c r="O117" s="18">
        <v>7.0909090909090899</v>
      </c>
      <c r="P117" s="18">
        <v>1.72727272727273</v>
      </c>
      <c r="Q117" s="18">
        <v>0.5</v>
      </c>
      <c r="R117" s="18"/>
      <c r="S117" s="18">
        <v>5.4545454545454497</v>
      </c>
      <c r="T117" s="18">
        <v>9.3181818181818201</v>
      </c>
      <c r="U117" s="18">
        <v>7.3181818181818201</v>
      </c>
      <c r="V117" s="18">
        <v>7.3409090909090899</v>
      </c>
      <c r="W117" s="18">
        <v>2.4090909090909101</v>
      </c>
      <c r="X117" s="18"/>
      <c r="Y117" s="18">
        <v>57.477272727272698</v>
      </c>
      <c r="Z117" s="18">
        <v>3.0909090909090899</v>
      </c>
      <c r="AA117" s="18">
        <v>1.6590909090909101</v>
      </c>
      <c r="AB117" s="18"/>
      <c r="AC117" s="18">
        <v>4.5909090909090899</v>
      </c>
      <c r="AD117" s="18"/>
      <c r="AE117" s="18">
        <v>29.545454545454501</v>
      </c>
      <c r="AF117" s="18">
        <v>15.704545454545499</v>
      </c>
      <c r="AG117" s="18">
        <v>8.8863636363636402</v>
      </c>
      <c r="AH117" s="18">
        <v>1</v>
      </c>
      <c r="AI117" s="18">
        <v>2.5</v>
      </c>
      <c r="AJ117" s="18"/>
      <c r="AK117" s="18"/>
      <c r="AL117" s="18"/>
      <c r="AM117" s="18"/>
      <c r="AN117" s="18"/>
      <c r="AO117" s="18"/>
      <c r="AP117" s="18">
        <v>62.227272727272698</v>
      </c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>
        <v>60</v>
      </c>
      <c r="BD117" s="18">
        <v>2.2272727272727302</v>
      </c>
      <c r="BE117" s="18">
        <v>8.5</v>
      </c>
      <c r="BF117" s="18">
        <v>10.886363636363599</v>
      </c>
      <c r="BG117" s="18">
        <v>2.9318181818181799</v>
      </c>
      <c r="BH117" s="18">
        <v>39.909090909090899</v>
      </c>
    </row>
    <row r="118" spans="1:60" x14ac:dyDescent="0.2">
      <c r="A118" s="18" t="s">
        <v>283</v>
      </c>
      <c r="B118" s="3">
        <v>911</v>
      </c>
      <c r="C118" s="18" t="s">
        <v>270</v>
      </c>
      <c r="D118" s="18" t="s">
        <v>309</v>
      </c>
      <c r="E118" s="18" t="s">
        <v>309</v>
      </c>
      <c r="F118" s="18" t="s">
        <v>314</v>
      </c>
      <c r="G118" s="18">
        <v>14.767045454545499</v>
      </c>
      <c r="H118" s="18">
        <v>20.982954545454501</v>
      </c>
      <c r="I118" s="18">
        <v>35.75</v>
      </c>
      <c r="J118" s="18">
        <v>41.477106579453597</v>
      </c>
      <c r="K118" s="18">
        <v>45.437855402112099</v>
      </c>
      <c r="L118" s="18">
        <v>43.801811824539101</v>
      </c>
      <c r="M118" s="18">
        <v>4.8068181818181799</v>
      </c>
      <c r="N118" s="18">
        <v>4.1647727272727302</v>
      </c>
      <c r="O118" s="18">
        <v>3.9204545454545499</v>
      </c>
      <c r="P118" s="18">
        <v>1.55113636363636</v>
      </c>
      <c r="Q118" s="18">
        <v>0.32386363636363602</v>
      </c>
      <c r="R118" s="18"/>
      <c r="S118" s="18">
        <v>4.3125</v>
      </c>
      <c r="T118" s="18">
        <v>5.0965909090909101</v>
      </c>
      <c r="U118" s="18">
        <v>6.5625</v>
      </c>
      <c r="V118" s="18">
        <v>4.6363636363636402</v>
      </c>
      <c r="W118" s="18">
        <v>0.375</v>
      </c>
      <c r="X118" s="18"/>
      <c r="Y118" s="18">
        <v>23.886363636363601</v>
      </c>
      <c r="Z118" s="18">
        <v>8.9659090909090899</v>
      </c>
      <c r="AA118" s="18">
        <v>2.8977272727272698</v>
      </c>
      <c r="AB118" s="18"/>
      <c r="AC118" s="18">
        <v>2.7443181818181799</v>
      </c>
      <c r="AD118" s="18"/>
      <c r="AE118" s="18">
        <v>30.210227272727298</v>
      </c>
      <c r="AF118" s="18"/>
      <c r="AG118" s="18">
        <v>2.7954545454545499</v>
      </c>
      <c r="AH118" s="18"/>
      <c r="AI118" s="18"/>
      <c r="AJ118" s="18"/>
      <c r="AK118" s="18"/>
      <c r="AL118" s="18"/>
      <c r="AM118" s="18"/>
      <c r="AN118" s="18"/>
      <c r="AO118" s="18"/>
      <c r="AP118" s="18"/>
      <c r="AQ118" s="18">
        <v>35.75</v>
      </c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>
        <v>35.5625</v>
      </c>
      <c r="BD118" s="18">
        <v>0.1875</v>
      </c>
      <c r="BE118" s="18">
        <v>5.6079545454545503</v>
      </c>
      <c r="BF118" s="18">
        <v>12.994318181818199</v>
      </c>
      <c r="BG118" s="18">
        <v>17.147727272727298</v>
      </c>
      <c r="BH118" s="18"/>
    </row>
    <row r="119" spans="1:60" x14ac:dyDescent="0.2">
      <c r="A119" s="18" t="s">
        <v>283</v>
      </c>
      <c r="B119" s="3">
        <v>912</v>
      </c>
      <c r="C119" s="18" t="s">
        <v>271</v>
      </c>
      <c r="D119" s="18" t="s">
        <v>309</v>
      </c>
      <c r="E119" s="18" t="s">
        <v>309</v>
      </c>
      <c r="F119" s="18" t="s">
        <v>314</v>
      </c>
      <c r="G119" s="18">
        <v>11.7709090909091</v>
      </c>
      <c r="H119" s="18">
        <v>15.187727272727299</v>
      </c>
      <c r="I119" s="18">
        <v>26.958636363636401</v>
      </c>
      <c r="J119" s="18">
        <v>43.0718836886006</v>
      </c>
      <c r="K119" s="18">
        <v>39.187127764642497</v>
      </c>
      <c r="L119" s="18">
        <v>40.883322935810803</v>
      </c>
      <c r="M119" s="18">
        <v>4.0965909090909101</v>
      </c>
      <c r="N119" s="18">
        <v>1.3447727272727299</v>
      </c>
      <c r="O119" s="18">
        <v>3.7272727272727302</v>
      </c>
      <c r="P119" s="18">
        <v>2.6022727272727302</v>
      </c>
      <c r="Q119" s="18"/>
      <c r="R119" s="18"/>
      <c r="S119" s="18">
        <v>6.9886363636363598</v>
      </c>
      <c r="T119" s="18">
        <v>4.4527272727272704</v>
      </c>
      <c r="U119" s="18">
        <v>2.3940909090909099</v>
      </c>
      <c r="V119" s="18">
        <v>1.35227272727273</v>
      </c>
      <c r="W119" s="18"/>
      <c r="X119" s="18"/>
      <c r="Y119" s="18">
        <v>19.602499999999999</v>
      </c>
      <c r="Z119" s="18">
        <v>4.37886363636364</v>
      </c>
      <c r="AA119" s="18">
        <v>2.9772727272727302</v>
      </c>
      <c r="AB119" s="18"/>
      <c r="AC119" s="18">
        <v>9.3788636363636293</v>
      </c>
      <c r="AD119" s="18"/>
      <c r="AE119" s="18">
        <v>14.1063636363636</v>
      </c>
      <c r="AF119" s="18">
        <v>0.80295454545454503</v>
      </c>
      <c r="AG119" s="18">
        <v>2.6704545454545499</v>
      </c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>
        <v>26.958636363636401</v>
      </c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>
        <v>26.958636363636401</v>
      </c>
      <c r="BD119" s="18"/>
      <c r="BE119" s="18">
        <v>2.10636363636364</v>
      </c>
      <c r="BF119" s="18">
        <v>8.9261363636363598</v>
      </c>
      <c r="BG119" s="18">
        <v>5.3068181818181799</v>
      </c>
      <c r="BH119" s="18">
        <v>10.619318181818199</v>
      </c>
    </row>
    <row r="120" spans="1:60" x14ac:dyDescent="0.2">
      <c r="A120" s="18" t="s">
        <v>283</v>
      </c>
      <c r="B120" s="3">
        <v>913</v>
      </c>
      <c r="C120" s="18" t="s">
        <v>278</v>
      </c>
      <c r="D120" s="18" t="s">
        <v>309</v>
      </c>
      <c r="E120" s="18" t="s">
        <v>309</v>
      </c>
      <c r="F120" s="18" t="s">
        <v>314</v>
      </c>
      <c r="G120" s="18">
        <v>11.318181818181801</v>
      </c>
      <c r="H120" s="18">
        <v>13.318181818181801</v>
      </c>
      <c r="I120" s="18">
        <v>24.636363636363601</v>
      </c>
      <c r="J120" s="18">
        <v>40.987951807228903</v>
      </c>
      <c r="K120" s="18">
        <v>45.315699658703103</v>
      </c>
      <c r="L120" s="18">
        <v>43.327490774907801</v>
      </c>
      <c r="M120" s="18">
        <v>3.7272727272727302</v>
      </c>
      <c r="N120" s="18">
        <v>4.4318181818181799</v>
      </c>
      <c r="O120" s="18">
        <v>1.8181818181818199</v>
      </c>
      <c r="P120" s="18">
        <v>0.29545454545454503</v>
      </c>
      <c r="Q120" s="18">
        <v>1.0454545454545501</v>
      </c>
      <c r="R120" s="18"/>
      <c r="S120" s="18">
        <v>3.7045454545454501</v>
      </c>
      <c r="T120" s="18">
        <v>3.0227272727272698</v>
      </c>
      <c r="U120" s="18">
        <v>1.63636363636364</v>
      </c>
      <c r="V120" s="18">
        <v>4.8863636363636402</v>
      </c>
      <c r="W120" s="18">
        <v>6.8181818181818205E-2</v>
      </c>
      <c r="X120" s="18"/>
      <c r="Y120" s="18">
        <v>21.090909090909101</v>
      </c>
      <c r="Z120" s="18">
        <v>2.8181818181818201</v>
      </c>
      <c r="AA120" s="18">
        <v>0.72727272727272696</v>
      </c>
      <c r="AB120" s="18"/>
      <c r="AC120" s="18">
        <v>6.8181818181818201</v>
      </c>
      <c r="AD120" s="18"/>
      <c r="AE120" s="18">
        <v>17.090909090909101</v>
      </c>
      <c r="AF120" s="18">
        <v>0.31818181818181801</v>
      </c>
      <c r="AG120" s="18">
        <v>0.40909090909090901</v>
      </c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>
        <v>24.636363636363601</v>
      </c>
      <c r="AT120" s="18"/>
      <c r="AU120" s="18"/>
      <c r="AV120" s="18"/>
      <c r="AW120" s="18"/>
      <c r="AX120" s="18"/>
      <c r="AY120" s="18"/>
      <c r="AZ120" s="18"/>
      <c r="BA120" s="18"/>
      <c r="BB120" s="18"/>
      <c r="BC120" s="18">
        <v>24.545454545454501</v>
      </c>
      <c r="BD120" s="18">
        <v>9.0909090909090898E-2</v>
      </c>
      <c r="BE120" s="18">
        <v>8.9318181818181799</v>
      </c>
      <c r="BF120" s="18">
        <v>4.6136363636363598</v>
      </c>
      <c r="BG120" s="18">
        <v>1.0909090909090899</v>
      </c>
      <c r="BH120" s="18">
        <v>10</v>
      </c>
    </row>
    <row r="121" spans="1:60" x14ac:dyDescent="0.2">
      <c r="A121" s="18" t="s">
        <v>283</v>
      </c>
      <c r="B121" s="3">
        <v>914</v>
      </c>
      <c r="C121" s="18" t="s">
        <v>205</v>
      </c>
      <c r="D121" s="18" t="s">
        <v>309</v>
      </c>
      <c r="E121" s="18" t="s">
        <v>309</v>
      </c>
      <c r="F121" s="18" t="s">
        <v>314</v>
      </c>
      <c r="G121" s="18">
        <v>7.8347727272727301</v>
      </c>
      <c r="H121" s="18">
        <v>9.0206818181818207</v>
      </c>
      <c r="I121" s="18">
        <v>16.855454545454499</v>
      </c>
      <c r="J121" s="18">
        <v>35.252197371856198</v>
      </c>
      <c r="K121" s="18">
        <v>37.6343755511325</v>
      </c>
      <c r="L121" s="18">
        <v>36.527088614422098</v>
      </c>
      <c r="M121" s="18">
        <v>4.4922727272727299</v>
      </c>
      <c r="N121" s="18">
        <v>2.335</v>
      </c>
      <c r="O121" s="18">
        <v>0.61727272727272697</v>
      </c>
      <c r="P121" s="18">
        <v>0.39022727272727298</v>
      </c>
      <c r="Q121" s="18"/>
      <c r="R121" s="18"/>
      <c r="S121" s="18">
        <v>4.2247727272727298</v>
      </c>
      <c r="T121" s="18">
        <v>2.8022727272727299</v>
      </c>
      <c r="U121" s="18">
        <v>1.41022727272727</v>
      </c>
      <c r="V121" s="18">
        <v>0.48113636363636397</v>
      </c>
      <c r="W121" s="18">
        <v>0.102272727272727</v>
      </c>
      <c r="X121" s="18"/>
      <c r="Y121" s="18">
        <v>15.6981818181818</v>
      </c>
      <c r="Z121" s="18">
        <v>0.78409090909090895</v>
      </c>
      <c r="AA121" s="18">
        <v>0.373181818181818</v>
      </c>
      <c r="AB121" s="18"/>
      <c r="AC121" s="18">
        <v>0.1875</v>
      </c>
      <c r="AD121" s="18"/>
      <c r="AE121" s="18">
        <v>15.4186363636364</v>
      </c>
      <c r="AF121" s="18">
        <v>0.46022727272727298</v>
      </c>
      <c r="AG121" s="18">
        <v>0.57590909090909104</v>
      </c>
      <c r="AH121" s="18">
        <v>0.213181818181818</v>
      </c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>
        <v>16.855454545454499</v>
      </c>
      <c r="AU121" s="18"/>
      <c r="AV121" s="18"/>
      <c r="AW121" s="18"/>
      <c r="AX121" s="18"/>
      <c r="AY121" s="18"/>
      <c r="AZ121" s="18"/>
      <c r="BA121" s="18"/>
      <c r="BB121" s="18"/>
      <c r="BC121" s="18">
        <v>16.855454545454499</v>
      </c>
      <c r="BD121" s="18"/>
      <c r="BE121" s="18">
        <v>14.7190909090909</v>
      </c>
      <c r="BF121" s="18">
        <v>1.5909090909090899</v>
      </c>
      <c r="BG121" s="18">
        <v>0.54545454545454497</v>
      </c>
      <c r="BH121" s="18"/>
    </row>
    <row r="122" spans="1:60" x14ac:dyDescent="0.2">
      <c r="A122" s="18" t="s">
        <v>283</v>
      </c>
      <c r="B122" s="3">
        <v>915</v>
      </c>
      <c r="C122" s="18" t="s">
        <v>279</v>
      </c>
      <c r="D122" s="18" t="s">
        <v>309</v>
      </c>
      <c r="E122" s="18" t="s">
        <v>309</v>
      </c>
      <c r="F122" s="18" t="s">
        <v>314</v>
      </c>
      <c r="G122" s="18">
        <v>12.409090909090899</v>
      </c>
      <c r="H122" s="18">
        <v>9.1363636363636402</v>
      </c>
      <c r="I122" s="18">
        <v>21.545454545454501</v>
      </c>
      <c r="J122" s="18">
        <v>36.391941391941401</v>
      </c>
      <c r="K122" s="18">
        <v>36.6965174129353</v>
      </c>
      <c r="L122" s="18">
        <v>36.521097046413502</v>
      </c>
      <c r="M122" s="18">
        <v>6.8181818181818201</v>
      </c>
      <c r="N122" s="18">
        <v>3.3863636363636398</v>
      </c>
      <c r="O122" s="18">
        <v>2.0681818181818201</v>
      </c>
      <c r="P122" s="18">
        <v>0.13636363636363599</v>
      </c>
      <c r="Q122" s="18"/>
      <c r="R122" s="18"/>
      <c r="S122" s="18">
        <v>4.5227272727272698</v>
      </c>
      <c r="T122" s="18">
        <v>3.6818181818181799</v>
      </c>
      <c r="U122" s="18">
        <v>0.47727272727272702</v>
      </c>
      <c r="V122" s="18">
        <v>0.45454545454545497</v>
      </c>
      <c r="W122" s="18"/>
      <c r="X122" s="18"/>
      <c r="Y122" s="18">
        <v>20.5</v>
      </c>
      <c r="Z122" s="18">
        <v>0.77272727272727304</v>
      </c>
      <c r="AA122" s="18">
        <v>0.27272727272727298</v>
      </c>
      <c r="AB122" s="18">
        <v>1</v>
      </c>
      <c r="AC122" s="18">
        <v>6.0454545454545503</v>
      </c>
      <c r="AD122" s="18"/>
      <c r="AE122" s="18">
        <v>8.25</v>
      </c>
      <c r="AF122" s="18">
        <v>3.2045454545454501</v>
      </c>
      <c r="AG122" s="18">
        <v>1.4545454545454499</v>
      </c>
      <c r="AH122" s="18"/>
      <c r="AI122" s="18">
        <v>1.4090909090909101</v>
      </c>
      <c r="AJ122" s="18"/>
      <c r="AK122" s="18">
        <v>0.18181818181818199</v>
      </c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>
        <v>21.545454545454501</v>
      </c>
      <c r="AW122" s="18"/>
      <c r="AX122" s="18"/>
      <c r="AY122" s="18"/>
      <c r="AZ122" s="18"/>
      <c r="BA122" s="18"/>
      <c r="BB122" s="18"/>
      <c r="BC122" s="18">
        <v>21.136363636363601</v>
      </c>
      <c r="BD122" s="18">
        <v>0.40909090909090901</v>
      </c>
      <c r="BE122" s="18">
        <v>9.5227272727272698</v>
      </c>
      <c r="BF122" s="18">
        <v>4.0227272727272698</v>
      </c>
      <c r="BG122" s="18"/>
      <c r="BH122" s="18">
        <v>8</v>
      </c>
    </row>
    <row r="123" spans="1:60" x14ac:dyDescent="0.2">
      <c r="A123" s="18" t="s">
        <v>283</v>
      </c>
      <c r="B123" s="3">
        <v>916</v>
      </c>
      <c r="C123" s="18" t="s">
        <v>206</v>
      </c>
      <c r="D123" s="18" t="s">
        <v>309</v>
      </c>
      <c r="E123" s="18" t="s">
        <v>309</v>
      </c>
      <c r="F123" s="18" t="s">
        <v>314</v>
      </c>
      <c r="G123" s="18">
        <v>18.711590909090901</v>
      </c>
      <c r="H123" s="18">
        <v>20.888636363636401</v>
      </c>
      <c r="I123" s="18">
        <v>39.600227272727302</v>
      </c>
      <c r="J123" s="18">
        <v>40.425064677946402</v>
      </c>
      <c r="K123" s="18">
        <v>39.261125013600299</v>
      </c>
      <c r="L123" s="18">
        <v>39.811100716823198</v>
      </c>
      <c r="M123" s="18">
        <v>5.3659090909090903</v>
      </c>
      <c r="N123" s="18">
        <v>8.6070454545454496</v>
      </c>
      <c r="O123" s="18">
        <v>2.2727272727272698</v>
      </c>
      <c r="P123" s="18">
        <v>1.4659090909090899</v>
      </c>
      <c r="Q123" s="18">
        <v>1</v>
      </c>
      <c r="R123" s="18"/>
      <c r="S123" s="18">
        <v>7.1909090909090896</v>
      </c>
      <c r="T123" s="18">
        <v>8.0022727272727305</v>
      </c>
      <c r="U123" s="18">
        <v>4.6931818181818201</v>
      </c>
      <c r="V123" s="18">
        <v>1.0022727272727301</v>
      </c>
      <c r="W123" s="18"/>
      <c r="X123" s="18"/>
      <c r="Y123" s="18">
        <v>35.918409090909101</v>
      </c>
      <c r="Z123" s="18">
        <v>3</v>
      </c>
      <c r="AA123" s="18">
        <v>0.68181818181818199</v>
      </c>
      <c r="AB123" s="18"/>
      <c r="AC123" s="18"/>
      <c r="AD123" s="18"/>
      <c r="AE123" s="18">
        <v>35.232045454545499</v>
      </c>
      <c r="AF123" s="18"/>
      <c r="AG123" s="18">
        <v>4.3681818181818199</v>
      </c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>
        <v>39.600227272727302</v>
      </c>
      <c r="AX123" s="18"/>
      <c r="AY123" s="18"/>
      <c r="AZ123" s="18"/>
      <c r="BA123" s="18"/>
      <c r="BB123" s="18"/>
      <c r="BC123" s="18">
        <v>39.600227272727302</v>
      </c>
      <c r="BD123" s="18"/>
      <c r="BE123" s="18">
        <v>10.070454545454499</v>
      </c>
      <c r="BF123" s="18">
        <v>17.502500000000001</v>
      </c>
      <c r="BG123" s="18">
        <v>4.02727272727273</v>
      </c>
      <c r="BH123" s="18">
        <v>8</v>
      </c>
    </row>
    <row r="124" spans="1:60" x14ac:dyDescent="0.2">
      <c r="A124" s="18" t="s">
        <v>283</v>
      </c>
      <c r="B124" s="3">
        <v>917</v>
      </c>
      <c r="C124" s="18" t="s">
        <v>272</v>
      </c>
      <c r="D124" s="18" t="s">
        <v>309</v>
      </c>
      <c r="E124" s="18" t="s">
        <v>309</v>
      </c>
      <c r="F124" s="18" t="s">
        <v>314</v>
      </c>
      <c r="G124" s="18">
        <v>11.409090909090899</v>
      </c>
      <c r="H124" s="18">
        <v>23.977272727272702</v>
      </c>
      <c r="I124" s="18">
        <v>35.386363636363598</v>
      </c>
      <c r="J124" s="18">
        <v>40.4760956175299</v>
      </c>
      <c r="K124" s="18">
        <v>38.861611374407602</v>
      </c>
      <c r="L124" s="18">
        <v>39.382145150931301</v>
      </c>
      <c r="M124" s="18">
        <v>4.3636363636363598</v>
      </c>
      <c r="N124" s="18">
        <v>3.5909090909090899</v>
      </c>
      <c r="O124" s="18">
        <v>2.3636363636363602</v>
      </c>
      <c r="P124" s="18">
        <v>0.45454545454545497</v>
      </c>
      <c r="Q124" s="18">
        <v>0.63636363636363602</v>
      </c>
      <c r="R124" s="18"/>
      <c r="S124" s="18">
        <v>11.5227272727273</v>
      </c>
      <c r="T124" s="18">
        <v>6.1363636363636402</v>
      </c>
      <c r="U124" s="18">
        <v>3.7045454545454501</v>
      </c>
      <c r="V124" s="18">
        <v>2.25</v>
      </c>
      <c r="W124" s="18">
        <v>0.36363636363636398</v>
      </c>
      <c r="X124" s="18"/>
      <c r="Y124" s="18">
        <v>31.431818181818201</v>
      </c>
      <c r="Z124" s="18">
        <v>2.4545454545454501</v>
      </c>
      <c r="AA124" s="18">
        <v>1.5</v>
      </c>
      <c r="AB124" s="18"/>
      <c r="AC124" s="18">
        <v>1.52272727272727</v>
      </c>
      <c r="AD124" s="18"/>
      <c r="AE124" s="18">
        <v>30.477272727272702</v>
      </c>
      <c r="AF124" s="18">
        <v>1.9318181818181801</v>
      </c>
      <c r="AG124" s="18">
        <v>1.02272727272727</v>
      </c>
      <c r="AH124" s="18"/>
      <c r="AI124" s="18"/>
      <c r="AJ124" s="18"/>
      <c r="AK124" s="18">
        <v>0.43181818181818199</v>
      </c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>
        <v>35.386363636363598</v>
      </c>
      <c r="AY124" s="18"/>
      <c r="AZ124" s="18"/>
      <c r="BA124" s="18"/>
      <c r="BB124" s="18"/>
      <c r="BC124" s="18">
        <v>35.386363636363598</v>
      </c>
      <c r="BD124" s="18"/>
      <c r="BE124" s="18">
        <v>8.4772727272727302</v>
      </c>
      <c r="BF124" s="18">
        <v>8.75</v>
      </c>
      <c r="BG124" s="18">
        <v>14.25</v>
      </c>
      <c r="BH124" s="18">
        <v>3.9090909090909101</v>
      </c>
    </row>
    <row r="125" spans="1:60" x14ac:dyDescent="0.2">
      <c r="A125" s="18" t="s">
        <v>283</v>
      </c>
      <c r="B125" s="3">
        <v>918</v>
      </c>
      <c r="C125" s="18" t="s">
        <v>267</v>
      </c>
      <c r="D125" s="18" t="s">
        <v>309</v>
      </c>
      <c r="E125" s="18" t="s">
        <v>309</v>
      </c>
      <c r="F125" s="18" t="s">
        <v>314</v>
      </c>
      <c r="G125" s="18">
        <v>4.5454545454545503</v>
      </c>
      <c r="H125" s="18">
        <v>6.3068181818181799</v>
      </c>
      <c r="I125" s="18">
        <v>10.8522727272727</v>
      </c>
      <c r="J125" s="18">
        <v>40.327500000000001</v>
      </c>
      <c r="K125" s="18">
        <v>41.911711711711703</v>
      </c>
      <c r="L125" s="18">
        <v>41.248167539267001</v>
      </c>
      <c r="M125" s="18">
        <v>1.88636363636364</v>
      </c>
      <c r="N125" s="18">
        <v>0.98863636363636398</v>
      </c>
      <c r="O125" s="18">
        <v>1.2954545454545501</v>
      </c>
      <c r="P125" s="18">
        <v>0.375</v>
      </c>
      <c r="Q125" s="18"/>
      <c r="R125" s="18"/>
      <c r="S125" s="18">
        <v>1.61363636363636</v>
      </c>
      <c r="T125" s="18">
        <v>3.1477272727272698</v>
      </c>
      <c r="U125" s="18">
        <v>0.170454545454545</v>
      </c>
      <c r="V125" s="18">
        <v>1.3068181818181801</v>
      </c>
      <c r="W125" s="18">
        <v>6.8181818181818205E-2</v>
      </c>
      <c r="X125" s="18"/>
      <c r="Y125" s="18">
        <v>9.7272727272727302</v>
      </c>
      <c r="Z125" s="18">
        <v>1.125</v>
      </c>
      <c r="AA125" s="18"/>
      <c r="AB125" s="18"/>
      <c r="AC125" s="18">
        <v>2.625</v>
      </c>
      <c r="AD125" s="18"/>
      <c r="AE125" s="18">
        <v>7.0568181818181799</v>
      </c>
      <c r="AF125" s="18">
        <v>0.170454545454545</v>
      </c>
      <c r="AG125" s="18">
        <v>1</v>
      </c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>
        <v>10.8522727272727</v>
      </c>
      <c r="AZ125" s="18"/>
      <c r="BA125" s="18"/>
      <c r="BB125" s="18"/>
      <c r="BC125" s="18">
        <v>10.8522727272727</v>
      </c>
      <c r="BD125" s="18"/>
      <c r="BE125" s="18">
        <v>4.5681818181818201</v>
      </c>
      <c r="BF125" s="18">
        <v>1.9431818181818199</v>
      </c>
      <c r="BG125" s="18">
        <v>1.3409090909090899</v>
      </c>
      <c r="BH125" s="18">
        <v>3</v>
      </c>
    </row>
    <row r="126" spans="1:60" x14ac:dyDescent="0.2">
      <c r="A126" s="18" t="s">
        <v>283</v>
      </c>
      <c r="B126" s="3">
        <v>919</v>
      </c>
      <c r="C126" s="18" t="s">
        <v>280</v>
      </c>
      <c r="D126" s="18" t="s">
        <v>309</v>
      </c>
      <c r="E126" s="18" t="s">
        <v>309</v>
      </c>
      <c r="F126" s="18" t="s">
        <v>314</v>
      </c>
      <c r="G126" s="18">
        <v>0.40909090909090901</v>
      </c>
      <c r="H126" s="18">
        <v>5.6590909090909101</v>
      </c>
      <c r="I126" s="18">
        <v>6.0681818181818201</v>
      </c>
      <c r="J126" s="18">
        <v>38.5</v>
      </c>
      <c r="K126" s="18">
        <v>44.132530120482002</v>
      </c>
      <c r="L126" s="18">
        <v>43.752808988764102</v>
      </c>
      <c r="M126" s="18"/>
      <c r="N126" s="18">
        <v>0.40909090909090901</v>
      </c>
      <c r="O126" s="18"/>
      <c r="P126" s="18"/>
      <c r="Q126" s="18"/>
      <c r="R126" s="18"/>
      <c r="S126" s="18">
        <v>1.02272727272727</v>
      </c>
      <c r="T126" s="18">
        <v>1.8181818181818199</v>
      </c>
      <c r="U126" s="18">
        <v>1.4090909090909101</v>
      </c>
      <c r="V126" s="18">
        <v>1.4090909090909101</v>
      </c>
      <c r="W126" s="18"/>
      <c r="X126" s="18"/>
      <c r="Y126" s="18">
        <v>5.0681818181818201</v>
      </c>
      <c r="Z126" s="18">
        <v>1</v>
      </c>
      <c r="AA126" s="18"/>
      <c r="AB126" s="18"/>
      <c r="AC126" s="18">
        <v>1</v>
      </c>
      <c r="AD126" s="18"/>
      <c r="AE126" s="18">
        <v>5.0681818181818201</v>
      </c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>
        <v>6.0681818181818201</v>
      </c>
      <c r="BA126" s="18"/>
      <c r="BB126" s="18"/>
      <c r="BC126" s="18">
        <v>6.0681818181818201</v>
      </c>
      <c r="BD126" s="18"/>
      <c r="BE126" s="18">
        <v>3.0681818181818201</v>
      </c>
      <c r="BF126" s="18"/>
      <c r="BG126" s="18"/>
      <c r="BH126" s="18">
        <v>3</v>
      </c>
    </row>
    <row r="127" spans="1:60" x14ac:dyDescent="0.2">
      <c r="A127" s="18" t="s">
        <v>283</v>
      </c>
      <c r="B127" s="3">
        <v>920</v>
      </c>
      <c r="C127" s="18" t="s">
        <v>273</v>
      </c>
      <c r="D127" s="18" t="s">
        <v>309</v>
      </c>
      <c r="E127" s="18" t="s">
        <v>309</v>
      </c>
      <c r="F127" s="18" t="s">
        <v>314</v>
      </c>
      <c r="G127" s="18">
        <v>3.1363636363636398</v>
      </c>
      <c r="H127" s="18">
        <v>3.7802272727272701</v>
      </c>
      <c r="I127" s="18">
        <v>6.9165909090909103</v>
      </c>
      <c r="J127" s="18">
        <v>37.760869565217398</v>
      </c>
      <c r="K127" s="18">
        <v>40.951361750736503</v>
      </c>
      <c r="L127" s="18">
        <v>39.504616698978097</v>
      </c>
      <c r="M127" s="18">
        <v>1.2045454545454499</v>
      </c>
      <c r="N127" s="18">
        <v>1.52272727272727</v>
      </c>
      <c r="O127" s="18">
        <v>0.22727272727272699</v>
      </c>
      <c r="P127" s="18">
        <v>0.18181818181818199</v>
      </c>
      <c r="Q127" s="18"/>
      <c r="R127" s="18"/>
      <c r="S127" s="18">
        <v>1.2549999999999999</v>
      </c>
      <c r="T127" s="18">
        <v>1.02522727272727</v>
      </c>
      <c r="U127" s="18">
        <v>1.38636363636364</v>
      </c>
      <c r="V127" s="18">
        <v>0.11363636363636399</v>
      </c>
      <c r="W127" s="18"/>
      <c r="X127" s="18"/>
      <c r="Y127" s="18">
        <v>6.6438636363636396</v>
      </c>
      <c r="Z127" s="18">
        <v>0.18181818181818199</v>
      </c>
      <c r="AA127" s="18">
        <v>9.0909090909090898E-2</v>
      </c>
      <c r="AB127" s="18"/>
      <c r="AC127" s="18">
        <v>0.59090909090909105</v>
      </c>
      <c r="AD127" s="18"/>
      <c r="AE127" s="18">
        <v>5.0075000000000003</v>
      </c>
      <c r="AF127" s="18">
        <v>4.5454545454545497E-2</v>
      </c>
      <c r="AG127" s="18">
        <v>1.27272727272727</v>
      </c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>
        <v>6.9165909090909103</v>
      </c>
      <c r="BB127" s="18"/>
      <c r="BC127" s="18">
        <v>6.9165909090909103</v>
      </c>
      <c r="BD127" s="18"/>
      <c r="BE127" s="18">
        <v>3.7297727272727301</v>
      </c>
      <c r="BF127" s="18">
        <v>3.1868181818181802</v>
      </c>
      <c r="BG127" s="18"/>
      <c r="BH127" s="18"/>
    </row>
    <row r="128" spans="1:60" x14ac:dyDescent="0.2">
      <c r="A128" s="18" t="s">
        <v>283</v>
      </c>
      <c r="B128" s="3">
        <v>951</v>
      </c>
      <c r="C128" s="18" t="s">
        <v>282</v>
      </c>
      <c r="D128" s="18" t="s">
        <v>308</v>
      </c>
      <c r="E128" s="18" t="s">
        <v>308</v>
      </c>
      <c r="F128" s="18" t="s">
        <v>308</v>
      </c>
      <c r="G128" s="18">
        <v>0.61363636363636398</v>
      </c>
      <c r="H128" s="18">
        <v>3.5454545454545499</v>
      </c>
      <c r="I128" s="18">
        <v>4.1590909090909101</v>
      </c>
      <c r="J128" s="18">
        <v>48.074074074074097</v>
      </c>
      <c r="K128" s="18">
        <v>47.602564102564102</v>
      </c>
      <c r="L128" s="18">
        <v>47.672131147541002</v>
      </c>
      <c r="M128" s="18"/>
      <c r="N128" s="18"/>
      <c r="O128" s="18">
        <v>0.61363636363636398</v>
      </c>
      <c r="P128" s="18"/>
      <c r="Q128" s="18"/>
      <c r="R128" s="18"/>
      <c r="S128" s="18">
        <v>0.90909090909090895</v>
      </c>
      <c r="T128" s="18">
        <v>1.13636363636364</v>
      </c>
      <c r="U128" s="18"/>
      <c r="V128" s="18">
        <v>0.59090909090909105</v>
      </c>
      <c r="W128" s="18">
        <v>0.90909090909090895</v>
      </c>
      <c r="X128" s="18"/>
      <c r="Y128" s="18">
        <v>4.1590909090909101</v>
      </c>
      <c r="Z128" s="18"/>
      <c r="AA128" s="18"/>
      <c r="AB128" s="18"/>
      <c r="AC128" s="18">
        <v>1.75</v>
      </c>
      <c r="AD128" s="18"/>
      <c r="AE128" s="18"/>
      <c r="AF128" s="18">
        <v>1.3181818181818199</v>
      </c>
      <c r="AG128" s="18">
        <v>0.18181818181818199</v>
      </c>
      <c r="AH128" s="18">
        <v>0.90909090909090895</v>
      </c>
      <c r="AI128" s="18"/>
      <c r="AJ128" s="18"/>
      <c r="AK128" s="18"/>
      <c r="AL128" s="18"/>
      <c r="AM128" s="18"/>
      <c r="AN128" s="18"/>
      <c r="AO128" s="18"/>
      <c r="AP128" s="18"/>
      <c r="AQ128" s="18">
        <v>4.1590909090909101</v>
      </c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>
        <v>4.1590909090909101</v>
      </c>
      <c r="BD128" s="18"/>
      <c r="BE128" s="18">
        <v>0.45454545454545497</v>
      </c>
      <c r="BF128" s="18">
        <v>0.40909090909090901</v>
      </c>
      <c r="BG128" s="18">
        <v>0.56818181818181801</v>
      </c>
      <c r="BH128" s="18">
        <v>2.7272727272727302</v>
      </c>
    </row>
    <row r="129" spans="1:60" x14ac:dyDescent="0.2">
      <c r="A129" s="18" t="s">
        <v>283</v>
      </c>
      <c r="B129" s="3">
        <v>959</v>
      </c>
      <c r="C129" s="18" t="s">
        <v>284</v>
      </c>
      <c r="D129" s="18" t="s">
        <v>309</v>
      </c>
      <c r="E129" s="18" t="s">
        <v>309</v>
      </c>
      <c r="F129" s="18" t="s">
        <v>309</v>
      </c>
      <c r="G129" s="18">
        <v>1.41363636363636</v>
      </c>
      <c r="H129" s="18">
        <v>1.1863636363636401</v>
      </c>
      <c r="I129" s="18">
        <v>2.6</v>
      </c>
      <c r="J129" s="18">
        <v>45.927652733118997</v>
      </c>
      <c r="K129" s="18">
        <v>56.5555555555556</v>
      </c>
      <c r="L129" s="18">
        <v>50.7770979020979</v>
      </c>
      <c r="M129" s="18"/>
      <c r="N129" s="18">
        <v>0.68181818181818199</v>
      </c>
      <c r="O129" s="18">
        <v>0.05</v>
      </c>
      <c r="P129" s="18">
        <v>0.68181818181818199</v>
      </c>
      <c r="Q129" s="18"/>
      <c r="R129" s="18"/>
      <c r="S129" s="18"/>
      <c r="T129" s="18"/>
      <c r="U129" s="18">
        <v>0.05</v>
      </c>
      <c r="V129" s="18">
        <v>1.13636363636364</v>
      </c>
      <c r="W129" s="18"/>
      <c r="X129" s="18"/>
      <c r="Y129" s="18">
        <v>2.6</v>
      </c>
      <c r="Z129" s="18"/>
      <c r="AA129" s="18"/>
      <c r="AB129" s="18"/>
      <c r="AC129" s="18">
        <v>0.68181818181818199</v>
      </c>
      <c r="AD129" s="18"/>
      <c r="AE129" s="18">
        <v>1.41363636363636</v>
      </c>
      <c r="AF129" s="18"/>
      <c r="AG129" s="18">
        <v>0.45454545454545497</v>
      </c>
      <c r="AH129" s="18"/>
      <c r="AI129" s="18">
        <v>0.05</v>
      </c>
      <c r="AJ129" s="18"/>
      <c r="AK129" s="18"/>
      <c r="AL129" s="18"/>
      <c r="AM129" s="18"/>
      <c r="AN129" s="18"/>
      <c r="AO129" s="18"/>
      <c r="AP129" s="18"/>
      <c r="AQ129" s="18"/>
      <c r="AR129" s="18">
        <v>2.6</v>
      </c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>
        <v>2.1454545454545499</v>
      </c>
      <c r="BD129" s="18">
        <v>0.45454545454545497</v>
      </c>
      <c r="BE129" s="18">
        <v>0.32727272727272699</v>
      </c>
      <c r="BF129" s="18">
        <v>0.90909090909090895</v>
      </c>
      <c r="BG129" s="18">
        <v>1.36363636363636</v>
      </c>
      <c r="BH129" s="18"/>
    </row>
    <row r="130" spans="1:60" x14ac:dyDescent="0.2">
      <c r="A130" s="18" t="s">
        <v>281</v>
      </c>
      <c r="B130" s="3">
        <v>1</v>
      </c>
      <c r="C130" s="18" t="s">
        <v>3</v>
      </c>
      <c r="D130" s="18" t="s">
        <v>307</v>
      </c>
      <c r="E130" s="18" t="s">
        <v>310</v>
      </c>
      <c r="F130" s="18" t="s">
        <v>310</v>
      </c>
      <c r="G130" s="18">
        <v>42.650909090909103</v>
      </c>
      <c r="H130" s="18">
        <v>54.942045454545401</v>
      </c>
      <c r="I130" s="18">
        <v>97.592954545454504</v>
      </c>
      <c r="J130" s="18">
        <v>43.359307059425298</v>
      </c>
      <c r="K130" s="18">
        <v>46.187135204451003</v>
      </c>
      <c r="L130" s="18">
        <v>44.951293522026802</v>
      </c>
      <c r="M130" s="18">
        <v>6.95022727272727</v>
      </c>
      <c r="N130" s="18">
        <v>19.2909090909091</v>
      </c>
      <c r="O130" s="18">
        <v>11.3622727272727</v>
      </c>
      <c r="P130" s="18">
        <v>4.8168181818181797</v>
      </c>
      <c r="Q130" s="18">
        <v>0.23068181818181799</v>
      </c>
      <c r="R130" s="18"/>
      <c r="S130" s="18">
        <v>3.9763636363636401</v>
      </c>
      <c r="T130" s="18">
        <v>22.9538636363636</v>
      </c>
      <c r="U130" s="18">
        <v>17.441363636363601</v>
      </c>
      <c r="V130" s="18">
        <v>9.2529545454545499</v>
      </c>
      <c r="W130" s="18">
        <v>1.3174999999999999</v>
      </c>
      <c r="X130" s="18"/>
      <c r="Y130" s="18">
        <v>64.766818181818095</v>
      </c>
      <c r="Z130" s="18">
        <v>23.393863636363601</v>
      </c>
      <c r="AA130" s="18">
        <v>9.4322727272727303</v>
      </c>
      <c r="AB130" s="18">
        <v>12.039318181818199</v>
      </c>
      <c r="AC130" s="18">
        <v>68.730909090908995</v>
      </c>
      <c r="AD130" s="18">
        <v>0.23409090909090899</v>
      </c>
      <c r="AE130" s="18">
        <v>15.5829545454545</v>
      </c>
      <c r="AF130" s="18">
        <v>0.341590909090909</v>
      </c>
      <c r="AG130" s="18">
        <v>0.56818181818181801</v>
      </c>
      <c r="AH130" s="18">
        <v>9.5909090909090902E-2</v>
      </c>
      <c r="AI130" s="18"/>
      <c r="AJ130" s="18"/>
      <c r="AK130" s="18"/>
      <c r="AL130" s="18"/>
      <c r="AM130" s="18"/>
      <c r="AN130" s="18"/>
      <c r="AO130" s="18"/>
      <c r="AP130" s="18"/>
      <c r="AQ130" s="18"/>
      <c r="AR130" s="18">
        <v>97.592954545454504</v>
      </c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>
        <v>88.773409090908999</v>
      </c>
      <c r="BD130" s="18">
        <v>8.8195454545454606</v>
      </c>
      <c r="BE130" s="18">
        <v>25.956136363636301</v>
      </c>
      <c r="BF130" s="18">
        <v>6.6545454545454499</v>
      </c>
      <c r="BG130" s="18">
        <v>3.8636363636363602</v>
      </c>
      <c r="BH130" s="18">
        <v>61.118636363636398</v>
      </c>
    </row>
    <row r="131" spans="1:60" x14ac:dyDescent="0.2">
      <c r="A131" s="18" t="s">
        <v>281</v>
      </c>
      <c r="B131" s="3">
        <v>2</v>
      </c>
      <c r="C131" s="18" t="s">
        <v>4</v>
      </c>
      <c r="D131" s="18" t="s">
        <v>307</v>
      </c>
      <c r="E131" s="18" t="s">
        <v>310</v>
      </c>
      <c r="F131" s="18" t="s">
        <v>310</v>
      </c>
      <c r="G131" s="18">
        <v>235.761363636364</v>
      </c>
      <c r="H131" s="18">
        <v>264.60636363636303</v>
      </c>
      <c r="I131" s="18">
        <v>500.36772727272597</v>
      </c>
      <c r="J131" s="18">
        <v>43.601541427676203</v>
      </c>
      <c r="K131" s="18">
        <v>47.427337176663798</v>
      </c>
      <c r="L131" s="18">
        <v>45.624713279052202</v>
      </c>
      <c r="M131" s="18">
        <v>37.900454545454501</v>
      </c>
      <c r="N131" s="18">
        <v>97.109772727272798</v>
      </c>
      <c r="O131" s="18">
        <v>63.871590909090898</v>
      </c>
      <c r="P131" s="18">
        <v>32.053409090909099</v>
      </c>
      <c r="Q131" s="18">
        <v>4.8261363636363601</v>
      </c>
      <c r="R131" s="18"/>
      <c r="S131" s="18">
        <v>30.82</v>
      </c>
      <c r="T131" s="18">
        <v>85.225000000000094</v>
      </c>
      <c r="U131" s="18">
        <v>83.809090909090898</v>
      </c>
      <c r="V131" s="18">
        <v>39.576136363636401</v>
      </c>
      <c r="W131" s="18">
        <v>25.176136363636399</v>
      </c>
      <c r="X131" s="18"/>
      <c r="Y131" s="18">
        <v>387.57159090908999</v>
      </c>
      <c r="Z131" s="18">
        <v>87.213636363636397</v>
      </c>
      <c r="AA131" s="18">
        <v>25.5825</v>
      </c>
      <c r="AB131" s="18">
        <v>112.39090909090901</v>
      </c>
      <c r="AC131" s="18">
        <v>238.47068181818199</v>
      </c>
      <c r="AD131" s="18">
        <v>53.838636363636397</v>
      </c>
      <c r="AE131" s="18">
        <v>78.570909090909097</v>
      </c>
      <c r="AF131" s="18">
        <v>14.8511363636364</v>
      </c>
      <c r="AG131" s="18">
        <v>2.24545454545455</v>
      </c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>
        <v>500.36772727272597</v>
      </c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>
        <v>467.84954545454502</v>
      </c>
      <c r="BD131" s="18">
        <v>32.518181818181802</v>
      </c>
      <c r="BE131" s="18">
        <v>72.017727272727299</v>
      </c>
      <c r="BF131" s="18">
        <v>50.9568181818182</v>
      </c>
      <c r="BG131" s="18">
        <v>153.96590909090901</v>
      </c>
      <c r="BH131" s="18">
        <v>223.42727272727299</v>
      </c>
    </row>
    <row r="132" spans="1:60" x14ac:dyDescent="0.2">
      <c r="A132" s="18" t="s">
        <v>281</v>
      </c>
      <c r="B132" s="3">
        <v>3</v>
      </c>
      <c r="C132" s="18" t="s">
        <v>5</v>
      </c>
      <c r="D132" s="18" t="s">
        <v>307</v>
      </c>
      <c r="E132" s="18" t="s">
        <v>311</v>
      </c>
      <c r="F132" s="18" t="s">
        <v>313</v>
      </c>
      <c r="G132" s="18">
        <v>398.47727272727298</v>
      </c>
      <c r="H132" s="18">
        <v>489.518181818183</v>
      </c>
      <c r="I132" s="18">
        <v>887.99545454545296</v>
      </c>
      <c r="J132" s="18">
        <v>44.700787087207097</v>
      </c>
      <c r="K132" s="18">
        <v>46.273650342637602</v>
      </c>
      <c r="L132" s="18">
        <v>45.5678468870139</v>
      </c>
      <c r="M132" s="18">
        <v>65.756818181818204</v>
      </c>
      <c r="N132" s="18">
        <v>147.504545454545</v>
      </c>
      <c r="O132" s="18">
        <v>111.85909090909099</v>
      </c>
      <c r="P132" s="18">
        <v>58.322727272727299</v>
      </c>
      <c r="Q132" s="18">
        <v>15.034090909090899</v>
      </c>
      <c r="R132" s="18"/>
      <c r="S132" s="18">
        <v>69.9136363636363</v>
      </c>
      <c r="T132" s="18">
        <v>179.02045454545399</v>
      </c>
      <c r="U132" s="18">
        <v>127.227272727273</v>
      </c>
      <c r="V132" s="18">
        <v>74.934090909090898</v>
      </c>
      <c r="W132" s="18">
        <v>38.4227272727273</v>
      </c>
      <c r="X132" s="18"/>
      <c r="Y132" s="18">
        <v>678.21136363636504</v>
      </c>
      <c r="Z132" s="18">
        <v>169.75</v>
      </c>
      <c r="AA132" s="18">
        <v>40.034090909090899</v>
      </c>
      <c r="AB132" s="18">
        <v>268.363636363637</v>
      </c>
      <c r="AC132" s="18">
        <v>327.77727272727299</v>
      </c>
      <c r="AD132" s="18">
        <v>123.511363636364</v>
      </c>
      <c r="AE132" s="18">
        <v>151.981818181818</v>
      </c>
      <c r="AF132" s="18">
        <v>13.1181818181818</v>
      </c>
      <c r="AG132" s="18">
        <v>0.5</v>
      </c>
      <c r="AH132" s="18">
        <v>1.25</v>
      </c>
      <c r="AI132" s="18"/>
      <c r="AJ132" s="18"/>
      <c r="AK132" s="18">
        <v>1.4931818181818199</v>
      </c>
      <c r="AL132" s="18"/>
      <c r="AM132" s="18"/>
      <c r="AN132" s="18"/>
      <c r="AO132" s="18"/>
      <c r="AP132" s="18"/>
      <c r="AQ132" s="18"/>
      <c r="AR132" s="18">
        <v>887.99545454545296</v>
      </c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>
        <v>805.66363636363599</v>
      </c>
      <c r="BD132" s="18">
        <v>82.331818181818207</v>
      </c>
      <c r="BE132" s="18">
        <v>138.422727272727</v>
      </c>
      <c r="BF132" s="18">
        <v>236.82954545454601</v>
      </c>
      <c r="BG132" s="18">
        <v>135.613636363636</v>
      </c>
      <c r="BH132" s="18">
        <v>377.12954545454602</v>
      </c>
    </row>
    <row r="133" spans="1:60" x14ac:dyDescent="0.2">
      <c r="A133" s="18" t="s">
        <v>281</v>
      </c>
      <c r="B133" s="3">
        <v>4</v>
      </c>
      <c r="C133" s="18" t="s">
        <v>6</v>
      </c>
      <c r="D133" s="18" t="s">
        <v>307</v>
      </c>
      <c r="E133" s="18" t="s">
        <v>310</v>
      </c>
      <c r="F133" s="18" t="s">
        <v>310</v>
      </c>
      <c r="G133" s="18">
        <v>265.86363636363598</v>
      </c>
      <c r="H133" s="18">
        <v>292.77272727272702</v>
      </c>
      <c r="I133" s="18">
        <v>558.63636363636397</v>
      </c>
      <c r="J133" s="18">
        <v>45.621815694990602</v>
      </c>
      <c r="K133" s="18">
        <v>48.417947523676503</v>
      </c>
      <c r="L133" s="18">
        <v>47.087225386493301</v>
      </c>
      <c r="M133" s="18">
        <v>45.409090909090899</v>
      </c>
      <c r="N133" s="18">
        <v>97.590909090909093</v>
      </c>
      <c r="O133" s="18">
        <v>67.772727272727295</v>
      </c>
      <c r="P133" s="18">
        <v>34.386363636363598</v>
      </c>
      <c r="Q133" s="18">
        <v>20.704545454545499</v>
      </c>
      <c r="R133" s="18"/>
      <c r="S133" s="18">
        <v>30.636363636363601</v>
      </c>
      <c r="T133" s="18">
        <v>93.431818181818201</v>
      </c>
      <c r="U133" s="18">
        <v>82.75</v>
      </c>
      <c r="V133" s="18">
        <v>54.068181818181799</v>
      </c>
      <c r="W133" s="18">
        <v>31.886363636363601</v>
      </c>
      <c r="X133" s="18"/>
      <c r="Y133" s="18">
        <v>425.36363636363598</v>
      </c>
      <c r="Z133" s="18">
        <v>100.886363636364</v>
      </c>
      <c r="AA133" s="18">
        <v>32.386363636363598</v>
      </c>
      <c r="AB133" s="18">
        <v>129.56818181818201</v>
      </c>
      <c r="AC133" s="18">
        <v>313.56818181818198</v>
      </c>
      <c r="AD133" s="18"/>
      <c r="AE133" s="18">
        <v>107.613636363636</v>
      </c>
      <c r="AF133" s="18">
        <v>6.9545454545454497</v>
      </c>
      <c r="AG133" s="18">
        <v>0.93181818181818199</v>
      </c>
      <c r="AH133" s="18"/>
      <c r="AI133" s="18"/>
      <c r="AJ133" s="18"/>
      <c r="AK133" s="18"/>
      <c r="AL133" s="18"/>
      <c r="AM133" s="18"/>
      <c r="AN133" s="18"/>
      <c r="AO133" s="18"/>
      <c r="AP133" s="18">
        <v>131.886363636364</v>
      </c>
      <c r="AQ133" s="18"/>
      <c r="AR133" s="18">
        <v>426.75</v>
      </c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>
        <v>538.95454545454595</v>
      </c>
      <c r="BD133" s="18">
        <v>19.681818181818201</v>
      </c>
      <c r="BE133" s="18">
        <v>62.25</v>
      </c>
      <c r="BF133" s="18">
        <v>92.681818181818201</v>
      </c>
      <c r="BG133" s="18">
        <v>27.5</v>
      </c>
      <c r="BH133" s="18">
        <v>376.20454545454498</v>
      </c>
    </row>
    <row r="134" spans="1:60" x14ac:dyDescent="0.2">
      <c r="A134" s="18" t="s">
        <v>281</v>
      </c>
      <c r="B134" s="3">
        <v>7</v>
      </c>
      <c r="C134" s="18" t="s">
        <v>7</v>
      </c>
      <c r="D134" s="18" t="s">
        <v>307</v>
      </c>
      <c r="E134" s="18" t="s">
        <v>310</v>
      </c>
      <c r="F134" s="18" t="s">
        <v>310</v>
      </c>
      <c r="G134" s="18">
        <v>12.4893181818182</v>
      </c>
      <c r="H134" s="18">
        <v>20.9895454545455</v>
      </c>
      <c r="I134" s="18">
        <v>33.478863636363599</v>
      </c>
      <c r="J134" s="18">
        <v>48.9642239732135</v>
      </c>
      <c r="K134" s="18">
        <v>52.264828810879898</v>
      </c>
      <c r="L134" s="18">
        <v>51.033535405649403</v>
      </c>
      <c r="M134" s="18">
        <v>1.2625</v>
      </c>
      <c r="N134" s="18">
        <v>4.5854545454545503</v>
      </c>
      <c r="O134" s="18">
        <v>2.6590909090909101</v>
      </c>
      <c r="P134" s="18">
        <v>1.18681818181818</v>
      </c>
      <c r="Q134" s="18">
        <v>2.7954545454545499</v>
      </c>
      <c r="R134" s="18"/>
      <c r="S134" s="18">
        <v>0.77522727272727299</v>
      </c>
      <c r="T134" s="18">
        <v>6.3356818181818202</v>
      </c>
      <c r="U134" s="18">
        <v>4.6893181818181802</v>
      </c>
      <c r="V134" s="18">
        <v>6.3559090909090896</v>
      </c>
      <c r="W134" s="18">
        <v>2.8334090909090901</v>
      </c>
      <c r="X134" s="18"/>
      <c r="Y134" s="18">
        <v>23.0572727272727</v>
      </c>
      <c r="Z134" s="18">
        <v>8.2624999999999993</v>
      </c>
      <c r="AA134" s="18">
        <v>2.1590909090909101</v>
      </c>
      <c r="AB134" s="18">
        <v>1.63636363636364</v>
      </c>
      <c r="AC134" s="18">
        <v>11.676590909090899</v>
      </c>
      <c r="AD134" s="18"/>
      <c r="AE134" s="18">
        <v>18.4613636363636</v>
      </c>
      <c r="AF134" s="18">
        <v>1.5454545454545501</v>
      </c>
      <c r="AG134" s="18">
        <v>0.15909090909090901</v>
      </c>
      <c r="AH134" s="18"/>
      <c r="AI134" s="18"/>
      <c r="AJ134" s="18"/>
      <c r="AK134" s="18"/>
      <c r="AL134" s="18"/>
      <c r="AM134" s="18">
        <v>4.1790909090909096</v>
      </c>
      <c r="AN134" s="18"/>
      <c r="AO134" s="18"/>
      <c r="AP134" s="18">
        <v>4.2954545454545503</v>
      </c>
      <c r="AQ134" s="18"/>
      <c r="AR134" s="18">
        <v>15.4165909090909</v>
      </c>
      <c r="AS134" s="18"/>
      <c r="AT134" s="18"/>
      <c r="AU134" s="18"/>
      <c r="AV134" s="18">
        <v>9.5877272727272693</v>
      </c>
      <c r="AW134" s="18"/>
      <c r="AX134" s="18"/>
      <c r="AY134" s="18"/>
      <c r="AZ134" s="18"/>
      <c r="BA134" s="18"/>
      <c r="BB134" s="18"/>
      <c r="BC134" s="18">
        <v>33.433409090909102</v>
      </c>
      <c r="BD134" s="18">
        <v>4.5454545454545497E-2</v>
      </c>
      <c r="BE134" s="18">
        <v>9.9234090909090895</v>
      </c>
      <c r="BF134" s="18">
        <v>10.919090909090899</v>
      </c>
      <c r="BG134" s="18">
        <v>3.7727272727272698</v>
      </c>
      <c r="BH134" s="18">
        <v>8.8636363636363598</v>
      </c>
    </row>
    <row r="135" spans="1:60" x14ac:dyDescent="0.2">
      <c r="A135" s="18" t="s">
        <v>281</v>
      </c>
      <c r="B135" s="3">
        <v>9</v>
      </c>
      <c r="C135" s="18" t="s">
        <v>8</v>
      </c>
      <c r="D135" s="18" t="s">
        <v>307</v>
      </c>
      <c r="E135" s="18" t="s">
        <v>310</v>
      </c>
      <c r="F135" s="18" t="s">
        <v>310</v>
      </c>
      <c r="G135" s="18">
        <v>144.65909090909099</v>
      </c>
      <c r="H135" s="18">
        <v>141.59090909090901</v>
      </c>
      <c r="I135" s="18">
        <v>286.25</v>
      </c>
      <c r="J135" s="18">
        <v>42.905263157894801</v>
      </c>
      <c r="K135" s="18">
        <v>45.644943820224697</v>
      </c>
      <c r="L135" s="18">
        <v>44.260420801905603</v>
      </c>
      <c r="M135" s="18">
        <v>37.5</v>
      </c>
      <c r="N135" s="18">
        <v>50.272727272727302</v>
      </c>
      <c r="O135" s="18">
        <v>37.022727272727302</v>
      </c>
      <c r="P135" s="18">
        <v>12.818181818181801</v>
      </c>
      <c r="Q135" s="18">
        <v>7.0454545454545503</v>
      </c>
      <c r="R135" s="18"/>
      <c r="S135" s="18">
        <v>29.295454545454501</v>
      </c>
      <c r="T135" s="18">
        <v>46.590909090909101</v>
      </c>
      <c r="U135" s="18">
        <v>32.909090909090899</v>
      </c>
      <c r="V135" s="18">
        <v>20.909090909090899</v>
      </c>
      <c r="W135" s="18">
        <v>11.886363636363599</v>
      </c>
      <c r="X135" s="18"/>
      <c r="Y135" s="18">
        <v>206.65909090909099</v>
      </c>
      <c r="Z135" s="18">
        <v>59.886363636363598</v>
      </c>
      <c r="AA135" s="18">
        <v>19.704545454545499</v>
      </c>
      <c r="AB135" s="18">
        <v>16.795454545454501</v>
      </c>
      <c r="AC135" s="18">
        <v>122.40909090909101</v>
      </c>
      <c r="AD135" s="18">
        <v>14.886363636363599</v>
      </c>
      <c r="AE135" s="18">
        <v>130.5</v>
      </c>
      <c r="AF135" s="18">
        <v>1.6590909090909101</v>
      </c>
      <c r="AG135" s="18"/>
      <c r="AH135" s="18"/>
      <c r="AI135" s="18"/>
      <c r="AJ135" s="18"/>
      <c r="AK135" s="18"/>
      <c r="AL135" s="18"/>
      <c r="AM135" s="18"/>
      <c r="AN135" s="18">
        <v>36.113636363636402</v>
      </c>
      <c r="AO135" s="18"/>
      <c r="AP135" s="18">
        <v>98.909090909090907</v>
      </c>
      <c r="AQ135" s="18"/>
      <c r="AR135" s="18">
        <v>102.15909090909101</v>
      </c>
      <c r="AS135" s="18"/>
      <c r="AT135" s="18"/>
      <c r="AU135" s="18">
        <v>49.068181818181799</v>
      </c>
      <c r="AV135" s="18"/>
      <c r="AW135" s="18"/>
      <c r="AX135" s="18"/>
      <c r="AY135" s="18"/>
      <c r="AZ135" s="18"/>
      <c r="BA135" s="18"/>
      <c r="BB135" s="18"/>
      <c r="BC135" s="18">
        <v>273.65909090909099</v>
      </c>
      <c r="BD135" s="18">
        <v>12.590909090909101</v>
      </c>
      <c r="BE135" s="18">
        <v>44.022727272727302</v>
      </c>
      <c r="BF135" s="18">
        <v>73.25</v>
      </c>
      <c r="BG135" s="18">
        <v>107.704545454545</v>
      </c>
      <c r="BH135" s="18">
        <v>61.272727272727302</v>
      </c>
    </row>
    <row r="136" spans="1:60" x14ac:dyDescent="0.2">
      <c r="A136" s="18" t="s">
        <v>281</v>
      </c>
      <c r="B136" s="3">
        <v>10</v>
      </c>
      <c r="C136" s="18" t="s">
        <v>194</v>
      </c>
      <c r="D136" s="18" t="s">
        <v>307</v>
      </c>
      <c r="E136" s="18" t="s">
        <v>310</v>
      </c>
      <c r="F136" s="18" t="s">
        <v>310</v>
      </c>
      <c r="G136" s="18">
        <v>438.14704545454498</v>
      </c>
      <c r="H136" s="18">
        <v>411.51977272727299</v>
      </c>
      <c r="I136" s="18">
        <v>849.66681818181905</v>
      </c>
      <c r="J136" s="18">
        <v>45.136300754157503</v>
      </c>
      <c r="K136" s="18">
        <v>46.545004189017803</v>
      </c>
      <c r="L136" s="18">
        <v>45.818579154289203</v>
      </c>
      <c r="M136" s="18">
        <v>66.223636363636402</v>
      </c>
      <c r="N136" s="18">
        <v>162.70295454545499</v>
      </c>
      <c r="O136" s="18">
        <v>133.485681818182</v>
      </c>
      <c r="P136" s="18">
        <v>51.994999999999997</v>
      </c>
      <c r="Q136" s="18">
        <v>23.739772727272701</v>
      </c>
      <c r="R136" s="18"/>
      <c r="S136" s="18">
        <v>54.756590909090903</v>
      </c>
      <c r="T136" s="18">
        <v>150.295681818182</v>
      </c>
      <c r="U136" s="18">
        <v>110.77840909090899</v>
      </c>
      <c r="V136" s="18">
        <v>58.411818181818198</v>
      </c>
      <c r="W136" s="18">
        <v>37.277272727272702</v>
      </c>
      <c r="X136" s="18"/>
      <c r="Y136" s="18">
        <v>693.67750000000103</v>
      </c>
      <c r="Z136" s="18">
        <v>116.449772727273</v>
      </c>
      <c r="AA136" s="18">
        <v>39.539545454545497</v>
      </c>
      <c r="AB136" s="18">
        <v>206.672272727273</v>
      </c>
      <c r="AC136" s="18">
        <v>456.283863636364</v>
      </c>
      <c r="AD136" s="18">
        <v>35.282045454545496</v>
      </c>
      <c r="AE136" s="18">
        <v>128.72613636363599</v>
      </c>
      <c r="AF136" s="18">
        <v>17.5543181818182</v>
      </c>
      <c r="AG136" s="18">
        <v>5.1481818181818202</v>
      </c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>
        <v>657.80681818181802</v>
      </c>
      <c r="AS136" s="18"/>
      <c r="AT136" s="18"/>
      <c r="AU136" s="18"/>
      <c r="AV136" s="18"/>
      <c r="AW136" s="18">
        <v>191.86</v>
      </c>
      <c r="AX136" s="18"/>
      <c r="AY136" s="18"/>
      <c r="AZ136" s="18"/>
      <c r="BA136" s="18"/>
      <c r="BB136" s="18"/>
      <c r="BC136" s="18">
        <v>788.77909090909202</v>
      </c>
      <c r="BD136" s="18">
        <v>60.887727272727297</v>
      </c>
      <c r="BE136" s="18">
        <v>119.46795454545401</v>
      </c>
      <c r="BF136" s="18">
        <v>133.62659090909099</v>
      </c>
      <c r="BG136" s="18">
        <v>58.488636363636402</v>
      </c>
      <c r="BH136" s="18">
        <v>538.08363636363595</v>
      </c>
    </row>
    <row r="137" spans="1:60" x14ac:dyDescent="0.2">
      <c r="A137" s="18" t="s">
        <v>281</v>
      </c>
      <c r="B137" s="3">
        <v>11</v>
      </c>
      <c r="C137" s="18" t="s">
        <v>9</v>
      </c>
      <c r="D137" s="18" t="s">
        <v>307</v>
      </c>
      <c r="E137" s="18" t="s">
        <v>310</v>
      </c>
      <c r="F137" s="18" t="s">
        <v>310</v>
      </c>
      <c r="G137" s="18">
        <v>66.454545454545496</v>
      </c>
      <c r="H137" s="18">
        <v>79.75</v>
      </c>
      <c r="I137" s="18">
        <v>146.20454545454501</v>
      </c>
      <c r="J137" s="18">
        <v>44.553009575923397</v>
      </c>
      <c r="K137" s="18">
        <v>47.237104588201703</v>
      </c>
      <c r="L137" s="18">
        <v>46.017099331571501</v>
      </c>
      <c r="M137" s="18">
        <v>11.159090909090899</v>
      </c>
      <c r="N137" s="18">
        <v>26.795454545454501</v>
      </c>
      <c r="O137" s="18">
        <v>17.704545454545499</v>
      </c>
      <c r="P137" s="18">
        <v>7.4772727272727302</v>
      </c>
      <c r="Q137" s="18">
        <v>3.3181818181818201</v>
      </c>
      <c r="R137" s="18"/>
      <c r="S137" s="18">
        <v>7.7954545454545503</v>
      </c>
      <c r="T137" s="18">
        <v>28.045454545454501</v>
      </c>
      <c r="U137" s="18">
        <v>21.545454545454501</v>
      </c>
      <c r="V137" s="18">
        <v>18.363636363636399</v>
      </c>
      <c r="W137" s="18">
        <v>4</v>
      </c>
      <c r="X137" s="18"/>
      <c r="Y137" s="18">
        <v>86.568181818181799</v>
      </c>
      <c r="Z137" s="18">
        <v>46.272727272727302</v>
      </c>
      <c r="AA137" s="18">
        <v>13.363636363636401</v>
      </c>
      <c r="AB137" s="18">
        <v>27.977272727272702</v>
      </c>
      <c r="AC137" s="18">
        <v>57.931818181818201</v>
      </c>
      <c r="AD137" s="18"/>
      <c r="AE137" s="18">
        <v>32.454545454545503</v>
      </c>
      <c r="AF137" s="18">
        <v>25.568181818181799</v>
      </c>
      <c r="AG137" s="18">
        <v>2.2727272727272698</v>
      </c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>
        <v>146.20454545454501</v>
      </c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>
        <v>141.386363636364</v>
      </c>
      <c r="BD137" s="18">
        <v>4.8181818181818201</v>
      </c>
      <c r="BE137" s="18">
        <v>38.25</v>
      </c>
      <c r="BF137" s="18">
        <v>80.909090909090907</v>
      </c>
      <c r="BG137" s="18">
        <v>24.954545454545499</v>
      </c>
      <c r="BH137" s="18">
        <v>2.0909090909090899</v>
      </c>
    </row>
    <row r="138" spans="1:60" x14ac:dyDescent="0.2">
      <c r="A138" s="18" t="s">
        <v>281</v>
      </c>
      <c r="B138" s="3">
        <v>13</v>
      </c>
      <c r="C138" s="18" t="s">
        <v>10</v>
      </c>
      <c r="D138" s="18" t="s">
        <v>307</v>
      </c>
      <c r="E138" s="18" t="s">
        <v>310</v>
      </c>
      <c r="F138" s="18" t="s">
        <v>310</v>
      </c>
      <c r="G138" s="18">
        <v>723.81499999999801</v>
      </c>
      <c r="H138" s="18">
        <v>541.03136363636099</v>
      </c>
      <c r="I138" s="18">
        <v>1264.8463636363599</v>
      </c>
      <c r="J138" s="18">
        <v>43.301036867155801</v>
      </c>
      <c r="K138" s="18">
        <v>44.0716711936549</v>
      </c>
      <c r="L138" s="18">
        <v>43.630671637446902</v>
      </c>
      <c r="M138" s="18">
        <v>146.68863636363599</v>
      </c>
      <c r="N138" s="18">
        <v>285.695227272728</v>
      </c>
      <c r="O138" s="18">
        <v>189.410454545455</v>
      </c>
      <c r="P138" s="18">
        <v>78.447727272727306</v>
      </c>
      <c r="Q138" s="18">
        <v>23.5729545454545</v>
      </c>
      <c r="R138" s="18"/>
      <c r="S138" s="18">
        <v>95.218181818181804</v>
      </c>
      <c r="T138" s="18">
        <v>205.654545454546</v>
      </c>
      <c r="U138" s="18">
        <v>159.26318181818201</v>
      </c>
      <c r="V138" s="18">
        <v>61.5536363636364</v>
      </c>
      <c r="W138" s="18">
        <v>19.341818181818201</v>
      </c>
      <c r="X138" s="18"/>
      <c r="Y138" s="18">
        <v>932.55090909090495</v>
      </c>
      <c r="Z138" s="18">
        <v>235.265227272728</v>
      </c>
      <c r="AA138" s="18">
        <v>97.030227272727402</v>
      </c>
      <c r="AB138" s="18">
        <v>184.57522727272701</v>
      </c>
      <c r="AC138" s="18">
        <v>774.36363636363296</v>
      </c>
      <c r="AD138" s="18">
        <v>0.123409090909091</v>
      </c>
      <c r="AE138" s="18">
        <v>295.56818181818198</v>
      </c>
      <c r="AF138" s="18">
        <v>8.2572727272727295</v>
      </c>
      <c r="AG138" s="18">
        <v>1.66818181818182</v>
      </c>
      <c r="AH138" s="18"/>
      <c r="AI138" s="18"/>
      <c r="AJ138" s="18"/>
      <c r="AK138" s="18">
        <v>0.29045454545454502</v>
      </c>
      <c r="AL138" s="18">
        <v>46.8497727272727</v>
      </c>
      <c r="AM138" s="18">
        <v>86.867500000000007</v>
      </c>
      <c r="AN138" s="18">
        <v>65.186363636363694</v>
      </c>
      <c r="AO138" s="18"/>
      <c r="AP138" s="18">
        <v>104.77772727272701</v>
      </c>
      <c r="AQ138" s="18">
        <v>107.125</v>
      </c>
      <c r="AR138" s="18">
        <v>348.88636363636402</v>
      </c>
      <c r="AS138" s="18"/>
      <c r="AT138" s="18">
        <v>97.275227272727307</v>
      </c>
      <c r="AU138" s="18"/>
      <c r="AV138" s="18">
        <v>158.203181818182</v>
      </c>
      <c r="AW138" s="18">
        <v>73.312727272727301</v>
      </c>
      <c r="AX138" s="18">
        <v>52.032272727272698</v>
      </c>
      <c r="AY138" s="18">
        <v>124.330227272727</v>
      </c>
      <c r="AZ138" s="18"/>
      <c r="BA138" s="18"/>
      <c r="BB138" s="18"/>
      <c r="BC138" s="18">
        <v>1235.8663636363599</v>
      </c>
      <c r="BD138" s="18">
        <v>28.98</v>
      </c>
      <c r="BE138" s="18">
        <v>215.09977272727301</v>
      </c>
      <c r="BF138" s="18">
        <v>176.859772727273</v>
      </c>
      <c r="BG138" s="18">
        <v>165.47909090909101</v>
      </c>
      <c r="BH138" s="18">
        <v>707.40772727272702</v>
      </c>
    </row>
    <row r="139" spans="1:60" x14ac:dyDescent="0.2">
      <c r="A139" s="18" t="s">
        <v>281</v>
      </c>
      <c r="B139" s="3">
        <v>16</v>
      </c>
      <c r="C139" s="18" t="s">
        <v>11</v>
      </c>
      <c r="D139" s="18" t="s">
        <v>307</v>
      </c>
      <c r="E139" s="18" t="s">
        <v>310</v>
      </c>
      <c r="F139" s="18" t="s">
        <v>310</v>
      </c>
      <c r="G139" s="18">
        <v>20.318181818181799</v>
      </c>
      <c r="H139" s="18">
        <v>23.590909090909101</v>
      </c>
      <c r="I139" s="18">
        <v>43.909090909090899</v>
      </c>
      <c r="J139" s="18">
        <v>44.8478747203579</v>
      </c>
      <c r="K139" s="18">
        <v>44.383429672447001</v>
      </c>
      <c r="L139" s="18">
        <v>44.598343685300101</v>
      </c>
      <c r="M139" s="18">
        <v>4.1363636363636402</v>
      </c>
      <c r="N139" s="18">
        <v>7.1136363636363598</v>
      </c>
      <c r="O139" s="18">
        <v>4.75</v>
      </c>
      <c r="P139" s="18">
        <v>3.5</v>
      </c>
      <c r="Q139" s="18">
        <v>0.81818181818181801</v>
      </c>
      <c r="R139" s="18"/>
      <c r="S139" s="18">
        <v>4.7954545454545503</v>
      </c>
      <c r="T139" s="18">
        <v>8.8636363636363598</v>
      </c>
      <c r="U139" s="18">
        <v>5.0909090909090899</v>
      </c>
      <c r="V139" s="18">
        <v>3.0227272727272698</v>
      </c>
      <c r="W139" s="18">
        <v>1.8181818181818199</v>
      </c>
      <c r="X139" s="18"/>
      <c r="Y139" s="18">
        <v>35.454545454545503</v>
      </c>
      <c r="Z139" s="18">
        <v>6.5454545454545503</v>
      </c>
      <c r="AA139" s="18">
        <v>1.9090909090909101</v>
      </c>
      <c r="AB139" s="18">
        <v>1.63636363636364</v>
      </c>
      <c r="AC139" s="18">
        <v>16.090909090909101</v>
      </c>
      <c r="AD139" s="18"/>
      <c r="AE139" s="18">
        <v>25.272727272727298</v>
      </c>
      <c r="AF139" s="18">
        <v>0.90909090909090895</v>
      </c>
      <c r="AG139" s="18"/>
      <c r="AH139" s="18"/>
      <c r="AI139" s="18"/>
      <c r="AJ139" s="18"/>
      <c r="AK139" s="18"/>
      <c r="AL139" s="18">
        <v>1.61363636363636</v>
      </c>
      <c r="AM139" s="18"/>
      <c r="AN139" s="18">
        <v>6</v>
      </c>
      <c r="AO139" s="18"/>
      <c r="AP139" s="18">
        <v>0.95454545454545503</v>
      </c>
      <c r="AQ139" s="18"/>
      <c r="AR139" s="18">
        <v>13.681818181818199</v>
      </c>
      <c r="AS139" s="18">
        <v>6.3409090909090899</v>
      </c>
      <c r="AT139" s="18">
        <v>1.9090909090909101</v>
      </c>
      <c r="AU139" s="18">
        <v>4.3863636363636402</v>
      </c>
      <c r="AV139" s="18">
        <v>6.0909090909090899</v>
      </c>
      <c r="AW139" s="18">
        <v>2.9318181818181799</v>
      </c>
      <c r="AX139" s="18"/>
      <c r="AY139" s="18"/>
      <c r="AZ139" s="18"/>
      <c r="BA139" s="18"/>
      <c r="BB139" s="18"/>
      <c r="BC139" s="18">
        <v>43.159090909090899</v>
      </c>
      <c r="BD139" s="18">
        <v>0.75</v>
      </c>
      <c r="BE139" s="18">
        <v>23.522727272727298</v>
      </c>
      <c r="BF139" s="18">
        <v>9.3863636363636402</v>
      </c>
      <c r="BG139" s="18"/>
      <c r="BH139" s="18">
        <v>11</v>
      </c>
    </row>
    <row r="140" spans="1:60" x14ac:dyDescent="0.2">
      <c r="A140" s="18" t="s">
        <v>281</v>
      </c>
      <c r="B140" s="3">
        <v>17</v>
      </c>
      <c r="C140" s="18" t="s">
        <v>12</v>
      </c>
      <c r="D140" s="18" t="s">
        <v>307</v>
      </c>
      <c r="E140" s="18" t="s">
        <v>310</v>
      </c>
      <c r="F140" s="18" t="s">
        <v>310</v>
      </c>
      <c r="G140" s="18">
        <v>77.631818181818204</v>
      </c>
      <c r="H140" s="18">
        <v>52.715909090909101</v>
      </c>
      <c r="I140" s="18">
        <v>130.34772727272701</v>
      </c>
      <c r="J140" s="18">
        <v>48.203466245096301</v>
      </c>
      <c r="K140" s="18">
        <v>51.046238413451199</v>
      </c>
      <c r="L140" s="18">
        <v>49.353155022405197</v>
      </c>
      <c r="M140" s="18">
        <v>8.1136363636363598</v>
      </c>
      <c r="N140" s="18">
        <v>26.602272727272702</v>
      </c>
      <c r="O140" s="18">
        <v>19.852272727272702</v>
      </c>
      <c r="P140" s="18">
        <v>14.677272727272699</v>
      </c>
      <c r="Q140" s="18">
        <v>8.3863636363636402</v>
      </c>
      <c r="R140" s="18"/>
      <c r="S140" s="18">
        <v>5.7102272727272698</v>
      </c>
      <c r="T140" s="18">
        <v>11.420454545454501</v>
      </c>
      <c r="U140" s="18">
        <v>14.920454545454501</v>
      </c>
      <c r="V140" s="18">
        <v>12.426136363636401</v>
      </c>
      <c r="W140" s="18">
        <v>8.2386363636363598</v>
      </c>
      <c r="X140" s="18"/>
      <c r="Y140" s="18">
        <v>87.715909090909093</v>
      </c>
      <c r="Z140" s="18">
        <v>29.4784090909091</v>
      </c>
      <c r="AA140" s="18">
        <v>13.153409090909101</v>
      </c>
      <c r="AB140" s="18">
        <v>19.954545454545499</v>
      </c>
      <c r="AC140" s="18">
        <v>81.751136363636405</v>
      </c>
      <c r="AD140" s="18">
        <v>0.27272727272727298</v>
      </c>
      <c r="AE140" s="18">
        <v>22.693181818181799</v>
      </c>
      <c r="AF140" s="18">
        <v>5.6761363636363598</v>
      </c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>
        <v>130.34772727272701</v>
      </c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>
        <v>124.290909090909</v>
      </c>
      <c r="BD140" s="18">
        <v>6.0568181818181799</v>
      </c>
      <c r="BE140" s="18">
        <v>22.943181818181799</v>
      </c>
      <c r="BF140" s="18">
        <v>15.7681818181818</v>
      </c>
      <c r="BG140" s="18">
        <v>14.3522727272727</v>
      </c>
      <c r="BH140" s="18">
        <v>77.284090909090907</v>
      </c>
    </row>
    <row r="141" spans="1:60" x14ac:dyDescent="0.2">
      <c r="A141" s="18" t="s">
        <v>281</v>
      </c>
      <c r="B141" s="3">
        <v>19</v>
      </c>
      <c r="C141" s="18" t="s">
        <v>13</v>
      </c>
      <c r="D141" s="18" t="s">
        <v>307</v>
      </c>
      <c r="E141" s="18" t="s">
        <v>310</v>
      </c>
      <c r="F141" s="18" t="s">
        <v>310</v>
      </c>
      <c r="G141" s="18">
        <v>607.28409090908997</v>
      </c>
      <c r="H141" s="18">
        <v>498.66818181818201</v>
      </c>
      <c r="I141" s="18">
        <v>1105.9522727272699</v>
      </c>
      <c r="J141" s="18">
        <v>43.246436256807101</v>
      </c>
      <c r="K141" s="18">
        <v>43.700201445669101</v>
      </c>
      <c r="L141" s="18">
        <v>43.451036642630903</v>
      </c>
      <c r="M141" s="18">
        <v>96.484090909090796</v>
      </c>
      <c r="N141" s="18">
        <v>275.83636363636401</v>
      </c>
      <c r="O141" s="18">
        <v>162.584090909091</v>
      </c>
      <c r="P141" s="18">
        <v>51.602272727272698</v>
      </c>
      <c r="Q141" s="18">
        <v>20.777272727272699</v>
      </c>
      <c r="R141" s="18"/>
      <c r="S141" s="18">
        <v>75.047727272727201</v>
      </c>
      <c r="T141" s="18">
        <v>224.595454545455</v>
      </c>
      <c r="U141" s="18">
        <v>125.379545454545</v>
      </c>
      <c r="V141" s="18">
        <v>57.856818181818198</v>
      </c>
      <c r="W141" s="18">
        <v>15.7886363636364</v>
      </c>
      <c r="X141" s="18"/>
      <c r="Y141" s="18">
        <v>773.07727272727197</v>
      </c>
      <c r="Z141" s="18">
        <v>244.279545454546</v>
      </c>
      <c r="AA141" s="18">
        <v>88.595454545454601</v>
      </c>
      <c r="AB141" s="18">
        <v>195.036363636364</v>
      </c>
      <c r="AC141" s="18">
        <v>766.92499999999905</v>
      </c>
      <c r="AD141" s="18"/>
      <c r="AE141" s="18">
        <v>136.463636363636</v>
      </c>
      <c r="AF141" s="18">
        <v>7.52727272727273</v>
      </c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>
        <v>131.61590909090901</v>
      </c>
      <c r="AR141" s="18">
        <v>830.25681818181795</v>
      </c>
      <c r="AS141" s="18"/>
      <c r="AT141" s="18"/>
      <c r="AU141" s="18"/>
      <c r="AV141" s="18">
        <v>144.07954545454501</v>
      </c>
      <c r="AW141" s="18"/>
      <c r="AX141" s="18"/>
      <c r="AY141" s="18"/>
      <c r="AZ141" s="18"/>
      <c r="BA141" s="18"/>
      <c r="BB141" s="18"/>
      <c r="BC141" s="18">
        <v>1058.71818181818</v>
      </c>
      <c r="BD141" s="18">
        <v>47.234090909090902</v>
      </c>
      <c r="BE141" s="18">
        <v>158.679545454546</v>
      </c>
      <c r="BF141" s="18">
        <v>137.011363636364</v>
      </c>
      <c r="BG141" s="18">
        <v>106.31363636363599</v>
      </c>
      <c r="BH141" s="18">
        <v>703.94772727272698</v>
      </c>
    </row>
    <row r="142" spans="1:60" x14ac:dyDescent="0.2">
      <c r="A142" s="18" t="s">
        <v>281</v>
      </c>
      <c r="B142" s="3">
        <v>20</v>
      </c>
      <c r="C142" s="18" t="s">
        <v>14</v>
      </c>
      <c r="D142" s="18" t="s">
        <v>307</v>
      </c>
      <c r="E142" s="18" t="s">
        <v>310</v>
      </c>
      <c r="F142" s="18" t="s">
        <v>310</v>
      </c>
      <c r="G142" s="18">
        <v>1305.7159090909099</v>
      </c>
      <c r="H142" s="18">
        <v>1343.9659090909099</v>
      </c>
      <c r="I142" s="18">
        <v>2649.6818181818198</v>
      </c>
      <c r="J142" s="18">
        <v>43.109875286111297</v>
      </c>
      <c r="K142" s="18">
        <v>45.739914939671998</v>
      </c>
      <c r="L142" s="18">
        <v>44.443878338736397</v>
      </c>
      <c r="M142" s="18">
        <v>271.06818181818198</v>
      </c>
      <c r="N142" s="18">
        <v>526.53409090909099</v>
      </c>
      <c r="O142" s="18">
        <v>310.70454545454498</v>
      </c>
      <c r="P142" s="18">
        <v>143.68181818181799</v>
      </c>
      <c r="Q142" s="18">
        <v>53.727272727272698</v>
      </c>
      <c r="R142" s="18"/>
      <c r="S142" s="18">
        <v>179.56818181818201</v>
      </c>
      <c r="T142" s="18">
        <v>517.86363636363603</v>
      </c>
      <c r="U142" s="18">
        <v>383.81818181818198</v>
      </c>
      <c r="V142" s="18">
        <v>185.93181818181799</v>
      </c>
      <c r="W142" s="18">
        <v>76.784090909090907</v>
      </c>
      <c r="X142" s="18"/>
      <c r="Y142" s="18">
        <v>2005.77272727273</v>
      </c>
      <c r="Z142" s="18">
        <v>485.15909090909099</v>
      </c>
      <c r="AA142" s="18">
        <v>158.75</v>
      </c>
      <c r="AB142" s="18">
        <v>601.63636363636397</v>
      </c>
      <c r="AC142" s="18">
        <v>1421.1590909090901</v>
      </c>
      <c r="AD142" s="18">
        <v>190.44318181818201</v>
      </c>
      <c r="AE142" s="18">
        <v>417.26136363636402</v>
      </c>
      <c r="AF142" s="18">
        <v>19.181818181818201</v>
      </c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>
        <v>573.45454545454595</v>
      </c>
      <c r="AR142" s="18">
        <v>1696.5909090909099</v>
      </c>
      <c r="AS142" s="18"/>
      <c r="AT142" s="18"/>
      <c r="AU142" s="18"/>
      <c r="AV142" s="18">
        <v>379.63636363636402</v>
      </c>
      <c r="AW142" s="18"/>
      <c r="AX142" s="18"/>
      <c r="AY142" s="18"/>
      <c r="AZ142" s="18"/>
      <c r="BA142" s="18"/>
      <c r="BB142" s="18"/>
      <c r="BC142" s="18">
        <v>2507.0227272727302</v>
      </c>
      <c r="BD142" s="18">
        <v>142.65909090909099</v>
      </c>
      <c r="BE142" s="18">
        <v>255.59090909090901</v>
      </c>
      <c r="BF142" s="18">
        <v>411.54545454545502</v>
      </c>
      <c r="BG142" s="18">
        <v>313.34090909090901</v>
      </c>
      <c r="BH142" s="18">
        <v>1669.20454545455</v>
      </c>
    </row>
    <row r="143" spans="1:60" x14ac:dyDescent="0.2">
      <c r="A143" s="18" t="s">
        <v>281</v>
      </c>
      <c r="B143" s="3">
        <v>22</v>
      </c>
      <c r="C143" s="18" t="s">
        <v>15</v>
      </c>
      <c r="D143" s="18" t="s">
        <v>307</v>
      </c>
      <c r="E143" s="18" t="s">
        <v>310</v>
      </c>
      <c r="F143" s="18" t="s">
        <v>310</v>
      </c>
      <c r="G143" s="18">
        <v>233.83250000000001</v>
      </c>
      <c r="H143" s="18">
        <v>176.19431818181801</v>
      </c>
      <c r="I143" s="18">
        <v>410.02681818181901</v>
      </c>
      <c r="J143" s="18">
        <v>43.448142269670498</v>
      </c>
      <c r="K143" s="18">
        <v>44.411347234135903</v>
      </c>
      <c r="L143" s="18">
        <v>43.862045054702797</v>
      </c>
      <c r="M143" s="18">
        <v>40.2663636363637</v>
      </c>
      <c r="N143" s="18">
        <v>89.187727272727301</v>
      </c>
      <c r="O143" s="18">
        <v>78.657272727272698</v>
      </c>
      <c r="P143" s="18">
        <v>20.500454545454499</v>
      </c>
      <c r="Q143" s="18">
        <v>5.22068181818182</v>
      </c>
      <c r="R143" s="18"/>
      <c r="S143" s="18">
        <v>31.566363636363601</v>
      </c>
      <c r="T143" s="18">
        <v>67.138181818181806</v>
      </c>
      <c r="U143" s="18">
        <v>46.489772727272701</v>
      </c>
      <c r="V143" s="18">
        <v>19.283181818181799</v>
      </c>
      <c r="W143" s="18">
        <v>11.7168181818182</v>
      </c>
      <c r="X143" s="18"/>
      <c r="Y143" s="18">
        <v>319.65022727272799</v>
      </c>
      <c r="Z143" s="18">
        <v>70.862954545454599</v>
      </c>
      <c r="AA143" s="18">
        <v>19.513636363636401</v>
      </c>
      <c r="AB143" s="18">
        <v>56.048409090909097</v>
      </c>
      <c r="AC143" s="18">
        <v>228.240681818182</v>
      </c>
      <c r="AD143" s="18">
        <v>4.65431818181818</v>
      </c>
      <c r="AE143" s="18">
        <v>103.789772727273</v>
      </c>
      <c r="AF143" s="18">
        <v>17.293636363636399</v>
      </c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>
        <v>410.02681818181901</v>
      </c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>
        <v>392.83272727272799</v>
      </c>
      <c r="BD143" s="18">
        <v>17.1940909090909</v>
      </c>
      <c r="BE143" s="18">
        <v>59.183636363636403</v>
      </c>
      <c r="BF143" s="18">
        <v>80.777500000000003</v>
      </c>
      <c r="BG143" s="18">
        <v>26.450454545454502</v>
      </c>
      <c r="BH143" s="18">
        <v>243.615227272727</v>
      </c>
    </row>
    <row r="144" spans="1:60" x14ac:dyDescent="0.2">
      <c r="A144" s="18" t="s">
        <v>281</v>
      </c>
      <c r="B144" s="3">
        <v>23</v>
      </c>
      <c r="C144" s="18" t="s">
        <v>16</v>
      </c>
      <c r="D144" s="18" t="s">
        <v>307</v>
      </c>
      <c r="E144" s="18" t="s">
        <v>310</v>
      </c>
      <c r="F144" s="18" t="s">
        <v>310</v>
      </c>
      <c r="G144" s="18">
        <v>177.70454545454501</v>
      </c>
      <c r="H144" s="18">
        <v>405.72727272727298</v>
      </c>
      <c r="I144" s="18">
        <v>583.43181818181802</v>
      </c>
      <c r="J144" s="18">
        <v>43.367054610563997</v>
      </c>
      <c r="K144" s="18">
        <v>45.378444992157704</v>
      </c>
      <c r="L144" s="18">
        <v>44.765805773051198</v>
      </c>
      <c r="M144" s="18">
        <v>26.568181818181799</v>
      </c>
      <c r="N144" s="18">
        <v>75.840909090909093</v>
      </c>
      <c r="O144" s="18">
        <v>57.295454545454497</v>
      </c>
      <c r="P144" s="18">
        <v>16.022727272727298</v>
      </c>
      <c r="Q144" s="18">
        <v>1.97727272727273</v>
      </c>
      <c r="R144" s="18"/>
      <c r="S144" s="18">
        <v>45.090909090909101</v>
      </c>
      <c r="T144" s="18">
        <v>161.40909090909099</v>
      </c>
      <c r="U144" s="18">
        <v>123.977272727273</v>
      </c>
      <c r="V144" s="18">
        <v>63.886363636363598</v>
      </c>
      <c r="W144" s="18">
        <v>11.363636363636401</v>
      </c>
      <c r="X144" s="18"/>
      <c r="Y144" s="18">
        <v>506.11363636363598</v>
      </c>
      <c r="Z144" s="18">
        <v>60.568181818181799</v>
      </c>
      <c r="AA144" s="18">
        <v>16.75</v>
      </c>
      <c r="AB144" s="18">
        <v>332.06818181818198</v>
      </c>
      <c r="AC144" s="18">
        <v>191.863636363636</v>
      </c>
      <c r="AD144" s="18"/>
      <c r="AE144" s="18">
        <v>44.954545454545503</v>
      </c>
      <c r="AF144" s="18">
        <v>14.0227272727273</v>
      </c>
      <c r="AG144" s="18">
        <v>0.52272727272727304</v>
      </c>
      <c r="AH144" s="18"/>
      <c r="AI144" s="18"/>
      <c r="AJ144" s="18"/>
      <c r="AK144" s="18"/>
      <c r="AL144" s="18"/>
      <c r="AM144" s="18"/>
      <c r="AN144" s="18"/>
      <c r="AO144" s="18"/>
      <c r="AP144" s="18"/>
      <c r="AQ144" s="18">
        <v>138.04545454545499</v>
      </c>
      <c r="AR144" s="18">
        <v>445.38636363636402</v>
      </c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>
        <v>505</v>
      </c>
      <c r="BD144" s="18">
        <v>78.431818181818201</v>
      </c>
      <c r="BE144" s="18">
        <v>41.545454545454497</v>
      </c>
      <c r="BF144" s="18">
        <v>96.840909090909093</v>
      </c>
      <c r="BG144" s="18">
        <v>57.886363636363598</v>
      </c>
      <c r="BH144" s="18">
        <v>387.15909090909099</v>
      </c>
    </row>
    <row r="145" spans="1:60" x14ac:dyDescent="0.2">
      <c r="A145" s="18" t="s">
        <v>281</v>
      </c>
      <c r="B145" s="3">
        <v>26</v>
      </c>
      <c r="C145" s="18" t="s">
        <v>17</v>
      </c>
      <c r="D145" s="18" t="s">
        <v>307</v>
      </c>
      <c r="E145" s="18" t="s">
        <v>310</v>
      </c>
      <c r="F145" s="18" t="s">
        <v>310</v>
      </c>
      <c r="G145" s="18">
        <v>107.872727272727</v>
      </c>
      <c r="H145" s="18">
        <v>130.19053030302999</v>
      </c>
      <c r="I145" s="18">
        <v>238.063257575758</v>
      </c>
      <c r="J145" s="18">
        <v>45.925859598853897</v>
      </c>
      <c r="K145" s="18">
        <v>46.005621132198399</v>
      </c>
      <c r="L145" s="18">
        <v>45.969479082303998</v>
      </c>
      <c r="M145" s="18">
        <v>14.85</v>
      </c>
      <c r="N145" s="18">
        <v>42.340909090909101</v>
      </c>
      <c r="O145" s="18">
        <v>28.011363636363601</v>
      </c>
      <c r="P145" s="18">
        <v>13.9568181818182</v>
      </c>
      <c r="Q145" s="18">
        <v>8.7136363636363594</v>
      </c>
      <c r="R145" s="18"/>
      <c r="S145" s="18">
        <v>20.486363636363599</v>
      </c>
      <c r="T145" s="18">
        <v>44.407954545454601</v>
      </c>
      <c r="U145" s="18">
        <v>37.707575757575803</v>
      </c>
      <c r="V145" s="18">
        <v>16.7545454545455</v>
      </c>
      <c r="W145" s="18">
        <v>10.8340909090909</v>
      </c>
      <c r="X145" s="18"/>
      <c r="Y145" s="18">
        <v>171.268181818182</v>
      </c>
      <c r="Z145" s="18">
        <v>45.021590909090897</v>
      </c>
      <c r="AA145" s="18">
        <v>21.773484848484799</v>
      </c>
      <c r="AB145" s="18">
        <v>12.920454545454501</v>
      </c>
      <c r="AC145" s="18">
        <v>87.9375</v>
      </c>
      <c r="AD145" s="18"/>
      <c r="AE145" s="18">
        <v>106.915909090909</v>
      </c>
      <c r="AF145" s="18">
        <v>22.307575757575801</v>
      </c>
      <c r="AG145" s="18">
        <v>3.5431818181818202</v>
      </c>
      <c r="AH145" s="18"/>
      <c r="AI145" s="18"/>
      <c r="AJ145" s="18"/>
      <c r="AK145" s="18">
        <v>4.4386363636363599</v>
      </c>
      <c r="AL145" s="18"/>
      <c r="AM145" s="18"/>
      <c r="AN145" s="18"/>
      <c r="AO145" s="18"/>
      <c r="AP145" s="18"/>
      <c r="AQ145" s="18"/>
      <c r="AR145" s="18">
        <v>238.063257575758</v>
      </c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>
        <v>226.57916666666699</v>
      </c>
      <c r="BD145" s="18">
        <v>11.4840909090909</v>
      </c>
      <c r="BE145" s="18">
        <v>53.055303030303001</v>
      </c>
      <c r="BF145" s="18">
        <v>86.730681818181907</v>
      </c>
      <c r="BG145" s="18">
        <v>48.322727272727299</v>
      </c>
      <c r="BH145" s="18">
        <v>49.954545454545503</v>
      </c>
    </row>
    <row r="146" spans="1:60" x14ac:dyDescent="0.2">
      <c r="A146" s="18" t="s">
        <v>281</v>
      </c>
      <c r="B146" s="3">
        <v>31</v>
      </c>
      <c r="C146" s="18" t="s">
        <v>173</v>
      </c>
      <c r="D146" s="18" t="s">
        <v>307</v>
      </c>
      <c r="E146" s="18" t="s">
        <v>310</v>
      </c>
      <c r="F146" s="18" t="s">
        <v>310</v>
      </c>
      <c r="G146" s="18">
        <v>602.41515151515102</v>
      </c>
      <c r="H146" s="18">
        <v>625.72601010101005</v>
      </c>
      <c r="I146" s="18">
        <v>1228.1411616161599</v>
      </c>
      <c r="J146" s="18">
        <v>43.257711383975</v>
      </c>
      <c r="K146" s="18">
        <v>44.887173485345699</v>
      </c>
      <c r="L146" s="18">
        <v>44.087906520468898</v>
      </c>
      <c r="M146" s="18">
        <v>98.505050505050505</v>
      </c>
      <c r="N146" s="18">
        <v>276.64873737373699</v>
      </c>
      <c r="O146" s="18">
        <v>155.07954545454501</v>
      </c>
      <c r="P146" s="18">
        <v>54.181818181818201</v>
      </c>
      <c r="Q146" s="18">
        <v>18</v>
      </c>
      <c r="R146" s="18"/>
      <c r="S146" s="18">
        <v>102.943181818182</v>
      </c>
      <c r="T146" s="18">
        <v>251.344696969697</v>
      </c>
      <c r="U146" s="18">
        <v>145.05176767676801</v>
      </c>
      <c r="V146" s="18">
        <v>88.753787878787904</v>
      </c>
      <c r="W146" s="18">
        <v>37.6325757575758</v>
      </c>
      <c r="X146" s="18"/>
      <c r="Y146" s="18">
        <v>923.21590909090901</v>
      </c>
      <c r="Z146" s="18">
        <v>233.725757575758</v>
      </c>
      <c r="AA146" s="18">
        <v>71.199494949494905</v>
      </c>
      <c r="AB146" s="18">
        <v>378.56313131313101</v>
      </c>
      <c r="AC146" s="18">
        <v>649.94924242424202</v>
      </c>
      <c r="AD146" s="18">
        <v>47.087121212121197</v>
      </c>
      <c r="AE146" s="18">
        <v>144.47348484848499</v>
      </c>
      <c r="AF146" s="18">
        <v>6.8863636363636402</v>
      </c>
      <c r="AG146" s="18">
        <v>1.1818181818181801</v>
      </c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>
        <v>534.81919191919201</v>
      </c>
      <c r="AS146" s="18"/>
      <c r="AT146" s="18">
        <v>314.86363636363598</v>
      </c>
      <c r="AU146" s="18"/>
      <c r="AV146" s="18"/>
      <c r="AW146" s="18">
        <v>378.45833333333297</v>
      </c>
      <c r="AX146" s="18"/>
      <c r="AY146" s="18"/>
      <c r="AZ146" s="18"/>
      <c r="BA146" s="18"/>
      <c r="BB146" s="18"/>
      <c r="BC146" s="18">
        <v>1121.19797979798</v>
      </c>
      <c r="BD146" s="18">
        <v>106.943181818182</v>
      </c>
      <c r="BE146" s="18">
        <v>102.369696969697</v>
      </c>
      <c r="BF146" s="18">
        <v>229.54040404040401</v>
      </c>
      <c r="BG146" s="18">
        <v>125.38257575757601</v>
      </c>
      <c r="BH146" s="18">
        <v>770.84848484848499</v>
      </c>
    </row>
    <row r="147" spans="1:60" x14ac:dyDescent="0.2">
      <c r="A147" s="18" t="s">
        <v>281</v>
      </c>
      <c r="B147" s="3">
        <v>34</v>
      </c>
      <c r="C147" s="18" t="s">
        <v>20</v>
      </c>
      <c r="D147" s="18" t="s">
        <v>307</v>
      </c>
      <c r="E147" s="18" t="s">
        <v>311</v>
      </c>
      <c r="F147" s="18" t="s">
        <v>313</v>
      </c>
      <c r="G147" s="18">
        <v>281.93181818181802</v>
      </c>
      <c r="H147" s="18">
        <v>304.40909090909099</v>
      </c>
      <c r="I147" s="18">
        <v>586.34090909090901</v>
      </c>
      <c r="J147" s="18">
        <v>45.828859330914902</v>
      </c>
      <c r="K147" s="18">
        <v>47.199641630580899</v>
      </c>
      <c r="L147" s="18">
        <v>46.540524826543901</v>
      </c>
      <c r="M147" s="18">
        <v>37.136363636363598</v>
      </c>
      <c r="N147" s="18">
        <v>101.704545454545</v>
      </c>
      <c r="O147" s="18">
        <v>85.590909090909093</v>
      </c>
      <c r="P147" s="18">
        <v>45.295454545454497</v>
      </c>
      <c r="Q147" s="18">
        <v>12.204545454545499</v>
      </c>
      <c r="R147" s="18"/>
      <c r="S147" s="18">
        <v>29.068181818181799</v>
      </c>
      <c r="T147" s="18">
        <v>113.15909090909101</v>
      </c>
      <c r="U147" s="18">
        <v>89.113636363636402</v>
      </c>
      <c r="V147" s="18">
        <v>46.113636363636402</v>
      </c>
      <c r="W147" s="18">
        <v>26.954545454545499</v>
      </c>
      <c r="X147" s="18"/>
      <c r="Y147" s="18">
        <v>535.77272727272702</v>
      </c>
      <c r="Z147" s="18">
        <v>41.25</v>
      </c>
      <c r="AA147" s="18">
        <v>9.3181818181818201</v>
      </c>
      <c r="AB147" s="18">
        <v>217.06818181818201</v>
      </c>
      <c r="AC147" s="18">
        <v>192.45454545454501</v>
      </c>
      <c r="AD147" s="18">
        <v>98.477272727272705</v>
      </c>
      <c r="AE147" s="18">
        <v>73.272727272727295</v>
      </c>
      <c r="AF147" s="18">
        <v>4.4545454545454497</v>
      </c>
      <c r="AG147" s="18">
        <v>0.54545454545454497</v>
      </c>
      <c r="AH147" s="18"/>
      <c r="AI147" s="18"/>
      <c r="AJ147" s="18"/>
      <c r="AK147" s="18">
        <v>6.8181818181818205E-2</v>
      </c>
      <c r="AL147" s="18"/>
      <c r="AM147" s="18"/>
      <c r="AN147" s="18"/>
      <c r="AO147" s="18"/>
      <c r="AP147" s="18"/>
      <c r="AQ147" s="18"/>
      <c r="AR147" s="18">
        <v>586.34090909090901</v>
      </c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>
        <v>538.31818181818198</v>
      </c>
      <c r="BD147" s="18">
        <v>48.022727272727302</v>
      </c>
      <c r="BE147" s="18">
        <v>60.545454545454497</v>
      </c>
      <c r="BF147" s="18">
        <v>87.409090909090907</v>
      </c>
      <c r="BG147" s="18">
        <v>187</v>
      </c>
      <c r="BH147" s="18">
        <v>251.386363636364</v>
      </c>
    </row>
    <row r="148" spans="1:60" x14ac:dyDescent="0.2">
      <c r="A148" s="18" t="s">
        <v>281</v>
      </c>
      <c r="B148" s="3">
        <v>38</v>
      </c>
      <c r="C148" s="18" t="s">
        <v>21</v>
      </c>
      <c r="D148" s="18" t="s">
        <v>307</v>
      </c>
      <c r="E148" s="18" t="s">
        <v>310</v>
      </c>
      <c r="F148" s="18" t="s">
        <v>310</v>
      </c>
      <c r="G148" s="18">
        <v>108.431818181818</v>
      </c>
      <c r="H148" s="18">
        <v>77.568181818181799</v>
      </c>
      <c r="I148" s="18">
        <v>186</v>
      </c>
      <c r="J148" s="18">
        <v>39.385663382938603</v>
      </c>
      <c r="K148" s="18">
        <v>44.953999414005203</v>
      </c>
      <c r="L148" s="18">
        <v>41.707844574780097</v>
      </c>
      <c r="M148" s="18">
        <v>37.931818181818201</v>
      </c>
      <c r="N148" s="18">
        <v>38.704545454545503</v>
      </c>
      <c r="O148" s="18">
        <v>21.636363636363601</v>
      </c>
      <c r="P148" s="18">
        <v>9</v>
      </c>
      <c r="Q148" s="18">
        <v>1.1590909090909101</v>
      </c>
      <c r="R148" s="18"/>
      <c r="S148" s="18">
        <v>21.090909090909101</v>
      </c>
      <c r="T148" s="18">
        <v>19.272727272727298</v>
      </c>
      <c r="U148" s="18">
        <v>17.318181818181799</v>
      </c>
      <c r="V148" s="18">
        <v>11.409090909090899</v>
      </c>
      <c r="W148" s="18">
        <v>8.4772727272727302</v>
      </c>
      <c r="X148" s="18"/>
      <c r="Y148" s="18">
        <v>164.727272727273</v>
      </c>
      <c r="Z148" s="18">
        <v>16.25</v>
      </c>
      <c r="AA148" s="18">
        <v>5.0227272727272698</v>
      </c>
      <c r="AB148" s="18">
        <v>23.772727272727298</v>
      </c>
      <c r="AC148" s="18">
        <v>85.477272727272705</v>
      </c>
      <c r="AD148" s="18"/>
      <c r="AE148" s="18">
        <v>10.068181818181801</v>
      </c>
      <c r="AF148" s="18">
        <v>66.681818181818201</v>
      </c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>
        <v>186</v>
      </c>
      <c r="AV148" s="18"/>
      <c r="AW148" s="18"/>
      <c r="AX148" s="18"/>
      <c r="AY148" s="18"/>
      <c r="AZ148" s="18"/>
      <c r="BA148" s="18"/>
      <c r="BB148" s="18"/>
      <c r="BC148" s="18">
        <v>177.95454545454501</v>
      </c>
      <c r="BD148" s="18">
        <v>8.0454545454545503</v>
      </c>
      <c r="BE148" s="18">
        <v>15.704545454545499</v>
      </c>
      <c r="BF148" s="18">
        <v>17.159090909090899</v>
      </c>
      <c r="BG148" s="18">
        <v>16.181818181818201</v>
      </c>
      <c r="BH148" s="18">
        <v>136.95454545454501</v>
      </c>
    </row>
    <row r="149" spans="1:60" x14ac:dyDescent="0.2">
      <c r="A149" s="18" t="s">
        <v>281</v>
      </c>
      <c r="B149" s="3">
        <v>39</v>
      </c>
      <c r="C149" s="18" t="s">
        <v>22</v>
      </c>
      <c r="D149" s="18" t="s">
        <v>307</v>
      </c>
      <c r="E149" s="18" t="s">
        <v>310</v>
      </c>
      <c r="F149" s="18" t="s">
        <v>310</v>
      </c>
      <c r="G149" s="18">
        <v>1162.55454545455</v>
      </c>
      <c r="H149" s="18">
        <v>1029.15227272727</v>
      </c>
      <c r="I149" s="18">
        <v>2191.7068181818199</v>
      </c>
      <c r="J149" s="18">
        <v>41.048838373175499</v>
      </c>
      <c r="K149" s="18">
        <v>43.855668942002403</v>
      </c>
      <c r="L149" s="18">
        <v>42.3668322011385</v>
      </c>
      <c r="M149" s="18">
        <v>321.827272727273</v>
      </c>
      <c r="N149" s="18">
        <v>479.379545454545</v>
      </c>
      <c r="O149" s="18">
        <v>251.184090909091</v>
      </c>
      <c r="P149" s="18">
        <v>86.536363636363603</v>
      </c>
      <c r="Q149" s="18">
        <v>23.6272727272727</v>
      </c>
      <c r="R149" s="18"/>
      <c r="S149" s="18">
        <v>222.32045454545499</v>
      </c>
      <c r="T149" s="18">
        <v>389.754545454545</v>
      </c>
      <c r="U149" s="18">
        <v>245.95454545454501</v>
      </c>
      <c r="V149" s="18">
        <v>100.80227272727301</v>
      </c>
      <c r="W149" s="18">
        <v>70.320454545454496</v>
      </c>
      <c r="X149" s="18"/>
      <c r="Y149" s="18">
        <v>1745.86136363636</v>
      </c>
      <c r="Z149" s="18">
        <v>339.70681818181799</v>
      </c>
      <c r="AA149" s="18">
        <v>106.138636363636</v>
      </c>
      <c r="AB149" s="18">
        <v>344.54545454545502</v>
      </c>
      <c r="AC149" s="18">
        <v>1210.0727272727299</v>
      </c>
      <c r="AD149" s="18">
        <v>181.53181818181801</v>
      </c>
      <c r="AE149" s="18">
        <v>323.94090909090897</v>
      </c>
      <c r="AF149" s="18">
        <v>121.479545454545</v>
      </c>
      <c r="AG149" s="18">
        <v>2.1818181818181799</v>
      </c>
      <c r="AH149" s="18"/>
      <c r="AI149" s="18">
        <v>7.9545454545454497</v>
      </c>
      <c r="AJ149" s="18"/>
      <c r="AK149" s="18"/>
      <c r="AL149" s="18"/>
      <c r="AM149" s="18"/>
      <c r="AN149" s="18"/>
      <c r="AO149" s="18"/>
      <c r="AP149" s="18"/>
      <c r="AQ149" s="18"/>
      <c r="AR149" s="18">
        <v>953.77727272727304</v>
      </c>
      <c r="AS149" s="18">
        <v>3.2727272727272698</v>
      </c>
      <c r="AT149" s="18"/>
      <c r="AU149" s="18"/>
      <c r="AV149" s="18">
        <v>661.17045454545496</v>
      </c>
      <c r="AW149" s="18"/>
      <c r="AX149" s="18">
        <v>226.886363636364</v>
      </c>
      <c r="AY149" s="18">
        <v>346.6</v>
      </c>
      <c r="AZ149" s="18"/>
      <c r="BA149" s="18"/>
      <c r="BB149" s="18"/>
      <c r="BC149" s="18">
        <v>2102.1386363636402</v>
      </c>
      <c r="BD149" s="18">
        <v>89.568181818181799</v>
      </c>
      <c r="BE149" s="18">
        <v>207.27500000000001</v>
      </c>
      <c r="BF149" s="18">
        <v>333.86363636363598</v>
      </c>
      <c r="BG149" s="18">
        <v>356.34090909090901</v>
      </c>
      <c r="BH149" s="18">
        <v>1294.22727272727</v>
      </c>
    </row>
    <row r="150" spans="1:60" x14ac:dyDescent="0.2">
      <c r="A150" s="18" t="s">
        <v>281</v>
      </c>
      <c r="B150" s="3">
        <v>42</v>
      </c>
      <c r="C150" s="18" t="s">
        <v>24</v>
      </c>
      <c r="D150" s="18" t="s">
        <v>307</v>
      </c>
      <c r="E150" s="18" t="s">
        <v>310</v>
      </c>
      <c r="F150" s="18" t="s">
        <v>310</v>
      </c>
      <c r="G150" s="18">
        <v>152.397727272727</v>
      </c>
      <c r="H150" s="18">
        <v>153.40909090909099</v>
      </c>
      <c r="I150" s="18">
        <v>305.80681818181802</v>
      </c>
      <c r="J150" s="18">
        <v>46.817463276414898</v>
      </c>
      <c r="K150" s="18">
        <v>46.253407407407501</v>
      </c>
      <c r="L150" s="18">
        <v>46.534502619746299</v>
      </c>
      <c r="M150" s="18">
        <v>17.181818181818201</v>
      </c>
      <c r="N150" s="18">
        <v>54.511363636363598</v>
      </c>
      <c r="O150" s="18">
        <v>45.136363636363598</v>
      </c>
      <c r="P150" s="18">
        <v>27.238636363636399</v>
      </c>
      <c r="Q150" s="18">
        <v>8.3295454545454604</v>
      </c>
      <c r="R150" s="18"/>
      <c r="S150" s="18">
        <v>21.5</v>
      </c>
      <c r="T150" s="18">
        <v>62.125</v>
      </c>
      <c r="U150" s="18">
        <v>33.625</v>
      </c>
      <c r="V150" s="18">
        <v>21.659090909090899</v>
      </c>
      <c r="W150" s="18">
        <v>14.5</v>
      </c>
      <c r="X150" s="18"/>
      <c r="Y150" s="18">
        <v>208.79545454545499</v>
      </c>
      <c r="Z150" s="18">
        <v>74.693181818181799</v>
      </c>
      <c r="AA150" s="18">
        <v>22.318181818181799</v>
      </c>
      <c r="AB150" s="18">
        <v>83.920454545454504</v>
      </c>
      <c r="AC150" s="18">
        <v>179.17045454545499</v>
      </c>
      <c r="AD150" s="18"/>
      <c r="AE150" s="18">
        <v>36.806818181818201</v>
      </c>
      <c r="AF150" s="18">
        <v>5.3636363636363598</v>
      </c>
      <c r="AG150" s="18">
        <v>0.31818181818181801</v>
      </c>
      <c r="AH150" s="18"/>
      <c r="AI150" s="18">
        <v>0.22727272727272699</v>
      </c>
      <c r="AJ150" s="18"/>
      <c r="AK150" s="18"/>
      <c r="AL150" s="18"/>
      <c r="AM150" s="18"/>
      <c r="AN150" s="18"/>
      <c r="AO150" s="18"/>
      <c r="AP150" s="18"/>
      <c r="AQ150" s="18"/>
      <c r="AR150" s="18">
        <v>305.80681818181802</v>
      </c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>
        <v>293.32954545454498</v>
      </c>
      <c r="BD150" s="18">
        <v>12.4772727272727</v>
      </c>
      <c r="BE150" s="18">
        <v>45.170454545454497</v>
      </c>
      <c r="BF150" s="18">
        <v>92.636363636363598</v>
      </c>
      <c r="BG150" s="18">
        <v>18.056818181818201</v>
      </c>
      <c r="BH150" s="18">
        <v>149.94318181818201</v>
      </c>
    </row>
    <row r="151" spans="1:60" x14ac:dyDescent="0.2">
      <c r="A151" s="18" t="s">
        <v>281</v>
      </c>
      <c r="B151" s="3">
        <v>45</v>
      </c>
      <c r="C151" s="18" t="s">
        <v>25</v>
      </c>
      <c r="D151" s="18" t="s">
        <v>307</v>
      </c>
      <c r="E151" s="18" t="s">
        <v>310</v>
      </c>
      <c r="F151" s="18" t="s">
        <v>310</v>
      </c>
      <c r="G151" s="18">
        <v>521.79545454545496</v>
      </c>
      <c r="H151" s="18">
        <v>468.68181818181802</v>
      </c>
      <c r="I151" s="18">
        <v>990.47727272727298</v>
      </c>
      <c r="J151" s="18">
        <v>44.246395748943897</v>
      </c>
      <c r="K151" s="18">
        <v>46.121472214140397</v>
      </c>
      <c r="L151" s="18">
        <v>45.133659163396601</v>
      </c>
      <c r="M151" s="18">
        <v>86</v>
      </c>
      <c r="N151" s="18">
        <v>195.81818181818201</v>
      </c>
      <c r="O151" s="18">
        <v>164.31818181818201</v>
      </c>
      <c r="P151" s="18">
        <v>58.022727272727302</v>
      </c>
      <c r="Q151" s="18">
        <v>17.636363636363601</v>
      </c>
      <c r="R151" s="18"/>
      <c r="S151" s="18">
        <v>59.272727272727302</v>
      </c>
      <c r="T151" s="18">
        <v>163.45454545454501</v>
      </c>
      <c r="U151" s="18">
        <v>156.25</v>
      </c>
      <c r="V151" s="18">
        <v>56.636363636363598</v>
      </c>
      <c r="W151" s="18">
        <v>33.068181818181799</v>
      </c>
      <c r="X151" s="18"/>
      <c r="Y151" s="18">
        <v>849.11363636363603</v>
      </c>
      <c r="Z151" s="18">
        <v>110.568181818182</v>
      </c>
      <c r="AA151" s="18">
        <v>30.795454545454501</v>
      </c>
      <c r="AB151" s="18">
        <v>205.04545454545499</v>
      </c>
      <c r="AC151" s="18">
        <v>395.34090909090901</v>
      </c>
      <c r="AD151" s="18">
        <v>182.363636363636</v>
      </c>
      <c r="AE151" s="18">
        <v>193.31818181818201</v>
      </c>
      <c r="AF151" s="18">
        <v>12.5</v>
      </c>
      <c r="AG151" s="18">
        <v>1.9090909090909101</v>
      </c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>
        <v>818.34090909090901</v>
      </c>
      <c r="AS151" s="18"/>
      <c r="AT151" s="18"/>
      <c r="AU151" s="18"/>
      <c r="AV151" s="18">
        <v>172.136363636364</v>
      </c>
      <c r="AW151" s="18"/>
      <c r="AX151" s="18"/>
      <c r="AY151" s="18"/>
      <c r="AZ151" s="18"/>
      <c r="BA151" s="18"/>
      <c r="BB151" s="18"/>
      <c r="BC151" s="18">
        <v>932.90909090909099</v>
      </c>
      <c r="BD151" s="18">
        <v>57.568181818181799</v>
      </c>
      <c r="BE151" s="18">
        <v>145.09090909090901</v>
      </c>
      <c r="BF151" s="18">
        <v>214.09090909090901</v>
      </c>
      <c r="BG151" s="18">
        <v>225.95454545454501</v>
      </c>
      <c r="BH151" s="18">
        <v>405.34090909090901</v>
      </c>
    </row>
    <row r="152" spans="1:60" x14ac:dyDescent="0.2">
      <c r="A152" s="18" t="s">
        <v>281</v>
      </c>
      <c r="B152" s="3">
        <v>46</v>
      </c>
      <c r="C152" s="18" t="s">
        <v>26</v>
      </c>
      <c r="D152" s="18" t="s">
        <v>307</v>
      </c>
      <c r="E152" s="18" t="s">
        <v>310</v>
      </c>
      <c r="F152" s="18" t="s">
        <v>310</v>
      </c>
      <c r="G152" s="18">
        <v>88.693181818181799</v>
      </c>
      <c r="H152" s="18">
        <v>116.977272727273</v>
      </c>
      <c r="I152" s="18">
        <v>205.67045454545499</v>
      </c>
      <c r="J152" s="18">
        <v>42.714285714285701</v>
      </c>
      <c r="K152" s="18">
        <v>45.255197202253697</v>
      </c>
      <c r="L152" s="18">
        <v>44.159456323553698</v>
      </c>
      <c r="M152" s="18">
        <v>25.556818181818201</v>
      </c>
      <c r="N152" s="18">
        <v>25.738636363636399</v>
      </c>
      <c r="O152" s="18">
        <v>23.715909090909101</v>
      </c>
      <c r="P152" s="18">
        <v>9.7954545454545503</v>
      </c>
      <c r="Q152" s="18">
        <v>3.8863636363636398</v>
      </c>
      <c r="R152" s="18"/>
      <c r="S152" s="18">
        <v>25.738636363636399</v>
      </c>
      <c r="T152" s="18">
        <v>37.784090909090899</v>
      </c>
      <c r="U152" s="18">
        <v>29.215909090909101</v>
      </c>
      <c r="V152" s="18">
        <v>11.9772727272727</v>
      </c>
      <c r="W152" s="18">
        <v>12.261363636363599</v>
      </c>
      <c r="X152" s="18"/>
      <c r="Y152" s="18">
        <v>170.875</v>
      </c>
      <c r="Z152" s="18">
        <v>24.386363636363601</v>
      </c>
      <c r="AA152" s="18">
        <v>10.409090909090899</v>
      </c>
      <c r="AB152" s="18">
        <v>8.2159090909090899</v>
      </c>
      <c r="AC152" s="18">
        <v>54.068181818181799</v>
      </c>
      <c r="AD152" s="18"/>
      <c r="AE152" s="18">
        <v>134.261363636364</v>
      </c>
      <c r="AF152" s="18">
        <v>8.2159090909090899</v>
      </c>
      <c r="AG152" s="18">
        <v>0.90909090909090895</v>
      </c>
      <c r="AH152" s="18"/>
      <c r="AI152" s="18"/>
      <c r="AJ152" s="18"/>
      <c r="AK152" s="18"/>
      <c r="AL152" s="18"/>
      <c r="AM152" s="18"/>
      <c r="AN152" s="18">
        <v>40.886363636363598</v>
      </c>
      <c r="AO152" s="18"/>
      <c r="AP152" s="18">
        <v>0.68181818181818199</v>
      </c>
      <c r="AQ152" s="18">
        <v>63.693181818181799</v>
      </c>
      <c r="AR152" s="18">
        <v>36.181818181818201</v>
      </c>
      <c r="AS152" s="18">
        <v>32.420454545454497</v>
      </c>
      <c r="AT152" s="18"/>
      <c r="AU152" s="18"/>
      <c r="AV152" s="18"/>
      <c r="AW152" s="18">
        <v>9.4318181818181799</v>
      </c>
      <c r="AX152" s="18"/>
      <c r="AY152" s="18">
        <v>22.375</v>
      </c>
      <c r="AZ152" s="18"/>
      <c r="BA152" s="18"/>
      <c r="BB152" s="18"/>
      <c r="BC152" s="18">
        <v>197.20454545454501</v>
      </c>
      <c r="BD152" s="18">
        <v>8.4659090909090899</v>
      </c>
      <c r="BE152" s="18">
        <v>32.977272727272698</v>
      </c>
      <c r="BF152" s="18">
        <v>50.943181818181799</v>
      </c>
      <c r="BG152" s="18">
        <v>40.420454545454497</v>
      </c>
      <c r="BH152" s="18">
        <v>81.329545454545496</v>
      </c>
    </row>
    <row r="153" spans="1:60" x14ac:dyDescent="0.2">
      <c r="A153" s="18" t="s">
        <v>281</v>
      </c>
      <c r="B153" s="3">
        <v>48</v>
      </c>
      <c r="C153" s="18" t="s">
        <v>28</v>
      </c>
      <c r="D153" s="18" t="s">
        <v>307</v>
      </c>
      <c r="E153" s="18" t="s">
        <v>310</v>
      </c>
      <c r="F153" s="18" t="s">
        <v>310</v>
      </c>
      <c r="G153" s="18">
        <v>1.63636363636364</v>
      </c>
      <c r="H153" s="18">
        <v>1.7954545454545501</v>
      </c>
      <c r="I153" s="18">
        <v>3.4318181818181799</v>
      </c>
      <c r="J153" s="18">
        <v>45.2222222222222</v>
      </c>
      <c r="K153" s="18">
        <v>66.886075949367097</v>
      </c>
      <c r="L153" s="18">
        <v>56.556291390728497</v>
      </c>
      <c r="M153" s="18">
        <v>0.45454545454545497</v>
      </c>
      <c r="N153" s="18"/>
      <c r="O153" s="18">
        <v>1.1818181818181801</v>
      </c>
      <c r="P153" s="18"/>
      <c r="Q153" s="18"/>
      <c r="R153" s="18"/>
      <c r="S153" s="18"/>
      <c r="T153" s="18">
        <v>0.13636363636363599</v>
      </c>
      <c r="U153" s="18"/>
      <c r="V153" s="18">
        <v>0.45454545454545497</v>
      </c>
      <c r="W153" s="18">
        <v>1.2045454545454499</v>
      </c>
      <c r="X153" s="18"/>
      <c r="Y153" s="18">
        <v>2.6136363636363602</v>
      </c>
      <c r="Z153" s="18">
        <v>0.75</v>
      </c>
      <c r="AA153" s="18">
        <v>6.8181818181818205E-2</v>
      </c>
      <c r="AB153" s="18">
        <v>0.204545454545455</v>
      </c>
      <c r="AC153" s="18">
        <v>1.47727272727273</v>
      </c>
      <c r="AD153" s="18"/>
      <c r="AE153" s="18">
        <v>1.75</v>
      </c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>
        <v>3.4318181818181799</v>
      </c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>
        <v>3.4318181818181799</v>
      </c>
      <c r="BD153" s="18"/>
      <c r="BE153" s="18">
        <v>1.11363636363636</v>
      </c>
      <c r="BF153" s="18">
        <v>0.27272727272727298</v>
      </c>
      <c r="BG153" s="18"/>
      <c r="BH153" s="18">
        <v>2.0454545454545499</v>
      </c>
    </row>
    <row r="154" spans="1:60" x14ac:dyDescent="0.2">
      <c r="A154" s="18" t="s">
        <v>281</v>
      </c>
      <c r="B154" s="3">
        <v>50</v>
      </c>
      <c r="C154" s="18" t="s">
        <v>29</v>
      </c>
      <c r="D154" s="18" t="s">
        <v>307</v>
      </c>
      <c r="E154" s="18" t="s">
        <v>310</v>
      </c>
      <c r="F154" s="18" t="s">
        <v>310</v>
      </c>
      <c r="G154" s="18">
        <v>202.79545454545499</v>
      </c>
      <c r="H154" s="18">
        <v>205.75</v>
      </c>
      <c r="I154" s="18">
        <v>408.54545454545502</v>
      </c>
      <c r="J154" s="18">
        <v>42.595539616720799</v>
      </c>
      <c r="K154" s="18">
        <v>43.835634596266402</v>
      </c>
      <c r="L154" s="18">
        <v>43.220071206052701</v>
      </c>
      <c r="M154" s="18">
        <v>29.295454545454501</v>
      </c>
      <c r="N154" s="18">
        <v>102.045454545455</v>
      </c>
      <c r="O154" s="18">
        <v>53.136363636363598</v>
      </c>
      <c r="P154" s="18">
        <v>12.909090909090899</v>
      </c>
      <c r="Q154" s="18">
        <v>5.4090909090909101</v>
      </c>
      <c r="R154" s="18"/>
      <c r="S154" s="18">
        <v>32.977272727272698</v>
      </c>
      <c r="T154" s="18">
        <v>92.931818181818201</v>
      </c>
      <c r="U154" s="18">
        <v>46.068181818181799</v>
      </c>
      <c r="V154" s="18">
        <v>27.5</v>
      </c>
      <c r="W154" s="18">
        <v>6.2727272727272698</v>
      </c>
      <c r="X154" s="18"/>
      <c r="Y154" s="18">
        <v>318.59090909090901</v>
      </c>
      <c r="Z154" s="18">
        <v>66.977272727272705</v>
      </c>
      <c r="AA154" s="18">
        <v>22.977272727272702</v>
      </c>
      <c r="AB154" s="18">
        <v>134.43181818181799</v>
      </c>
      <c r="AC154" s="18">
        <v>232.18181818181799</v>
      </c>
      <c r="AD154" s="18">
        <v>2.8636363636363602</v>
      </c>
      <c r="AE154" s="18">
        <v>22.795454545454501</v>
      </c>
      <c r="AF154" s="18">
        <v>14.659090909090899</v>
      </c>
      <c r="AG154" s="18">
        <v>1.47727272727273</v>
      </c>
      <c r="AH154" s="18">
        <v>0.13636363636363599</v>
      </c>
      <c r="AI154" s="18"/>
      <c r="AJ154" s="18"/>
      <c r="AK154" s="18"/>
      <c r="AL154" s="18"/>
      <c r="AM154" s="18"/>
      <c r="AN154" s="18"/>
      <c r="AO154" s="18"/>
      <c r="AP154" s="18"/>
      <c r="AQ154" s="18"/>
      <c r="AR154" s="18">
        <v>408.54545454545502</v>
      </c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>
        <v>367.36363636363598</v>
      </c>
      <c r="BD154" s="18">
        <v>41.181818181818201</v>
      </c>
      <c r="BE154" s="18">
        <v>31.431818181818201</v>
      </c>
      <c r="BF154" s="18">
        <v>25.204545454545499</v>
      </c>
      <c r="BG154" s="18">
        <v>54.840909090909101</v>
      </c>
      <c r="BH154" s="18">
        <v>297.06818181818198</v>
      </c>
    </row>
    <row r="155" spans="1:60" x14ac:dyDescent="0.2">
      <c r="A155" s="18" t="s">
        <v>281</v>
      </c>
      <c r="B155" s="3">
        <v>54</v>
      </c>
      <c r="C155" s="18" t="s">
        <v>30</v>
      </c>
      <c r="D155" s="18" t="s">
        <v>307</v>
      </c>
      <c r="E155" s="18" t="s">
        <v>310</v>
      </c>
      <c r="F155" s="18" t="s">
        <v>310</v>
      </c>
      <c r="G155" s="18">
        <v>59.359772727272698</v>
      </c>
      <c r="H155" s="18">
        <v>67.262500000000003</v>
      </c>
      <c r="I155" s="18">
        <v>126.622272727273</v>
      </c>
      <c r="J155" s="18">
        <v>45.597944736066303</v>
      </c>
      <c r="K155" s="18">
        <v>48.686107685289997</v>
      </c>
      <c r="L155" s="18">
        <v>47.2383951552398</v>
      </c>
      <c r="M155" s="18">
        <v>9.6684090909090905</v>
      </c>
      <c r="N155" s="18">
        <v>21.163181818181801</v>
      </c>
      <c r="O155" s="18">
        <v>12.343863636363601</v>
      </c>
      <c r="P155" s="18">
        <v>14.007954545454499</v>
      </c>
      <c r="Q155" s="18">
        <v>2.1763636363636398</v>
      </c>
      <c r="R155" s="18"/>
      <c r="S155" s="18">
        <v>7.6118181818181796</v>
      </c>
      <c r="T155" s="18">
        <v>18.847954545454598</v>
      </c>
      <c r="U155" s="18">
        <v>21.6636363636364</v>
      </c>
      <c r="V155" s="18">
        <v>12.082045454545501</v>
      </c>
      <c r="W155" s="18">
        <v>7.0570454545454497</v>
      </c>
      <c r="X155" s="18"/>
      <c r="Y155" s="18">
        <v>40.191136363636403</v>
      </c>
      <c r="Z155" s="18">
        <v>25.715909090909101</v>
      </c>
      <c r="AA155" s="18">
        <v>60.715227272727297</v>
      </c>
      <c r="AB155" s="18">
        <v>4.0513636363636403</v>
      </c>
      <c r="AC155" s="18">
        <v>68.517954545454501</v>
      </c>
      <c r="AD155" s="18"/>
      <c r="AE155" s="18">
        <v>48.4270454545455</v>
      </c>
      <c r="AF155" s="18">
        <v>5.10045454545455</v>
      </c>
      <c r="AG155" s="18">
        <v>0.52545454545454595</v>
      </c>
      <c r="AH155" s="18"/>
      <c r="AI155" s="18"/>
      <c r="AJ155" s="18"/>
      <c r="AK155" s="18"/>
      <c r="AL155" s="18">
        <v>1.73477272727273</v>
      </c>
      <c r="AM155" s="18">
        <v>7.6038636363636396</v>
      </c>
      <c r="AN155" s="18">
        <v>7.9879545454545404</v>
      </c>
      <c r="AO155" s="18">
        <v>5.1634090909090897</v>
      </c>
      <c r="AP155" s="18">
        <v>22.1377272727273</v>
      </c>
      <c r="AQ155" s="18">
        <v>7.8688636363636402</v>
      </c>
      <c r="AR155" s="18">
        <v>29.113409090909101</v>
      </c>
      <c r="AS155" s="18">
        <v>5.9715909090909101</v>
      </c>
      <c r="AT155" s="18">
        <v>7.8115909090909099</v>
      </c>
      <c r="AU155" s="18">
        <v>2.87636363636364</v>
      </c>
      <c r="AV155" s="18">
        <v>10.929772727272701</v>
      </c>
      <c r="AW155" s="18">
        <v>3.645</v>
      </c>
      <c r="AX155" s="18">
        <v>5.4506818181818204</v>
      </c>
      <c r="AY155" s="18">
        <v>5.3495454545454599</v>
      </c>
      <c r="AZ155" s="18">
        <v>1.37568181818182</v>
      </c>
      <c r="BA155" s="18">
        <v>1.6020454545454501</v>
      </c>
      <c r="BB155" s="18"/>
      <c r="BC155" s="18">
        <v>123.99636363636399</v>
      </c>
      <c r="BD155" s="18">
        <v>2.6259090909090901</v>
      </c>
      <c r="BE155" s="18">
        <v>58.234999999999999</v>
      </c>
      <c r="BF155" s="18">
        <v>26.108409090909099</v>
      </c>
      <c r="BG155" s="18">
        <v>26.3802272727273</v>
      </c>
      <c r="BH155" s="18">
        <v>15.898636363636401</v>
      </c>
    </row>
    <row r="156" spans="1:60" x14ac:dyDescent="0.2">
      <c r="A156" s="18" t="s">
        <v>281</v>
      </c>
      <c r="B156" s="3">
        <v>68</v>
      </c>
      <c r="C156" s="18" t="s">
        <v>31</v>
      </c>
      <c r="D156" s="18" t="s">
        <v>307</v>
      </c>
      <c r="E156" s="18" t="s">
        <v>310</v>
      </c>
      <c r="F156" s="18" t="s">
        <v>310</v>
      </c>
      <c r="G156" s="18">
        <v>33.181818181818201</v>
      </c>
      <c r="H156" s="18">
        <v>42.727272727272698</v>
      </c>
      <c r="I156" s="18">
        <v>75.909090909090907</v>
      </c>
      <c r="J156" s="18">
        <v>48.417808219178099</v>
      </c>
      <c r="K156" s="18">
        <v>52.803723404255301</v>
      </c>
      <c r="L156" s="18">
        <v>50.8865269461078</v>
      </c>
      <c r="M156" s="18">
        <v>3.5681818181818201</v>
      </c>
      <c r="N156" s="18">
        <v>7.4090909090909101</v>
      </c>
      <c r="O156" s="18">
        <v>15.886363636363599</v>
      </c>
      <c r="P156" s="18">
        <v>4.1136363636363598</v>
      </c>
      <c r="Q156" s="18">
        <v>2.2045454545454501</v>
      </c>
      <c r="R156" s="18"/>
      <c r="S156" s="18">
        <v>0.34090909090909099</v>
      </c>
      <c r="T156" s="18">
        <v>11.5</v>
      </c>
      <c r="U156" s="18">
        <v>14.613636363636401</v>
      </c>
      <c r="V156" s="18">
        <v>7.1136363636363598</v>
      </c>
      <c r="W156" s="18">
        <v>9.1590909090909101</v>
      </c>
      <c r="X156" s="18"/>
      <c r="Y156" s="18">
        <v>57.545454545454497</v>
      </c>
      <c r="Z156" s="18">
        <v>12.886363636363599</v>
      </c>
      <c r="AA156" s="18">
        <v>5.4772727272727302</v>
      </c>
      <c r="AB156" s="18">
        <v>13.159090909090899</v>
      </c>
      <c r="AC156" s="18">
        <v>48.977272727272698</v>
      </c>
      <c r="AD156" s="18"/>
      <c r="AE156" s="18">
        <v>3.9090909090909101</v>
      </c>
      <c r="AF156" s="18">
        <v>9.8636363636363598</v>
      </c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>
        <v>75.909090909090907</v>
      </c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>
        <v>67.704545454545496</v>
      </c>
      <c r="BD156" s="18">
        <v>8.2045454545454604</v>
      </c>
      <c r="BE156" s="18">
        <v>9.4318181818181799</v>
      </c>
      <c r="BF156" s="18">
        <v>13.590909090909101</v>
      </c>
      <c r="BG156" s="18">
        <v>6.1818181818181799</v>
      </c>
      <c r="BH156" s="18">
        <v>46.704545454545503</v>
      </c>
    </row>
    <row r="157" spans="1:60" x14ac:dyDescent="0.2">
      <c r="A157" s="18" t="s">
        <v>281</v>
      </c>
      <c r="B157" s="3">
        <v>69</v>
      </c>
      <c r="C157" s="18" t="s">
        <v>32</v>
      </c>
      <c r="D157" s="18" t="s">
        <v>307</v>
      </c>
      <c r="E157" s="18" t="s">
        <v>311</v>
      </c>
      <c r="F157" s="18" t="s">
        <v>313</v>
      </c>
      <c r="G157" s="18">
        <v>138.886363636364</v>
      </c>
      <c r="H157" s="18">
        <v>161.647727272727</v>
      </c>
      <c r="I157" s="18">
        <v>300.53409090909099</v>
      </c>
      <c r="J157" s="18">
        <v>45.384879725086101</v>
      </c>
      <c r="K157" s="18">
        <v>47.285764499121498</v>
      </c>
      <c r="L157" s="18">
        <v>46.4073051763907</v>
      </c>
      <c r="M157" s="18">
        <v>12.761363636363599</v>
      </c>
      <c r="N157" s="18">
        <v>57.556818181818201</v>
      </c>
      <c r="O157" s="18">
        <v>49.25</v>
      </c>
      <c r="P157" s="18">
        <v>15.75</v>
      </c>
      <c r="Q157" s="18">
        <v>3.5681818181818201</v>
      </c>
      <c r="R157" s="18"/>
      <c r="S157" s="18">
        <v>14.056818181818199</v>
      </c>
      <c r="T157" s="18">
        <v>58.772727272727302</v>
      </c>
      <c r="U157" s="18">
        <v>49.681818181818201</v>
      </c>
      <c r="V157" s="18">
        <v>29.034090909090899</v>
      </c>
      <c r="W157" s="18">
        <v>10.1022727272727</v>
      </c>
      <c r="X157" s="18"/>
      <c r="Y157" s="18">
        <v>218.94318181818201</v>
      </c>
      <c r="Z157" s="18">
        <v>67.875</v>
      </c>
      <c r="AA157" s="18">
        <v>13.715909090909101</v>
      </c>
      <c r="AB157" s="18">
        <v>167.57954545454501</v>
      </c>
      <c r="AC157" s="18">
        <v>106.477272727273</v>
      </c>
      <c r="AD157" s="18"/>
      <c r="AE157" s="18">
        <v>18.795454545454501</v>
      </c>
      <c r="AF157" s="18">
        <v>7.6818181818181799</v>
      </c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>
        <v>300.53409090909099</v>
      </c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>
        <v>274.76136363636402</v>
      </c>
      <c r="BD157" s="18">
        <v>25.772727272727298</v>
      </c>
      <c r="BE157" s="18">
        <v>62.852272727272698</v>
      </c>
      <c r="BF157" s="18">
        <v>32.761363636363598</v>
      </c>
      <c r="BG157" s="18">
        <v>14.011363636363599</v>
      </c>
      <c r="BH157" s="18">
        <v>190.90909090909099</v>
      </c>
    </row>
    <row r="158" spans="1:60" x14ac:dyDescent="0.2">
      <c r="A158" s="18" t="s">
        <v>281</v>
      </c>
      <c r="B158" s="3">
        <v>70</v>
      </c>
      <c r="C158" s="18" t="s">
        <v>33</v>
      </c>
      <c r="D158" s="18" t="s">
        <v>307</v>
      </c>
      <c r="E158" s="18" t="s">
        <v>311</v>
      </c>
      <c r="F158" s="18" t="s">
        <v>312</v>
      </c>
      <c r="G158" s="18">
        <v>911.13636363636397</v>
      </c>
      <c r="H158" s="18">
        <v>1398.95454545455</v>
      </c>
      <c r="I158" s="18">
        <v>2310.0909090909099</v>
      </c>
      <c r="J158" s="18">
        <v>50.346894487403503</v>
      </c>
      <c r="K158" s="18">
        <v>53.065414107937499</v>
      </c>
      <c r="L158" s="18">
        <v>51.993187005626801</v>
      </c>
      <c r="M158" s="18">
        <v>50.931818181818201</v>
      </c>
      <c r="N158" s="18">
        <v>266.68181818181802</v>
      </c>
      <c r="O158" s="18">
        <v>304.40909090909099</v>
      </c>
      <c r="P158" s="18">
        <v>170.59090909090901</v>
      </c>
      <c r="Q158" s="18">
        <v>118.522727272727</v>
      </c>
      <c r="R158" s="18"/>
      <c r="S158" s="18">
        <v>43.931818181818201</v>
      </c>
      <c r="T158" s="18">
        <v>352.97727272727298</v>
      </c>
      <c r="U158" s="18">
        <v>435.02272727272702</v>
      </c>
      <c r="V158" s="18">
        <v>298.22727272727298</v>
      </c>
      <c r="W158" s="18">
        <v>268.79545454545502</v>
      </c>
      <c r="X158" s="18"/>
      <c r="Y158" s="18">
        <v>2141.5227272727302</v>
      </c>
      <c r="Z158" s="18">
        <v>146.29545454545499</v>
      </c>
      <c r="AA158" s="18">
        <v>22.272727272727298</v>
      </c>
      <c r="AB158" s="18">
        <v>1337.2613636363601</v>
      </c>
      <c r="AC158" s="18">
        <v>426.31818181818198</v>
      </c>
      <c r="AD158" s="18">
        <v>210.20454545454501</v>
      </c>
      <c r="AE158" s="18">
        <v>289.48863636363598</v>
      </c>
      <c r="AF158" s="18">
        <v>46.818181818181799</v>
      </c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>
        <v>2310.0909090909099</v>
      </c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>
        <v>2171.6590909090901</v>
      </c>
      <c r="BD158" s="18">
        <v>138.43181818181799</v>
      </c>
      <c r="BE158" s="18">
        <v>72.113636363636402</v>
      </c>
      <c r="BF158" s="18">
        <v>538.63636363636397</v>
      </c>
      <c r="BG158" s="18">
        <v>128.272727272727</v>
      </c>
      <c r="BH158" s="18">
        <v>1571.0681818181799</v>
      </c>
    </row>
    <row r="159" spans="1:60" x14ac:dyDescent="0.2">
      <c r="A159" s="18" t="s">
        <v>281</v>
      </c>
      <c r="B159" s="3">
        <v>71</v>
      </c>
      <c r="C159" s="18" t="s">
        <v>34</v>
      </c>
      <c r="D159" s="18" t="s">
        <v>307</v>
      </c>
      <c r="E159" s="18" t="s">
        <v>311</v>
      </c>
      <c r="F159" s="18" t="s">
        <v>312</v>
      </c>
      <c r="G159" s="18">
        <v>475.80681818181802</v>
      </c>
      <c r="H159" s="18">
        <v>864.61818181818205</v>
      </c>
      <c r="I159" s="18">
        <v>1340.425</v>
      </c>
      <c r="J159" s="18">
        <v>47.305700843065701</v>
      </c>
      <c r="K159" s="18">
        <v>50.829685725701502</v>
      </c>
      <c r="L159" s="18">
        <v>49.578786917989902</v>
      </c>
      <c r="M159" s="18">
        <v>60.938636363636398</v>
      </c>
      <c r="N159" s="18">
        <v>166.07272727272701</v>
      </c>
      <c r="O159" s="18">
        <v>119.104545454545</v>
      </c>
      <c r="P159" s="18">
        <v>84.129545454545493</v>
      </c>
      <c r="Q159" s="18">
        <v>45.561363636363602</v>
      </c>
      <c r="R159" s="18"/>
      <c r="S159" s="18">
        <v>81.761363636363598</v>
      </c>
      <c r="T159" s="18">
        <v>267.61818181818199</v>
      </c>
      <c r="U159" s="18">
        <v>191.09318181818199</v>
      </c>
      <c r="V159" s="18">
        <v>158.48636363636399</v>
      </c>
      <c r="W159" s="18">
        <v>165.65909090909099</v>
      </c>
      <c r="X159" s="18"/>
      <c r="Y159" s="18">
        <v>1098.1409090909101</v>
      </c>
      <c r="Z159" s="18">
        <v>194.97499999999999</v>
      </c>
      <c r="AA159" s="18">
        <v>47.309090909090898</v>
      </c>
      <c r="AB159" s="18">
        <v>553.40909090909099</v>
      </c>
      <c r="AC159" s="18">
        <v>299.07272727272698</v>
      </c>
      <c r="AD159" s="18">
        <v>133.81363636363599</v>
      </c>
      <c r="AE159" s="18">
        <v>327.19772727272698</v>
      </c>
      <c r="AF159" s="18">
        <v>26.568181818181799</v>
      </c>
      <c r="AG159" s="18"/>
      <c r="AH159" s="18"/>
      <c r="AI159" s="18">
        <v>0.36363636363636398</v>
      </c>
      <c r="AJ159" s="18"/>
      <c r="AK159" s="18"/>
      <c r="AL159" s="18"/>
      <c r="AM159" s="18"/>
      <c r="AN159" s="18"/>
      <c r="AO159" s="18"/>
      <c r="AP159" s="18"/>
      <c r="AQ159" s="18"/>
      <c r="AR159" s="18">
        <v>1324.175</v>
      </c>
      <c r="AS159" s="18">
        <v>16.25</v>
      </c>
      <c r="AT159" s="18"/>
      <c r="AU159" s="18"/>
      <c r="AV159" s="18"/>
      <c r="AW159" s="18"/>
      <c r="AX159" s="18"/>
      <c r="AY159" s="18"/>
      <c r="AZ159" s="18"/>
      <c r="BA159" s="18"/>
      <c r="BB159" s="18"/>
      <c r="BC159" s="18">
        <v>1251.0999999999999</v>
      </c>
      <c r="BD159" s="18">
        <v>89.325000000000003</v>
      </c>
      <c r="BE159" s="18">
        <v>159.995454545455</v>
      </c>
      <c r="BF159" s="18">
        <v>444.02954545454497</v>
      </c>
      <c r="BG159" s="18">
        <v>52.454545454545503</v>
      </c>
      <c r="BH159" s="18">
        <v>683.94545454545403</v>
      </c>
    </row>
    <row r="160" spans="1:60" x14ac:dyDescent="0.2">
      <c r="A160" s="18" t="s">
        <v>281</v>
      </c>
      <c r="B160" s="3">
        <v>72</v>
      </c>
      <c r="C160" s="18" t="s">
        <v>35</v>
      </c>
      <c r="D160" s="18" t="s">
        <v>307</v>
      </c>
      <c r="E160" s="18" t="s">
        <v>311</v>
      </c>
      <c r="F160" s="18" t="s">
        <v>312</v>
      </c>
      <c r="G160" s="18">
        <v>418.02386363636401</v>
      </c>
      <c r="H160" s="18">
        <v>502.83636363636401</v>
      </c>
      <c r="I160" s="18">
        <v>920.860227272727</v>
      </c>
      <c r="J160" s="18">
        <v>47.477925085834102</v>
      </c>
      <c r="K160" s="18">
        <v>50.724494684697902</v>
      </c>
      <c r="L160" s="18">
        <v>49.2507166594472</v>
      </c>
      <c r="M160" s="18">
        <v>29.354545454545502</v>
      </c>
      <c r="N160" s="18">
        <v>142.73750000000001</v>
      </c>
      <c r="O160" s="18">
        <v>142.13068181818201</v>
      </c>
      <c r="P160" s="18">
        <v>87.994318181818201</v>
      </c>
      <c r="Q160" s="18">
        <v>15.806818181818199</v>
      </c>
      <c r="R160" s="18"/>
      <c r="S160" s="18">
        <v>28.284090909090899</v>
      </c>
      <c r="T160" s="18">
        <v>124.643181818182</v>
      </c>
      <c r="U160" s="18">
        <v>174.1875</v>
      </c>
      <c r="V160" s="18">
        <v>110.90340909090899</v>
      </c>
      <c r="W160" s="18">
        <v>64.818181818181799</v>
      </c>
      <c r="X160" s="18"/>
      <c r="Y160" s="18">
        <v>797.49659090909097</v>
      </c>
      <c r="Z160" s="18">
        <v>96.887500000000003</v>
      </c>
      <c r="AA160" s="18">
        <v>26.4761363636364</v>
      </c>
      <c r="AB160" s="18">
        <v>338.48977272727302</v>
      </c>
      <c r="AC160" s="18">
        <v>408.68181818181802</v>
      </c>
      <c r="AD160" s="18">
        <v>77.846590909090907</v>
      </c>
      <c r="AE160" s="18">
        <v>93.012500000000003</v>
      </c>
      <c r="AF160" s="18">
        <v>2.0113636363636398</v>
      </c>
      <c r="AG160" s="18">
        <v>0.81818181818181801</v>
      </c>
      <c r="AH160" s="18"/>
      <c r="AI160" s="18"/>
      <c r="AJ160" s="18"/>
      <c r="AK160" s="18"/>
      <c r="AL160" s="18"/>
      <c r="AM160" s="18"/>
      <c r="AN160" s="18"/>
      <c r="AO160" s="18"/>
      <c r="AP160" s="18"/>
      <c r="AQ160" s="18">
        <v>891.24659090909097</v>
      </c>
      <c r="AR160" s="18">
        <v>29.613636363636399</v>
      </c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>
        <v>872.43409090909097</v>
      </c>
      <c r="BD160" s="18">
        <v>48.426136363636402</v>
      </c>
      <c r="BE160" s="18">
        <v>68.213636363636397</v>
      </c>
      <c r="BF160" s="18">
        <v>208.22613636363599</v>
      </c>
      <c r="BG160" s="18">
        <v>71.761363636363598</v>
      </c>
      <c r="BH160" s="18">
        <v>572.65909090909099</v>
      </c>
    </row>
    <row r="161" spans="1:60" x14ac:dyDescent="0.2">
      <c r="A161" s="18" t="s">
        <v>281</v>
      </c>
      <c r="B161" s="3">
        <v>73</v>
      </c>
      <c r="C161" s="18" t="s">
        <v>36</v>
      </c>
      <c r="D161" s="18" t="s">
        <v>307</v>
      </c>
      <c r="E161" s="18" t="s">
        <v>311</v>
      </c>
      <c r="F161" s="18" t="s">
        <v>312</v>
      </c>
      <c r="G161" s="18">
        <v>245.25863636363599</v>
      </c>
      <c r="H161" s="18">
        <v>294.90068181818202</v>
      </c>
      <c r="I161" s="18">
        <v>540.15931818181798</v>
      </c>
      <c r="J161" s="18">
        <v>45.943151848975802</v>
      </c>
      <c r="K161" s="18">
        <v>50.327171012120402</v>
      </c>
      <c r="L161" s="18">
        <v>48.336612809099698</v>
      </c>
      <c r="M161" s="18">
        <v>47.619318181818201</v>
      </c>
      <c r="N161" s="18">
        <v>73.306818181818201</v>
      </c>
      <c r="O161" s="18">
        <v>61.275681818181802</v>
      </c>
      <c r="P161" s="18">
        <v>45.590909090909101</v>
      </c>
      <c r="Q161" s="18">
        <v>17.465909090909101</v>
      </c>
      <c r="R161" s="18"/>
      <c r="S161" s="18">
        <v>38.247272727272701</v>
      </c>
      <c r="T161" s="18">
        <v>89.051136363636402</v>
      </c>
      <c r="U161" s="18">
        <v>50.909090909090899</v>
      </c>
      <c r="V161" s="18">
        <v>58.721590909090899</v>
      </c>
      <c r="W161" s="18">
        <v>57.971590909090899</v>
      </c>
      <c r="X161" s="18"/>
      <c r="Y161" s="18">
        <v>510.63659090909101</v>
      </c>
      <c r="Z161" s="18">
        <v>24.636363636363601</v>
      </c>
      <c r="AA161" s="18">
        <v>4.8863636363636402</v>
      </c>
      <c r="AB161" s="18">
        <v>156.210227272727</v>
      </c>
      <c r="AC161" s="18">
        <v>155.88068181818201</v>
      </c>
      <c r="AD161" s="18">
        <v>40.704545454545503</v>
      </c>
      <c r="AE161" s="18">
        <v>180.52295454545501</v>
      </c>
      <c r="AF161" s="18">
        <v>6.8409090909090899</v>
      </c>
      <c r="AG161" s="18"/>
      <c r="AH161" s="18"/>
      <c r="AI161" s="18"/>
      <c r="AJ161" s="18"/>
      <c r="AK161" s="18"/>
      <c r="AL161" s="18"/>
      <c r="AM161" s="18"/>
      <c r="AN161" s="18">
        <v>540.15931818181798</v>
      </c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>
        <v>503.829772727273</v>
      </c>
      <c r="BD161" s="18">
        <v>36.329545454545503</v>
      </c>
      <c r="BE161" s="18">
        <v>18.4888636363636</v>
      </c>
      <c r="BF161" s="18">
        <v>77.920454545454504</v>
      </c>
      <c r="BG161" s="18">
        <v>36.75</v>
      </c>
      <c r="BH161" s="18">
        <v>407</v>
      </c>
    </row>
    <row r="162" spans="1:60" x14ac:dyDescent="0.2">
      <c r="A162" s="18" t="s">
        <v>281</v>
      </c>
      <c r="B162" s="3">
        <v>74</v>
      </c>
      <c r="C162" s="18" t="s">
        <v>37</v>
      </c>
      <c r="D162" s="18" t="s">
        <v>307</v>
      </c>
      <c r="E162" s="18" t="s">
        <v>311</v>
      </c>
      <c r="F162" s="18" t="s">
        <v>312</v>
      </c>
      <c r="G162" s="18">
        <v>116.585227272727</v>
      </c>
      <c r="H162" s="18">
        <v>225.664772727273</v>
      </c>
      <c r="I162" s="18">
        <v>342.25</v>
      </c>
      <c r="J162" s="18">
        <v>48.484965154247199</v>
      </c>
      <c r="K162" s="18">
        <v>52.414029256993203</v>
      </c>
      <c r="L162" s="18">
        <v>51.075619231024703</v>
      </c>
      <c r="M162" s="18">
        <v>15.0852272727273</v>
      </c>
      <c r="N162" s="18">
        <v>27.073863636363601</v>
      </c>
      <c r="O162" s="18">
        <v>40.4375</v>
      </c>
      <c r="P162" s="18">
        <v>25.840909090909101</v>
      </c>
      <c r="Q162" s="18">
        <v>8.1477272727272698</v>
      </c>
      <c r="R162" s="18"/>
      <c r="S162" s="18">
        <v>15.8352272727273</v>
      </c>
      <c r="T162" s="18">
        <v>49.9375</v>
      </c>
      <c r="U162" s="18">
        <v>64.857954545454504</v>
      </c>
      <c r="V162" s="18">
        <v>47.346590909090899</v>
      </c>
      <c r="W162" s="18">
        <v>47.6875</v>
      </c>
      <c r="X162" s="18"/>
      <c r="Y162" s="18">
        <v>312.19318181818198</v>
      </c>
      <c r="Z162" s="18">
        <v>25.363636363636399</v>
      </c>
      <c r="AA162" s="18">
        <v>4.6931818181818201</v>
      </c>
      <c r="AB162" s="18">
        <v>122.21590909090899</v>
      </c>
      <c r="AC162" s="18">
        <v>82.051136363636402</v>
      </c>
      <c r="AD162" s="18">
        <v>1.4545454545454499</v>
      </c>
      <c r="AE162" s="18">
        <v>123.0625</v>
      </c>
      <c r="AF162" s="18">
        <v>13.261363636363599</v>
      </c>
      <c r="AG162" s="18"/>
      <c r="AH162" s="18">
        <v>0.204545454545455</v>
      </c>
      <c r="AI162" s="18"/>
      <c r="AJ162" s="18"/>
      <c r="AK162" s="18"/>
      <c r="AL162" s="18"/>
      <c r="AM162" s="18"/>
      <c r="AN162" s="18"/>
      <c r="AO162" s="18"/>
      <c r="AP162" s="18">
        <v>342.25</v>
      </c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>
        <v>328.49431818181802</v>
      </c>
      <c r="BD162" s="18">
        <v>13.755681818181801</v>
      </c>
      <c r="BE162" s="18">
        <v>43.3125</v>
      </c>
      <c r="BF162" s="18">
        <v>60.079545454545503</v>
      </c>
      <c r="BG162" s="18">
        <v>30.147727272727298</v>
      </c>
      <c r="BH162" s="18">
        <v>208.710227272727</v>
      </c>
    </row>
    <row r="163" spans="1:60" x14ac:dyDescent="0.2">
      <c r="A163" s="18" t="s">
        <v>281</v>
      </c>
      <c r="B163" s="3">
        <v>75</v>
      </c>
      <c r="C163" s="18" t="s">
        <v>38</v>
      </c>
      <c r="D163" s="18" t="s">
        <v>307</v>
      </c>
      <c r="E163" s="18" t="s">
        <v>311</v>
      </c>
      <c r="F163" s="18" t="s">
        <v>312</v>
      </c>
      <c r="G163" s="18">
        <v>169.20454545454501</v>
      </c>
      <c r="H163" s="18">
        <v>347.11363636363598</v>
      </c>
      <c r="I163" s="18">
        <v>516.31818181818198</v>
      </c>
      <c r="J163" s="18">
        <v>51.471188717259899</v>
      </c>
      <c r="K163" s="18">
        <v>53.626465003601197</v>
      </c>
      <c r="L163" s="18">
        <v>52.920151421780098</v>
      </c>
      <c r="M163" s="18">
        <v>8.5909090909090899</v>
      </c>
      <c r="N163" s="18">
        <v>37.568181818181799</v>
      </c>
      <c r="O163" s="18">
        <v>55.181818181818201</v>
      </c>
      <c r="P163" s="18">
        <v>49.181818181818201</v>
      </c>
      <c r="Q163" s="18">
        <v>18.681818181818201</v>
      </c>
      <c r="R163" s="18"/>
      <c r="S163" s="18">
        <v>9.8181818181818201</v>
      </c>
      <c r="T163" s="18">
        <v>74.477272727272705</v>
      </c>
      <c r="U163" s="18">
        <v>104.15909090909101</v>
      </c>
      <c r="V163" s="18">
        <v>92.5</v>
      </c>
      <c r="W163" s="18">
        <v>66.159090909090907</v>
      </c>
      <c r="X163" s="18"/>
      <c r="Y163" s="18">
        <v>465.15909090909099</v>
      </c>
      <c r="Z163" s="18">
        <v>43.045454545454497</v>
      </c>
      <c r="AA163" s="18">
        <v>8.1136363636363598</v>
      </c>
      <c r="AB163" s="18">
        <v>301.43181818181802</v>
      </c>
      <c r="AC163" s="18">
        <v>182.09090909090901</v>
      </c>
      <c r="AD163" s="18"/>
      <c r="AE163" s="18">
        <v>30.704545454545499</v>
      </c>
      <c r="AF163" s="18">
        <v>1.9318181818181801</v>
      </c>
      <c r="AG163" s="18">
        <v>9.0909090909090898E-2</v>
      </c>
      <c r="AH163" s="18"/>
      <c r="AI163" s="18"/>
      <c r="AJ163" s="18"/>
      <c r="AK163" s="18">
        <v>6.8181818181818205E-2</v>
      </c>
      <c r="AL163" s="18"/>
      <c r="AM163" s="18"/>
      <c r="AN163" s="18"/>
      <c r="AO163" s="18"/>
      <c r="AP163" s="18"/>
      <c r="AQ163" s="18"/>
      <c r="AR163" s="18"/>
      <c r="AS163" s="18"/>
      <c r="AT163" s="18"/>
      <c r="AU163" s="18">
        <v>226.772727272727</v>
      </c>
      <c r="AV163" s="18">
        <v>289.54545454545502</v>
      </c>
      <c r="AW163" s="18"/>
      <c r="AX163" s="18"/>
      <c r="AY163" s="18"/>
      <c r="AZ163" s="18"/>
      <c r="BA163" s="18"/>
      <c r="BB163" s="18"/>
      <c r="BC163" s="18">
        <v>484.20454545454498</v>
      </c>
      <c r="BD163" s="18">
        <v>32.113636363636402</v>
      </c>
      <c r="BE163" s="18">
        <v>11.659090909090899</v>
      </c>
      <c r="BF163" s="18">
        <v>21.295454545454501</v>
      </c>
      <c r="BG163" s="18">
        <v>5.4318181818181799</v>
      </c>
      <c r="BH163" s="18">
        <v>477.93181818181802</v>
      </c>
    </row>
    <row r="164" spans="1:60" x14ac:dyDescent="0.2">
      <c r="A164" s="18" t="s">
        <v>281</v>
      </c>
      <c r="B164" s="3">
        <v>76</v>
      </c>
      <c r="C164" s="18" t="s">
        <v>39</v>
      </c>
      <c r="D164" s="18" t="s">
        <v>307</v>
      </c>
      <c r="E164" s="18" t="s">
        <v>311</v>
      </c>
      <c r="F164" s="18" t="s">
        <v>312</v>
      </c>
      <c r="G164" s="18">
        <v>235.227272727273</v>
      </c>
      <c r="H164" s="18">
        <v>335.36363636363598</v>
      </c>
      <c r="I164" s="18">
        <v>570.59090909090901</v>
      </c>
      <c r="J164" s="18">
        <v>48.950144927536201</v>
      </c>
      <c r="K164" s="18">
        <v>51.143263757115797</v>
      </c>
      <c r="L164" s="18">
        <v>50.239146020871502</v>
      </c>
      <c r="M164" s="18">
        <v>21.272727272727298</v>
      </c>
      <c r="N164" s="18">
        <v>75.386363636363598</v>
      </c>
      <c r="O164" s="18">
        <v>57.386363636363598</v>
      </c>
      <c r="P164" s="18">
        <v>62.318181818181799</v>
      </c>
      <c r="Q164" s="18">
        <v>18.863636363636399</v>
      </c>
      <c r="R164" s="18"/>
      <c r="S164" s="18">
        <v>19.227272727272702</v>
      </c>
      <c r="T164" s="18">
        <v>97.454545454545496</v>
      </c>
      <c r="U164" s="18">
        <v>86.75</v>
      </c>
      <c r="V164" s="18">
        <v>78.227272727272705</v>
      </c>
      <c r="W164" s="18">
        <v>53.704545454545503</v>
      </c>
      <c r="X164" s="18"/>
      <c r="Y164" s="18">
        <v>545.15909090909099</v>
      </c>
      <c r="Z164" s="18">
        <v>21.977272727272702</v>
      </c>
      <c r="AA164" s="18">
        <v>3.4545454545454501</v>
      </c>
      <c r="AB164" s="18">
        <v>311.02272727272702</v>
      </c>
      <c r="AC164" s="18">
        <v>116.431818181818</v>
      </c>
      <c r="AD164" s="18">
        <v>50.5</v>
      </c>
      <c r="AE164" s="18">
        <v>92.636363636363598</v>
      </c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>
        <v>570.59090909090901</v>
      </c>
      <c r="AX164" s="18"/>
      <c r="AY164" s="18"/>
      <c r="AZ164" s="18"/>
      <c r="BA164" s="18"/>
      <c r="BB164" s="18"/>
      <c r="BC164" s="18">
        <v>538.56818181818198</v>
      </c>
      <c r="BD164" s="18">
        <v>32.022727272727302</v>
      </c>
      <c r="BE164" s="18">
        <v>29.318181818181799</v>
      </c>
      <c r="BF164" s="18">
        <v>120.886363636364</v>
      </c>
      <c r="BG164" s="18">
        <v>9.3863636363636402</v>
      </c>
      <c r="BH164" s="18">
        <v>411</v>
      </c>
    </row>
    <row r="165" spans="1:60" x14ac:dyDescent="0.2">
      <c r="A165" s="18" t="s">
        <v>281</v>
      </c>
      <c r="B165" s="3">
        <v>77</v>
      </c>
      <c r="C165" s="18" t="s">
        <v>40</v>
      </c>
      <c r="D165" s="18" t="s">
        <v>307</v>
      </c>
      <c r="E165" s="18" t="s">
        <v>311</v>
      </c>
      <c r="F165" s="18" t="s">
        <v>312</v>
      </c>
      <c r="G165" s="18">
        <v>154.77886363636401</v>
      </c>
      <c r="H165" s="18">
        <v>161.36090909090899</v>
      </c>
      <c r="I165" s="18">
        <v>316.13977272727197</v>
      </c>
      <c r="J165" s="18">
        <v>46.785064321972598</v>
      </c>
      <c r="K165" s="18">
        <v>52.602196093455198</v>
      </c>
      <c r="L165" s="18">
        <v>49.754186691013501</v>
      </c>
      <c r="M165" s="18">
        <v>21.767272727272701</v>
      </c>
      <c r="N165" s="18">
        <v>44.827500000000001</v>
      </c>
      <c r="O165" s="18">
        <v>45.901136363636397</v>
      </c>
      <c r="P165" s="18">
        <v>31.278409090909101</v>
      </c>
      <c r="Q165" s="18">
        <v>11.0045454545455</v>
      </c>
      <c r="R165" s="18"/>
      <c r="S165" s="18">
        <v>12.9186363636364</v>
      </c>
      <c r="T165" s="18">
        <v>38.3288636363636</v>
      </c>
      <c r="U165" s="18">
        <v>39.343181818181797</v>
      </c>
      <c r="V165" s="18">
        <v>37.066590909090898</v>
      </c>
      <c r="W165" s="18">
        <v>33.703636363636399</v>
      </c>
      <c r="X165" s="18"/>
      <c r="Y165" s="18">
        <v>310.91386363636298</v>
      </c>
      <c r="Z165" s="18">
        <v>3.9397727272727301</v>
      </c>
      <c r="AA165" s="18">
        <v>1.2861363636363601</v>
      </c>
      <c r="AB165" s="18">
        <v>103.484545454545</v>
      </c>
      <c r="AC165" s="18">
        <v>86.382499999999993</v>
      </c>
      <c r="AD165" s="18">
        <v>5.1265909090909103</v>
      </c>
      <c r="AE165" s="18">
        <v>112.347045454545</v>
      </c>
      <c r="AF165" s="18">
        <v>6.3302272727272699</v>
      </c>
      <c r="AG165" s="18">
        <v>1.73613636363636</v>
      </c>
      <c r="AH165" s="18"/>
      <c r="AI165" s="18"/>
      <c r="AJ165" s="18"/>
      <c r="AK165" s="18">
        <v>0.732727272727273</v>
      </c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>
        <v>2.7202272727272701</v>
      </c>
      <c r="BA165" s="18">
        <v>313.41954545454502</v>
      </c>
      <c r="BB165" s="18"/>
      <c r="BC165" s="18">
        <v>296.60590909090899</v>
      </c>
      <c r="BD165" s="18">
        <v>19.533863636363598</v>
      </c>
      <c r="BE165" s="18">
        <v>36.967500000000001</v>
      </c>
      <c r="BF165" s="18">
        <v>26.130454545454501</v>
      </c>
      <c r="BG165" s="18">
        <v>11.904999999999999</v>
      </c>
      <c r="BH165" s="18">
        <v>241.136818181818</v>
      </c>
    </row>
    <row r="166" spans="1:60" x14ac:dyDescent="0.2">
      <c r="A166" s="18" t="s">
        <v>281</v>
      </c>
      <c r="B166" s="3">
        <v>78</v>
      </c>
      <c r="C166" s="18" t="s">
        <v>41</v>
      </c>
      <c r="D166" s="18" t="s">
        <v>307</v>
      </c>
      <c r="E166" s="18" t="s">
        <v>311</v>
      </c>
      <c r="F166" s="18" t="s">
        <v>312</v>
      </c>
      <c r="G166" s="18">
        <v>232.477272727273</v>
      </c>
      <c r="H166" s="18">
        <v>362.95454545454498</v>
      </c>
      <c r="I166" s="18">
        <v>595.43181818181802</v>
      </c>
      <c r="J166" s="18">
        <v>45.778668491543698</v>
      </c>
      <c r="K166" s="18">
        <v>47.336631183469102</v>
      </c>
      <c r="L166" s="18">
        <v>46.728348410244799</v>
      </c>
      <c r="M166" s="18">
        <v>15.545454545454501</v>
      </c>
      <c r="N166" s="18">
        <v>104</v>
      </c>
      <c r="O166" s="18">
        <v>69.863636363636402</v>
      </c>
      <c r="P166" s="18">
        <v>34.386363636363598</v>
      </c>
      <c r="Q166" s="18">
        <v>8.6818181818181799</v>
      </c>
      <c r="R166" s="18"/>
      <c r="S166" s="18">
        <v>27.113636363636399</v>
      </c>
      <c r="T166" s="18">
        <v>139.20454545454501</v>
      </c>
      <c r="U166" s="18">
        <v>108.545454545455</v>
      </c>
      <c r="V166" s="18">
        <v>56.340909090909101</v>
      </c>
      <c r="W166" s="18">
        <v>31.75</v>
      </c>
      <c r="X166" s="18"/>
      <c r="Y166" s="18">
        <v>550.18181818181802</v>
      </c>
      <c r="Z166" s="18">
        <v>39.25</v>
      </c>
      <c r="AA166" s="18">
        <v>6</v>
      </c>
      <c r="AB166" s="18">
        <v>281.65909090909099</v>
      </c>
      <c r="AC166" s="18">
        <v>278.68181818181802</v>
      </c>
      <c r="AD166" s="18">
        <v>16.227272727272702</v>
      </c>
      <c r="AE166" s="18">
        <v>17.863636363636399</v>
      </c>
      <c r="AF166" s="18">
        <v>1</v>
      </c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>
        <v>23.227272727272702</v>
      </c>
      <c r="AS166" s="18">
        <v>3.5681818181818201</v>
      </c>
      <c r="AT166" s="18">
        <v>568.63636363636397</v>
      </c>
      <c r="AU166" s="18"/>
      <c r="AV166" s="18"/>
      <c r="AW166" s="18"/>
      <c r="AX166" s="18"/>
      <c r="AY166" s="18"/>
      <c r="AZ166" s="18"/>
      <c r="BA166" s="18"/>
      <c r="BB166" s="18"/>
      <c r="BC166" s="18">
        <v>537</v>
      </c>
      <c r="BD166" s="18">
        <v>58.431818181818201</v>
      </c>
      <c r="BE166" s="18">
        <v>16.477272727272702</v>
      </c>
      <c r="BF166" s="18">
        <v>37.681818181818201</v>
      </c>
      <c r="BG166" s="18">
        <v>42.545454545454497</v>
      </c>
      <c r="BH166" s="18">
        <v>498.72727272727298</v>
      </c>
    </row>
    <row r="167" spans="1:60" x14ac:dyDescent="0.2">
      <c r="A167" s="18" t="s">
        <v>281</v>
      </c>
      <c r="B167" s="3">
        <v>79</v>
      </c>
      <c r="C167" s="18" t="s">
        <v>42</v>
      </c>
      <c r="D167" s="18" t="s">
        <v>307</v>
      </c>
      <c r="E167" s="18" t="s">
        <v>311</v>
      </c>
      <c r="F167" s="18" t="s">
        <v>312</v>
      </c>
      <c r="G167" s="18">
        <v>133.5</v>
      </c>
      <c r="H167" s="18">
        <v>202.75</v>
      </c>
      <c r="I167" s="18">
        <v>336.25</v>
      </c>
      <c r="J167" s="18">
        <v>45.282771535580501</v>
      </c>
      <c r="K167" s="18">
        <v>48.964241676942002</v>
      </c>
      <c r="L167" s="18">
        <v>47.502602230483298</v>
      </c>
      <c r="M167" s="18">
        <v>11</v>
      </c>
      <c r="N167" s="18">
        <v>64.75</v>
      </c>
      <c r="O167" s="18">
        <v>37.25</v>
      </c>
      <c r="P167" s="18">
        <v>14</v>
      </c>
      <c r="Q167" s="18">
        <v>6.5</v>
      </c>
      <c r="R167" s="18"/>
      <c r="S167" s="18">
        <v>16</v>
      </c>
      <c r="T167" s="18">
        <v>74.75</v>
      </c>
      <c r="U167" s="18">
        <v>52.75</v>
      </c>
      <c r="V167" s="18">
        <v>31</v>
      </c>
      <c r="W167" s="18">
        <v>28.25</v>
      </c>
      <c r="X167" s="18"/>
      <c r="Y167" s="18">
        <v>330.25</v>
      </c>
      <c r="Z167" s="18">
        <v>5</v>
      </c>
      <c r="AA167" s="18">
        <v>1</v>
      </c>
      <c r="AB167" s="18">
        <v>98.5</v>
      </c>
      <c r="AC167" s="18">
        <v>110.5</v>
      </c>
      <c r="AD167" s="18">
        <v>3</v>
      </c>
      <c r="AE167" s="18">
        <v>124.25</v>
      </c>
      <c r="AF167" s="18"/>
      <c r="AG167" s="18"/>
      <c r="AH167" s="18"/>
      <c r="AI167" s="18"/>
      <c r="AJ167" s="18"/>
      <c r="AK167" s="18"/>
      <c r="AL167" s="18"/>
      <c r="AM167" s="18"/>
      <c r="AN167" s="18"/>
      <c r="AO167" s="18">
        <v>336.25</v>
      </c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>
        <v>309.75</v>
      </c>
      <c r="BD167" s="18">
        <v>26.5</v>
      </c>
      <c r="BE167" s="18"/>
      <c r="BF167" s="18">
        <v>6.25</v>
      </c>
      <c r="BG167" s="18"/>
      <c r="BH167" s="18">
        <v>330</v>
      </c>
    </row>
    <row r="168" spans="1:60" x14ac:dyDescent="0.2">
      <c r="A168" s="18" t="s">
        <v>281</v>
      </c>
      <c r="B168" s="3">
        <v>80</v>
      </c>
      <c r="C168" s="18" t="s">
        <v>43</v>
      </c>
      <c r="D168" s="18" t="s">
        <v>307</v>
      </c>
      <c r="E168" s="18" t="s">
        <v>311</v>
      </c>
      <c r="F168" s="18" t="s">
        <v>312</v>
      </c>
      <c r="G168" s="18">
        <v>164.804090909091</v>
      </c>
      <c r="H168" s="18">
        <v>222.84090909090901</v>
      </c>
      <c r="I168" s="18">
        <v>387.64499999999998</v>
      </c>
      <c r="J168" s="18">
        <v>50.525527554755101</v>
      </c>
      <c r="K168" s="18">
        <v>53.268306986231501</v>
      </c>
      <c r="L168" s="18">
        <v>52.102236816956498</v>
      </c>
      <c r="M168" s="18">
        <v>10.204545454545499</v>
      </c>
      <c r="N168" s="18">
        <v>44.866590909090903</v>
      </c>
      <c r="O168" s="18">
        <v>51.721590909090899</v>
      </c>
      <c r="P168" s="18">
        <v>34.346590909090899</v>
      </c>
      <c r="Q168" s="18">
        <v>23.664772727272702</v>
      </c>
      <c r="R168" s="18"/>
      <c r="S168" s="18">
        <v>9.9375</v>
      </c>
      <c r="T168" s="18">
        <v>60.261363636363598</v>
      </c>
      <c r="U168" s="18">
        <v>48.840909090909101</v>
      </c>
      <c r="V168" s="18">
        <v>56.017045454545503</v>
      </c>
      <c r="W168" s="18">
        <v>47.784090909090899</v>
      </c>
      <c r="X168" s="18"/>
      <c r="Y168" s="18">
        <v>377.94613636363601</v>
      </c>
      <c r="Z168" s="18">
        <v>9.3920454545454604</v>
      </c>
      <c r="AA168" s="18">
        <v>0.30681818181818199</v>
      </c>
      <c r="AB168" s="18">
        <v>207.93181818181799</v>
      </c>
      <c r="AC168" s="18">
        <v>134.70750000000001</v>
      </c>
      <c r="AD168" s="18">
        <v>10.340909090909101</v>
      </c>
      <c r="AE168" s="18">
        <v>32.664772727272698</v>
      </c>
      <c r="AF168" s="18">
        <v>2</v>
      </c>
      <c r="AG168" s="18"/>
      <c r="AH168" s="18"/>
      <c r="AI168" s="18"/>
      <c r="AJ168" s="18"/>
      <c r="AK168" s="18"/>
      <c r="AL168" s="18">
        <v>342.43477272727301</v>
      </c>
      <c r="AM168" s="18">
        <v>45.210227272727302</v>
      </c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>
        <v>354.80977272727301</v>
      </c>
      <c r="BD168" s="18">
        <v>32.835227272727302</v>
      </c>
      <c r="BE168" s="18">
        <v>17.497272727272701</v>
      </c>
      <c r="BF168" s="18">
        <v>13.5</v>
      </c>
      <c r="BG168" s="18">
        <v>0.64772727272727304</v>
      </c>
      <c r="BH168" s="18">
        <v>356</v>
      </c>
    </row>
    <row r="169" spans="1:60" x14ac:dyDescent="0.2">
      <c r="A169" s="18" t="s">
        <v>281</v>
      </c>
      <c r="B169" s="3">
        <v>81</v>
      </c>
      <c r="C169" s="18" t="s">
        <v>44</v>
      </c>
      <c r="D169" s="18" t="s">
        <v>307</v>
      </c>
      <c r="E169" s="18" t="s">
        <v>311</v>
      </c>
      <c r="F169" s="18" t="s">
        <v>312</v>
      </c>
      <c r="G169" s="18">
        <v>160.386363636364</v>
      </c>
      <c r="H169" s="18">
        <v>238.34090909090901</v>
      </c>
      <c r="I169" s="18">
        <v>398.72727272727298</v>
      </c>
      <c r="J169" s="18">
        <v>45.386141419866803</v>
      </c>
      <c r="K169" s="18">
        <v>48.469056927624699</v>
      </c>
      <c r="L169" s="18">
        <v>47.228967168262798</v>
      </c>
      <c r="M169" s="18">
        <v>22.636363636363601</v>
      </c>
      <c r="N169" s="18">
        <v>62.068181818181799</v>
      </c>
      <c r="O169" s="18">
        <v>35.909090909090899</v>
      </c>
      <c r="P169" s="18">
        <v>33.590909090909101</v>
      </c>
      <c r="Q169" s="18">
        <v>6.1818181818181799</v>
      </c>
      <c r="R169" s="18"/>
      <c r="S169" s="18">
        <v>34.590909090909101</v>
      </c>
      <c r="T169" s="18">
        <v>66.295454545454504</v>
      </c>
      <c r="U169" s="18">
        <v>54.090909090909101</v>
      </c>
      <c r="V169" s="18">
        <v>58.909090909090899</v>
      </c>
      <c r="W169" s="18">
        <v>24.454545454545499</v>
      </c>
      <c r="X169" s="18"/>
      <c r="Y169" s="18">
        <v>374.43181818181802</v>
      </c>
      <c r="Z169" s="18">
        <v>20.386363636363601</v>
      </c>
      <c r="AA169" s="18">
        <v>3.9090909090909101</v>
      </c>
      <c r="AB169" s="18">
        <v>89.068181818181799</v>
      </c>
      <c r="AC169" s="18">
        <v>191.45454545454501</v>
      </c>
      <c r="AD169" s="18">
        <v>2.5</v>
      </c>
      <c r="AE169" s="18">
        <v>111.454545454545</v>
      </c>
      <c r="AF169" s="18">
        <v>2.6363636363636398</v>
      </c>
      <c r="AG169" s="18">
        <v>1.5</v>
      </c>
      <c r="AH169" s="18">
        <v>9.0909090909090898E-2</v>
      </c>
      <c r="AI169" s="18"/>
      <c r="AJ169" s="18"/>
      <c r="AK169" s="18">
        <v>2.27272727272727E-2</v>
      </c>
      <c r="AL169" s="18">
        <v>12.568181818181801</v>
      </c>
      <c r="AM169" s="18">
        <v>302.20454545454498</v>
      </c>
      <c r="AN169" s="18">
        <v>10.818181818181801</v>
      </c>
      <c r="AO169" s="18"/>
      <c r="AP169" s="18"/>
      <c r="AQ169" s="18"/>
      <c r="AR169" s="18">
        <v>22.613636363636399</v>
      </c>
      <c r="AS169" s="18"/>
      <c r="AT169" s="18"/>
      <c r="AU169" s="18"/>
      <c r="AV169" s="18"/>
      <c r="AW169" s="18">
        <v>50.522727272727302</v>
      </c>
      <c r="AX169" s="18"/>
      <c r="AY169" s="18"/>
      <c r="AZ169" s="18"/>
      <c r="BA169" s="18"/>
      <c r="BB169" s="18"/>
      <c r="BC169" s="18">
        <v>386.31818181818198</v>
      </c>
      <c r="BD169" s="18">
        <v>12.409090909090899</v>
      </c>
      <c r="BE169" s="18">
        <v>38.045454545454497</v>
      </c>
      <c r="BF169" s="18">
        <v>50.863636363636402</v>
      </c>
      <c r="BG169" s="18">
        <v>32.090909090909101</v>
      </c>
      <c r="BH169" s="18">
        <v>277.72727272727298</v>
      </c>
    </row>
    <row r="170" spans="1:60" x14ac:dyDescent="0.2">
      <c r="A170" s="18" t="s">
        <v>281</v>
      </c>
      <c r="B170" s="3">
        <v>82</v>
      </c>
      <c r="C170" s="18" t="s">
        <v>45</v>
      </c>
      <c r="D170" s="18" t="s">
        <v>307</v>
      </c>
      <c r="E170" s="18" t="s">
        <v>311</v>
      </c>
      <c r="F170" s="18" t="s">
        <v>312</v>
      </c>
      <c r="G170" s="18">
        <v>149.36681818181799</v>
      </c>
      <c r="H170" s="18">
        <v>169.185454545455</v>
      </c>
      <c r="I170" s="18">
        <v>318.55227272727302</v>
      </c>
      <c r="J170" s="18">
        <v>51.4647268621788</v>
      </c>
      <c r="K170" s="18">
        <v>50.802353791428402</v>
      </c>
      <c r="L170" s="18">
        <v>51.112935653489103</v>
      </c>
      <c r="M170" s="18">
        <v>8.5568181818181799</v>
      </c>
      <c r="N170" s="18">
        <v>39.179090909090903</v>
      </c>
      <c r="O170" s="18">
        <v>38.105227272727298</v>
      </c>
      <c r="P170" s="18">
        <v>45.758636363636398</v>
      </c>
      <c r="Q170" s="18">
        <v>17.767045454545499</v>
      </c>
      <c r="R170" s="18"/>
      <c r="S170" s="18">
        <v>12.0513636363636</v>
      </c>
      <c r="T170" s="18">
        <v>50.093863636363601</v>
      </c>
      <c r="U170" s="18">
        <v>44.437727272727301</v>
      </c>
      <c r="V170" s="18">
        <v>32.951818181818197</v>
      </c>
      <c r="W170" s="18">
        <v>29.650681818181798</v>
      </c>
      <c r="X170" s="18"/>
      <c r="Y170" s="18">
        <v>254.36750000000001</v>
      </c>
      <c r="Z170" s="18">
        <v>49.735909090909097</v>
      </c>
      <c r="AA170" s="18">
        <v>14.448863636363599</v>
      </c>
      <c r="AB170" s="18">
        <v>108.96886363636401</v>
      </c>
      <c r="AC170" s="18">
        <v>132.17386363636399</v>
      </c>
      <c r="AD170" s="18"/>
      <c r="AE170" s="18">
        <v>60.963409090909103</v>
      </c>
      <c r="AF170" s="18">
        <v>16.241590909090899</v>
      </c>
      <c r="AG170" s="18"/>
      <c r="AH170" s="18"/>
      <c r="AI170" s="18">
        <v>0.204545454545455</v>
      </c>
      <c r="AJ170" s="18"/>
      <c r="AK170" s="18"/>
      <c r="AL170" s="18"/>
      <c r="AM170" s="18"/>
      <c r="AN170" s="18"/>
      <c r="AO170" s="18"/>
      <c r="AP170" s="18"/>
      <c r="AQ170" s="18"/>
      <c r="AR170" s="18">
        <v>318.55227272727302</v>
      </c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>
        <v>317.83636363636401</v>
      </c>
      <c r="BD170" s="18">
        <v>0.71590909090909105</v>
      </c>
      <c r="BE170" s="18">
        <v>27.0602272727273</v>
      </c>
      <c r="BF170" s="18">
        <v>57.9806818181818</v>
      </c>
      <c r="BG170" s="18">
        <v>2.5113636363636398</v>
      </c>
      <c r="BH170" s="18">
        <v>231</v>
      </c>
    </row>
    <row r="171" spans="1:60" x14ac:dyDescent="0.2">
      <c r="A171" s="18" t="s">
        <v>281</v>
      </c>
      <c r="B171" s="3">
        <v>83</v>
      </c>
      <c r="C171" s="18" t="s">
        <v>46</v>
      </c>
      <c r="D171" s="18" t="s">
        <v>307</v>
      </c>
      <c r="E171" s="18" t="s">
        <v>311</v>
      </c>
      <c r="F171" s="18" t="s">
        <v>312</v>
      </c>
      <c r="G171" s="18">
        <v>229.227272727273</v>
      </c>
      <c r="H171" s="18">
        <v>243.03409090909099</v>
      </c>
      <c r="I171" s="18">
        <v>472.26136363636402</v>
      </c>
      <c r="J171" s="18">
        <v>47.6108467182233</v>
      </c>
      <c r="K171" s="18">
        <v>50.113807453125702</v>
      </c>
      <c r="L171" s="18">
        <v>48.898914795832503</v>
      </c>
      <c r="M171" s="18">
        <v>24.954545454545499</v>
      </c>
      <c r="N171" s="18">
        <v>74.363636363636402</v>
      </c>
      <c r="O171" s="18">
        <v>68.772727272727295</v>
      </c>
      <c r="P171" s="18">
        <v>47.318181818181799</v>
      </c>
      <c r="Q171" s="18">
        <v>13.818181818181801</v>
      </c>
      <c r="R171" s="18"/>
      <c r="S171" s="18">
        <v>16.590909090909101</v>
      </c>
      <c r="T171" s="18">
        <v>74.579545454545496</v>
      </c>
      <c r="U171" s="18">
        <v>64.931818181818201</v>
      </c>
      <c r="V171" s="18">
        <v>51.022727272727302</v>
      </c>
      <c r="W171" s="18">
        <v>35.909090909090899</v>
      </c>
      <c r="X171" s="18"/>
      <c r="Y171" s="18">
        <v>351.79545454545502</v>
      </c>
      <c r="Z171" s="18">
        <v>97.125</v>
      </c>
      <c r="AA171" s="18">
        <v>23.340909090909101</v>
      </c>
      <c r="AB171" s="18">
        <v>163.613636363636</v>
      </c>
      <c r="AC171" s="18">
        <v>189.386363636364</v>
      </c>
      <c r="AD171" s="18"/>
      <c r="AE171" s="18">
        <v>112.079545454545</v>
      </c>
      <c r="AF171" s="18">
        <v>6.9090909090909101</v>
      </c>
      <c r="AG171" s="18">
        <v>0.27272727272727298</v>
      </c>
      <c r="AH171" s="18"/>
      <c r="AI171" s="18"/>
      <c r="AJ171" s="18"/>
      <c r="AK171" s="18"/>
      <c r="AL171" s="18"/>
      <c r="AM171" s="18"/>
      <c r="AN171" s="18"/>
      <c r="AO171" s="18"/>
      <c r="AP171" s="18"/>
      <c r="AQ171" s="18">
        <v>472.26136363636402</v>
      </c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>
        <v>458.32954545454498</v>
      </c>
      <c r="BD171" s="18">
        <v>13.931818181818199</v>
      </c>
      <c r="BE171" s="18">
        <v>1.73863636363636</v>
      </c>
      <c r="BF171" s="18">
        <v>124.772727272727</v>
      </c>
      <c r="BG171" s="18">
        <v>23.795454545454501</v>
      </c>
      <c r="BH171" s="18">
        <v>321.95454545454498</v>
      </c>
    </row>
    <row r="172" spans="1:60" x14ac:dyDescent="0.2">
      <c r="A172" s="18" t="s">
        <v>281</v>
      </c>
      <c r="B172" s="3">
        <v>84</v>
      </c>
      <c r="C172" s="18" t="s">
        <v>47</v>
      </c>
      <c r="D172" s="18" t="s">
        <v>307</v>
      </c>
      <c r="E172" s="18" t="s">
        <v>311</v>
      </c>
      <c r="F172" s="18" t="s">
        <v>312</v>
      </c>
      <c r="G172" s="18">
        <v>242.61045454545501</v>
      </c>
      <c r="H172" s="18">
        <v>267.27499999999998</v>
      </c>
      <c r="I172" s="18">
        <v>509.88545454545402</v>
      </c>
      <c r="J172" s="18">
        <v>44.463119891033699</v>
      </c>
      <c r="K172" s="18">
        <v>48.089567265584499</v>
      </c>
      <c r="L172" s="18">
        <v>46.364054136936304</v>
      </c>
      <c r="M172" s="18">
        <v>39.225909090909099</v>
      </c>
      <c r="N172" s="18">
        <v>94.627727272727299</v>
      </c>
      <c r="O172" s="18">
        <v>64.180227272727294</v>
      </c>
      <c r="P172" s="18">
        <v>35.633409090909097</v>
      </c>
      <c r="Q172" s="18">
        <v>8.9431818181818201</v>
      </c>
      <c r="R172" s="18"/>
      <c r="S172" s="18">
        <v>37.6577272727273</v>
      </c>
      <c r="T172" s="18">
        <v>77.7440909090909</v>
      </c>
      <c r="U172" s="18">
        <v>70.761818181818199</v>
      </c>
      <c r="V172" s="18">
        <v>55.0847727272727</v>
      </c>
      <c r="W172" s="18">
        <v>26.026590909090899</v>
      </c>
      <c r="X172" s="18"/>
      <c r="Y172" s="18">
        <v>470.642272727273</v>
      </c>
      <c r="Z172" s="18">
        <v>30.604772727272699</v>
      </c>
      <c r="AA172" s="18">
        <v>8.6384090909090894</v>
      </c>
      <c r="AB172" s="18">
        <v>153.613636363636</v>
      </c>
      <c r="AC172" s="18">
        <v>229.028636363636</v>
      </c>
      <c r="AD172" s="18"/>
      <c r="AE172" s="18">
        <v>116.589772727273</v>
      </c>
      <c r="AF172" s="18">
        <v>4.8825000000000003</v>
      </c>
      <c r="AG172" s="18">
        <v>3.94477272727273</v>
      </c>
      <c r="AH172" s="18">
        <v>1.1193181818181801</v>
      </c>
      <c r="AI172" s="18">
        <v>0.354545454545455</v>
      </c>
      <c r="AJ172" s="18"/>
      <c r="AK172" s="18">
        <v>0.35227272727272702</v>
      </c>
      <c r="AL172" s="18"/>
      <c r="AM172" s="18"/>
      <c r="AN172" s="18"/>
      <c r="AO172" s="18"/>
      <c r="AP172" s="18"/>
      <c r="AQ172" s="18"/>
      <c r="AR172" s="18">
        <v>15.519090909090901</v>
      </c>
      <c r="AS172" s="18"/>
      <c r="AT172" s="18"/>
      <c r="AU172" s="18"/>
      <c r="AV172" s="18"/>
      <c r="AW172" s="18"/>
      <c r="AX172" s="18"/>
      <c r="AY172" s="18">
        <v>494.36636363636399</v>
      </c>
      <c r="AZ172" s="18"/>
      <c r="BA172" s="18"/>
      <c r="BB172" s="18"/>
      <c r="BC172" s="18">
        <v>486.435</v>
      </c>
      <c r="BD172" s="18">
        <v>23.450454545454502</v>
      </c>
      <c r="BE172" s="18">
        <v>40.093863636363601</v>
      </c>
      <c r="BF172" s="18">
        <v>43.859545454545398</v>
      </c>
      <c r="BG172" s="18">
        <v>39.064772727272697</v>
      </c>
      <c r="BH172" s="18">
        <v>386.86727272727302</v>
      </c>
    </row>
    <row r="173" spans="1:60" x14ac:dyDescent="0.2">
      <c r="A173" s="18" t="s">
        <v>281</v>
      </c>
      <c r="B173" s="3">
        <v>85</v>
      </c>
      <c r="C173" s="18" t="s">
        <v>48</v>
      </c>
      <c r="D173" s="18" t="s">
        <v>307</v>
      </c>
      <c r="E173" s="18" t="s">
        <v>311</v>
      </c>
      <c r="F173" s="18" t="s">
        <v>312</v>
      </c>
      <c r="G173" s="18">
        <v>119.65909090909101</v>
      </c>
      <c r="H173" s="18">
        <v>251.477272727273</v>
      </c>
      <c r="I173" s="18">
        <v>371.13636363636402</v>
      </c>
      <c r="J173" s="18">
        <v>51.358974358974301</v>
      </c>
      <c r="K173" s="18">
        <v>52.834704021690001</v>
      </c>
      <c r="L173" s="18">
        <v>52.358909981629097</v>
      </c>
      <c r="M173" s="18">
        <v>4.6818181818181799</v>
      </c>
      <c r="N173" s="18">
        <v>33.75</v>
      </c>
      <c r="O173" s="18">
        <v>31.340909090909101</v>
      </c>
      <c r="P173" s="18">
        <v>35.068181818181799</v>
      </c>
      <c r="Q173" s="18">
        <v>14.818181818181801</v>
      </c>
      <c r="R173" s="18"/>
      <c r="S173" s="18">
        <v>11.590909090909101</v>
      </c>
      <c r="T173" s="18">
        <v>58.159090909090899</v>
      </c>
      <c r="U173" s="18">
        <v>70.159090909090907</v>
      </c>
      <c r="V173" s="18">
        <v>56.113636363636402</v>
      </c>
      <c r="W173" s="18">
        <v>55.454545454545503</v>
      </c>
      <c r="X173" s="18"/>
      <c r="Y173" s="18">
        <v>276.65909090909099</v>
      </c>
      <c r="Z173" s="18">
        <v>63.295454545454497</v>
      </c>
      <c r="AA173" s="18">
        <v>31.181818181818201</v>
      </c>
      <c r="AB173" s="18">
        <v>135.31818181818201</v>
      </c>
      <c r="AC173" s="18">
        <v>152.113636363636</v>
      </c>
      <c r="AD173" s="18"/>
      <c r="AE173" s="18">
        <v>78.977272727272705</v>
      </c>
      <c r="AF173" s="18">
        <v>4.7272727272727302</v>
      </c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>
        <v>371.13636363636402</v>
      </c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>
        <v>341.20454545454498</v>
      </c>
      <c r="BD173" s="18">
        <v>29.931818181818201</v>
      </c>
      <c r="BE173" s="18">
        <v>49.795454545454497</v>
      </c>
      <c r="BF173" s="18">
        <v>75.045454545454504</v>
      </c>
      <c r="BG173" s="18">
        <v>26.977272727272702</v>
      </c>
      <c r="BH173" s="18">
        <v>219.31818181818201</v>
      </c>
    </row>
    <row r="174" spans="1:60" x14ac:dyDescent="0.2">
      <c r="A174" s="18" t="s">
        <v>281</v>
      </c>
      <c r="B174" s="3">
        <v>86</v>
      </c>
      <c r="C174" s="18" t="s">
        <v>49</v>
      </c>
      <c r="D174" s="18" t="s">
        <v>307</v>
      </c>
      <c r="E174" s="18" t="s">
        <v>311</v>
      </c>
      <c r="F174" s="18" t="s">
        <v>313</v>
      </c>
      <c r="G174" s="18">
        <v>921.40340909090901</v>
      </c>
      <c r="H174" s="18">
        <v>1341.6306818181799</v>
      </c>
      <c r="I174" s="18">
        <v>2263.0340909090901</v>
      </c>
      <c r="J174" s="18">
        <v>46.486190161993598</v>
      </c>
      <c r="K174" s="18">
        <v>48.417951526085602</v>
      </c>
      <c r="L174" s="18">
        <v>47.631427136738303</v>
      </c>
      <c r="M174" s="18">
        <v>90.511363636363598</v>
      </c>
      <c r="N174" s="18">
        <v>342.46022727272702</v>
      </c>
      <c r="O174" s="18">
        <v>287.00568181818198</v>
      </c>
      <c r="P174" s="18">
        <v>169.789772727273</v>
      </c>
      <c r="Q174" s="18">
        <v>31.636363636363601</v>
      </c>
      <c r="R174" s="18"/>
      <c r="S174" s="18">
        <v>104.857954545455</v>
      </c>
      <c r="T174" s="18">
        <v>419.29227272727297</v>
      </c>
      <c r="U174" s="18">
        <v>450.71022727272702</v>
      </c>
      <c r="V174" s="18">
        <v>272.63386363636403</v>
      </c>
      <c r="W174" s="18">
        <v>94.136363636363598</v>
      </c>
      <c r="X174" s="18"/>
      <c r="Y174" s="18">
        <v>2094.9090909090901</v>
      </c>
      <c r="Z174" s="18">
        <v>143.24431818181799</v>
      </c>
      <c r="AA174" s="18">
        <v>24.880681818181799</v>
      </c>
      <c r="AB174" s="18">
        <v>1132.02272727273</v>
      </c>
      <c r="AC174" s="18">
        <v>552.39204545454595</v>
      </c>
      <c r="AD174" s="18">
        <v>380.06818181818198</v>
      </c>
      <c r="AE174" s="18">
        <v>146.57954545454501</v>
      </c>
      <c r="AF174" s="18">
        <v>51.471590909090899</v>
      </c>
      <c r="AG174" s="18">
        <v>0.31818181818181801</v>
      </c>
      <c r="AH174" s="18"/>
      <c r="AI174" s="18">
        <v>0.18181818181818199</v>
      </c>
      <c r="AJ174" s="18"/>
      <c r="AK174" s="18"/>
      <c r="AL174" s="18"/>
      <c r="AM174" s="18"/>
      <c r="AN174" s="18"/>
      <c r="AO174" s="18"/>
      <c r="AP174" s="18"/>
      <c r="AQ174" s="18"/>
      <c r="AR174" s="18">
        <v>2233.9659090909099</v>
      </c>
      <c r="AS174" s="18"/>
      <c r="AT174" s="18"/>
      <c r="AU174" s="18"/>
      <c r="AV174" s="18"/>
      <c r="AW174" s="18">
        <v>29.068181818181799</v>
      </c>
      <c r="AX174" s="18"/>
      <c r="AY174" s="18"/>
      <c r="AZ174" s="18"/>
      <c r="BA174" s="18"/>
      <c r="BB174" s="18"/>
      <c r="BC174" s="18">
        <v>2036.0340909090901</v>
      </c>
      <c r="BD174" s="18">
        <v>227</v>
      </c>
      <c r="BE174" s="18">
        <v>94.051136363636402</v>
      </c>
      <c r="BF174" s="18">
        <v>423.64204545454498</v>
      </c>
      <c r="BG174" s="18">
        <v>195.75</v>
      </c>
      <c r="BH174" s="18">
        <v>1549.5909090909099</v>
      </c>
    </row>
    <row r="175" spans="1:60" x14ac:dyDescent="0.2">
      <c r="A175" s="18" t="s">
        <v>281</v>
      </c>
      <c r="B175" s="3">
        <v>87</v>
      </c>
      <c r="C175" s="18" t="s">
        <v>50</v>
      </c>
      <c r="D175" s="18" t="s">
        <v>307</v>
      </c>
      <c r="E175" s="18" t="s">
        <v>311</v>
      </c>
      <c r="F175" s="18" t="s">
        <v>313</v>
      </c>
      <c r="G175" s="18">
        <v>582.97727272727298</v>
      </c>
      <c r="H175" s="18">
        <v>912.38636363636397</v>
      </c>
      <c r="I175" s="18">
        <v>1495.3636363636399</v>
      </c>
      <c r="J175" s="18">
        <v>48.584538614479001</v>
      </c>
      <c r="K175" s="18">
        <v>50.726914933366601</v>
      </c>
      <c r="L175" s="18">
        <v>49.891695543802001</v>
      </c>
      <c r="M175" s="18">
        <v>31.886363636363601</v>
      </c>
      <c r="N175" s="18">
        <v>183.95454545454501</v>
      </c>
      <c r="O175" s="18">
        <v>213.06818181818201</v>
      </c>
      <c r="P175" s="18">
        <v>122.75</v>
      </c>
      <c r="Q175" s="18">
        <v>31.318181818181799</v>
      </c>
      <c r="R175" s="18"/>
      <c r="S175" s="18">
        <v>40.272727272727302</v>
      </c>
      <c r="T175" s="18">
        <v>296.06818181818198</v>
      </c>
      <c r="U175" s="18">
        <v>245.272727272727</v>
      </c>
      <c r="V175" s="18">
        <v>205.43181818181799</v>
      </c>
      <c r="W175" s="18">
        <v>125.34090909090899</v>
      </c>
      <c r="X175" s="18"/>
      <c r="Y175" s="18">
        <v>1403.1818181818201</v>
      </c>
      <c r="Z175" s="18">
        <v>80.795454545454504</v>
      </c>
      <c r="AA175" s="18">
        <v>11.386363636363599</v>
      </c>
      <c r="AB175" s="18">
        <v>891.52272727272702</v>
      </c>
      <c r="AC175" s="18">
        <v>384.97727272727298</v>
      </c>
      <c r="AD175" s="18">
        <v>95.977272727272705</v>
      </c>
      <c r="AE175" s="18">
        <v>113.113636363636</v>
      </c>
      <c r="AF175" s="18">
        <v>9.7727272727272698</v>
      </c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>
        <v>141.886363636364</v>
      </c>
      <c r="AV175" s="18">
        <v>1353.47727272727</v>
      </c>
      <c r="AW175" s="18"/>
      <c r="AX175" s="18"/>
      <c r="AY175" s="18"/>
      <c r="AZ175" s="18"/>
      <c r="BA175" s="18"/>
      <c r="BB175" s="18"/>
      <c r="BC175" s="18">
        <v>1369.77272727273</v>
      </c>
      <c r="BD175" s="18">
        <v>125.59090909090899</v>
      </c>
      <c r="BE175" s="18">
        <v>6.2727272727272698</v>
      </c>
      <c r="BF175" s="18">
        <v>196.04545454545499</v>
      </c>
      <c r="BG175" s="18">
        <v>106.34090909090899</v>
      </c>
      <c r="BH175" s="18">
        <v>1186.70454545455</v>
      </c>
    </row>
    <row r="176" spans="1:60" x14ac:dyDescent="0.2">
      <c r="A176" s="18" t="s">
        <v>281</v>
      </c>
      <c r="B176" s="3">
        <v>88</v>
      </c>
      <c r="C176" s="18" t="s">
        <v>51</v>
      </c>
      <c r="D176" s="18" t="s">
        <v>307</v>
      </c>
      <c r="E176" s="18" t="s">
        <v>311</v>
      </c>
      <c r="F176" s="18" t="s">
        <v>313</v>
      </c>
      <c r="G176" s="18">
        <v>167.630454545455</v>
      </c>
      <c r="H176" s="18">
        <v>646.18727272727301</v>
      </c>
      <c r="I176" s="18">
        <v>813.81772727272698</v>
      </c>
      <c r="J176" s="18">
        <v>46.149494152450998</v>
      </c>
      <c r="K176" s="18">
        <v>48.390787007988401</v>
      </c>
      <c r="L176" s="18">
        <v>47.929124737000201</v>
      </c>
      <c r="M176" s="18">
        <v>22.936363636363598</v>
      </c>
      <c r="N176" s="18">
        <v>61.134090909090901</v>
      </c>
      <c r="O176" s="18">
        <v>49.3943181818182</v>
      </c>
      <c r="P176" s="18">
        <v>20.699772727272698</v>
      </c>
      <c r="Q176" s="18">
        <v>13.465909090909101</v>
      </c>
      <c r="R176" s="18"/>
      <c r="S176" s="18">
        <v>69.590227272727304</v>
      </c>
      <c r="T176" s="18">
        <v>221.41545454545499</v>
      </c>
      <c r="U176" s="18">
        <v>170.02250000000001</v>
      </c>
      <c r="V176" s="18">
        <v>99.9761363636364</v>
      </c>
      <c r="W176" s="18">
        <v>85.182954545454606</v>
      </c>
      <c r="X176" s="18"/>
      <c r="Y176" s="18">
        <v>685.55636363636404</v>
      </c>
      <c r="Z176" s="18">
        <v>94.9613636363636</v>
      </c>
      <c r="AA176" s="18">
        <v>33.299999999999997</v>
      </c>
      <c r="AB176" s="18">
        <v>363.10545454545502</v>
      </c>
      <c r="AC176" s="18">
        <v>308.14409090909101</v>
      </c>
      <c r="AD176" s="18"/>
      <c r="AE176" s="18">
        <v>117.511363636364</v>
      </c>
      <c r="AF176" s="18">
        <v>16.795454545454501</v>
      </c>
      <c r="AG176" s="18">
        <v>6.8977272727272698</v>
      </c>
      <c r="AH176" s="18"/>
      <c r="AI176" s="18"/>
      <c r="AJ176" s="18"/>
      <c r="AK176" s="18">
        <v>1.36363636363636</v>
      </c>
      <c r="AL176" s="18"/>
      <c r="AM176" s="18"/>
      <c r="AN176" s="18"/>
      <c r="AO176" s="18"/>
      <c r="AP176" s="18"/>
      <c r="AQ176" s="18">
        <v>488.10522727272701</v>
      </c>
      <c r="AR176" s="18">
        <v>239.78522727272701</v>
      </c>
      <c r="AS176" s="18"/>
      <c r="AT176" s="18"/>
      <c r="AU176" s="18"/>
      <c r="AV176" s="18">
        <v>85.927272727272694</v>
      </c>
      <c r="AW176" s="18"/>
      <c r="AX176" s="18"/>
      <c r="AY176" s="18"/>
      <c r="AZ176" s="18"/>
      <c r="BA176" s="18"/>
      <c r="BB176" s="18"/>
      <c r="BC176" s="18">
        <v>743.249545454545</v>
      </c>
      <c r="BD176" s="18">
        <v>70.568181818181799</v>
      </c>
      <c r="BE176" s="18">
        <v>68.938636363636405</v>
      </c>
      <c r="BF176" s="18">
        <v>197.41022727272701</v>
      </c>
      <c r="BG176" s="18">
        <v>6.9772727272727302</v>
      </c>
      <c r="BH176" s="18">
        <v>540.49159090909097</v>
      </c>
    </row>
    <row r="177" spans="1:60" x14ac:dyDescent="0.2">
      <c r="A177" s="18" t="s">
        <v>281</v>
      </c>
      <c r="B177" s="3">
        <v>89</v>
      </c>
      <c r="C177" s="18" t="s">
        <v>52</v>
      </c>
      <c r="D177" s="18" t="s">
        <v>307</v>
      </c>
      <c r="E177" s="18" t="s">
        <v>311</v>
      </c>
      <c r="F177" s="18" t="s">
        <v>313</v>
      </c>
      <c r="G177" s="18">
        <v>274.959090909091</v>
      </c>
      <c r="H177" s="18">
        <v>461.02272727272702</v>
      </c>
      <c r="I177" s="18">
        <v>735.98181818181797</v>
      </c>
      <c r="J177" s="18">
        <v>47.011439718305198</v>
      </c>
      <c r="K177" s="18">
        <v>47.498279516884402</v>
      </c>
      <c r="L177" s="18">
        <v>47.316398626448198</v>
      </c>
      <c r="M177" s="18">
        <v>25.190909090909098</v>
      </c>
      <c r="N177" s="18">
        <v>102.50681818181801</v>
      </c>
      <c r="O177" s="18">
        <v>83.4227272727273</v>
      </c>
      <c r="P177" s="18">
        <v>49.431818181818201</v>
      </c>
      <c r="Q177" s="18">
        <v>14.406818181818201</v>
      </c>
      <c r="R177" s="18"/>
      <c r="S177" s="18">
        <v>48.868181818181803</v>
      </c>
      <c r="T177" s="18">
        <v>140.32499999999999</v>
      </c>
      <c r="U177" s="18">
        <v>159.481818181818</v>
      </c>
      <c r="V177" s="18">
        <v>83.984090909090895</v>
      </c>
      <c r="W177" s="18">
        <v>28.363636363636399</v>
      </c>
      <c r="X177" s="18"/>
      <c r="Y177" s="18">
        <v>635.96590909090901</v>
      </c>
      <c r="Z177" s="18">
        <v>88.5863636363637</v>
      </c>
      <c r="AA177" s="18">
        <v>11.429545454545501</v>
      </c>
      <c r="AB177" s="18">
        <v>475.02045454545498</v>
      </c>
      <c r="AC177" s="18">
        <v>177.40909090909099</v>
      </c>
      <c r="AD177" s="18"/>
      <c r="AE177" s="18">
        <v>75.422727272727201</v>
      </c>
      <c r="AF177" s="18">
        <v>7.9181818181818198</v>
      </c>
      <c r="AG177" s="18">
        <v>0.211363636363636</v>
      </c>
      <c r="AH177" s="18"/>
      <c r="AI177" s="18"/>
      <c r="AJ177" s="18"/>
      <c r="AK177" s="18"/>
      <c r="AL177" s="18"/>
      <c r="AM177" s="18"/>
      <c r="AN177" s="18"/>
      <c r="AO177" s="18"/>
      <c r="AP177" s="18"/>
      <c r="AQ177" s="18">
        <v>735.98181818181797</v>
      </c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>
        <v>667.79318181818201</v>
      </c>
      <c r="BD177" s="18">
        <v>68.188636363636405</v>
      </c>
      <c r="BE177" s="18">
        <v>66.736363636363606</v>
      </c>
      <c r="BF177" s="18">
        <v>47.3363636363636</v>
      </c>
      <c r="BG177" s="18">
        <v>5.9090909090909101</v>
      </c>
      <c r="BH177" s="18">
        <v>616</v>
      </c>
    </row>
    <row r="178" spans="1:60" x14ac:dyDescent="0.2">
      <c r="A178" s="18" t="s">
        <v>281</v>
      </c>
      <c r="B178" s="3">
        <v>90</v>
      </c>
      <c r="C178" s="18" t="s">
        <v>53</v>
      </c>
      <c r="D178" s="18" t="s">
        <v>307</v>
      </c>
      <c r="E178" s="18" t="s">
        <v>311</v>
      </c>
      <c r="F178" s="18" t="s">
        <v>313</v>
      </c>
      <c r="G178" s="18">
        <v>392.02272727272702</v>
      </c>
      <c r="H178" s="18">
        <v>581.65909090909099</v>
      </c>
      <c r="I178" s="18">
        <v>973.68181818181802</v>
      </c>
      <c r="J178" s="18">
        <v>45.794075018841703</v>
      </c>
      <c r="K178" s="18">
        <v>47.580314929863597</v>
      </c>
      <c r="L178" s="18">
        <v>46.861140936464203</v>
      </c>
      <c r="M178" s="18">
        <v>26.977272727272702</v>
      </c>
      <c r="N178" s="18">
        <v>155.93181818181799</v>
      </c>
      <c r="O178" s="18">
        <v>148.15909090909099</v>
      </c>
      <c r="P178" s="18">
        <v>55.090909090909101</v>
      </c>
      <c r="Q178" s="18">
        <v>5.8636363636363598</v>
      </c>
      <c r="R178" s="18"/>
      <c r="S178" s="18">
        <v>22.25</v>
      </c>
      <c r="T178" s="18">
        <v>224.20454545454501</v>
      </c>
      <c r="U178" s="18">
        <v>200.31818181818201</v>
      </c>
      <c r="V178" s="18">
        <v>101.636363636364</v>
      </c>
      <c r="W178" s="18">
        <v>33.25</v>
      </c>
      <c r="X178" s="18"/>
      <c r="Y178" s="18">
        <v>940.95454545454595</v>
      </c>
      <c r="Z178" s="18">
        <v>27.227272727272702</v>
      </c>
      <c r="AA178" s="18">
        <v>5.5</v>
      </c>
      <c r="AB178" s="18">
        <v>546.68181818181802</v>
      </c>
      <c r="AC178" s="18">
        <v>287.45454545454498</v>
      </c>
      <c r="AD178" s="18">
        <v>41.409090909090899</v>
      </c>
      <c r="AE178" s="18">
        <v>90.886363636363598</v>
      </c>
      <c r="AF178" s="18">
        <v>7.25</v>
      </c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>
        <v>816.63636363636397</v>
      </c>
      <c r="AY178" s="18">
        <v>135.75</v>
      </c>
      <c r="AZ178" s="18">
        <v>21.295454545454501</v>
      </c>
      <c r="BA178" s="18"/>
      <c r="BB178" s="18"/>
      <c r="BC178" s="18">
        <v>878.68181818181802</v>
      </c>
      <c r="BD178" s="18">
        <v>95</v>
      </c>
      <c r="BE178" s="18">
        <v>0.18181818181818199</v>
      </c>
      <c r="BF178" s="18">
        <v>64.568181818181799</v>
      </c>
      <c r="BG178" s="18">
        <v>45.204545454545503</v>
      </c>
      <c r="BH178" s="18">
        <v>863.72727272727298</v>
      </c>
    </row>
    <row r="179" spans="1:60" x14ac:dyDescent="0.2">
      <c r="A179" s="18" t="s">
        <v>281</v>
      </c>
      <c r="B179" s="3">
        <v>91</v>
      </c>
      <c r="C179" s="18" t="s">
        <v>54</v>
      </c>
      <c r="D179" s="18" t="s">
        <v>307</v>
      </c>
      <c r="E179" s="18" t="s">
        <v>311</v>
      </c>
      <c r="F179" s="18" t="s">
        <v>313</v>
      </c>
      <c r="G179" s="18">
        <v>234.384772727273</v>
      </c>
      <c r="H179" s="18">
        <v>357.581136363638</v>
      </c>
      <c r="I179" s="18">
        <v>591.96590909091299</v>
      </c>
      <c r="J179" s="18">
        <v>45.122148603743099</v>
      </c>
      <c r="K179" s="18">
        <v>47.905336805314697</v>
      </c>
      <c r="L179" s="18">
        <v>46.803352849710897</v>
      </c>
      <c r="M179" s="18">
        <v>53.112272727272703</v>
      </c>
      <c r="N179" s="18">
        <v>61.430454545454502</v>
      </c>
      <c r="O179" s="18">
        <v>62.748636363636301</v>
      </c>
      <c r="P179" s="18">
        <v>43.391590909090901</v>
      </c>
      <c r="Q179" s="18">
        <v>13.701818181818201</v>
      </c>
      <c r="R179" s="18"/>
      <c r="S179" s="18">
        <v>54.377499999999998</v>
      </c>
      <c r="T179" s="18">
        <v>100.564318181818</v>
      </c>
      <c r="U179" s="18">
        <v>87.137954545454406</v>
      </c>
      <c r="V179" s="18">
        <v>80.548181818181703</v>
      </c>
      <c r="W179" s="18">
        <v>34.953181818181797</v>
      </c>
      <c r="X179" s="18"/>
      <c r="Y179" s="18">
        <v>551.05795454545796</v>
      </c>
      <c r="Z179" s="18">
        <v>35.437954545454602</v>
      </c>
      <c r="AA179" s="18">
        <v>5.47</v>
      </c>
      <c r="AB179" s="18">
        <v>260.06181818181898</v>
      </c>
      <c r="AC179" s="18">
        <v>156.915909090909</v>
      </c>
      <c r="AD179" s="18">
        <v>17.713863636363602</v>
      </c>
      <c r="AE179" s="18">
        <v>124.935</v>
      </c>
      <c r="AF179" s="18">
        <v>32.3393181818182</v>
      </c>
      <c r="AG179" s="18"/>
      <c r="AH179" s="18"/>
      <c r="AI179" s="18"/>
      <c r="AJ179" s="18"/>
      <c r="AK179" s="18"/>
      <c r="AL179" s="18"/>
      <c r="AM179" s="18"/>
      <c r="AN179" s="18">
        <v>350.20272727272902</v>
      </c>
      <c r="AO179" s="18"/>
      <c r="AP179" s="18">
        <v>241.76318181818201</v>
      </c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>
        <v>520.099090909094</v>
      </c>
      <c r="BD179" s="18">
        <v>71.866818181818104</v>
      </c>
      <c r="BE179" s="18">
        <v>62.914090909090902</v>
      </c>
      <c r="BF179" s="18">
        <v>58.047045454545497</v>
      </c>
      <c r="BG179" s="18">
        <v>24.341363636363599</v>
      </c>
      <c r="BH179" s="18">
        <v>446.66340909091298</v>
      </c>
    </row>
    <row r="180" spans="1:60" x14ac:dyDescent="0.2">
      <c r="A180" s="18" t="s">
        <v>281</v>
      </c>
      <c r="B180" s="3">
        <v>92</v>
      </c>
      <c r="C180" s="18" t="s">
        <v>55</v>
      </c>
      <c r="D180" s="18" t="s">
        <v>307</v>
      </c>
      <c r="E180" s="18" t="s">
        <v>311</v>
      </c>
      <c r="F180" s="18" t="s">
        <v>313</v>
      </c>
      <c r="G180" s="18">
        <v>312.52954545454497</v>
      </c>
      <c r="H180" s="18">
        <v>366.15613636363599</v>
      </c>
      <c r="I180" s="18">
        <v>678.68568181818205</v>
      </c>
      <c r="J180" s="18">
        <v>43.170223178899597</v>
      </c>
      <c r="K180" s="18">
        <v>44.493986358278697</v>
      </c>
      <c r="L180" s="18">
        <v>43.884403578172702</v>
      </c>
      <c r="M180" s="18">
        <v>66.171136363636407</v>
      </c>
      <c r="N180" s="18">
        <v>120.660454545455</v>
      </c>
      <c r="O180" s="18">
        <v>74.628409090909102</v>
      </c>
      <c r="P180" s="18">
        <v>46.312727272727301</v>
      </c>
      <c r="Q180" s="18">
        <v>4.7568181818181801</v>
      </c>
      <c r="R180" s="18"/>
      <c r="S180" s="18">
        <v>62.867954545454502</v>
      </c>
      <c r="T180" s="18">
        <v>140.466590909091</v>
      </c>
      <c r="U180" s="18">
        <v>91.628181818181801</v>
      </c>
      <c r="V180" s="18">
        <v>60.990227272727303</v>
      </c>
      <c r="W180" s="18">
        <v>10.2031818181818</v>
      </c>
      <c r="X180" s="18"/>
      <c r="Y180" s="18">
        <v>611.35727272727297</v>
      </c>
      <c r="Z180" s="18">
        <v>54.15</v>
      </c>
      <c r="AA180" s="18">
        <v>13.178409090909099</v>
      </c>
      <c r="AB180" s="18">
        <v>279.57159090909101</v>
      </c>
      <c r="AC180" s="18">
        <v>213.34136363636401</v>
      </c>
      <c r="AD180" s="18">
        <v>45.033409090909103</v>
      </c>
      <c r="AE180" s="18">
        <v>130.068409090909</v>
      </c>
      <c r="AF180" s="18">
        <v>9.6822727272727196</v>
      </c>
      <c r="AG180" s="18">
        <v>0.44318181818181801</v>
      </c>
      <c r="AH180" s="18"/>
      <c r="AI180" s="18"/>
      <c r="AJ180" s="18"/>
      <c r="AK180" s="18">
        <v>0.54545454545454497</v>
      </c>
      <c r="AL180" s="18"/>
      <c r="AM180" s="18"/>
      <c r="AN180" s="18"/>
      <c r="AO180" s="18"/>
      <c r="AP180" s="18"/>
      <c r="AQ180" s="18"/>
      <c r="AR180" s="18"/>
      <c r="AS180" s="18"/>
      <c r="AT180" s="18">
        <v>678.68568181818205</v>
      </c>
      <c r="AU180" s="18"/>
      <c r="AV180" s="18"/>
      <c r="AW180" s="18"/>
      <c r="AX180" s="18"/>
      <c r="AY180" s="18"/>
      <c r="AZ180" s="18"/>
      <c r="BA180" s="18"/>
      <c r="BB180" s="18"/>
      <c r="BC180" s="18">
        <v>610.197727272728</v>
      </c>
      <c r="BD180" s="18">
        <v>68.487954545454599</v>
      </c>
      <c r="BE180" s="18">
        <v>73.497954545454505</v>
      </c>
      <c r="BF180" s="18">
        <v>96.884545454545503</v>
      </c>
      <c r="BG180" s="18">
        <v>40.586590909090901</v>
      </c>
      <c r="BH180" s="18">
        <v>467.716590909091</v>
      </c>
    </row>
    <row r="181" spans="1:60" x14ac:dyDescent="0.2">
      <c r="A181" s="18" t="s">
        <v>281</v>
      </c>
      <c r="B181" s="3">
        <v>93</v>
      </c>
      <c r="C181" s="18" t="s">
        <v>56</v>
      </c>
      <c r="D181" s="18" t="s">
        <v>307</v>
      </c>
      <c r="E181" s="18" t="s">
        <v>311</v>
      </c>
      <c r="F181" s="18" t="s">
        <v>313</v>
      </c>
      <c r="G181" s="18">
        <v>265.63636363636402</v>
      </c>
      <c r="H181" s="18">
        <v>338.59090909090901</v>
      </c>
      <c r="I181" s="18">
        <v>604.22727272727298</v>
      </c>
      <c r="J181" s="18">
        <v>45.4601300479125</v>
      </c>
      <c r="K181" s="18">
        <v>46.863672976238703</v>
      </c>
      <c r="L181" s="18">
        <v>46.246633566538897</v>
      </c>
      <c r="M181" s="18">
        <v>43.068181818181799</v>
      </c>
      <c r="N181" s="18">
        <v>83.181818181818201</v>
      </c>
      <c r="O181" s="18">
        <v>81.568181818181799</v>
      </c>
      <c r="P181" s="18">
        <v>47.795454545454497</v>
      </c>
      <c r="Q181" s="18">
        <v>10.0227272727273</v>
      </c>
      <c r="R181" s="18"/>
      <c r="S181" s="18">
        <v>38.363636363636402</v>
      </c>
      <c r="T181" s="18">
        <v>108.477272727273</v>
      </c>
      <c r="U181" s="18">
        <v>115.84090909090899</v>
      </c>
      <c r="V181" s="18">
        <v>55.454545454545503</v>
      </c>
      <c r="W181" s="18">
        <v>20.454545454545499</v>
      </c>
      <c r="X181" s="18"/>
      <c r="Y181" s="18">
        <v>511.95454545454498</v>
      </c>
      <c r="Z181" s="18">
        <v>71.045454545454504</v>
      </c>
      <c r="AA181" s="18">
        <v>21.227272727272702</v>
      </c>
      <c r="AB181" s="18">
        <v>203.59090909090901</v>
      </c>
      <c r="AC181" s="18">
        <v>196.04545454545499</v>
      </c>
      <c r="AD181" s="18">
        <v>38.659090909090899</v>
      </c>
      <c r="AE181" s="18">
        <v>149.29545454545499</v>
      </c>
      <c r="AF181" s="18">
        <v>12.7272727272727</v>
      </c>
      <c r="AG181" s="18">
        <v>2.9772727272727302</v>
      </c>
      <c r="AH181" s="18"/>
      <c r="AI181" s="18">
        <v>0.93181818181818199</v>
      </c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>
        <v>49.704545454545503</v>
      </c>
      <c r="AV181" s="18">
        <v>554.52272727272702</v>
      </c>
      <c r="AW181" s="18"/>
      <c r="AX181" s="18"/>
      <c r="AY181" s="18"/>
      <c r="AZ181" s="18"/>
      <c r="BA181" s="18"/>
      <c r="BB181" s="18"/>
      <c r="BC181" s="18">
        <v>575.38636363636397</v>
      </c>
      <c r="BD181" s="18">
        <v>28.840909090909101</v>
      </c>
      <c r="BE181" s="18">
        <v>85.409090909090907</v>
      </c>
      <c r="BF181" s="18">
        <v>132.386363636364</v>
      </c>
      <c r="BG181" s="18">
        <v>36.477272727272698</v>
      </c>
      <c r="BH181" s="18">
        <v>349.95454545454498</v>
      </c>
    </row>
    <row r="182" spans="1:60" x14ac:dyDescent="0.2">
      <c r="A182" s="18" t="s">
        <v>281</v>
      </c>
      <c r="B182" s="3">
        <v>94</v>
      </c>
      <c r="C182" s="18" t="s">
        <v>57</v>
      </c>
      <c r="D182" s="18" t="s">
        <v>307</v>
      </c>
      <c r="E182" s="18" t="s">
        <v>311</v>
      </c>
      <c r="F182" s="18" t="s">
        <v>313</v>
      </c>
      <c r="G182" s="18">
        <v>281.15340909090901</v>
      </c>
      <c r="H182" s="18">
        <v>335.36045454545501</v>
      </c>
      <c r="I182" s="18">
        <v>616.513863636363</v>
      </c>
      <c r="J182" s="18">
        <v>43.8178137946365</v>
      </c>
      <c r="K182" s="18">
        <v>45.520209598085103</v>
      </c>
      <c r="L182" s="18">
        <v>44.743853360224598</v>
      </c>
      <c r="M182" s="18">
        <v>58.817727272727304</v>
      </c>
      <c r="N182" s="18">
        <v>88.221818181818193</v>
      </c>
      <c r="O182" s="18">
        <v>87.784318181818193</v>
      </c>
      <c r="P182" s="18">
        <v>40</v>
      </c>
      <c r="Q182" s="18">
        <v>6.3295454545454497</v>
      </c>
      <c r="R182" s="18"/>
      <c r="S182" s="18">
        <v>55.4434090909091</v>
      </c>
      <c r="T182" s="18">
        <v>111.6425</v>
      </c>
      <c r="U182" s="18">
        <v>89.647272727272707</v>
      </c>
      <c r="V182" s="18">
        <v>59.625</v>
      </c>
      <c r="W182" s="18">
        <v>19.0022727272727</v>
      </c>
      <c r="X182" s="18"/>
      <c r="Y182" s="18">
        <v>538.45659090909101</v>
      </c>
      <c r="Z182" s="18">
        <v>64.650000000000006</v>
      </c>
      <c r="AA182" s="18">
        <v>13.4072727272727</v>
      </c>
      <c r="AB182" s="18">
        <v>215.05431818181799</v>
      </c>
      <c r="AC182" s="18">
        <v>224.37318181818199</v>
      </c>
      <c r="AD182" s="18"/>
      <c r="AE182" s="18">
        <v>154.92204545454501</v>
      </c>
      <c r="AF182" s="18">
        <v>17.141590909090901</v>
      </c>
      <c r="AG182" s="18">
        <v>2.2840909090909101</v>
      </c>
      <c r="AH182" s="18"/>
      <c r="AI182" s="18"/>
      <c r="AJ182" s="18"/>
      <c r="AK182" s="18">
        <v>2.7386363636363602</v>
      </c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>
        <v>616.513863636363</v>
      </c>
      <c r="AX182" s="18"/>
      <c r="AY182" s="18"/>
      <c r="AZ182" s="18"/>
      <c r="BA182" s="18"/>
      <c r="BB182" s="18"/>
      <c r="BC182" s="18">
        <v>565.33204545454498</v>
      </c>
      <c r="BD182" s="18">
        <v>51.181818181818201</v>
      </c>
      <c r="BE182" s="18">
        <v>37.134318181818202</v>
      </c>
      <c r="BF182" s="18">
        <v>157.11136363636399</v>
      </c>
      <c r="BG182" s="18">
        <v>17.268181818181802</v>
      </c>
      <c r="BH182" s="18">
        <v>405</v>
      </c>
    </row>
    <row r="183" spans="1:60" x14ac:dyDescent="0.2">
      <c r="A183" s="18" t="s">
        <v>281</v>
      </c>
      <c r="B183" s="3">
        <v>99</v>
      </c>
      <c r="C183" s="18" t="s">
        <v>58</v>
      </c>
      <c r="D183" s="18" t="s">
        <v>308</v>
      </c>
      <c r="E183" s="18" t="s">
        <v>308</v>
      </c>
      <c r="F183" s="18" t="s">
        <v>308</v>
      </c>
      <c r="G183" s="18">
        <v>11.636363636363599</v>
      </c>
      <c r="H183" s="18">
        <v>15.2272727272727</v>
      </c>
      <c r="I183" s="18">
        <v>26.863636363636399</v>
      </c>
      <c r="J183" s="18">
        <v>46.248046875</v>
      </c>
      <c r="K183" s="18">
        <v>47.943283582089499</v>
      </c>
      <c r="L183" s="18">
        <v>47.2089678510998</v>
      </c>
      <c r="M183" s="18">
        <v>0.36363636363636398</v>
      </c>
      <c r="N183" s="18">
        <v>6.7045454545454497</v>
      </c>
      <c r="O183" s="18">
        <v>0.86363636363636398</v>
      </c>
      <c r="P183" s="18">
        <v>3.7045454545454501</v>
      </c>
      <c r="Q183" s="18"/>
      <c r="R183" s="18"/>
      <c r="S183" s="18">
        <v>2.0227272727272698</v>
      </c>
      <c r="T183" s="18">
        <v>4.7272727272727302</v>
      </c>
      <c r="U183" s="18">
        <v>4.9545454545454497</v>
      </c>
      <c r="V183" s="18">
        <v>1.1818181818181801</v>
      </c>
      <c r="W183" s="18">
        <v>2.3409090909090899</v>
      </c>
      <c r="X183" s="18"/>
      <c r="Y183" s="18">
        <v>22.386363636363601</v>
      </c>
      <c r="Z183" s="18">
        <v>2.4090909090909101</v>
      </c>
      <c r="AA183" s="18">
        <v>2.0681818181818201</v>
      </c>
      <c r="AB183" s="18"/>
      <c r="AC183" s="18">
        <v>3.9090909090909101</v>
      </c>
      <c r="AD183" s="18"/>
      <c r="AE183" s="18">
        <v>20.75</v>
      </c>
      <c r="AF183" s="18"/>
      <c r="AG183" s="18">
        <v>2.2045454545454501</v>
      </c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>
        <v>26.863636363636399</v>
      </c>
      <c r="AZ183" s="18"/>
      <c r="BA183" s="18"/>
      <c r="BB183" s="18"/>
      <c r="BC183" s="18">
        <v>26.863636363636399</v>
      </c>
      <c r="BD183" s="18"/>
      <c r="BE183" s="18">
        <v>2</v>
      </c>
      <c r="BF183" s="18">
        <v>6.9318181818181799</v>
      </c>
      <c r="BG183" s="18">
        <v>6.5454545454545503</v>
      </c>
      <c r="BH183" s="18">
        <v>11.386363636363599</v>
      </c>
    </row>
    <row r="184" spans="1:60" x14ac:dyDescent="0.2">
      <c r="A184" s="18" t="s">
        <v>281</v>
      </c>
      <c r="B184" s="3">
        <v>100</v>
      </c>
      <c r="C184" s="18" t="s">
        <v>59</v>
      </c>
      <c r="D184" s="18" t="s">
        <v>308</v>
      </c>
      <c r="E184" s="18" t="s">
        <v>308</v>
      </c>
      <c r="F184" s="18" t="s">
        <v>308</v>
      </c>
      <c r="G184" s="18">
        <v>447.73545454545803</v>
      </c>
      <c r="H184" s="18">
        <v>999.07636363636698</v>
      </c>
      <c r="I184" s="18">
        <v>1446.8118181818199</v>
      </c>
      <c r="J184" s="18">
        <v>45.1081335569502</v>
      </c>
      <c r="K184" s="18">
        <v>46.698916453741603</v>
      </c>
      <c r="L184" s="18">
        <v>46.206627204768402</v>
      </c>
      <c r="M184" s="18">
        <v>71.754318181818206</v>
      </c>
      <c r="N184" s="18">
        <v>153.56931818181801</v>
      </c>
      <c r="O184" s="18">
        <v>133.06568181818099</v>
      </c>
      <c r="P184" s="18">
        <v>75.001136363636405</v>
      </c>
      <c r="Q184" s="18">
        <v>14.345000000000001</v>
      </c>
      <c r="R184" s="18"/>
      <c r="S184" s="18">
        <v>153.6275</v>
      </c>
      <c r="T184" s="18">
        <v>309.59590909091003</v>
      </c>
      <c r="U184" s="18">
        <v>267.85409090909201</v>
      </c>
      <c r="V184" s="18">
        <v>193.095</v>
      </c>
      <c r="W184" s="18">
        <v>74.903863636363695</v>
      </c>
      <c r="X184" s="18"/>
      <c r="Y184" s="18">
        <v>53.2797727272727</v>
      </c>
      <c r="Z184" s="18">
        <v>962.50295454546301</v>
      </c>
      <c r="AA184" s="18">
        <v>431.029090909091</v>
      </c>
      <c r="AB184" s="18">
        <v>17.072500000000002</v>
      </c>
      <c r="AC184" s="18">
        <v>507.19613636363903</v>
      </c>
      <c r="AD184" s="18"/>
      <c r="AE184" s="18">
        <v>702.80659090909398</v>
      </c>
      <c r="AF184" s="18">
        <v>53.886818181818199</v>
      </c>
      <c r="AG184" s="18">
        <v>143.99136363636299</v>
      </c>
      <c r="AH184" s="18">
        <v>5.8884090909090903</v>
      </c>
      <c r="AI184" s="18">
        <v>7.91</v>
      </c>
      <c r="AJ184" s="18"/>
      <c r="AK184" s="18">
        <v>8.06</v>
      </c>
      <c r="AL184" s="18">
        <v>36.416363636363599</v>
      </c>
      <c r="AM184" s="18">
        <v>60.780454545454603</v>
      </c>
      <c r="AN184" s="18">
        <v>108.113636363636</v>
      </c>
      <c r="AO184" s="18">
        <v>31.233181818181802</v>
      </c>
      <c r="AP184" s="18">
        <v>55.7990909090909</v>
      </c>
      <c r="AQ184" s="18">
        <v>53.325227272727197</v>
      </c>
      <c r="AR184" s="18">
        <v>495.58909090909401</v>
      </c>
      <c r="AS184" s="18">
        <v>68.695909090909197</v>
      </c>
      <c r="AT184" s="18">
        <v>100.09681818181799</v>
      </c>
      <c r="AU184" s="18">
        <v>69.287954545454596</v>
      </c>
      <c r="AV184" s="18">
        <v>138.53227272727199</v>
      </c>
      <c r="AW184" s="18">
        <v>73.415909090909096</v>
      </c>
      <c r="AX184" s="18">
        <v>52.820454545454602</v>
      </c>
      <c r="AY184" s="18">
        <v>66.240909090909099</v>
      </c>
      <c r="AZ184" s="18">
        <v>14.402045454545499</v>
      </c>
      <c r="BA184" s="18">
        <v>22.0625</v>
      </c>
      <c r="BB184" s="18"/>
      <c r="BC184" s="18">
        <v>1408.6334090909099</v>
      </c>
      <c r="BD184" s="18">
        <v>38.178409090909099</v>
      </c>
      <c r="BE184" s="18">
        <v>185.1825</v>
      </c>
      <c r="BF184" s="18">
        <v>452.13840909090902</v>
      </c>
      <c r="BG184" s="18">
        <v>789.06409090909995</v>
      </c>
      <c r="BH184" s="18">
        <v>20.426818181818199</v>
      </c>
    </row>
    <row r="185" spans="1:60" x14ac:dyDescent="0.2">
      <c r="A185" s="18" t="s">
        <v>281</v>
      </c>
      <c r="B185" s="3">
        <v>101</v>
      </c>
      <c r="C185" s="18" t="s">
        <v>60</v>
      </c>
      <c r="D185" s="18" t="s">
        <v>308</v>
      </c>
      <c r="E185" s="18" t="s">
        <v>308</v>
      </c>
      <c r="F185" s="18" t="s">
        <v>308</v>
      </c>
      <c r="G185" s="18">
        <v>3.7954545454545499</v>
      </c>
      <c r="H185" s="18">
        <v>2.9545454545454501</v>
      </c>
      <c r="I185" s="18">
        <v>6.75</v>
      </c>
      <c r="J185" s="18">
        <v>45.101796407185603</v>
      </c>
      <c r="K185" s="18">
        <v>46.492307692307698</v>
      </c>
      <c r="L185" s="18">
        <v>45.710437710437702</v>
      </c>
      <c r="M185" s="18">
        <v>0.81818181818181801</v>
      </c>
      <c r="N185" s="18">
        <v>0.84090909090909105</v>
      </c>
      <c r="O185" s="18">
        <v>1.5681818181818199</v>
      </c>
      <c r="P185" s="18">
        <v>0.29545454545454503</v>
      </c>
      <c r="Q185" s="18">
        <v>0.27272727272727298</v>
      </c>
      <c r="R185" s="18"/>
      <c r="S185" s="18">
        <v>0.40909090909090901</v>
      </c>
      <c r="T185" s="18">
        <v>1.0909090909090899</v>
      </c>
      <c r="U185" s="18">
        <v>0.43181818181818199</v>
      </c>
      <c r="V185" s="18">
        <v>0.88636363636363602</v>
      </c>
      <c r="W185" s="18">
        <v>0.13636363636363599</v>
      </c>
      <c r="X185" s="18"/>
      <c r="Y185" s="18">
        <v>6.3409090909090899</v>
      </c>
      <c r="Z185" s="18">
        <v>0.27272727272727298</v>
      </c>
      <c r="AA185" s="18">
        <v>0.13636363636363599</v>
      </c>
      <c r="AB185" s="18"/>
      <c r="AC185" s="18">
        <v>0.75</v>
      </c>
      <c r="AD185" s="18"/>
      <c r="AE185" s="18">
        <v>5.8636363636363598</v>
      </c>
      <c r="AF185" s="18"/>
      <c r="AG185" s="18">
        <v>0.13636363636363599</v>
      </c>
      <c r="AH185" s="18"/>
      <c r="AI185" s="18"/>
      <c r="AJ185" s="18"/>
      <c r="AK185" s="18"/>
      <c r="AL185" s="18"/>
      <c r="AM185" s="18"/>
      <c r="AN185" s="18"/>
      <c r="AO185" s="18"/>
      <c r="AP185" s="18"/>
      <c r="AQ185" s="18">
        <v>6.75</v>
      </c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>
        <v>6.4772727272727302</v>
      </c>
      <c r="BD185" s="18">
        <v>0.27272727272727298</v>
      </c>
      <c r="BE185" s="18">
        <v>4.5</v>
      </c>
      <c r="BF185" s="18">
        <v>1.6590909090909101</v>
      </c>
      <c r="BG185" s="18">
        <v>0.59090909090909105</v>
      </c>
      <c r="BH185" s="18"/>
    </row>
    <row r="186" spans="1:60" x14ac:dyDescent="0.2">
      <c r="A186" s="18" t="s">
        <v>281</v>
      </c>
      <c r="B186" s="3">
        <v>103</v>
      </c>
      <c r="C186" s="18" t="s">
        <v>61</v>
      </c>
      <c r="D186" s="18" t="s">
        <v>308</v>
      </c>
      <c r="E186" s="18" t="s">
        <v>308</v>
      </c>
      <c r="F186" s="18" t="s">
        <v>308</v>
      </c>
      <c r="G186" s="18">
        <v>12.2136363636364</v>
      </c>
      <c r="H186" s="18">
        <v>25.565909090909098</v>
      </c>
      <c r="I186" s="18">
        <v>37.779545454545399</v>
      </c>
      <c r="J186" s="18">
        <v>47.678265723855603</v>
      </c>
      <c r="K186" s="18">
        <v>53.507245088452301</v>
      </c>
      <c r="L186" s="18">
        <v>51.622811766829102</v>
      </c>
      <c r="M186" s="18">
        <v>1.2568181818181801</v>
      </c>
      <c r="N186" s="18">
        <v>3</v>
      </c>
      <c r="O186" s="18">
        <v>6.2204545454545404</v>
      </c>
      <c r="P186" s="18">
        <v>1.20681818181818</v>
      </c>
      <c r="Q186" s="18">
        <v>0.52954545454545499</v>
      </c>
      <c r="R186" s="18"/>
      <c r="S186" s="18">
        <v>1.6068181818181799</v>
      </c>
      <c r="T186" s="18">
        <v>5.2431818181818199</v>
      </c>
      <c r="U186" s="18">
        <v>5.7318181818181797</v>
      </c>
      <c r="V186" s="18">
        <v>8.3522727272727302</v>
      </c>
      <c r="W186" s="18">
        <v>4.6318181818181801</v>
      </c>
      <c r="X186" s="18"/>
      <c r="Y186" s="18">
        <v>28.697727272727199</v>
      </c>
      <c r="Z186" s="18">
        <v>6.1886363636363599</v>
      </c>
      <c r="AA186" s="18">
        <v>2.8931818181818199</v>
      </c>
      <c r="AB186" s="18">
        <v>0.597727272727273</v>
      </c>
      <c r="AC186" s="18">
        <v>7.2022727272727298</v>
      </c>
      <c r="AD186" s="18"/>
      <c r="AE186" s="18">
        <v>28.904545454545399</v>
      </c>
      <c r="AF186" s="18"/>
      <c r="AG186" s="18">
        <v>1.075</v>
      </c>
      <c r="AH186" s="18"/>
      <c r="AI186" s="18"/>
      <c r="AJ186" s="18"/>
      <c r="AK186" s="18"/>
      <c r="AL186" s="18"/>
      <c r="AM186" s="18"/>
      <c r="AN186" s="18"/>
      <c r="AO186" s="18"/>
      <c r="AP186" s="18"/>
      <c r="AQ186" s="18">
        <v>5.7886363636363596</v>
      </c>
      <c r="AR186" s="18">
        <v>17.100000000000001</v>
      </c>
      <c r="AS186" s="18">
        <v>4.3568181818181797</v>
      </c>
      <c r="AT186" s="18"/>
      <c r="AU186" s="18"/>
      <c r="AV186" s="18">
        <v>5.7409090909090903</v>
      </c>
      <c r="AW186" s="18">
        <v>4.7931818181818198</v>
      </c>
      <c r="AX186" s="18"/>
      <c r="AY186" s="18"/>
      <c r="AZ186" s="18"/>
      <c r="BA186" s="18"/>
      <c r="BB186" s="18"/>
      <c r="BC186" s="18">
        <v>37.779545454545399</v>
      </c>
      <c r="BD186" s="18"/>
      <c r="BE186" s="18">
        <v>13.3590909090909</v>
      </c>
      <c r="BF186" s="18">
        <v>10.975</v>
      </c>
      <c r="BG186" s="18">
        <v>2.5022727272727301</v>
      </c>
      <c r="BH186" s="18">
        <v>10.943181818181801</v>
      </c>
    </row>
    <row r="187" spans="1:60" x14ac:dyDescent="0.2">
      <c r="A187" s="18" t="s">
        <v>281</v>
      </c>
      <c r="B187" s="3">
        <v>104</v>
      </c>
      <c r="C187" s="18" t="s">
        <v>62</v>
      </c>
      <c r="D187" s="18" t="s">
        <v>308</v>
      </c>
      <c r="E187" s="18" t="s">
        <v>308</v>
      </c>
      <c r="F187" s="18" t="s">
        <v>308</v>
      </c>
      <c r="G187" s="18">
        <v>15.869318181818199</v>
      </c>
      <c r="H187" s="18">
        <v>21.75</v>
      </c>
      <c r="I187" s="18">
        <v>37.619318181818201</v>
      </c>
      <c r="J187" s="18">
        <v>50.847475832438199</v>
      </c>
      <c r="K187" s="18">
        <v>49.5556426332288</v>
      </c>
      <c r="L187" s="18">
        <v>50.100589034888998</v>
      </c>
      <c r="M187" s="18">
        <v>1.96022727272727</v>
      </c>
      <c r="N187" s="18">
        <v>4.2954545454545503</v>
      </c>
      <c r="O187" s="18">
        <v>2.8636363636363602</v>
      </c>
      <c r="P187" s="18">
        <v>5.0113636363636402</v>
      </c>
      <c r="Q187" s="18">
        <v>1.73863636363636</v>
      </c>
      <c r="R187" s="18"/>
      <c r="S187" s="18">
        <v>5.7954545454545503</v>
      </c>
      <c r="T187" s="18">
        <v>2.5227272727272698</v>
      </c>
      <c r="U187" s="18">
        <v>5.7613636363636402</v>
      </c>
      <c r="V187" s="18">
        <v>4.2613636363636402</v>
      </c>
      <c r="W187" s="18">
        <v>3.4090909090909101</v>
      </c>
      <c r="X187" s="18"/>
      <c r="Y187" s="18">
        <v>33.017045454545503</v>
      </c>
      <c r="Z187" s="18">
        <v>2.3863636363636398</v>
      </c>
      <c r="AA187" s="18">
        <v>2.2159090909090899</v>
      </c>
      <c r="AB187" s="18">
        <v>2.625</v>
      </c>
      <c r="AC187" s="18">
        <v>13.431818181818199</v>
      </c>
      <c r="AD187" s="18"/>
      <c r="AE187" s="18">
        <v>20.590909090909101</v>
      </c>
      <c r="AF187" s="18">
        <v>0.97159090909090895</v>
      </c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>
        <v>37.619318181818201</v>
      </c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>
        <v>37.3125</v>
      </c>
      <c r="BD187" s="18">
        <v>0.30681818181818199</v>
      </c>
      <c r="BE187" s="18">
        <v>8.4034090909090899</v>
      </c>
      <c r="BF187" s="18">
        <v>8.25</v>
      </c>
      <c r="BG187" s="18">
        <v>3.5795454545454501</v>
      </c>
      <c r="BH187" s="18">
        <v>17.386363636363601</v>
      </c>
    </row>
    <row r="188" spans="1:60" x14ac:dyDescent="0.2">
      <c r="A188" s="18" t="s">
        <v>281</v>
      </c>
      <c r="B188" s="3">
        <v>106</v>
      </c>
      <c r="C188" s="18" t="s">
        <v>63</v>
      </c>
      <c r="D188" s="18" t="s">
        <v>308</v>
      </c>
      <c r="E188" s="18" t="s">
        <v>308</v>
      </c>
      <c r="F188" s="18" t="s">
        <v>308</v>
      </c>
      <c r="G188" s="18">
        <v>69.909090909090907</v>
      </c>
      <c r="H188" s="18">
        <v>49.659090909090899</v>
      </c>
      <c r="I188" s="18">
        <v>119.568181818182</v>
      </c>
      <c r="J188" s="18">
        <v>37.937906371911602</v>
      </c>
      <c r="K188" s="18">
        <v>37.349656750572102</v>
      </c>
      <c r="L188" s="18">
        <v>37.693594373693301</v>
      </c>
      <c r="M188" s="18">
        <v>24.795454545454501</v>
      </c>
      <c r="N188" s="18">
        <v>32.568181818181799</v>
      </c>
      <c r="O188" s="18">
        <v>8.9772727272727302</v>
      </c>
      <c r="P188" s="18">
        <v>3.0909090909090899</v>
      </c>
      <c r="Q188" s="18">
        <v>0.47727272727272702</v>
      </c>
      <c r="R188" s="18"/>
      <c r="S188" s="18">
        <v>21.068181818181799</v>
      </c>
      <c r="T188" s="18">
        <v>20.909090909090899</v>
      </c>
      <c r="U188" s="18">
        <v>5.5</v>
      </c>
      <c r="V188" s="18">
        <v>2.1818181818181799</v>
      </c>
      <c r="W188" s="18"/>
      <c r="X188" s="18"/>
      <c r="Y188" s="18">
        <v>92.181818181818201</v>
      </c>
      <c r="Z188" s="18">
        <v>16.590909090909101</v>
      </c>
      <c r="AA188" s="18">
        <v>10.795454545454501</v>
      </c>
      <c r="AB188" s="18"/>
      <c r="AC188" s="18">
        <v>25.340909090909101</v>
      </c>
      <c r="AD188" s="18"/>
      <c r="AE188" s="18">
        <v>51.318181818181799</v>
      </c>
      <c r="AF188" s="18">
        <v>22.159090909090899</v>
      </c>
      <c r="AG188" s="18">
        <v>12.340909090909101</v>
      </c>
      <c r="AH188" s="18">
        <v>3.1818181818181799</v>
      </c>
      <c r="AI188" s="18">
        <v>5.1136363636363598</v>
      </c>
      <c r="AJ188" s="18"/>
      <c r="AK188" s="18">
        <v>0.11363636363636399</v>
      </c>
      <c r="AL188" s="18"/>
      <c r="AM188" s="18"/>
      <c r="AN188" s="18"/>
      <c r="AO188" s="18"/>
      <c r="AP188" s="18"/>
      <c r="AQ188" s="18"/>
      <c r="AR188" s="18">
        <v>119.568181818182</v>
      </c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>
        <v>110.65909090909101</v>
      </c>
      <c r="BD188" s="18">
        <v>8.9090909090909101</v>
      </c>
      <c r="BE188" s="18">
        <v>14.7272727272727</v>
      </c>
      <c r="BF188" s="18">
        <v>21.977272727272702</v>
      </c>
      <c r="BG188" s="18">
        <v>5.1363636363636402</v>
      </c>
      <c r="BH188" s="18">
        <v>77.727272727272705</v>
      </c>
    </row>
    <row r="189" spans="1:60" x14ac:dyDescent="0.2">
      <c r="A189" s="18" t="s">
        <v>281</v>
      </c>
      <c r="B189" s="3">
        <v>108</v>
      </c>
      <c r="C189" s="18" t="s">
        <v>174</v>
      </c>
      <c r="D189" s="18" t="s">
        <v>308</v>
      </c>
      <c r="E189" s="18" t="s">
        <v>308</v>
      </c>
      <c r="F189" s="18" t="s">
        <v>308</v>
      </c>
      <c r="G189" s="18">
        <v>9.5227272727272698</v>
      </c>
      <c r="H189" s="18">
        <v>9.0909090909090899</v>
      </c>
      <c r="I189" s="18">
        <v>18.613636363636399</v>
      </c>
      <c r="J189" s="18">
        <v>42.386634844868702</v>
      </c>
      <c r="K189" s="18">
        <v>43.137500000000003</v>
      </c>
      <c r="L189" s="18">
        <v>42.753357753357797</v>
      </c>
      <c r="M189" s="18">
        <v>2.5</v>
      </c>
      <c r="N189" s="18">
        <v>3.3409090909090899</v>
      </c>
      <c r="O189" s="18">
        <v>2.2272727272727302</v>
      </c>
      <c r="P189" s="18">
        <v>0.54545454545454497</v>
      </c>
      <c r="Q189" s="18">
        <v>0.90909090909090895</v>
      </c>
      <c r="R189" s="18"/>
      <c r="S189" s="18">
        <v>3.0909090909090899</v>
      </c>
      <c r="T189" s="18">
        <v>2.3863636363636398</v>
      </c>
      <c r="U189" s="18">
        <v>1.8181818181818199</v>
      </c>
      <c r="V189" s="18">
        <v>0.5</v>
      </c>
      <c r="W189" s="18">
        <v>1.2954545454545501</v>
      </c>
      <c r="X189" s="18"/>
      <c r="Y189" s="18">
        <v>13.181818181818199</v>
      </c>
      <c r="Z189" s="18">
        <v>5.4318181818181799</v>
      </c>
      <c r="AA189" s="18"/>
      <c r="AB189" s="18"/>
      <c r="AC189" s="18">
        <v>7.1590909090909101</v>
      </c>
      <c r="AD189" s="18"/>
      <c r="AE189" s="18">
        <v>4.2045454545454497</v>
      </c>
      <c r="AF189" s="18">
        <v>7.25</v>
      </c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>
        <v>18.613636363636399</v>
      </c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>
        <v>17.590909090909101</v>
      </c>
      <c r="BD189" s="18">
        <v>1.02272727272727</v>
      </c>
      <c r="BE189" s="18">
        <v>2.4090909090909101</v>
      </c>
      <c r="BF189" s="18">
        <v>7.1363636363636402</v>
      </c>
      <c r="BG189" s="18">
        <v>5.1590909090909101</v>
      </c>
      <c r="BH189" s="18">
        <v>3.9090909090909101</v>
      </c>
    </row>
    <row r="190" spans="1:60" x14ac:dyDescent="0.2">
      <c r="A190" s="18" t="s">
        <v>281</v>
      </c>
      <c r="B190" s="3">
        <v>111</v>
      </c>
      <c r="C190" s="18" t="s">
        <v>66</v>
      </c>
      <c r="D190" s="18" t="s">
        <v>308</v>
      </c>
      <c r="E190" s="18" t="s">
        <v>308</v>
      </c>
      <c r="F190" s="18" t="s">
        <v>308</v>
      </c>
      <c r="G190" s="18">
        <v>1479.60068181818</v>
      </c>
      <c r="H190" s="18">
        <v>2014.5711363636401</v>
      </c>
      <c r="I190" s="18">
        <v>3494.1718181818101</v>
      </c>
      <c r="J190" s="18">
        <v>40.7798306453385</v>
      </c>
      <c r="K190" s="18">
        <v>43.104675109624303</v>
      </c>
      <c r="L190" s="18">
        <v>42.120223962551002</v>
      </c>
      <c r="M190" s="18">
        <v>408.93</v>
      </c>
      <c r="N190" s="18">
        <v>606.37954545454602</v>
      </c>
      <c r="O190" s="18">
        <v>312.05727272727302</v>
      </c>
      <c r="P190" s="18">
        <v>136.04545454545499</v>
      </c>
      <c r="Q190" s="18">
        <v>16.188409090909101</v>
      </c>
      <c r="R190" s="18"/>
      <c r="S190" s="18">
        <v>469.63136363636397</v>
      </c>
      <c r="T190" s="18">
        <v>715.13886363636402</v>
      </c>
      <c r="U190" s="18">
        <v>508.14022727272697</v>
      </c>
      <c r="V190" s="18">
        <v>254.08386363636399</v>
      </c>
      <c r="W190" s="18">
        <v>67.576818181818197</v>
      </c>
      <c r="X190" s="18"/>
      <c r="Y190" s="18">
        <v>2960.5929545454501</v>
      </c>
      <c r="Z190" s="18">
        <v>386.26590909090902</v>
      </c>
      <c r="AA190" s="18">
        <v>147.312954545455</v>
      </c>
      <c r="AB190" s="18">
        <v>19.6845454545455</v>
      </c>
      <c r="AC190" s="18">
        <v>871.30795454545398</v>
      </c>
      <c r="AD190" s="18">
        <v>2.97863636363636</v>
      </c>
      <c r="AE190" s="18">
        <v>1941.92318181818</v>
      </c>
      <c r="AF190" s="18">
        <v>239.81522727272699</v>
      </c>
      <c r="AG190" s="18">
        <v>327.36704545454501</v>
      </c>
      <c r="AH190" s="18">
        <v>36.661136363636402</v>
      </c>
      <c r="AI190" s="18">
        <v>52.388636363636401</v>
      </c>
      <c r="AJ190" s="18"/>
      <c r="AK190" s="18">
        <v>2.0454545454545499</v>
      </c>
      <c r="AL190" s="18"/>
      <c r="AM190" s="18"/>
      <c r="AN190" s="18"/>
      <c r="AO190" s="18"/>
      <c r="AP190" s="18"/>
      <c r="AQ190" s="18">
        <v>557.03227272727304</v>
      </c>
      <c r="AR190" s="18">
        <v>2513.6863636363601</v>
      </c>
      <c r="AS190" s="18"/>
      <c r="AT190" s="18"/>
      <c r="AU190" s="18"/>
      <c r="AV190" s="18">
        <v>274.69545454545499</v>
      </c>
      <c r="AW190" s="18">
        <v>33.768409090909103</v>
      </c>
      <c r="AX190" s="18"/>
      <c r="AY190" s="18">
        <v>114.98931818181801</v>
      </c>
      <c r="AZ190" s="18"/>
      <c r="BA190" s="18"/>
      <c r="BB190" s="18"/>
      <c r="BC190" s="18">
        <v>3393.8309090909102</v>
      </c>
      <c r="BD190" s="18">
        <v>100.34090909090899</v>
      </c>
      <c r="BE190" s="18">
        <v>80.109090909090895</v>
      </c>
      <c r="BF190" s="18">
        <v>394.70931818181799</v>
      </c>
      <c r="BG190" s="18">
        <v>1331.84886363636</v>
      </c>
      <c r="BH190" s="18">
        <v>1687.50454545455</v>
      </c>
    </row>
    <row r="191" spans="1:60" x14ac:dyDescent="0.2">
      <c r="A191" s="18" t="s">
        <v>281</v>
      </c>
      <c r="B191" s="3">
        <v>113</v>
      </c>
      <c r="C191" s="18" t="s">
        <v>175</v>
      </c>
      <c r="D191" s="18" t="s">
        <v>308</v>
      </c>
      <c r="E191" s="18" t="s">
        <v>308</v>
      </c>
      <c r="F191" s="18" t="s">
        <v>308</v>
      </c>
      <c r="G191" s="18">
        <v>103.34</v>
      </c>
      <c r="H191" s="18">
        <v>77.924772727272796</v>
      </c>
      <c r="I191" s="18">
        <v>181.264772727273</v>
      </c>
      <c r="J191" s="18">
        <v>39.084062758414397</v>
      </c>
      <c r="K191" s="18">
        <v>42.314647868427897</v>
      </c>
      <c r="L191" s="18">
        <v>40.472874311184697</v>
      </c>
      <c r="M191" s="18">
        <v>43.3809090909091</v>
      </c>
      <c r="N191" s="18">
        <v>31.521818181818201</v>
      </c>
      <c r="O191" s="18">
        <v>18.732045454545499</v>
      </c>
      <c r="P191" s="18">
        <v>6.7324999999999999</v>
      </c>
      <c r="Q191" s="18">
        <v>2.97272727272727</v>
      </c>
      <c r="R191" s="18"/>
      <c r="S191" s="18">
        <v>20.530227272727299</v>
      </c>
      <c r="T191" s="18">
        <v>28.000909090909101</v>
      </c>
      <c r="U191" s="18">
        <v>18.245681818181801</v>
      </c>
      <c r="V191" s="18">
        <v>9.6620454545454493</v>
      </c>
      <c r="W191" s="18">
        <v>1.48590909090909</v>
      </c>
      <c r="X191" s="18"/>
      <c r="Y191" s="18">
        <v>137.006363636364</v>
      </c>
      <c r="Z191" s="18">
        <v>25.370681818181801</v>
      </c>
      <c r="AA191" s="18">
        <v>18.8877272727273</v>
      </c>
      <c r="AB191" s="18"/>
      <c r="AC191" s="18">
        <v>26.460681818181801</v>
      </c>
      <c r="AD191" s="18"/>
      <c r="AE191" s="18">
        <v>32.8988636363636</v>
      </c>
      <c r="AF191" s="18">
        <v>102.393863636364</v>
      </c>
      <c r="AG191" s="18">
        <v>19.511363636363601</v>
      </c>
      <c r="AH191" s="18"/>
      <c r="AI191" s="18"/>
      <c r="AJ191" s="18"/>
      <c r="AK191" s="18"/>
      <c r="AL191" s="18"/>
      <c r="AM191" s="18"/>
      <c r="AN191" s="18">
        <v>4.9427272727272697</v>
      </c>
      <c r="AO191" s="18"/>
      <c r="AP191" s="18"/>
      <c r="AQ191" s="18"/>
      <c r="AR191" s="18">
        <v>65.233181818181805</v>
      </c>
      <c r="AS191" s="18">
        <v>23.91</v>
      </c>
      <c r="AT191" s="18"/>
      <c r="AU191" s="18"/>
      <c r="AV191" s="18">
        <v>48.787727272727302</v>
      </c>
      <c r="AW191" s="18"/>
      <c r="AX191" s="18">
        <v>38.391136363636399</v>
      </c>
      <c r="AY191" s="18"/>
      <c r="AZ191" s="18"/>
      <c r="BA191" s="18"/>
      <c r="BB191" s="18"/>
      <c r="BC191" s="18">
        <v>177.84386363636401</v>
      </c>
      <c r="BD191" s="18">
        <v>3.42090909090909</v>
      </c>
      <c r="BE191" s="18">
        <v>31.652272727272699</v>
      </c>
      <c r="BF191" s="18">
        <v>28.433181818181801</v>
      </c>
      <c r="BG191" s="18">
        <v>39.3318181818182</v>
      </c>
      <c r="BH191" s="18">
        <v>81.847499999999997</v>
      </c>
    </row>
    <row r="192" spans="1:60" x14ac:dyDescent="0.2">
      <c r="A192" s="18" t="s">
        <v>281</v>
      </c>
      <c r="B192" s="3">
        <v>116</v>
      </c>
      <c r="C192" s="18" t="s">
        <v>67</v>
      </c>
      <c r="D192" s="18" t="s">
        <v>308</v>
      </c>
      <c r="E192" s="18" t="s">
        <v>308</v>
      </c>
      <c r="F192" s="18" t="s">
        <v>308</v>
      </c>
      <c r="G192" s="18">
        <v>270.10295454545502</v>
      </c>
      <c r="H192" s="18">
        <v>316.23590909091001</v>
      </c>
      <c r="I192" s="18">
        <v>586.338863636361</v>
      </c>
      <c r="J192" s="18">
        <v>43.5958350898185</v>
      </c>
      <c r="K192" s="18">
        <v>44.4059562840743</v>
      </c>
      <c r="L192" s="18">
        <v>44.0327657253738</v>
      </c>
      <c r="M192" s="18">
        <v>56.040909090909103</v>
      </c>
      <c r="N192" s="18">
        <v>90.369318181818201</v>
      </c>
      <c r="O192" s="18">
        <v>90.360681818181902</v>
      </c>
      <c r="P192" s="18">
        <v>25.418409090909101</v>
      </c>
      <c r="Q192" s="18">
        <v>7.9136363636363596</v>
      </c>
      <c r="R192" s="18"/>
      <c r="S192" s="18">
        <v>56.800681818181801</v>
      </c>
      <c r="T192" s="18">
        <v>116.13</v>
      </c>
      <c r="U192" s="18">
        <v>90.487272727272796</v>
      </c>
      <c r="V192" s="18">
        <v>39.268181818181802</v>
      </c>
      <c r="W192" s="18">
        <v>13.5497727272727</v>
      </c>
      <c r="X192" s="18"/>
      <c r="Y192" s="18">
        <v>312.22340909091002</v>
      </c>
      <c r="Z192" s="18">
        <v>198.20636363636399</v>
      </c>
      <c r="AA192" s="18">
        <v>75.909090909091006</v>
      </c>
      <c r="AB192" s="18">
        <v>4.4604545454545503</v>
      </c>
      <c r="AC192" s="18">
        <v>128.391818181818</v>
      </c>
      <c r="AD192" s="18"/>
      <c r="AE192" s="18">
        <v>407.99613636363603</v>
      </c>
      <c r="AF192" s="18">
        <v>15.69</v>
      </c>
      <c r="AG192" s="18">
        <v>28.504999999999999</v>
      </c>
      <c r="AH192" s="18"/>
      <c r="AI192" s="18">
        <v>1.2954545454545501</v>
      </c>
      <c r="AJ192" s="18"/>
      <c r="AK192" s="18"/>
      <c r="AL192" s="18">
        <v>18.6443181818182</v>
      </c>
      <c r="AM192" s="18">
        <v>37.433181818181801</v>
      </c>
      <c r="AN192" s="18">
        <v>37.895000000000003</v>
      </c>
      <c r="AO192" s="18">
        <v>18.0929545454545</v>
      </c>
      <c r="AP192" s="18">
        <v>44.136590909090899</v>
      </c>
      <c r="AQ192" s="18">
        <v>18.794545454545499</v>
      </c>
      <c r="AR192" s="18">
        <v>135.38999999999999</v>
      </c>
      <c r="AS192" s="18">
        <v>19.824545454545401</v>
      </c>
      <c r="AT192" s="18">
        <v>45.753409090909102</v>
      </c>
      <c r="AU192" s="18">
        <v>20.908863636363598</v>
      </c>
      <c r="AV192" s="18">
        <v>68.909772727272795</v>
      </c>
      <c r="AW192" s="18">
        <v>37.005227272727197</v>
      </c>
      <c r="AX192" s="18">
        <v>22.108863636363601</v>
      </c>
      <c r="AY192" s="18">
        <v>51.156590909090902</v>
      </c>
      <c r="AZ192" s="18"/>
      <c r="BA192" s="18">
        <v>10.285</v>
      </c>
      <c r="BB192" s="18"/>
      <c r="BC192" s="18">
        <v>575.76272727272499</v>
      </c>
      <c r="BD192" s="18">
        <v>10.576136363636399</v>
      </c>
      <c r="BE192" s="18">
        <v>173.161818181819</v>
      </c>
      <c r="BF192" s="18">
        <v>136.99318181818199</v>
      </c>
      <c r="BG192" s="18">
        <v>75.455681818181802</v>
      </c>
      <c r="BH192" s="18">
        <v>200.72818181818201</v>
      </c>
    </row>
    <row r="193" spans="1:60" x14ac:dyDescent="0.2">
      <c r="A193" s="18" t="s">
        <v>281</v>
      </c>
      <c r="B193" s="3">
        <v>117</v>
      </c>
      <c r="C193" s="18" t="s">
        <v>68</v>
      </c>
      <c r="D193" s="18" t="s">
        <v>308</v>
      </c>
      <c r="E193" s="18" t="s">
        <v>308</v>
      </c>
      <c r="F193" s="18" t="s">
        <v>308</v>
      </c>
      <c r="G193" s="18">
        <v>323.77272727272702</v>
      </c>
      <c r="H193" s="18">
        <v>289.86363636363598</v>
      </c>
      <c r="I193" s="18">
        <v>613.63636363636397</v>
      </c>
      <c r="J193" s="18">
        <v>43.578267583883203</v>
      </c>
      <c r="K193" s="18">
        <v>45.241649678532198</v>
      </c>
      <c r="L193" s="18">
        <v>44.363999999999997</v>
      </c>
      <c r="M193" s="18">
        <v>49.522727272727302</v>
      </c>
      <c r="N193" s="18">
        <v>137.34090909090901</v>
      </c>
      <c r="O193" s="18">
        <v>99.818181818181799</v>
      </c>
      <c r="P193" s="18">
        <v>28.840909090909101</v>
      </c>
      <c r="Q193" s="18">
        <v>8.25</v>
      </c>
      <c r="R193" s="18"/>
      <c r="S193" s="18">
        <v>51.113636363636402</v>
      </c>
      <c r="T193" s="18">
        <v>95.863636363636402</v>
      </c>
      <c r="U193" s="18">
        <v>82.068181818181799</v>
      </c>
      <c r="V193" s="18">
        <v>49.818181818181799</v>
      </c>
      <c r="W193" s="18">
        <v>11</v>
      </c>
      <c r="X193" s="18"/>
      <c r="Y193" s="18">
        <v>428.5</v>
      </c>
      <c r="Z193" s="18">
        <v>114</v>
      </c>
      <c r="AA193" s="18">
        <v>71.136363636363598</v>
      </c>
      <c r="AB193" s="18">
        <v>46.75</v>
      </c>
      <c r="AC193" s="18">
        <v>264.63636363636402</v>
      </c>
      <c r="AD193" s="18"/>
      <c r="AE193" s="18">
        <v>233.06818181818201</v>
      </c>
      <c r="AF193" s="18">
        <v>68.931818181818201</v>
      </c>
      <c r="AG193" s="18">
        <v>0.25</v>
      </c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>
        <v>613.63636363636397</v>
      </c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>
        <v>466.54545454545502</v>
      </c>
      <c r="BD193" s="18">
        <v>147.09090909090901</v>
      </c>
      <c r="BE193" s="18"/>
      <c r="BF193" s="18">
        <v>93.25</v>
      </c>
      <c r="BG193" s="18">
        <v>77.25</v>
      </c>
      <c r="BH193" s="18">
        <v>443.13636363636402</v>
      </c>
    </row>
    <row r="194" spans="1:60" x14ac:dyDescent="0.2">
      <c r="A194" s="18" t="s">
        <v>281</v>
      </c>
      <c r="B194" s="3">
        <v>120</v>
      </c>
      <c r="C194" s="18" t="s">
        <v>70</v>
      </c>
      <c r="D194" s="18" t="s">
        <v>308</v>
      </c>
      <c r="E194" s="18" t="s">
        <v>308</v>
      </c>
      <c r="F194" s="18" t="s">
        <v>308</v>
      </c>
      <c r="G194" s="18">
        <v>15.2272727272727</v>
      </c>
      <c r="H194" s="18">
        <v>15.2727272727273</v>
      </c>
      <c r="I194" s="18">
        <v>30.5</v>
      </c>
      <c r="J194" s="18">
        <v>41.738805970149301</v>
      </c>
      <c r="K194" s="18">
        <v>46.063988095238102</v>
      </c>
      <c r="L194" s="18">
        <v>43.9046199701937</v>
      </c>
      <c r="M194" s="18">
        <v>5</v>
      </c>
      <c r="N194" s="18">
        <v>5.4318181818181799</v>
      </c>
      <c r="O194" s="18">
        <v>1.9545454545454499</v>
      </c>
      <c r="P194" s="18">
        <v>2.2272727272727302</v>
      </c>
      <c r="Q194" s="18">
        <v>0.61363636363636398</v>
      </c>
      <c r="R194" s="18"/>
      <c r="S194" s="18">
        <v>3.0681818181818201</v>
      </c>
      <c r="T194" s="18">
        <v>3.1818181818181799</v>
      </c>
      <c r="U194" s="18">
        <v>5.2954545454545503</v>
      </c>
      <c r="V194" s="18">
        <v>2.5909090909090899</v>
      </c>
      <c r="W194" s="18">
        <v>1.13636363636364</v>
      </c>
      <c r="X194" s="18"/>
      <c r="Y194" s="18">
        <v>23.727272727272702</v>
      </c>
      <c r="Z194" s="18">
        <v>4.0681818181818201</v>
      </c>
      <c r="AA194" s="18">
        <v>2.7045454545454501</v>
      </c>
      <c r="AB194" s="18">
        <v>0.25</v>
      </c>
      <c r="AC194" s="18">
        <v>3.6818181818181799</v>
      </c>
      <c r="AD194" s="18"/>
      <c r="AE194" s="18">
        <v>21.045454545454501</v>
      </c>
      <c r="AF194" s="18">
        <v>0.5</v>
      </c>
      <c r="AG194" s="18">
        <v>5.0227272727272698</v>
      </c>
      <c r="AH194" s="18"/>
      <c r="AI194" s="18"/>
      <c r="AJ194" s="18"/>
      <c r="AK194" s="18"/>
      <c r="AL194" s="18"/>
      <c r="AM194" s="18"/>
      <c r="AN194" s="18"/>
      <c r="AO194" s="18"/>
      <c r="AP194" s="18"/>
      <c r="AQ194" s="18">
        <v>1.97727272727273</v>
      </c>
      <c r="AR194" s="18">
        <v>8.0454545454545503</v>
      </c>
      <c r="AS194" s="18"/>
      <c r="AT194" s="18"/>
      <c r="AU194" s="18">
        <v>6.9545454545454497</v>
      </c>
      <c r="AV194" s="18">
        <v>13.5227272727273</v>
      </c>
      <c r="AW194" s="18"/>
      <c r="AX194" s="18"/>
      <c r="AY194" s="18"/>
      <c r="AZ194" s="18"/>
      <c r="BA194" s="18"/>
      <c r="BB194" s="18"/>
      <c r="BC194" s="18">
        <v>29.295454545454501</v>
      </c>
      <c r="BD194" s="18">
        <v>1.2045454545454499</v>
      </c>
      <c r="BE194" s="18">
        <v>14.181818181818199</v>
      </c>
      <c r="BF194" s="18">
        <v>9.3409090909090899</v>
      </c>
      <c r="BG194" s="18">
        <v>6.9772727272727302</v>
      </c>
      <c r="BH194" s="18"/>
    </row>
    <row r="195" spans="1:60" x14ac:dyDescent="0.2">
      <c r="A195" s="18" t="s">
        <v>281</v>
      </c>
      <c r="B195" s="3">
        <v>123</v>
      </c>
      <c r="C195" s="18" t="s">
        <v>71</v>
      </c>
      <c r="D195" s="18" t="s">
        <v>308</v>
      </c>
      <c r="E195" s="18" t="s">
        <v>308</v>
      </c>
      <c r="F195" s="18" t="s">
        <v>308</v>
      </c>
      <c r="G195" s="18">
        <v>310.42954545454501</v>
      </c>
      <c r="H195" s="18">
        <v>217.63409090909099</v>
      </c>
      <c r="I195" s="18">
        <v>528.06363636363596</v>
      </c>
      <c r="J195" s="18">
        <v>38.122337816368798</v>
      </c>
      <c r="K195" s="18">
        <v>39.278553451894801</v>
      </c>
      <c r="L195" s="18">
        <v>38.598856026305697</v>
      </c>
      <c r="M195" s="18">
        <v>137.827272727273</v>
      </c>
      <c r="N195" s="18">
        <v>101.231818181818</v>
      </c>
      <c r="O195" s="18">
        <v>47.024999999999999</v>
      </c>
      <c r="P195" s="18">
        <v>19.5863636363636</v>
      </c>
      <c r="Q195" s="18">
        <v>4.7590909090909097</v>
      </c>
      <c r="R195" s="18"/>
      <c r="S195" s="18">
        <v>88.731818181818198</v>
      </c>
      <c r="T195" s="18">
        <v>71.270454545454598</v>
      </c>
      <c r="U195" s="18">
        <v>34.986363636363599</v>
      </c>
      <c r="V195" s="18">
        <v>15.925000000000001</v>
      </c>
      <c r="W195" s="18">
        <v>6.7204545454545501</v>
      </c>
      <c r="X195" s="18"/>
      <c r="Y195" s="18">
        <v>427.49090909090899</v>
      </c>
      <c r="Z195" s="18">
        <v>69.604545454545502</v>
      </c>
      <c r="AA195" s="18">
        <v>30.968181818181801</v>
      </c>
      <c r="AB195" s="18">
        <v>0.71590909090909105</v>
      </c>
      <c r="AC195" s="18">
        <v>99.668181818181907</v>
      </c>
      <c r="AD195" s="18"/>
      <c r="AE195" s="18">
        <v>381.165909090909</v>
      </c>
      <c r="AF195" s="18">
        <v>6.5454545454545503</v>
      </c>
      <c r="AG195" s="18">
        <v>35.877272727272697</v>
      </c>
      <c r="AH195" s="18">
        <v>1.02272727272727</v>
      </c>
      <c r="AI195" s="18">
        <v>3.0681818181818201</v>
      </c>
      <c r="AJ195" s="18"/>
      <c r="AK195" s="18"/>
      <c r="AL195" s="18"/>
      <c r="AM195" s="18"/>
      <c r="AN195" s="18"/>
      <c r="AO195" s="18"/>
      <c r="AP195" s="18">
        <v>78.188636363636405</v>
      </c>
      <c r="AQ195" s="18"/>
      <c r="AR195" s="18">
        <v>310.28863636363599</v>
      </c>
      <c r="AS195" s="18">
        <v>63.05</v>
      </c>
      <c r="AT195" s="18"/>
      <c r="AU195" s="18"/>
      <c r="AV195" s="18"/>
      <c r="AW195" s="18">
        <v>76.536363636363603</v>
      </c>
      <c r="AX195" s="18"/>
      <c r="AY195" s="18"/>
      <c r="AZ195" s="18"/>
      <c r="BA195" s="18"/>
      <c r="BB195" s="18"/>
      <c r="BC195" s="18">
        <v>518.68636363636301</v>
      </c>
      <c r="BD195" s="18">
        <v>9.3772727272727305</v>
      </c>
      <c r="BE195" s="18">
        <v>54.4613636363636</v>
      </c>
      <c r="BF195" s="18">
        <v>114.836363636364</v>
      </c>
      <c r="BG195" s="18">
        <v>83.213636363636397</v>
      </c>
      <c r="BH195" s="18">
        <v>275.55227272727302</v>
      </c>
    </row>
    <row r="196" spans="1:60" x14ac:dyDescent="0.2">
      <c r="A196" s="18" t="s">
        <v>281</v>
      </c>
      <c r="B196" s="3">
        <v>129</v>
      </c>
      <c r="C196" s="18" t="s">
        <v>73</v>
      </c>
      <c r="D196" s="18" t="s">
        <v>308</v>
      </c>
      <c r="E196" s="18" t="s">
        <v>308</v>
      </c>
      <c r="F196" s="18" t="s">
        <v>308</v>
      </c>
      <c r="G196" s="18">
        <v>15.0456818181818</v>
      </c>
      <c r="H196" s="18">
        <v>31.9925</v>
      </c>
      <c r="I196" s="18">
        <v>47.038181818181798</v>
      </c>
      <c r="J196" s="18">
        <v>42.293636047793797</v>
      </c>
      <c r="K196" s="18">
        <v>48.179758039881499</v>
      </c>
      <c r="L196" s="18">
        <v>46.297016930153497</v>
      </c>
      <c r="M196" s="18">
        <v>3.6363636363636398</v>
      </c>
      <c r="N196" s="18">
        <v>6.0143181818181803</v>
      </c>
      <c r="O196" s="18">
        <v>3.98590909090909</v>
      </c>
      <c r="P196" s="18">
        <v>1.4090909090909101</v>
      </c>
      <c r="Q196" s="18"/>
      <c r="R196" s="18"/>
      <c r="S196" s="18">
        <v>3.9545454545454501</v>
      </c>
      <c r="T196" s="18">
        <v>8.8609090909090895</v>
      </c>
      <c r="U196" s="18">
        <v>10.023181818181801</v>
      </c>
      <c r="V196" s="18">
        <v>7.0597727272727298</v>
      </c>
      <c r="W196" s="18">
        <v>2.0940909090909101</v>
      </c>
      <c r="X196" s="18"/>
      <c r="Y196" s="18">
        <v>43.339090909090899</v>
      </c>
      <c r="Z196" s="18">
        <v>3.4036363636363598</v>
      </c>
      <c r="AA196" s="18">
        <v>0.29545454545454503</v>
      </c>
      <c r="AB196" s="18"/>
      <c r="AC196" s="18">
        <v>5.0227272727272698</v>
      </c>
      <c r="AD196" s="18"/>
      <c r="AE196" s="18">
        <v>23.128636363636399</v>
      </c>
      <c r="AF196" s="18">
        <v>11.7020454545455</v>
      </c>
      <c r="AG196" s="18">
        <v>1.1931818181818199</v>
      </c>
      <c r="AH196" s="18">
        <v>9.0909090909090898E-2</v>
      </c>
      <c r="AI196" s="18"/>
      <c r="AJ196" s="18"/>
      <c r="AK196" s="18">
        <v>5.9006818181818197</v>
      </c>
      <c r="AL196" s="18"/>
      <c r="AM196" s="18"/>
      <c r="AN196" s="18"/>
      <c r="AO196" s="18"/>
      <c r="AP196" s="18"/>
      <c r="AQ196" s="18">
        <v>8.7786363636363607</v>
      </c>
      <c r="AR196" s="18">
        <v>38.259545454545503</v>
      </c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>
        <v>42.546590909090902</v>
      </c>
      <c r="BD196" s="18">
        <v>4.4915909090909096</v>
      </c>
      <c r="BE196" s="18">
        <v>9.0002272727272707</v>
      </c>
      <c r="BF196" s="18">
        <v>11.9777272727273</v>
      </c>
      <c r="BG196" s="18">
        <v>13.1225</v>
      </c>
      <c r="BH196" s="18">
        <v>12.937727272727299</v>
      </c>
    </row>
    <row r="197" spans="1:60" x14ac:dyDescent="0.2">
      <c r="A197" s="18" t="s">
        <v>281</v>
      </c>
      <c r="B197" s="3">
        <v>132</v>
      </c>
      <c r="C197" s="18" t="s">
        <v>75</v>
      </c>
      <c r="D197" s="18" t="s">
        <v>308</v>
      </c>
      <c r="E197" s="18" t="s">
        <v>308</v>
      </c>
      <c r="F197" s="18" t="s">
        <v>308</v>
      </c>
      <c r="G197" s="18">
        <v>24.522727272727298</v>
      </c>
      <c r="H197" s="18">
        <v>15.7272727272727</v>
      </c>
      <c r="I197" s="18">
        <v>40.25</v>
      </c>
      <c r="J197" s="18">
        <v>38.212233549582898</v>
      </c>
      <c r="K197" s="18">
        <v>47.634393063583801</v>
      </c>
      <c r="L197" s="18">
        <v>41.893845285149602</v>
      </c>
      <c r="M197" s="18">
        <v>13.954545454545499</v>
      </c>
      <c r="N197" s="18">
        <v>2.2727272727272698</v>
      </c>
      <c r="O197" s="18">
        <v>5.4545454545454497</v>
      </c>
      <c r="P197" s="18">
        <v>2.8409090909090899</v>
      </c>
      <c r="Q197" s="18"/>
      <c r="R197" s="18"/>
      <c r="S197" s="18">
        <v>3.8636363636363602</v>
      </c>
      <c r="T197" s="18">
        <v>3.1590909090909101</v>
      </c>
      <c r="U197" s="18">
        <v>3.2954545454545499</v>
      </c>
      <c r="V197" s="18">
        <v>3.7727272727272698</v>
      </c>
      <c r="W197" s="18">
        <v>1.63636363636364</v>
      </c>
      <c r="X197" s="18"/>
      <c r="Y197" s="18">
        <v>30.25</v>
      </c>
      <c r="Z197" s="18">
        <v>6.0681818181818201</v>
      </c>
      <c r="AA197" s="18">
        <v>3.9318181818181799</v>
      </c>
      <c r="AB197" s="18"/>
      <c r="AC197" s="18">
        <v>0.52272727272727304</v>
      </c>
      <c r="AD197" s="18"/>
      <c r="AE197" s="18">
        <v>29.068181818181799</v>
      </c>
      <c r="AF197" s="18">
        <v>1.52272727272727</v>
      </c>
      <c r="AG197" s="18">
        <v>8.1136363636363598</v>
      </c>
      <c r="AH197" s="18"/>
      <c r="AI197" s="18"/>
      <c r="AJ197" s="18"/>
      <c r="AK197" s="18">
        <v>1.02272727272727</v>
      </c>
      <c r="AL197" s="18"/>
      <c r="AM197" s="18"/>
      <c r="AN197" s="18"/>
      <c r="AO197" s="18"/>
      <c r="AP197" s="18"/>
      <c r="AQ197" s="18"/>
      <c r="AR197" s="18">
        <v>40.25</v>
      </c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>
        <v>38.704545454545503</v>
      </c>
      <c r="BD197" s="18">
        <v>1.5454545454545501</v>
      </c>
      <c r="BE197" s="18">
        <v>4.8636363636363598</v>
      </c>
      <c r="BF197" s="18">
        <v>8.1136363636363598</v>
      </c>
      <c r="BG197" s="18">
        <v>5.5454545454545503</v>
      </c>
      <c r="BH197" s="18">
        <v>21.727272727272702</v>
      </c>
    </row>
    <row r="198" spans="1:60" x14ac:dyDescent="0.2">
      <c r="A198" s="18" t="s">
        <v>281</v>
      </c>
      <c r="B198" s="3">
        <v>137</v>
      </c>
      <c r="C198" s="18" t="s">
        <v>176</v>
      </c>
      <c r="D198" s="18" t="s">
        <v>308</v>
      </c>
      <c r="E198" s="18" t="s">
        <v>308</v>
      </c>
      <c r="F198" s="18" t="s">
        <v>308</v>
      </c>
      <c r="G198" s="18">
        <v>13.568181818181801</v>
      </c>
      <c r="H198" s="18">
        <v>11.136363636363599</v>
      </c>
      <c r="I198" s="18">
        <v>24.704545454545499</v>
      </c>
      <c r="J198" s="18">
        <v>42.914572864321599</v>
      </c>
      <c r="K198" s="18">
        <v>40.2612244897959</v>
      </c>
      <c r="L198" s="18">
        <v>41.718491260349602</v>
      </c>
      <c r="M198" s="18">
        <v>4.2727272727272698</v>
      </c>
      <c r="N198" s="18">
        <v>3.6818181818181799</v>
      </c>
      <c r="O198" s="18">
        <v>3.25</v>
      </c>
      <c r="P198" s="18">
        <v>1.9545454545454499</v>
      </c>
      <c r="Q198" s="18">
        <v>0.40909090909090901</v>
      </c>
      <c r="R198" s="18"/>
      <c r="S198" s="18">
        <v>2.4545454545454501</v>
      </c>
      <c r="T198" s="18">
        <v>6.9545454545454497</v>
      </c>
      <c r="U198" s="18">
        <v>1.1818181818181801</v>
      </c>
      <c r="V198" s="18">
        <v>0.54545454545454497</v>
      </c>
      <c r="W198" s="18"/>
      <c r="X198" s="18"/>
      <c r="Y198" s="18">
        <v>18.840909090909101</v>
      </c>
      <c r="Z198" s="18">
        <v>4.7727272727272698</v>
      </c>
      <c r="AA198" s="18">
        <v>1.0909090909090899</v>
      </c>
      <c r="AB198" s="18"/>
      <c r="AC198" s="18">
        <v>10.340909090909101</v>
      </c>
      <c r="AD198" s="18"/>
      <c r="AE198" s="18">
        <v>7.25</v>
      </c>
      <c r="AF198" s="18">
        <v>7.1136363636363598</v>
      </c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>
        <v>24.704545454545499</v>
      </c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>
        <v>24.704545454545499</v>
      </c>
      <c r="BD198" s="18"/>
      <c r="BE198" s="18">
        <v>1.5</v>
      </c>
      <c r="BF198" s="18">
        <v>4.0454545454545503</v>
      </c>
      <c r="BG198" s="18">
        <v>13.363636363636401</v>
      </c>
      <c r="BH198" s="18">
        <v>5.7954545454545503</v>
      </c>
    </row>
    <row r="199" spans="1:60" x14ac:dyDescent="0.2">
      <c r="A199" s="18" t="s">
        <v>281</v>
      </c>
      <c r="B199" s="3">
        <v>139</v>
      </c>
      <c r="C199" s="18" t="s">
        <v>78</v>
      </c>
      <c r="D199" s="18" t="s">
        <v>308</v>
      </c>
      <c r="E199" s="18" t="s">
        <v>308</v>
      </c>
      <c r="F199" s="18" t="s">
        <v>308</v>
      </c>
      <c r="G199" s="18">
        <v>81.932272727272704</v>
      </c>
      <c r="H199" s="18">
        <v>81.683409090909194</v>
      </c>
      <c r="I199" s="18">
        <v>163.615681818182</v>
      </c>
      <c r="J199" s="18">
        <v>43.478025087239402</v>
      </c>
      <c r="K199" s="18">
        <v>49.4223317854131</v>
      </c>
      <c r="L199" s="18">
        <v>46.445657715072002</v>
      </c>
      <c r="M199" s="18">
        <v>21.426818181818199</v>
      </c>
      <c r="N199" s="18">
        <v>21.558409090909102</v>
      </c>
      <c r="O199" s="18">
        <v>26.612045454545498</v>
      </c>
      <c r="P199" s="18">
        <v>10.0625</v>
      </c>
      <c r="Q199" s="18">
        <v>2.2725</v>
      </c>
      <c r="R199" s="18"/>
      <c r="S199" s="18">
        <v>6.6520454545454601</v>
      </c>
      <c r="T199" s="18">
        <v>23.732272727272701</v>
      </c>
      <c r="U199" s="18">
        <v>20.65</v>
      </c>
      <c r="V199" s="18">
        <v>21.386590909090899</v>
      </c>
      <c r="W199" s="18">
        <v>9.2624999999999993</v>
      </c>
      <c r="X199" s="18"/>
      <c r="Y199" s="18">
        <v>116.741818181818</v>
      </c>
      <c r="Z199" s="18">
        <v>32.164999999999999</v>
      </c>
      <c r="AA199" s="18">
        <v>14.708863636363599</v>
      </c>
      <c r="AB199" s="18">
        <v>3.8486363636363601</v>
      </c>
      <c r="AC199" s="18">
        <v>85.433409090909095</v>
      </c>
      <c r="AD199" s="18">
        <v>6.0681818181818198E-2</v>
      </c>
      <c r="AE199" s="18"/>
      <c r="AF199" s="18">
        <v>67.380681818181898</v>
      </c>
      <c r="AG199" s="18">
        <v>1.3447727272727299</v>
      </c>
      <c r="AH199" s="18">
        <v>5.5475000000000003</v>
      </c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>
        <v>30.235681818181799</v>
      </c>
      <c r="AV199" s="18">
        <v>133.38</v>
      </c>
      <c r="AW199" s="18"/>
      <c r="AX199" s="18"/>
      <c r="AY199" s="18"/>
      <c r="AZ199" s="18"/>
      <c r="BA199" s="18"/>
      <c r="BB199" s="18"/>
      <c r="BC199" s="18">
        <v>162.50954545454599</v>
      </c>
      <c r="BD199" s="18">
        <v>1.1061363636363599</v>
      </c>
      <c r="BE199" s="18">
        <v>45.5997727272728</v>
      </c>
      <c r="BF199" s="18">
        <v>50.449318181818199</v>
      </c>
      <c r="BG199" s="18">
        <v>22.857500000000002</v>
      </c>
      <c r="BH199" s="18">
        <v>44.709090909090897</v>
      </c>
    </row>
    <row r="200" spans="1:60" x14ac:dyDescent="0.2">
      <c r="A200" s="18" t="s">
        <v>281</v>
      </c>
      <c r="B200" s="3">
        <v>143</v>
      </c>
      <c r="C200" s="18" t="s">
        <v>80</v>
      </c>
      <c r="D200" s="18" t="s">
        <v>308</v>
      </c>
      <c r="E200" s="18" t="s">
        <v>308</v>
      </c>
      <c r="F200" s="18" t="s">
        <v>308</v>
      </c>
      <c r="G200" s="18">
        <v>1307.72727272727</v>
      </c>
      <c r="H200" s="18">
        <v>1358.22727272727</v>
      </c>
      <c r="I200" s="18">
        <v>2665.95454545455</v>
      </c>
      <c r="J200" s="18">
        <v>40.380552659019799</v>
      </c>
      <c r="K200" s="18">
        <v>43.460359425721897</v>
      </c>
      <c r="L200" s="18">
        <v>41.949625752331201</v>
      </c>
      <c r="M200" s="18">
        <v>403.59090909090901</v>
      </c>
      <c r="N200" s="18">
        <v>523.75</v>
      </c>
      <c r="O200" s="18">
        <v>274.86363636363598</v>
      </c>
      <c r="P200" s="18">
        <v>79.159090909090907</v>
      </c>
      <c r="Q200" s="18">
        <v>26.363636363636399</v>
      </c>
      <c r="R200" s="18"/>
      <c r="S200" s="18">
        <v>307.34090909090901</v>
      </c>
      <c r="T200" s="18">
        <v>483.90909090909099</v>
      </c>
      <c r="U200" s="18">
        <v>346.18181818181802</v>
      </c>
      <c r="V200" s="18">
        <v>175.113636363636</v>
      </c>
      <c r="W200" s="18">
        <v>45.681818181818201</v>
      </c>
      <c r="X200" s="18"/>
      <c r="Y200" s="18">
        <v>2200.1818181818198</v>
      </c>
      <c r="Z200" s="18">
        <v>317.61363636363598</v>
      </c>
      <c r="AA200" s="18">
        <v>148.15909090909099</v>
      </c>
      <c r="AB200" s="18">
        <v>9.2727272727272698</v>
      </c>
      <c r="AC200" s="18">
        <v>454.02272727272702</v>
      </c>
      <c r="AD200" s="18">
        <v>2.0454545454545499</v>
      </c>
      <c r="AE200" s="18">
        <v>1282.75</v>
      </c>
      <c r="AF200" s="18">
        <v>464.97727272727298</v>
      </c>
      <c r="AG200" s="18">
        <v>357.25</v>
      </c>
      <c r="AH200" s="18">
        <v>17.386363636363601</v>
      </c>
      <c r="AI200" s="18">
        <v>20.636363636363601</v>
      </c>
      <c r="AJ200" s="18"/>
      <c r="AK200" s="18">
        <v>57.613636363636402</v>
      </c>
      <c r="AL200" s="18"/>
      <c r="AM200" s="18"/>
      <c r="AN200" s="18">
        <v>149.772727272727</v>
      </c>
      <c r="AO200" s="18"/>
      <c r="AP200" s="18">
        <v>85.681818181818201</v>
      </c>
      <c r="AQ200" s="18">
        <v>168.65909090909099</v>
      </c>
      <c r="AR200" s="18">
        <v>1586.9090909090901</v>
      </c>
      <c r="AS200" s="18">
        <v>171.977272727273</v>
      </c>
      <c r="AT200" s="18">
        <v>117.772727272727</v>
      </c>
      <c r="AU200" s="18">
        <v>14.795454545454501</v>
      </c>
      <c r="AV200" s="18">
        <v>141.43181818181799</v>
      </c>
      <c r="AW200" s="18">
        <v>72.977272727272705</v>
      </c>
      <c r="AX200" s="18"/>
      <c r="AY200" s="18">
        <v>155.977272727273</v>
      </c>
      <c r="AZ200" s="18"/>
      <c r="BA200" s="18"/>
      <c r="BB200" s="18"/>
      <c r="BC200" s="18">
        <v>2586.0681818181802</v>
      </c>
      <c r="BD200" s="18">
        <v>79.886363636363598</v>
      </c>
      <c r="BE200" s="18">
        <v>192.43181818181799</v>
      </c>
      <c r="BF200" s="18">
        <v>571.65909090909099</v>
      </c>
      <c r="BG200" s="18">
        <v>688.61363636363603</v>
      </c>
      <c r="BH200" s="18">
        <v>1213.25</v>
      </c>
    </row>
    <row r="201" spans="1:60" x14ac:dyDescent="0.2">
      <c r="A201" s="18" t="s">
        <v>281</v>
      </c>
      <c r="B201" s="3">
        <v>144</v>
      </c>
      <c r="C201" s="18" t="s">
        <v>81</v>
      </c>
      <c r="D201" s="18" t="s">
        <v>308</v>
      </c>
      <c r="E201" s="18" t="s">
        <v>308</v>
      </c>
      <c r="F201" s="18" t="s">
        <v>308</v>
      </c>
      <c r="G201" s="18">
        <v>31.931818181818201</v>
      </c>
      <c r="H201" s="18">
        <v>67.227272727272705</v>
      </c>
      <c r="I201" s="18">
        <v>99.159090909090907</v>
      </c>
      <c r="J201" s="18">
        <v>41.419217081850498</v>
      </c>
      <c r="K201" s="18">
        <v>47.076064908722103</v>
      </c>
      <c r="L201" s="18">
        <v>45.254412101764899</v>
      </c>
      <c r="M201" s="18">
        <v>6.4318181818181799</v>
      </c>
      <c r="N201" s="18">
        <v>16.75</v>
      </c>
      <c r="O201" s="18">
        <v>6.3181818181818201</v>
      </c>
      <c r="P201" s="18">
        <v>1.75</v>
      </c>
      <c r="Q201" s="18">
        <v>0.68181818181818199</v>
      </c>
      <c r="R201" s="18"/>
      <c r="S201" s="18">
        <v>9.8181818181818201</v>
      </c>
      <c r="T201" s="18">
        <v>21.318181818181799</v>
      </c>
      <c r="U201" s="18">
        <v>17.227272727272702</v>
      </c>
      <c r="V201" s="18">
        <v>11.909090909090899</v>
      </c>
      <c r="W201" s="18">
        <v>6.9545454545454497</v>
      </c>
      <c r="X201" s="18"/>
      <c r="Y201" s="18">
        <v>81.818181818181799</v>
      </c>
      <c r="Z201" s="18">
        <v>14.295454545454501</v>
      </c>
      <c r="AA201" s="18">
        <v>3.0454545454545499</v>
      </c>
      <c r="AB201" s="18">
        <v>1.5</v>
      </c>
      <c r="AC201" s="18">
        <v>11.363636363636401</v>
      </c>
      <c r="AD201" s="18"/>
      <c r="AE201" s="18">
        <v>48.090909090909101</v>
      </c>
      <c r="AF201" s="18">
        <v>25.454545454545499</v>
      </c>
      <c r="AG201" s="18">
        <v>5.6590909090909101</v>
      </c>
      <c r="AH201" s="18">
        <v>4.5454545454545497E-2</v>
      </c>
      <c r="AI201" s="18">
        <v>6.9318181818181799</v>
      </c>
      <c r="AJ201" s="18"/>
      <c r="AK201" s="18">
        <v>0.11363636363636399</v>
      </c>
      <c r="AL201" s="18"/>
      <c r="AM201" s="18"/>
      <c r="AN201" s="18"/>
      <c r="AO201" s="18"/>
      <c r="AP201" s="18"/>
      <c r="AQ201" s="18">
        <v>25.5</v>
      </c>
      <c r="AR201" s="18">
        <v>73.659090909090907</v>
      </c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>
        <v>98.227272727272705</v>
      </c>
      <c r="BD201" s="18">
        <v>0.93181818181818199</v>
      </c>
      <c r="BE201" s="18">
        <v>27.5</v>
      </c>
      <c r="BF201" s="18">
        <v>35.522727272727302</v>
      </c>
      <c r="BG201" s="18">
        <v>17.795454545454501</v>
      </c>
      <c r="BH201" s="18">
        <v>18.340909090909101</v>
      </c>
    </row>
    <row r="202" spans="1:60" x14ac:dyDescent="0.2">
      <c r="A202" s="18" t="s">
        <v>281</v>
      </c>
      <c r="B202" s="3">
        <v>152</v>
      </c>
      <c r="C202" s="18" t="s">
        <v>84</v>
      </c>
      <c r="D202" s="18" t="s">
        <v>308</v>
      </c>
      <c r="E202" s="18" t="s">
        <v>308</v>
      </c>
      <c r="F202" s="18" t="s">
        <v>308</v>
      </c>
      <c r="G202" s="18">
        <v>318.06818181818198</v>
      </c>
      <c r="H202" s="18">
        <v>235.863636363636</v>
      </c>
      <c r="I202" s="18">
        <v>553.93181818181802</v>
      </c>
      <c r="J202" s="18">
        <v>37.949196141479099</v>
      </c>
      <c r="K202" s="18">
        <v>40.471478126806602</v>
      </c>
      <c r="L202" s="18">
        <v>39.023181389242403</v>
      </c>
      <c r="M202" s="18">
        <v>141.81818181818201</v>
      </c>
      <c r="N202" s="18">
        <v>105.545454545455</v>
      </c>
      <c r="O202" s="18">
        <v>49.431818181818201</v>
      </c>
      <c r="P202" s="18">
        <v>18.931818181818201</v>
      </c>
      <c r="Q202" s="18">
        <v>2.3409090909090899</v>
      </c>
      <c r="R202" s="18"/>
      <c r="S202" s="18">
        <v>81.159090909090907</v>
      </c>
      <c r="T202" s="18">
        <v>79.090909090909093</v>
      </c>
      <c r="U202" s="18">
        <v>49</v>
      </c>
      <c r="V202" s="18">
        <v>21.568181818181799</v>
      </c>
      <c r="W202" s="18">
        <v>5.0454545454545503</v>
      </c>
      <c r="X202" s="18"/>
      <c r="Y202" s="18">
        <v>452.34090909090901</v>
      </c>
      <c r="Z202" s="18">
        <v>57.75</v>
      </c>
      <c r="AA202" s="18">
        <v>43.840909090909101</v>
      </c>
      <c r="AB202" s="18">
        <v>2.7954545454545499</v>
      </c>
      <c r="AC202" s="18">
        <v>78.886363636363598</v>
      </c>
      <c r="AD202" s="18"/>
      <c r="AE202" s="18">
        <v>268.04545454545502</v>
      </c>
      <c r="AF202" s="18">
        <v>99.204545454545496</v>
      </c>
      <c r="AG202" s="18">
        <v>82.136363636363598</v>
      </c>
      <c r="AH202" s="18">
        <v>4.4545454545454497</v>
      </c>
      <c r="AI202" s="18">
        <v>18.409090909090899</v>
      </c>
      <c r="AJ202" s="18"/>
      <c r="AK202" s="18"/>
      <c r="AL202" s="18"/>
      <c r="AM202" s="18"/>
      <c r="AN202" s="18"/>
      <c r="AO202" s="18">
        <v>49.772727272727302</v>
      </c>
      <c r="AP202" s="18"/>
      <c r="AQ202" s="18"/>
      <c r="AR202" s="18">
        <v>468.25</v>
      </c>
      <c r="AS202" s="18"/>
      <c r="AT202" s="18">
        <v>35.909090909090899</v>
      </c>
      <c r="AU202" s="18"/>
      <c r="AV202" s="18"/>
      <c r="AW202" s="18"/>
      <c r="AX202" s="18"/>
      <c r="AY202" s="18"/>
      <c r="AZ202" s="18"/>
      <c r="BA202" s="18"/>
      <c r="BB202" s="18"/>
      <c r="BC202" s="18">
        <v>527.54545454545496</v>
      </c>
      <c r="BD202" s="18">
        <v>26.386363636363601</v>
      </c>
      <c r="BE202" s="18">
        <v>36.090909090909101</v>
      </c>
      <c r="BF202" s="18">
        <v>67.272727272727295</v>
      </c>
      <c r="BG202" s="18">
        <v>70.568181818181799</v>
      </c>
      <c r="BH202" s="18">
        <v>380</v>
      </c>
    </row>
    <row r="203" spans="1:60" x14ac:dyDescent="0.2">
      <c r="A203" s="18" t="s">
        <v>281</v>
      </c>
      <c r="B203" s="3">
        <v>155</v>
      </c>
      <c r="C203" s="18" t="s">
        <v>85</v>
      </c>
      <c r="D203" s="18" t="s">
        <v>308</v>
      </c>
      <c r="E203" s="18" t="s">
        <v>308</v>
      </c>
      <c r="F203" s="18" t="s">
        <v>308</v>
      </c>
      <c r="G203" s="18">
        <v>61.84</v>
      </c>
      <c r="H203" s="18">
        <v>53.749545454545498</v>
      </c>
      <c r="I203" s="18">
        <v>115.589545454545</v>
      </c>
      <c r="J203" s="18">
        <v>43.191472862519099</v>
      </c>
      <c r="K203" s="18">
        <v>45.351791558491001</v>
      </c>
      <c r="L203" s="18">
        <v>44.196028659402202</v>
      </c>
      <c r="M203" s="18">
        <v>12.155681818181799</v>
      </c>
      <c r="N203" s="18">
        <v>25.375454545454598</v>
      </c>
      <c r="O203" s="18">
        <v>15.18</v>
      </c>
      <c r="P203" s="18">
        <v>5.35</v>
      </c>
      <c r="Q203" s="18">
        <v>3.7788636363636399</v>
      </c>
      <c r="R203" s="18"/>
      <c r="S203" s="18">
        <v>10.8561363636364</v>
      </c>
      <c r="T203" s="18">
        <v>15.282500000000001</v>
      </c>
      <c r="U203" s="18">
        <v>16.5104545454545</v>
      </c>
      <c r="V203" s="18">
        <v>8.8634090909090908</v>
      </c>
      <c r="W203" s="18">
        <v>2.2370454545454499</v>
      </c>
      <c r="X203" s="18"/>
      <c r="Y203" s="18">
        <v>90.882045454545505</v>
      </c>
      <c r="Z203" s="18">
        <v>18.847954545454499</v>
      </c>
      <c r="AA203" s="18">
        <v>5.8595454545454499</v>
      </c>
      <c r="AB203" s="18"/>
      <c r="AC203" s="18">
        <v>22.854318181818201</v>
      </c>
      <c r="AD203" s="18"/>
      <c r="AE203" s="18">
        <v>52.349318181818198</v>
      </c>
      <c r="AF203" s="18">
        <v>21.5543181818182</v>
      </c>
      <c r="AG203" s="18">
        <v>18.831590909090899</v>
      </c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>
        <v>115.589545454545</v>
      </c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>
        <v>112.384318181818</v>
      </c>
      <c r="BD203" s="18">
        <v>3.2052272727272699</v>
      </c>
      <c r="BE203" s="18">
        <v>10.730454545454499</v>
      </c>
      <c r="BF203" s="18">
        <v>21.844318181818199</v>
      </c>
      <c r="BG203" s="18">
        <v>23.8252272727273</v>
      </c>
      <c r="BH203" s="18">
        <v>59.189545454545502</v>
      </c>
    </row>
    <row r="204" spans="1:60" x14ac:dyDescent="0.2">
      <c r="A204" s="18" t="s">
        <v>281</v>
      </c>
      <c r="B204" s="3">
        <v>162</v>
      </c>
      <c r="C204" s="18" t="s">
        <v>86</v>
      </c>
      <c r="D204" s="18" t="s">
        <v>308</v>
      </c>
      <c r="E204" s="18" t="s">
        <v>308</v>
      </c>
      <c r="F204" s="18" t="s">
        <v>308</v>
      </c>
      <c r="G204" s="18">
        <v>8.9318181818181799</v>
      </c>
      <c r="H204" s="18">
        <v>18.386363636363601</v>
      </c>
      <c r="I204" s="18">
        <v>27.318181818181799</v>
      </c>
      <c r="J204" s="18">
        <v>41.6972010178117</v>
      </c>
      <c r="K204" s="18">
        <v>42.2447466007416</v>
      </c>
      <c r="L204" s="18">
        <v>42.065723793677201</v>
      </c>
      <c r="M204" s="18">
        <v>2.3409090909090899</v>
      </c>
      <c r="N204" s="18">
        <v>3.0681818181818201</v>
      </c>
      <c r="O204" s="18">
        <v>1.47727272727273</v>
      </c>
      <c r="P204" s="18">
        <v>2.0454545454545499</v>
      </c>
      <c r="Q204" s="18"/>
      <c r="R204" s="18"/>
      <c r="S204" s="18">
        <v>2.2045454545454501</v>
      </c>
      <c r="T204" s="18">
        <v>10.863636363636401</v>
      </c>
      <c r="U204" s="18">
        <v>2.7045454545454501</v>
      </c>
      <c r="V204" s="18">
        <v>1.5909090909090899</v>
      </c>
      <c r="W204" s="18">
        <v>1.02272727272727</v>
      </c>
      <c r="X204" s="18"/>
      <c r="Y204" s="18">
        <v>23.477272727272702</v>
      </c>
      <c r="Z204" s="18">
        <v>2.5681818181818201</v>
      </c>
      <c r="AA204" s="18">
        <v>1.27272727272727</v>
      </c>
      <c r="AB204" s="18"/>
      <c r="AC204" s="18">
        <v>9.2045454545454604</v>
      </c>
      <c r="AD204" s="18"/>
      <c r="AE204" s="18">
        <v>14.9772727272727</v>
      </c>
      <c r="AF204" s="18"/>
      <c r="AG204" s="18">
        <v>3.1363636363636398</v>
      </c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>
        <v>27.318181818181799</v>
      </c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>
        <v>25.590909090909101</v>
      </c>
      <c r="BD204" s="18">
        <v>1.72727272727273</v>
      </c>
      <c r="BE204" s="18">
        <v>3.5</v>
      </c>
      <c r="BF204" s="18">
        <v>9.0909090909090899</v>
      </c>
      <c r="BG204" s="18">
        <v>4.5681818181818201</v>
      </c>
      <c r="BH204" s="18">
        <v>10.159090909090899</v>
      </c>
    </row>
    <row r="205" spans="1:60" x14ac:dyDescent="0.2">
      <c r="A205" s="18" t="s">
        <v>281</v>
      </c>
      <c r="B205" s="3">
        <v>165</v>
      </c>
      <c r="C205" s="18" t="s">
        <v>87</v>
      </c>
      <c r="D205" s="18" t="s">
        <v>308</v>
      </c>
      <c r="E205" s="18" t="s">
        <v>308</v>
      </c>
      <c r="F205" s="18" t="s">
        <v>308</v>
      </c>
      <c r="G205" s="18">
        <v>30.772727272727298</v>
      </c>
      <c r="H205" s="18">
        <v>50.818181818181799</v>
      </c>
      <c r="I205" s="18">
        <v>81.590909090909093</v>
      </c>
      <c r="J205" s="18">
        <v>43.070162481536201</v>
      </c>
      <c r="K205" s="18">
        <v>45.090787119856898</v>
      </c>
      <c r="L205" s="18">
        <v>44.328690807799298</v>
      </c>
      <c r="M205" s="18">
        <v>7.6363636363636402</v>
      </c>
      <c r="N205" s="18">
        <v>7.4090909090909101</v>
      </c>
      <c r="O205" s="18">
        <v>13.386363636363599</v>
      </c>
      <c r="P205" s="18">
        <v>1.7954545454545501</v>
      </c>
      <c r="Q205" s="18">
        <v>0.54545454545454497</v>
      </c>
      <c r="R205" s="18"/>
      <c r="S205" s="18">
        <v>11.568181818181801</v>
      </c>
      <c r="T205" s="18">
        <v>13.431818181818199</v>
      </c>
      <c r="U205" s="18">
        <v>12.954545454545499</v>
      </c>
      <c r="V205" s="18">
        <v>11.954545454545499</v>
      </c>
      <c r="W205" s="18">
        <v>0.90909090909090895</v>
      </c>
      <c r="X205" s="18"/>
      <c r="Y205" s="18">
        <v>54.727272727272698</v>
      </c>
      <c r="Z205" s="18">
        <v>19.136363636363601</v>
      </c>
      <c r="AA205" s="18">
        <v>7.7272727272727302</v>
      </c>
      <c r="AB205" s="18">
        <v>0.36363636363636398</v>
      </c>
      <c r="AC205" s="18">
        <v>23.795454545454501</v>
      </c>
      <c r="AD205" s="18"/>
      <c r="AE205" s="18">
        <v>54.772727272727302</v>
      </c>
      <c r="AF205" s="18">
        <v>0.68181818181818199</v>
      </c>
      <c r="AG205" s="18">
        <v>1.0909090909090899</v>
      </c>
      <c r="AH205" s="18"/>
      <c r="AI205" s="18">
        <v>0.88636363636363602</v>
      </c>
      <c r="AJ205" s="18"/>
      <c r="AK205" s="18"/>
      <c r="AL205" s="18"/>
      <c r="AM205" s="18"/>
      <c r="AN205" s="18"/>
      <c r="AO205" s="18"/>
      <c r="AP205" s="18"/>
      <c r="AQ205" s="18">
        <v>16.931818181818201</v>
      </c>
      <c r="AR205" s="18"/>
      <c r="AS205" s="18">
        <v>12.318181818181801</v>
      </c>
      <c r="AT205" s="18">
        <v>13.75</v>
      </c>
      <c r="AU205" s="18"/>
      <c r="AV205" s="18">
        <v>1.1818181818181801</v>
      </c>
      <c r="AW205" s="18">
        <v>12.113636363636401</v>
      </c>
      <c r="AX205" s="18">
        <v>10.9772727272727</v>
      </c>
      <c r="AY205" s="18">
        <v>9.75</v>
      </c>
      <c r="AZ205" s="18">
        <v>4.5681818181818201</v>
      </c>
      <c r="BA205" s="18"/>
      <c r="BB205" s="18"/>
      <c r="BC205" s="18">
        <v>79.613636363636402</v>
      </c>
      <c r="BD205" s="18">
        <v>1.97727272727273</v>
      </c>
      <c r="BE205" s="18">
        <v>24.545454545454501</v>
      </c>
      <c r="BF205" s="18">
        <v>23.113636363636399</v>
      </c>
      <c r="BG205" s="18">
        <v>8.75</v>
      </c>
      <c r="BH205" s="18">
        <v>25.181818181818201</v>
      </c>
    </row>
    <row r="206" spans="1:60" x14ac:dyDescent="0.2">
      <c r="A206" s="18" t="s">
        <v>281</v>
      </c>
      <c r="B206" s="3">
        <v>170</v>
      </c>
      <c r="C206" s="18" t="s">
        <v>89</v>
      </c>
      <c r="D206" s="18" t="s">
        <v>308</v>
      </c>
      <c r="E206" s="18" t="s">
        <v>308</v>
      </c>
      <c r="F206" s="18" t="s">
        <v>308</v>
      </c>
      <c r="G206" s="18">
        <v>9.0909090909090898E-2</v>
      </c>
      <c r="H206" s="18">
        <v>1.0454545454545501</v>
      </c>
      <c r="I206" s="18">
        <v>1.13636363636364</v>
      </c>
      <c r="J206" s="18">
        <v>67</v>
      </c>
      <c r="K206" s="18">
        <v>59.3913043478261</v>
      </c>
      <c r="L206" s="18">
        <v>60</v>
      </c>
      <c r="M206" s="18"/>
      <c r="N206" s="18"/>
      <c r="O206" s="18"/>
      <c r="P206" s="18"/>
      <c r="Q206" s="18">
        <v>9.0909090909090898E-2</v>
      </c>
      <c r="R206" s="18"/>
      <c r="S206" s="18"/>
      <c r="T206" s="18">
        <v>0.11363636363636399</v>
      </c>
      <c r="U206" s="18">
        <v>0.18181818181818199</v>
      </c>
      <c r="V206" s="18">
        <v>0.65909090909090895</v>
      </c>
      <c r="W206" s="18">
        <v>9.0909090909090898E-2</v>
      </c>
      <c r="X206" s="18"/>
      <c r="Y206" s="18">
        <v>1.13636363636364</v>
      </c>
      <c r="Z206" s="18"/>
      <c r="AA206" s="18"/>
      <c r="AB206" s="18"/>
      <c r="AC206" s="18">
        <v>0.11363636363636399</v>
      </c>
      <c r="AD206" s="18"/>
      <c r="AE206" s="18">
        <v>0.38636363636363602</v>
      </c>
      <c r="AF206" s="18">
        <v>0.45454545454545497</v>
      </c>
      <c r="AG206" s="18">
        <v>0.18181818181818199</v>
      </c>
      <c r="AH206" s="18"/>
      <c r="AI206" s="18"/>
      <c r="AJ206" s="18"/>
      <c r="AK206" s="18"/>
      <c r="AL206" s="18">
        <v>0.22727272727272699</v>
      </c>
      <c r="AM206" s="18"/>
      <c r="AN206" s="18"/>
      <c r="AO206" s="18"/>
      <c r="AP206" s="18"/>
      <c r="AQ206" s="18"/>
      <c r="AR206" s="18">
        <v>0.90909090909090895</v>
      </c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>
        <v>0.95454545454545503</v>
      </c>
      <c r="BD206" s="18">
        <v>0.18181818181818199</v>
      </c>
      <c r="BE206" s="18">
        <v>1.13636363636364</v>
      </c>
      <c r="BF206" s="18"/>
      <c r="BG206" s="18"/>
      <c r="BH206" s="18"/>
    </row>
    <row r="207" spans="1:60" x14ac:dyDescent="0.2">
      <c r="A207" s="18" t="s">
        <v>281</v>
      </c>
      <c r="B207" s="3">
        <v>171</v>
      </c>
      <c r="C207" s="18" t="s">
        <v>177</v>
      </c>
      <c r="D207" s="18" t="s">
        <v>308</v>
      </c>
      <c r="E207" s="18" t="s">
        <v>308</v>
      </c>
      <c r="F207" s="18" t="s">
        <v>308</v>
      </c>
      <c r="G207" s="18">
        <v>7.6545454545454596</v>
      </c>
      <c r="H207" s="18">
        <v>16.3681818181818</v>
      </c>
      <c r="I207" s="18">
        <v>24.022727272727298</v>
      </c>
      <c r="J207" s="18">
        <v>44.668646080760098</v>
      </c>
      <c r="K207" s="18">
        <v>49.663704526520398</v>
      </c>
      <c r="L207" s="18">
        <v>48.072090823084203</v>
      </c>
      <c r="M207" s="18">
        <v>1.7318181818181799</v>
      </c>
      <c r="N207" s="18">
        <v>2.1022727272727302</v>
      </c>
      <c r="O207" s="18">
        <v>2.4</v>
      </c>
      <c r="P207" s="18">
        <v>1.11363636363636</v>
      </c>
      <c r="Q207" s="18">
        <v>0.30681818181818199</v>
      </c>
      <c r="R207" s="18"/>
      <c r="S207" s="18">
        <v>0.96818181818181803</v>
      </c>
      <c r="T207" s="18">
        <v>4.8863636363636402</v>
      </c>
      <c r="U207" s="18">
        <v>4.4318181818181799</v>
      </c>
      <c r="V207" s="18">
        <v>4.7295454545454598</v>
      </c>
      <c r="W207" s="18">
        <v>1.35227272727273</v>
      </c>
      <c r="X207" s="18"/>
      <c r="Y207" s="18">
        <v>1.9659090909090899</v>
      </c>
      <c r="Z207" s="18">
        <v>12.693181818181801</v>
      </c>
      <c r="AA207" s="18">
        <v>9.3636363636363598</v>
      </c>
      <c r="AB207" s="18">
        <v>0.5</v>
      </c>
      <c r="AC207" s="18">
        <v>13</v>
      </c>
      <c r="AD207" s="18"/>
      <c r="AE207" s="18">
        <v>7.2340909090909102</v>
      </c>
      <c r="AF207" s="18">
        <v>3.28863636363636</v>
      </c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>
        <v>24.022727272727298</v>
      </c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>
        <v>23.215909090909101</v>
      </c>
      <c r="BD207" s="18">
        <v>0.80681818181818199</v>
      </c>
      <c r="BE207" s="18">
        <v>6.8431818181818196</v>
      </c>
      <c r="BF207" s="18">
        <v>14.6454545454545</v>
      </c>
      <c r="BG207" s="18">
        <v>2.5340909090909101</v>
      </c>
      <c r="BH207" s="18"/>
    </row>
    <row r="208" spans="1:60" x14ac:dyDescent="0.2">
      <c r="A208" s="18" t="s">
        <v>281</v>
      </c>
      <c r="B208" s="3">
        <v>176</v>
      </c>
      <c r="C208" s="18" t="s">
        <v>90</v>
      </c>
      <c r="D208" s="18" t="s">
        <v>308</v>
      </c>
      <c r="E208" s="18" t="s">
        <v>308</v>
      </c>
      <c r="F208" s="18" t="s">
        <v>308</v>
      </c>
      <c r="G208" s="18">
        <v>25.920909090909099</v>
      </c>
      <c r="H208" s="18">
        <v>22.8079545454545</v>
      </c>
      <c r="I208" s="18">
        <v>48.728863636363698</v>
      </c>
      <c r="J208" s="18">
        <v>47.571563848069303</v>
      </c>
      <c r="K208" s="18">
        <v>46.190573464202103</v>
      </c>
      <c r="L208" s="18">
        <v>46.925179681633502</v>
      </c>
      <c r="M208" s="18">
        <v>3.0772727272727298</v>
      </c>
      <c r="N208" s="18">
        <v>10.071590909090901</v>
      </c>
      <c r="O208" s="18">
        <v>4.6725000000000003</v>
      </c>
      <c r="P208" s="18">
        <v>6.14</v>
      </c>
      <c r="Q208" s="18">
        <v>1.95954545454545</v>
      </c>
      <c r="R208" s="18"/>
      <c r="S208" s="18">
        <v>4.1936363636363598</v>
      </c>
      <c r="T208" s="18">
        <v>8.8302272727272708</v>
      </c>
      <c r="U208" s="18">
        <v>4.1252272727272699</v>
      </c>
      <c r="V208" s="18">
        <v>3.3747727272727301</v>
      </c>
      <c r="W208" s="18">
        <v>2.2840909090909101</v>
      </c>
      <c r="X208" s="18"/>
      <c r="Y208" s="18">
        <v>39.341136363636402</v>
      </c>
      <c r="Z208" s="18">
        <v>4.6040909090909103</v>
      </c>
      <c r="AA208" s="18">
        <v>4.7836363636363597</v>
      </c>
      <c r="AB208" s="18">
        <v>0.22159090909090901</v>
      </c>
      <c r="AC208" s="18">
        <v>9.8420454545454508</v>
      </c>
      <c r="AD208" s="18"/>
      <c r="AE208" s="18">
        <v>30.8095454545455</v>
      </c>
      <c r="AF208" s="18">
        <v>4.42477272727273</v>
      </c>
      <c r="AG208" s="18">
        <v>2.2490909090909099</v>
      </c>
      <c r="AH208" s="18">
        <v>1.02272727272727</v>
      </c>
      <c r="AI208" s="18"/>
      <c r="AJ208" s="18"/>
      <c r="AK208" s="18">
        <v>0.15909090909090901</v>
      </c>
      <c r="AL208" s="18"/>
      <c r="AM208" s="18"/>
      <c r="AN208" s="18"/>
      <c r="AO208" s="18"/>
      <c r="AP208" s="18">
        <v>7.1875</v>
      </c>
      <c r="AQ208" s="18"/>
      <c r="AR208" s="18">
        <v>11.25</v>
      </c>
      <c r="AS208" s="18"/>
      <c r="AT208" s="18"/>
      <c r="AU208" s="18">
        <v>10.8684090909091</v>
      </c>
      <c r="AV208" s="18">
        <v>19.422954545454498</v>
      </c>
      <c r="AW208" s="18"/>
      <c r="AX208" s="18"/>
      <c r="AY208" s="18"/>
      <c r="AZ208" s="18"/>
      <c r="BA208" s="18"/>
      <c r="BB208" s="18"/>
      <c r="BC208" s="18">
        <v>48.038409090909099</v>
      </c>
      <c r="BD208" s="18">
        <v>0.69045454545454499</v>
      </c>
      <c r="BE208" s="18">
        <v>16.232954545454501</v>
      </c>
      <c r="BF208" s="18">
        <v>12.088409090909099</v>
      </c>
      <c r="BG208" s="18">
        <v>4.04386363636364</v>
      </c>
      <c r="BH208" s="18">
        <v>16.363636363636399</v>
      </c>
    </row>
    <row r="209" spans="1:60" x14ac:dyDescent="0.2">
      <c r="A209" s="18" t="s">
        <v>281</v>
      </c>
      <c r="B209" s="3">
        <v>193</v>
      </c>
      <c r="C209" s="18" t="s">
        <v>92</v>
      </c>
      <c r="D209" s="18" t="s">
        <v>308</v>
      </c>
      <c r="E209" s="18" t="s">
        <v>308</v>
      </c>
      <c r="F209" s="18" t="s">
        <v>308</v>
      </c>
      <c r="G209" s="18">
        <v>2.9090909090909101</v>
      </c>
      <c r="H209" s="18">
        <v>14.166818181818201</v>
      </c>
      <c r="I209" s="18">
        <v>17.0759090909091</v>
      </c>
      <c r="J209" s="18">
        <v>42.916796875000003</v>
      </c>
      <c r="K209" s="18">
        <v>49.936070202457699</v>
      </c>
      <c r="L209" s="18">
        <v>48.740250751989798</v>
      </c>
      <c r="M209" s="18">
        <v>9.0909090909090898E-2</v>
      </c>
      <c r="N209" s="18">
        <v>1.2045454545454499</v>
      </c>
      <c r="O209" s="18">
        <v>1.52272727272727</v>
      </c>
      <c r="P209" s="18">
        <v>9.0909090909090898E-2</v>
      </c>
      <c r="Q209" s="18"/>
      <c r="R209" s="18"/>
      <c r="S209" s="18">
        <v>1.01522727272727</v>
      </c>
      <c r="T209" s="18">
        <v>4.3031818181818204</v>
      </c>
      <c r="U209" s="18">
        <v>2.6818181818181799</v>
      </c>
      <c r="V209" s="18">
        <v>5.0227272727272698</v>
      </c>
      <c r="W209" s="18">
        <v>1.1438636363636401</v>
      </c>
      <c r="X209" s="18"/>
      <c r="Y209" s="18">
        <v>13.6740909090909</v>
      </c>
      <c r="Z209" s="18">
        <v>3.4018181818181801</v>
      </c>
      <c r="AA209" s="18"/>
      <c r="AB209" s="18">
        <v>1.02272727272727</v>
      </c>
      <c r="AC209" s="18">
        <v>3.5529545454545501</v>
      </c>
      <c r="AD209" s="18"/>
      <c r="AE209" s="18">
        <v>11.083636363636399</v>
      </c>
      <c r="AF209" s="18"/>
      <c r="AG209" s="18">
        <v>1.23477272727273</v>
      </c>
      <c r="AH209" s="18">
        <v>0.18181818181818199</v>
      </c>
      <c r="AI209" s="18"/>
      <c r="AJ209" s="18"/>
      <c r="AK209" s="18"/>
      <c r="AL209" s="18"/>
      <c r="AM209" s="18"/>
      <c r="AN209" s="18"/>
      <c r="AO209" s="18"/>
      <c r="AP209" s="18"/>
      <c r="AQ209" s="18"/>
      <c r="AR209" s="18">
        <v>17.0759090909091</v>
      </c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>
        <v>17.0759090909091</v>
      </c>
      <c r="BD209" s="18"/>
      <c r="BE209" s="18">
        <v>4.3334090909090897</v>
      </c>
      <c r="BF209" s="18">
        <v>6.6061363636363604</v>
      </c>
      <c r="BG209" s="18"/>
      <c r="BH209" s="18">
        <v>6.1363636363636402</v>
      </c>
    </row>
    <row r="210" spans="1:60" x14ac:dyDescent="0.2">
      <c r="A210" s="18" t="s">
        <v>281</v>
      </c>
      <c r="B210" s="3">
        <v>214</v>
      </c>
      <c r="C210" s="18" t="s">
        <v>95</v>
      </c>
      <c r="D210" s="18" t="s">
        <v>309</v>
      </c>
      <c r="E210" s="18" t="s">
        <v>309</v>
      </c>
      <c r="F210" s="18" t="s">
        <v>309</v>
      </c>
      <c r="G210" s="18">
        <v>43.227272727272698</v>
      </c>
      <c r="H210" s="18">
        <v>32.522727272727302</v>
      </c>
      <c r="I210" s="18">
        <v>75.75</v>
      </c>
      <c r="J210" s="18">
        <v>37.842271293375397</v>
      </c>
      <c r="K210" s="18">
        <v>41.651991614255799</v>
      </c>
      <c r="L210" s="18">
        <v>39.477947794779503</v>
      </c>
      <c r="M210" s="18">
        <v>17.113636363636399</v>
      </c>
      <c r="N210" s="18">
        <v>17.931818181818201</v>
      </c>
      <c r="O210" s="18">
        <v>5.7272727272727302</v>
      </c>
      <c r="P210" s="18">
        <v>2.4545454545454501</v>
      </c>
      <c r="Q210" s="18"/>
      <c r="R210" s="18"/>
      <c r="S210" s="18">
        <v>10.090909090909101</v>
      </c>
      <c r="T210" s="18">
        <v>13.159090909090899</v>
      </c>
      <c r="U210" s="18">
        <v>4.3636363636363598</v>
      </c>
      <c r="V210" s="18">
        <v>3.2727272727272698</v>
      </c>
      <c r="W210" s="18">
        <v>1.63636363636364</v>
      </c>
      <c r="X210" s="18"/>
      <c r="Y210" s="18">
        <v>57</v>
      </c>
      <c r="Z210" s="18">
        <v>11.931818181818199</v>
      </c>
      <c r="AA210" s="18">
        <v>6.8181818181818201</v>
      </c>
      <c r="AB210" s="18">
        <v>0.81818181818181801</v>
      </c>
      <c r="AC210" s="18">
        <v>5.6590909090909101</v>
      </c>
      <c r="AD210" s="18"/>
      <c r="AE210" s="18">
        <v>44.863636363636402</v>
      </c>
      <c r="AF210" s="18">
        <v>10.568181818181801</v>
      </c>
      <c r="AG210" s="18">
        <v>13.0227272727273</v>
      </c>
      <c r="AH210" s="18">
        <v>0.81818181818181801</v>
      </c>
      <c r="AI210" s="18"/>
      <c r="AJ210" s="18"/>
      <c r="AK210" s="18"/>
      <c r="AL210" s="18"/>
      <c r="AM210" s="18"/>
      <c r="AN210" s="18"/>
      <c r="AO210" s="18"/>
      <c r="AP210" s="18"/>
      <c r="AQ210" s="18">
        <v>16.636363636363601</v>
      </c>
      <c r="AR210" s="18">
        <v>59.113636363636402</v>
      </c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>
        <v>71.727272727272705</v>
      </c>
      <c r="BD210" s="18">
        <v>4.0227272727272698</v>
      </c>
      <c r="BE210" s="18"/>
      <c r="BF210" s="18"/>
      <c r="BG210" s="18">
        <v>70.636363636363598</v>
      </c>
      <c r="BH210" s="18">
        <v>5.1136363636363598</v>
      </c>
    </row>
    <row r="211" spans="1:60" x14ac:dyDescent="0.2">
      <c r="A211" s="18" t="s">
        <v>281</v>
      </c>
      <c r="B211" s="3">
        <v>218</v>
      </c>
      <c r="C211" s="18" t="s">
        <v>96</v>
      </c>
      <c r="D211" s="18" t="s">
        <v>309</v>
      </c>
      <c r="E211" s="18" t="s">
        <v>309</v>
      </c>
      <c r="F211" s="18" t="s">
        <v>309</v>
      </c>
      <c r="G211" s="18">
        <v>101.477272727273</v>
      </c>
      <c r="H211" s="18">
        <v>65.125</v>
      </c>
      <c r="I211" s="18">
        <v>166.602272727273</v>
      </c>
      <c r="J211" s="18">
        <v>43.174602463605801</v>
      </c>
      <c r="K211" s="18">
        <v>42.607468155644803</v>
      </c>
      <c r="L211" s="18">
        <v>42.952909078507702</v>
      </c>
      <c r="M211" s="18">
        <v>18.677272727272701</v>
      </c>
      <c r="N211" s="18">
        <v>46.286363636363603</v>
      </c>
      <c r="O211" s="18">
        <v>18.829545454545499</v>
      </c>
      <c r="P211" s="18">
        <v>13.031818181818201</v>
      </c>
      <c r="Q211" s="18">
        <v>4.65227272727273</v>
      </c>
      <c r="R211" s="18"/>
      <c r="S211" s="18">
        <v>17.45</v>
      </c>
      <c r="T211" s="18">
        <v>24.2</v>
      </c>
      <c r="U211" s="18">
        <v>15.5818181818182</v>
      </c>
      <c r="V211" s="18">
        <v>5.7431818181818199</v>
      </c>
      <c r="W211" s="18">
        <v>2.15</v>
      </c>
      <c r="X211" s="18"/>
      <c r="Y211" s="18">
        <v>125.086363636364</v>
      </c>
      <c r="Z211" s="18">
        <v>32.274999999999999</v>
      </c>
      <c r="AA211" s="18">
        <v>9.2409090909090903</v>
      </c>
      <c r="AB211" s="18">
        <v>2.75</v>
      </c>
      <c r="AC211" s="18">
        <v>29.034090909090899</v>
      </c>
      <c r="AD211" s="18">
        <v>0.99545454545454504</v>
      </c>
      <c r="AE211" s="18">
        <v>107.370454545455</v>
      </c>
      <c r="AF211" s="18">
        <v>2.2659090909090902</v>
      </c>
      <c r="AG211" s="18">
        <v>16.8795454545455</v>
      </c>
      <c r="AH211" s="18"/>
      <c r="AI211" s="18">
        <v>1.2954545454545501</v>
      </c>
      <c r="AJ211" s="18"/>
      <c r="AK211" s="18">
        <v>6.0113636363636402</v>
      </c>
      <c r="AL211" s="18"/>
      <c r="AM211" s="18"/>
      <c r="AN211" s="18"/>
      <c r="AO211" s="18"/>
      <c r="AP211" s="18"/>
      <c r="AQ211" s="18"/>
      <c r="AR211" s="18">
        <v>166.602272727273</v>
      </c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>
        <v>164.136363636364</v>
      </c>
      <c r="BD211" s="18">
        <v>2.4659090909090899</v>
      </c>
      <c r="BE211" s="18">
        <v>22.686363636363598</v>
      </c>
      <c r="BF211" s="18">
        <v>46.131818181818197</v>
      </c>
      <c r="BG211" s="18">
        <v>35.397727272727302</v>
      </c>
      <c r="BH211" s="18">
        <v>62.386363636363598</v>
      </c>
    </row>
    <row r="212" spans="1:60" x14ac:dyDescent="0.2">
      <c r="A212" s="18" t="s">
        <v>281</v>
      </c>
      <c r="B212" s="3">
        <v>236</v>
      </c>
      <c r="C212" s="18" t="s">
        <v>102</v>
      </c>
      <c r="D212" s="18" t="s">
        <v>309</v>
      </c>
      <c r="E212" s="18" t="s">
        <v>309</v>
      </c>
      <c r="F212" s="18" t="s">
        <v>309</v>
      </c>
      <c r="G212" s="18">
        <v>1.3409090909090899</v>
      </c>
      <c r="H212" s="18">
        <v>0.13636363636363599</v>
      </c>
      <c r="I212" s="18">
        <v>1.47727272727273</v>
      </c>
      <c r="J212" s="18">
        <v>64.423728813559293</v>
      </c>
      <c r="K212" s="18">
        <v>46</v>
      </c>
      <c r="L212" s="18">
        <v>62.723076923076903</v>
      </c>
      <c r="M212" s="18"/>
      <c r="N212" s="18">
        <v>6.8181818181818205E-2</v>
      </c>
      <c r="O212" s="18"/>
      <c r="P212" s="18"/>
      <c r="Q212" s="18">
        <v>1.27272727272727</v>
      </c>
      <c r="R212" s="18"/>
      <c r="S212" s="18"/>
      <c r="T212" s="18"/>
      <c r="U212" s="18">
        <v>0.13636363636363599</v>
      </c>
      <c r="V212" s="18"/>
      <c r="W212" s="18"/>
      <c r="X212" s="18"/>
      <c r="Y212" s="18">
        <v>1.47727272727273</v>
      </c>
      <c r="Z212" s="18"/>
      <c r="AA212" s="18"/>
      <c r="AB212" s="18"/>
      <c r="AC212" s="18"/>
      <c r="AD212" s="18">
        <v>1.27272727272727</v>
      </c>
      <c r="AE212" s="18"/>
      <c r="AF212" s="18"/>
      <c r="AG212" s="18">
        <v>0.204545454545455</v>
      </c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>
        <v>1.47727272727273</v>
      </c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>
        <v>1.47727272727273</v>
      </c>
      <c r="BD212" s="18"/>
      <c r="BE212" s="18">
        <v>0.204545454545455</v>
      </c>
      <c r="BF212" s="18"/>
      <c r="BG212" s="18"/>
      <c r="BH212" s="18">
        <v>1.27272727272727</v>
      </c>
    </row>
    <row r="213" spans="1:60" x14ac:dyDescent="0.2">
      <c r="A213" s="18" t="s">
        <v>281</v>
      </c>
      <c r="B213" s="3">
        <v>241</v>
      </c>
      <c r="C213" s="18" t="s">
        <v>103</v>
      </c>
      <c r="D213" s="18" t="s">
        <v>309</v>
      </c>
      <c r="E213" s="18" t="s">
        <v>309</v>
      </c>
      <c r="F213" s="18" t="s">
        <v>309</v>
      </c>
      <c r="G213" s="18">
        <v>0.93181818181818199</v>
      </c>
      <c r="H213" s="18">
        <v>0.95454545454545503</v>
      </c>
      <c r="I213" s="18">
        <v>1.88636363636364</v>
      </c>
      <c r="J213" s="18">
        <v>55.317073170731703</v>
      </c>
      <c r="K213" s="18">
        <v>49.642857142857103</v>
      </c>
      <c r="L213" s="18">
        <v>52.445783132530103</v>
      </c>
      <c r="M213" s="18"/>
      <c r="N213" s="18"/>
      <c r="O213" s="18">
        <v>0.59090909090909105</v>
      </c>
      <c r="P213" s="18">
        <v>0.13636363636363599</v>
      </c>
      <c r="Q213" s="18">
        <v>0.204545454545455</v>
      </c>
      <c r="R213" s="18"/>
      <c r="S213" s="18"/>
      <c r="T213" s="18">
        <v>0.47727272727272702</v>
      </c>
      <c r="U213" s="18">
        <v>0.13636363636363599</v>
      </c>
      <c r="V213" s="18">
        <v>0.34090909090909099</v>
      </c>
      <c r="W213" s="18"/>
      <c r="X213" s="18"/>
      <c r="Y213" s="18">
        <v>1.61363636363636</v>
      </c>
      <c r="Z213" s="18">
        <v>0.27272727272727298</v>
      </c>
      <c r="AA213" s="18"/>
      <c r="AB213" s="18"/>
      <c r="AC213" s="18">
        <v>0.52272727272727304</v>
      </c>
      <c r="AD213" s="18"/>
      <c r="AE213" s="18">
        <v>1.1590909090909101</v>
      </c>
      <c r="AF213" s="18"/>
      <c r="AG213" s="18">
        <v>0.204545454545455</v>
      </c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>
        <v>1.88636363636364</v>
      </c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>
        <v>0.68181818181818199</v>
      </c>
      <c r="BD213" s="18">
        <v>1.2045454545454499</v>
      </c>
      <c r="BE213" s="18">
        <v>1.61363636363636</v>
      </c>
      <c r="BF213" s="18">
        <v>0.27272727272727298</v>
      </c>
      <c r="BG213" s="18"/>
      <c r="BH213" s="18"/>
    </row>
    <row r="214" spans="1:60" x14ac:dyDescent="0.2">
      <c r="A214" s="18" t="s">
        <v>281</v>
      </c>
      <c r="B214" s="3">
        <v>257</v>
      </c>
      <c r="C214" s="18" t="s">
        <v>105</v>
      </c>
      <c r="D214" s="18" t="s">
        <v>309</v>
      </c>
      <c r="E214" s="18" t="s">
        <v>309</v>
      </c>
      <c r="F214" s="18" t="s">
        <v>309</v>
      </c>
      <c r="G214" s="18">
        <v>12.113636363636401</v>
      </c>
      <c r="H214" s="18">
        <v>12.090909090909101</v>
      </c>
      <c r="I214" s="18">
        <v>24.204545454545499</v>
      </c>
      <c r="J214" s="18">
        <v>44.121951219512198</v>
      </c>
      <c r="K214" s="18">
        <v>45.915413533834602</v>
      </c>
      <c r="L214" s="18">
        <v>45.0178403755868</v>
      </c>
      <c r="M214" s="18">
        <v>1.5909090909090899</v>
      </c>
      <c r="N214" s="18">
        <v>5.1136363636363598</v>
      </c>
      <c r="O214" s="18">
        <v>2.8863636363636398</v>
      </c>
      <c r="P214" s="18">
        <v>1.4318181818181801</v>
      </c>
      <c r="Q214" s="18">
        <v>1.0909090909090899</v>
      </c>
      <c r="R214" s="18"/>
      <c r="S214" s="18">
        <v>2.6363636363636398</v>
      </c>
      <c r="T214" s="18">
        <v>2.6590909090909101</v>
      </c>
      <c r="U214" s="18">
        <v>3.75</v>
      </c>
      <c r="V214" s="18">
        <v>2.3181818181818201</v>
      </c>
      <c r="W214" s="18">
        <v>0.72727272727272696</v>
      </c>
      <c r="X214" s="18"/>
      <c r="Y214" s="18">
        <v>17.659090909090899</v>
      </c>
      <c r="Z214" s="18">
        <v>5.1136363636363598</v>
      </c>
      <c r="AA214" s="18">
        <v>1.4318181818181801</v>
      </c>
      <c r="AB214" s="18"/>
      <c r="AC214" s="18">
        <v>3.9545454545454501</v>
      </c>
      <c r="AD214" s="18"/>
      <c r="AE214" s="18">
        <v>10.045454545454501</v>
      </c>
      <c r="AF214" s="18">
        <v>2.8863636363636398</v>
      </c>
      <c r="AG214" s="18">
        <v>5.3863636363636402</v>
      </c>
      <c r="AH214" s="18"/>
      <c r="AI214" s="18">
        <v>1.9318181818181801</v>
      </c>
      <c r="AJ214" s="18"/>
      <c r="AK214" s="18"/>
      <c r="AL214" s="18"/>
      <c r="AM214" s="18"/>
      <c r="AN214" s="18"/>
      <c r="AO214" s="18"/>
      <c r="AP214" s="18">
        <v>24.204545454545499</v>
      </c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>
        <v>22.909090909090899</v>
      </c>
      <c r="BD214" s="18">
        <v>1.2954545454545501</v>
      </c>
      <c r="BE214" s="18">
        <v>5.3636363636363598</v>
      </c>
      <c r="BF214" s="18">
        <v>6.0454545454545503</v>
      </c>
      <c r="BG214" s="18">
        <v>2.5681818181818201</v>
      </c>
      <c r="BH214" s="18">
        <v>10.2272727272727</v>
      </c>
    </row>
    <row r="215" spans="1:60" x14ac:dyDescent="0.2">
      <c r="A215" s="18" t="s">
        <v>281</v>
      </c>
      <c r="B215" s="3">
        <v>260</v>
      </c>
      <c r="C215" s="18" t="s">
        <v>107</v>
      </c>
      <c r="D215" s="18" t="s">
        <v>309</v>
      </c>
      <c r="E215" s="18" t="s">
        <v>309</v>
      </c>
      <c r="F215" s="18" t="s">
        <v>309</v>
      </c>
      <c r="G215" s="18">
        <v>583.76772727272703</v>
      </c>
      <c r="H215" s="18">
        <v>331.14749999999901</v>
      </c>
      <c r="I215" s="18">
        <v>914.91522727272798</v>
      </c>
      <c r="J215" s="18">
        <v>41.120281338546199</v>
      </c>
      <c r="K215" s="18">
        <v>43.113162975301499</v>
      </c>
      <c r="L215" s="18">
        <v>41.841591632806903</v>
      </c>
      <c r="M215" s="18">
        <v>193.73590909090899</v>
      </c>
      <c r="N215" s="18">
        <v>193.19363636363599</v>
      </c>
      <c r="O215" s="18">
        <v>126.365909090909</v>
      </c>
      <c r="P215" s="18">
        <v>47.612045454545502</v>
      </c>
      <c r="Q215" s="18">
        <v>22.8602272727273</v>
      </c>
      <c r="R215" s="18"/>
      <c r="S215" s="18">
        <v>83.0684090909091</v>
      </c>
      <c r="T215" s="18">
        <v>113.135909090909</v>
      </c>
      <c r="U215" s="18">
        <v>80.141818181818195</v>
      </c>
      <c r="V215" s="18">
        <v>39.755000000000003</v>
      </c>
      <c r="W215" s="18">
        <v>15.0463636363636</v>
      </c>
      <c r="X215" s="18"/>
      <c r="Y215" s="18">
        <v>660.11954545454603</v>
      </c>
      <c r="Z215" s="18">
        <v>191.84522727272699</v>
      </c>
      <c r="AA215" s="18">
        <v>62.950454545454598</v>
      </c>
      <c r="AB215" s="18">
        <v>3.0563636363636402</v>
      </c>
      <c r="AC215" s="18">
        <v>147.4425</v>
      </c>
      <c r="AD215" s="18"/>
      <c r="AE215" s="18">
        <v>649.932954545455</v>
      </c>
      <c r="AF215" s="18">
        <v>16.066363636363601</v>
      </c>
      <c r="AG215" s="18">
        <v>97.682045454545403</v>
      </c>
      <c r="AH215" s="18">
        <v>6.0681818181818198E-2</v>
      </c>
      <c r="AI215" s="18">
        <v>0.28818181818181798</v>
      </c>
      <c r="AJ215" s="18"/>
      <c r="AK215" s="18">
        <v>0.386136363636364</v>
      </c>
      <c r="AL215" s="18">
        <v>19.392272727272701</v>
      </c>
      <c r="AM215" s="18">
        <v>38.2202272727273</v>
      </c>
      <c r="AN215" s="18">
        <v>34.570227272727301</v>
      </c>
      <c r="AO215" s="18">
        <v>24.775454545454501</v>
      </c>
      <c r="AP215" s="18">
        <v>68.297272727272698</v>
      </c>
      <c r="AQ215" s="18">
        <v>46.700681818181799</v>
      </c>
      <c r="AR215" s="18">
        <v>233.70931818181799</v>
      </c>
      <c r="AS215" s="18">
        <v>46.297499999999999</v>
      </c>
      <c r="AT215" s="18">
        <v>71.594772727272698</v>
      </c>
      <c r="AU215" s="18">
        <v>42.7261363636364</v>
      </c>
      <c r="AV215" s="18">
        <v>81.6904545454545</v>
      </c>
      <c r="AW215" s="18">
        <v>68.218181818181804</v>
      </c>
      <c r="AX215" s="18">
        <v>32.388181818181799</v>
      </c>
      <c r="AY215" s="18">
        <v>81.783863636363606</v>
      </c>
      <c r="AZ215" s="18"/>
      <c r="BA215" s="18">
        <v>24.550681818181801</v>
      </c>
      <c r="BB215" s="18"/>
      <c r="BC215" s="18">
        <v>907.32909090909197</v>
      </c>
      <c r="BD215" s="18">
        <v>7.5861363636363599</v>
      </c>
      <c r="BE215" s="18">
        <v>187.74931818181801</v>
      </c>
      <c r="BF215" s="18">
        <v>207.62727272727301</v>
      </c>
      <c r="BG215" s="18">
        <v>203.46477272727299</v>
      </c>
      <c r="BH215" s="18">
        <v>316.07386363636402</v>
      </c>
    </row>
    <row r="216" spans="1:60" x14ac:dyDescent="0.2">
      <c r="A216" s="18" t="s">
        <v>281</v>
      </c>
      <c r="B216" s="3">
        <v>280</v>
      </c>
      <c r="C216" s="18" t="s">
        <v>112</v>
      </c>
      <c r="D216" s="18" t="s">
        <v>309</v>
      </c>
      <c r="E216" s="18" t="s">
        <v>309</v>
      </c>
      <c r="F216" s="18" t="s">
        <v>309</v>
      </c>
      <c r="G216" s="18">
        <v>27.772727272727298</v>
      </c>
      <c r="H216" s="18">
        <v>16.5</v>
      </c>
      <c r="I216" s="18">
        <v>44.272727272727302</v>
      </c>
      <c r="J216" s="18">
        <v>41.445171849427098</v>
      </c>
      <c r="K216" s="18">
        <v>43.257575757575701</v>
      </c>
      <c r="L216" s="18">
        <v>42.1206365503079</v>
      </c>
      <c r="M216" s="18">
        <v>6.5454545454545503</v>
      </c>
      <c r="N216" s="18">
        <v>12</v>
      </c>
      <c r="O216" s="18">
        <v>6.4318181818181799</v>
      </c>
      <c r="P216" s="18">
        <v>2.1590909090909101</v>
      </c>
      <c r="Q216" s="18">
        <v>0.63636363636363602</v>
      </c>
      <c r="R216" s="18"/>
      <c r="S216" s="18">
        <v>3.3636363636363602</v>
      </c>
      <c r="T216" s="18">
        <v>6.2272727272727302</v>
      </c>
      <c r="U216" s="18">
        <v>4.5227272727272698</v>
      </c>
      <c r="V216" s="18">
        <v>2.2045454545454501</v>
      </c>
      <c r="W216" s="18">
        <v>0.18181818181818199</v>
      </c>
      <c r="X216" s="18"/>
      <c r="Y216" s="18">
        <v>23.522727272727298</v>
      </c>
      <c r="Z216" s="18">
        <v>16.659090909090899</v>
      </c>
      <c r="AA216" s="18">
        <v>4.0909090909090899</v>
      </c>
      <c r="AB216" s="18"/>
      <c r="AC216" s="18">
        <v>8.9318181818181799</v>
      </c>
      <c r="AD216" s="18"/>
      <c r="AE216" s="18">
        <v>32.431818181818201</v>
      </c>
      <c r="AF216" s="18">
        <v>2.6363636363636398</v>
      </c>
      <c r="AG216" s="18">
        <v>0.27272727272727298</v>
      </c>
      <c r="AH216" s="18"/>
      <c r="AI216" s="18"/>
      <c r="AJ216" s="18"/>
      <c r="AK216" s="18"/>
      <c r="AL216" s="18"/>
      <c r="AM216" s="18"/>
      <c r="AN216" s="18"/>
      <c r="AO216" s="18"/>
      <c r="AP216" s="18"/>
      <c r="AQ216" s="18">
        <v>9.6363636363636402</v>
      </c>
      <c r="AR216" s="18"/>
      <c r="AS216" s="18">
        <v>5.0227272727272698</v>
      </c>
      <c r="AT216" s="18">
        <v>3.2727272727272698</v>
      </c>
      <c r="AU216" s="18"/>
      <c r="AV216" s="18">
        <v>4.8636363636363598</v>
      </c>
      <c r="AW216" s="18">
        <v>4.0227272727272698</v>
      </c>
      <c r="AX216" s="18">
        <v>7.1590909090909101</v>
      </c>
      <c r="AY216" s="18">
        <v>2.6590909090909101</v>
      </c>
      <c r="AZ216" s="18">
        <v>7.6363636363636402</v>
      </c>
      <c r="BA216" s="18"/>
      <c r="BB216" s="18"/>
      <c r="BC216" s="18">
        <v>43.909090909090899</v>
      </c>
      <c r="BD216" s="18">
        <v>0.36363636363636398</v>
      </c>
      <c r="BE216" s="18">
        <v>17.181818181818201</v>
      </c>
      <c r="BF216" s="18">
        <v>12.090909090909101</v>
      </c>
      <c r="BG216" s="18">
        <v>5.8636363636363598</v>
      </c>
      <c r="BH216" s="18">
        <v>9.1363636363636402</v>
      </c>
    </row>
    <row r="217" spans="1:60" x14ac:dyDescent="0.2">
      <c r="A217" s="18" t="s">
        <v>281</v>
      </c>
      <c r="B217" s="3">
        <v>312</v>
      </c>
      <c r="C217" s="18" t="s">
        <v>118</v>
      </c>
      <c r="D217" s="18" t="s">
        <v>309</v>
      </c>
      <c r="E217" s="18" t="s">
        <v>309</v>
      </c>
      <c r="F217" s="18" t="s">
        <v>309</v>
      </c>
      <c r="G217" s="18">
        <v>35.853181818181802</v>
      </c>
      <c r="H217" s="18">
        <v>19.172272727272698</v>
      </c>
      <c r="I217" s="18">
        <v>55.025454545454501</v>
      </c>
      <c r="J217" s="18">
        <v>41.114558109461498</v>
      </c>
      <c r="K217" s="18">
        <v>41.887953721046003</v>
      </c>
      <c r="L217" s="18">
        <v>41.3840288791964</v>
      </c>
      <c r="M217" s="18">
        <v>9.9222727272727198</v>
      </c>
      <c r="N217" s="18">
        <v>14.6513636363636</v>
      </c>
      <c r="O217" s="18">
        <v>8.4004545454545401</v>
      </c>
      <c r="P217" s="18">
        <v>1.7363636363636401</v>
      </c>
      <c r="Q217" s="18">
        <v>1.1427272727272699</v>
      </c>
      <c r="R217" s="18"/>
      <c r="S217" s="18">
        <v>4.72272727272727</v>
      </c>
      <c r="T217" s="18">
        <v>8.2177272727272701</v>
      </c>
      <c r="U217" s="18">
        <v>3.4790909090909099</v>
      </c>
      <c r="V217" s="18">
        <v>2.7527272727272698</v>
      </c>
      <c r="W217" s="18"/>
      <c r="X217" s="18"/>
      <c r="Y217" s="18">
        <v>43.426363636363597</v>
      </c>
      <c r="Z217" s="18">
        <v>9.0290909090909004</v>
      </c>
      <c r="AA217" s="18">
        <v>2.57</v>
      </c>
      <c r="AB217" s="18">
        <v>1.61</v>
      </c>
      <c r="AC217" s="18">
        <v>20.4754545454545</v>
      </c>
      <c r="AD217" s="18">
        <v>0.46727272727272701</v>
      </c>
      <c r="AE217" s="18">
        <v>20.024999999999999</v>
      </c>
      <c r="AF217" s="18">
        <v>12.214090909090899</v>
      </c>
      <c r="AG217" s="18">
        <v>0.233636363636364</v>
      </c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>
        <v>55.025454545454501</v>
      </c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>
        <v>48.1086363636363</v>
      </c>
      <c r="BD217" s="18">
        <v>6.9168181818181802</v>
      </c>
      <c r="BE217" s="18">
        <v>29.3213636363636</v>
      </c>
      <c r="BF217" s="18"/>
      <c r="BG217" s="18">
        <v>3.9772727272727302</v>
      </c>
      <c r="BH217" s="18">
        <v>21.726818181818199</v>
      </c>
    </row>
    <row r="218" spans="1:60" x14ac:dyDescent="0.2">
      <c r="A218" s="18" t="s">
        <v>281</v>
      </c>
      <c r="B218" s="3">
        <v>319</v>
      </c>
      <c r="C218" s="18" t="s">
        <v>122</v>
      </c>
      <c r="D218" s="18" t="s">
        <v>309</v>
      </c>
      <c r="E218" s="18" t="s">
        <v>309</v>
      </c>
      <c r="F218" s="18" t="s">
        <v>309</v>
      </c>
      <c r="G218" s="18">
        <v>0.93181818181818199</v>
      </c>
      <c r="H218" s="18">
        <v>0.29545454545454503</v>
      </c>
      <c r="I218" s="18">
        <v>1.22727272727273</v>
      </c>
      <c r="J218" s="18">
        <v>43.268292682926798</v>
      </c>
      <c r="K218" s="18">
        <v>46.384615384615401</v>
      </c>
      <c r="L218" s="18">
        <v>44.018518518518498</v>
      </c>
      <c r="M218" s="18">
        <v>0.36363636363636398</v>
      </c>
      <c r="N218" s="18">
        <v>0.29545454545454503</v>
      </c>
      <c r="O218" s="18"/>
      <c r="P218" s="18">
        <v>0.13636363636363599</v>
      </c>
      <c r="Q218" s="18">
        <v>0.13636363636363599</v>
      </c>
      <c r="R218" s="18"/>
      <c r="S218" s="18">
        <v>0.15909090909090901</v>
      </c>
      <c r="T218" s="18"/>
      <c r="U218" s="18"/>
      <c r="V218" s="18">
        <v>0.13636363636363599</v>
      </c>
      <c r="W218" s="18"/>
      <c r="X218" s="18"/>
      <c r="Y218" s="18">
        <v>0.77272727272727304</v>
      </c>
      <c r="Z218" s="18">
        <v>0.45454545454545497</v>
      </c>
      <c r="AA218" s="18"/>
      <c r="AB218" s="18"/>
      <c r="AC218" s="18"/>
      <c r="AD218" s="18"/>
      <c r="AE218" s="18">
        <v>1.22727272727273</v>
      </c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>
        <v>1.22727272727273</v>
      </c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>
        <v>1.22727272727273</v>
      </c>
      <c r="BD218" s="18"/>
      <c r="BE218" s="18">
        <v>1.22727272727273</v>
      </c>
      <c r="BF218" s="18"/>
      <c r="BG218" s="18"/>
      <c r="BH218" s="18"/>
    </row>
    <row r="219" spans="1:60" x14ac:dyDescent="0.2">
      <c r="A219" s="18" t="s">
        <v>281</v>
      </c>
      <c r="B219" s="3">
        <v>328</v>
      </c>
      <c r="C219" s="18" t="s">
        <v>125</v>
      </c>
      <c r="D219" s="18" t="s">
        <v>309</v>
      </c>
      <c r="E219" s="18" t="s">
        <v>309</v>
      </c>
      <c r="F219" s="18" t="s">
        <v>309</v>
      </c>
      <c r="G219" s="18">
        <v>5.4545454545454497</v>
      </c>
      <c r="H219" s="18">
        <v>4.9090909090909101</v>
      </c>
      <c r="I219" s="18">
        <v>10.363636363636401</v>
      </c>
      <c r="J219" s="18">
        <v>37.345833333333303</v>
      </c>
      <c r="K219" s="18">
        <v>40.467592592592602</v>
      </c>
      <c r="L219" s="18">
        <v>38.824561403508802</v>
      </c>
      <c r="M219" s="18">
        <v>1.75</v>
      </c>
      <c r="N219" s="18">
        <v>2.4545454545454501</v>
      </c>
      <c r="O219" s="18">
        <v>1.25</v>
      </c>
      <c r="P219" s="18"/>
      <c r="Q219" s="18"/>
      <c r="R219" s="18"/>
      <c r="S219" s="18">
        <v>1.8409090909090899</v>
      </c>
      <c r="T219" s="18">
        <v>1.22727272727273</v>
      </c>
      <c r="U219" s="18">
        <v>1.8409090909090899</v>
      </c>
      <c r="V219" s="18"/>
      <c r="W219" s="18"/>
      <c r="X219" s="18"/>
      <c r="Y219" s="18">
        <v>10.363636363636401</v>
      </c>
      <c r="Z219" s="18"/>
      <c r="AA219" s="18"/>
      <c r="AB219" s="18"/>
      <c r="AC219" s="18">
        <v>0.56818181818181801</v>
      </c>
      <c r="AD219" s="18"/>
      <c r="AE219" s="18">
        <v>9.7954545454545503</v>
      </c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>
        <v>10.363636363636401</v>
      </c>
      <c r="AX219" s="18"/>
      <c r="AY219" s="18"/>
      <c r="AZ219" s="18"/>
      <c r="BA219" s="18"/>
      <c r="BB219" s="18"/>
      <c r="BC219" s="18">
        <v>10.363636363636401</v>
      </c>
      <c r="BD219" s="18"/>
      <c r="BE219" s="18"/>
      <c r="BF219" s="18"/>
      <c r="BG219" s="18">
        <v>10.363636363636401</v>
      </c>
      <c r="BH219" s="18"/>
    </row>
    <row r="220" spans="1:60" x14ac:dyDescent="0.2">
      <c r="A220" s="18" t="s">
        <v>281</v>
      </c>
      <c r="B220" s="3">
        <v>331</v>
      </c>
      <c r="C220" s="18" t="s">
        <v>126</v>
      </c>
      <c r="D220" s="18" t="s">
        <v>309</v>
      </c>
      <c r="E220" s="18" t="s">
        <v>309</v>
      </c>
      <c r="F220" s="18" t="s">
        <v>309</v>
      </c>
      <c r="G220" s="18">
        <v>4.4090909090909101</v>
      </c>
      <c r="H220" s="18">
        <v>3.1022727272727302</v>
      </c>
      <c r="I220" s="18">
        <v>7.5113636363636402</v>
      </c>
      <c r="J220" s="18">
        <v>40.4536082474227</v>
      </c>
      <c r="K220" s="18">
        <v>50.791208791208803</v>
      </c>
      <c r="L220" s="18">
        <v>44.723146747352502</v>
      </c>
      <c r="M220" s="18">
        <v>1.64772727272727</v>
      </c>
      <c r="N220" s="18">
        <v>1.3295454545454499</v>
      </c>
      <c r="O220" s="18">
        <v>1.02272727272727</v>
      </c>
      <c r="P220" s="18">
        <v>0.40909090909090901</v>
      </c>
      <c r="Q220" s="18"/>
      <c r="R220" s="18"/>
      <c r="S220" s="18"/>
      <c r="T220" s="18">
        <v>1.5</v>
      </c>
      <c r="U220" s="18">
        <v>0.40909090909090901</v>
      </c>
      <c r="V220" s="18">
        <v>1.1931818181818199</v>
      </c>
      <c r="W220" s="18"/>
      <c r="X220" s="18"/>
      <c r="Y220" s="18">
        <v>4.8352272727272698</v>
      </c>
      <c r="Z220" s="18">
        <v>2.2840909090909101</v>
      </c>
      <c r="AA220" s="18">
        <v>0.39204545454545497</v>
      </c>
      <c r="AB220" s="18"/>
      <c r="AC220" s="18">
        <v>1.6193181818181801</v>
      </c>
      <c r="AD220" s="18"/>
      <c r="AE220" s="18">
        <v>4.7556818181818201</v>
      </c>
      <c r="AF220" s="18"/>
      <c r="AG220" s="18">
        <v>0.72727272727272696</v>
      </c>
      <c r="AH220" s="18"/>
      <c r="AI220" s="18">
        <v>0.40909090909090901</v>
      </c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>
        <v>7.5113636363636402</v>
      </c>
      <c r="AZ220" s="18"/>
      <c r="BA220" s="18"/>
      <c r="BB220" s="18"/>
      <c r="BC220" s="18">
        <v>7.5113636363636402</v>
      </c>
      <c r="BD220" s="18"/>
      <c r="BE220" s="18">
        <v>1.60227272727273</v>
      </c>
      <c r="BF220" s="18">
        <v>1.2045454545454499</v>
      </c>
      <c r="BG220" s="18">
        <v>0.57954545454545503</v>
      </c>
      <c r="BH220" s="18">
        <v>4.125</v>
      </c>
    </row>
    <row r="221" spans="1:60" x14ac:dyDescent="0.2">
      <c r="A221" s="18" t="s">
        <v>281</v>
      </c>
      <c r="B221" s="3">
        <v>367</v>
      </c>
      <c r="C221" s="18" t="s">
        <v>128</v>
      </c>
      <c r="D221" s="18" t="s">
        <v>309</v>
      </c>
      <c r="E221" s="18" t="s">
        <v>309</v>
      </c>
      <c r="F221" s="18" t="s">
        <v>309</v>
      </c>
      <c r="G221" s="18">
        <v>87.272727272727295</v>
      </c>
      <c r="H221" s="18">
        <v>84.775000000000006</v>
      </c>
      <c r="I221" s="18">
        <v>172.047727272727</v>
      </c>
      <c r="J221" s="18">
        <v>38.454140625000001</v>
      </c>
      <c r="K221" s="18">
        <v>40.593335299321801</v>
      </c>
      <c r="L221" s="18">
        <v>39.508209931176602</v>
      </c>
      <c r="M221" s="18">
        <v>39.2545454545455</v>
      </c>
      <c r="N221" s="18">
        <v>25.6295454545455</v>
      </c>
      <c r="O221" s="18">
        <v>14.9159090909091</v>
      </c>
      <c r="P221" s="18">
        <v>6.0568181818181799</v>
      </c>
      <c r="Q221" s="18">
        <v>1.4159090909090899</v>
      </c>
      <c r="R221" s="18"/>
      <c r="S221" s="18">
        <v>29.215909090909101</v>
      </c>
      <c r="T221" s="18">
        <v>28.0772727272727</v>
      </c>
      <c r="U221" s="18">
        <v>19.313636363636402</v>
      </c>
      <c r="V221" s="18">
        <v>6.07045454545454</v>
      </c>
      <c r="W221" s="18">
        <v>2.09772727272727</v>
      </c>
      <c r="X221" s="18"/>
      <c r="Y221" s="18">
        <v>149.03181818181801</v>
      </c>
      <c r="Z221" s="18">
        <v>13.9522727272727</v>
      </c>
      <c r="AA221" s="18">
        <v>9.0636363636363608</v>
      </c>
      <c r="AB221" s="18"/>
      <c r="AC221" s="18">
        <v>17.402272727272699</v>
      </c>
      <c r="AD221" s="18">
        <v>0.85681818181818203</v>
      </c>
      <c r="AE221" s="18">
        <v>129.37272727272699</v>
      </c>
      <c r="AF221" s="18">
        <v>10.4340909090909</v>
      </c>
      <c r="AG221" s="18">
        <v>8.7909090909090892</v>
      </c>
      <c r="AH221" s="18">
        <v>0.84090909090909105</v>
      </c>
      <c r="AI221" s="18">
        <v>4.3499999999999996</v>
      </c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>
        <v>172.047727272727</v>
      </c>
      <c r="AU221" s="18"/>
      <c r="AV221" s="18"/>
      <c r="AW221" s="18"/>
      <c r="AX221" s="18"/>
      <c r="AY221" s="18"/>
      <c r="AZ221" s="18"/>
      <c r="BA221" s="18"/>
      <c r="BB221" s="18"/>
      <c r="BC221" s="18">
        <v>171.59318181818199</v>
      </c>
      <c r="BD221" s="18">
        <v>0.45454545454545497</v>
      </c>
      <c r="BE221" s="18">
        <v>25.104545454545502</v>
      </c>
      <c r="BF221" s="18">
        <v>42.697727272727299</v>
      </c>
      <c r="BG221" s="18">
        <v>47.2545454545455</v>
      </c>
      <c r="BH221" s="18">
        <v>56.990909090909099</v>
      </c>
    </row>
    <row r="222" spans="1:60" x14ac:dyDescent="0.2">
      <c r="A222" s="18" t="s">
        <v>281</v>
      </c>
      <c r="B222" s="3">
        <v>382</v>
      </c>
      <c r="C222" s="18" t="s">
        <v>131</v>
      </c>
      <c r="D222" s="18" t="s">
        <v>309</v>
      </c>
      <c r="E222" s="18" t="s">
        <v>309</v>
      </c>
      <c r="F222" s="18" t="s">
        <v>309</v>
      </c>
      <c r="G222" s="18">
        <v>1.8409090909090899</v>
      </c>
      <c r="H222" s="18">
        <v>3.8040909090909101</v>
      </c>
      <c r="I222" s="18">
        <v>5.6449999999999996</v>
      </c>
      <c r="J222" s="18">
        <v>52.870370370370402</v>
      </c>
      <c r="K222" s="18">
        <v>51.401481658501602</v>
      </c>
      <c r="L222" s="18">
        <v>51.880505676785504</v>
      </c>
      <c r="M222" s="18"/>
      <c r="N222" s="18">
        <v>0.102272727272727</v>
      </c>
      <c r="O222" s="18">
        <v>0.98295454545454497</v>
      </c>
      <c r="P222" s="18">
        <v>0.75568181818181801</v>
      </c>
      <c r="Q222" s="18"/>
      <c r="R222" s="18"/>
      <c r="S222" s="18">
        <v>0.28977272727272702</v>
      </c>
      <c r="T222" s="18">
        <v>3.4090909090909102E-2</v>
      </c>
      <c r="U222" s="18">
        <v>2.1306818181818201</v>
      </c>
      <c r="V222" s="18">
        <v>0.98863636363636398</v>
      </c>
      <c r="W222" s="18">
        <v>0.36090909090909101</v>
      </c>
      <c r="X222" s="18"/>
      <c r="Y222" s="18">
        <v>3.7529545454545499</v>
      </c>
      <c r="Z222" s="18">
        <v>1.63636363636364</v>
      </c>
      <c r="AA222" s="18">
        <v>0.25568181818181801</v>
      </c>
      <c r="AB222" s="18"/>
      <c r="AC222" s="18">
        <v>1.6590909090909101</v>
      </c>
      <c r="AD222" s="18"/>
      <c r="AE222" s="18">
        <v>1.41477272727273</v>
      </c>
      <c r="AF222" s="18">
        <v>0.66477272727272696</v>
      </c>
      <c r="AG222" s="18">
        <v>0.625</v>
      </c>
      <c r="AH222" s="18"/>
      <c r="AI222" s="18">
        <v>0.92045454545454497</v>
      </c>
      <c r="AJ222" s="18"/>
      <c r="AK222" s="18">
        <v>0.36090909090909101</v>
      </c>
      <c r="AL222" s="18"/>
      <c r="AM222" s="18"/>
      <c r="AN222" s="18"/>
      <c r="AO222" s="18"/>
      <c r="AP222" s="18"/>
      <c r="AQ222" s="18"/>
      <c r="AR222" s="18">
        <v>5.6449999999999996</v>
      </c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>
        <v>5.6449999999999996</v>
      </c>
      <c r="BD222" s="18"/>
      <c r="BE222" s="18">
        <v>1.6904545454545501</v>
      </c>
      <c r="BF222" s="18">
        <v>1.8693181818181801</v>
      </c>
      <c r="BG222" s="18">
        <v>2.0852272727272698</v>
      </c>
      <c r="BH222" s="18"/>
    </row>
    <row r="223" spans="1:60" x14ac:dyDescent="0.2">
      <c r="A223" s="18" t="s">
        <v>281</v>
      </c>
      <c r="B223" s="3">
        <v>426</v>
      </c>
      <c r="C223" s="18" t="s">
        <v>136</v>
      </c>
      <c r="D223" s="18" t="s">
        <v>309</v>
      </c>
      <c r="E223" s="18" t="s">
        <v>309</v>
      </c>
      <c r="F223" s="18" t="s">
        <v>309</v>
      </c>
      <c r="G223" s="18">
        <v>8.0477272727272702</v>
      </c>
      <c r="H223" s="18">
        <v>15.4</v>
      </c>
      <c r="I223" s="18">
        <v>23.447727272727299</v>
      </c>
      <c r="J223" s="18">
        <v>45.828579497317101</v>
      </c>
      <c r="K223" s="18">
        <v>49.360537190082603</v>
      </c>
      <c r="L223" s="18">
        <v>48.148298924105802</v>
      </c>
      <c r="M223" s="18">
        <v>2.1545454545454499</v>
      </c>
      <c r="N223" s="18">
        <v>1.58636363636364</v>
      </c>
      <c r="O223" s="18">
        <v>1.87954545454545</v>
      </c>
      <c r="P223" s="18">
        <v>1.80454545454545</v>
      </c>
      <c r="Q223" s="18">
        <v>0.62272727272727302</v>
      </c>
      <c r="R223" s="18"/>
      <c r="S223" s="18">
        <v>1.6181818181818199</v>
      </c>
      <c r="T223" s="18">
        <v>3.90681818181818</v>
      </c>
      <c r="U223" s="18">
        <v>4.6954545454545498</v>
      </c>
      <c r="V223" s="18">
        <v>3.65227272727273</v>
      </c>
      <c r="W223" s="18">
        <v>1.52727272727273</v>
      </c>
      <c r="X223" s="18"/>
      <c r="Y223" s="18">
        <v>2.6136363636363602</v>
      </c>
      <c r="Z223" s="18">
        <v>12.534090909090899</v>
      </c>
      <c r="AA223" s="18">
        <v>8.3000000000000007</v>
      </c>
      <c r="AB223" s="18">
        <v>1.41363636363636</v>
      </c>
      <c r="AC223" s="18">
        <v>10.2022727272727</v>
      </c>
      <c r="AD223" s="18"/>
      <c r="AE223" s="18">
        <v>7.40227272727273</v>
      </c>
      <c r="AF223" s="18">
        <v>4.0999999999999996</v>
      </c>
      <c r="AG223" s="18">
        <v>0.32954545454545497</v>
      </c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>
        <v>23.447727272727299</v>
      </c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>
        <v>22.925000000000001</v>
      </c>
      <c r="BD223" s="18">
        <v>0.52272727272727304</v>
      </c>
      <c r="BE223" s="18">
        <v>6.7659090909090898</v>
      </c>
      <c r="BF223" s="18">
        <v>8.1636363636363605</v>
      </c>
      <c r="BG223" s="18">
        <v>7.6272727272727296</v>
      </c>
      <c r="BH223" s="18">
        <v>0.89090909090909098</v>
      </c>
    </row>
    <row r="224" spans="1:60" x14ac:dyDescent="0.2">
      <c r="A224" s="18" t="s">
        <v>281</v>
      </c>
      <c r="B224" s="3">
        <v>427</v>
      </c>
      <c r="C224" s="18" t="s">
        <v>137</v>
      </c>
      <c r="D224" s="18" t="s">
        <v>309</v>
      </c>
      <c r="E224" s="18" t="s">
        <v>309</v>
      </c>
      <c r="F224" s="18" t="s">
        <v>309</v>
      </c>
      <c r="G224" s="18">
        <v>7.5625</v>
      </c>
      <c r="H224" s="18">
        <v>4.9602272727272698</v>
      </c>
      <c r="I224" s="18">
        <v>12.5227272727273</v>
      </c>
      <c r="J224" s="18">
        <v>39.901577761081903</v>
      </c>
      <c r="K224" s="18">
        <v>46.623138602520001</v>
      </c>
      <c r="L224" s="18">
        <v>42.563974591651501</v>
      </c>
      <c r="M224" s="18">
        <v>3.6136363636363602</v>
      </c>
      <c r="N224" s="18">
        <v>1.71022727272727</v>
      </c>
      <c r="O224" s="18">
        <v>1.91477272727273</v>
      </c>
      <c r="P224" s="18">
        <v>0.15340909090909099</v>
      </c>
      <c r="Q224" s="18">
        <v>0.170454545454545</v>
      </c>
      <c r="R224" s="18"/>
      <c r="S224" s="18">
        <v>0.82954545454545503</v>
      </c>
      <c r="T224" s="18">
        <v>1.3409090909090899</v>
      </c>
      <c r="U224" s="18">
        <v>1.25</v>
      </c>
      <c r="V224" s="18">
        <v>1.38636363636364</v>
      </c>
      <c r="W224" s="18">
        <v>0.15340909090909099</v>
      </c>
      <c r="X224" s="18"/>
      <c r="Y224" s="18">
        <v>10.971590909090899</v>
      </c>
      <c r="Z224" s="18">
        <v>1.55113636363636</v>
      </c>
      <c r="AA224" s="18"/>
      <c r="AB224" s="18"/>
      <c r="AC224" s="18">
        <v>0.170454545454545</v>
      </c>
      <c r="AD224" s="18"/>
      <c r="AE224" s="18">
        <v>10.3522727272727</v>
      </c>
      <c r="AF224" s="18"/>
      <c r="AG224" s="18">
        <v>2</v>
      </c>
      <c r="AH224" s="18"/>
      <c r="AI224" s="18"/>
      <c r="AJ224" s="18"/>
      <c r="AK224" s="18"/>
      <c r="AL224" s="18"/>
      <c r="AM224" s="18"/>
      <c r="AN224" s="18"/>
      <c r="AO224" s="18"/>
      <c r="AP224" s="18"/>
      <c r="AQ224" s="18">
        <v>6.8181818181818201</v>
      </c>
      <c r="AR224" s="18">
        <v>5.7045454545454497</v>
      </c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>
        <v>12.5227272727273</v>
      </c>
      <c r="BD224" s="18"/>
      <c r="BE224" s="18">
        <v>5.0625</v>
      </c>
      <c r="BF224" s="18">
        <v>3.8238636363636398</v>
      </c>
      <c r="BG224" s="18"/>
      <c r="BH224" s="18">
        <v>3.6363636363636398</v>
      </c>
    </row>
    <row r="225" spans="1:60" x14ac:dyDescent="0.2">
      <c r="A225" s="18" t="s">
        <v>281</v>
      </c>
      <c r="B225" s="3">
        <v>430</v>
      </c>
      <c r="C225" s="18" t="s">
        <v>138</v>
      </c>
      <c r="D225" s="18" t="s">
        <v>309</v>
      </c>
      <c r="E225" s="18" t="s">
        <v>309</v>
      </c>
      <c r="F225" s="18" t="s">
        <v>309</v>
      </c>
      <c r="G225" s="18">
        <v>439.284772727269</v>
      </c>
      <c r="H225" s="18">
        <v>697.62409090908704</v>
      </c>
      <c r="I225" s="18">
        <v>1136.9088636363599</v>
      </c>
      <c r="J225" s="18">
        <v>43.778300263910701</v>
      </c>
      <c r="K225" s="18">
        <v>45.698935608066698</v>
      </c>
      <c r="L225" s="18">
        <v>44.956830512720103</v>
      </c>
      <c r="M225" s="18">
        <v>100.19113636363601</v>
      </c>
      <c r="N225" s="18">
        <v>147.81704545454599</v>
      </c>
      <c r="O225" s="18">
        <v>110.92409090909101</v>
      </c>
      <c r="P225" s="18">
        <v>64.184772727272701</v>
      </c>
      <c r="Q225" s="18">
        <v>16.167727272727301</v>
      </c>
      <c r="R225" s="18"/>
      <c r="S225" s="18">
        <v>123.195681818182</v>
      </c>
      <c r="T225" s="18">
        <v>220.50272727272699</v>
      </c>
      <c r="U225" s="18">
        <v>188.41795454545499</v>
      </c>
      <c r="V225" s="18">
        <v>120.324545454546</v>
      </c>
      <c r="W225" s="18">
        <v>45.183181818181801</v>
      </c>
      <c r="X225" s="18"/>
      <c r="Y225" s="18">
        <v>141.36340909090899</v>
      </c>
      <c r="Z225" s="18">
        <v>734.93840909090204</v>
      </c>
      <c r="AA225" s="18">
        <v>260.60704545454502</v>
      </c>
      <c r="AB225" s="18">
        <v>7.4320454545454497</v>
      </c>
      <c r="AC225" s="18">
        <v>342.803863636362</v>
      </c>
      <c r="AD225" s="18"/>
      <c r="AE225" s="18">
        <v>560.53977272727002</v>
      </c>
      <c r="AF225" s="18">
        <v>46.3406818181818</v>
      </c>
      <c r="AG225" s="18">
        <v>162.77659090909199</v>
      </c>
      <c r="AH225" s="18">
        <v>4.6097727272727296</v>
      </c>
      <c r="AI225" s="18">
        <v>6.8977272727272698</v>
      </c>
      <c r="AJ225" s="18"/>
      <c r="AK225" s="18">
        <v>5.5084090909090904</v>
      </c>
      <c r="AL225" s="18">
        <v>32.227272727272798</v>
      </c>
      <c r="AM225" s="18">
        <v>32.749318181818197</v>
      </c>
      <c r="AN225" s="18">
        <v>52.679318181818203</v>
      </c>
      <c r="AO225" s="18">
        <v>25.245681818181801</v>
      </c>
      <c r="AP225" s="18">
        <v>63.0981818181818</v>
      </c>
      <c r="AQ225" s="18">
        <v>55.339090909090899</v>
      </c>
      <c r="AR225" s="18">
        <v>362.68795454545199</v>
      </c>
      <c r="AS225" s="18">
        <v>56.111136363636298</v>
      </c>
      <c r="AT225" s="18">
        <v>76.990681818181798</v>
      </c>
      <c r="AU225" s="18">
        <v>55.142954545454501</v>
      </c>
      <c r="AV225" s="18">
        <v>105.40636363636401</v>
      </c>
      <c r="AW225" s="18">
        <v>52.755454545454498</v>
      </c>
      <c r="AX225" s="18">
        <v>37.8602272727273</v>
      </c>
      <c r="AY225" s="18">
        <v>73.965227272727205</v>
      </c>
      <c r="AZ225" s="18">
        <v>19.119545454545399</v>
      </c>
      <c r="BA225" s="18">
        <v>35.530454545454603</v>
      </c>
      <c r="BB225" s="18"/>
      <c r="BC225" s="18">
        <v>1112.9449999999899</v>
      </c>
      <c r="BD225" s="18">
        <v>23.963863636363602</v>
      </c>
      <c r="BE225" s="18">
        <v>245.978863636364</v>
      </c>
      <c r="BF225" s="18">
        <v>705.19977272726601</v>
      </c>
      <c r="BG225" s="18">
        <v>158.672272727273</v>
      </c>
      <c r="BH225" s="18">
        <v>27.057954545454599</v>
      </c>
    </row>
    <row r="226" spans="1:60" x14ac:dyDescent="0.2">
      <c r="A226" s="18" t="s">
        <v>281</v>
      </c>
      <c r="B226" s="3">
        <v>435</v>
      </c>
      <c r="C226" s="18" t="s">
        <v>139</v>
      </c>
      <c r="D226" s="18" t="s">
        <v>309</v>
      </c>
      <c r="E226" s="18" t="s">
        <v>309</v>
      </c>
      <c r="F226" s="18" t="s">
        <v>309</v>
      </c>
      <c r="G226" s="18">
        <v>11.7340909090909</v>
      </c>
      <c r="H226" s="18">
        <v>8.8795454545454504</v>
      </c>
      <c r="I226" s="18">
        <v>20.613636363636399</v>
      </c>
      <c r="J226" s="18">
        <v>39.985086190199503</v>
      </c>
      <c r="K226" s="18">
        <v>40.810084463782999</v>
      </c>
      <c r="L226" s="18">
        <v>40.340463065049597</v>
      </c>
      <c r="M226" s="18">
        <v>3.27727272727273</v>
      </c>
      <c r="N226" s="18">
        <v>6.0022727272727296</v>
      </c>
      <c r="O226" s="18">
        <v>0.15909090909090901</v>
      </c>
      <c r="P226" s="18">
        <v>2.1386363636363601</v>
      </c>
      <c r="Q226" s="18">
        <v>0.156818181818182</v>
      </c>
      <c r="R226" s="18"/>
      <c r="S226" s="18">
        <v>3.44545454545454</v>
      </c>
      <c r="T226" s="18">
        <v>1.9</v>
      </c>
      <c r="U226" s="18">
        <v>3.1227272727272699</v>
      </c>
      <c r="V226" s="18">
        <v>0.33409090909090899</v>
      </c>
      <c r="W226" s="18">
        <v>7.7272727272727298E-2</v>
      </c>
      <c r="X226" s="18"/>
      <c r="Y226" s="18">
        <v>18.152272727272699</v>
      </c>
      <c r="Z226" s="18">
        <v>2.4227272727272702</v>
      </c>
      <c r="AA226" s="18">
        <v>3.8636363636363601E-2</v>
      </c>
      <c r="AB226" s="18">
        <v>4.0909090909090902E-2</v>
      </c>
      <c r="AC226" s="18">
        <v>4.6636363636363596</v>
      </c>
      <c r="AD226" s="18"/>
      <c r="AE226" s="18">
        <v>9.8545454545454607</v>
      </c>
      <c r="AF226" s="18">
        <v>0.71590909090909105</v>
      </c>
      <c r="AG226" s="18">
        <v>4.3159090909090896</v>
      </c>
      <c r="AH226" s="18">
        <v>1.02272727272727</v>
      </c>
      <c r="AI226" s="18"/>
      <c r="AJ226" s="18"/>
      <c r="AK226" s="18"/>
      <c r="AL226" s="18"/>
      <c r="AM226" s="18"/>
      <c r="AN226" s="18"/>
      <c r="AO226" s="18"/>
      <c r="AP226" s="18"/>
      <c r="AQ226" s="18"/>
      <c r="AR226" s="18">
        <v>20.613636363636399</v>
      </c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>
        <v>20.1318181818182</v>
      </c>
      <c r="BD226" s="18">
        <v>0.48181818181818198</v>
      </c>
      <c r="BE226" s="18">
        <v>4.6204545454545496</v>
      </c>
      <c r="BF226" s="18">
        <v>1.325</v>
      </c>
      <c r="BG226" s="18">
        <v>4.4409090909090896</v>
      </c>
      <c r="BH226" s="18">
        <v>10.2272727272727</v>
      </c>
    </row>
    <row r="227" spans="1:60" x14ac:dyDescent="0.2">
      <c r="A227" s="18" t="s">
        <v>281</v>
      </c>
      <c r="B227" s="3">
        <v>450</v>
      </c>
      <c r="C227" s="18" t="s">
        <v>141</v>
      </c>
      <c r="D227" s="18" t="s">
        <v>309</v>
      </c>
      <c r="E227" s="18" t="s">
        <v>309</v>
      </c>
      <c r="F227" s="18" t="s">
        <v>309</v>
      </c>
      <c r="G227" s="18">
        <v>20.568181818181799</v>
      </c>
      <c r="H227" s="18">
        <v>25.090909090909101</v>
      </c>
      <c r="I227" s="18">
        <v>45.659090909090899</v>
      </c>
      <c r="J227" s="18">
        <v>43.244198895027601</v>
      </c>
      <c r="K227" s="18">
        <v>45.622282608695599</v>
      </c>
      <c r="L227" s="18">
        <v>44.551020408163197</v>
      </c>
      <c r="M227" s="18">
        <v>3.8863636363636398</v>
      </c>
      <c r="N227" s="18">
        <v>7.7727272727272698</v>
      </c>
      <c r="O227" s="18">
        <v>5.5227272727272698</v>
      </c>
      <c r="P227" s="18">
        <v>3.3863636363636398</v>
      </c>
      <c r="Q227" s="18"/>
      <c r="R227" s="18"/>
      <c r="S227" s="18">
        <v>3.1363636363636398</v>
      </c>
      <c r="T227" s="18">
        <v>10.818181818181801</v>
      </c>
      <c r="U227" s="18">
        <v>5.5227272727272698</v>
      </c>
      <c r="V227" s="18">
        <v>5.2954545454545503</v>
      </c>
      <c r="W227" s="18">
        <v>0.31818181818181801</v>
      </c>
      <c r="X227" s="18"/>
      <c r="Y227" s="18">
        <v>40.386363636363598</v>
      </c>
      <c r="Z227" s="18">
        <v>4.5227272727272698</v>
      </c>
      <c r="AA227" s="18">
        <v>0.75</v>
      </c>
      <c r="AB227" s="18"/>
      <c r="AC227" s="18">
        <v>8.6590909090909101</v>
      </c>
      <c r="AD227" s="18"/>
      <c r="AE227" s="18">
        <v>27.068181818181799</v>
      </c>
      <c r="AF227" s="18">
        <v>6.3181818181818201</v>
      </c>
      <c r="AG227" s="18">
        <v>3.6136363636363602</v>
      </c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>
        <v>45.659090909090899</v>
      </c>
      <c r="AW227" s="18"/>
      <c r="AX227" s="18"/>
      <c r="AY227" s="18"/>
      <c r="AZ227" s="18"/>
      <c r="BA227" s="18"/>
      <c r="BB227" s="18"/>
      <c r="BC227" s="18">
        <v>45.25</v>
      </c>
      <c r="BD227" s="18">
        <v>0.40909090909090901</v>
      </c>
      <c r="BE227" s="18">
        <v>8.6590909090909101</v>
      </c>
      <c r="BF227" s="18">
        <v>10.295454545454501</v>
      </c>
      <c r="BG227" s="18">
        <v>11.454545454545499</v>
      </c>
      <c r="BH227" s="18">
        <v>15.25</v>
      </c>
    </row>
    <row r="228" spans="1:60" x14ac:dyDescent="0.2">
      <c r="A228" s="18" t="s">
        <v>281</v>
      </c>
      <c r="B228" s="3">
        <v>456</v>
      </c>
      <c r="C228" s="18" t="s">
        <v>142</v>
      </c>
      <c r="D228" s="18" t="s">
        <v>309</v>
      </c>
      <c r="E228" s="18" t="s">
        <v>309</v>
      </c>
      <c r="F228" s="18" t="s">
        <v>309</v>
      </c>
      <c r="G228" s="18">
        <v>43.690227272727299</v>
      </c>
      <c r="H228" s="18">
        <v>57.242954545454602</v>
      </c>
      <c r="I228" s="18">
        <v>100.93318181818201</v>
      </c>
      <c r="J228" s="18">
        <v>42.102820996998503</v>
      </c>
      <c r="K228" s="18">
        <v>44.365054849941799</v>
      </c>
      <c r="L228" s="18">
        <v>43.385817800254898</v>
      </c>
      <c r="M228" s="18">
        <v>11.240454545454501</v>
      </c>
      <c r="N228" s="18">
        <v>16.8079545454545</v>
      </c>
      <c r="O228" s="18">
        <v>9.9334090909090893</v>
      </c>
      <c r="P228" s="18">
        <v>5.5322727272727299</v>
      </c>
      <c r="Q228" s="18">
        <v>0.17613636363636401</v>
      </c>
      <c r="R228" s="18"/>
      <c r="S228" s="18">
        <v>12.8136363636364</v>
      </c>
      <c r="T228" s="18">
        <v>14.4309090909091</v>
      </c>
      <c r="U228" s="18">
        <v>21.057045454545499</v>
      </c>
      <c r="V228" s="18">
        <v>5.9318181818181799</v>
      </c>
      <c r="W228" s="18">
        <v>3.0095454545454499</v>
      </c>
      <c r="X228" s="18"/>
      <c r="Y228" s="18">
        <v>86.930227272727294</v>
      </c>
      <c r="Z228" s="18">
        <v>10.892045454545499</v>
      </c>
      <c r="AA228" s="18">
        <v>3.11090909090909</v>
      </c>
      <c r="AB228" s="18"/>
      <c r="AC228" s="18">
        <v>19.767045454545499</v>
      </c>
      <c r="AD228" s="18"/>
      <c r="AE228" s="18">
        <v>69.100681818181798</v>
      </c>
      <c r="AF228" s="18">
        <v>0.43363636363636399</v>
      </c>
      <c r="AG228" s="18">
        <v>11.6318181818182</v>
      </c>
      <c r="AH228" s="18"/>
      <c r="AI228" s="18"/>
      <c r="AJ228" s="18"/>
      <c r="AK228" s="18"/>
      <c r="AL228" s="18"/>
      <c r="AM228" s="18"/>
      <c r="AN228" s="18">
        <v>21.758636363636398</v>
      </c>
      <c r="AO228" s="18"/>
      <c r="AP228" s="18">
        <v>49.9345454545455</v>
      </c>
      <c r="AQ228" s="18"/>
      <c r="AR228" s="18"/>
      <c r="AS228" s="18"/>
      <c r="AT228" s="18"/>
      <c r="AU228" s="18"/>
      <c r="AV228" s="18">
        <v>29.24</v>
      </c>
      <c r="AW228" s="18"/>
      <c r="AX228" s="18"/>
      <c r="AY228" s="18"/>
      <c r="AZ228" s="18"/>
      <c r="BA228" s="18"/>
      <c r="BB228" s="18"/>
      <c r="BC228" s="18">
        <v>99.105454545454506</v>
      </c>
      <c r="BD228" s="18">
        <v>1.82772727272727</v>
      </c>
      <c r="BE228" s="18">
        <v>17.330227272727299</v>
      </c>
      <c r="BF228" s="18">
        <v>16.215454545454499</v>
      </c>
      <c r="BG228" s="18">
        <v>26.660227272727301</v>
      </c>
      <c r="BH228" s="18">
        <v>40.727272727272698</v>
      </c>
    </row>
    <row r="229" spans="1:60" x14ac:dyDescent="0.2">
      <c r="A229" s="18" t="s">
        <v>281</v>
      </c>
      <c r="B229" s="3">
        <v>534</v>
      </c>
      <c r="C229" s="18" t="s">
        <v>151</v>
      </c>
      <c r="D229" s="18" t="s">
        <v>309</v>
      </c>
      <c r="E229" s="18" t="s">
        <v>309</v>
      </c>
      <c r="F229" s="18" t="s">
        <v>309</v>
      </c>
      <c r="G229" s="18">
        <v>2.1590909090909101</v>
      </c>
      <c r="H229" s="18">
        <v>6.1363636363636402</v>
      </c>
      <c r="I229" s="18">
        <v>8.2954545454545503</v>
      </c>
      <c r="J229" s="18">
        <v>42.7368421052632</v>
      </c>
      <c r="K229" s="18">
        <v>43.018518518518498</v>
      </c>
      <c r="L229" s="18">
        <v>42.945205479452099</v>
      </c>
      <c r="M229" s="18"/>
      <c r="N229" s="18">
        <v>1.25</v>
      </c>
      <c r="O229" s="18">
        <v>0.90909090909090895</v>
      </c>
      <c r="P229" s="18"/>
      <c r="Q229" s="18"/>
      <c r="R229" s="18"/>
      <c r="S229" s="18">
        <v>0.90909090909090895</v>
      </c>
      <c r="T229" s="18">
        <v>3.0681818181818201</v>
      </c>
      <c r="U229" s="18">
        <v>1.25</v>
      </c>
      <c r="V229" s="18">
        <v>0.90909090909090895</v>
      </c>
      <c r="W229" s="18"/>
      <c r="X229" s="18"/>
      <c r="Y229" s="18">
        <v>5.7954545454545503</v>
      </c>
      <c r="Z229" s="18">
        <v>1.5909090909090899</v>
      </c>
      <c r="AA229" s="18">
        <v>0.90909090909090895</v>
      </c>
      <c r="AB229" s="18"/>
      <c r="AC229" s="18">
        <v>0.68181818181818199</v>
      </c>
      <c r="AD229" s="18"/>
      <c r="AE229" s="18">
        <v>7.6136363636363598</v>
      </c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>
        <v>8.2954545454545503</v>
      </c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>
        <v>8.2954545454545503</v>
      </c>
      <c r="BD229" s="18"/>
      <c r="BE229" s="18"/>
      <c r="BF229" s="18">
        <v>1.02272727272727</v>
      </c>
      <c r="BG229" s="18"/>
      <c r="BH229" s="18">
        <v>7.2727272727272698</v>
      </c>
    </row>
    <row r="230" spans="1:60" x14ac:dyDescent="0.2">
      <c r="A230" s="18" t="s">
        <v>281</v>
      </c>
      <c r="B230" s="3">
        <v>629</v>
      </c>
      <c r="C230" s="18" t="s">
        <v>162</v>
      </c>
      <c r="D230" s="18" t="s">
        <v>309</v>
      </c>
      <c r="E230" s="18" t="s">
        <v>309</v>
      </c>
      <c r="F230" s="18" t="s">
        <v>309</v>
      </c>
      <c r="G230" s="18">
        <v>88.462045454545404</v>
      </c>
      <c r="H230" s="18">
        <v>97.515000000000001</v>
      </c>
      <c r="I230" s="18">
        <v>185.97704545454499</v>
      </c>
      <c r="J230" s="18">
        <v>40.030580654774802</v>
      </c>
      <c r="K230" s="18">
        <v>45.272275127835798</v>
      </c>
      <c r="L230" s="18">
        <v>42.779004984730499</v>
      </c>
      <c r="M230" s="18">
        <v>32.7575</v>
      </c>
      <c r="N230" s="18">
        <v>27.318181818181799</v>
      </c>
      <c r="O230" s="18">
        <v>21.25</v>
      </c>
      <c r="P230" s="18">
        <v>5.2045454545454497</v>
      </c>
      <c r="Q230" s="18">
        <v>1.9318181818181801</v>
      </c>
      <c r="R230" s="18"/>
      <c r="S230" s="18">
        <v>23.386363636363601</v>
      </c>
      <c r="T230" s="18">
        <v>27.636363636363601</v>
      </c>
      <c r="U230" s="18">
        <v>22.189318181818201</v>
      </c>
      <c r="V230" s="18">
        <v>16.613636363636399</v>
      </c>
      <c r="W230" s="18">
        <v>7.6893181818181802</v>
      </c>
      <c r="X230" s="18"/>
      <c r="Y230" s="18">
        <v>166.234772727273</v>
      </c>
      <c r="Z230" s="18">
        <v>15.0302272727273</v>
      </c>
      <c r="AA230" s="18">
        <v>4.71204545454545</v>
      </c>
      <c r="AB230" s="18">
        <v>1</v>
      </c>
      <c r="AC230" s="18">
        <v>10.9240909090909</v>
      </c>
      <c r="AD230" s="18"/>
      <c r="AE230" s="18">
        <v>129.977272727273</v>
      </c>
      <c r="AF230" s="18">
        <v>11.818181818181801</v>
      </c>
      <c r="AG230" s="18">
        <v>27.4165909090909</v>
      </c>
      <c r="AH230" s="18">
        <v>9.0909090909090898E-2</v>
      </c>
      <c r="AI230" s="18"/>
      <c r="AJ230" s="18"/>
      <c r="AK230" s="18">
        <v>4.75</v>
      </c>
      <c r="AL230" s="18"/>
      <c r="AM230" s="18"/>
      <c r="AN230" s="18"/>
      <c r="AO230" s="18"/>
      <c r="AP230" s="18"/>
      <c r="AQ230" s="18">
        <v>185.97704545454499</v>
      </c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>
        <v>184.61340909090899</v>
      </c>
      <c r="BD230" s="18">
        <v>1.36363636363636</v>
      </c>
      <c r="BE230" s="18">
        <v>37.477045454545397</v>
      </c>
      <c r="BF230" s="18">
        <v>45.681818181818201</v>
      </c>
      <c r="BG230" s="18">
        <v>33.818181818181799</v>
      </c>
      <c r="BH230" s="18">
        <v>69</v>
      </c>
    </row>
    <row r="231" spans="1:60" x14ac:dyDescent="0.2">
      <c r="A231" s="18" t="s">
        <v>281</v>
      </c>
      <c r="B231" s="3">
        <v>633</v>
      </c>
      <c r="C231" s="18" t="s">
        <v>163</v>
      </c>
      <c r="D231" s="18" t="s">
        <v>309</v>
      </c>
      <c r="E231" s="18" t="s">
        <v>309</v>
      </c>
      <c r="F231" s="18" t="s">
        <v>309</v>
      </c>
      <c r="G231" s="18">
        <v>16.012954545454502</v>
      </c>
      <c r="H231" s="18">
        <v>14.525909090909099</v>
      </c>
      <c r="I231" s="18">
        <v>30.538863636363601</v>
      </c>
      <c r="J231" s="18">
        <v>42.080744283747499</v>
      </c>
      <c r="K231" s="18">
        <v>41.5673874268548</v>
      </c>
      <c r="L231" s="18">
        <v>41.836564437267</v>
      </c>
      <c r="M231" s="18">
        <v>6.0770454545454502</v>
      </c>
      <c r="N231" s="18">
        <v>4.49522727272727</v>
      </c>
      <c r="O231" s="18">
        <v>1.7463636363636399</v>
      </c>
      <c r="P231" s="18">
        <v>1.2936363636363599</v>
      </c>
      <c r="Q231" s="18">
        <v>2.4006818181818201</v>
      </c>
      <c r="R231" s="18"/>
      <c r="S231" s="18">
        <v>7.1704545454545503</v>
      </c>
      <c r="T231" s="18">
        <v>1.6354545454545499</v>
      </c>
      <c r="U231" s="18">
        <v>3.7045454545454501</v>
      </c>
      <c r="V231" s="18">
        <v>1.77</v>
      </c>
      <c r="W231" s="18">
        <v>0.24545454545454501</v>
      </c>
      <c r="X231" s="18"/>
      <c r="Y231" s="18">
        <v>27.4025</v>
      </c>
      <c r="Z231" s="18">
        <v>3.03795454545455</v>
      </c>
      <c r="AA231" s="18">
        <v>9.8409090909090904E-2</v>
      </c>
      <c r="AB231" s="18"/>
      <c r="AC231" s="18">
        <v>0.76522727272727298</v>
      </c>
      <c r="AD231" s="18">
        <v>1.07113636363636</v>
      </c>
      <c r="AE231" s="18">
        <v>21.332727272727301</v>
      </c>
      <c r="AF231" s="18">
        <v>1.6438636363636401</v>
      </c>
      <c r="AG231" s="18">
        <v>5.7259090909090897</v>
      </c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>
        <v>30.538863636363601</v>
      </c>
      <c r="AX231" s="18"/>
      <c r="AY231" s="18"/>
      <c r="AZ231" s="18"/>
      <c r="BA231" s="18"/>
      <c r="BB231" s="18"/>
      <c r="BC231" s="18">
        <v>30.504772727272702</v>
      </c>
      <c r="BD231" s="18">
        <v>3.4090909090909102E-2</v>
      </c>
      <c r="BE231" s="18">
        <v>6.4970454545454501</v>
      </c>
      <c r="BF231" s="18">
        <v>3.4802272727272698</v>
      </c>
      <c r="BG231" s="18">
        <v>8.5222727272727301</v>
      </c>
      <c r="BH231" s="18">
        <v>12.039318181818199</v>
      </c>
    </row>
    <row r="232" spans="1:60" x14ac:dyDescent="0.2">
      <c r="A232" s="18" t="s">
        <v>281</v>
      </c>
      <c r="B232" s="3">
        <v>676</v>
      </c>
      <c r="C232" s="18" t="s">
        <v>182</v>
      </c>
      <c r="D232" s="18" t="s">
        <v>308</v>
      </c>
      <c r="E232" s="18" t="s">
        <v>308</v>
      </c>
      <c r="F232" s="18" t="s">
        <v>308</v>
      </c>
      <c r="G232" s="18">
        <v>15.310909090909099</v>
      </c>
      <c r="H232" s="18">
        <v>15.1806818181818</v>
      </c>
      <c r="I232" s="18">
        <v>30.491590909090899</v>
      </c>
      <c r="J232" s="18">
        <v>44.419011993825002</v>
      </c>
      <c r="K232" s="18">
        <v>40.1523766749008</v>
      </c>
      <c r="L232" s="18">
        <v>42.294805572326098</v>
      </c>
      <c r="M232" s="18">
        <v>3.6043181818181802</v>
      </c>
      <c r="N232" s="18">
        <v>4.2670454545454604</v>
      </c>
      <c r="O232" s="18">
        <v>3.2415909090909101</v>
      </c>
      <c r="P232" s="18">
        <v>3.3986363636363599</v>
      </c>
      <c r="Q232" s="18">
        <v>0.79931818181818204</v>
      </c>
      <c r="R232" s="18"/>
      <c r="S232" s="18">
        <v>5.6213636363636397</v>
      </c>
      <c r="T232" s="18">
        <v>4.53318181818182</v>
      </c>
      <c r="U232" s="18">
        <v>3.5924999999999998</v>
      </c>
      <c r="V232" s="18">
        <v>1.43363636363636</v>
      </c>
      <c r="W232" s="18"/>
      <c r="X232" s="18"/>
      <c r="Y232" s="18">
        <v>27.3236363636364</v>
      </c>
      <c r="Z232" s="18">
        <v>2.2011363636363601</v>
      </c>
      <c r="AA232" s="18">
        <v>0.96681818181818202</v>
      </c>
      <c r="AB232" s="18"/>
      <c r="AC232" s="18">
        <v>8.3420454545454508</v>
      </c>
      <c r="AD232" s="18"/>
      <c r="AE232" s="18">
        <v>14.781136363636399</v>
      </c>
      <c r="AF232" s="18">
        <v>2.1136363636363602</v>
      </c>
      <c r="AG232" s="18">
        <v>5.25477272727273</v>
      </c>
      <c r="AH232" s="18"/>
      <c r="AI232" s="18"/>
      <c r="AJ232" s="18"/>
      <c r="AK232" s="18"/>
      <c r="AL232" s="18"/>
      <c r="AM232" s="18"/>
      <c r="AN232" s="18"/>
      <c r="AO232" s="18"/>
      <c r="AP232" s="18"/>
      <c r="AQ232" s="18">
        <v>8.6586363636363597</v>
      </c>
      <c r="AR232" s="18">
        <v>21.832954545454601</v>
      </c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>
        <v>30.491590909090899</v>
      </c>
      <c r="BD232" s="18"/>
      <c r="BE232" s="18">
        <v>6.8331818181818198</v>
      </c>
      <c r="BF232" s="18">
        <v>2.4084090909090898</v>
      </c>
      <c r="BG232" s="18">
        <v>0.79545454545454497</v>
      </c>
      <c r="BH232" s="18">
        <v>20.454545454545499</v>
      </c>
    </row>
    <row r="233" spans="1:60" x14ac:dyDescent="0.2">
      <c r="A233" s="18" t="s">
        <v>281</v>
      </c>
      <c r="B233" s="3">
        <v>691</v>
      </c>
      <c r="C233" s="18" t="s">
        <v>169</v>
      </c>
      <c r="D233" s="18" t="s">
        <v>309</v>
      </c>
      <c r="E233" s="18" t="s">
        <v>309</v>
      </c>
      <c r="F233" s="18" t="s">
        <v>309</v>
      </c>
      <c r="G233" s="18">
        <v>1.3181818181818199</v>
      </c>
      <c r="H233" s="18"/>
      <c r="I233" s="18">
        <v>1.3181818181818199</v>
      </c>
      <c r="J233" s="18">
        <v>47.620689655172399</v>
      </c>
      <c r="K233" s="18"/>
      <c r="L233" s="18">
        <v>47.620689655172399</v>
      </c>
      <c r="M233" s="18">
        <v>0.45454545454545497</v>
      </c>
      <c r="N233" s="18">
        <v>0.40909090909090901</v>
      </c>
      <c r="O233" s="18"/>
      <c r="P233" s="18"/>
      <c r="Q233" s="18">
        <v>0.45454545454545497</v>
      </c>
      <c r="R233" s="18"/>
      <c r="S233" s="18"/>
      <c r="T233" s="18"/>
      <c r="U233" s="18"/>
      <c r="V233" s="18"/>
      <c r="W233" s="18"/>
      <c r="X233" s="18"/>
      <c r="Y233" s="18">
        <v>1.3181818181818199</v>
      </c>
      <c r="Z233" s="18"/>
      <c r="AA233" s="18"/>
      <c r="AB233" s="18"/>
      <c r="AC233" s="18"/>
      <c r="AD233" s="18"/>
      <c r="AE233" s="18">
        <v>1.3181818181818199</v>
      </c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>
        <v>1.3181818181818199</v>
      </c>
      <c r="AY233" s="18"/>
      <c r="AZ233" s="18"/>
      <c r="BA233" s="18"/>
      <c r="BB233" s="18"/>
      <c r="BC233" s="18">
        <v>1.3181818181818199</v>
      </c>
      <c r="BD233" s="18"/>
      <c r="BE233" s="18"/>
      <c r="BF233" s="18">
        <v>1.3181818181818199</v>
      </c>
      <c r="BG233" s="18"/>
      <c r="BH233" s="18"/>
    </row>
    <row r="234" spans="1:60" x14ac:dyDescent="0.2">
      <c r="A234" s="18" t="s">
        <v>281</v>
      </c>
      <c r="B234" s="3">
        <v>693</v>
      </c>
      <c r="C234" s="18" t="s">
        <v>183</v>
      </c>
      <c r="D234" s="18" t="s">
        <v>308</v>
      </c>
      <c r="E234" s="18" t="s">
        <v>308</v>
      </c>
      <c r="F234" s="18" t="s">
        <v>308</v>
      </c>
      <c r="G234" s="18">
        <v>2.0909090909090899</v>
      </c>
      <c r="H234" s="18">
        <v>15.113636363636401</v>
      </c>
      <c r="I234" s="18">
        <v>17.204545454545499</v>
      </c>
      <c r="J234" s="18">
        <v>37.695652173912997</v>
      </c>
      <c r="K234" s="18">
        <v>44.306766917293203</v>
      </c>
      <c r="L234" s="18">
        <v>43.503302509907499</v>
      </c>
      <c r="M234" s="18">
        <v>0.56818181818181801</v>
      </c>
      <c r="N234" s="18">
        <v>1.4545454545454499</v>
      </c>
      <c r="O234" s="18">
        <v>6.8181818181818205E-2</v>
      </c>
      <c r="P234" s="18"/>
      <c r="Q234" s="18"/>
      <c r="R234" s="18"/>
      <c r="S234" s="18">
        <v>1.13636363636364</v>
      </c>
      <c r="T234" s="18">
        <v>6.4090909090909101</v>
      </c>
      <c r="U234" s="18">
        <v>7</v>
      </c>
      <c r="V234" s="18">
        <v>0.29545454545454503</v>
      </c>
      <c r="W234" s="18">
        <v>0.27272727272727298</v>
      </c>
      <c r="X234" s="18"/>
      <c r="Y234" s="18">
        <v>13.090909090909101</v>
      </c>
      <c r="Z234" s="18">
        <v>4.0681818181818201</v>
      </c>
      <c r="AA234" s="18">
        <v>4.5454545454545497E-2</v>
      </c>
      <c r="AB234" s="18">
        <v>0.90909090909090895</v>
      </c>
      <c r="AC234" s="18">
        <v>1.0909090909090899</v>
      </c>
      <c r="AD234" s="18"/>
      <c r="AE234" s="18">
        <v>6.3636363636363598</v>
      </c>
      <c r="AF234" s="18">
        <v>6.8409090909090899</v>
      </c>
      <c r="AG234" s="18"/>
      <c r="AH234" s="18"/>
      <c r="AI234" s="18">
        <v>2</v>
      </c>
      <c r="AJ234" s="18"/>
      <c r="AK234" s="18"/>
      <c r="AL234" s="18"/>
      <c r="AM234" s="18"/>
      <c r="AN234" s="18"/>
      <c r="AO234" s="18"/>
      <c r="AP234" s="18"/>
      <c r="AQ234" s="18"/>
      <c r="AR234" s="18">
        <v>17.204545454545499</v>
      </c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>
        <v>17.204545454545499</v>
      </c>
      <c r="BD234" s="18"/>
      <c r="BE234" s="18">
        <v>2.3181818181818201</v>
      </c>
      <c r="BF234" s="18">
        <v>5.5681818181818201</v>
      </c>
      <c r="BG234" s="18">
        <v>4.7045454545454497</v>
      </c>
      <c r="BH234" s="18">
        <v>4.6136363636363598</v>
      </c>
    </row>
    <row r="235" spans="1:60" x14ac:dyDescent="0.2">
      <c r="A235" s="18" t="s">
        <v>281</v>
      </c>
      <c r="B235" s="3">
        <v>701</v>
      </c>
      <c r="C235" s="18" t="s">
        <v>170</v>
      </c>
      <c r="D235" s="18" t="s">
        <v>309</v>
      </c>
      <c r="E235" s="18" t="s">
        <v>309</v>
      </c>
      <c r="F235" s="18" t="s">
        <v>309</v>
      </c>
      <c r="G235" s="18">
        <v>9.7079545454545393</v>
      </c>
      <c r="H235" s="18">
        <v>7.2727272727272698</v>
      </c>
      <c r="I235" s="18">
        <v>16.9806818181818</v>
      </c>
      <c r="J235" s="18">
        <v>49.541144796909698</v>
      </c>
      <c r="K235" s="18">
        <v>49.888281249999999</v>
      </c>
      <c r="L235" s="18">
        <v>49.689821321019899</v>
      </c>
      <c r="M235" s="18">
        <v>1.39772727272727</v>
      </c>
      <c r="N235" s="18">
        <v>2.125</v>
      </c>
      <c r="O235" s="18">
        <v>0.71590909090909105</v>
      </c>
      <c r="P235" s="18">
        <v>5.3159090909090896</v>
      </c>
      <c r="Q235" s="18">
        <v>0.15340909090909099</v>
      </c>
      <c r="R235" s="18"/>
      <c r="S235" s="18">
        <v>0.51136363636363602</v>
      </c>
      <c r="T235" s="18">
        <v>1.21022727272727</v>
      </c>
      <c r="U235" s="18">
        <v>3.2954545454545499</v>
      </c>
      <c r="V235" s="18">
        <v>1.91477272727273</v>
      </c>
      <c r="W235" s="18">
        <v>0.34090909090909099</v>
      </c>
      <c r="X235" s="18"/>
      <c r="Y235" s="18">
        <v>11.2136363636364</v>
      </c>
      <c r="Z235" s="18">
        <v>4.3011363636363598</v>
      </c>
      <c r="AA235" s="18">
        <v>1.4659090909090899</v>
      </c>
      <c r="AB235" s="18"/>
      <c r="AC235" s="18">
        <v>3.2386363636363602</v>
      </c>
      <c r="AD235" s="18"/>
      <c r="AE235" s="18">
        <v>6.8295454545454497</v>
      </c>
      <c r="AF235" s="18">
        <v>0.98863636363636398</v>
      </c>
      <c r="AG235" s="18">
        <v>5.3272727272727298</v>
      </c>
      <c r="AH235" s="18"/>
      <c r="AI235" s="18">
        <v>0.59659090909090895</v>
      </c>
      <c r="AJ235" s="18"/>
      <c r="AK235" s="18"/>
      <c r="AL235" s="18"/>
      <c r="AM235" s="18"/>
      <c r="AN235" s="18"/>
      <c r="AO235" s="18"/>
      <c r="AP235" s="18"/>
      <c r="AQ235" s="18"/>
      <c r="AR235" s="18">
        <v>16.9806818181818</v>
      </c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>
        <v>16.707954545454498</v>
      </c>
      <c r="BD235" s="18">
        <v>0.27272727272727298</v>
      </c>
      <c r="BE235" s="18">
        <v>2.0965909090909101</v>
      </c>
      <c r="BF235" s="18">
        <v>5.1988636363636402</v>
      </c>
      <c r="BG235" s="18">
        <v>1.875</v>
      </c>
      <c r="BH235" s="18">
        <v>7.8102272727272704</v>
      </c>
    </row>
    <row r="236" spans="1:60" x14ac:dyDescent="0.2">
      <c r="A236" s="18" t="s">
        <v>281</v>
      </c>
      <c r="B236" s="3">
        <v>714</v>
      </c>
      <c r="C236" s="18" t="s">
        <v>186</v>
      </c>
      <c r="D236" s="18" t="s">
        <v>308</v>
      </c>
      <c r="E236" s="18" t="s">
        <v>308</v>
      </c>
      <c r="F236" s="18" t="s">
        <v>308</v>
      </c>
      <c r="G236" s="18">
        <v>0.63636363636363602</v>
      </c>
      <c r="H236" s="18">
        <v>1.8181818181818199</v>
      </c>
      <c r="I236" s="18">
        <v>2.4545454545454501</v>
      </c>
      <c r="J236" s="18">
        <v>49</v>
      </c>
      <c r="K236" s="18">
        <v>53.35</v>
      </c>
      <c r="L236" s="18">
        <v>52.2222222222222</v>
      </c>
      <c r="M236" s="18">
        <v>9.0909090909090898E-2</v>
      </c>
      <c r="N236" s="18">
        <v>0.27272727272727298</v>
      </c>
      <c r="O236" s="18"/>
      <c r="P236" s="18">
        <v>0.18181818181818199</v>
      </c>
      <c r="Q236" s="18">
        <v>9.0909090909090898E-2</v>
      </c>
      <c r="R236" s="18"/>
      <c r="S236" s="18">
        <v>9.0909090909090898E-2</v>
      </c>
      <c r="T236" s="18">
        <v>0.36363636363636398</v>
      </c>
      <c r="U236" s="18">
        <v>0.45454545454545497</v>
      </c>
      <c r="V236" s="18">
        <v>0.27272727272727298</v>
      </c>
      <c r="W236" s="18">
        <v>0.63636363636363602</v>
      </c>
      <c r="X236" s="18"/>
      <c r="Y236" s="18">
        <v>1.8181818181818199</v>
      </c>
      <c r="Z236" s="18">
        <v>0.18181818181818199</v>
      </c>
      <c r="AA236" s="18">
        <v>0.45454545454545497</v>
      </c>
      <c r="AB236" s="18"/>
      <c r="AC236" s="18">
        <v>0.45454545454545497</v>
      </c>
      <c r="AD236" s="18"/>
      <c r="AE236" s="18">
        <v>0.18181818181818199</v>
      </c>
      <c r="AF236" s="18">
        <v>1.4545454545454499</v>
      </c>
      <c r="AG236" s="18">
        <v>0.36363636363636398</v>
      </c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>
        <v>2.4545454545454501</v>
      </c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>
        <v>2.4545454545454501</v>
      </c>
      <c r="BD236" s="18"/>
      <c r="BE236" s="18">
        <v>2.1818181818181799</v>
      </c>
      <c r="BF236" s="18">
        <v>0.27272727272727298</v>
      </c>
      <c r="BG236" s="18"/>
      <c r="BH236" s="18"/>
    </row>
    <row r="237" spans="1:60" x14ac:dyDescent="0.2">
      <c r="A237" s="18" t="s">
        <v>281</v>
      </c>
      <c r="B237" s="3">
        <v>730</v>
      </c>
      <c r="C237" s="18" t="s">
        <v>188</v>
      </c>
      <c r="D237" s="18" t="s">
        <v>309</v>
      </c>
      <c r="E237" s="18" t="s">
        <v>309</v>
      </c>
      <c r="F237" s="18" t="s">
        <v>309</v>
      </c>
      <c r="G237" s="18">
        <v>6.6590909090909101</v>
      </c>
      <c r="H237" s="18">
        <v>6.8181818181818201</v>
      </c>
      <c r="I237" s="18">
        <v>13.4772727272727</v>
      </c>
      <c r="J237" s="18">
        <v>40.361774744027301</v>
      </c>
      <c r="K237" s="18">
        <v>42.116666666666703</v>
      </c>
      <c r="L237" s="18">
        <v>41.249578414839803</v>
      </c>
      <c r="M237" s="18">
        <v>1.2954545454545501</v>
      </c>
      <c r="N237" s="18">
        <v>3.7045454545454501</v>
      </c>
      <c r="O237" s="18">
        <v>0.54545454545454497</v>
      </c>
      <c r="P237" s="18">
        <v>1.11363636363636</v>
      </c>
      <c r="Q237" s="18"/>
      <c r="R237" s="18"/>
      <c r="S237" s="18">
        <v>3.0681818181818201</v>
      </c>
      <c r="T237" s="18">
        <v>9.0909090909090898E-2</v>
      </c>
      <c r="U237" s="18">
        <v>3.6590909090909101</v>
      </c>
      <c r="V237" s="18"/>
      <c r="W237" s="18"/>
      <c r="X237" s="18"/>
      <c r="Y237" s="18">
        <v>13.431818181818199</v>
      </c>
      <c r="Z237" s="18"/>
      <c r="AA237" s="18">
        <v>4.5454545454545497E-2</v>
      </c>
      <c r="AB237" s="18">
        <v>9.0909090909090898E-2</v>
      </c>
      <c r="AC237" s="18">
        <v>2.5681818181818201</v>
      </c>
      <c r="AD237" s="18"/>
      <c r="AE237" s="18">
        <v>4.4090909090909101</v>
      </c>
      <c r="AF237" s="18"/>
      <c r="AG237" s="18">
        <v>6.3863636363636402</v>
      </c>
      <c r="AH237" s="18"/>
      <c r="AI237" s="18">
        <v>2.27272727272727E-2</v>
      </c>
      <c r="AJ237" s="18"/>
      <c r="AK237" s="18"/>
      <c r="AL237" s="18"/>
      <c r="AM237" s="18"/>
      <c r="AN237" s="18"/>
      <c r="AO237" s="18"/>
      <c r="AP237" s="18"/>
      <c r="AQ237" s="18"/>
      <c r="AR237" s="18">
        <v>13.4772727272727</v>
      </c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>
        <v>11.068181818181801</v>
      </c>
      <c r="BD237" s="18">
        <v>2.4090909090909101</v>
      </c>
      <c r="BE237" s="18">
        <v>0.70454545454545503</v>
      </c>
      <c r="BF237" s="18">
        <v>2</v>
      </c>
      <c r="BG237" s="18">
        <v>0.54545454545454497</v>
      </c>
      <c r="BH237" s="18">
        <v>10.2272727272727</v>
      </c>
    </row>
    <row r="238" spans="1:60" x14ac:dyDescent="0.2">
      <c r="A238" s="18" t="s">
        <v>281</v>
      </c>
      <c r="B238" s="3">
        <v>754</v>
      </c>
      <c r="C238" s="18" t="s">
        <v>197</v>
      </c>
      <c r="D238" s="18" t="s">
        <v>308</v>
      </c>
      <c r="E238" s="18" t="s">
        <v>308</v>
      </c>
      <c r="F238" s="18" t="s">
        <v>308</v>
      </c>
      <c r="G238" s="18">
        <v>2.9318181818181799</v>
      </c>
      <c r="H238" s="18">
        <v>10.136363636363599</v>
      </c>
      <c r="I238" s="18">
        <v>13.068181818181801</v>
      </c>
      <c r="J238" s="18">
        <v>49</v>
      </c>
      <c r="K238" s="18">
        <v>69.246636771300402</v>
      </c>
      <c r="L238" s="18">
        <v>64.704347826086902</v>
      </c>
      <c r="M238" s="18"/>
      <c r="N238" s="18">
        <v>1.13636363636364</v>
      </c>
      <c r="O238" s="18">
        <v>1.02272727272727</v>
      </c>
      <c r="P238" s="18">
        <v>0.77272727272727304</v>
      </c>
      <c r="Q238" s="18"/>
      <c r="R238" s="18"/>
      <c r="S238" s="18"/>
      <c r="T238" s="18"/>
      <c r="U238" s="18"/>
      <c r="V238" s="18">
        <v>0.72727272727272696</v>
      </c>
      <c r="W238" s="18">
        <v>9.4090909090909101</v>
      </c>
      <c r="X238" s="18"/>
      <c r="Y238" s="18">
        <v>10.931818181818199</v>
      </c>
      <c r="Z238" s="18">
        <v>2.1363636363636398</v>
      </c>
      <c r="AA238" s="18"/>
      <c r="AB238" s="18">
        <v>1.02272727272727</v>
      </c>
      <c r="AC238" s="18">
        <v>5.0909090909090899</v>
      </c>
      <c r="AD238" s="18"/>
      <c r="AE238" s="18">
        <v>3.7727272727272698</v>
      </c>
      <c r="AF238" s="18">
        <v>9.0909090909090898E-2</v>
      </c>
      <c r="AG238" s="18">
        <v>0.81818181818181801</v>
      </c>
      <c r="AH238" s="18">
        <v>0.13636363636363599</v>
      </c>
      <c r="AI238" s="18">
        <v>2.1363636363636398</v>
      </c>
      <c r="AJ238" s="18"/>
      <c r="AK238" s="18"/>
      <c r="AL238" s="18"/>
      <c r="AM238" s="18"/>
      <c r="AN238" s="18"/>
      <c r="AO238" s="18"/>
      <c r="AP238" s="18"/>
      <c r="AQ238" s="18">
        <v>13.068181818181801</v>
      </c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>
        <v>13.068181818181801</v>
      </c>
      <c r="BD238" s="18"/>
      <c r="BE238" s="18">
        <v>1.6818181818181801</v>
      </c>
      <c r="BF238" s="18">
        <v>1.0454545454545501</v>
      </c>
      <c r="BG238" s="18">
        <v>2.1590909090909101</v>
      </c>
      <c r="BH238" s="18">
        <v>8.1818181818181799</v>
      </c>
    </row>
    <row r="239" spans="1:60" x14ac:dyDescent="0.2">
      <c r="A239" s="18" t="s">
        <v>281</v>
      </c>
      <c r="B239" s="3">
        <v>895</v>
      </c>
      <c r="C239" s="18" t="s">
        <v>202</v>
      </c>
      <c r="D239" s="18" t="s">
        <v>307</v>
      </c>
      <c r="E239" s="18" t="s">
        <v>311</v>
      </c>
      <c r="F239" s="18" t="s">
        <v>312</v>
      </c>
      <c r="G239" s="18">
        <v>174.613636363636</v>
      </c>
      <c r="H239" s="18">
        <v>132.72159090909099</v>
      </c>
      <c r="I239" s="18">
        <v>307.33522727272702</v>
      </c>
      <c r="J239" s="18">
        <v>38.695171157100198</v>
      </c>
      <c r="K239" s="18">
        <v>39.218802174750699</v>
      </c>
      <c r="L239" s="18">
        <v>38.921299291934098</v>
      </c>
      <c r="M239" s="18">
        <v>53.272727272727302</v>
      </c>
      <c r="N239" s="18">
        <v>93.625</v>
      </c>
      <c r="O239" s="18">
        <v>18.897727272727298</v>
      </c>
      <c r="P239" s="18">
        <v>6.0113636363636402</v>
      </c>
      <c r="Q239" s="18">
        <v>2.8068181818181799</v>
      </c>
      <c r="R239" s="18"/>
      <c r="S239" s="18">
        <v>34.227272727272698</v>
      </c>
      <c r="T239" s="18">
        <v>74.852272727272705</v>
      </c>
      <c r="U239" s="18">
        <v>17.181818181818201</v>
      </c>
      <c r="V239" s="18">
        <v>4.2613636363636402</v>
      </c>
      <c r="W239" s="18">
        <v>2.1988636363636398</v>
      </c>
      <c r="X239" s="18"/>
      <c r="Y239" s="18">
        <v>266.14204545454498</v>
      </c>
      <c r="Z239" s="18">
        <v>34.397727272727302</v>
      </c>
      <c r="AA239" s="18">
        <v>6.7954545454545503</v>
      </c>
      <c r="AB239" s="18">
        <v>98.090909090909093</v>
      </c>
      <c r="AC239" s="18">
        <v>70.647727272727295</v>
      </c>
      <c r="AD239" s="18">
        <v>5.9147727272727302</v>
      </c>
      <c r="AE239" s="18">
        <v>120.522727272727</v>
      </c>
      <c r="AF239" s="18">
        <v>11.681818181818199</v>
      </c>
      <c r="AG239" s="18">
        <v>0.47727272727272702</v>
      </c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>
        <v>307.33522727272702</v>
      </c>
      <c r="AT239" s="18"/>
      <c r="AU239" s="18"/>
      <c r="AV239" s="18"/>
      <c r="AW239" s="18"/>
      <c r="AX239" s="18"/>
      <c r="AY239" s="18"/>
      <c r="AZ239" s="18"/>
      <c r="BA239" s="18"/>
      <c r="BB239" s="18"/>
      <c r="BC239" s="18">
        <v>288.46022727272702</v>
      </c>
      <c r="BD239" s="18">
        <v>18.875</v>
      </c>
      <c r="BE239" s="18">
        <v>59.761363636363598</v>
      </c>
      <c r="BF239" s="18">
        <v>51.244318181818201</v>
      </c>
      <c r="BG239" s="18">
        <v>41.090909090909101</v>
      </c>
      <c r="BH239" s="18">
        <v>155.238636363636</v>
      </c>
    </row>
    <row r="240" spans="1:60" x14ac:dyDescent="0.2">
      <c r="A240" s="18" t="s">
        <v>281</v>
      </c>
      <c r="B240" s="3">
        <v>896</v>
      </c>
      <c r="C240" s="18" t="s">
        <v>203</v>
      </c>
      <c r="D240" s="18" t="s">
        <v>307</v>
      </c>
      <c r="E240" s="18" t="s">
        <v>311</v>
      </c>
      <c r="F240" s="18" t="s">
        <v>312</v>
      </c>
      <c r="G240" s="18">
        <v>38.454545454545503</v>
      </c>
      <c r="H240" s="18">
        <v>31.818181818181799</v>
      </c>
      <c r="I240" s="18">
        <v>70.272727272727295</v>
      </c>
      <c r="J240" s="18">
        <v>38.491134751772996</v>
      </c>
      <c r="K240" s="18">
        <v>41.712857142857203</v>
      </c>
      <c r="L240" s="18">
        <v>39.949870633893902</v>
      </c>
      <c r="M240" s="18">
        <v>12</v>
      </c>
      <c r="N240" s="18">
        <v>18.386363636363601</v>
      </c>
      <c r="O240" s="18">
        <v>6.8863636363636402</v>
      </c>
      <c r="P240" s="18">
        <v>1.1818181818181801</v>
      </c>
      <c r="Q240" s="18"/>
      <c r="R240" s="18"/>
      <c r="S240" s="18">
        <v>7.2045454545454497</v>
      </c>
      <c r="T240" s="18">
        <v>15</v>
      </c>
      <c r="U240" s="18">
        <v>7.3863636363636402</v>
      </c>
      <c r="V240" s="18">
        <v>1.22727272727273</v>
      </c>
      <c r="W240" s="18">
        <v>1</v>
      </c>
      <c r="X240" s="18"/>
      <c r="Y240" s="18">
        <v>67.886363636363598</v>
      </c>
      <c r="Z240" s="18">
        <v>1.97727272727273</v>
      </c>
      <c r="AA240" s="18">
        <v>0.40909090909090901</v>
      </c>
      <c r="AB240" s="18">
        <v>32.090909090909101</v>
      </c>
      <c r="AC240" s="18">
        <v>19.795454545454501</v>
      </c>
      <c r="AD240" s="18"/>
      <c r="AE240" s="18">
        <v>18.318181818181799</v>
      </c>
      <c r="AF240" s="18">
        <v>6.8181818181818205E-2</v>
      </c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>
        <v>70.272727272727295</v>
      </c>
      <c r="BA240" s="18"/>
      <c r="BB240" s="18"/>
      <c r="BC240" s="18">
        <v>66.272727272727295</v>
      </c>
      <c r="BD240" s="18">
        <v>4</v>
      </c>
      <c r="BE240" s="18">
        <v>4.5454545454545503</v>
      </c>
      <c r="BF240" s="18">
        <v>1.2045454545454499</v>
      </c>
      <c r="BG240" s="18">
        <v>0.52272727272727304</v>
      </c>
      <c r="BH240" s="18">
        <v>64</v>
      </c>
    </row>
    <row r="241" spans="1:60" x14ac:dyDescent="0.2">
      <c r="A241" s="18" t="s">
        <v>281</v>
      </c>
      <c r="B241" s="3">
        <v>902</v>
      </c>
      <c r="C241" s="18" t="s">
        <v>275</v>
      </c>
      <c r="D241" s="18" t="s">
        <v>309</v>
      </c>
      <c r="E241" s="18" t="s">
        <v>309</v>
      </c>
      <c r="F241" s="18" t="s">
        <v>314</v>
      </c>
      <c r="G241" s="18">
        <v>14.8125</v>
      </c>
      <c r="H241" s="18">
        <v>19.727272727272702</v>
      </c>
      <c r="I241" s="18">
        <v>34.539772727272698</v>
      </c>
      <c r="J241" s="18">
        <v>42.969236670502497</v>
      </c>
      <c r="K241" s="18">
        <v>39.0136520737327</v>
      </c>
      <c r="L241" s="18">
        <v>40.710018095081402</v>
      </c>
      <c r="M241" s="18">
        <v>2.6647727272727302</v>
      </c>
      <c r="N241" s="18">
        <v>6.2909090909090901</v>
      </c>
      <c r="O241" s="18">
        <v>3.6681818181818202</v>
      </c>
      <c r="P241" s="18">
        <v>1.7590909090909099</v>
      </c>
      <c r="Q241" s="18">
        <v>0.42954545454545501</v>
      </c>
      <c r="R241" s="18"/>
      <c r="S241" s="18">
        <v>7.4784090909090901</v>
      </c>
      <c r="T241" s="18">
        <v>7.2261363636363596</v>
      </c>
      <c r="U241" s="18">
        <v>4.6954545454545498</v>
      </c>
      <c r="V241" s="18"/>
      <c r="W241" s="18">
        <v>0.32727272727272699</v>
      </c>
      <c r="X241" s="18"/>
      <c r="Y241" s="18">
        <v>30.307954545454599</v>
      </c>
      <c r="Z241" s="18">
        <v>3.49545454545455</v>
      </c>
      <c r="AA241" s="18">
        <v>0.736363636363636</v>
      </c>
      <c r="AB241" s="18">
        <v>8.1818181818181804E-2</v>
      </c>
      <c r="AC241" s="18">
        <v>8.8840909090909097</v>
      </c>
      <c r="AD241" s="18"/>
      <c r="AE241" s="18">
        <v>25.0772727272727</v>
      </c>
      <c r="AF241" s="18"/>
      <c r="AG241" s="18">
        <v>0.49659090909090903</v>
      </c>
      <c r="AH241" s="18"/>
      <c r="AI241" s="18"/>
      <c r="AJ241" s="18"/>
      <c r="AK241" s="18"/>
      <c r="AL241" s="18">
        <v>34.539772727272698</v>
      </c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>
        <v>33.353409090909103</v>
      </c>
      <c r="BD241" s="18">
        <v>1.1863636363636401</v>
      </c>
      <c r="BE241" s="18">
        <v>6.8295454545454604</v>
      </c>
      <c r="BF241" s="18">
        <v>12.1852272727273</v>
      </c>
      <c r="BG241" s="18">
        <v>4.2750000000000004</v>
      </c>
      <c r="BH241" s="18">
        <v>11.25</v>
      </c>
    </row>
    <row r="242" spans="1:60" x14ac:dyDescent="0.2">
      <c r="A242" s="18" t="s">
        <v>281</v>
      </c>
      <c r="B242" s="3">
        <v>906</v>
      </c>
      <c r="C242" s="18" t="s">
        <v>265</v>
      </c>
      <c r="D242" s="18" t="s">
        <v>309</v>
      </c>
      <c r="E242" s="18" t="s">
        <v>309</v>
      </c>
      <c r="F242" s="18" t="s">
        <v>314</v>
      </c>
      <c r="G242" s="18">
        <v>10.295454545454501</v>
      </c>
      <c r="H242" s="18">
        <v>18.818181818181799</v>
      </c>
      <c r="I242" s="18">
        <v>29.113636363636399</v>
      </c>
      <c r="J242" s="18">
        <v>43.737306843267099</v>
      </c>
      <c r="K242" s="18">
        <v>44.200483091787497</v>
      </c>
      <c r="L242" s="18">
        <v>44.036690085870397</v>
      </c>
      <c r="M242" s="18">
        <v>2.0909090909090899</v>
      </c>
      <c r="N242" s="18">
        <v>5.0454545454545503</v>
      </c>
      <c r="O242" s="18">
        <v>0.63636363636363602</v>
      </c>
      <c r="P242" s="18">
        <v>2.3409090909090899</v>
      </c>
      <c r="Q242" s="18">
        <v>0.18181818181818199</v>
      </c>
      <c r="R242" s="18"/>
      <c r="S242" s="18">
        <v>4.4772727272727302</v>
      </c>
      <c r="T242" s="18">
        <v>5.5</v>
      </c>
      <c r="U242" s="18">
        <v>5.0227272727272698</v>
      </c>
      <c r="V242" s="18">
        <v>2.4090909090909101</v>
      </c>
      <c r="W242" s="18">
        <v>1.4090909090909101</v>
      </c>
      <c r="X242" s="18"/>
      <c r="Y242" s="18">
        <v>23.568181818181799</v>
      </c>
      <c r="Z242" s="18">
        <v>3.1363636363636398</v>
      </c>
      <c r="AA242" s="18">
        <v>2.4090909090909101</v>
      </c>
      <c r="AB242" s="18"/>
      <c r="AC242" s="18">
        <v>1.5</v>
      </c>
      <c r="AD242" s="18"/>
      <c r="AE242" s="18">
        <v>27.613636363636399</v>
      </c>
      <c r="AF242" s="18"/>
      <c r="AG242" s="18"/>
      <c r="AH242" s="18"/>
      <c r="AI242" s="18"/>
      <c r="AJ242" s="18"/>
      <c r="AK242" s="18"/>
      <c r="AL242" s="18"/>
      <c r="AM242" s="18">
        <v>29.113636363636399</v>
      </c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>
        <v>28.931818181818201</v>
      </c>
      <c r="BD242" s="18">
        <v>0.18181818181818199</v>
      </c>
      <c r="BE242" s="18">
        <v>3.1136363636363602</v>
      </c>
      <c r="BF242" s="18">
        <v>7.4545454545454497</v>
      </c>
      <c r="BG242" s="18">
        <v>2.6363636363636398</v>
      </c>
      <c r="BH242" s="18">
        <v>15.909090909090899</v>
      </c>
    </row>
    <row r="243" spans="1:60" x14ac:dyDescent="0.2">
      <c r="A243" s="18" t="s">
        <v>281</v>
      </c>
      <c r="B243" s="3">
        <v>908</v>
      </c>
      <c r="C243" s="18" t="s">
        <v>269</v>
      </c>
      <c r="D243" s="18" t="s">
        <v>309</v>
      </c>
      <c r="E243" s="18" t="s">
        <v>309</v>
      </c>
      <c r="F243" s="18" t="s">
        <v>314</v>
      </c>
      <c r="G243" s="18">
        <v>7.7272727272727302</v>
      </c>
      <c r="H243" s="18">
        <v>6.75</v>
      </c>
      <c r="I243" s="18">
        <v>14.4772727272727</v>
      </c>
      <c r="J243" s="18">
        <v>41.9941176470588</v>
      </c>
      <c r="K243" s="18">
        <v>46.861952861952901</v>
      </c>
      <c r="L243" s="18">
        <v>44.263736263736298</v>
      </c>
      <c r="M243" s="18">
        <v>2.7727272727272698</v>
      </c>
      <c r="N243" s="18">
        <v>0.95454545454545503</v>
      </c>
      <c r="O243" s="18">
        <v>2.8863636363636398</v>
      </c>
      <c r="P243" s="18">
        <v>1</v>
      </c>
      <c r="Q243" s="18">
        <v>0.11363636363636399</v>
      </c>
      <c r="R243" s="18"/>
      <c r="S243" s="18">
        <v>0.86363636363636398</v>
      </c>
      <c r="T243" s="18">
        <v>2.2272727272727302</v>
      </c>
      <c r="U243" s="18">
        <v>1.52272727272727</v>
      </c>
      <c r="V243" s="18">
        <v>2.1363636363636398</v>
      </c>
      <c r="W243" s="18"/>
      <c r="X243" s="18"/>
      <c r="Y243" s="18">
        <v>12.090909090909101</v>
      </c>
      <c r="Z243" s="18">
        <v>1.88636363636364</v>
      </c>
      <c r="AA243" s="18">
        <v>0.5</v>
      </c>
      <c r="AB243" s="18"/>
      <c r="AC243" s="18">
        <v>1.4090909090909101</v>
      </c>
      <c r="AD243" s="18"/>
      <c r="AE243" s="18">
        <v>12.045454545454501</v>
      </c>
      <c r="AF243" s="18">
        <v>0.54545454545454497</v>
      </c>
      <c r="AG243" s="18">
        <v>0.47727272727272702</v>
      </c>
      <c r="AH243" s="18"/>
      <c r="AI243" s="18"/>
      <c r="AJ243" s="18"/>
      <c r="AK243" s="18"/>
      <c r="AL243" s="18"/>
      <c r="AM243" s="18"/>
      <c r="AN243" s="18">
        <v>14.4772727272727</v>
      </c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>
        <v>14.4772727272727</v>
      </c>
      <c r="BD243" s="18"/>
      <c r="BE243" s="18">
        <v>4.4545454545454497</v>
      </c>
      <c r="BF243" s="18">
        <v>3.1818181818181799</v>
      </c>
      <c r="BG243" s="18">
        <v>3.8409090909090899</v>
      </c>
      <c r="BH243" s="18">
        <v>3</v>
      </c>
    </row>
    <row r="244" spans="1:60" x14ac:dyDescent="0.2">
      <c r="A244" s="18" t="s">
        <v>281</v>
      </c>
      <c r="B244" s="3">
        <v>909</v>
      </c>
      <c r="C244" s="18" t="s">
        <v>276</v>
      </c>
      <c r="D244" s="18" t="s">
        <v>309</v>
      </c>
      <c r="E244" s="18" t="s">
        <v>309</v>
      </c>
      <c r="F244" s="18" t="s">
        <v>314</v>
      </c>
      <c r="G244" s="18">
        <v>4.9545454545454497</v>
      </c>
      <c r="H244" s="18">
        <v>4.9090909090909101</v>
      </c>
      <c r="I244" s="18">
        <v>9.8636363636363598</v>
      </c>
      <c r="J244" s="18">
        <v>36.596330275229398</v>
      </c>
      <c r="K244" s="18">
        <v>43.8055555555556</v>
      </c>
      <c r="L244" s="18">
        <v>40.184331797234996</v>
      </c>
      <c r="M244" s="18">
        <v>1.86363636363636</v>
      </c>
      <c r="N244" s="18">
        <v>2.7727272727272698</v>
      </c>
      <c r="O244" s="18"/>
      <c r="P244" s="18"/>
      <c r="Q244" s="18">
        <v>0.31818181818181801</v>
      </c>
      <c r="R244" s="18"/>
      <c r="S244" s="18">
        <v>0.81818181818181801</v>
      </c>
      <c r="T244" s="18">
        <v>1.5</v>
      </c>
      <c r="U244" s="18">
        <v>2.5909090909090899</v>
      </c>
      <c r="V244" s="18"/>
      <c r="W244" s="18"/>
      <c r="X244" s="18"/>
      <c r="Y244" s="18">
        <v>9.8181818181818201</v>
      </c>
      <c r="Z244" s="18">
        <v>4.5454545454545497E-2</v>
      </c>
      <c r="AA244" s="18"/>
      <c r="AB244" s="18"/>
      <c r="AC244" s="18">
        <v>4.5454545454545497E-2</v>
      </c>
      <c r="AD244" s="18"/>
      <c r="AE244" s="18">
        <v>9.8181818181818201</v>
      </c>
      <c r="AF244" s="18"/>
      <c r="AG244" s="18"/>
      <c r="AH244" s="18"/>
      <c r="AI244" s="18"/>
      <c r="AJ244" s="18"/>
      <c r="AK244" s="18"/>
      <c r="AL244" s="18"/>
      <c r="AM244" s="18"/>
      <c r="AN244" s="18"/>
      <c r="AO244" s="18">
        <v>9.8636363636363598</v>
      </c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>
        <v>9.8636363636363598</v>
      </c>
      <c r="BD244" s="18"/>
      <c r="BE244" s="18">
        <v>1.4090909090909101</v>
      </c>
      <c r="BF244" s="18">
        <v>0.95454545454545503</v>
      </c>
      <c r="BG244" s="18">
        <v>1.4090909090909101</v>
      </c>
      <c r="BH244" s="18">
        <v>6.0909090909090899</v>
      </c>
    </row>
    <row r="245" spans="1:60" x14ac:dyDescent="0.2">
      <c r="A245" s="18" t="s">
        <v>281</v>
      </c>
      <c r="B245" s="3">
        <v>910</v>
      </c>
      <c r="C245" s="18" t="s">
        <v>266</v>
      </c>
      <c r="D245" s="18" t="s">
        <v>309</v>
      </c>
      <c r="E245" s="18" t="s">
        <v>309</v>
      </c>
      <c r="F245" s="18" t="s">
        <v>314</v>
      </c>
      <c r="G245" s="18">
        <v>19.568181818181799</v>
      </c>
      <c r="H245" s="18">
        <v>27.818181818181799</v>
      </c>
      <c r="I245" s="18">
        <v>47.386363636363598</v>
      </c>
      <c r="J245" s="18">
        <v>39.545876887340299</v>
      </c>
      <c r="K245" s="18">
        <v>45.787581699346397</v>
      </c>
      <c r="L245" s="18">
        <v>43.210071942446</v>
      </c>
      <c r="M245" s="18">
        <v>5.3863636363636402</v>
      </c>
      <c r="N245" s="18">
        <v>9.0681818181818201</v>
      </c>
      <c r="O245" s="18">
        <v>4.0227272727272698</v>
      </c>
      <c r="P245" s="18">
        <v>1.0909090909090899</v>
      </c>
      <c r="Q245" s="18"/>
      <c r="R245" s="18"/>
      <c r="S245" s="18">
        <v>6.5681818181818201</v>
      </c>
      <c r="T245" s="18">
        <v>7.0454545454545503</v>
      </c>
      <c r="U245" s="18">
        <v>5.5454545454545503</v>
      </c>
      <c r="V245" s="18">
        <v>6.6590909090909101</v>
      </c>
      <c r="W245" s="18">
        <v>2</v>
      </c>
      <c r="X245" s="18"/>
      <c r="Y245" s="18">
        <v>41.25</v>
      </c>
      <c r="Z245" s="18">
        <v>4.1363636363636402</v>
      </c>
      <c r="AA245" s="18">
        <v>2</v>
      </c>
      <c r="AB245" s="18"/>
      <c r="AC245" s="18">
        <v>3.6590909090909101</v>
      </c>
      <c r="AD245" s="18"/>
      <c r="AE245" s="18">
        <v>22.954545454545499</v>
      </c>
      <c r="AF245" s="18">
        <v>14.75</v>
      </c>
      <c r="AG245" s="18">
        <v>5.0227272727272698</v>
      </c>
      <c r="AH245" s="18"/>
      <c r="AI245" s="18">
        <v>1</v>
      </c>
      <c r="AJ245" s="18"/>
      <c r="AK245" s="18"/>
      <c r="AL245" s="18"/>
      <c r="AM245" s="18"/>
      <c r="AN245" s="18"/>
      <c r="AO245" s="18"/>
      <c r="AP245" s="18">
        <v>47.386363636363598</v>
      </c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>
        <v>46.181818181818201</v>
      </c>
      <c r="BD245" s="18">
        <v>1.2045454545454499</v>
      </c>
      <c r="BE245" s="18">
        <v>4.5681818181818201</v>
      </c>
      <c r="BF245" s="18">
        <v>6.3181818181818201</v>
      </c>
      <c r="BG245" s="18">
        <v>3.4772727272727302</v>
      </c>
      <c r="BH245" s="18">
        <v>33.022727272727302</v>
      </c>
    </row>
    <row r="246" spans="1:60" x14ac:dyDescent="0.2">
      <c r="A246" s="18" t="s">
        <v>281</v>
      </c>
      <c r="B246" s="3">
        <v>911</v>
      </c>
      <c r="C246" s="18" t="s">
        <v>270</v>
      </c>
      <c r="D246" s="18" t="s">
        <v>309</v>
      </c>
      <c r="E246" s="18" t="s">
        <v>309</v>
      </c>
      <c r="F246" s="18" t="s">
        <v>314</v>
      </c>
      <c r="G246" s="18">
        <v>13.3977272727273</v>
      </c>
      <c r="H246" s="18">
        <v>20.301136363636399</v>
      </c>
      <c r="I246" s="18">
        <v>33.698863636363598</v>
      </c>
      <c r="J246" s="18">
        <v>40.5178117048346</v>
      </c>
      <c r="K246" s="18">
        <v>44.357682619647399</v>
      </c>
      <c r="L246" s="18">
        <v>42.831057157309097</v>
      </c>
      <c r="M246" s="18">
        <v>5.2329545454545503</v>
      </c>
      <c r="N246" s="18">
        <v>3.1022727272727302</v>
      </c>
      <c r="O246" s="18">
        <v>2.9318181818181799</v>
      </c>
      <c r="P246" s="18">
        <v>1.92613636363636</v>
      </c>
      <c r="Q246" s="18">
        <v>0.204545454545455</v>
      </c>
      <c r="R246" s="18"/>
      <c r="S246" s="18">
        <v>4.2613636363636402</v>
      </c>
      <c r="T246" s="18">
        <v>6.375</v>
      </c>
      <c r="U246" s="18">
        <v>6.0170454545454497</v>
      </c>
      <c r="V246" s="18">
        <v>3.4602272727272698</v>
      </c>
      <c r="W246" s="18">
        <v>0.1875</v>
      </c>
      <c r="X246" s="18"/>
      <c r="Y246" s="18">
        <v>21.034090909090899</v>
      </c>
      <c r="Z246" s="18">
        <v>9.1193181818181799</v>
      </c>
      <c r="AA246" s="18">
        <v>3.5454545454545499</v>
      </c>
      <c r="AB246" s="18">
        <v>0.170454545454545</v>
      </c>
      <c r="AC246" s="18">
        <v>4.5</v>
      </c>
      <c r="AD246" s="18"/>
      <c r="AE246" s="18">
        <v>26.659090909090899</v>
      </c>
      <c r="AF246" s="18"/>
      <c r="AG246" s="18">
        <v>2.3693181818181799</v>
      </c>
      <c r="AH246" s="18"/>
      <c r="AI246" s="18"/>
      <c r="AJ246" s="18"/>
      <c r="AK246" s="18"/>
      <c r="AL246" s="18"/>
      <c r="AM246" s="18"/>
      <c r="AN246" s="18"/>
      <c r="AO246" s="18"/>
      <c r="AP246" s="18"/>
      <c r="AQ246" s="18">
        <v>33.698863636363598</v>
      </c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>
        <v>33.511363636363598</v>
      </c>
      <c r="BD246" s="18">
        <v>0.1875</v>
      </c>
      <c r="BE246" s="18">
        <v>6.8352272727272698</v>
      </c>
      <c r="BF246" s="18">
        <v>12.613636363636401</v>
      </c>
      <c r="BG246" s="18">
        <v>14.25</v>
      </c>
      <c r="BH246" s="18"/>
    </row>
    <row r="247" spans="1:60" x14ac:dyDescent="0.2">
      <c r="A247" s="18" t="s">
        <v>281</v>
      </c>
      <c r="B247" s="3">
        <v>912</v>
      </c>
      <c r="C247" s="18" t="s">
        <v>271</v>
      </c>
      <c r="D247" s="18" t="s">
        <v>309</v>
      </c>
      <c r="E247" s="18" t="s">
        <v>309</v>
      </c>
      <c r="F247" s="18" t="s">
        <v>314</v>
      </c>
      <c r="G247" s="18">
        <v>1.87113636363636</v>
      </c>
      <c r="H247" s="18">
        <v>6.62977272727273</v>
      </c>
      <c r="I247" s="18">
        <v>8.5009090909090901</v>
      </c>
      <c r="J247" s="18">
        <v>41.314466172719499</v>
      </c>
      <c r="K247" s="18">
        <v>43.471392821637899</v>
      </c>
      <c r="L247" s="18">
        <v>42.9966313763234</v>
      </c>
      <c r="M247" s="18">
        <v>0.69590909090909103</v>
      </c>
      <c r="N247" s="18">
        <v>0.1875</v>
      </c>
      <c r="O247" s="18">
        <v>0.98772727272727301</v>
      </c>
      <c r="P247" s="18"/>
      <c r="Q247" s="18"/>
      <c r="R247" s="18"/>
      <c r="S247" s="18">
        <v>2.26409090909091</v>
      </c>
      <c r="T247" s="18">
        <v>1.44136363636364</v>
      </c>
      <c r="U247" s="18">
        <v>1.6459090909090901</v>
      </c>
      <c r="V247" s="18">
        <v>1.1079545454545501</v>
      </c>
      <c r="W247" s="18">
        <v>0.170454545454545</v>
      </c>
      <c r="X247" s="18"/>
      <c r="Y247" s="18">
        <v>5.2186363636363602</v>
      </c>
      <c r="Z247" s="18">
        <v>2.32772727272727</v>
      </c>
      <c r="AA247" s="18">
        <v>0.95454545454545503</v>
      </c>
      <c r="AB247" s="18"/>
      <c r="AC247" s="18">
        <v>1.3561363636363599</v>
      </c>
      <c r="AD247" s="18"/>
      <c r="AE247" s="18">
        <v>5.7320454545454602</v>
      </c>
      <c r="AF247" s="18">
        <v>1.12295454545455</v>
      </c>
      <c r="AG247" s="18">
        <v>0.28977272727272702</v>
      </c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>
        <v>8.5009090909090901</v>
      </c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>
        <v>8.5009090909090901</v>
      </c>
      <c r="BD247" s="18"/>
      <c r="BE247" s="18">
        <v>5.5747727272727303</v>
      </c>
      <c r="BF247" s="18">
        <v>2.9261363636363602</v>
      </c>
      <c r="BG247" s="18"/>
      <c r="BH247" s="18"/>
    </row>
    <row r="248" spans="1:60" x14ac:dyDescent="0.2">
      <c r="A248" s="18" t="s">
        <v>281</v>
      </c>
      <c r="B248" s="3">
        <v>913</v>
      </c>
      <c r="C248" s="18" t="s">
        <v>278</v>
      </c>
      <c r="D248" s="18" t="s">
        <v>309</v>
      </c>
      <c r="E248" s="18" t="s">
        <v>309</v>
      </c>
      <c r="F248" s="18" t="s">
        <v>314</v>
      </c>
      <c r="G248" s="18">
        <v>8.8181818181818201</v>
      </c>
      <c r="H248" s="18">
        <v>9.8863636363636402</v>
      </c>
      <c r="I248" s="18">
        <v>18.704545454545499</v>
      </c>
      <c r="J248" s="18">
        <v>42.394329896907202</v>
      </c>
      <c r="K248" s="18">
        <v>48.5448275862069</v>
      </c>
      <c r="L248" s="18">
        <v>45.645200486026702</v>
      </c>
      <c r="M248" s="18">
        <v>2.6590909090909101</v>
      </c>
      <c r="N248" s="18">
        <v>2.8636363636363602</v>
      </c>
      <c r="O248" s="18">
        <v>1.97727272727273</v>
      </c>
      <c r="P248" s="18">
        <v>6.8181818181818205E-2</v>
      </c>
      <c r="Q248" s="18">
        <v>1.25</v>
      </c>
      <c r="R248" s="18"/>
      <c r="S248" s="18">
        <v>1.1590909090909101</v>
      </c>
      <c r="T248" s="18">
        <v>2.1363636363636398</v>
      </c>
      <c r="U248" s="18">
        <v>2.7954545454545499</v>
      </c>
      <c r="V248" s="18">
        <v>3.7954545454545499</v>
      </c>
      <c r="W248" s="18"/>
      <c r="X248" s="18"/>
      <c r="Y248" s="18">
        <v>12.886363636363599</v>
      </c>
      <c r="Z248" s="18">
        <v>3.0227272727272698</v>
      </c>
      <c r="AA248" s="18">
        <v>2.7954545454545499</v>
      </c>
      <c r="AB248" s="18"/>
      <c r="AC248" s="18">
        <v>7.6363636363636402</v>
      </c>
      <c r="AD248" s="18"/>
      <c r="AE248" s="18">
        <v>9.4545454545454604</v>
      </c>
      <c r="AF248" s="18">
        <v>1.3409090909090899</v>
      </c>
      <c r="AG248" s="18">
        <v>0.27272727272727298</v>
      </c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>
        <v>18.704545454545499</v>
      </c>
      <c r="AT248" s="18"/>
      <c r="AU248" s="18"/>
      <c r="AV248" s="18"/>
      <c r="AW248" s="18"/>
      <c r="AX248" s="18"/>
      <c r="AY248" s="18"/>
      <c r="AZ248" s="18"/>
      <c r="BA248" s="18"/>
      <c r="BB248" s="18"/>
      <c r="BC248" s="18">
        <v>18.704545454545499</v>
      </c>
      <c r="BD248" s="18"/>
      <c r="BE248" s="18">
        <v>4.7045454545454497</v>
      </c>
      <c r="BF248" s="18">
        <v>2.5454545454545499</v>
      </c>
      <c r="BG248" s="18">
        <v>1.3181818181818199</v>
      </c>
      <c r="BH248" s="18">
        <v>10.136363636363599</v>
      </c>
    </row>
    <row r="249" spans="1:60" x14ac:dyDescent="0.2">
      <c r="A249" s="18" t="s">
        <v>281</v>
      </c>
      <c r="B249" s="3">
        <v>914</v>
      </c>
      <c r="C249" s="18" t="s">
        <v>205</v>
      </c>
      <c r="D249" s="18" t="s">
        <v>309</v>
      </c>
      <c r="E249" s="18" t="s">
        <v>309</v>
      </c>
      <c r="F249" s="18" t="s">
        <v>314</v>
      </c>
      <c r="G249" s="18">
        <v>8.8970454545454594</v>
      </c>
      <c r="H249" s="18">
        <v>9.2740909090909103</v>
      </c>
      <c r="I249" s="18">
        <v>18.1711363636364</v>
      </c>
      <c r="J249" s="18">
        <v>40.083786752496998</v>
      </c>
      <c r="K249" s="18">
        <v>42.232245258050298</v>
      </c>
      <c r="L249" s="18">
        <v>41.180305929733699</v>
      </c>
      <c r="M249" s="18">
        <v>3.2847727272727298</v>
      </c>
      <c r="N249" s="18">
        <v>2.4088636363636402</v>
      </c>
      <c r="O249" s="18">
        <v>3.0520454545454601</v>
      </c>
      <c r="P249" s="18">
        <v>0.15136363636363601</v>
      </c>
      <c r="Q249" s="18"/>
      <c r="R249" s="18"/>
      <c r="S249" s="18">
        <v>2.0834090909090901</v>
      </c>
      <c r="T249" s="18">
        <v>4.1627272727272704</v>
      </c>
      <c r="U249" s="18">
        <v>1.1193181818181801</v>
      </c>
      <c r="V249" s="18">
        <v>1.81772727272727</v>
      </c>
      <c r="W249" s="18">
        <v>9.0909090909090898E-2</v>
      </c>
      <c r="X249" s="18"/>
      <c r="Y249" s="18">
        <v>16.566590909090898</v>
      </c>
      <c r="Z249" s="18">
        <v>1.28659090909091</v>
      </c>
      <c r="AA249" s="18">
        <v>0.31795454545454499</v>
      </c>
      <c r="AB249" s="18"/>
      <c r="AC249" s="18">
        <v>0.45431818181818201</v>
      </c>
      <c r="AD249" s="18"/>
      <c r="AE249" s="18">
        <v>16.2097727272727</v>
      </c>
      <c r="AF249" s="18">
        <v>0.62090909090909097</v>
      </c>
      <c r="AG249" s="18">
        <v>0.82568181818181796</v>
      </c>
      <c r="AH249" s="18">
        <v>6.0454545454545497E-2</v>
      </c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>
        <v>18.1711363636364</v>
      </c>
      <c r="AU249" s="18"/>
      <c r="AV249" s="18"/>
      <c r="AW249" s="18"/>
      <c r="AX249" s="18"/>
      <c r="AY249" s="18"/>
      <c r="AZ249" s="18"/>
      <c r="BA249" s="18"/>
      <c r="BB249" s="18"/>
      <c r="BC249" s="18">
        <v>18.1711363636364</v>
      </c>
      <c r="BD249" s="18"/>
      <c r="BE249" s="18">
        <v>9.3502272727272704</v>
      </c>
      <c r="BF249" s="18">
        <v>4.0709090909090904</v>
      </c>
      <c r="BG249" s="18">
        <v>0.75</v>
      </c>
      <c r="BH249" s="18">
        <v>4</v>
      </c>
    </row>
    <row r="250" spans="1:60" x14ac:dyDescent="0.2">
      <c r="A250" s="18" t="s">
        <v>281</v>
      </c>
      <c r="B250" s="3">
        <v>915</v>
      </c>
      <c r="C250" s="18" t="s">
        <v>279</v>
      </c>
      <c r="D250" s="18" t="s">
        <v>309</v>
      </c>
      <c r="E250" s="18" t="s">
        <v>309</v>
      </c>
      <c r="F250" s="18" t="s">
        <v>314</v>
      </c>
      <c r="G250" s="18">
        <v>4.7329545454545503</v>
      </c>
      <c r="H250" s="18">
        <v>7.7897727272727302</v>
      </c>
      <c r="I250" s="18">
        <v>12.5227272727273</v>
      </c>
      <c r="J250" s="18">
        <v>33.302521008403403</v>
      </c>
      <c r="K250" s="18">
        <v>42.854121079503997</v>
      </c>
      <c r="L250" s="18">
        <v>39.244101633393797</v>
      </c>
      <c r="M250" s="18">
        <v>3.9602272727272698</v>
      </c>
      <c r="N250" s="18">
        <v>0.36363636363636398</v>
      </c>
      <c r="O250" s="18">
        <v>0.40909090909090901</v>
      </c>
      <c r="P250" s="18"/>
      <c r="Q250" s="18"/>
      <c r="R250" s="18"/>
      <c r="S250" s="18">
        <v>2.0625</v>
      </c>
      <c r="T250" s="18">
        <v>2.8636363636363602</v>
      </c>
      <c r="U250" s="18">
        <v>1</v>
      </c>
      <c r="V250" s="18">
        <v>1.86363636363636</v>
      </c>
      <c r="W250" s="18"/>
      <c r="X250" s="18"/>
      <c r="Y250" s="18">
        <v>12.340909090909101</v>
      </c>
      <c r="Z250" s="18">
        <v>0.18181818181818199</v>
      </c>
      <c r="AA250" s="18"/>
      <c r="AB250" s="18">
        <v>1</v>
      </c>
      <c r="AC250" s="18">
        <v>3.4090909090909101</v>
      </c>
      <c r="AD250" s="18"/>
      <c r="AE250" s="18">
        <v>3.4261363636363602</v>
      </c>
      <c r="AF250" s="18">
        <v>2.6875</v>
      </c>
      <c r="AG250" s="18"/>
      <c r="AH250" s="18"/>
      <c r="AI250" s="18">
        <v>1.8181818181818199</v>
      </c>
      <c r="AJ250" s="18"/>
      <c r="AK250" s="18">
        <v>0.18181818181818199</v>
      </c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>
        <v>12.5227272727273</v>
      </c>
      <c r="AW250" s="18"/>
      <c r="AX250" s="18"/>
      <c r="AY250" s="18"/>
      <c r="AZ250" s="18"/>
      <c r="BA250" s="18"/>
      <c r="BB250" s="18"/>
      <c r="BC250" s="18">
        <v>12.386363636363599</v>
      </c>
      <c r="BD250" s="18">
        <v>0.13636363636363599</v>
      </c>
      <c r="BE250" s="18">
        <v>3.4659090909090899</v>
      </c>
      <c r="BF250" s="18">
        <v>0.75</v>
      </c>
      <c r="BG250" s="18">
        <v>2.0852272727272698</v>
      </c>
      <c r="BH250" s="18">
        <v>6.2215909090909101</v>
      </c>
    </row>
    <row r="251" spans="1:60" x14ac:dyDescent="0.2">
      <c r="A251" s="18" t="s">
        <v>281</v>
      </c>
      <c r="B251" s="3">
        <v>916</v>
      </c>
      <c r="C251" s="18" t="s">
        <v>206</v>
      </c>
      <c r="D251" s="18" t="s">
        <v>309</v>
      </c>
      <c r="E251" s="18" t="s">
        <v>309</v>
      </c>
      <c r="F251" s="18" t="s">
        <v>314</v>
      </c>
      <c r="G251" s="18">
        <v>11.3984090909091</v>
      </c>
      <c r="H251" s="18">
        <v>17.580909090909099</v>
      </c>
      <c r="I251" s="18">
        <v>28.979318181818201</v>
      </c>
      <c r="J251" s="18">
        <v>40.725539848064898</v>
      </c>
      <c r="K251" s="18">
        <v>39.477739283313497</v>
      </c>
      <c r="L251" s="18">
        <v>39.968535554352997</v>
      </c>
      <c r="M251" s="18">
        <v>3.21204545454545</v>
      </c>
      <c r="N251" s="18">
        <v>4.8679545454545501</v>
      </c>
      <c r="O251" s="18">
        <v>2.0456818181818202</v>
      </c>
      <c r="P251" s="18">
        <v>0.27272727272727298</v>
      </c>
      <c r="Q251" s="18">
        <v>1</v>
      </c>
      <c r="R251" s="18"/>
      <c r="S251" s="18">
        <v>5.56727272727273</v>
      </c>
      <c r="T251" s="18">
        <v>7.7647727272727298</v>
      </c>
      <c r="U251" s="18">
        <v>3.17340909090909</v>
      </c>
      <c r="V251" s="18">
        <v>1.0754545454545501</v>
      </c>
      <c r="W251" s="18"/>
      <c r="X251" s="18"/>
      <c r="Y251" s="18">
        <v>25.062954545454499</v>
      </c>
      <c r="Z251" s="18">
        <v>3.0981818181818199</v>
      </c>
      <c r="AA251" s="18">
        <v>0.81818181818181801</v>
      </c>
      <c r="AB251" s="18"/>
      <c r="AC251" s="18">
        <v>0.5625</v>
      </c>
      <c r="AD251" s="18"/>
      <c r="AE251" s="18">
        <v>27.734772727272698</v>
      </c>
      <c r="AF251" s="18"/>
      <c r="AG251" s="18">
        <v>0.68204545454545495</v>
      </c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>
        <v>28.979318181818201</v>
      </c>
      <c r="AX251" s="18"/>
      <c r="AY251" s="18"/>
      <c r="AZ251" s="18"/>
      <c r="BA251" s="18"/>
      <c r="BB251" s="18"/>
      <c r="BC251" s="18">
        <v>28.979318181818201</v>
      </c>
      <c r="BD251" s="18"/>
      <c r="BE251" s="18">
        <v>10.179090909090901</v>
      </c>
      <c r="BF251" s="18">
        <v>9.5556818181818208</v>
      </c>
      <c r="BG251" s="18">
        <v>2.3381818181818201</v>
      </c>
      <c r="BH251" s="18">
        <v>6.9063636363636398</v>
      </c>
    </row>
    <row r="252" spans="1:60" x14ac:dyDescent="0.2">
      <c r="A252" s="18" t="s">
        <v>281</v>
      </c>
      <c r="B252" s="3">
        <v>917</v>
      </c>
      <c r="C252" s="18" t="s">
        <v>272</v>
      </c>
      <c r="D252" s="18" t="s">
        <v>309</v>
      </c>
      <c r="E252" s="18" t="s">
        <v>309</v>
      </c>
      <c r="F252" s="18" t="s">
        <v>314</v>
      </c>
      <c r="G252" s="18">
        <v>4.1665909090909103</v>
      </c>
      <c r="H252" s="18">
        <v>11.650909090909099</v>
      </c>
      <c r="I252" s="18">
        <v>15.817500000000001</v>
      </c>
      <c r="J252" s="18">
        <v>40.434789723449498</v>
      </c>
      <c r="K252" s="18">
        <v>43.439216604244699</v>
      </c>
      <c r="L252" s="18">
        <v>42.6478009109588</v>
      </c>
      <c r="M252" s="18">
        <v>2.2802272727272701</v>
      </c>
      <c r="N252" s="18">
        <v>0.36363636363636398</v>
      </c>
      <c r="O252" s="18">
        <v>1.25</v>
      </c>
      <c r="P252" s="18">
        <v>0.27272727272727298</v>
      </c>
      <c r="Q252" s="18"/>
      <c r="R252" s="18"/>
      <c r="S252" s="18">
        <v>2.39363636363636</v>
      </c>
      <c r="T252" s="18">
        <v>4.0302272727272701</v>
      </c>
      <c r="U252" s="18">
        <v>3.68159090909091</v>
      </c>
      <c r="V252" s="18">
        <v>1.5</v>
      </c>
      <c r="W252" s="18">
        <v>4.5454545454545497E-2</v>
      </c>
      <c r="X252" s="18"/>
      <c r="Y252" s="18">
        <v>11.0222727272727</v>
      </c>
      <c r="Z252" s="18">
        <v>3.6361363636363602</v>
      </c>
      <c r="AA252" s="18">
        <v>1.1590909090909101</v>
      </c>
      <c r="AB252" s="18"/>
      <c r="AC252" s="18">
        <v>4.9770454545454603</v>
      </c>
      <c r="AD252" s="18"/>
      <c r="AE252" s="18">
        <v>10.204090909090899</v>
      </c>
      <c r="AF252" s="18"/>
      <c r="AG252" s="18">
        <v>0.54545454545454497</v>
      </c>
      <c r="AH252" s="18"/>
      <c r="AI252" s="18"/>
      <c r="AJ252" s="18"/>
      <c r="AK252" s="18">
        <v>9.0909090909090898E-2</v>
      </c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>
        <v>15.817500000000001</v>
      </c>
      <c r="AY252" s="18"/>
      <c r="AZ252" s="18"/>
      <c r="BA252" s="18"/>
      <c r="BB252" s="18"/>
      <c r="BC252" s="18">
        <v>15.817500000000001</v>
      </c>
      <c r="BD252" s="18"/>
      <c r="BE252" s="18">
        <v>6.4084090909090898</v>
      </c>
      <c r="BF252" s="18">
        <v>2.25</v>
      </c>
      <c r="BG252" s="18"/>
      <c r="BH252" s="18">
        <v>7.1590909090909101</v>
      </c>
    </row>
    <row r="253" spans="1:60" x14ac:dyDescent="0.2">
      <c r="A253" s="18" t="s">
        <v>281</v>
      </c>
      <c r="B253" s="3">
        <v>918</v>
      </c>
      <c r="C253" s="18" t="s">
        <v>267</v>
      </c>
      <c r="D253" s="18" t="s">
        <v>309</v>
      </c>
      <c r="E253" s="18" t="s">
        <v>309</v>
      </c>
      <c r="F253" s="18" t="s">
        <v>314</v>
      </c>
      <c r="G253" s="18">
        <v>4.6438636363636396</v>
      </c>
      <c r="H253" s="18">
        <v>7.8786363636363603</v>
      </c>
      <c r="I253" s="18">
        <v>12.522500000000001</v>
      </c>
      <c r="J253" s="18">
        <v>41.1858268487251</v>
      </c>
      <c r="K253" s="18">
        <v>46.696186465124299</v>
      </c>
      <c r="L253" s="18">
        <v>44.652716020254502</v>
      </c>
      <c r="M253" s="18">
        <v>2.0227272727272698</v>
      </c>
      <c r="N253" s="18">
        <v>1.5681818181818199</v>
      </c>
      <c r="O253" s="18">
        <v>0.18181818181818199</v>
      </c>
      <c r="P253" s="18">
        <v>0.87113636363636404</v>
      </c>
      <c r="Q253" s="18"/>
      <c r="R253" s="18"/>
      <c r="S253" s="18">
        <v>2.3484090909090898</v>
      </c>
      <c r="T253" s="18">
        <v>1.38636363636364</v>
      </c>
      <c r="U253" s="18">
        <v>2.0454545454545499</v>
      </c>
      <c r="V253" s="18">
        <v>1.38636363636364</v>
      </c>
      <c r="W253" s="18">
        <v>0.71204545454545498</v>
      </c>
      <c r="X253" s="18"/>
      <c r="Y253" s="18">
        <v>11.3709090909091</v>
      </c>
      <c r="Z253" s="18">
        <v>1.15159090909091</v>
      </c>
      <c r="AA253" s="18"/>
      <c r="AB253" s="18"/>
      <c r="AC253" s="18">
        <v>3.37886363636364</v>
      </c>
      <c r="AD253" s="18"/>
      <c r="AE253" s="18">
        <v>7.9088636363636304</v>
      </c>
      <c r="AF253" s="18"/>
      <c r="AG253" s="18">
        <v>1.23477272727273</v>
      </c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>
        <v>12.522500000000001</v>
      </c>
      <c r="AZ253" s="18"/>
      <c r="BA253" s="18"/>
      <c r="BB253" s="18"/>
      <c r="BC253" s="18">
        <v>12.522500000000001</v>
      </c>
      <c r="BD253" s="18"/>
      <c r="BE253" s="18">
        <v>2.7270454545454501</v>
      </c>
      <c r="BF253" s="18">
        <v>0.86363636363636398</v>
      </c>
      <c r="BG253" s="18">
        <v>0.75</v>
      </c>
      <c r="BH253" s="18">
        <v>8.1818181818181799</v>
      </c>
    </row>
    <row r="254" spans="1:60" x14ac:dyDescent="0.2">
      <c r="A254" s="18" t="s">
        <v>281</v>
      </c>
      <c r="B254" s="3">
        <v>919</v>
      </c>
      <c r="C254" s="18" t="s">
        <v>280</v>
      </c>
      <c r="D254" s="18" t="s">
        <v>309</v>
      </c>
      <c r="E254" s="18" t="s">
        <v>309</v>
      </c>
      <c r="F254" s="18" t="s">
        <v>314</v>
      </c>
      <c r="G254" s="18">
        <v>0.40909090909090901</v>
      </c>
      <c r="H254" s="18">
        <v>3.8863636363636398</v>
      </c>
      <c r="I254" s="18">
        <v>4.2954545454545503</v>
      </c>
      <c r="J254" s="18">
        <v>36.5</v>
      </c>
      <c r="K254" s="18">
        <v>43.315789473684198</v>
      </c>
      <c r="L254" s="18">
        <v>42.6666666666667</v>
      </c>
      <c r="M254" s="18">
        <v>0.204545454545455</v>
      </c>
      <c r="N254" s="18"/>
      <c r="O254" s="18">
        <v>0.204545454545455</v>
      </c>
      <c r="P254" s="18"/>
      <c r="Q254" s="18"/>
      <c r="R254" s="18"/>
      <c r="S254" s="18">
        <v>1.02272727272727</v>
      </c>
      <c r="T254" s="18">
        <v>1.4318181818181801</v>
      </c>
      <c r="U254" s="18">
        <v>0.204545454545455</v>
      </c>
      <c r="V254" s="18">
        <v>1.22727272727273</v>
      </c>
      <c r="W254" s="18"/>
      <c r="X254" s="18"/>
      <c r="Y254" s="18">
        <v>3.2727272727272698</v>
      </c>
      <c r="Z254" s="18">
        <v>1.02272727272727</v>
      </c>
      <c r="AA254" s="18"/>
      <c r="AB254" s="18"/>
      <c r="AC254" s="18">
        <v>1.63636363636364</v>
      </c>
      <c r="AD254" s="18"/>
      <c r="AE254" s="18">
        <v>2.6590909090909101</v>
      </c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>
        <v>4.2954545454545503</v>
      </c>
      <c r="BA254" s="18"/>
      <c r="BB254" s="18"/>
      <c r="BC254" s="18">
        <v>4.2954545454545503</v>
      </c>
      <c r="BD254" s="18"/>
      <c r="BE254" s="18">
        <v>2.25</v>
      </c>
      <c r="BF254" s="18"/>
      <c r="BG254" s="18"/>
      <c r="BH254" s="18">
        <v>2.0454545454545499</v>
      </c>
    </row>
    <row r="255" spans="1:60" x14ac:dyDescent="0.2">
      <c r="A255" s="18" t="s">
        <v>281</v>
      </c>
      <c r="B255" s="3">
        <v>920</v>
      </c>
      <c r="C255" s="18" t="s">
        <v>273</v>
      </c>
      <c r="D255" s="18" t="s">
        <v>309</v>
      </c>
      <c r="E255" s="18" t="s">
        <v>309</v>
      </c>
      <c r="F255" s="18" t="s">
        <v>314</v>
      </c>
      <c r="G255" s="18">
        <v>2.3181818181818201</v>
      </c>
      <c r="H255" s="18">
        <v>2.2431818181818199</v>
      </c>
      <c r="I255" s="18">
        <v>4.5613636363636401</v>
      </c>
      <c r="J255" s="18">
        <v>34.273529411764699</v>
      </c>
      <c r="K255" s="18">
        <v>38.351570415400197</v>
      </c>
      <c r="L255" s="18">
        <v>36.2790234180369</v>
      </c>
      <c r="M255" s="18">
        <v>1.3727272727272699</v>
      </c>
      <c r="N255" s="18">
        <v>0.69090909090909103</v>
      </c>
      <c r="O255" s="18">
        <v>0.19545454545454499</v>
      </c>
      <c r="P255" s="18">
        <v>5.9090909090909097E-2</v>
      </c>
      <c r="Q255" s="18"/>
      <c r="R255" s="18"/>
      <c r="S255" s="18">
        <v>0.81590909090909103</v>
      </c>
      <c r="T255" s="18">
        <v>0.94772727272727297</v>
      </c>
      <c r="U255" s="18">
        <v>0.42045454545454503</v>
      </c>
      <c r="V255" s="18">
        <v>5.9090909090909097E-2</v>
      </c>
      <c r="W255" s="18"/>
      <c r="X255" s="18"/>
      <c r="Y255" s="18">
        <v>4.4431818181818201</v>
      </c>
      <c r="Z255" s="18">
        <v>0.118181818181818</v>
      </c>
      <c r="AA255" s="18"/>
      <c r="AB255" s="18"/>
      <c r="AC255" s="18">
        <v>9.0909090909090898E-2</v>
      </c>
      <c r="AD255" s="18"/>
      <c r="AE255" s="18">
        <v>4.05</v>
      </c>
      <c r="AF255" s="18"/>
      <c r="AG255" s="18">
        <v>0.42045454545454503</v>
      </c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>
        <v>4.5613636363636401</v>
      </c>
      <c r="BB255" s="18"/>
      <c r="BC255" s="18">
        <v>4.5613636363636401</v>
      </c>
      <c r="BD255" s="18"/>
      <c r="BE255" s="18">
        <v>4.5613636363636401</v>
      </c>
      <c r="BF255" s="18"/>
      <c r="BG255" s="18"/>
      <c r="BH255" s="18"/>
    </row>
    <row r="256" spans="1:60" x14ac:dyDescent="0.2">
      <c r="A256" s="18" t="s">
        <v>281</v>
      </c>
      <c r="B256" s="3">
        <v>951</v>
      </c>
      <c r="C256" s="18" t="s">
        <v>282</v>
      </c>
      <c r="D256" s="18" t="s">
        <v>308</v>
      </c>
      <c r="E256" s="18" t="s">
        <v>308</v>
      </c>
      <c r="F256" s="18" t="s">
        <v>308</v>
      </c>
      <c r="G256" s="18">
        <v>1.0454545454545501</v>
      </c>
      <c r="H256" s="18">
        <v>4.2727272727272698</v>
      </c>
      <c r="I256" s="18">
        <v>5.3181818181818201</v>
      </c>
      <c r="J256" s="18">
        <v>50.869565217391298</v>
      </c>
      <c r="K256" s="18">
        <v>46.154255319148902</v>
      </c>
      <c r="L256" s="18">
        <v>47.0811965811966</v>
      </c>
      <c r="M256" s="18"/>
      <c r="N256" s="18"/>
      <c r="O256" s="18">
        <v>0.54545454545454497</v>
      </c>
      <c r="P256" s="18">
        <v>0.5</v>
      </c>
      <c r="Q256" s="18"/>
      <c r="R256" s="18"/>
      <c r="S256" s="18">
        <v>1.9318181818181801</v>
      </c>
      <c r="T256" s="18">
        <v>0.90909090909090895</v>
      </c>
      <c r="U256" s="18"/>
      <c r="V256" s="18">
        <v>0.70454545454545503</v>
      </c>
      <c r="W256" s="18">
        <v>0.72727272727272696</v>
      </c>
      <c r="X256" s="18"/>
      <c r="Y256" s="18">
        <v>5.2727272727272698</v>
      </c>
      <c r="Z256" s="18"/>
      <c r="AA256" s="18">
        <v>4.5454545454545497E-2</v>
      </c>
      <c r="AB256" s="18"/>
      <c r="AC256" s="18">
        <v>2.0681818181818201</v>
      </c>
      <c r="AD256" s="18"/>
      <c r="AE256" s="18">
        <v>0.5</v>
      </c>
      <c r="AF256" s="18">
        <v>1.8181818181818199</v>
      </c>
      <c r="AG256" s="18">
        <v>0.43181818181818199</v>
      </c>
      <c r="AH256" s="18"/>
      <c r="AI256" s="18"/>
      <c r="AJ256" s="18"/>
      <c r="AK256" s="18">
        <v>0.5</v>
      </c>
      <c r="AL256" s="18"/>
      <c r="AM256" s="18"/>
      <c r="AN256" s="18"/>
      <c r="AO256" s="18"/>
      <c r="AP256" s="18"/>
      <c r="AQ256" s="18">
        <v>5.3181818181818201</v>
      </c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>
        <v>5.3181818181818201</v>
      </c>
      <c r="BD256" s="18"/>
      <c r="BE256" s="18">
        <v>0.47727272727272702</v>
      </c>
      <c r="BF256" s="18">
        <v>2</v>
      </c>
      <c r="BG256" s="18"/>
      <c r="BH256" s="18">
        <v>2.8409090909090899</v>
      </c>
    </row>
    <row r="257" spans="1:60" x14ac:dyDescent="0.2">
      <c r="A257" s="18" t="s">
        <v>277</v>
      </c>
      <c r="B257" s="3">
        <v>1</v>
      </c>
      <c r="C257" s="18" t="s">
        <v>3</v>
      </c>
      <c r="D257" s="18" t="s">
        <v>307</v>
      </c>
      <c r="E257" s="18" t="s">
        <v>310</v>
      </c>
      <c r="F257" s="18" t="s">
        <v>310</v>
      </c>
      <c r="G257" s="18">
        <v>35.5863636363636</v>
      </c>
      <c r="H257" s="18">
        <v>32.7172727272727</v>
      </c>
      <c r="I257" s="18">
        <v>68.3036363636364</v>
      </c>
      <c r="J257" s="18">
        <v>43.971586409503097</v>
      </c>
      <c r="K257" s="18">
        <v>46.168440356775697</v>
      </c>
      <c r="L257" s="18">
        <v>45.023874011765699</v>
      </c>
      <c r="M257" s="18">
        <v>5.4559090909090902</v>
      </c>
      <c r="N257" s="18">
        <v>15.0290909090909</v>
      </c>
      <c r="O257" s="18">
        <v>8.8152272727272702</v>
      </c>
      <c r="P257" s="18">
        <v>5.9552272727272699</v>
      </c>
      <c r="Q257" s="18">
        <v>0.33090909090909099</v>
      </c>
      <c r="R257" s="18"/>
      <c r="S257" s="18">
        <v>2.2688636363636401</v>
      </c>
      <c r="T257" s="18">
        <v>14.018409090909101</v>
      </c>
      <c r="U257" s="18">
        <v>10.6184090909091</v>
      </c>
      <c r="V257" s="18">
        <v>5.2093181818181797</v>
      </c>
      <c r="W257" s="18">
        <v>0.60227272727272696</v>
      </c>
      <c r="X257" s="18"/>
      <c r="Y257" s="18">
        <v>46.254090909090898</v>
      </c>
      <c r="Z257" s="18">
        <v>16.036818181818202</v>
      </c>
      <c r="AA257" s="18">
        <v>6.0127272727272798</v>
      </c>
      <c r="AB257" s="18">
        <v>8.2670454545454497</v>
      </c>
      <c r="AC257" s="18">
        <v>44.111363636363599</v>
      </c>
      <c r="AD257" s="18">
        <v>0.13681818181818201</v>
      </c>
      <c r="AE257" s="18">
        <v>14.7897727272727</v>
      </c>
      <c r="AF257" s="18">
        <v>0.43045454545454498</v>
      </c>
      <c r="AG257" s="18">
        <v>0.56818181818181801</v>
      </c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>
        <v>68.3036363636364</v>
      </c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>
        <v>61.703409090909098</v>
      </c>
      <c r="BD257" s="18">
        <v>6.6002272727272704</v>
      </c>
      <c r="BE257" s="18">
        <v>17.542272727272699</v>
      </c>
      <c r="BF257" s="18">
        <v>4.7386363636363598</v>
      </c>
      <c r="BG257" s="18">
        <v>4.2045454545454497</v>
      </c>
      <c r="BH257" s="18">
        <v>41.818181818181799</v>
      </c>
    </row>
    <row r="258" spans="1:60" x14ac:dyDescent="0.2">
      <c r="A258" s="18" t="s">
        <v>277</v>
      </c>
      <c r="B258" s="3">
        <v>2</v>
      </c>
      <c r="C258" s="18" t="s">
        <v>4</v>
      </c>
      <c r="D258" s="18" t="s">
        <v>307</v>
      </c>
      <c r="E258" s="18" t="s">
        <v>310</v>
      </c>
      <c r="F258" s="18" t="s">
        <v>310</v>
      </c>
      <c r="G258" s="18">
        <v>233.4</v>
      </c>
      <c r="H258" s="18">
        <v>257.6875</v>
      </c>
      <c r="I258" s="18">
        <v>491.08749999999901</v>
      </c>
      <c r="J258" s="18">
        <v>43.7869293838123</v>
      </c>
      <c r="K258" s="18">
        <v>47.022763654002901</v>
      </c>
      <c r="L258" s="18">
        <v>45.4848631400166</v>
      </c>
      <c r="M258" s="18">
        <v>40.813636363636299</v>
      </c>
      <c r="N258" s="18">
        <v>95.839772727272802</v>
      </c>
      <c r="O258" s="18">
        <v>59.040909090909103</v>
      </c>
      <c r="P258" s="18">
        <v>32.029545454545399</v>
      </c>
      <c r="Q258" s="18">
        <v>5.6761363636363598</v>
      </c>
      <c r="R258" s="18"/>
      <c r="S258" s="18">
        <v>32.871590909090898</v>
      </c>
      <c r="T258" s="18">
        <v>84.420454545454604</v>
      </c>
      <c r="U258" s="18">
        <v>78.618181818181796</v>
      </c>
      <c r="V258" s="18">
        <v>38.852272727272698</v>
      </c>
      <c r="W258" s="18">
        <v>22.925000000000001</v>
      </c>
      <c r="X258" s="18"/>
      <c r="Y258" s="18">
        <v>389.422727272727</v>
      </c>
      <c r="Z258" s="18">
        <v>85.040909090909196</v>
      </c>
      <c r="AA258" s="18">
        <v>16.623863636363598</v>
      </c>
      <c r="AB258" s="18">
        <v>94.320454545454595</v>
      </c>
      <c r="AC258" s="18">
        <v>232.53409090909099</v>
      </c>
      <c r="AD258" s="18">
        <v>63.989772727272801</v>
      </c>
      <c r="AE258" s="18">
        <v>81.406818181818196</v>
      </c>
      <c r="AF258" s="18">
        <v>15.597727272727299</v>
      </c>
      <c r="AG258" s="18">
        <v>3.2386363636363602</v>
      </c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>
        <v>491.08749999999901</v>
      </c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>
        <v>460.46136363636202</v>
      </c>
      <c r="BD258" s="18">
        <v>30.626136363636402</v>
      </c>
      <c r="BE258" s="18">
        <v>64.459090909091103</v>
      </c>
      <c r="BF258" s="18">
        <v>120.18636363636401</v>
      </c>
      <c r="BG258" s="18">
        <v>102.89090909090901</v>
      </c>
      <c r="BH258" s="18">
        <v>203.551136363636</v>
      </c>
    </row>
    <row r="259" spans="1:60" x14ac:dyDescent="0.2">
      <c r="A259" s="18" t="s">
        <v>277</v>
      </c>
      <c r="B259" s="3">
        <v>3</v>
      </c>
      <c r="C259" s="18" t="s">
        <v>5</v>
      </c>
      <c r="D259" s="18" t="s">
        <v>307</v>
      </c>
      <c r="E259" s="18" t="s">
        <v>311</v>
      </c>
      <c r="F259" s="18" t="s">
        <v>313</v>
      </c>
      <c r="G259" s="18">
        <v>333.29318181818201</v>
      </c>
      <c r="H259" s="18">
        <v>394.51136363636402</v>
      </c>
      <c r="I259" s="18">
        <v>727.80454545454597</v>
      </c>
      <c r="J259" s="18">
        <v>44.819337329269402</v>
      </c>
      <c r="K259" s="18">
        <v>46.185419247054902</v>
      </c>
      <c r="L259" s="18">
        <v>45.559831248400101</v>
      </c>
      <c r="M259" s="18">
        <v>54.015909090909098</v>
      </c>
      <c r="N259" s="18">
        <v>120.91818181818201</v>
      </c>
      <c r="O259" s="18">
        <v>95.795454545454504</v>
      </c>
      <c r="P259" s="18">
        <v>51.615909090909099</v>
      </c>
      <c r="Q259" s="18">
        <v>10.947727272727301</v>
      </c>
      <c r="R259" s="18"/>
      <c r="S259" s="18">
        <v>55.1727272727273</v>
      </c>
      <c r="T259" s="18">
        <v>147.85909090909101</v>
      </c>
      <c r="U259" s="18">
        <v>103.761363636364</v>
      </c>
      <c r="V259" s="18">
        <v>54.209090909090897</v>
      </c>
      <c r="W259" s="18">
        <v>33.509090909090901</v>
      </c>
      <c r="X259" s="18"/>
      <c r="Y259" s="18">
        <v>551.08863636363697</v>
      </c>
      <c r="Z259" s="18">
        <v>138.88409090909099</v>
      </c>
      <c r="AA259" s="18">
        <v>37.8318181818182</v>
      </c>
      <c r="AB259" s="18">
        <v>239.76590909090899</v>
      </c>
      <c r="AC259" s="18">
        <v>299.54545454545502</v>
      </c>
      <c r="AD259" s="18">
        <v>35.654545454545399</v>
      </c>
      <c r="AE259" s="18">
        <v>136.56136363636401</v>
      </c>
      <c r="AF259" s="18">
        <v>13.3681818181818</v>
      </c>
      <c r="AG259" s="18">
        <v>1.5340909090909101</v>
      </c>
      <c r="AH259" s="18">
        <v>0.375</v>
      </c>
      <c r="AI259" s="18"/>
      <c r="AJ259" s="18"/>
      <c r="AK259" s="18">
        <v>1</v>
      </c>
      <c r="AL259" s="18"/>
      <c r="AM259" s="18"/>
      <c r="AN259" s="18"/>
      <c r="AO259" s="18"/>
      <c r="AP259" s="18"/>
      <c r="AQ259" s="18"/>
      <c r="AR259" s="18">
        <v>727.80454545454597</v>
      </c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>
        <v>667.73636363636399</v>
      </c>
      <c r="BD259" s="18">
        <v>60.068181818181799</v>
      </c>
      <c r="BE259" s="18">
        <v>100.92727272727301</v>
      </c>
      <c r="BF259" s="18">
        <v>180.39545454545501</v>
      </c>
      <c r="BG259" s="18">
        <v>129.48636363636399</v>
      </c>
      <c r="BH259" s="18">
        <v>316.995454545455</v>
      </c>
    </row>
    <row r="260" spans="1:60" x14ac:dyDescent="0.2">
      <c r="A260" s="18" t="s">
        <v>277</v>
      </c>
      <c r="B260" s="3">
        <v>4</v>
      </c>
      <c r="C260" s="18" t="s">
        <v>6</v>
      </c>
      <c r="D260" s="18" t="s">
        <v>307</v>
      </c>
      <c r="E260" s="18" t="s">
        <v>310</v>
      </c>
      <c r="F260" s="18" t="s">
        <v>310</v>
      </c>
      <c r="G260" s="18">
        <v>238.54545454545499</v>
      </c>
      <c r="H260" s="18">
        <v>272.06818181818198</v>
      </c>
      <c r="I260" s="18">
        <v>510.61363636363598</v>
      </c>
      <c r="J260" s="18">
        <v>45.5731707317074</v>
      </c>
      <c r="K260" s="18">
        <v>48.858407818895699</v>
      </c>
      <c r="L260" s="18">
        <v>47.323630213201703</v>
      </c>
      <c r="M260" s="18">
        <v>39.545454545454497</v>
      </c>
      <c r="N260" s="18">
        <v>93.159090909090907</v>
      </c>
      <c r="O260" s="18">
        <v>51.159090909090899</v>
      </c>
      <c r="P260" s="18">
        <v>34.590909090909101</v>
      </c>
      <c r="Q260" s="18">
        <v>20.090909090909101</v>
      </c>
      <c r="R260" s="18"/>
      <c r="S260" s="18">
        <v>28.545454545454501</v>
      </c>
      <c r="T260" s="18">
        <v>84.454545454545496</v>
      </c>
      <c r="U260" s="18">
        <v>78.068181818181799</v>
      </c>
      <c r="V260" s="18">
        <v>51.068181818181799</v>
      </c>
      <c r="W260" s="18">
        <v>29.931818181818201</v>
      </c>
      <c r="X260" s="18"/>
      <c r="Y260" s="18">
        <v>368.84090909090901</v>
      </c>
      <c r="Z260" s="18">
        <v>106.431818181818</v>
      </c>
      <c r="AA260" s="18">
        <v>35.340909090909101</v>
      </c>
      <c r="AB260" s="18">
        <v>109.795454545455</v>
      </c>
      <c r="AC260" s="18">
        <v>292.56818181818198</v>
      </c>
      <c r="AD260" s="18">
        <v>0.88636363636363602</v>
      </c>
      <c r="AE260" s="18">
        <v>102.636363636364</v>
      </c>
      <c r="AF260" s="18">
        <v>4.1136363636363598</v>
      </c>
      <c r="AG260" s="18">
        <v>0.61363636363636398</v>
      </c>
      <c r="AH260" s="18"/>
      <c r="AI260" s="18"/>
      <c r="AJ260" s="18"/>
      <c r="AK260" s="18"/>
      <c r="AL260" s="18"/>
      <c r="AM260" s="18"/>
      <c r="AN260" s="18"/>
      <c r="AO260" s="18"/>
      <c r="AP260" s="18">
        <v>115.40909090909101</v>
      </c>
      <c r="AQ260" s="18"/>
      <c r="AR260" s="18">
        <v>395.20454545454498</v>
      </c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>
        <v>492.29545454545502</v>
      </c>
      <c r="BD260" s="18">
        <v>18.318181818181799</v>
      </c>
      <c r="BE260" s="18">
        <v>57</v>
      </c>
      <c r="BF260" s="18">
        <v>81.431818181818201</v>
      </c>
      <c r="BG260" s="18">
        <v>34.659090909090899</v>
      </c>
      <c r="BH260" s="18">
        <v>337.52272727272702</v>
      </c>
    </row>
    <row r="261" spans="1:60" x14ac:dyDescent="0.2">
      <c r="A261" s="18" t="s">
        <v>277</v>
      </c>
      <c r="B261" s="3">
        <v>7</v>
      </c>
      <c r="C261" s="18" t="s">
        <v>7</v>
      </c>
      <c r="D261" s="18" t="s">
        <v>307</v>
      </c>
      <c r="E261" s="18" t="s">
        <v>310</v>
      </c>
      <c r="F261" s="18" t="s">
        <v>310</v>
      </c>
      <c r="G261" s="18">
        <v>17.6934090909091</v>
      </c>
      <c r="H261" s="18">
        <v>25.943181818181799</v>
      </c>
      <c r="I261" s="18">
        <v>43.636590909090899</v>
      </c>
      <c r="J261" s="18">
        <v>44.697601829135102</v>
      </c>
      <c r="K261" s="18">
        <v>51.537450722733197</v>
      </c>
      <c r="L261" s="18">
        <v>48.764084562059601</v>
      </c>
      <c r="M261" s="18">
        <v>4.5852272727272698</v>
      </c>
      <c r="N261" s="18">
        <v>4.9204545454545503</v>
      </c>
      <c r="O261" s="18">
        <v>3.9206818181818202</v>
      </c>
      <c r="P261" s="18">
        <v>1.9204545454545501</v>
      </c>
      <c r="Q261" s="18">
        <v>2.3465909090909101</v>
      </c>
      <c r="R261" s="18"/>
      <c r="S261" s="18">
        <v>1.75</v>
      </c>
      <c r="T261" s="18">
        <v>8.5681818181818201</v>
      </c>
      <c r="U261" s="18">
        <v>5.3068181818181799</v>
      </c>
      <c r="V261" s="18">
        <v>5.75</v>
      </c>
      <c r="W261" s="18">
        <v>4.5681818181818201</v>
      </c>
      <c r="X261" s="18"/>
      <c r="Y261" s="18">
        <v>30.579772727272701</v>
      </c>
      <c r="Z261" s="18">
        <v>10.238636363636401</v>
      </c>
      <c r="AA261" s="18">
        <v>2.8181818181818201</v>
      </c>
      <c r="AB261" s="18">
        <v>1.0681818181818199</v>
      </c>
      <c r="AC261" s="18">
        <v>15.187727272727299</v>
      </c>
      <c r="AD261" s="18"/>
      <c r="AE261" s="18">
        <v>22.255681818181799</v>
      </c>
      <c r="AF261" s="18">
        <v>4.8522727272727302</v>
      </c>
      <c r="AG261" s="18">
        <v>0.27272727272727298</v>
      </c>
      <c r="AH261" s="18"/>
      <c r="AI261" s="18"/>
      <c r="AJ261" s="18"/>
      <c r="AK261" s="18"/>
      <c r="AL261" s="18"/>
      <c r="AM261" s="18">
        <v>6.1818181818181799</v>
      </c>
      <c r="AN261" s="18"/>
      <c r="AO261" s="18"/>
      <c r="AP261" s="18">
        <v>5.9431818181818201</v>
      </c>
      <c r="AQ261" s="18"/>
      <c r="AR261" s="18">
        <v>14.125</v>
      </c>
      <c r="AS261" s="18"/>
      <c r="AT261" s="18">
        <v>0.62522727272727296</v>
      </c>
      <c r="AU261" s="18">
        <v>0.18181818181818199</v>
      </c>
      <c r="AV261" s="18">
        <v>16.579545454545499</v>
      </c>
      <c r="AW261" s="18"/>
      <c r="AX261" s="18"/>
      <c r="AY261" s="18"/>
      <c r="AZ261" s="18"/>
      <c r="BA261" s="18"/>
      <c r="BB261" s="18"/>
      <c r="BC261" s="18">
        <v>42.954772727272697</v>
      </c>
      <c r="BD261" s="18">
        <v>0.68181818181818199</v>
      </c>
      <c r="BE261" s="18">
        <v>17.1479545454545</v>
      </c>
      <c r="BF261" s="18">
        <v>14.8977272727273</v>
      </c>
      <c r="BG261" s="18">
        <v>4.2272727272727302</v>
      </c>
      <c r="BH261" s="18">
        <v>7.3636363636363598</v>
      </c>
    </row>
    <row r="262" spans="1:60" x14ac:dyDescent="0.2">
      <c r="A262" s="18" t="s">
        <v>277</v>
      </c>
      <c r="B262" s="3">
        <v>9</v>
      </c>
      <c r="C262" s="18" t="s">
        <v>8</v>
      </c>
      <c r="D262" s="18" t="s">
        <v>307</v>
      </c>
      <c r="E262" s="18" t="s">
        <v>310</v>
      </c>
      <c r="F262" s="18" t="s">
        <v>310</v>
      </c>
      <c r="G262" s="18">
        <v>132.56818181818201</v>
      </c>
      <c r="H262" s="18">
        <v>124.022727272727</v>
      </c>
      <c r="I262" s="18">
        <v>256.59090909090901</v>
      </c>
      <c r="J262" s="18">
        <v>41.710954911709301</v>
      </c>
      <c r="K262" s="18">
        <v>45.327286054608898</v>
      </c>
      <c r="L262" s="18">
        <v>43.4589016829052</v>
      </c>
      <c r="M262" s="18">
        <v>41.363636363636402</v>
      </c>
      <c r="N262" s="18">
        <v>45.681818181818201</v>
      </c>
      <c r="O262" s="18">
        <v>28.181818181818201</v>
      </c>
      <c r="P262" s="18">
        <v>11.863636363636401</v>
      </c>
      <c r="Q262" s="18">
        <v>5.4772727272727302</v>
      </c>
      <c r="R262" s="18"/>
      <c r="S262" s="18">
        <v>25.409090909090899</v>
      </c>
      <c r="T262" s="18">
        <v>45.477272727272698</v>
      </c>
      <c r="U262" s="18">
        <v>20.477272727272702</v>
      </c>
      <c r="V262" s="18">
        <v>24.25</v>
      </c>
      <c r="W262" s="18">
        <v>8.4090909090909101</v>
      </c>
      <c r="X262" s="18"/>
      <c r="Y262" s="18">
        <v>189.772727272727</v>
      </c>
      <c r="Z262" s="18">
        <v>47.931818181818201</v>
      </c>
      <c r="AA262" s="18">
        <v>18.886363636363601</v>
      </c>
      <c r="AB262" s="18">
        <v>16.5</v>
      </c>
      <c r="AC262" s="18">
        <v>97.909090909090907</v>
      </c>
      <c r="AD262" s="18">
        <v>12.7272727272727</v>
      </c>
      <c r="AE262" s="18">
        <v>127.90909090909101</v>
      </c>
      <c r="AF262" s="18">
        <v>1.47727272727273</v>
      </c>
      <c r="AG262" s="18">
        <v>6.8181818181818205E-2</v>
      </c>
      <c r="AH262" s="18"/>
      <c r="AI262" s="18"/>
      <c r="AJ262" s="18"/>
      <c r="AK262" s="18"/>
      <c r="AL262" s="18"/>
      <c r="AM262" s="18"/>
      <c r="AN262" s="18">
        <v>48.954545454545503</v>
      </c>
      <c r="AO262" s="18"/>
      <c r="AP262" s="18">
        <v>90.25</v>
      </c>
      <c r="AQ262" s="18"/>
      <c r="AR262" s="18">
        <v>76.568181818181799</v>
      </c>
      <c r="AS262" s="18"/>
      <c r="AT262" s="18"/>
      <c r="AU262" s="18">
        <v>40.818181818181799</v>
      </c>
      <c r="AV262" s="18"/>
      <c r="AW262" s="18"/>
      <c r="AX262" s="18"/>
      <c r="AY262" s="18"/>
      <c r="AZ262" s="18"/>
      <c r="BA262" s="18"/>
      <c r="BB262" s="18"/>
      <c r="BC262" s="18">
        <v>240.863636363636</v>
      </c>
      <c r="BD262" s="18">
        <v>15.7272727272727</v>
      </c>
      <c r="BE262" s="18">
        <v>47.454545454545503</v>
      </c>
      <c r="BF262" s="18">
        <v>70.909090909090907</v>
      </c>
      <c r="BG262" s="18">
        <v>90.954545454545496</v>
      </c>
      <c r="BH262" s="18">
        <v>47.272727272727302</v>
      </c>
    </row>
    <row r="263" spans="1:60" x14ac:dyDescent="0.2">
      <c r="A263" s="18" t="s">
        <v>277</v>
      </c>
      <c r="B263" s="3">
        <v>10</v>
      </c>
      <c r="C263" s="18" t="s">
        <v>194</v>
      </c>
      <c r="D263" s="18" t="s">
        <v>307</v>
      </c>
      <c r="E263" s="18" t="s">
        <v>310</v>
      </c>
      <c r="F263" s="18" t="s">
        <v>310</v>
      </c>
      <c r="G263" s="18">
        <v>438.51931818181799</v>
      </c>
      <c r="H263" s="18">
        <v>437.30386363636302</v>
      </c>
      <c r="I263" s="18">
        <v>875.82318181817902</v>
      </c>
      <c r="J263" s="18">
        <v>44.588665369256901</v>
      </c>
      <c r="K263" s="18">
        <v>46.3262054625011</v>
      </c>
      <c r="L263" s="18">
        <v>45.456229749571101</v>
      </c>
      <c r="M263" s="18">
        <v>66.085909090909098</v>
      </c>
      <c r="N263" s="18">
        <v>174.11295454545501</v>
      </c>
      <c r="O263" s="18">
        <v>136.376363636364</v>
      </c>
      <c r="P263" s="18">
        <v>42.511136363636403</v>
      </c>
      <c r="Q263" s="18">
        <v>19.4329545454545</v>
      </c>
      <c r="R263" s="18"/>
      <c r="S263" s="18">
        <v>64.293863636363696</v>
      </c>
      <c r="T263" s="18">
        <v>153.802727272727</v>
      </c>
      <c r="U263" s="18">
        <v>120.038181818182</v>
      </c>
      <c r="V263" s="18">
        <v>63.543863636363596</v>
      </c>
      <c r="W263" s="18">
        <v>35.625227272727301</v>
      </c>
      <c r="X263" s="18"/>
      <c r="Y263" s="18">
        <v>716.84136363636196</v>
      </c>
      <c r="Z263" s="18">
        <v>117.122727272727</v>
      </c>
      <c r="AA263" s="18">
        <v>41.859090909090902</v>
      </c>
      <c r="AB263" s="18">
        <v>208.40727272727301</v>
      </c>
      <c r="AC263" s="18">
        <v>465.984772727272</v>
      </c>
      <c r="AD263" s="18">
        <v>35.061136363636301</v>
      </c>
      <c r="AE263" s="18">
        <v>143.285909090909</v>
      </c>
      <c r="AF263" s="18">
        <v>19.2886363636364</v>
      </c>
      <c r="AG263" s="18">
        <v>3.1590909090909101</v>
      </c>
      <c r="AH263" s="18"/>
      <c r="AI263" s="18">
        <v>0.63636363636363602</v>
      </c>
      <c r="AJ263" s="18"/>
      <c r="AK263" s="18"/>
      <c r="AL263" s="18"/>
      <c r="AM263" s="18"/>
      <c r="AN263" s="18"/>
      <c r="AO263" s="18"/>
      <c r="AP263" s="18"/>
      <c r="AQ263" s="18"/>
      <c r="AR263" s="18">
        <v>688.436136363635</v>
      </c>
      <c r="AS263" s="18"/>
      <c r="AT263" s="18"/>
      <c r="AU263" s="18"/>
      <c r="AV263" s="18"/>
      <c r="AW263" s="18">
        <v>187.38704545454601</v>
      </c>
      <c r="AX263" s="18"/>
      <c r="AY263" s="18"/>
      <c r="AZ263" s="18"/>
      <c r="BA263" s="18"/>
      <c r="BB263" s="18"/>
      <c r="BC263" s="18">
        <v>813.51590909090703</v>
      </c>
      <c r="BD263" s="18">
        <v>62.307272727272696</v>
      </c>
      <c r="BE263" s="18">
        <v>118.004090909091</v>
      </c>
      <c r="BF263" s="18">
        <v>151.891818181818</v>
      </c>
      <c r="BG263" s="18">
        <v>70.909545454545395</v>
      </c>
      <c r="BH263" s="18">
        <v>535.01772727272703</v>
      </c>
    </row>
    <row r="264" spans="1:60" x14ac:dyDescent="0.2">
      <c r="A264" s="18" t="s">
        <v>277</v>
      </c>
      <c r="B264" s="3">
        <v>11</v>
      </c>
      <c r="C264" s="18" t="s">
        <v>9</v>
      </c>
      <c r="D264" s="18" t="s">
        <v>307</v>
      </c>
      <c r="E264" s="18" t="s">
        <v>310</v>
      </c>
      <c r="F264" s="18" t="s">
        <v>310</v>
      </c>
      <c r="G264" s="18">
        <v>84.386363636363598</v>
      </c>
      <c r="H264" s="18">
        <v>92.690909090909102</v>
      </c>
      <c r="I264" s="18">
        <v>177.077272727273</v>
      </c>
      <c r="J264" s="18">
        <v>47.072986803124103</v>
      </c>
      <c r="K264" s="18">
        <v>48.276162220478597</v>
      </c>
      <c r="L264" s="18">
        <v>47.702787688990298</v>
      </c>
      <c r="M264" s="18">
        <v>5.75</v>
      </c>
      <c r="N264" s="18">
        <v>31.704545454545499</v>
      </c>
      <c r="O264" s="18">
        <v>28.318181818181799</v>
      </c>
      <c r="P264" s="18">
        <v>12.9772727272727</v>
      </c>
      <c r="Q264" s="18">
        <v>5.6363636363636402</v>
      </c>
      <c r="R264" s="18"/>
      <c r="S264" s="18">
        <v>8</v>
      </c>
      <c r="T264" s="18">
        <v>28.295454545454501</v>
      </c>
      <c r="U264" s="18">
        <v>31.356818181818198</v>
      </c>
      <c r="V264" s="18">
        <v>18.113636363636399</v>
      </c>
      <c r="W264" s="18">
        <v>6.9249999999999998</v>
      </c>
      <c r="X264" s="18"/>
      <c r="Y264" s="18">
        <v>119.538636363636</v>
      </c>
      <c r="Z264" s="18">
        <v>44.613636363636402</v>
      </c>
      <c r="AA264" s="18">
        <v>12.925000000000001</v>
      </c>
      <c r="AB264" s="18">
        <v>43.924999999999997</v>
      </c>
      <c r="AC264" s="18">
        <v>80.106818181818198</v>
      </c>
      <c r="AD264" s="18"/>
      <c r="AE264" s="18">
        <v>25.045454545454501</v>
      </c>
      <c r="AF264" s="18">
        <v>23.818181818181799</v>
      </c>
      <c r="AG264" s="18">
        <v>3.6818181818181799</v>
      </c>
      <c r="AH264" s="18"/>
      <c r="AI264" s="18"/>
      <c r="AJ264" s="18"/>
      <c r="AK264" s="18">
        <v>0.5</v>
      </c>
      <c r="AL264" s="18"/>
      <c r="AM264" s="18"/>
      <c r="AN264" s="18"/>
      <c r="AO264" s="18"/>
      <c r="AP264" s="18"/>
      <c r="AQ264" s="18"/>
      <c r="AR264" s="18">
        <v>177.077272727273</v>
      </c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>
        <v>168.213636363636</v>
      </c>
      <c r="BD264" s="18">
        <v>8.8636363636363598</v>
      </c>
      <c r="BE264" s="18">
        <v>34.75</v>
      </c>
      <c r="BF264" s="18">
        <v>37.068181818181799</v>
      </c>
      <c r="BG264" s="18">
        <v>33.181818181818201</v>
      </c>
      <c r="BH264" s="18">
        <v>72.0772727272727</v>
      </c>
    </row>
    <row r="265" spans="1:60" x14ac:dyDescent="0.2">
      <c r="A265" s="18" t="s">
        <v>277</v>
      </c>
      <c r="B265" s="3">
        <v>13</v>
      </c>
      <c r="C265" s="18" t="s">
        <v>10</v>
      </c>
      <c r="D265" s="18" t="s">
        <v>307</v>
      </c>
      <c r="E265" s="18" t="s">
        <v>310</v>
      </c>
      <c r="F265" s="18" t="s">
        <v>310</v>
      </c>
      <c r="G265" s="18">
        <v>740.47590909090798</v>
      </c>
      <c r="H265" s="18">
        <v>534.51159090908902</v>
      </c>
      <c r="I265" s="18">
        <v>1274.98749999999</v>
      </c>
      <c r="J265" s="18">
        <v>42.671756247671603</v>
      </c>
      <c r="K265" s="18">
        <v>43.450684163240297</v>
      </c>
      <c r="L265" s="18">
        <v>42.998305330979797</v>
      </c>
      <c r="M265" s="18">
        <v>174.169772727273</v>
      </c>
      <c r="N265" s="18">
        <v>280.22750000000002</v>
      </c>
      <c r="O265" s="18">
        <v>180.10795454545499</v>
      </c>
      <c r="P265" s="18">
        <v>82.419545454545499</v>
      </c>
      <c r="Q265" s="18">
        <v>23.551136363636399</v>
      </c>
      <c r="R265" s="18"/>
      <c r="S265" s="18">
        <v>118.76590909090901</v>
      </c>
      <c r="T265" s="18">
        <v>188.038863636364</v>
      </c>
      <c r="U265" s="18">
        <v>151.10545454545499</v>
      </c>
      <c r="V265" s="18">
        <v>55.026590909090899</v>
      </c>
      <c r="W265" s="18">
        <v>21.574772727272698</v>
      </c>
      <c r="X265" s="18"/>
      <c r="Y265" s="18">
        <v>951.16931818181502</v>
      </c>
      <c r="Z265" s="18">
        <v>231.61886363636401</v>
      </c>
      <c r="AA265" s="18">
        <v>92.199318181818199</v>
      </c>
      <c r="AB265" s="18">
        <v>142.473409090909</v>
      </c>
      <c r="AC265" s="18">
        <v>700.27386363636106</v>
      </c>
      <c r="AD265" s="18">
        <v>0.13068181818181801</v>
      </c>
      <c r="AE265" s="18">
        <v>414.82522727272698</v>
      </c>
      <c r="AF265" s="18">
        <v>10.5209090909091</v>
      </c>
      <c r="AG265" s="18">
        <v>4.9690909090909097</v>
      </c>
      <c r="AH265" s="18"/>
      <c r="AI265" s="18"/>
      <c r="AJ265" s="18"/>
      <c r="AK265" s="18">
        <v>1.7943181818181799</v>
      </c>
      <c r="AL265" s="18">
        <v>54.168409090909101</v>
      </c>
      <c r="AM265" s="18">
        <v>86.531136363636406</v>
      </c>
      <c r="AN265" s="18">
        <v>61.079318181818202</v>
      </c>
      <c r="AO265" s="18"/>
      <c r="AP265" s="18">
        <v>96.3065909090909</v>
      </c>
      <c r="AQ265" s="18">
        <v>111.777272727273</v>
      </c>
      <c r="AR265" s="18">
        <v>340.27931818181798</v>
      </c>
      <c r="AS265" s="18"/>
      <c r="AT265" s="18">
        <v>97.335909090909098</v>
      </c>
      <c r="AU265" s="18"/>
      <c r="AV265" s="18">
        <v>161.49363636363699</v>
      </c>
      <c r="AW265" s="18">
        <v>76.064318181818294</v>
      </c>
      <c r="AX265" s="18">
        <v>51.013863636363602</v>
      </c>
      <c r="AY265" s="18">
        <v>138.93772727272699</v>
      </c>
      <c r="AZ265" s="18"/>
      <c r="BA265" s="18"/>
      <c r="BB265" s="18"/>
      <c r="BC265" s="18">
        <v>1246.7668181818101</v>
      </c>
      <c r="BD265" s="18">
        <v>28.220681818181799</v>
      </c>
      <c r="BE265" s="18">
        <v>249.560681818181</v>
      </c>
      <c r="BF265" s="18">
        <v>167.85068181818201</v>
      </c>
      <c r="BG265" s="18">
        <v>182.67681818181799</v>
      </c>
      <c r="BH265" s="18">
        <v>674.89931818181799</v>
      </c>
    </row>
    <row r="266" spans="1:60" x14ac:dyDescent="0.2">
      <c r="A266" s="18" t="s">
        <v>277</v>
      </c>
      <c r="B266" s="3">
        <v>16</v>
      </c>
      <c r="C266" s="18" t="s">
        <v>11</v>
      </c>
      <c r="D266" s="18" t="s">
        <v>307</v>
      </c>
      <c r="E266" s="18" t="s">
        <v>310</v>
      </c>
      <c r="F266" s="18" t="s">
        <v>310</v>
      </c>
      <c r="G266" s="18">
        <v>17.732045454545499</v>
      </c>
      <c r="H266" s="18">
        <v>30.758409090909101</v>
      </c>
      <c r="I266" s="18">
        <v>48.490454545454497</v>
      </c>
      <c r="J266" s="18">
        <v>43.422488817113297</v>
      </c>
      <c r="K266" s="18">
        <v>45.267753829329699</v>
      </c>
      <c r="L266" s="18">
        <v>44.592975187243901</v>
      </c>
      <c r="M266" s="18">
        <v>4.5149999999999997</v>
      </c>
      <c r="N266" s="18">
        <v>5.75386363636364</v>
      </c>
      <c r="O266" s="18">
        <v>3.8731818181818198</v>
      </c>
      <c r="P266" s="18">
        <v>2.53318181818182</v>
      </c>
      <c r="Q266" s="18">
        <v>1.0568181818181801</v>
      </c>
      <c r="R266" s="18"/>
      <c r="S266" s="18">
        <v>4.4943181818181799</v>
      </c>
      <c r="T266" s="18">
        <v>10.910909090909101</v>
      </c>
      <c r="U266" s="18">
        <v>8.7045454545454604</v>
      </c>
      <c r="V266" s="18">
        <v>4.7281818181818203</v>
      </c>
      <c r="W266" s="18">
        <v>1.9204545454545501</v>
      </c>
      <c r="X266" s="18"/>
      <c r="Y266" s="18">
        <v>30.794318181818198</v>
      </c>
      <c r="Z266" s="18">
        <v>10.1968181818182</v>
      </c>
      <c r="AA266" s="18">
        <v>7.4993181818181798</v>
      </c>
      <c r="AB266" s="18">
        <v>1.47727272727273</v>
      </c>
      <c r="AC266" s="18">
        <v>18.625909090909101</v>
      </c>
      <c r="AD266" s="18"/>
      <c r="AE266" s="18">
        <v>21.288863636363601</v>
      </c>
      <c r="AF266" s="18">
        <v>6.5909090909090899</v>
      </c>
      <c r="AG266" s="18">
        <v>9.0909090909090898E-2</v>
      </c>
      <c r="AH266" s="18"/>
      <c r="AI266" s="18"/>
      <c r="AJ266" s="18"/>
      <c r="AK266" s="18">
        <v>0.41659090909090901</v>
      </c>
      <c r="AL266" s="18">
        <v>1.9090909090909101</v>
      </c>
      <c r="AM266" s="18"/>
      <c r="AN266" s="18">
        <v>3.5738636363636398</v>
      </c>
      <c r="AO266" s="18"/>
      <c r="AP266" s="18">
        <v>1.88636363636364</v>
      </c>
      <c r="AQ266" s="18"/>
      <c r="AR266" s="18">
        <v>8.5</v>
      </c>
      <c r="AS266" s="18">
        <v>8.4506818181818204</v>
      </c>
      <c r="AT266" s="18">
        <v>1.5909090909090899</v>
      </c>
      <c r="AU266" s="18">
        <v>9.9090909090909101</v>
      </c>
      <c r="AV266" s="18">
        <v>9.5795454545454604</v>
      </c>
      <c r="AW266" s="18">
        <v>3.0909090909090899</v>
      </c>
      <c r="AX266" s="18"/>
      <c r="AY266" s="18"/>
      <c r="AZ266" s="18"/>
      <c r="BA266" s="18"/>
      <c r="BB266" s="18"/>
      <c r="BC266" s="18">
        <v>47.649545454545503</v>
      </c>
      <c r="BD266" s="18">
        <v>0.84090909090909105</v>
      </c>
      <c r="BE266" s="18">
        <v>33.760227272727299</v>
      </c>
      <c r="BF266" s="18">
        <v>10.162045454545501</v>
      </c>
      <c r="BG266" s="18">
        <v>4.5681818181818201</v>
      </c>
      <c r="BH266" s="18"/>
    </row>
    <row r="267" spans="1:60" x14ac:dyDescent="0.2">
      <c r="A267" s="18" t="s">
        <v>277</v>
      </c>
      <c r="B267" s="3">
        <v>17</v>
      </c>
      <c r="C267" s="18" t="s">
        <v>12</v>
      </c>
      <c r="D267" s="18" t="s">
        <v>307</v>
      </c>
      <c r="E267" s="18" t="s">
        <v>310</v>
      </c>
      <c r="F267" s="18" t="s">
        <v>310</v>
      </c>
      <c r="G267" s="18">
        <v>75.357954545454504</v>
      </c>
      <c r="H267" s="18">
        <v>46.147727272727302</v>
      </c>
      <c r="I267" s="18">
        <v>121.505681818182</v>
      </c>
      <c r="J267" s="18">
        <v>48.036869486541597</v>
      </c>
      <c r="K267" s="18">
        <v>49.459123368628397</v>
      </c>
      <c r="L267" s="18">
        <v>48.5770399812954</v>
      </c>
      <c r="M267" s="18">
        <v>7.2784090909090899</v>
      </c>
      <c r="N267" s="18">
        <v>28.397727272727298</v>
      </c>
      <c r="O267" s="18">
        <v>15.579545454545499</v>
      </c>
      <c r="P267" s="18">
        <v>15.579545454545499</v>
      </c>
      <c r="Q267" s="18">
        <v>8.5227272727272698</v>
      </c>
      <c r="R267" s="18"/>
      <c r="S267" s="18">
        <v>3.75</v>
      </c>
      <c r="T267" s="18">
        <v>13.107954545454501</v>
      </c>
      <c r="U267" s="18">
        <v>15.2102272727273</v>
      </c>
      <c r="V267" s="18">
        <v>8.4545454545454604</v>
      </c>
      <c r="W267" s="18">
        <v>5.625</v>
      </c>
      <c r="X267" s="18"/>
      <c r="Y267" s="18">
        <v>73.6875</v>
      </c>
      <c r="Z267" s="18">
        <v>34.420454545454497</v>
      </c>
      <c r="AA267" s="18">
        <v>13.3977272727273</v>
      </c>
      <c r="AB267" s="18">
        <v>23.255681818181799</v>
      </c>
      <c r="AC267" s="18">
        <v>73.772727272727295</v>
      </c>
      <c r="AD267" s="18">
        <v>0.204545454545455</v>
      </c>
      <c r="AE267" s="18">
        <v>18.920454545454501</v>
      </c>
      <c r="AF267" s="18">
        <v>5.3522727272727302</v>
      </c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>
        <v>121.505681818182</v>
      </c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>
        <v>113.97159090909101</v>
      </c>
      <c r="BD267" s="18">
        <v>7.5340909090909101</v>
      </c>
      <c r="BE267" s="18">
        <v>22.318181818181799</v>
      </c>
      <c r="BF267" s="18">
        <v>17.4375</v>
      </c>
      <c r="BG267" s="18">
        <v>8.7443181818181799</v>
      </c>
      <c r="BH267" s="18">
        <v>73.005681818181799</v>
      </c>
    </row>
    <row r="268" spans="1:60" x14ac:dyDescent="0.2">
      <c r="A268" s="18" t="s">
        <v>277</v>
      </c>
      <c r="B268" s="3">
        <v>19</v>
      </c>
      <c r="C268" s="18" t="s">
        <v>13</v>
      </c>
      <c r="D268" s="18" t="s">
        <v>307</v>
      </c>
      <c r="E268" s="18" t="s">
        <v>310</v>
      </c>
      <c r="F268" s="18" t="s">
        <v>310</v>
      </c>
      <c r="G268" s="18">
        <v>614.43318181818097</v>
      </c>
      <c r="H268" s="18">
        <v>495.87204545454603</v>
      </c>
      <c r="I268" s="18">
        <v>1110.30522727273</v>
      </c>
      <c r="J268" s="18">
        <v>42.390967506637999</v>
      </c>
      <c r="K268" s="18">
        <v>43.193662954657199</v>
      </c>
      <c r="L268" s="18">
        <v>42.749458328719697</v>
      </c>
      <c r="M268" s="18">
        <v>127.544545454545</v>
      </c>
      <c r="N268" s="18">
        <v>273.18159090909103</v>
      </c>
      <c r="O268" s="18">
        <v>142.13999999999999</v>
      </c>
      <c r="P268" s="18">
        <v>47.055681818181803</v>
      </c>
      <c r="Q268" s="18">
        <v>24.511363636363601</v>
      </c>
      <c r="R268" s="18"/>
      <c r="S268" s="18">
        <v>78.451590909090896</v>
      </c>
      <c r="T268" s="18">
        <v>226.97363636363599</v>
      </c>
      <c r="U268" s="18">
        <v>126.176590909091</v>
      </c>
      <c r="V268" s="18">
        <v>54.163409090909099</v>
      </c>
      <c r="W268" s="18">
        <v>10.1068181818182</v>
      </c>
      <c r="X268" s="18"/>
      <c r="Y268" s="18">
        <v>780.55522727272705</v>
      </c>
      <c r="Z268" s="18">
        <v>237.997954545455</v>
      </c>
      <c r="AA268" s="18">
        <v>91.752045454545396</v>
      </c>
      <c r="AB268" s="18">
        <v>198.68181818181799</v>
      </c>
      <c r="AC268" s="18">
        <v>737.75295454545505</v>
      </c>
      <c r="AD268" s="18"/>
      <c r="AE268" s="18">
        <v>165.75227272727301</v>
      </c>
      <c r="AF268" s="18">
        <v>7.4681818181818196</v>
      </c>
      <c r="AG268" s="18">
        <v>0.53181818181818197</v>
      </c>
      <c r="AH268" s="18"/>
      <c r="AI268" s="18"/>
      <c r="AJ268" s="18"/>
      <c r="AK268" s="18">
        <v>0.118181818181818</v>
      </c>
      <c r="AL268" s="18"/>
      <c r="AM268" s="18"/>
      <c r="AN268" s="18"/>
      <c r="AO268" s="18"/>
      <c r="AP268" s="18"/>
      <c r="AQ268" s="18">
        <v>147.07795454545499</v>
      </c>
      <c r="AR268" s="18">
        <v>807.44477272727204</v>
      </c>
      <c r="AS268" s="18"/>
      <c r="AT268" s="18"/>
      <c r="AU268" s="18"/>
      <c r="AV268" s="18">
        <v>155.7825</v>
      </c>
      <c r="AW268" s="18"/>
      <c r="AX268" s="18"/>
      <c r="AY268" s="18"/>
      <c r="AZ268" s="18"/>
      <c r="BA268" s="18"/>
      <c r="BB268" s="18"/>
      <c r="BC268" s="18">
        <v>1064.9234090909099</v>
      </c>
      <c r="BD268" s="18">
        <v>45.381818181818197</v>
      </c>
      <c r="BE268" s="18">
        <v>182.71931818181801</v>
      </c>
      <c r="BF268" s="18">
        <v>124.428636363636</v>
      </c>
      <c r="BG268" s="18">
        <v>133.10045454545499</v>
      </c>
      <c r="BH268" s="18">
        <v>670.05681818181802</v>
      </c>
    </row>
    <row r="269" spans="1:60" x14ac:dyDescent="0.2">
      <c r="A269" s="18" t="s">
        <v>277</v>
      </c>
      <c r="B269" s="3">
        <v>20</v>
      </c>
      <c r="C269" s="18" t="s">
        <v>14</v>
      </c>
      <c r="D269" s="18" t="s">
        <v>307</v>
      </c>
      <c r="E269" s="18" t="s">
        <v>310</v>
      </c>
      <c r="F269" s="18" t="s">
        <v>310</v>
      </c>
      <c r="G269" s="18">
        <v>1206.5193181818199</v>
      </c>
      <c r="H269" s="18">
        <v>1302.15227272727</v>
      </c>
      <c r="I269" s="18">
        <v>2508.6715909090999</v>
      </c>
      <c r="J269" s="18">
        <v>42.685110342768702</v>
      </c>
      <c r="K269" s="18">
        <v>45.525327822643398</v>
      </c>
      <c r="L269" s="18">
        <v>44.159354982785402</v>
      </c>
      <c r="M269" s="18">
        <v>274.77840909090901</v>
      </c>
      <c r="N269" s="18">
        <v>488.23295454545502</v>
      </c>
      <c r="O269" s="18">
        <v>270.72045454545503</v>
      </c>
      <c r="P269" s="18">
        <v>124.030681818182</v>
      </c>
      <c r="Q269" s="18">
        <v>48.756818181818197</v>
      </c>
      <c r="R269" s="18"/>
      <c r="S269" s="18">
        <v>197.896590909091</v>
      </c>
      <c r="T269" s="18">
        <v>491.92954545454501</v>
      </c>
      <c r="U269" s="18">
        <v>352.28750000000002</v>
      </c>
      <c r="V269" s="18">
        <v>171.04545454545499</v>
      </c>
      <c r="W269" s="18">
        <v>88.993181818181796</v>
      </c>
      <c r="X269" s="18"/>
      <c r="Y269" s="18">
        <v>1911.72386363637</v>
      </c>
      <c r="Z269" s="18">
        <v>465.86590909090899</v>
      </c>
      <c r="AA269" s="18">
        <v>131.08181818181799</v>
      </c>
      <c r="AB269" s="18">
        <v>561.110227272727</v>
      </c>
      <c r="AC269" s="18">
        <v>1278.83068181818</v>
      </c>
      <c r="AD269" s="18">
        <v>174.95</v>
      </c>
      <c r="AE269" s="18">
        <v>467.84204545454497</v>
      </c>
      <c r="AF269" s="18">
        <v>25.597727272727301</v>
      </c>
      <c r="AG269" s="18">
        <v>0.34090909090909099</v>
      </c>
      <c r="AH269" s="18"/>
      <c r="AI269" s="18"/>
      <c r="AJ269" s="18"/>
      <c r="AK269" s="18"/>
      <c r="AL269" s="18"/>
      <c r="AM269" s="18"/>
      <c r="AN269" s="18"/>
      <c r="AO269" s="18"/>
      <c r="AP269" s="18"/>
      <c r="AQ269" s="18">
        <v>535.79204545454502</v>
      </c>
      <c r="AR269" s="18">
        <v>1602.9795454545499</v>
      </c>
      <c r="AS269" s="18"/>
      <c r="AT269" s="18"/>
      <c r="AU269" s="18"/>
      <c r="AV269" s="18">
        <v>369.9</v>
      </c>
      <c r="AW269" s="18"/>
      <c r="AX269" s="18"/>
      <c r="AY269" s="18"/>
      <c r="AZ269" s="18"/>
      <c r="BA269" s="18"/>
      <c r="BB269" s="18"/>
      <c r="BC269" s="18">
        <v>2372.3102272727301</v>
      </c>
      <c r="BD269" s="18">
        <v>136.36136363636399</v>
      </c>
      <c r="BE269" s="18">
        <v>257.68863636363602</v>
      </c>
      <c r="BF269" s="18">
        <v>425.71818181818298</v>
      </c>
      <c r="BG269" s="18">
        <v>300.66363636363599</v>
      </c>
      <c r="BH269" s="18">
        <v>1524.6011363636401</v>
      </c>
    </row>
    <row r="270" spans="1:60" x14ac:dyDescent="0.2">
      <c r="A270" s="18" t="s">
        <v>277</v>
      </c>
      <c r="B270" s="3">
        <v>22</v>
      </c>
      <c r="C270" s="18" t="s">
        <v>15</v>
      </c>
      <c r="D270" s="18" t="s">
        <v>307</v>
      </c>
      <c r="E270" s="18" t="s">
        <v>310</v>
      </c>
      <c r="F270" s="18" t="s">
        <v>310</v>
      </c>
      <c r="G270" s="18">
        <v>232.16704545454499</v>
      </c>
      <c r="H270" s="18">
        <v>175.92545454545501</v>
      </c>
      <c r="I270" s="18">
        <v>408.09249999999997</v>
      </c>
      <c r="J270" s="18">
        <v>42.197777853915902</v>
      </c>
      <c r="K270" s="18">
        <v>43.997849037298899</v>
      </c>
      <c r="L270" s="18">
        <v>42.973774328124399</v>
      </c>
      <c r="M270" s="18">
        <v>45.567954545454597</v>
      </c>
      <c r="N270" s="18">
        <v>99.57</v>
      </c>
      <c r="O270" s="18">
        <v>65.398636363636399</v>
      </c>
      <c r="P270" s="18">
        <v>19.016818181818198</v>
      </c>
      <c r="Q270" s="18">
        <v>2.6136363636363602</v>
      </c>
      <c r="R270" s="18"/>
      <c r="S270" s="18">
        <v>34.201590909090903</v>
      </c>
      <c r="T270" s="18">
        <v>73.711818181818202</v>
      </c>
      <c r="U270" s="18">
        <v>37.193863636363602</v>
      </c>
      <c r="V270" s="18">
        <v>18.9247727272727</v>
      </c>
      <c r="W270" s="18">
        <v>11.893409090909101</v>
      </c>
      <c r="X270" s="18"/>
      <c r="Y270" s="18">
        <v>315.151136363636</v>
      </c>
      <c r="Z270" s="18">
        <v>72.189090909090893</v>
      </c>
      <c r="AA270" s="18">
        <v>20.7522727272727</v>
      </c>
      <c r="AB270" s="18">
        <v>48.538409090909099</v>
      </c>
      <c r="AC270" s="18">
        <v>234.466136363636</v>
      </c>
      <c r="AD270" s="18">
        <v>7.7386363636363598</v>
      </c>
      <c r="AE270" s="18">
        <v>104.045227272727</v>
      </c>
      <c r="AF270" s="18">
        <v>13.1904545454545</v>
      </c>
      <c r="AG270" s="18">
        <v>0.11363636363636399</v>
      </c>
      <c r="AH270" s="18"/>
      <c r="AI270" s="18"/>
      <c r="AJ270" s="18"/>
      <c r="AK270" s="18"/>
      <c r="AL270" s="18"/>
      <c r="AM270" s="18"/>
      <c r="AN270" s="18"/>
      <c r="AO270" s="18"/>
      <c r="AP270" s="18"/>
      <c r="AQ270" s="18">
        <v>408.09249999999997</v>
      </c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>
        <v>393.26659090909101</v>
      </c>
      <c r="BD270" s="18">
        <v>14.8259090909091</v>
      </c>
      <c r="BE270" s="18">
        <v>60.199772727272801</v>
      </c>
      <c r="BF270" s="18">
        <v>64.431136363636398</v>
      </c>
      <c r="BG270" s="18">
        <v>34.219318181818203</v>
      </c>
      <c r="BH270" s="18">
        <v>249.24227272727299</v>
      </c>
    </row>
    <row r="271" spans="1:60" x14ac:dyDescent="0.2">
      <c r="A271" s="18" t="s">
        <v>277</v>
      </c>
      <c r="B271" s="3">
        <v>23</v>
      </c>
      <c r="C271" s="18" t="s">
        <v>16</v>
      </c>
      <c r="D271" s="18" t="s">
        <v>307</v>
      </c>
      <c r="E271" s="18" t="s">
        <v>310</v>
      </c>
      <c r="F271" s="18" t="s">
        <v>310</v>
      </c>
      <c r="G271" s="18">
        <v>168.636363636364</v>
      </c>
      <c r="H271" s="18">
        <v>396.11363636363598</v>
      </c>
      <c r="I271" s="18">
        <v>564.75</v>
      </c>
      <c r="J271" s="18">
        <v>42.523450134770897</v>
      </c>
      <c r="K271" s="18">
        <v>44.903781054564199</v>
      </c>
      <c r="L271" s="18">
        <v>44.193005754758801</v>
      </c>
      <c r="M271" s="18">
        <v>33.045454545454497</v>
      </c>
      <c r="N271" s="18">
        <v>70.954545454545496</v>
      </c>
      <c r="O271" s="18">
        <v>50.727272727272698</v>
      </c>
      <c r="P271" s="18">
        <v>12.113636363636401</v>
      </c>
      <c r="Q271" s="18">
        <v>1.7954545454545501</v>
      </c>
      <c r="R271" s="18"/>
      <c r="S271" s="18">
        <v>52.272727272727302</v>
      </c>
      <c r="T271" s="18">
        <v>153.06818181818201</v>
      </c>
      <c r="U271" s="18">
        <v>124.613636363636</v>
      </c>
      <c r="V271" s="18">
        <v>53.931818181818201</v>
      </c>
      <c r="W271" s="18">
        <v>12.2272727272727</v>
      </c>
      <c r="X271" s="18"/>
      <c r="Y271" s="18">
        <v>495.97727272727298</v>
      </c>
      <c r="Z271" s="18">
        <v>55.227272727272698</v>
      </c>
      <c r="AA271" s="18">
        <v>13.545454545454501</v>
      </c>
      <c r="AB271" s="18">
        <v>317.86363636363598</v>
      </c>
      <c r="AC271" s="18">
        <v>191.363636363636</v>
      </c>
      <c r="AD271" s="18"/>
      <c r="AE271" s="18">
        <v>40.295454545454497</v>
      </c>
      <c r="AF271" s="18">
        <v>14.818181818181801</v>
      </c>
      <c r="AG271" s="18">
        <v>0.40909090909090901</v>
      </c>
      <c r="AH271" s="18"/>
      <c r="AI271" s="18"/>
      <c r="AJ271" s="18"/>
      <c r="AK271" s="18"/>
      <c r="AL271" s="18"/>
      <c r="AM271" s="18"/>
      <c r="AN271" s="18"/>
      <c r="AO271" s="18"/>
      <c r="AP271" s="18"/>
      <c r="AQ271" s="18">
        <v>135.40909090909099</v>
      </c>
      <c r="AR271" s="18">
        <v>429.34090909090901</v>
      </c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>
        <v>491.18181818181802</v>
      </c>
      <c r="BD271" s="18">
        <v>73.568181818181799</v>
      </c>
      <c r="BE271" s="18">
        <v>31.386363636363601</v>
      </c>
      <c r="BF271" s="18">
        <v>81.090909090909093</v>
      </c>
      <c r="BG271" s="18">
        <v>66.5</v>
      </c>
      <c r="BH271" s="18">
        <v>385.77272727272702</v>
      </c>
    </row>
    <row r="272" spans="1:60" x14ac:dyDescent="0.2">
      <c r="A272" s="18" t="s">
        <v>277</v>
      </c>
      <c r="B272" s="3">
        <v>26</v>
      </c>
      <c r="C272" s="18" t="s">
        <v>17</v>
      </c>
      <c r="D272" s="18" t="s">
        <v>307</v>
      </c>
      <c r="E272" s="18" t="s">
        <v>310</v>
      </c>
      <c r="F272" s="18" t="s">
        <v>310</v>
      </c>
      <c r="G272" s="18">
        <v>124.825</v>
      </c>
      <c r="H272" s="18">
        <v>125.190909090909</v>
      </c>
      <c r="I272" s="18">
        <v>250.01590909090899</v>
      </c>
      <c r="J272" s="18">
        <v>46.033829179032502</v>
      </c>
      <c r="K272" s="18">
        <v>46.272529228087997</v>
      </c>
      <c r="L272" s="18">
        <v>46.153353877480498</v>
      </c>
      <c r="M272" s="18">
        <v>18.925000000000001</v>
      </c>
      <c r="N272" s="18">
        <v>44.1</v>
      </c>
      <c r="O272" s="18">
        <v>32.315909090909102</v>
      </c>
      <c r="P272" s="18">
        <v>19.475000000000001</v>
      </c>
      <c r="Q272" s="18">
        <v>10.009090909090901</v>
      </c>
      <c r="R272" s="18"/>
      <c r="S272" s="18">
        <v>17.454545454545499</v>
      </c>
      <c r="T272" s="18">
        <v>45.270454545454498</v>
      </c>
      <c r="U272" s="18">
        <v>33.8318181818182</v>
      </c>
      <c r="V272" s="18">
        <v>18.402272727272699</v>
      </c>
      <c r="W272" s="18">
        <v>10.2318181818182</v>
      </c>
      <c r="X272" s="18"/>
      <c r="Y272" s="18">
        <v>180.72954545454499</v>
      </c>
      <c r="Z272" s="18">
        <v>45.281818181818203</v>
      </c>
      <c r="AA272" s="18">
        <v>24.0045454545455</v>
      </c>
      <c r="AB272" s="18">
        <v>7.0954545454545501</v>
      </c>
      <c r="AC272" s="18">
        <v>74.802272727272694</v>
      </c>
      <c r="AD272" s="18"/>
      <c r="AE272" s="18">
        <v>139.488636363636</v>
      </c>
      <c r="AF272" s="18">
        <v>20.063636363636402</v>
      </c>
      <c r="AG272" s="18">
        <v>2.3295454545454501</v>
      </c>
      <c r="AH272" s="18">
        <v>0.156818181818182</v>
      </c>
      <c r="AI272" s="18"/>
      <c r="AJ272" s="18"/>
      <c r="AK272" s="18">
        <v>6.0795454545454497</v>
      </c>
      <c r="AL272" s="18"/>
      <c r="AM272" s="18"/>
      <c r="AN272" s="18"/>
      <c r="AO272" s="18"/>
      <c r="AP272" s="18"/>
      <c r="AQ272" s="18"/>
      <c r="AR272" s="18">
        <v>250.01590909090899</v>
      </c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>
        <v>238.25227272727301</v>
      </c>
      <c r="BD272" s="18">
        <v>11.763636363636399</v>
      </c>
      <c r="BE272" s="18">
        <v>42.897727272727302</v>
      </c>
      <c r="BF272" s="18">
        <v>77.1636363636364</v>
      </c>
      <c r="BG272" s="18">
        <v>37.115909090909099</v>
      </c>
      <c r="BH272" s="18">
        <v>92.838636363636397</v>
      </c>
    </row>
    <row r="273" spans="1:60" x14ac:dyDescent="0.2">
      <c r="A273" s="18" t="s">
        <v>277</v>
      </c>
      <c r="B273" s="3">
        <v>31</v>
      </c>
      <c r="C273" s="18" t="s">
        <v>173</v>
      </c>
      <c r="D273" s="18" t="s">
        <v>307</v>
      </c>
      <c r="E273" s="18" t="s">
        <v>310</v>
      </c>
      <c r="F273" s="18" t="s">
        <v>310</v>
      </c>
      <c r="G273" s="18">
        <v>551.58681818181799</v>
      </c>
      <c r="H273" s="18">
        <v>536.23159090909098</v>
      </c>
      <c r="I273" s="18">
        <v>1087.8184090909101</v>
      </c>
      <c r="J273" s="18">
        <v>42.266148245022301</v>
      </c>
      <c r="K273" s="18">
        <v>44.099688948847501</v>
      </c>
      <c r="L273" s="18">
        <v>43.169977818407297</v>
      </c>
      <c r="M273" s="18">
        <v>103.834090909091</v>
      </c>
      <c r="N273" s="18">
        <v>257.309545454545</v>
      </c>
      <c r="O273" s="18">
        <v>129.776136363636</v>
      </c>
      <c r="P273" s="18">
        <v>47.9018181818182</v>
      </c>
      <c r="Q273" s="18">
        <v>12.7652272727273</v>
      </c>
      <c r="R273" s="18"/>
      <c r="S273" s="18">
        <v>99.009772727272704</v>
      </c>
      <c r="T273" s="18">
        <v>218.255909090909</v>
      </c>
      <c r="U273" s="18">
        <v>121.46522727272701</v>
      </c>
      <c r="V273" s="18">
        <v>69.421363636363594</v>
      </c>
      <c r="W273" s="18">
        <v>28.079318181818198</v>
      </c>
      <c r="X273" s="18"/>
      <c r="Y273" s="18">
        <v>831.05659090909103</v>
      </c>
      <c r="Z273" s="18">
        <v>195.08454545454501</v>
      </c>
      <c r="AA273" s="18">
        <v>61.677272727272701</v>
      </c>
      <c r="AB273" s="18">
        <v>274.93681818181801</v>
      </c>
      <c r="AC273" s="18">
        <v>605.19954545454596</v>
      </c>
      <c r="AD273" s="18">
        <v>63.396136363636401</v>
      </c>
      <c r="AE273" s="18">
        <v>135.54613636363601</v>
      </c>
      <c r="AF273" s="18">
        <v>5.2361363636363603</v>
      </c>
      <c r="AG273" s="18">
        <v>3.5036363636363599</v>
      </c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>
        <v>486.58272727272703</v>
      </c>
      <c r="AS273" s="18"/>
      <c r="AT273" s="18">
        <v>271.37431818181801</v>
      </c>
      <c r="AU273" s="18"/>
      <c r="AV273" s="18"/>
      <c r="AW273" s="18">
        <v>329.86136363636302</v>
      </c>
      <c r="AX273" s="18"/>
      <c r="AY273" s="18"/>
      <c r="AZ273" s="18"/>
      <c r="BA273" s="18"/>
      <c r="BB273" s="18"/>
      <c r="BC273" s="18">
        <v>996.45863636363595</v>
      </c>
      <c r="BD273" s="18">
        <v>91.359772727272698</v>
      </c>
      <c r="BE273" s="18">
        <v>101.07590909090899</v>
      </c>
      <c r="BF273" s="18">
        <v>230.65954545454599</v>
      </c>
      <c r="BG273" s="18">
        <v>101.407727272727</v>
      </c>
      <c r="BH273" s="18">
        <v>654.67522727272706</v>
      </c>
    </row>
    <row r="274" spans="1:60" x14ac:dyDescent="0.2">
      <c r="A274" s="18" t="s">
        <v>277</v>
      </c>
      <c r="B274" s="3">
        <v>34</v>
      </c>
      <c r="C274" s="18" t="s">
        <v>20</v>
      </c>
      <c r="D274" s="18" t="s">
        <v>307</v>
      </c>
      <c r="E274" s="18" t="s">
        <v>311</v>
      </c>
      <c r="F274" s="18" t="s">
        <v>313</v>
      </c>
      <c r="G274" s="18">
        <v>279.36363636363598</v>
      </c>
      <c r="H274" s="18">
        <v>288.68181818181802</v>
      </c>
      <c r="I274" s="18">
        <v>568.04545454545496</v>
      </c>
      <c r="J274" s="18">
        <v>45.206068987959704</v>
      </c>
      <c r="K274" s="18">
        <v>47.275074791371601</v>
      </c>
      <c r="L274" s="18">
        <v>46.257541810034503</v>
      </c>
      <c r="M274" s="18">
        <v>40.238636363636402</v>
      </c>
      <c r="N274" s="18">
        <v>105.40909090909101</v>
      </c>
      <c r="O274" s="18">
        <v>80.5</v>
      </c>
      <c r="P274" s="18">
        <v>41.181818181818201</v>
      </c>
      <c r="Q274" s="18">
        <v>12.034090909090899</v>
      </c>
      <c r="R274" s="18"/>
      <c r="S274" s="18">
        <v>28.818181818181799</v>
      </c>
      <c r="T274" s="18">
        <v>105.454545454545</v>
      </c>
      <c r="U274" s="18">
        <v>80.329545454545496</v>
      </c>
      <c r="V274" s="18">
        <v>49.011363636363598</v>
      </c>
      <c r="W274" s="18">
        <v>25.068181818181799</v>
      </c>
      <c r="X274" s="18"/>
      <c r="Y274" s="18">
        <v>525.19318181818198</v>
      </c>
      <c r="Z274" s="18">
        <v>35.806818181818201</v>
      </c>
      <c r="AA274" s="18">
        <v>7.0454545454545503</v>
      </c>
      <c r="AB274" s="18">
        <v>206.738636363636</v>
      </c>
      <c r="AC274" s="18">
        <v>180.011363636364</v>
      </c>
      <c r="AD274" s="18">
        <v>101.420454545455</v>
      </c>
      <c r="AE274" s="18">
        <v>75.988636363636402</v>
      </c>
      <c r="AF274" s="18">
        <v>3.3636363636363602</v>
      </c>
      <c r="AG274" s="18">
        <v>0.40909090909090901</v>
      </c>
      <c r="AH274" s="18"/>
      <c r="AI274" s="18"/>
      <c r="AJ274" s="18"/>
      <c r="AK274" s="18">
        <v>0.11363636363636399</v>
      </c>
      <c r="AL274" s="18"/>
      <c r="AM274" s="18"/>
      <c r="AN274" s="18"/>
      <c r="AO274" s="18"/>
      <c r="AP274" s="18"/>
      <c r="AQ274" s="18"/>
      <c r="AR274" s="18">
        <v>568.04545454545496</v>
      </c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>
        <v>519.84090909090901</v>
      </c>
      <c r="BD274" s="18">
        <v>48.204545454545503</v>
      </c>
      <c r="BE274" s="18">
        <v>66.363636363636402</v>
      </c>
      <c r="BF274" s="18">
        <v>86.409090909090907</v>
      </c>
      <c r="BG274" s="18">
        <v>177.07954545454501</v>
      </c>
      <c r="BH274" s="18">
        <v>238.19318181818201</v>
      </c>
    </row>
    <row r="275" spans="1:60" x14ac:dyDescent="0.2">
      <c r="A275" s="18" t="s">
        <v>277</v>
      </c>
      <c r="B275" s="3">
        <v>38</v>
      </c>
      <c r="C275" s="18" t="s">
        <v>21</v>
      </c>
      <c r="D275" s="18" t="s">
        <v>307</v>
      </c>
      <c r="E275" s="18" t="s">
        <v>310</v>
      </c>
      <c r="F275" s="18" t="s">
        <v>310</v>
      </c>
      <c r="G275" s="18">
        <v>92</v>
      </c>
      <c r="H275" s="18">
        <v>91.181818181818201</v>
      </c>
      <c r="I275" s="18">
        <v>183.18181818181799</v>
      </c>
      <c r="J275" s="18">
        <v>42.535326086956502</v>
      </c>
      <c r="K275" s="18">
        <v>43.917248255234298</v>
      </c>
      <c r="L275" s="18">
        <v>43.223200992555903</v>
      </c>
      <c r="M275" s="18">
        <v>23.295454545454501</v>
      </c>
      <c r="N275" s="18">
        <v>33.147727272727302</v>
      </c>
      <c r="O275" s="18">
        <v>21.034090909090899</v>
      </c>
      <c r="P275" s="18">
        <v>12.795454545454501</v>
      </c>
      <c r="Q275" s="18">
        <v>1.72727272727273</v>
      </c>
      <c r="R275" s="18"/>
      <c r="S275" s="18">
        <v>24.227272727272702</v>
      </c>
      <c r="T275" s="18">
        <v>28.386363636363601</v>
      </c>
      <c r="U275" s="18">
        <v>19.818181818181799</v>
      </c>
      <c r="V275" s="18">
        <v>13.9772727272727</v>
      </c>
      <c r="W275" s="18">
        <v>4.7727272727272698</v>
      </c>
      <c r="X275" s="18"/>
      <c r="Y275" s="18">
        <v>156.34090909090901</v>
      </c>
      <c r="Z275" s="18">
        <v>20.295454545454501</v>
      </c>
      <c r="AA275" s="18">
        <v>6.5454545454545503</v>
      </c>
      <c r="AB275" s="18">
        <v>23.068181818181799</v>
      </c>
      <c r="AC275" s="18">
        <v>107.886363636364</v>
      </c>
      <c r="AD275" s="18"/>
      <c r="AE275" s="18">
        <v>22.363636363636399</v>
      </c>
      <c r="AF275" s="18">
        <v>29.863636363636399</v>
      </c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>
        <v>183.18181818181799</v>
      </c>
      <c r="AV275" s="18"/>
      <c r="AW275" s="18"/>
      <c r="AX275" s="18"/>
      <c r="AY275" s="18"/>
      <c r="AZ275" s="18"/>
      <c r="BA275" s="18"/>
      <c r="BB275" s="18"/>
      <c r="BC275" s="18">
        <v>170.59090909090901</v>
      </c>
      <c r="BD275" s="18">
        <v>12.590909090909101</v>
      </c>
      <c r="BE275" s="18">
        <v>10.2272727272727</v>
      </c>
      <c r="BF275" s="18">
        <v>19.227272727272702</v>
      </c>
      <c r="BG275" s="18">
        <v>18.159090909090899</v>
      </c>
      <c r="BH275" s="18">
        <v>135.56818181818201</v>
      </c>
    </row>
    <row r="276" spans="1:60" x14ac:dyDescent="0.2">
      <c r="A276" s="18" t="s">
        <v>277</v>
      </c>
      <c r="B276" s="3">
        <v>39</v>
      </c>
      <c r="C276" s="18" t="s">
        <v>22</v>
      </c>
      <c r="D276" s="18" t="s">
        <v>307</v>
      </c>
      <c r="E276" s="18" t="s">
        <v>310</v>
      </c>
      <c r="F276" s="18" t="s">
        <v>310</v>
      </c>
      <c r="G276" s="18">
        <v>1062.3256818181801</v>
      </c>
      <c r="H276" s="18">
        <v>867.16181818181803</v>
      </c>
      <c r="I276" s="18">
        <v>1929.4875</v>
      </c>
      <c r="J276" s="18">
        <v>40.891906757750903</v>
      </c>
      <c r="K276" s="18">
        <v>44.494610946054301</v>
      </c>
      <c r="L276" s="18">
        <v>42.511055632413701</v>
      </c>
      <c r="M276" s="18">
        <v>294.190454545455</v>
      </c>
      <c r="N276" s="18">
        <v>443.59340909090901</v>
      </c>
      <c r="O276" s="18">
        <v>223.23840909090899</v>
      </c>
      <c r="P276" s="18">
        <v>74.286136363636402</v>
      </c>
      <c r="Q276" s="18">
        <v>27.017272727272701</v>
      </c>
      <c r="R276" s="18"/>
      <c r="S276" s="18">
        <v>182.81431818181801</v>
      </c>
      <c r="T276" s="18">
        <v>304.52227272727299</v>
      </c>
      <c r="U276" s="18">
        <v>220.74818181818199</v>
      </c>
      <c r="V276" s="18">
        <v>94.726818181818203</v>
      </c>
      <c r="W276" s="18">
        <v>64.350227272727295</v>
      </c>
      <c r="X276" s="18"/>
      <c r="Y276" s="18">
        <v>1561.4036363636401</v>
      </c>
      <c r="Z276" s="18">
        <v>289.65681818181798</v>
      </c>
      <c r="AA276" s="18">
        <v>78.427045454545507</v>
      </c>
      <c r="AB276" s="18">
        <v>269.88659090909101</v>
      </c>
      <c r="AC276" s="18">
        <v>1071.02977272727</v>
      </c>
      <c r="AD276" s="18">
        <v>136.23545454545501</v>
      </c>
      <c r="AE276" s="18">
        <v>266.38409090909101</v>
      </c>
      <c r="AF276" s="18">
        <v>172.136818181818</v>
      </c>
      <c r="AG276" s="18">
        <v>6.5402272727272699</v>
      </c>
      <c r="AH276" s="18"/>
      <c r="AI276" s="18">
        <v>7.2745454545454598</v>
      </c>
      <c r="AJ276" s="18"/>
      <c r="AK276" s="18"/>
      <c r="AL276" s="18"/>
      <c r="AM276" s="18"/>
      <c r="AN276" s="18"/>
      <c r="AO276" s="18"/>
      <c r="AP276" s="18"/>
      <c r="AQ276" s="18"/>
      <c r="AR276" s="18">
        <v>818.00545454545397</v>
      </c>
      <c r="AS276" s="18">
        <v>2.2081818181818198</v>
      </c>
      <c r="AT276" s="18"/>
      <c r="AU276" s="18"/>
      <c r="AV276" s="18">
        <v>563.99954545454602</v>
      </c>
      <c r="AW276" s="18"/>
      <c r="AX276" s="18">
        <v>219.13704545454499</v>
      </c>
      <c r="AY276" s="18">
        <v>326.137272727273</v>
      </c>
      <c r="AZ276" s="18"/>
      <c r="BA276" s="18"/>
      <c r="BB276" s="18"/>
      <c r="BC276" s="18">
        <v>1860.26727272727</v>
      </c>
      <c r="BD276" s="18">
        <v>69.2202272727273</v>
      </c>
      <c r="BE276" s="18">
        <v>207.83681818181901</v>
      </c>
      <c r="BF276" s="18">
        <v>225.18272727272699</v>
      </c>
      <c r="BG276" s="18">
        <v>276.733181818182</v>
      </c>
      <c r="BH276" s="18">
        <v>1219.73477272727</v>
      </c>
    </row>
    <row r="277" spans="1:60" x14ac:dyDescent="0.2">
      <c r="A277" s="18" t="s">
        <v>277</v>
      </c>
      <c r="B277" s="3">
        <v>42</v>
      </c>
      <c r="C277" s="18" t="s">
        <v>24</v>
      </c>
      <c r="D277" s="18" t="s">
        <v>307</v>
      </c>
      <c r="E277" s="18" t="s">
        <v>310</v>
      </c>
      <c r="F277" s="18" t="s">
        <v>310</v>
      </c>
      <c r="G277" s="18">
        <v>158.647727272727</v>
      </c>
      <c r="H277" s="18">
        <v>146.40909090909099</v>
      </c>
      <c r="I277" s="18">
        <v>305.05681818181802</v>
      </c>
      <c r="J277" s="18">
        <v>46.1117398467158</v>
      </c>
      <c r="K277" s="18">
        <v>46.374340266997798</v>
      </c>
      <c r="L277" s="18">
        <v>46.237772397094297</v>
      </c>
      <c r="M277" s="18">
        <v>20.636363636363601</v>
      </c>
      <c r="N277" s="18">
        <v>58.420454545454497</v>
      </c>
      <c r="O277" s="18">
        <v>42.840909090909101</v>
      </c>
      <c r="P277" s="18">
        <v>29.477272727272702</v>
      </c>
      <c r="Q277" s="18">
        <v>7.2727272727272698</v>
      </c>
      <c r="R277" s="18"/>
      <c r="S277" s="18">
        <v>23.977272727272702</v>
      </c>
      <c r="T277" s="18">
        <v>52.204545454545503</v>
      </c>
      <c r="U277" s="18">
        <v>32.647727272727302</v>
      </c>
      <c r="V277" s="18">
        <v>23.818181818181799</v>
      </c>
      <c r="W277" s="18">
        <v>13.761363636363599</v>
      </c>
      <c r="X277" s="18"/>
      <c r="Y277" s="18">
        <v>200.772727272727</v>
      </c>
      <c r="Z277" s="18">
        <v>78.022727272727295</v>
      </c>
      <c r="AA277" s="18">
        <v>26.261363636363601</v>
      </c>
      <c r="AB277" s="18">
        <v>77.363636363636402</v>
      </c>
      <c r="AC277" s="18">
        <v>172.81818181818201</v>
      </c>
      <c r="AD277" s="18"/>
      <c r="AE277" s="18">
        <v>48.215909090909101</v>
      </c>
      <c r="AF277" s="18">
        <v>6.6590909090909101</v>
      </c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>
        <v>305.05681818181802</v>
      </c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>
        <v>293.53409090909099</v>
      </c>
      <c r="BD277" s="18">
        <v>11.5227272727273</v>
      </c>
      <c r="BE277" s="18">
        <v>48.102272727272698</v>
      </c>
      <c r="BF277" s="18">
        <v>100.90909090909101</v>
      </c>
      <c r="BG277" s="18">
        <v>15.090909090909101</v>
      </c>
      <c r="BH277" s="18">
        <v>140.95454545454501</v>
      </c>
    </row>
    <row r="278" spans="1:60" x14ac:dyDescent="0.2">
      <c r="A278" s="18" t="s">
        <v>277</v>
      </c>
      <c r="B278" s="3">
        <v>45</v>
      </c>
      <c r="C278" s="18" t="s">
        <v>25</v>
      </c>
      <c r="D278" s="18" t="s">
        <v>307</v>
      </c>
      <c r="E278" s="18" t="s">
        <v>310</v>
      </c>
      <c r="F278" s="18" t="s">
        <v>310</v>
      </c>
      <c r="G278" s="18">
        <v>564.82840909090896</v>
      </c>
      <c r="H278" s="18">
        <v>496.21863636363503</v>
      </c>
      <c r="I278" s="18">
        <v>1061.04704545455</v>
      </c>
      <c r="J278" s="18">
        <v>42.998171206460697</v>
      </c>
      <c r="K278" s="18">
        <v>46.177429120778299</v>
      </c>
      <c r="L278" s="18">
        <v>44.485011053618798</v>
      </c>
      <c r="M278" s="18">
        <v>122.614545454545</v>
      </c>
      <c r="N278" s="18">
        <v>208.2475</v>
      </c>
      <c r="O278" s="18">
        <v>159.77840909090901</v>
      </c>
      <c r="P278" s="18">
        <v>60.393409090909103</v>
      </c>
      <c r="Q278" s="18">
        <v>13.794545454545499</v>
      </c>
      <c r="R278" s="18"/>
      <c r="S278" s="18">
        <v>61.728863636363599</v>
      </c>
      <c r="T278" s="18">
        <v>177.12340909090901</v>
      </c>
      <c r="U278" s="18">
        <v>158.86636363636401</v>
      </c>
      <c r="V278" s="18">
        <v>62.912045454545499</v>
      </c>
      <c r="W278" s="18">
        <v>35.5879545454546</v>
      </c>
      <c r="X278" s="18"/>
      <c r="Y278" s="18">
        <v>910.82477272727397</v>
      </c>
      <c r="Z278" s="18">
        <v>124.53749999999999</v>
      </c>
      <c r="AA278" s="18">
        <v>25.684772727272701</v>
      </c>
      <c r="AB278" s="18">
        <v>189.2525</v>
      </c>
      <c r="AC278" s="18">
        <v>388.88045454545397</v>
      </c>
      <c r="AD278" s="18">
        <v>236.258409090909</v>
      </c>
      <c r="AE278" s="18">
        <v>227.99340909090901</v>
      </c>
      <c r="AF278" s="18">
        <v>17.1122727272727</v>
      </c>
      <c r="AG278" s="18">
        <v>1.55</v>
      </c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>
        <v>891.48113636363996</v>
      </c>
      <c r="AS278" s="18"/>
      <c r="AT278" s="18"/>
      <c r="AU278" s="18"/>
      <c r="AV278" s="18">
        <v>169.565909090909</v>
      </c>
      <c r="AW278" s="18"/>
      <c r="AX278" s="18"/>
      <c r="AY278" s="18"/>
      <c r="AZ278" s="18"/>
      <c r="BA278" s="18"/>
      <c r="BB278" s="18"/>
      <c r="BC278" s="18">
        <v>1002.14045454546</v>
      </c>
      <c r="BD278" s="18">
        <v>58.906590909090902</v>
      </c>
      <c r="BE278" s="18">
        <v>136.20840909090899</v>
      </c>
      <c r="BF278" s="18">
        <v>256.23136363636399</v>
      </c>
      <c r="BG278" s="18">
        <v>253.28749999999999</v>
      </c>
      <c r="BH278" s="18">
        <v>415.319772727273</v>
      </c>
    </row>
    <row r="279" spans="1:60" x14ac:dyDescent="0.2">
      <c r="A279" s="18" t="s">
        <v>277</v>
      </c>
      <c r="B279" s="3">
        <v>46</v>
      </c>
      <c r="C279" s="18" t="s">
        <v>26</v>
      </c>
      <c r="D279" s="18" t="s">
        <v>307</v>
      </c>
      <c r="E279" s="18" t="s">
        <v>310</v>
      </c>
      <c r="F279" s="18" t="s">
        <v>310</v>
      </c>
      <c r="G279" s="18">
        <v>92.647727272727295</v>
      </c>
      <c r="H279" s="18">
        <v>116.238636363636</v>
      </c>
      <c r="I279" s="18">
        <v>208.886363636364</v>
      </c>
      <c r="J279" s="18">
        <v>41.7657304059856</v>
      </c>
      <c r="K279" s="18">
        <v>44.2487046632125</v>
      </c>
      <c r="L279" s="18">
        <v>43.147426830595101</v>
      </c>
      <c r="M279" s="18">
        <v>33.079545454545503</v>
      </c>
      <c r="N279" s="18">
        <v>24.954545454545499</v>
      </c>
      <c r="O279" s="18">
        <v>24.170454545454501</v>
      </c>
      <c r="P279" s="18">
        <v>6.8522727272727302</v>
      </c>
      <c r="Q279" s="18">
        <v>3.5909090909090899</v>
      </c>
      <c r="R279" s="18"/>
      <c r="S279" s="18">
        <v>28.965909090909101</v>
      </c>
      <c r="T279" s="18">
        <v>41.25</v>
      </c>
      <c r="U279" s="18">
        <v>23.090909090909101</v>
      </c>
      <c r="V279" s="18">
        <v>12.443181818181801</v>
      </c>
      <c r="W279" s="18">
        <v>10.488636363636401</v>
      </c>
      <c r="X279" s="18"/>
      <c r="Y279" s="18">
        <v>166.977272727273</v>
      </c>
      <c r="Z279" s="18">
        <v>32.011363636363598</v>
      </c>
      <c r="AA279" s="18">
        <v>9.8977272727272698</v>
      </c>
      <c r="AB279" s="18">
        <v>7.8068181818181799</v>
      </c>
      <c r="AC279" s="18">
        <v>51.215909090909101</v>
      </c>
      <c r="AD279" s="18"/>
      <c r="AE279" s="18">
        <v>142.477272727273</v>
      </c>
      <c r="AF279" s="18">
        <v>5.3636363636363598</v>
      </c>
      <c r="AG279" s="18">
        <v>2.0227272727272698</v>
      </c>
      <c r="AH279" s="18"/>
      <c r="AI279" s="18"/>
      <c r="AJ279" s="18"/>
      <c r="AK279" s="18"/>
      <c r="AL279" s="18"/>
      <c r="AM279" s="18"/>
      <c r="AN279" s="18">
        <v>42.090909090909101</v>
      </c>
      <c r="AO279" s="18"/>
      <c r="AP279" s="18">
        <v>3.2272727272727302</v>
      </c>
      <c r="AQ279" s="18">
        <v>72.534090909090907</v>
      </c>
      <c r="AR279" s="18">
        <v>30.909090909090899</v>
      </c>
      <c r="AS279" s="18">
        <v>28.420454545454501</v>
      </c>
      <c r="AT279" s="18"/>
      <c r="AU279" s="18"/>
      <c r="AV279" s="18"/>
      <c r="AW279" s="18">
        <v>9.3636363636363598</v>
      </c>
      <c r="AX279" s="18"/>
      <c r="AY279" s="18">
        <v>22.340909090909101</v>
      </c>
      <c r="AZ279" s="18"/>
      <c r="BA279" s="18"/>
      <c r="BB279" s="18"/>
      <c r="BC279" s="18">
        <v>201.55681818181799</v>
      </c>
      <c r="BD279" s="18">
        <v>7.3295454545454497</v>
      </c>
      <c r="BE279" s="18">
        <v>34.886363636363598</v>
      </c>
      <c r="BF279" s="18">
        <v>52.181818181818201</v>
      </c>
      <c r="BG279" s="18">
        <v>39.125</v>
      </c>
      <c r="BH279" s="18">
        <v>82.693181818181799</v>
      </c>
    </row>
    <row r="280" spans="1:60" x14ac:dyDescent="0.2">
      <c r="A280" s="18" t="s">
        <v>277</v>
      </c>
      <c r="B280" s="3">
        <v>48</v>
      </c>
      <c r="C280" s="18" t="s">
        <v>28</v>
      </c>
      <c r="D280" s="18" t="s">
        <v>307</v>
      </c>
      <c r="E280" s="18" t="s">
        <v>310</v>
      </c>
      <c r="F280" s="18" t="s">
        <v>310</v>
      </c>
      <c r="G280" s="18">
        <v>2.6363636363636398</v>
      </c>
      <c r="H280" s="18">
        <v>2.6136363636363602</v>
      </c>
      <c r="I280" s="18">
        <v>5.25</v>
      </c>
      <c r="J280" s="18">
        <v>43.1034482758621</v>
      </c>
      <c r="K280" s="18">
        <v>59.113043478260799</v>
      </c>
      <c r="L280" s="18">
        <v>51.073593073593102</v>
      </c>
      <c r="M280" s="18">
        <v>1.2045454545454499</v>
      </c>
      <c r="N280" s="18"/>
      <c r="O280" s="18">
        <v>1.11363636363636</v>
      </c>
      <c r="P280" s="18"/>
      <c r="Q280" s="18">
        <v>0.31818181818181801</v>
      </c>
      <c r="R280" s="18"/>
      <c r="S280" s="18">
        <v>0.18181818181818199</v>
      </c>
      <c r="T280" s="18">
        <v>0.36363636363636398</v>
      </c>
      <c r="U280" s="18">
        <v>0.25</v>
      </c>
      <c r="V280" s="18">
        <v>0.59090909090909105</v>
      </c>
      <c r="W280" s="18">
        <v>1.22727272727273</v>
      </c>
      <c r="X280" s="18"/>
      <c r="Y280" s="18">
        <v>4.0681818181818201</v>
      </c>
      <c r="Z280" s="18">
        <v>1.13636363636364</v>
      </c>
      <c r="AA280" s="18">
        <v>4.5454545454545497E-2</v>
      </c>
      <c r="AB280" s="18">
        <v>0.204545454545455</v>
      </c>
      <c r="AC280" s="18">
        <v>2.2727272727272698</v>
      </c>
      <c r="AD280" s="18"/>
      <c r="AE280" s="18">
        <v>2.6590909090909101</v>
      </c>
      <c r="AF280" s="18">
        <v>0.11363636363636399</v>
      </c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>
        <v>5.25</v>
      </c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>
        <v>5.0454545454545503</v>
      </c>
      <c r="BD280" s="18">
        <v>0.204545454545455</v>
      </c>
      <c r="BE280" s="18">
        <v>2.1818181818181799</v>
      </c>
      <c r="BF280" s="18"/>
      <c r="BG280" s="18"/>
      <c r="BH280" s="18">
        <v>3.0681818181818201</v>
      </c>
    </row>
    <row r="281" spans="1:60" x14ac:dyDescent="0.2">
      <c r="A281" s="18" t="s">
        <v>277</v>
      </c>
      <c r="B281" s="3">
        <v>50</v>
      </c>
      <c r="C281" s="18" t="s">
        <v>29</v>
      </c>
      <c r="D281" s="18" t="s">
        <v>307</v>
      </c>
      <c r="E281" s="18" t="s">
        <v>310</v>
      </c>
      <c r="F281" s="18" t="s">
        <v>310</v>
      </c>
      <c r="G281" s="18">
        <v>207.152954545455</v>
      </c>
      <c r="H281" s="18">
        <v>193.85272727272701</v>
      </c>
      <c r="I281" s="18">
        <v>401.00568181818198</v>
      </c>
      <c r="J281" s="18">
        <v>41.749842288252097</v>
      </c>
      <c r="K281" s="18">
        <v>43.029307628096397</v>
      </c>
      <c r="L281" s="18">
        <v>42.368356830128903</v>
      </c>
      <c r="M281" s="18">
        <v>43.386363636363598</v>
      </c>
      <c r="N281" s="18">
        <v>94.45</v>
      </c>
      <c r="O281" s="18">
        <v>49.022727272727302</v>
      </c>
      <c r="P281" s="18">
        <v>13.990909090909099</v>
      </c>
      <c r="Q281" s="18">
        <v>6.3029545454545497</v>
      </c>
      <c r="R281" s="18"/>
      <c r="S281" s="18">
        <v>44.53</v>
      </c>
      <c r="T281" s="18">
        <v>79.330681818181802</v>
      </c>
      <c r="U281" s="18">
        <v>38.567954545454498</v>
      </c>
      <c r="V281" s="18">
        <v>25.6868181818182</v>
      </c>
      <c r="W281" s="18">
        <v>5.73727272727273</v>
      </c>
      <c r="X281" s="18"/>
      <c r="Y281" s="18">
        <v>309.19113636363602</v>
      </c>
      <c r="Z281" s="18">
        <v>74.099545454545407</v>
      </c>
      <c r="AA281" s="18">
        <v>17.715</v>
      </c>
      <c r="AB281" s="18">
        <v>135.75</v>
      </c>
      <c r="AC281" s="18">
        <v>220.46886363636401</v>
      </c>
      <c r="AD281" s="18">
        <v>2.7954545454545499</v>
      </c>
      <c r="AE281" s="18">
        <v>28.141590909090901</v>
      </c>
      <c r="AF281" s="18">
        <v>12.645227272727301</v>
      </c>
      <c r="AG281" s="18">
        <v>1.2045454545454499</v>
      </c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>
        <v>401.00568181818198</v>
      </c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>
        <v>366.208636363636</v>
      </c>
      <c r="BD281" s="18">
        <v>34.797045454545497</v>
      </c>
      <c r="BE281" s="18">
        <v>25.923636363636401</v>
      </c>
      <c r="BF281" s="18">
        <v>16.772727272727298</v>
      </c>
      <c r="BG281" s="18">
        <v>55.7513636363636</v>
      </c>
      <c r="BH281" s="18">
        <v>302.557954545455</v>
      </c>
    </row>
    <row r="282" spans="1:60" x14ac:dyDescent="0.2">
      <c r="A282" s="18" t="s">
        <v>277</v>
      </c>
      <c r="B282" s="3">
        <v>54</v>
      </c>
      <c r="C282" s="18" t="s">
        <v>30</v>
      </c>
      <c r="D282" s="18" t="s">
        <v>307</v>
      </c>
      <c r="E282" s="18" t="s">
        <v>310</v>
      </c>
      <c r="F282" s="18" t="s">
        <v>310</v>
      </c>
      <c r="G282" s="18">
        <v>110.142954545455</v>
      </c>
      <c r="H282" s="18">
        <v>157.966136363636</v>
      </c>
      <c r="I282" s="18">
        <v>268.10909090909098</v>
      </c>
      <c r="J282" s="18">
        <v>45.257762123191199</v>
      </c>
      <c r="K282" s="18">
        <v>47.489247551618497</v>
      </c>
      <c r="L282" s="18">
        <v>46.572522209412703</v>
      </c>
      <c r="M282" s="18">
        <v>19.442272727272702</v>
      </c>
      <c r="N282" s="18">
        <v>38.219090909090902</v>
      </c>
      <c r="O282" s="18">
        <v>25.206590909090899</v>
      </c>
      <c r="P282" s="18">
        <v>24.532954545454601</v>
      </c>
      <c r="Q282" s="18">
        <v>2.7420454545454498</v>
      </c>
      <c r="R282" s="18"/>
      <c r="S282" s="18">
        <v>21.081590909090899</v>
      </c>
      <c r="T282" s="18">
        <v>47.221363636363598</v>
      </c>
      <c r="U282" s="18">
        <v>49.908181818181902</v>
      </c>
      <c r="V282" s="18">
        <v>24.315227272727299</v>
      </c>
      <c r="W282" s="18">
        <v>15.4397727272727</v>
      </c>
      <c r="X282" s="18"/>
      <c r="Y282" s="18">
        <v>81.411136363636402</v>
      </c>
      <c r="Z282" s="18">
        <v>50.527045454545501</v>
      </c>
      <c r="AA282" s="18">
        <v>136.17090909090899</v>
      </c>
      <c r="AB282" s="18">
        <v>8.5731818181818191</v>
      </c>
      <c r="AC282" s="18">
        <v>141.03613636363599</v>
      </c>
      <c r="AD282" s="18"/>
      <c r="AE282" s="18">
        <v>105.76863636363601</v>
      </c>
      <c r="AF282" s="18">
        <v>8.8177272727272697</v>
      </c>
      <c r="AG282" s="18">
        <v>2.3586363636363599</v>
      </c>
      <c r="AH282" s="18"/>
      <c r="AI282" s="18">
        <v>9.6136363636363603E-2</v>
      </c>
      <c r="AJ282" s="18"/>
      <c r="AK282" s="18">
        <v>1.45863636363636</v>
      </c>
      <c r="AL282" s="18">
        <v>5.5068181818181801</v>
      </c>
      <c r="AM282" s="18">
        <v>8.4122727272727307</v>
      </c>
      <c r="AN282" s="18">
        <v>17.856136363636399</v>
      </c>
      <c r="AO282" s="18">
        <v>7.4772727272727302</v>
      </c>
      <c r="AP282" s="18">
        <v>35.563409090909097</v>
      </c>
      <c r="AQ282" s="18">
        <v>14.109545454545501</v>
      </c>
      <c r="AR282" s="18">
        <v>69.129545454545493</v>
      </c>
      <c r="AS282" s="18">
        <v>18.543636363636399</v>
      </c>
      <c r="AT282" s="18">
        <v>19.844999999999999</v>
      </c>
      <c r="AU282" s="18">
        <v>9.4468181818181804</v>
      </c>
      <c r="AV282" s="18">
        <v>23.469772727272701</v>
      </c>
      <c r="AW282" s="18">
        <v>7.6388636363636397</v>
      </c>
      <c r="AX282" s="18">
        <v>10.8018181818182</v>
      </c>
      <c r="AY282" s="18">
        <v>13.6225</v>
      </c>
      <c r="AZ282" s="18">
        <v>2.1659090909090901</v>
      </c>
      <c r="BA282" s="18">
        <v>4.5197727272727297</v>
      </c>
      <c r="BB282" s="18"/>
      <c r="BC282" s="18">
        <v>263.12818181818199</v>
      </c>
      <c r="BD282" s="18">
        <v>4.9809090909090896</v>
      </c>
      <c r="BE282" s="18">
        <v>86.460227272727494</v>
      </c>
      <c r="BF282" s="18">
        <v>92.835227272727295</v>
      </c>
      <c r="BG282" s="18">
        <v>61.321590909090901</v>
      </c>
      <c r="BH282" s="18">
        <v>27.492045454545401</v>
      </c>
    </row>
    <row r="283" spans="1:60" x14ac:dyDescent="0.2">
      <c r="A283" s="18" t="s">
        <v>277</v>
      </c>
      <c r="B283" s="3">
        <v>68</v>
      </c>
      <c r="C283" s="18" t="s">
        <v>31</v>
      </c>
      <c r="D283" s="18" t="s">
        <v>307</v>
      </c>
      <c r="E283" s="18" t="s">
        <v>310</v>
      </c>
      <c r="F283" s="18" t="s">
        <v>310</v>
      </c>
      <c r="G283" s="18">
        <v>26.795454545454501</v>
      </c>
      <c r="H283" s="18">
        <v>39.318181818181799</v>
      </c>
      <c r="I283" s="18">
        <v>66.113636363636402</v>
      </c>
      <c r="J283" s="18">
        <v>48.8871925360475</v>
      </c>
      <c r="K283" s="18">
        <v>50.019075144508697</v>
      </c>
      <c r="L283" s="18">
        <v>49.560330010312803</v>
      </c>
      <c r="M283" s="18">
        <v>2.0227272727272698</v>
      </c>
      <c r="N283" s="18">
        <v>5.6590909090909101</v>
      </c>
      <c r="O283" s="18">
        <v>13.568181818181801</v>
      </c>
      <c r="P283" s="18">
        <v>3.4545454545454501</v>
      </c>
      <c r="Q283" s="18">
        <v>2.0909090909090899</v>
      </c>
      <c r="R283" s="18"/>
      <c r="S283" s="18">
        <v>1.77272727272727</v>
      </c>
      <c r="T283" s="18">
        <v>14.045454545454501</v>
      </c>
      <c r="U283" s="18">
        <v>10.409090909090899</v>
      </c>
      <c r="V283" s="18">
        <v>8.0454545454545503</v>
      </c>
      <c r="W283" s="18">
        <v>5.0454545454545503</v>
      </c>
      <c r="X283" s="18"/>
      <c r="Y283" s="18">
        <v>52.931818181818201</v>
      </c>
      <c r="Z283" s="18">
        <v>8.9318181818181799</v>
      </c>
      <c r="AA283" s="18">
        <v>4.25</v>
      </c>
      <c r="AB283" s="18">
        <v>11.136363636363599</v>
      </c>
      <c r="AC283" s="18">
        <v>43.659090909090899</v>
      </c>
      <c r="AD283" s="18"/>
      <c r="AE283" s="18">
        <v>3.2954545454545499</v>
      </c>
      <c r="AF283" s="18">
        <v>8.0227272727272698</v>
      </c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>
        <v>66.113636363636402</v>
      </c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>
        <v>56.977272727272698</v>
      </c>
      <c r="BD283" s="18">
        <v>9.1363636363636402</v>
      </c>
      <c r="BE283" s="18">
        <v>10.9772727272727</v>
      </c>
      <c r="BF283" s="18">
        <v>9.8863636363636402</v>
      </c>
      <c r="BG283" s="18">
        <v>7.0909090909090899</v>
      </c>
      <c r="BH283" s="18">
        <v>38.159090909090899</v>
      </c>
    </row>
    <row r="284" spans="1:60" x14ac:dyDescent="0.2">
      <c r="A284" s="18" t="s">
        <v>277</v>
      </c>
      <c r="B284" s="3">
        <v>69</v>
      </c>
      <c r="C284" s="18" t="s">
        <v>32</v>
      </c>
      <c r="D284" s="18" t="s">
        <v>307</v>
      </c>
      <c r="E284" s="18" t="s">
        <v>311</v>
      </c>
      <c r="F284" s="18" t="s">
        <v>313</v>
      </c>
      <c r="G284" s="18">
        <v>136.54545454545499</v>
      </c>
      <c r="H284" s="18">
        <v>158.15909090909099</v>
      </c>
      <c r="I284" s="18">
        <v>294.70454545454498</v>
      </c>
      <c r="J284" s="18">
        <v>45.223618508655399</v>
      </c>
      <c r="K284" s="18">
        <v>47.229702543469301</v>
      </c>
      <c r="L284" s="18">
        <v>46.300223644636802</v>
      </c>
      <c r="M284" s="18">
        <v>11.363636363636401</v>
      </c>
      <c r="N284" s="18">
        <v>59.920454545454497</v>
      </c>
      <c r="O284" s="18">
        <v>48.511363636363598</v>
      </c>
      <c r="P284" s="18">
        <v>13.1022727272727</v>
      </c>
      <c r="Q284" s="18">
        <v>3.6477272727272698</v>
      </c>
      <c r="R284" s="18"/>
      <c r="S284" s="18">
        <v>13.409090909090899</v>
      </c>
      <c r="T284" s="18">
        <v>56.375</v>
      </c>
      <c r="U284" s="18">
        <v>50.772727272727302</v>
      </c>
      <c r="V284" s="18">
        <v>28.409090909090899</v>
      </c>
      <c r="W284" s="18">
        <v>9.1931818181818201</v>
      </c>
      <c r="X284" s="18"/>
      <c r="Y284" s="18">
        <v>207.272727272727</v>
      </c>
      <c r="Z284" s="18">
        <v>73.613636363636402</v>
      </c>
      <c r="AA284" s="18">
        <v>13.818181818181801</v>
      </c>
      <c r="AB284" s="18">
        <v>164.136363636364</v>
      </c>
      <c r="AC284" s="18">
        <v>106.625</v>
      </c>
      <c r="AD284" s="18"/>
      <c r="AE284" s="18">
        <v>16.568181818181799</v>
      </c>
      <c r="AF284" s="18">
        <v>7.375</v>
      </c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>
        <v>294.70454545454498</v>
      </c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>
        <v>271.80681818181802</v>
      </c>
      <c r="BD284" s="18">
        <v>22.897727272727298</v>
      </c>
      <c r="BE284" s="18">
        <v>62.420454545454497</v>
      </c>
      <c r="BF284" s="18">
        <v>39.113636363636402</v>
      </c>
      <c r="BG284" s="18">
        <v>12.261363636363599</v>
      </c>
      <c r="BH284" s="18">
        <v>180.90909090909099</v>
      </c>
    </row>
    <row r="285" spans="1:60" x14ac:dyDescent="0.2">
      <c r="A285" s="18" t="s">
        <v>277</v>
      </c>
      <c r="B285" s="3">
        <v>70</v>
      </c>
      <c r="C285" s="18" t="s">
        <v>33</v>
      </c>
      <c r="D285" s="18" t="s">
        <v>307</v>
      </c>
      <c r="E285" s="18" t="s">
        <v>311</v>
      </c>
      <c r="F285" s="18" t="s">
        <v>312</v>
      </c>
      <c r="G285" s="18">
        <v>932.65909090909099</v>
      </c>
      <c r="H285" s="18">
        <v>1408.95454545455</v>
      </c>
      <c r="I285" s="18">
        <v>2341.6136363636401</v>
      </c>
      <c r="J285" s="18">
        <v>50.466603309208899</v>
      </c>
      <c r="K285" s="18">
        <v>53.016477401038898</v>
      </c>
      <c r="L285" s="18">
        <v>52.000868670594301</v>
      </c>
      <c r="M285" s="18">
        <v>58.113636363636402</v>
      </c>
      <c r="N285" s="18">
        <v>274.59090909090901</v>
      </c>
      <c r="O285" s="18">
        <v>298.70454545454498</v>
      </c>
      <c r="P285" s="18">
        <v>162.04545454545499</v>
      </c>
      <c r="Q285" s="18">
        <v>139.20454545454501</v>
      </c>
      <c r="R285" s="18"/>
      <c r="S285" s="18">
        <v>49.159090909090899</v>
      </c>
      <c r="T285" s="18">
        <v>363.13636363636402</v>
      </c>
      <c r="U285" s="18">
        <v>412.90909090909099</v>
      </c>
      <c r="V285" s="18">
        <v>302.22727272727298</v>
      </c>
      <c r="W285" s="18">
        <v>281.52272727272702</v>
      </c>
      <c r="X285" s="18"/>
      <c r="Y285" s="18">
        <v>2162.20454545455</v>
      </c>
      <c r="Z285" s="18">
        <v>155.886363636364</v>
      </c>
      <c r="AA285" s="18">
        <v>23.522727272727298</v>
      </c>
      <c r="AB285" s="18">
        <v>1316.9886363636399</v>
      </c>
      <c r="AC285" s="18">
        <v>464.27272727272702</v>
      </c>
      <c r="AD285" s="18">
        <v>203.54545454545499</v>
      </c>
      <c r="AE285" s="18">
        <v>306.39772727272702</v>
      </c>
      <c r="AF285" s="18">
        <v>50.409090909090899</v>
      </c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>
        <v>2341.6136363636401</v>
      </c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>
        <v>2206.20454545455</v>
      </c>
      <c r="BD285" s="18">
        <v>135.40909090909099</v>
      </c>
      <c r="BE285" s="18">
        <v>69.318181818181799</v>
      </c>
      <c r="BF285" s="18">
        <v>548.20454545454595</v>
      </c>
      <c r="BG285" s="18">
        <v>131.31818181818201</v>
      </c>
      <c r="BH285" s="18">
        <v>1592.77272727273</v>
      </c>
    </row>
    <row r="286" spans="1:60" x14ac:dyDescent="0.2">
      <c r="A286" s="18" t="s">
        <v>277</v>
      </c>
      <c r="B286" s="3">
        <v>71</v>
      </c>
      <c r="C286" s="18" t="s">
        <v>34</v>
      </c>
      <c r="D286" s="18" t="s">
        <v>307</v>
      </c>
      <c r="E286" s="18" t="s">
        <v>311</v>
      </c>
      <c r="F286" s="18" t="s">
        <v>312</v>
      </c>
      <c r="G286" s="18">
        <v>436.59090909090901</v>
      </c>
      <c r="H286" s="18">
        <v>804.40909090909099</v>
      </c>
      <c r="I286" s="18">
        <v>1241</v>
      </c>
      <c r="J286" s="18">
        <v>47.701197293076604</v>
      </c>
      <c r="K286" s="18">
        <v>51.328162965474398</v>
      </c>
      <c r="L286" s="18">
        <v>50.052175664787299</v>
      </c>
      <c r="M286" s="18">
        <v>47.954545454545503</v>
      </c>
      <c r="N286" s="18">
        <v>154.90909090909099</v>
      </c>
      <c r="O286" s="18">
        <v>106.09090909090899</v>
      </c>
      <c r="P286" s="18">
        <v>82</v>
      </c>
      <c r="Q286" s="18">
        <v>45.636363636363598</v>
      </c>
      <c r="R286" s="18"/>
      <c r="S286" s="18">
        <v>72.431818181818201</v>
      </c>
      <c r="T286" s="18">
        <v>233.81818181818201</v>
      </c>
      <c r="U286" s="18">
        <v>170.68181818181799</v>
      </c>
      <c r="V286" s="18">
        <v>172.772727272727</v>
      </c>
      <c r="W286" s="18">
        <v>154.70454545454501</v>
      </c>
      <c r="X286" s="18"/>
      <c r="Y286" s="18">
        <v>1033.6590909090901</v>
      </c>
      <c r="Z286" s="18">
        <v>166.363636363636</v>
      </c>
      <c r="AA286" s="18">
        <v>40.977272727272698</v>
      </c>
      <c r="AB286" s="18">
        <v>483.20454545454498</v>
      </c>
      <c r="AC286" s="18">
        <v>282.54545454545502</v>
      </c>
      <c r="AD286" s="18">
        <v>117.40909090909101</v>
      </c>
      <c r="AE286" s="18">
        <v>329.02272727272702</v>
      </c>
      <c r="AF286" s="18">
        <v>28.454545454545499</v>
      </c>
      <c r="AG286" s="18"/>
      <c r="AH286" s="18"/>
      <c r="AI286" s="18">
        <v>0.36363636363636398</v>
      </c>
      <c r="AJ286" s="18"/>
      <c r="AK286" s="18"/>
      <c r="AL286" s="18"/>
      <c r="AM286" s="18"/>
      <c r="AN286" s="18"/>
      <c r="AO286" s="18"/>
      <c r="AP286" s="18"/>
      <c r="AQ286" s="18"/>
      <c r="AR286" s="18">
        <v>1232.25</v>
      </c>
      <c r="AS286" s="18">
        <v>8.75</v>
      </c>
      <c r="AT286" s="18"/>
      <c r="AU286" s="18"/>
      <c r="AV286" s="18"/>
      <c r="AW286" s="18"/>
      <c r="AX286" s="18"/>
      <c r="AY286" s="18"/>
      <c r="AZ286" s="18"/>
      <c r="BA286" s="18"/>
      <c r="BB286" s="18"/>
      <c r="BC286" s="18">
        <v>1165.75</v>
      </c>
      <c r="BD286" s="18">
        <v>75.25</v>
      </c>
      <c r="BE286" s="18">
        <v>153.18181818181799</v>
      </c>
      <c r="BF286" s="18">
        <v>424.40909090909099</v>
      </c>
      <c r="BG286" s="18">
        <v>37.204545454545503</v>
      </c>
      <c r="BH286" s="18">
        <v>626.20454545454595</v>
      </c>
    </row>
    <row r="287" spans="1:60" x14ac:dyDescent="0.2">
      <c r="A287" s="18" t="s">
        <v>277</v>
      </c>
      <c r="B287" s="3">
        <v>72</v>
      </c>
      <c r="C287" s="18" t="s">
        <v>35</v>
      </c>
      <c r="D287" s="18" t="s">
        <v>307</v>
      </c>
      <c r="E287" s="18" t="s">
        <v>311</v>
      </c>
      <c r="F287" s="18" t="s">
        <v>312</v>
      </c>
      <c r="G287" s="18">
        <v>399.610227272727</v>
      </c>
      <c r="H287" s="18">
        <v>496.29545454545502</v>
      </c>
      <c r="I287" s="18">
        <v>895.90568181818196</v>
      </c>
      <c r="J287" s="18">
        <v>46.802435327606098</v>
      </c>
      <c r="K287" s="18">
        <v>50.554867884782801</v>
      </c>
      <c r="L287" s="18">
        <v>48.881130953060499</v>
      </c>
      <c r="M287" s="18">
        <v>37.928409090909099</v>
      </c>
      <c r="N287" s="18">
        <v>139.34431818181801</v>
      </c>
      <c r="O287" s="18">
        <v>129.309090909091</v>
      </c>
      <c r="P287" s="18">
        <v>78.409090909090907</v>
      </c>
      <c r="Q287" s="18">
        <v>14.619318181818199</v>
      </c>
      <c r="R287" s="18"/>
      <c r="S287" s="18">
        <v>30.087499999999999</v>
      </c>
      <c r="T287" s="18">
        <v>122.821136363636</v>
      </c>
      <c r="U287" s="18">
        <v>167.029545454545</v>
      </c>
      <c r="V287" s="18">
        <v>118.63568181818199</v>
      </c>
      <c r="W287" s="18">
        <v>57.721590909090899</v>
      </c>
      <c r="X287" s="18"/>
      <c r="Y287" s="18">
        <v>780.81477272727295</v>
      </c>
      <c r="Z287" s="18">
        <v>89.030681818181804</v>
      </c>
      <c r="AA287" s="18">
        <v>26.0602272727273</v>
      </c>
      <c r="AB287" s="18">
        <v>319.72045454545503</v>
      </c>
      <c r="AC287" s="18">
        <v>365.08340909090902</v>
      </c>
      <c r="AD287" s="18">
        <v>70.6875</v>
      </c>
      <c r="AE287" s="18">
        <v>136.95977272727299</v>
      </c>
      <c r="AF287" s="18">
        <v>2.9772727272727302</v>
      </c>
      <c r="AG287" s="18">
        <v>0.47727272727272702</v>
      </c>
      <c r="AH287" s="18"/>
      <c r="AI287" s="18"/>
      <c r="AJ287" s="18"/>
      <c r="AK287" s="18"/>
      <c r="AL287" s="18"/>
      <c r="AM287" s="18"/>
      <c r="AN287" s="18"/>
      <c r="AO287" s="18"/>
      <c r="AP287" s="18"/>
      <c r="AQ287" s="18">
        <v>866.18409090909097</v>
      </c>
      <c r="AR287" s="18">
        <v>29.721590909090899</v>
      </c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>
        <v>846.41704545454502</v>
      </c>
      <c r="BD287" s="18">
        <v>49.488636363636402</v>
      </c>
      <c r="BE287" s="18">
        <v>64.337500000000006</v>
      </c>
      <c r="BF287" s="18">
        <v>208.72159090909099</v>
      </c>
      <c r="BG287" s="18">
        <v>68.267045454545496</v>
      </c>
      <c r="BH287" s="18">
        <v>554.57954545454595</v>
      </c>
    </row>
    <row r="288" spans="1:60" x14ac:dyDescent="0.2">
      <c r="A288" s="18" t="s">
        <v>277</v>
      </c>
      <c r="B288" s="3">
        <v>73</v>
      </c>
      <c r="C288" s="18" t="s">
        <v>36</v>
      </c>
      <c r="D288" s="18" t="s">
        <v>307</v>
      </c>
      <c r="E288" s="18" t="s">
        <v>311</v>
      </c>
      <c r="F288" s="18" t="s">
        <v>312</v>
      </c>
      <c r="G288" s="18">
        <v>201.613636363636</v>
      </c>
      <c r="H288" s="18">
        <v>280.11363636363598</v>
      </c>
      <c r="I288" s="18">
        <v>481.72727272727298</v>
      </c>
      <c r="J288" s="18">
        <v>46.922443918385703</v>
      </c>
      <c r="K288" s="18">
        <v>52.081947261663302</v>
      </c>
      <c r="L288" s="18">
        <v>49.9225797320249</v>
      </c>
      <c r="M288" s="18">
        <v>29.909090909090899</v>
      </c>
      <c r="N288" s="18">
        <v>62.068181818181799</v>
      </c>
      <c r="O288" s="18">
        <v>53.613636363636402</v>
      </c>
      <c r="P288" s="18">
        <v>44.522727272727302</v>
      </c>
      <c r="Q288" s="18">
        <v>11.5</v>
      </c>
      <c r="R288" s="18"/>
      <c r="S288" s="18">
        <v>26.022727272727298</v>
      </c>
      <c r="T288" s="18">
        <v>77.75</v>
      </c>
      <c r="U288" s="18">
        <v>51.409090909090899</v>
      </c>
      <c r="V288" s="18">
        <v>61.818181818181799</v>
      </c>
      <c r="W288" s="18">
        <v>63.113636363636402</v>
      </c>
      <c r="X288" s="18"/>
      <c r="Y288" s="18">
        <v>456.18181818181802</v>
      </c>
      <c r="Z288" s="18">
        <v>22.295454545454501</v>
      </c>
      <c r="AA288" s="18">
        <v>3.25</v>
      </c>
      <c r="AB288" s="18">
        <v>157.45454545454501</v>
      </c>
      <c r="AC288" s="18">
        <v>141.40909090909099</v>
      </c>
      <c r="AD288" s="18">
        <v>34</v>
      </c>
      <c r="AE288" s="18">
        <v>145.20454545454501</v>
      </c>
      <c r="AF288" s="18">
        <v>3.6590909090909101</v>
      </c>
      <c r="AG288" s="18"/>
      <c r="AH288" s="18"/>
      <c r="AI288" s="18"/>
      <c r="AJ288" s="18"/>
      <c r="AK288" s="18"/>
      <c r="AL288" s="18"/>
      <c r="AM288" s="18"/>
      <c r="AN288" s="18">
        <v>481.72727272727298</v>
      </c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>
        <v>449.47727272727298</v>
      </c>
      <c r="BD288" s="18">
        <v>32.25</v>
      </c>
      <c r="BE288" s="18">
        <v>0.38636363636363602</v>
      </c>
      <c r="BF288" s="18">
        <v>68.295454545454504</v>
      </c>
      <c r="BG288" s="18">
        <v>44.045454545454497</v>
      </c>
      <c r="BH288" s="18">
        <v>369</v>
      </c>
    </row>
    <row r="289" spans="1:60" x14ac:dyDescent="0.2">
      <c r="A289" s="18" t="s">
        <v>277</v>
      </c>
      <c r="B289" s="3">
        <v>74</v>
      </c>
      <c r="C289" s="18" t="s">
        <v>37</v>
      </c>
      <c r="D289" s="18" t="s">
        <v>307</v>
      </c>
      <c r="E289" s="18" t="s">
        <v>311</v>
      </c>
      <c r="F289" s="18" t="s">
        <v>312</v>
      </c>
      <c r="G289" s="18">
        <v>98.079545454545496</v>
      </c>
      <c r="H289" s="18">
        <v>217.59659090909099</v>
      </c>
      <c r="I289" s="18">
        <v>315.67613636363598</v>
      </c>
      <c r="J289" s="18">
        <v>49.631618584173403</v>
      </c>
      <c r="K289" s="18">
        <v>52.533148810611898</v>
      </c>
      <c r="L289" s="18">
        <v>51.631652837524101</v>
      </c>
      <c r="M289" s="18">
        <v>8.75</v>
      </c>
      <c r="N289" s="18">
        <v>22.789772727272702</v>
      </c>
      <c r="O289" s="18">
        <v>35.232954545454497</v>
      </c>
      <c r="P289" s="18">
        <v>25.670454545454501</v>
      </c>
      <c r="Q289" s="18">
        <v>5.6363636363636402</v>
      </c>
      <c r="R289" s="18"/>
      <c r="S289" s="18">
        <v>12.755681818181801</v>
      </c>
      <c r="T289" s="18">
        <v>45.755681818181799</v>
      </c>
      <c r="U289" s="18">
        <v>67.505681818181799</v>
      </c>
      <c r="V289" s="18">
        <v>49.789772727272698</v>
      </c>
      <c r="W289" s="18">
        <v>41.789772727272698</v>
      </c>
      <c r="X289" s="18"/>
      <c r="Y289" s="18">
        <v>290.47159090909099</v>
      </c>
      <c r="Z289" s="18">
        <v>19.875</v>
      </c>
      <c r="AA289" s="18">
        <v>5.3295454545454497</v>
      </c>
      <c r="AB289" s="18">
        <v>120.09090909090899</v>
      </c>
      <c r="AC289" s="18">
        <v>76.693181818181799</v>
      </c>
      <c r="AD289" s="18">
        <v>1.25</v>
      </c>
      <c r="AE289" s="18">
        <v>104.431818181818</v>
      </c>
      <c r="AF289" s="18">
        <v>12.971590909090899</v>
      </c>
      <c r="AG289" s="18"/>
      <c r="AH289" s="18">
        <v>0.23863636363636401</v>
      </c>
      <c r="AI289" s="18"/>
      <c r="AJ289" s="18"/>
      <c r="AK289" s="18"/>
      <c r="AL289" s="18"/>
      <c r="AM289" s="18"/>
      <c r="AN289" s="18"/>
      <c r="AO289" s="18"/>
      <c r="AP289" s="18">
        <v>315.67613636363598</v>
      </c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>
        <v>301.76704545454498</v>
      </c>
      <c r="BD289" s="18">
        <v>13.909090909090899</v>
      </c>
      <c r="BE289" s="18">
        <v>33.255681818181799</v>
      </c>
      <c r="BF289" s="18">
        <v>51.670454545454497</v>
      </c>
      <c r="BG289" s="18">
        <v>27.335227272727298</v>
      </c>
      <c r="BH289" s="18">
        <v>203.414772727273</v>
      </c>
    </row>
    <row r="290" spans="1:60" x14ac:dyDescent="0.2">
      <c r="A290" s="18" t="s">
        <v>277</v>
      </c>
      <c r="B290" s="3">
        <v>75</v>
      </c>
      <c r="C290" s="18" t="s">
        <v>38</v>
      </c>
      <c r="D290" s="18" t="s">
        <v>307</v>
      </c>
      <c r="E290" s="18" t="s">
        <v>311</v>
      </c>
      <c r="F290" s="18" t="s">
        <v>312</v>
      </c>
      <c r="G290" s="18">
        <v>159.81818181818201</v>
      </c>
      <c r="H290" s="18">
        <v>342.02272727272702</v>
      </c>
      <c r="I290" s="18">
        <v>501.84090909090901</v>
      </c>
      <c r="J290" s="18">
        <v>51.551763367463103</v>
      </c>
      <c r="K290" s="18">
        <v>53.441624028174601</v>
      </c>
      <c r="L290" s="18">
        <v>52.8397717494679</v>
      </c>
      <c r="M290" s="18">
        <v>5.5909090909090899</v>
      </c>
      <c r="N290" s="18">
        <v>35.204545454545503</v>
      </c>
      <c r="O290" s="18">
        <v>55</v>
      </c>
      <c r="P290" s="18">
        <v>49.318181818181799</v>
      </c>
      <c r="Q290" s="18">
        <v>14.704545454545499</v>
      </c>
      <c r="R290" s="18"/>
      <c r="S290" s="18">
        <v>7.2045454545454497</v>
      </c>
      <c r="T290" s="18">
        <v>75.25</v>
      </c>
      <c r="U290" s="18">
        <v>106.272727272727</v>
      </c>
      <c r="V290" s="18">
        <v>88.704545454545496</v>
      </c>
      <c r="W290" s="18">
        <v>64.590909090909093</v>
      </c>
      <c r="X290" s="18"/>
      <c r="Y290" s="18">
        <v>455.59090909090901</v>
      </c>
      <c r="Z290" s="18">
        <v>37.022727272727302</v>
      </c>
      <c r="AA290" s="18">
        <v>9.2272727272727302</v>
      </c>
      <c r="AB290" s="18">
        <v>292.29545454545502</v>
      </c>
      <c r="AC290" s="18">
        <v>173.977272727273</v>
      </c>
      <c r="AD290" s="18"/>
      <c r="AE290" s="18">
        <v>33.477272727272698</v>
      </c>
      <c r="AF290" s="18">
        <v>2</v>
      </c>
      <c r="AG290" s="18">
        <v>9.0909090909090898E-2</v>
      </c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>
        <v>218.09090909090901</v>
      </c>
      <c r="AV290" s="18">
        <v>283.75</v>
      </c>
      <c r="AW290" s="18"/>
      <c r="AX290" s="18"/>
      <c r="AY290" s="18"/>
      <c r="AZ290" s="18"/>
      <c r="BA290" s="18"/>
      <c r="BB290" s="18"/>
      <c r="BC290" s="18">
        <v>470.43181818181802</v>
      </c>
      <c r="BD290" s="18">
        <v>31.409090909090899</v>
      </c>
      <c r="BE290" s="18">
        <v>9.5681818181818201</v>
      </c>
      <c r="BF290" s="18">
        <v>21.295454545454501</v>
      </c>
      <c r="BG290" s="18">
        <v>4.0227272727272698</v>
      </c>
      <c r="BH290" s="18">
        <v>466.95454545454498</v>
      </c>
    </row>
    <row r="291" spans="1:60" x14ac:dyDescent="0.2">
      <c r="A291" s="18" t="s">
        <v>277</v>
      </c>
      <c r="B291" s="3">
        <v>76</v>
      </c>
      <c r="C291" s="18" t="s">
        <v>39</v>
      </c>
      <c r="D291" s="18" t="s">
        <v>307</v>
      </c>
      <c r="E291" s="18" t="s">
        <v>311</v>
      </c>
      <c r="F291" s="18" t="s">
        <v>312</v>
      </c>
      <c r="G291" s="18">
        <v>213.84090909090901</v>
      </c>
      <c r="H291" s="18">
        <v>302.70454545454498</v>
      </c>
      <c r="I291" s="18">
        <v>516.54545454545496</v>
      </c>
      <c r="J291" s="18">
        <v>49.703156552237303</v>
      </c>
      <c r="K291" s="18">
        <v>52.311810195960597</v>
      </c>
      <c r="L291" s="18">
        <v>51.2318725800774</v>
      </c>
      <c r="M291" s="18">
        <v>16.25</v>
      </c>
      <c r="N291" s="18">
        <v>67.409090909090907</v>
      </c>
      <c r="O291" s="18">
        <v>51.75</v>
      </c>
      <c r="P291" s="18">
        <v>58.136363636363598</v>
      </c>
      <c r="Q291" s="18">
        <v>20.295454545454501</v>
      </c>
      <c r="R291" s="18"/>
      <c r="S291" s="18">
        <v>18.636363636363601</v>
      </c>
      <c r="T291" s="18">
        <v>78.613636363636402</v>
      </c>
      <c r="U291" s="18">
        <v>72.954545454545496</v>
      </c>
      <c r="V291" s="18">
        <v>73.386363636363598</v>
      </c>
      <c r="W291" s="18">
        <v>59.113636363636402</v>
      </c>
      <c r="X291" s="18"/>
      <c r="Y291" s="18">
        <v>493.70454545454498</v>
      </c>
      <c r="Z291" s="18">
        <v>20</v>
      </c>
      <c r="AA291" s="18">
        <v>2.8409090909090899</v>
      </c>
      <c r="AB291" s="18">
        <v>278.95454545454498</v>
      </c>
      <c r="AC291" s="18">
        <v>109.522727272727</v>
      </c>
      <c r="AD291" s="18">
        <v>47.772727272727302</v>
      </c>
      <c r="AE291" s="18">
        <v>80.295454545454504</v>
      </c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>
        <v>516.54545454545496</v>
      </c>
      <c r="AX291" s="18"/>
      <c r="AY291" s="18"/>
      <c r="AZ291" s="18"/>
      <c r="BA291" s="18"/>
      <c r="BB291" s="18"/>
      <c r="BC291" s="18">
        <v>486.84090909090901</v>
      </c>
      <c r="BD291" s="18">
        <v>29.704545454545499</v>
      </c>
      <c r="BE291" s="18">
        <v>36.863636363636402</v>
      </c>
      <c r="BF291" s="18">
        <v>89.545454545454504</v>
      </c>
      <c r="BG291" s="18">
        <v>10.136363636363599</v>
      </c>
      <c r="BH291" s="18">
        <v>380</v>
      </c>
    </row>
    <row r="292" spans="1:60" x14ac:dyDescent="0.2">
      <c r="A292" s="18" t="s">
        <v>277</v>
      </c>
      <c r="B292" s="3">
        <v>77</v>
      </c>
      <c r="C292" s="18" t="s">
        <v>40</v>
      </c>
      <c r="D292" s="18" t="s">
        <v>307</v>
      </c>
      <c r="E292" s="18" t="s">
        <v>311</v>
      </c>
      <c r="F292" s="18" t="s">
        <v>312</v>
      </c>
      <c r="G292" s="18">
        <v>133.77181818181799</v>
      </c>
      <c r="H292" s="18">
        <v>154.606818181818</v>
      </c>
      <c r="I292" s="18">
        <v>288.37863636363602</v>
      </c>
      <c r="J292" s="18">
        <v>47.4318598835195</v>
      </c>
      <c r="K292" s="18">
        <v>52.740974907022299</v>
      </c>
      <c r="L292" s="18">
        <v>50.2782058940819</v>
      </c>
      <c r="M292" s="18">
        <v>17.0536363636364</v>
      </c>
      <c r="N292" s="18">
        <v>38.5327272727273</v>
      </c>
      <c r="O292" s="18">
        <v>40.6263636363636</v>
      </c>
      <c r="P292" s="18">
        <v>30.752727272727299</v>
      </c>
      <c r="Q292" s="18">
        <v>6.8063636363636402</v>
      </c>
      <c r="R292" s="18"/>
      <c r="S292" s="18">
        <v>8.3634090909090908</v>
      </c>
      <c r="T292" s="18">
        <v>39.376136363636398</v>
      </c>
      <c r="U292" s="18">
        <v>37.707954545454498</v>
      </c>
      <c r="V292" s="18">
        <v>39.115000000000002</v>
      </c>
      <c r="W292" s="18">
        <v>30.044318181818198</v>
      </c>
      <c r="X292" s="18"/>
      <c r="Y292" s="18">
        <v>282.06022727272699</v>
      </c>
      <c r="Z292" s="18">
        <v>4.9370454545454496</v>
      </c>
      <c r="AA292" s="18">
        <v>1.3813636363636399</v>
      </c>
      <c r="AB292" s="18">
        <v>92.345909090909103</v>
      </c>
      <c r="AC292" s="18">
        <v>79.684318181818199</v>
      </c>
      <c r="AD292" s="18">
        <v>1.5325</v>
      </c>
      <c r="AE292" s="18">
        <v>104.57272727272699</v>
      </c>
      <c r="AF292" s="18">
        <v>7.1481818181818202</v>
      </c>
      <c r="AG292" s="18">
        <v>1.2588636363636401</v>
      </c>
      <c r="AH292" s="18"/>
      <c r="AI292" s="18">
        <v>7.5227272727272698E-2</v>
      </c>
      <c r="AJ292" s="18"/>
      <c r="AK292" s="18">
        <v>1.7609090909090901</v>
      </c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>
        <v>4.05</v>
      </c>
      <c r="BA292" s="18">
        <v>284.32863636363601</v>
      </c>
      <c r="BB292" s="18"/>
      <c r="BC292" s="18">
        <v>272.46295454545401</v>
      </c>
      <c r="BD292" s="18">
        <v>15.915681818181801</v>
      </c>
      <c r="BE292" s="18">
        <v>32.51</v>
      </c>
      <c r="BF292" s="18">
        <v>30.033181818181799</v>
      </c>
      <c r="BG292" s="18">
        <v>9.4097727272727294</v>
      </c>
      <c r="BH292" s="18">
        <v>216.425681818182</v>
      </c>
    </row>
    <row r="293" spans="1:60" x14ac:dyDescent="0.2">
      <c r="A293" s="18" t="s">
        <v>277</v>
      </c>
      <c r="B293" s="3">
        <v>78</v>
      </c>
      <c r="C293" s="18" t="s">
        <v>41</v>
      </c>
      <c r="D293" s="18" t="s">
        <v>307</v>
      </c>
      <c r="E293" s="18" t="s">
        <v>311</v>
      </c>
      <c r="F293" s="18" t="s">
        <v>312</v>
      </c>
      <c r="G293" s="18">
        <v>220.90909090909099</v>
      </c>
      <c r="H293" s="18">
        <v>369.31818181818198</v>
      </c>
      <c r="I293" s="18">
        <v>590.22727272727298</v>
      </c>
      <c r="J293" s="18">
        <v>45.608024691357997</v>
      </c>
      <c r="K293" s="18">
        <v>46.933784615384603</v>
      </c>
      <c r="L293" s="18">
        <v>46.437581825182903</v>
      </c>
      <c r="M293" s="18">
        <v>17.431818181818201</v>
      </c>
      <c r="N293" s="18">
        <v>102.613636363636</v>
      </c>
      <c r="O293" s="18">
        <v>58.75</v>
      </c>
      <c r="P293" s="18">
        <v>32.931818181818201</v>
      </c>
      <c r="Q293" s="18">
        <v>9.1818181818181799</v>
      </c>
      <c r="R293" s="18"/>
      <c r="S293" s="18">
        <v>28.795454545454501</v>
      </c>
      <c r="T293" s="18">
        <v>146.477272727273</v>
      </c>
      <c r="U293" s="18">
        <v>107.34090909090899</v>
      </c>
      <c r="V293" s="18">
        <v>57.181818181818201</v>
      </c>
      <c r="W293" s="18">
        <v>29.522727272727298</v>
      </c>
      <c r="X293" s="18"/>
      <c r="Y293" s="18">
        <v>542.47727272727298</v>
      </c>
      <c r="Z293" s="18">
        <v>41.636363636363598</v>
      </c>
      <c r="AA293" s="18">
        <v>6.1136363636363598</v>
      </c>
      <c r="AB293" s="18">
        <v>285.90909090909099</v>
      </c>
      <c r="AC293" s="18">
        <v>267.72727272727298</v>
      </c>
      <c r="AD293" s="18">
        <v>16.863636363636399</v>
      </c>
      <c r="AE293" s="18">
        <v>19.727272727272702</v>
      </c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>
        <v>18.659090909090899</v>
      </c>
      <c r="AS293" s="18">
        <v>2.75</v>
      </c>
      <c r="AT293" s="18">
        <v>568.81818181818198</v>
      </c>
      <c r="AU293" s="18"/>
      <c r="AV293" s="18"/>
      <c r="AW293" s="18"/>
      <c r="AX293" s="18"/>
      <c r="AY293" s="18"/>
      <c r="AZ293" s="18"/>
      <c r="BA293" s="18"/>
      <c r="BB293" s="18"/>
      <c r="BC293" s="18">
        <v>528.45454545454595</v>
      </c>
      <c r="BD293" s="18">
        <v>61.772727272727302</v>
      </c>
      <c r="BE293" s="18">
        <v>16.318181818181799</v>
      </c>
      <c r="BF293" s="18">
        <v>45.477272727272698</v>
      </c>
      <c r="BG293" s="18">
        <v>42.204545454545503</v>
      </c>
      <c r="BH293" s="18">
        <v>486.22727272727298</v>
      </c>
    </row>
    <row r="294" spans="1:60" x14ac:dyDescent="0.2">
      <c r="A294" s="18" t="s">
        <v>277</v>
      </c>
      <c r="B294" s="3">
        <v>79</v>
      </c>
      <c r="C294" s="18" t="s">
        <v>42</v>
      </c>
      <c r="D294" s="18" t="s">
        <v>307</v>
      </c>
      <c r="E294" s="18" t="s">
        <v>311</v>
      </c>
      <c r="F294" s="18" t="s">
        <v>312</v>
      </c>
      <c r="G294" s="18">
        <v>144.06818181818201</v>
      </c>
      <c r="H294" s="18">
        <v>220.518181818182</v>
      </c>
      <c r="I294" s="18">
        <v>364.58636363636401</v>
      </c>
      <c r="J294" s="18">
        <v>44.129200189304299</v>
      </c>
      <c r="K294" s="18">
        <v>47.829111184400404</v>
      </c>
      <c r="L294" s="18">
        <v>46.367072273684997</v>
      </c>
      <c r="M294" s="18">
        <v>15.4772727272727</v>
      </c>
      <c r="N294" s="18">
        <v>69.181818181818201</v>
      </c>
      <c r="O294" s="18">
        <v>41</v>
      </c>
      <c r="P294" s="18">
        <v>13.409090909090899</v>
      </c>
      <c r="Q294" s="18">
        <v>5</v>
      </c>
      <c r="R294" s="18"/>
      <c r="S294" s="18">
        <v>26</v>
      </c>
      <c r="T294" s="18">
        <v>82.5</v>
      </c>
      <c r="U294" s="18">
        <v>47.386363636363598</v>
      </c>
      <c r="V294" s="18">
        <v>36.381818181818197</v>
      </c>
      <c r="W294" s="18">
        <v>28.25</v>
      </c>
      <c r="X294" s="18"/>
      <c r="Y294" s="18">
        <v>357.83636363636401</v>
      </c>
      <c r="Z294" s="18">
        <v>5.75</v>
      </c>
      <c r="AA294" s="18">
        <v>1</v>
      </c>
      <c r="AB294" s="18">
        <v>102.5</v>
      </c>
      <c r="AC294" s="18">
        <v>115.295454545455</v>
      </c>
      <c r="AD294" s="18"/>
      <c r="AE294" s="18">
        <v>146.790909090909</v>
      </c>
      <c r="AF294" s="18"/>
      <c r="AG294" s="18"/>
      <c r="AH294" s="18"/>
      <c r="AI294" s="18"/>
      <c r="AJ294" s="18"/>
      <c r="AK294" s="18"/>
      <c r="AL294" s="18"/>
      <c r="AM294" s="18"/>
      <c r="AN294" s="18"/>
      <c r="AO294" s="18">
        <v>364.58636363636401</v>
      </c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>
        <v>337.33636363636401</v>
      </c>
      <c r="BD294" s="18">
        <v>27.25</v>
      </c>
      <c r="BE294" s="18">
        <v>0.22727272727272699</v>
      </c>
      <c r="BF294" s="18">
        <v>12.1431818181818</v>
      </c>
      <c r="BG294" s="18">
        <v>1.2954545454545501</v>
      </c>
      <c r="BH294" s="18">
        <v>350.92045454545502</v>
      </c>
    </row>
    <row r="295" spans="1:60" x14ac:dyDescent="0.2">
      <c r="A295" s="18" t="s">
        <v>277</v>
      </c>
      <c r="B295" s="3">
        <v>80</v>
      </c>
      <c r="C295" s="18" t="s">
        <v>43</v>
      </c>
      <c r="D295" s="18" t="s">
        <v>307</v>
      </c>
      <c r="E295" s="18" t="s">
        <v>311</v>
      </c>
      <c r="F295" s="18" t="s">
        <v>312</v>
      </c>
      <c r="G295" s="18">
        <v>150.31818181818201</v>
      </c>
      <c r="H295" s="18">
        <v>209.75</v>
      </c>
      <c r="I295" s="18">
        <v>360.06818181818198</v>
      </c>
      <c r="J295" s="18">
        <v>51.963864529785297</v>
      </c>
      <c r="K295" s="18">
        <v>54.123415321269903</v>
      </c>
      <c r="L295" s="18">
        <v>53.221864545856299</v>
      </c>
      <c r="M295" s="18">
        <v>11.068181818181801</v>
      </c>
      <c r="N295" s="18">
        <v>33.363636363636402</v>
      </c>
      <c r="O295" s="18">
        <v>45.227272727272698</v>
      </c>
      <c r="P295" s="18">
        <v>37.045454545454497</v>
      </c>
      <c r="Q295" s="18">
        <v>23.613636363636399</v>
      </c>
      <c r="R295" s="18"/>
      <c r="S295" s="18">
        <v>8.8181818181818201</v>
      </c>
      <c r="T295" s="18">
        <v>50.681818181818201</v>
      </c>
      <c r="U295" s="18">
        <v>42.863636363636402</v>
      </c>
      <c r="V295" s="18">
        <v>60.113636363636402</v>
      </c>
      <c r="W295" s="18">
        <v>47.272727272727302</v>
      </c>
      <c r="X295" s="18"/>
      <c r="Y295" s="18">
        <v>353.72727272727298</v>
      </c>
      <c r="Z295" s="18">
        <v>6.3409090909090899</v>
      </c>
      <c r="AA295" s="18"/>
      <c r="AB295" s="18">
        <v>178.59090909090901</v>
      </c>
      <c r="AC295" s="18">
        <v>142.65909090909099</v>
      </c>
      <c r="AD295" s="18">
        <v>7.0227272727272698</v>
      </c>
      <c r="AE295" s="18">
        <v>29.795454545454501</v>
      </c>
      <c r="AF295" s="18">
        <v>2</v>
      </c>
      <c r="AG295" s="18"/>
      <c r="AH295" s="18"/>
      <c r="AI295" s="18"/>
      <c r="AJ295" s="18"/>
      <c r="AK295" s="18"/>
      <c r="AL295" s="18">
        <v>319.65909090909099</v>
      </c>
      <c r="AM295" s="18">
        <v>40.409090909090899</v>
      </c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>
        <v>336.11363636363598</v>
      </c>
      <c r="BD295" s="18">
        <v>23.954545454545499</v>
      </c>
      <c r="BE295" s="18">
        <v>7.4545454545454497</v>
      </c>
      <c r="BF295" s="18">
        <v>14.704545454545499</v>
      </c>
      <c r="BG295" s="18">
        <v>10.045454545454501</v>
      </c>
      <c r="BH295" s="18">
        <v>327.86363636363598</v>
      </c>
    </row>
    <row r="296" spans="1:60" x14ac:dyDescent="0.2">
      <c r="A296" s="18" t="s">
        <v>277</v>
      </c>
      <c r="B296" s="3">
        <v>81</v>
      </c>
      <c r="C296" s="18" t="s">
        <v>44</v>
      </c>
      <c r="D296" s="18" t="s">
        <v>307</v>
      </c>
      <c r="E296" s="18" t="s">
        <v>311</v>
      </c>
      <c r="F296" s="18" t="s">
        <v>312</v>
      </c>
      <c r="G296" s="18">
        <v>155.20454545454501</v>
      </c>
      <c r="H296" s="18">
        <v>254.81818181818201</v>
      </c>
      <c r="I296" s="18">
        <v>410.02272727272702</v>
      </c>
      <c r="J296" s="18">
        <v>45.264753258163701</v>
      </c>
      <c r="K296" s="18">
        <v>49.025597574027799</v>
      </c>
      <c r="L296" s="18">
        <v>47.602017626517501</v>
      </c>
      <c r="M296" s="18">
        <v>26.454545454545499</v>
      </c>
      <c r="N296" s="18">
        <v>53.272727272727302</v>
      </c>
      <c r="O296" s="18">
        <v>38.386363636363598</v>
      </c>
      <c r="P296" s="18">
        <v>34.045454545454497</v>
      </c>
      <c r="Q296" s="18">
        <v>3.0454545454545499</v>
      </c>
      <c r="R296" s="18"/>
      <c r="S296" s="18">
        <v>34.568181818181799</v>
      </c>
      <c r="T296" s="18">
        <v>69.204545454545496</v>
      </c>
      <c r="U296" s="18">
        <v>57.886363636363598</v>
      </c>
      <c r="V296" s="18">
        <v>59.931818181818201</v>
      </c>
      <c r="W296" s="18">
        <v>33.227272727272698</v>
      </c>
      <c r="X296" s="18"/>
      <c r="Y296" s="18">
        <v>384.40909090909099</v>
      </c>
      <c r="Z296" s="18">
        <v>20.295454545454501</v>
      </c>
      <c r="AA296" s="18">
        <v>5.3181818181818201</v>
      </c>
      <c r="AB296" s="18">
        <v>104.34090909090899</v>
      </c>
      <c r="AC296" s="18">
        <v>177.522727272727</v>
      </c>
      <c r="AD296" s="18">
        <v>1.72727272727273</v>
      </c>
      <c r="AE296" s="18">
        <v>121.931818181818</v>
      </c>
      <c r="AF296" s="18">
        <v>2.7727272727272698</v>
      </c>
      <c r="AG296" s="18">
        <v>1.72727272727273</v>
      </c>
      <c r="AH296" s="18"/>
      <c r="AI296" s="18"/>
      <c r="AJ296" s="18"/>
      <c r="AK296" s="18"/>
      <c r="AL296" s="18">
        <v>15.568181818181801</v>
      </c>
      <c r="AM296" s="18">
        <v>303.95454545454498</v>
      </c>
      <c r="AN296" s="18">
        <v>12.136363636363599</v>
      </c>
      <c r="AO296" s="18"/>
      <c r="AP296" s="18"/>
      <c r="AQ296" s="18"/>
      <c r="AR296" s="18">
        <v>25.227272727272702</v>
      </c>
      <c r="AS296" s="18"/>
      <c r="AT296" s="18"/>
      <c r="AU296" s="18"/>
      <c r="AV296" s="18"/>
      <c r="AW296" s="18">
        <v>53.136363636363598</v>
      </c>
      <c r="AX296" s="18"/>
      <c r="AY296" s="18"/>
      <c r="AZ296" s="18"/>
      <c r="BA296" s="18"/>
      <c r="BB296" s="18"/>
      <c r="BC296" s="18">
        <v>397.40909090909099</v>
      </c>
      <c r="BD296" s="18">
        <v>12.613636363636401</v>
      </c>
      <c r="BE296" s="18">
        <v>37.659090909090899</v>
      </c>
      <c r="BF296" s="18">
        <v>63.681818181818201</v>
      </c>
      <c r="BG296" s="18">
        <v>29.068181818181799</v>
      </c>
      <c r="BH296" s="18">
        <v>279.61363636363598</v>
      </c>
    </row>
    <row r="297" spans="1:60" x14ac:dyDescent="0.2">
      <c r="A297" s="18" t="s">
        <v>277</v>
      </c>
      <c r="B297" s="3">
        <v>82</v>
      </c>
      <c r="C297" s="18" t="s">
        <v>45</v>
      </c>
      <c r="D297" s="18" t="s">
        <v>307</v>
      </c>
      <c r="E297" s="18" t="s">
        <v>311</v>
      </c>
      <c r="F297" s="18" t="s">
        <v>312</v>
      </c>
      <c r="G297" s="18">
        <v>144.34068181818199</v>
      </c>
      <c r="H297" s="18">
        <v>167.72568181818201</v>
      </c>
      <c r="I297" s="18">
        <v>312.06636363636397</v>
      </c>
      <c r="J297" s="18">
        <v>50.957327912656098</v>
      </c>
      <c r="K297" s="18">
        <v>50.611219889619498</v>
      </c>
      <c r="L297" s="18">
        <v>50.771305928517499</v>
      </c>
      <c r="M297" s="18">
        <v>9.4972727272727298</v>
      </c>
      <c r="N297" s="18">
        <v>38.027272727272702</v>
      </c>
      <c r="O297" s="18">
        <v>36.367045454545497</v>
      </c>
      <c r="P297" s="18">
        <v>45.298409090909097</v>
      </c>
      <c r="Q297" s="18">
        <v>15.1506818181818</v>
      </c>
      <c r="R297" s="18"/>
      <c r="S297" s="18">
        <v>11.0659090909091</v>
      </c>
      <c r="T297" s="18">
        <v>53.355227272727298</v>
      </c>
      <c r="U297" s="18">
        <v>40.065681818181801</v>
      </c>
      <c r="V297" s="18">
        <v>35.832500000000003</v>
      </c>
      <c r="W297" s="18">
        <v>27.406363636363601</v>
      </c>
      <c r="X297" s="18"/>
      <c r="Y297" s="18">
        <v>242.18386363636401</v>
      </c>
      <c r="Z297" s="18">
        <v>57.4495454545455</v>
      </c>
      <c r="AA297" s="18">
        <v>12.4329545454545</v>
      </c>
      <c r="AB297" s="18">
        <v>102.811136363636</v>
      </c>
      <c r="AC297" s="18">
        <v>139.89340909090899</v>
      </c>
      <c r="AD297" s="18"/>
      <c r="AE297" s="18">
        <v>54.0490909090909</v>
      </c>
      <c r="AF297" s="18">
        <v>15.2104545454545</v>
      </c>
      <c r="AG297" s="18">
        <v>0.102272727272727</v>
      </c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>
        <v>312.06636363636397</v>
      </c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>
        <v>311.350454545454</v>
      </c>
      <c r="BD297" s="18">
        <v>0.71590909090909105</v>
      </c>
      <c r="BE297" s="18">
        <v>22.3743181818182</v>
      </c>
      <c r="BF297" s="18">
        <v>73.890681818181804</v>
      </c>
      <c r="BG297" s="18">
        <v>15.2161363636364</v>
      </c>
      <c r="BH297" s="18">
        <v>200.585227272727</v>
      </c>
    </row>
    <row r="298" spans="1:60" x14ac:dyDescent="0.2">
      <c r="A298" s="18" t="s">
        <v>277</v>
      </c>
      <c r="B298" s="3">
        <v>83</v>
      </c>
      <c r="C298" s="18" t="s">
        <v>46</v>
      </c>
      <c r="D298" s="18" t="s">
        <v>307</v>
      </c>
      <c r="E298" s="18" t="s">
        <v>311</v>
      </c>
      <c r="F298" s="18" t="s">
        <v>312</v>
      </c>
      <c r="G298" s="18">
        <v>227.84090909090901</v>
      </c>
      <c r="H298" s="18">
        <v>227.522727272727</v>
      </c>
      <c r="I298" s="18">
        <v>455.36363636363598</v>
      </c>
      <c r="J298" s="18">
        <v>47.6404987531172</v>
      </c>
      <c r="K298" s="18">
        <v>50.482768954150401</v>
      </c>
      <c r="L298" s="18">
        <v>49.060640846476403</v>
      </c>
      <c r="M298" s="18">
        <v>31.477272727272702</v>
      </c>
      <c r="N298" s="18">
        <v>65.454545454545496</v>
      </c>
      <c r="O298" s="18">
        <v>70.25</v>
      </c>
      <c r="P298" s="18">
        <v>42.681818181818201</v>
      </c>
      <c r="Q298" s="18">
        <v>17.977272727272702</v>
      </c>
      <c r="R298" s="18"/>
      <c r="S298" s="18">
        <v>16.159090909090899</v>
      </c>
      <c r="T298" s="18">
        <v>69.659090909090907</v>
      </c>
      <c r="U298" s="18">
        <v>55.590909090909101</v>
      </c>
      <c r="V298" s="18">
        <v>54.159090909090899</v>
      </c>
      <c r="W298" s="18">
        <v>31.954545454545499</v>
      </c>
      <c r="X298" s="18"/>
      <c r="Y298" s="18">
        <v>338.13636363636402</v>
      </c>
      <c r="Z298" s="18">
        <v>93.204545454545496</v>
      </c>
      <c r="AA298" s="18">
        <v>24.022727272727298</v>
      </c>
      <c r="AB298" s="18">
        <v>150.75</v>
      </c>
      <c r="AC298" s="18">
        <v>198.886363636364</v>
      </c>
      <c r="AD298" s="18"/>
      <c r="AE298" s="18">
        <v>104.454545454545</v>
      </c>
      <c r="AF298" s="18">
        <v>1</v>
      </c>
      <c r="AG298" s="18">
        <v>0.27272727272727298</v>
      </c>
      <c r="AH298" s="18"/>
      <c r="AI298" s="18"/>
      <c r="AJ298" s="18"/>
      <c r="AK298" s="18"/>
      <c r="AL298" s="18"/>
      <c r="AM298" s="18"/>
      <c r="AN298" s="18"/>
      <c r="AO298" s="18"/>
      <c r="AP298" s="18"/>
      <c r="AQ298" s="18">
        <v>455.36363636363598</v>
      </c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>
        <v>443.95454545454498</v>
      </c>
      <c r="BD298" s="18">
        <v>11.409090909090899</v>
      </c>
      <c r="BE298" s="18">
        <v>6.5681818181818201</v>
      </c>
      <c r="BF298" s="18">
        <v>95.954545454545496</v>
      </c>
      <c r="BG298" s="18">
        <v>49</v>
      </c>
      <c r="BH298" s="18">
        <v>303.84090909090901</v>
      </c>
    </row>
    <row r="299" spans="1:60" x14ac:dyDescent="0.2">
      <c r="A299" s="18" t="s">
        <v>277</v>
      </c>
      <c r="B299" s="3">
        <v>84</v>
      </c>
      <c r="C299" s="18" t="s">
        <v>47</v>
      </c>
      <c r="D299" s="18" t="s">
        <v>307</v>
      </c>
      <c r="E299" s="18" t="s">
        <v>311</v>
      </c>
      <c r="F299" s="18" t="s">
        <v>312</v>
      </c>
      <c r="G299" s="18">
        <v>238.90340909090901</v>
      </c>
      <c r="H299" s="18">
        <v>261.33181818181799</v>
      </c>
      <c r="I299" s="18">
        <v>500.235227272727</v>
      </c>
      <c r="J299" s="18">
        <v>44.420686374771101</v>
      </c>
      <c r="K299" s="18">
        <v>48.334297218791903</v>
      </c>
      <c r="L299" s="18">
        <v>46.465226586583199</v>
      </c>
      <c r="M299" s="18">
        <v>37.454545454545503</v>
      </c>
      <c r="N299" s="18">
        <v>91.590909090909093</v>
      </c>
      <c r="O299" s="18">
        <v>64.924999999999997</v>
      </c>
      <c r="P299" s="18">
        <v>36.153409090909101</v>
      </c>
      <c r="Q299" s="18">
        <v>8.7795454545454508</v>
      </c>
      <c r="R299" s="18"/>
      <c r="S299" s="18">
        <v>33.159090909090899</v>
      </c>
      <c r="T299" s="18">
        <v>77.352272727272705</v>
      </c>
      <c r="U299" s="18">
        <v>67.3</v>
      </c>
      <c r="V299" s="18">
        <v>60.0147727272727</v>
      </c>
      <c r="W299" s="18">
        <v>23.505681818181799</v>
      </c>
      <c r="X299" s="18"/>
      <c r="Y299" s="18">
        <v>458.69090909090897</v>
      </c>
      <c r="Z299" s="18">
        <v>32.763636363636401</v>
      </c>
      <c r="AA299" s="18">
        <v>8.7806818181818205</v>
      </c>
      <c r="AB299" s="18">
        <v>152.06477272727301</v>
      </c>
      <c r="AC299" s="18">
        <v>220.870454545455</v>
      </c>
      <c r="AD299" s="18"/>
      <c r="AE299" s="18">
        <v>117.63522727272699</v>
      </c>
      <c r="AF299" s="18">
        <v>5.0681818181818201</v>
      </c>
      <c r="AG299" s="18">
        <v>2.4034090909090899</v>
      </c>
      <c r="AH299" s="18">
        <v>1.35227272727273</v>
      </c>
      <c r="AI299" s="18">
        <v>0.31818181818181801</v>
      </c>
      <c r="AJ299" s="18"/>
      <c r="AK299" s="18">
        <v>0.52272727272727304</v>
      </c>
      <c r="AL299" s="18"/>
      <c r="AM299" s="18"/>
      <c r="AN299" s="18"/>
      <c r="AO299" s="18"/>
      <c r="AP299" s="18"/>
      <c r="AQ299" s="18"/>
      <c r="AR299" s="18">
        <v>16.4931818181818</v>
      </c>
      <c r="AS299" s="18"/>
      <c r="AT299" s="18"/>
      <c r="AU299" s="18"/>
      <c r="AV299" s="18"/>
      <c r="AW299" s="18"/>
      <c r="AX299" s="18"/>
      <c r="AY299" s="18">
        <v>483.74204545454501</v>
      </c>
      <c r="AZ299" s="18"/>
      <c r="BA299" s="18"/>
      <c r="BB299" s="18"/>
      <c r="BC299" s="18">
        <v>476.610227272727</v>
      </c>
      <c r="BD299" s="18">
        <v>23.625</v>
      </c>
      <c r="BE299" s="18">
        <v>37.6443181818182</v>
      </c>
      <c r="BF299" s="18">
        <v>40.030681818181797</v>
      </c>
      <c r="BG299" s="18">
        <v>37.134090909090901</v>
      </c>
      <c r="BH299" s="18">
        <v>385.42613636363598</v>
      </c>
    </row>
    <row r="300" spans="1:60" x14ac:dyDescent="0.2">
      <c r="A300" s="18" t="s">
        <v>277</v>
      </c>
      <c r="B300" s="3">
        <v>85</v>
      </c>
      <c r="C300" s="18" t="s">
        <v>48</v>
      </c>
      <c r="D300" s="18" t="s">
        <v>307</v>
      </c>
      <c r="E300" s="18" t="s">
        <v>311</v>
      </c>
      <c r="F300" s="18" t="s">
        <v>312</v>
      </c>
      <c r="G300" s="18">
        <v>112.863636363636</v>
      </c>
      <c r="H300" s="18">
        <v>257.04545454545502</v>
      </c>
      <c r="I300" s="18">
        <v>369.90909090909099</v>
      </c>
      <c r="J300" s="18">
        <v>51.758558195730998</v>
      </c>
      <c r="K300" s="18">
        <v>53.3557913351016</v>
      </c>
      <c r="L300" s="18">
        <v>52.868456623249102</v>
      </c>
      <c r="M300" s="18">
        <v>5.2045454545454497</v>
      </c>
      <c r="N300" s="18">
        <v>28.113636363636399</v>
      </c>
      <c r="O300" s="18">
        <v>29.545454545454501</v>
      </c>
      <c r="P300" s="18">
        <v>38.977272727272698</v>
      </c>
      <c r="Q300" s="18">
        <v>11.0227272727273</v>
      </c>
      <c r="R300" s="18"/>
      <c r="S300" s="18">
        <v>13.2272727272727</v>
      </c>
      <c r="T300" s="18">
        <v>60.590909090909101</v>
      </c>
      <c r="U300" s="18">
        <v>59.681818181818201</v>
      </c>
      <c r="V300" s="18">
        <v>67.227272727272705</v>
      </c>
      <c r="W300" s="18">
        <v>56.318181818181799</v>
      </c>
      <c r="X300" s="18"/>
      <c r="Y300" s="18">
        <v>280.43181818181802</v>
      </c>
      <c r="Z300" s="18">
        <v>65.340909090909093</v>
      </c>
      <c r="AA300" s="18">
        <v>24.136363636363601</v>
      </c>
      <c r="AB300" s="18">
        <v>120.15909090909101</v>
      </c>
      <c r="AC300" s="18">
        <v>162.04545454545499</v>
      </c>
      <c r="AD300" s="18"/>
      <c r="AE300" s="18">
        <v>80.840909090909093</v>
      </c>
      <c r="AF300" s="18">
        <v>6.8636363636363598</v>
      </c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>
        <v>369.90909090909099</v>
      </c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>
        <v>346.77272727272702</v>
      </c>
      <c r="BD300" s="18">
        <v>23.136363636363601</v>
      </c>
      <c r="BE300" s="18">
        <v>45.659090909090899</v>
      </c>
      <c r="BF300" s="18">
        <v>84.704545454545496</v>
      </c>
      <c r="BG300" s="18">
        <v>29.454545454545499</v>
      </c>
      <c r="BH300" s="18">
        <v>210.09090909090901</v>
      </c>
    </row>
    <row r="301" spans="1:60" x14ac:dyDescent="0.2">
      <c r="A301" s="18" t="s">
        <v>277</v>
      </c>
      <c r="B301" s="3">
        <v>86</v>
      </c>
      <c r="C301" s="18" t="s">
        <v>49</v>
      </c>
      <c r="D301" s="18" t="s">
        <v>307</v>
      </c>
      <c r="E301" s="18" t="s">
        <v>311</v>
      </c>
      <c r="F301" s="18" t="s">
        <v>313</v>
      </c>
      <c r="G301" s="18">
        <v>898.57409090909096</v>
      </c>
      <c r="H301" s="18">
        <v>1363.9834090909101</v>
      </c>
      <c r="I301" s="18">
        <v>2262.5574999999999</v>
      </c>
      <c r="J301" s="18">
        <v>46.320070991262497</v>
      </c>
      <c r="K301" s="18">
        <v>48.290757502215797</v>
      </c>
      <c r="L301" s="18">
        <v>47.508099894598402</v>
      </c>
      <c r="M301" s="18">
        <v>91.142045454545496</v>
      </c>
      <c r="N301" s="18">
        <v>340.44340909090897</v>
      </c>
      <c r="O301" s="18">
        <v>276.24886363636398</v>
      </c>
      <c r="P301" s="18">
        <v>155.205681818182</v>
      </c>
      <c r="Q301" s="18">
        <v>35.534090909090899</v>
      </c>
      <c r="R301" s="18"/>
      <c r="S301" s="18">
        <v>102.970909090909</v>
      </c>
      <c r="T301" s="18">
        <v>450.59090909090901</v>
      </c>
      <c r="U301" s="18">
        <v>436.985227272727</v>
      </c>
      <c r="V301" s="18">
        <v>277.709090909091</v>
      </c>
      <c r="W301" s="18">
        <v>95.727272727272705</v>
      </c>
      <c r="X301" s="18"/>
      <c r="Y301" s="18">
        <v>2105.89386363636</v>
      </c>
      <c r="Z301" s="18">
        <v>136.74090909090901</v>
      </c>
      <c r="AA301" s="18">
        <v>19.9227272727273</v>
      </c>
      <c r="AB301" s="18">
        <v>1120.42045454545</v>
      </c>
      <c r="AC301" s="18">
        <v>535.40159090909106</v>
      </c>
      <c r="AD301" s="18">
        <v>391.98863636363598</v>
      </c>
      <c r="AE301" s="18">
        <v>153.30931818181801</v>
      </c>
      <c r="AF301" s="18">
        <v>60.482954545454497</v>
      </c>
      <c r="AG301" s="18"/>
      <c r="AH301" s="18"/>
      <c r="AI301" s="18">
        <v>0.95454545454545503</v>
      </c>
      <c r="AJ301" s="18"/>
      <c r="AK301" s="18"/>
      <c r="AL301" s="18"/>
      <c r="AM301" s="18"/>
      <c r="AN301" s="18"/>
      <c r="AO301" s="18"/>
      <c r="AP301" s="18"/>
      <c r="AQ301" s="18"/>
      <c r="AR301" s="18">
        <v>2231.8984090909098</v>
      </c>
      <c r="AS301" s="18"/>
      <c r="AT301" s="18"/>
      <c r="AU301" s="18"/>
      <c r="AV301" s="18"/>
      <c r="AW301" s="18">
        <v>30.659090909090899</v>
      </c>
      <c r="AX301" s="18"/>
      <c r="AY301" s="18"/>
      <c r="AZ301" s="18"/>
      <c r="BA301" s="18"/>
      <c r="BB301" s="18"/>
      <c r="BC301" s="18">
        <v>2038.5211363636399</v>
      </c>
      <c r="BD301" s="18">
        <v>224.036363636364</v>
      </c>
      <c r="BE301" s="18">
        <v>81.034772727272696</v>
      </c>
      <c r="BF301" s="18">
        <v>414.96590909090901</v>
      </c>
      <c r="BG301" s="18">
        <v>209.78409090909099</v>
      </c>
      <c r="BH301" s="18">
        <v>1556.77272727273</v>
      </c>
    </row>
    <row r="302" spans="1:60" x14ac:dyDescent="0.2">
      <c r="A302" s="18" t="s">
        <v>277</v>
      </c>
      <c r="B302" s="3">
        <v>87</v>
      </c>
      <c r="C302" s="18" t="s">
        <v>50</v>
      </c>
      <c r="D302" s="18" t="s">
        <v>307</v>
      </c>
      <c r="E302" s="18" t="s">
        <v>311</v>
      </c>
      <c r="F302" s="18" t="s">
        <v>313</v>
      </c>
      <c r="G302" s="18">
        <v>576.54545454545496</v>
      </c>
      <c r="H302" s="18">
        <v>901.75</v>
      </c>
      <c r="I302" s="18">
        <v>1478.29545454545</v>
      </c>
      <c r="J302" s="18">
        <v>48.3794544307789</v>
      </c>
      <c r="K302" s="18">
        <v>50.913577135368101</v>
      </c>
      <c r="L302" s="18">
        <v>49.9252517487893</v>
      </c>
      <c r="M302" s="18">
        <v>35.409090909090899</v>
      </c>
      <c r="N302" s="18">
        <v>185</v>
      </c>
      <c r="O302" s="18">
        <v>201</v>
      </c>
      <c r="P302" s="18">
        <v>121.113636363636</v>
      </c>
      <c r="Q302" s="18">
        <v>34.022727272727302</v>
      </c>
      <c r="R302" s="18"/>
      <c r="S302" s="18">
        <v>49</v>
      </c>
      <c r="T302" s="18">
        <v>272.31818181818198</v>
      </c>
      <c r="U302" s="18">
        <v>249.863636363636</v>
      </c>
      <c r="V302" s="18">
        <v>196.522727272727</v>
      </c>
      <c r="W302" s="18">
        <v>134.04545454545499</v>
      </c>
      <c r="X302" s="18"/>
      <c r="Y302" s="18">
        <v>1407.4090909090901</v>
      </c>
      <c r="Z302" s="18">
        <v>64.431818181818201</v>
      </c>
      <c r="AA302" s="18">
        <v>6.4545454545454497</v>
      </c>
      <c r="AB302" s="18">
        <v>877.75</v>
      </c>
      <c r="AC302" s="18">
        <v>369.36363636363598</v>
      </c>
      <c r="AD302" s="18">
        <v>99.113636363636402</v>
      </c>
      <c r="AE302" s="18">
        <v>122.34090909090899</v>
      </c>
      <c r="AF302" s="18">
        <v>9.7272727272727302</v>
      </c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>
        <v>141.18181818181799</v>
      </c>
      <c r="AV302" s="18">
        <v>1337.1136363636399</v>
      </c>
      <c r="AW302" s="18"/>
      <c r="AX302" s="18"/>
      <c r="AY302" s="18"/>
      <c r="AZ302" s="18"/>
      <c r="BA302" s="18"/>
      <c r="BB302" s="18"/>
      <c r="BC302" s="18">
        <v>1350.27272727273</v>
      </c>
      <c r="BD302" s="18">
        <v>128.022727272727</v>
      </c>
      <c r="BE302" s="18">
        <v>3.4545454545454501</v>
      </c>
      <c r="BF302" s="18">
        <v>196.65909090909099</v>
      </c>
      <c r="BG302" s="18">
        <v>103.318181818182</v>
      </c>
      <c r="BH302" s="18">
        <v>1174.8636363636399</v>
      </c>
    </row>
    <row r="303" spans="1:60" x14ac:dyDescent="0.2">
      <c r="A303" s="18" t="s">
        <v>277</v>
      </c>
      <c r="B303" s="3">
        <v>88</v>
      </c>
      <c r="C303" s="18" t="s">
        <v>51</v>
      </c>
      <c r="D303" s="18" t="s">
        <v>307</v>
      </c>
      <c r="E303" s="18" t="s">
        <v>311</v>
      </c>
      <c r="F303" s="18" t="s">
        <v>313</v>
      </c>
      <c r="G303" s="18">
        <v>157.5</v>
      </c>
      <c r="H303" s="18">
        <v>607.65909090909099</v>
      </c>
      <c r="I303" s="18">
        <v>765.15909090909099</v>
      </c>
      <c r="J303" s="18">
        <v>45.240981240981199</v>
      </c>
      <c r="K303" s="18">
        <v>48.052698507686301</v>
      </c>
      <c r="L303" s="18">
        <v>47.473935901625097</v>
      </c>
      <c r="M303" s="18">
        <v>24.522727272727298</v>
      </c>
      <c r="N303" s="18">
        <v>59.227272727272698</v>
      </c>
      <c r="O303" s="18">
        <v>45.272727272727302</v>
      </c>
      <c r="P303" s="18">
        <v>18.818181818181799</v>
      </c>
      <c r="Q303" s="18">
        <v>9.6590909090909101</v>
      </c>
      <c r="R303" s="18"/>
      <c r="S303" s="18">
        <v>72.659090909090907</v>
      </c>
      <c r="T303" s="18">
        <v>205.54545454545499</v>
      </c>
      <c r="U303" s="18">
        <v>157.022727272727</v>
      </c>
      <c r="V303" s="18">
        <v>95.431818181818201</v>
      </c>
      <c r="W303" s="18">
        <v>77</v>
      </c>
      <c r="X303" s="18"/>
      <c r="Y303" s="18">
        <v>660.79545454545496</v>
      </c>
      <c r="Z303" s="18">
        <v>78.590909090909093</v>
      </c>
      <c r="AA303" s="18">
        <v>25.772727272727298</v>
      </c>
      <c r="AB303" s="18">
        <v>321.43181818181802</v>
      </c>
      <c r="AC303" s="18">
        <v>269.77272727272702</v>
      </c>
      <c r="AD303" s="18"/>
      <c r="AE303" s="18">
        <v>142.477272727273</v>
      </c>
      <c r="AF303" s="18">
        <v>19.704545454545499</v>
      </c>
      <c r="AG303" s="18">
        <v>9.2954545454545503</v>
      </c>
      <c r="AH303" s="18">
        <v>0.25</v>
      </c>
      <c r="AI303" s="18">
        <v>0.84090909090909105</v>
      </c>
      <c r="AJ303" s="18"/>
      <c r="AK303" s="18">
        <v>1.38636363636364</v>
      </c>
      <c r="AL303" s="18"/>
      <c r="AM303" s="18"/>
      <c r="AN303" s="18"/>
      <c r="AO303" s="18"/>
      <c r="AP303" s="18"/>
      <c r="AQ303" s="18">
        <v>475.06818181818198</v>
      </c>
      <c r="AR303" s="18">
        <v>217</v>
      </c>
      <c r="AS303" s="18"/>
      <c r="AT303" s="18"/>
      <c r="AU303" s="18"/>
      <c r="AV303" s="18">
        <v>73.090909090909093</v>
      </c>
      <c r="AW303" s="18"/>
      <c r="AX303" s="18"/>
      <c r="AY303" s="18"/>
      <c r="AZ303" s="18"/>
      <c r="BA303" s="18"/>
      <c r="BB303" s="18"/>
      <c r="BC303" s="18">
        <v>698.06818181818198</v>
      </c>
      <c r="BD303" s="18">
        <v>67.090909090909093</v>
      </c>
      <c r="BE303" s="18">
        <v>70.431818181818201</v>
      </c>
      <c r="BF303" s="18">
        <v>187.54545454545499</v>
      </c>
      <c r="BG303" s="18">
        <v>17.568181818181799</v>
      </c>
      <c r="BH303" s="18">
        <v>489.61363636363598</v>
      </c>
    </row>
    <row r="304" spans="1:60" x14ac:dyDescent="0.2">
      <c r="A304" s="18" t="s">
        <v>277</v>
      </c>
      <c r="B304" s="3">
        <v>89</v>
      </c>
      <c r="C304" s="18" t="s">
        <v>52</v>
      </c>
      <c r="D304" s="18" t="s">
        <v>307</v>
      </c>
      <c r="E304" s="18" t="s">
        <v>311</v>
      </c>
      <c r="F304" s="18" t="s">
        <v>313</v>
      </c>
      <c r="G304" s="18">
        <v>249.19318181818201</v>
      </c>
      <c r="H304" s="18">
        <v>426.738636363637</v>
      </c>
      <c r="I304" s="18">
        <v>675.93181818181904</v>
      </c>
      <c r="J304" s="18">
        <v>47.153445209539903</v>
      </c>
      <c r="K304" s="18">
        <v>47.5952067744253</v>
      </c>
      <c r="L304" s="18">
        <v>47.432344238593103</v>
      </c>
      <c r="M304" s="18">
        <v>18.6318181818182</v>
      </c>
      <c r="N304" s="18">
        <v>94.332954545454498</v>
      </c>
      <c r="O304" s="18">
        <v>77.4375</v>
      </c>
      <c r="P304" s="18">
        <v>47.0147727272727</v>
      </c>
      <c r="Q304" s="18">
        <v>11.7761363636364</v>
      </c>
      <c r="R304" s="18"/>
      <c r="S304" s="18">
        <v>32.729545454545502</v>
      </c>
      <c r="T304" s="18">
        <v>144.42386363636399</v>
      </c>
      <c r="U304" s="18">
        <v>151.84318181818199</v>
      </c>
      <c r="V304" s="18">
        <v>73.159090909090907</v>
      </c>
      <c r="W304" s="18">
        <v>24.582954545454601</v>
      </c>
      <c r="X304" s="18"/>
      <c r="Y304" s="18">
        <v>590.197727272728</v>
      </c>
      <c r="Z304" s="18">
        <v>72.020454545454598</v>
      </c>
      <c r="AA304" s="18">
        <v>13.7136363636364</v>
      </c>
      <c r="AB304" s="18">
        <v>445.20681818181902</v>
      </c>
      <c r="AC304" s="18">
        <v>157.830681818182</v>
      </c>
      <c r="AD304" s="18"/>
      <c r="AE304" s="18">
        <v>66.572727272727306</v>
      </c>
      <c r="AF304" s="18">
        <v>6.25795454545454</v>
      </c>
      <c r="AG304" s="18">
        <v>6.3636363636363602E-2</v>
      </c>
      <c r="AH304" s="18"/>
      <c r="AI304" s="18"/>
      <c r="AJ304" s="18"/>
      <c r="AK304" s="18"/>
      <c r="AL304" s="18"/>
      <c r="AM304" s="18"/>
      <c r="AN304" s="18"/>
      <c r="AO304" s="18"/>
      <c r="AP304" s="18"/>
      <c r="AQ304" s="18">
        <v>675.93181818181904</v>
      </c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>
        <v>614.72613636363803</v>
      </c>
      <c r="BD304" s="18">
        <v>61.205681818181802</v>
      </c>
      <c r="BE304" s="18">
        <v>52.3409090909092</v>
      </c>
      <c r="BF304" s="18">
        <v>28.5</v>
      </c>
      <c r="BG304" s="18">
        <v>7.0909090909090899</v>
      </c>
      <c r="BH304" s="18">
        <v>588</v>
      </c>
    </row>
    <row r="305" spans="1:60" x14ac:dyDescent="0.2">
      <c r="A305" s="18" t="s">
        <v>277</v>
      </c>
      <c r="B305" s="3">
        <v>90</v>
      </c>
      <c r="C305" s="18" t="s">
        <v>53</v>
      </c>
      <c r="D305" s="18" t="s">
        <v>307</v>
      </c>
      <c r="E305" s="18" t="s">
        <v>311</v>
      </c>
      <c r="F305" s="18" t="s">
        <v>313</v>
      </c>
      <c r="G305" s="18">
        <v>387.04545454545502</v>
      </c>
      <c r="H305" s="18">
        <v>595.61363636363603</v>
      </c>
      <c r="I305" s="18">
        <v>982.65909090909099</v>
      </c>
      <c r="J305" s="18">
        <v>45.187081620669403</v>
      </c>
      <c r="K305" s="18">
        <v>47.211164955927799</v>
      </c>
      <c r="L305" s="18">
        <v>46.413927885838497</v>
      </c>
      <c r="M305" s="18">
        <v>40.522727272727302</v>
      </c>
      <c r="N305" s="18">
        <v>154.20454545454501</v>
      </c>
      <c r="O305" s="18">
        <v>132.15909090909099</v>
      </c>
      <c r="P305" s="18">
        <v>51.681818181818201</v>
      </c>
      <c r="Q305" s="18">
        <v>8.4772727272727302</v>
      </c>
      <c r="R305" s="18"/>
      <c r="S305" s="18">
        <v>32.022727272727302</v>
      </c>
      <c r="T305" s="18">
        <v>225.5</v>
      </c>
      <c r="U305" s="18">
        <v>204.81818181818201</v>
      </c>
      <c r="V305" s="18">
        <v>97.022727272727295</v>
      </c>
      <c r="W305" s="18">
        <v>36.25</v>
      </c>
      <c r="X305" s="18"/>
      <c r="Y305" s="18">
        <v>949.93181818181802</v>
      </c>
      <c r="Z305" s="18">
        <v>28.477272727272702</v>
      </c>
      <c r="AA305" s="18">
        <v>4.25</v>
      </c>
      <c r="AB305" s="18">
        <v>542.06818181818198</v>
      </c>
      <c r="AC305" s="18">
        <v>287.40909090909099</v>
      </c>
      <c r="AD305" s="18">
        <v>46.681818181818201</v>
      </c>
      <c r="AE305" s="18">
        <v>98.75</v>
      </c>
      <c r="AF305" s="18">
        <v>7.75</v>
      </c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>
        <v>811.54545454545496</v>
      </c>
      <c r="AY305" s="18">
        <v>147</v>
      </c>
      <c r="AZ305" s="18">
        <v>24.113636363636399</v>
      </c>
      <c r="BA305" s="18"/>
      <c r="BB305" s="18"/>
      <c r="BC305" s="18">
        <v>890.15909090909099</v>
      </c>
      <c r="BD305" s="18">
        <v>92.5</v>
      </c>
      <c r="BE305" s="18"/>
      <c r="BF305" s="18">
        <v>70.931818181818201</v>
      </c>
      <c r="BG305" s="18">
        <v>45.909090909090899</v>
      </c>
      <c r="BH305" s="18">
        <v>865.81818181818198</v>
      </c>
    </row>
    <row r="306" spans="1:60" x14ac:dyDescent="0.2">
      <c r="A306" s="18" t="s">
        <v>277</v>
      </c>
      <c r="B306" s="3">
        <v>91</v>
      </c>
      <c r="C306" s="18" t="s">
        <v>54</v>
      </c>
      <c r="D306" s="18" t="s">
        <v>307</v>
      </c>
      <c r="E306" s="18" t="s">
        <v>311</v>
      </c>
      <c r="F306" s="18" t="s">
        <v>313</v>
      </c>
      <c r="G306" s="18">
        <v>209.77772727272699</v>
      </c>
      <c r="H306" s="18">
        <v>335.835000000001</v>
      </c>
      <c r="I306" s="18">
        <v>545.61272727273104</v>
      </c>
      <c r="J306" s="18">
        <v>45.374711545336901</v>
      </c>
      <c r="K306" s="18">
        <v>48.770188147047001</v>
      </c>
      <c r="L306" s="18">
        <v>47.464691906013698</v>
      </c>
      <c r="M306" s="18">
        <v>42.8065909090909</v>
      </c>
      <c r="N306" s="18">
        <v>57.4718181818182</v>
      </c>
      <c r="O306" s="18">
        <v>61.366363636363602</v>
      </c>
      <c r="P306" s="18">
        <v>36.389545454545498</v>
      </c>
      <c r="Q306" s="18">
        <v>11.7434090909091</v>
      </c>
      <c r="R306" s="18"/>
      <c r="S306" s="18">
        <v>42.202727272727302</v>
      </c>
      <c r="T306" s="18">
        <v>91.577727272727103</v>
      </c>
      <c r="U306" s="18">
        <v>85.375909090909005</v>
      </c>
      <c r="V306" s="18">
        <v>75.572272727272605</v>
      </c>
      <c r="W306" s="18">
        <v>41.106363636363703</v>
      </c>
      <c r="X306" s="18"/>
      <c r="Y306" s="18">
        <v>509.368409090912</v>
      </c>
      <c r="Z306" s="18">
        <v>30.8095454545455</v>
      </c>
      <c r="AA306" s="18">
        <v>5.4347727272727298</v>
      </c>
      <c r="AB306" s="18">
        <v>245.70045454545499</v>
      </c>
      <c r="AC306" s="18">
        <v>149.46340909090901</v>
      </c>
      <c r="AD306" s="18">
        <v>19.8245454545455</v>
      </c>
      <c r="AE306" s="18">
        <v>106.765</v>
      </c>
      <c r="AF306" s="18">
        <v>23.8593181818182</v>
      </c>
      <c r="AG306" s="18"/>
      <c r="AH306" s="18"/>
      <c r="AI306" s="18"/>
      <c r="AJ306" s="18"/>
      <c r="AK306" s="18"/>
      <c r="AL306" s="18"/>
      <c r="AM306" s="18"/>
      <c r="AN306" s="18">
        <v>320.86227272727399</v>
      </c>
      <c r="AO306" s="18"/>
      <c r="AP306" s="18">
        <v>224.75045454545401</v>
      </c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>
        <v>491.784090909094</v>
      </c>
      <c r="BD306" s="18">
        <v>53.828636363636399</v>
      </c>
      <c r="BE306" s="18">
        <v>52.143636363636404</v>
      </c>
      <c r="BF306" s="18">
        <v>49.491818181818203</v>
      </c>
      <c r="BG306" s="18">
        <v>20.865227272727299</v>
      </c>
      <c r="BH306" s="18">
        <v>423.11204545454899</v>
      </c>
    </row>
    <row r="307" spans="1:60" x14ac:dyDescent="0.2">
      <c r="A307" s="18" t="s">
        <v>277</v>
      </c>
      <c r="B307" s="3">
        <v>92</v>
      </c>
      <c r="C307" s="18" t="s">
        <v>55</v>
      </c>
      <c r="D307" s="18" t="s">
        <v>307</v>
      </c>
      <c r="E307" s="18" t="s">
        <v>311</v>
      </c>
      <c r="F307" s="18" t="s">
        <v>313</v>
      </c>
      <c r="G307" s="18">
        <v>268.23704545454501</v>
      </c>
      <c r="H307" s="18">
        <v>327.99431818181802</v>
      </c>
      <c r="I307" s="18">
        <v>596.23136363636297</v>
      </c>
      <c r="J307" s="18">
        <v>43.612155293443898</v>
      </c>
      <c r="K307" s="18">
        <v>44.768351031579698</v>
      </c>
      <c r="L307" s="18">
        <v>44.248193006223197</v>
      </c>
      <c r="M307" s="18">
        <v>48.234318181818203</v>
      </c>
      <c r="N307" s="18">
        <v>108.297954545455</v>
      </c>
      <c r="O307" s="18">
        <v>63.461590909090901</v>
      </c>
      <c r="P307" s="18">
        <v>43.4613636363636</v>
      </c>
      <c r="Q307" s="18">
        <v>4.7818181818181804</v>
      </c>
      <c r="R307" s="18"/>
      <c r="S307" s="18">
        <v>55.9970454545454</v>
      </c>
      <c r="T307" s="18">
        <v>118.69704545454501</v>
      </c>
      <c r="U307" s="18">
        <v>87.271818181818205</v>
      </c>
      <c r="V307" s="18">
        <v>59.880681818181799</v>
      </c>
      <c r="W307" s="18">
        <v>6.1477272727272698</v>
      </c>
      <c r="X307" s="18"/>
      <c r="Y307" s="18">
        <v>539.60159090909099</v>
      </c>
      <c r="Z307" s="18">
        <v>47.104772727272703</v>
      </c>
      <c r="AA307" s="18">
        <v>9.5250000000000004</v>
      </c>
      <c r="AB307" s="18">
        <v>240.04454545454499</v>
      </c>
      <c r="AC307" s="18">
        <v>209.40045454545501</v>
      </c>
      <c r="AD307" s="18">
        <v>38.5431818181818</v>
      </c>
      <c r="AE307" s="18">
        <v>95.815227272727398</v>
      </c>
      <c r="AF307" s="18">
        <v>12.427954545454501</v>
      </c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>
        <v>596.23136363636297</v>
      </c>
      <c r="AU307" s="18"/>
      <c r="AV307" s="18"/>
      <c r="AW307" s="18"/>
      <c r="AX307" s="18"/>
      <c r="AY307" s="18"/>
      <c r="AZ307" s="18"/>
      <c r="BA307" s="18"/>
      <c r="BB307" s="18"/>
      <c r="BC307" s="18">
        <v>538.279090909091</v>
      </c>
      <c r="BD307" s="18">
        <v>57.9522727272727</v>
      </c>
      <c r="BE307" s="18">
        <v>65.209318181818205</v>
      </c>
      <c r="BF307" s="18">
        <v>85.731363636363596</v>
      </c>
      <c r="BG307" s="18">
        <v>27.817499999999999</v>
      </c>
      <c r="BH307" s="18">
        <v>417.47318181818201</v>
      </c>
    </row>
    <row r="308" spans="1:60" x14ac:dyDescent="0.2">
      <c r="A308" s="18" t="s">
        <v>277</v>
      </c>
      <c r="B308" s="3">
        <v>93</v>
      </c>
      <c r="C308" s="18" t="s">
        <v>56</v>
      </c>
      <c r="D308" s="18" t="s">
        <v>307</v>
      </c>
      <c r="E308" s="18" t="s">
        <v>311</v>
      </c>
      <c r="F308" s="18" t="s">
        <v>313</v>
      </c>
      <c r="G308" s="18">
        <v>262.65909090909099</v>
      </c>
      <c r="H308" s="18">
        <v>349.79545454545502</v>
      </c>
      <c r="I308" s="18">
        <v>612.45454545454595</v>
      </c>
      <c r="J308" s="18">
        <v>45.756943843558098</v>
      </c>
      <c r="K308" s="18">
        <v>46.719901240985102</v>
      </c>
      <c r="L308" s="18">
        <v>46.306924447083397</v>
      </c>
      <c r="M308" s="18">
        <v>41.840909090909101</v>
      </c>
      <c r="N308" s="18">
        <v>78.886363636363598</v>
      </c>
      <c r="O308" s="18">
        <v>84.045454545454504</v>
      </c>
      <c r="P308" s="18">
        <v>46.181818181818201</v>
      </c>
      <c r="Q308" s="18">
        <v>11.704545454545499</v>
      </c>
      <c r="R308" s="18"/>
      <c r="S308" s="18">
        <v>44.613636363636402</v>
      </c>
      <c r="T308" s="18">
        <v>114.84090909090899</v>
      </c>
      <c r="U308" s="18">
        <v>107.681818181818</v>
      </c>
      <c r="V308" s="18">
        <v>61.795454545454497</v>
      </c>
      <c r="W308" s="18">
        <v>20.863636363636399</v>
      </c>
      <c r="X308" s="18"/>
      <c r="Y308" s="18">
        <v>527.95454545454595</v>
      </c>
      <c r="Z308" s="18">
        <v>64.318181818181799</v>
      </c>
      <c r="AA308" s="18">
        <v>20.181818181818201</v>
      </c>
      <c r="AB308" s="18">
        <v>214.43181818181799</v>
      </c>
      <c r="AC308" s="18">
        <v>193.772727272727</v>
      </c>
      <c r="AD308" s="18">
        <v>40.159090909090899</v>
      </c>
      <c r="AE308" s="18">
        <v>145.79545454545499</v>
      </c>
      <c r="AF308" s="18">
        <v>14.386363636363599</v>
      </c>
      <c r="AG308" s="18">
        <v>3.0681818181818201</v>
      </c>
      <c r="AH308" s="18"/>
      <c r="AI308" s="18">
        <v>0.84090909090909105</v>
      </c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>
        <v>20.25</v>
      </c>
      <c r="AV308" s="18">
        <v>592.20454545454595</v>
      </c>
      <c r="AW308" s="18"/>
      <c r="AX308" s="18"/>
      <c r="AY308" s="18"/>
      <c r="AZ308" s="18"/>
      <c r="BA308" s="18"/>
      <c r="BB308" s="18"/>
      <c r="BC308" s="18">
        <v>582.79545454545496</v>
      </c>
      <c r="BD308" s="18">
        <v>29.659090909090899</v>
      </c>
      <c r="BE308" s="18">
        <v>83.590909090909093</v>
      </c>
      <c r="BF308" s="18">
        <v>125.386363636364</v>
      </c>
      <c r="BG308" s="18">
        <v>35.159090909090899</v>
      </c>
      <c r="BH308" s="18">
        <v>368.31818181818198</v>
      </c>
    </row>
    <row r="309" spans="1:60" x14ac:dyDescent="0.2">
      <c r="A309" s="18" t="s">
        <v>277</v>
      </c>
      <c r="B309" s="3">
        <v>94</v>
      </c>
      <c r="C309" s="18" t="s">
        <v>57</v>
      </c>
      <c r="D309" s="18" t="s">
        <v>307</v>
      </c>
      <c r="E309" s="18" t="s">
        <v>311</v>
      </c>
      <c r="F309" s="18" t="s">
        <v>313</v>
      </c>
      <c r="G309" s="18">
        <v>258.14749999999998</v>
      </c>
      <c r="H309" s="18">
        <v>317.288409090909</v>
      </c>
      <c r="I309" s="18">
        <v>575.43590909090904</v>
      </c>
      <c r="J309" s="18">
        <v>43.8699932825578</v>
      </c>
      <c r="K309" s="18">
        <v>45.212732321969703</v>
      </c>
      <c r="L309" s="18">
        <v>44.610363368797898</v>
      </c>
      <c r="M309" s="18">
        <v>55.568181818181799</v>
      </c>
      <c r="N309" s="18">
        <v>78.358863636363594</v>
      </c>
      <c r="O309" s="18">
        <v>78.863636363636402</v>
      </c>
      <c r="P309" s="18">
        <v>39.834090909090897</v>
      </c>
      <c r="Q309" s="18">
        <v>5.5227272727272698</v>
      </c>
      <c r="R309" s="18"/>
      <c r="S309" s="18">
        <v>49.225227272727302</v>
      </c>
      <c r="T309" s="18">
        <v>115.886363636364</v>
      </c>
      <c r="U309" s="18">
        <v>88.636363636363598</v>
      </c>
      <c r="V309" s="18">
        <v>51.761363636363598</v>
      </c>
      <c r="W309" s="18">
        <v>11.7790909090909</v>
      </c>
      <c r="X309" s="18"/>
      <c r="Y309" s="18">
        <v>495.838636363636</v>
      </c>
      <c r="Z309" s="18">
        <v>63.443181818181799</v>
      </c>
      <c r="AA309" s="18">
        <v>16.1540909090909</v>
      </c>
      <c r="AB309" s="18">
        <v>200.40431818181801</v>
      </c>
      <c r="AC309" s="18">
        <v>219.256363636364</v>
      </c>
      <c r="AD309" s="18"/>
      <c r="AE309" s="18">
        <v>134.479772727273</v>
      </c>
      <c r="AF309" s="18">
        <v>17.727272727272702</v>
      </c>
      <c r="AG309" s="18">
        <v>1.8181818181818199</v>
      </c>
      <c r="AH309" s="18"/>
      <c r="AI309" s="18"/>
      <c r="AJ309" s="18"/>
      <c r="AK309" s="18">
        <v>1.75</v>
      </c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>
        <v>575.43590909090904</v>
      </c>
      <c r="AX309" s="18"/>
      <c r="AY309" s="18"/>
      <c r="AZ309" s="18"/>
      <c r="BA309" s="18"/>
      <c r="BB309" s="18"/>
      <c r="BC309" s="18">
        <v>523.70863636363595</v>
      </c>
      <c r="BD309" s="18">
        <v>51.727272727272698</v>
      </c>
      <c r="BE309" s="18">
        <v>40.5772727272727</v>
      </c>
      <c r="BF309" s="18">
        <v>140.506363636364</v>
      </c>
      <c r="BG309" s="18">
        <v>10.4772727272727</v>
      </c>
      <c r="BH309" s="18">
        <v>383.875</v>
      </c>
    </row>
    <row r="310" spans="1:60" x14ac:dyDescent="0.2">
      <c r="A310" s="18" t="s">
        <v>277</v>
      </c>
      <c r="B310" s="3">
        <v>99</v>
      </c>
      <c r="C310" s="18" t="s">
        <v>58</v>
      </c>
      <c r="D310" s="18" t="s">
        <v>308</v>
      </c>
      <c r="E310" s="18" t="s">
        <v>308</v>
      </c>
      <c r="F310" s="18" t="s">
        <v>308</v>
      </c>
      <c r="G310" s="18">
        <v>12.028409090909101</v>
      </c>
      <c r="H310" s="18">
        <v>13.823863636363599</v>
      </c>
      <c r="I310" s="18">
        <v>25.852272727272702</v>
      </c>
      <c r="J310" s="18">
        <v>44.913556920170002</v>
      </c>
      <c r="K310" s="18">
        <v>49.086724208795701</v>
      </c>
      <c r="L310" s="18">
        <v>47.145054945055001</v>
      </c>
      <c r="M310" s="18">
        <v>1.1590909090909101</v>
      </c>
      <c r="N310" s="18">
        <v>5.9488636363636402</v>
      </c>
      <c r="O310" s="18">
        <v>2.2784090909090899</v>
      </c>
      <c r="P310" s="18">
        <v>2.6420454545454501</v>
      </c>
      <c r="Q310" s="18"/>
      <c r="R310" s="18"/>
      <c r="S310" s="18">
        <v>0.90340909090909105</v>
      </c>
      <c r="T310" s="18">
        <v>4.4147727272727302</v>
      </c>
      <c r="U310" s="18">
        <v>5.2613636363636402</v>
      </c>
      <c r="V310" s="18">
        <v>1.125</v>
      </c>
      <c r="W310" s="18">
        <v>2.1193181818181799</v>
      </c>
      <c r="X310" s="18"/>
      <c r="Y310" s="18">
        <v>21.596590909090899</v>
      </c>
      <c r="Z310" s="18">
        <v>3.3920454545454501</v>
      </c>
      <c r="AA310" s="18">
        <v>0.86363636363636398</v>
      </c>
      <c r="AB310" s="18"/>
      <c r="AC310" s="18">
        <v>4.1988636363636402</v>
      </c>
      <c r="AD310" s="18"/>
      <c r="AE310" s="18">
        <v>20.585227272727298</v>
      </c>
      <c r="AF310" s="18"/>
      <c r="AG310" s="18">
        <v>1.0681818181818199</v>
      </c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>
        <v>25.852272727272702</v>
      </c>
      <c r="AZ310" s="18"/>
      <c r="BA310" s="18"/>
      <c r="BB310" s="18"/>
      <c r="BC310" s="18">
        <v>25.852272727272702</v>
      </c>
      <c r="BD310" s="18"/>
      <c r="BE310" s="18">
        <v>1.1931818181818199</v>
      </c>
      <c r="BF310" s="18">
        <v>8.0397727272727302</v>
      </c>
      <c r="BG310" s="18">
        <v>4.4261363636363598</v>
      </c>
      <c r="BH310" s="18">
        <v>12.193181818181801</v>
      </c>
    </row>
    <row r="311" spans="1:60" x14ac:dyDescent="0.2">
      <c r="A311" s="18" t="s">
        <v>277</v>
      </c>
      <c r="B311" s="3">
        <v>100</v>
      </c>
      <c r="C311" s="18" t="s">
        <v>59</v>
      </c>
      <c r="D311" s="18" t="s">
        <v>308</v>
      </c>
      <c r="E311" s="18" t="s">
        <v>308</v>
      </c>
      <c r="F311" s="18" t="s">
        <v>308</v>
      </c>
      <c r="G311" s="18">
        <v>456.98681818181802</v>
      </c>
      <c r="H311" s="18">
        <v>924.82522727273397</v>
      </c>
      <c r="I311" s="18">
        <v>1381.8120454545599</v>
      </c>
      <c r="J311" s="18">
        <v>44.293901952612103</v>
      </c>
      <c r="K311" s="18">
        <v>46.175334602532899</v>
      </c>
      <c r="L311" s="18">
        <v>45.553115449691603</v>
      </c>
      <c r="M311" s="18">
        <v>82.107272727272502</v>
      </c>
      <c r="N311" s="18">
        <v>166.40113636363699</v>
      </c>
      <c r="O311" s="18">
        <v>128.41818181818201</v>
      </c>
      <c r="P311" s="18">
        <v>65.310454545454505</v>
      </c>
      <c r="Q311" s="18">
        <v>14.749772727272701</v>
      </c>
      <c r="R311" s="18"/>
      <c r="S311" s="18">
        <v>154.45931818181799</v>
      </c>
      <c r="T311" s="18">
        <v>285.59340909090702</v>
      </c>
      <c r="U311" s="18">
        <v>249.01772727272601</v>
      </c>
      <c r="V311" s="18">
        <v>173.21613636363699</v>
      </c>
      <c r="W311" s="18">
        <v>62.5386363636364</v>
      </c>
      <c r="X311" s="18"/>
      <c r="Y311" s="18">
        <v>66.114999999999995</v>
      </c>
      <c r="Z311" s="18">
        <v>925.93795454546796</v>
      </c>
      <c r="AA311" s="18">
        <v>389.75909090908999</v>
      </c>
      <c r="AB311" s="18">
        <v>15.593181818181799</v>
      </c>
      <c r="AC311" s="18">
        <v>464.91386363636502</v>
      </c>
      <c r="AD311" s="18"/>
      <c r="AE311" s="18">
        <v>660.27931818182299</v>
      </c>
      <c r="AF311" s="18">
        <v>36.049772727272703</v>
      </c>
      <c r="AG311" s="18">
        <v>148.142727272728</v>
      </c>
      <c r="AH311" s="18">
        <v>5.9924999999999997</v>
      </c>
      <c r="AI311" s="18">
        <v>9.8829545454545507</v>
      </c>
      <c r="AJ311" s="18"/>
      <c r="AK311" s="18">
        <v>40.957727272727297</v>
      </c>
      <c r="AL311" s="18">
        <v>35.276590909090899</v>
      </c>
      <c r="AM311" s="18">
        <v>58.689999999999898</v>
      </c>
      <c r="AN311" s="18">
        <v>110.35295454545501</v>
      </c>
      <c r="AO311" s="18">
        <v>29.542045454545502</v>
      </c>
      <c r="AP311" s="18">
        <v>54.088863636363598</v>
      </c>
      <c r="AQ311" s="18">
        <v>54.424772727272703</v>
      </c>
      <c r="AR311" s="18">
        <v>480.90227272727401</v>
      </c>
      <c r="AS311" s="18">
        <v>62.368181818181803</v>
      </c>
      <c r="AT311" s="18">
        <v>94.754090909090706</v>
      </c>
      <c r="AU311" s="18">
        <v>70.992954545454495</v>
      </c>
      <c r="AV311" s="18">
        <v>127.166363636364</v>
      </c>
      <c r="AW311" s="18">
        <v>66.881363636363602</v>
      </c>
      <c r="AX311" s="18">
        <v>46.571818181818202</v>
      </c>
      <c r="AY311" s="18">
        <v>56.043409090909101</v>
      </c>
      <c r="AZ311" s="18">
        <v>12.661590909090901</v>
      </c>
      <c r="BA311" s="18">
        <v>21.094772727272701</v>
      </c>
      <c r="BB311" s="18"/>
      <c r="BC311" s="18">
        <v>1343.6800000000101</v>
      </c>
      <c r="BD311" s="18">
        <v>38.132045454545498</v>
      </c>
      <c r="BE311" s="18">
        <v>192.101818181818</v>
      </c>
      <c r="BF311" s="18">
        <v>455.51999999999902</v>
      </c>
      <c r="BG311" s="18">
        <v>688.57454545455801</v>
      </c>
      <c r="BH311" s="18">
        <v>45.615681818181798</v>
      </c>
    </row>
    <row r="312" spans="1:60" x14ac:dyDescent="0.2">
      <c r="A312" s="18" t="s">
        <v>277</v>
      </c>
      <c r="B312" s="3">
        <v>101</v>
      </c>
      <c r="C312" s="18" t="s">
        <v>60</v>
      </c>
      <c r="D312" s="18" t="s">
        <v>308</v>
      </c>
      <c r="E312" s="18" t="s">
        <v>308</v>
      </c>
      <c r="F312" s="18" t="s">
        <v>308</v>
      </c>
      <c r="G312" s="18">
        <v>4.3181818181818201</v>
      </c>
      <c r="H312" s="18">
        <v>2.5909090909090899</v>
      </c>
      <c r="I312" s="18">
        <v>6.9090909090909101</v>
      </c>
      <c r="J312" s="18">
        <v>40.168421052631601</v>
      </c>
      <c r="K312" s="18">
        <v>46.052631578947398</v>
      </c>
      <c r="L312" s="18">
        <v>42.375</v>
      </c>
      <c r="M312" s="18">
        <v>1.5</v>
      </c>
      <c r="N312" s="18">
        <v>1.27272727272727</v>
      </c>
      <c r="O312" s="18">
        <v>1.27272727272727</v>
      </c>
      <c r="P312" s="18">
        <v>0.13636363636363599</v>
      </c>
      <c r="Q312" s="18">
        <v>0.13636363636363599</v>
      </c>
      <c r="R312" s="18"/>
      <c r="S312" s="18">
        <v>0.27272727272727298</v>
      </c>
      <c r="T312" s="18">
        <v>1.0909090909090899</v>
      </c>
      <c r="U312" s="18">
        <v>0.54545454545454497</v>
      </c>
      <c r="V312" s="18">
        <v>0.54545454545454497</v>
      </c>
      <c r="W312" s="18">
        <v>0.13636363636363599</v>
      </c>
      <c r="X312" s="18"/>
      <c r="Y312" s="18">
        <v>6.5</v>
      </c>
      <c r="Z312" s="18">
        <v>0.40909090909090901</v>
      </c>
      <c r="AA312" s="18"/>
      <c r="AB312" s="18"/>
      <c r="AC312" s="18">
        <v>0.13636363636363599</v>
      </c>
      <c r="AD312" s="18"/>
      <c r="AE312" s="18">
        <v>5.1363636363636402</v>
      </c>
      <c r="AF312" s="18"/>
      <c r="AG312" s="18">
        <v>0.13636363636363599</v>
      </c>
      <c r="AH312" s="18"/>
      <c r="AI312" s="18"/>
      <c r="AJ312" s="18"/>
      <c r="AK312" s="18">
        <v>1.5</v>
      </c>
      <c r="AL312" s="18"/>
      <c r="AM312" s="18"/>
      <c r="AN312" s="18"/>
      <c r="AO312" s="18"/>
      <c r="AP312" s="18"/>
      <c r="AQ312" s="18">
        <v>6.9090909090909101</v>
      </c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>
        <v>6.6363636363636402</v>
      </c>
      <c r="BD312" s="18">
        <v>0.27272727272727298</v>
      </c>
      <c r="BE312" s="18">
        <v>5.7272727272727302</v>
      </c>
      <c r="BF312" s="18">
        <v>0.59090909090909105</v>
      </c>
      <c r="BG312" s="18">
        <v>0.59090909090909105</v>
      </c>
      <c r="BH312" s="18"/>
    </row>
    <row r="313" spans="1:60" x14ac:dyDescent="0.2">
      <c r="A313" s="18" t="s">
        <v>277</v>
      </c>
      <c r="B313" s="3">
        <v>103</v>
      </c>
      <c r="C313" s="18" t="s">
        <v>61</v>
      </c>
      <c r="D313" s="18" t="s">
        <v>308</v>
      </c>
      <c r="E313" s="18" t="s">
        <v>308</v>
      </c>
      <c r="F313" s="18" t="s">
        <v>308</v>
      </c>
      <c r="G313" s="18">
        <v>24.002727272727299</v>
      </c>
      <c r="H313" s="18">
        <v>51.653409090909101</v>
      </c>
      <c r="I313" s="18">
        <v>75.656136363636307</v>
      </c>
      <c r="J313" s="18">
        <v>47.320134075673202</v>
      </c>
      <c r="K313" s="18">
        <v>52.663737762622297</v>
      </c>
      <c r="L313" s="18">
        <v>50.968421716678598</v>
      </c>
      <c r="M313" s="18">
        <v>1.2797727272727299</v>
      </c>
      <c r="N313" s="18">
        <v>7.17</v>
      </c>
      <c r="O313" s="18">
        <v>12.0431818181818</v>
      </c>
      <c r="P313" s="18">
        <v>2.11772727272727</v>
      </c>
      <c r="Q313" s="18">
        <v>1.3920454545454499</v>
      </c>
      <c r="R313" s="18"/>
      <c r="S313" s="18">
        <v>2.8931818181818199</v>
      </c>
      <c r="T313" s="18">
        <v>9.5306818181818205</v>
      </c>
      <c r="U313" s="18">
        <v>16.6063636363636</v>
      </c>
      <c r="V313" s="18">
        <v>15.8352272727273</v>
      </c>
      <c r="W313" s="18">
        <v>6.78795454545455</v>
      </c>
      <c r="X313" s="18"/>
      <c r="Y313" s="18">
        <v>61.7634090909091</v>
      </c>
      <c r="Z313" s="18">
        <v>9.0961363636363597</v>
      </c>
      <c r="AA313" s="18">
        <v>4.7965909090909102</v>
      </c>
      <c r="AB313" s="18">
        <v>1.97727272727273</v>
      </c>
      <c r="AC313" s="18">
        <v>17.095454545454501</v>
      </c>
      <c r="AD313" s="18"/>
      <c r="AE313" s="18">
        <v>53.225681818181798</v>
      </c>
      <c r="AF313" s="18">
        <v>1.71863636363636</v>
      </c>
      <c r="AG313" s="18">
        <v>1.63909090909091</v>
      </c>
      <c r="AH313" s="18"/>
      <c r="AI313" s="18"/>
      <c r="AJ313" s="18"/>
      <c r="AK313" s="18"/>
      <c r="AL313" s="18"/>
      <c r="AM313" s="18"/>
      <c r="AN313" s="18"/>
      <c r="AO313" s="18"/>
      <c r="AP313" s="18"/>
      <c r="AQ313" s="18">
        <v>10.9440909090909</v>
      </c>
      <c r="AR313" s="18">
        <v>41.664999999999999</v>
      </c>
      <c r="AS313" s="18">
        <v>6.8293181818181798</v>
      </c>
      <c r="AT313" s="18"/>
      <c r="AU313" s="18"/>
      <c r="AV313" s="18">
        <v>6.62886363636364</v>
      </c>
      <c r="AW313" s="18">
        <v>9.5888636363636408</v>
      </c>
      <c r="AX313" s="18"/>
      <c r="AY313" s="18"/>
      <c r="AZ313" s="18"/>
      <c r="BA313" s="18"/>
      <c r="BB313" s="18"/>
      <c r="BC313" s="18">
        <v>75.656136363636307</v>
      </c>
      <c r="BD313" s="18"/>
      <c r="BE313" s="18">
        <v>16.7634090909091</v>
      </c>
      <c r="BF313" s="18">
        <v>17.902045454545501</v>
      </c>
      <c r="BG313" s="18">
        <v>7.2038636363636401</v>
      </c>
      <c r="BH313" s="18">
        <v>33.786818181818198</v>
      </c>
    </row>
    <row r="314" spans="1:60" x14ac:dyDescent="0.2">
      <c r="A314" s="18" t="s">
        <v>277</v>
      </c>
      <c r="B314" s="3">
        <v>104</v>
      </c>
      <c r="C314" s="18" t="s">
        <v>62</v>
      </c>
      <c r="D314" s="18" t="s">
        <v>308</v>
      </c>
      <c r="E314" s="18" t="s">
        <v>308</v>
      </c>
      <c r="F314" s="18" t="s">
        <v>308</v>
      </c>
      <c r="G314" s="18">
        <v>15.613636363636401</v>
      </c>
      <c r="H314" s="18">
        <v>22.875</v>
      </c>
      <c r="I314" s="18">
        <v>38.488636363636402</v>
      </c>
      <c r="J314" s="18">
        <v>49.910480349345001</v>
      </c>
      <c r="K314" s="18">
        <v>50.469448584202702</v>
      </c>
      <c r="L314" s="18">
        <v>50.242692648361398</v>
      </c>
      <c r="M314" s="18">
        <v>2.8636363636363602</v>
      </c>
      <c r="N314" s="18">
        <v>4.3636363636363598</v>
      </c>
      <c r="O314" s="18">
        <v>2.7954545454545499</v>
      </c>
      <c r="P314" s="18">
        <v>3.8522727272727302</v>
      </c>
      <c r="Q314" s="18">
        <v>1.73863636363636</v>
      </c>
      <c r="R314" s="18"/>
      <c r="S314" s="18">
        <v>5.7613636363636402</v>
      </c>
      <c r="T314" s="18">
        <v>1.8068181818181801</v>
      </c>
      <c r="U314" s="18">
        <v>6.4772727272727302</v>
      </c>
      <c r="V314" s="18">
        <v>4.9431818181818201</v>
      </c>
      <c r="W314" s="18">
        <v>3.8863636363636398</v>
      </c>
      <c r="X314" s="18"/>
      <c r="Y314" s="18">
        <v>34.022727272727302</v>
      </c>
      <c r="Z314" s="18">
        <v>3.7159090909090899</v>
      </c>
      <c r="AA314" s="18">
        <v>0.75</v>
      </c>
      <c r="AB314" s="18">
        <v>2.8295454545454501</v>
      </c>
      <c r="AC314" s="18">
        <v>14.1477272727273</v>
      </c>
      <c r="AD314" s="18"/>
      <c r="AE314" s="18">
        <v>20.727272727272702</v>
      </c>
      <c r="AF314" s="18">
        <v>0.78409090909090895</v>
      </c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>
        <v>38.488636363636402</v>
      </c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>
        <v>37.840909090909101</v>
      </c>
      <c r="BD314" s="18">
        <v>0.64772727272727304</v>
      </c>
      <c r="BE314" s="18">
        <v>8.8977272727272698</v>
      </c>
      <c r="BF314" s="18">
        <v>7.8409090909090899</v>
      </c>
      <c r="BG314" s="18">
        <v>2.4886363636363602</v>
      </c>
      <c r="BH314" s="18">
        <v>19.261363636363601</v>
      </c>
    </row>
    <row r="315" spans="1:60" x14ac:dyDescent="0.2">
      <c r="A315" s="18" t="s">
        <v>277</v>
      </c>
      <c r="B315" s="3">
        <v>106</v>
      </c>
      <c r="C315" s="18" t="s">
        <v>63</v>
      </c>
      <c r="D315" s="18" t="s">
        <v>308</v>
      </c>
      <c r="E315" s="18" t="s">
        <v>308</v>
      </c>
      <c r="F315" s="18" t="s">
        <v>308</v>
      </c>
      <c r="G315" s="18">
        <v>32.659090909090899</v>
      </c>
      <c r="H315" s="18">
        <v>32.938636363636398</v>
      </c>
      <c r="I315" s="18">
        <v>65.597727272727298</v>
      </c>
      <c r="J315" s="18">
        <v>40.444606819763401</v>
      </c>
      <c r="K315" s="18">
        <v>38.6484509763334</v>
      </c>
      <c r="L315" s="18">
        <v>39.542701728856997</v>
      </c>
      <c r="M315" s="18">
        <v>8.5068181818181792</v>
      </c>
      <c r="N315" s="18">
        <v>15.1863636363636</v>
      </c>
      <c r="O315" s="18">
        <v>4.8863636363636402</v>
      </c>
      <c r="P315" s="18">
        <v>3.8340909090909099</v>
      </c>
      <c r="Q315" s="18">
        <v>0.24545454545454501</v>
      </c>
      <c r="R315" s="18"/>
      <c r="S315" s="18">
        <v>12.4568181818182</v>
      </c>
      <c r="T315" s="18">
        <v>13.138636363636399</v>
      </c>
      <c r="U315" s="18">
        <v>5.3522727272727302</v>
      </c>
      <c r="V315" s="18">
        <v>1.7681818181818201</v>
      </c>
      <c r="W315" s="18">
        <v>0.222727272727273</v>
      </c>
      <c r="X315" s="18"/>
      <c r="Y315" s="18">
        <v>43.445454545454503</v>
      </c>
      <c r="Z315" s="18">
        <v>12.177272727272699</v>
      </c>
      <c r="AA315" s="18">
        <v>9.9749999999999996</v>
      </c>
      <c r="AB315" s="18">
        <v>0.270454545454545</v>
      </c>
      <c r="AC315" s="18">
        <v>21.9113636363636</v>
      </c>
      <c r="AD315" s="18"/>
      <c r="AE315" s="18">
        <v>30.640909090909101</v>
      </c>
      <c r="AF315" s="18">
        <v>8.94545454545454</v>
      </c>
      <c r="AG315" s="18">
        <v>3.8295454545454501</v>
      </c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>
        <v>65.597727272727298</v>
      </c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>
        <v>62.645454545454598</v>
      </c>
      <c r="BD315" s="18">
        <v>2.9522727272727298</v>
      </c>
      <c r="BE315" s="18">
        <v>15.4590909090909</v>
      </c>
      <c r="BF315" s="18">
        <v>7.0954545454545404</v>
      </c>
      <c r="BG315" s="18">
        <v>2.1340909090909101</v>
      </c>
      <c r="BH315" s="18">
        <v>40.909090909090899</v>
      </c>
    </row>
    <row r="316" spans="1:60" x14ac:dyDescent="0.2">
      <c r="A316" s="18" t="s">
        <v>277</v>
      </c>
      <c r="B316" s="3">
        <v>108</v>
      </c>
      <c r="C316" s="18" t="s">
        <v>174</v>
      </c>
      <c r="D316" s="18" t="s">
        <v>308</v>
      </c>
      <c r="E316" s="18" t="s">
        <v>308</v>
      </c>
      <c r="F316" s="18" t="s">
        <v>308</v>
      </c>
      <c r="G316" s="18">
        <v>9.25</v>
      </c>
      <c r="H316" s="18">
        <v>8.6818181818181799</v>
      </c>
      <c r="I316" s="18">
        <v>17.931818181818201</v>
      </c>
      <c r="J316" s="18">
        <v>41.144963144963199</v>
      </c>
      <c r="K316" s="18">
        <v>45.534031413612603</v>
      </c>
      <c r="L316" s="18">
        <v>43.269961977186298</v>
      </c>
      <c r="M316" s="18">
        <v>1.38636363636364</v>
      </c>
      <c r="N316" s="18">
        <v>5.5909090909090899</v>
      </c>
      <c r="O316" s="18">
        <v>1.4545454545454499</v>
      </c>
      <c r="P316" s="18"/>
      <c r="Q316" s="18">
        <v>0.81818181818181801</v>
      </c>
      <c r="R316" s="18"/>
      <c r="S316" s="18">
        <v>2.25</v>
      </c>
      <c r="T316" s="18">
        <v>2.1818181818181799</v>
      </c>
      <c r="U316" s="18">
        <v>1.9090909090909101</v>
      </c>
      <c r="V316" s="18">
        <v>0.77272727272727304</v>
      </c>
      <c r="W316" s="18">
        <v>1.5681818181818199</v>
      </c>
      <c r="X316" s="18"/>
      <c r="Y316" s="18">
        <v>11.7272727272727</v>
      </c>
      <c r="Z316" s="18">
        <v>3.8863636363636398</v>
      </c>
      <c r="AA316" s="18">
        <v>2.3181818181818201</v>
      </c>
      <c r="AB316" s="18"/>
      <c r="AC316" s="18">
        <v>8.8409090909090899</v>
      </c>
      <c r="AD316" s="18"/>
      <c r="AE316" s="18">
        <v>6</v>
      </c>
      <c r="AF316" s="18">
        <v>3.0909090909090899</v>
      </c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>
        <v>17.931818181818201</v>
      </c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>
        <v>17.113636363636399</v>
      </c>
      <c r="BD316" s="18">
        <v>0.81818181818181801</v>
      </c>
      <c r="BE316" s="18">
        <v>1.2954545454545501</v>
      </c>
      <c r="BF316" s="18">
        <v>4.9090909090909101</v>
      </c>
      <c r="BG316" s="18">
        <v>4.8863636363636402</v>
      </c>
      <c r="BH316" s="18">
        <v>6.8409090909090899</v>
      </c>
    </row>
    <row r="317" spans="1:60" x14ac:dyDescent="0.2">
      <c r="A317" s="18" t="s">
        <v>277</v>
      </c>
      <c r="B317" s="3">
        <v>111</v>
      </c>
      <c r="C317" s="18" t="s">
        <v>66</v>
      </c>
      <c r="D317" s="18" t="s">
        <v>308</v>
      </c>
      <c r="E317" s="18" t="s">
        <v>308</v>
      </c>
      <c r="F317" s="18" t="s">
        <v>308</v>
      </c>
      <c r="G317" s="18">
        <v>1349.8975</v>
      </c>
      <c r="H317" s="18">
        <v>1896.0011363636399</v>
      </c>
      <c r="I317" s="18">
        <v>3245.89863636364</v>
      </c>
      <c r="J317" s="18">
        <v>40.6202819439659</v>
      </c>
      <c r="K317" s="18">
        <v>42.874588562890402</v>
      </c>
      <c r="L317" s="18">
        <v>41.937072266159802</v>
      </c>
      <c r="M317" s="18">
        <v>387.65772727272702</v>
      </c>
      <c r="N317" s="18">
        <v>564.15545454545497</v>
      </c>
      <c r="O317" s="18">
        <v>264.79340909090899</v>
      </c>
      <c r="P317" s="18">
        <v>120.752954545455</v>
      </c>
      <c r="Q317" s="18">
        <v>12.5379545454545</v>
      </c>
      <c r="R317" s="18"/>
      <c r="S317" s="18">
        <v>458.71272727272702</v>
      </c>
      <c r="T317" s="18">
        <v>675.01636363636396</v>
      </c>
      <c r="U317" s="18">
        <v>473.39749999999998</v>
      </c>
      <c r="V317" s="18">
        <v>228.33772727272699</v>
      </c>
      <c r="W317" s="18">
        <v>60.536818181818198</v>
      </c>
      <c r="X317" s="18"/>
      <c r="Y317" s="18">
        <v>2750.36772727273</v>
      </c>
      <c r="Z317" s="18">
        <v>349.39522727272703</v>
      </c>
      <c r="AA317" s="18">
        <v>146.13568181818201</v>
      </c>
      <c r="AB317" s="18">
        <v>18.412500000000001</v>
      </c>
      <c r="AC317" s="18">
        <v>819.06409090909096</v>
      </c>
      <c r="AD317" s="18">
        <v>5.4911363636363602</v>
      </c>
      <c r="AE317" s="18">
        <v>1779.63318181818</v>
      </c>
      <c r="AF317" s="18">
        <v>228.33045454545399</v>
      </c>
      <c r="AG317" s="18">
        <v>301.24090909090899</v>
      </c>
      <c r="AH317" s="18">
        <v>24.3056818181818</v>
      </c>
      <c r="AI317" s="18">
        <v>47.170681818181798</v>
      </c>
      <c r="AJ317" s="18"/>
      <c r="AK317" s="18">
        <v>22.25</v>
      </c>
      <c r="AL317" s="18"/>
      <c r="AM317" s="18"/>
      <c r="AN317" s="18"/>
      <c r="AO317" s="18"/>
      <c r="AP317" s="18"/>
      <c r="AQ317" s="18">
        <v>543.99181818181796</v>
      </c>
      <c r="AR317" s="18">
        <v>2346.6386363636402</v>
      </c>
      <c r="AS317" s="18"/>
      <c r="AT317" s="18"/>
      <c r="AU317" s="18"/>
      <c r="AV317" s="18">
        <v>249.102272727273</v>
      </c>
      <c r="AW317" s="18">
        <v>24.044318181818198</v>
      </c>
      <c r="AX317" s="18"/>
      <c r="AY317" s="18">
        <v>82.121590909090898</v>
      </c>
      <c r="AZ317" s="18"/>
      <c r="BA317" s="18"/>
      <c r="BB317" s="18"/>
      <c r="BC317" s="18">
        <v>3158.415</v>
      </c>
      <c r="BD317" s="18">
        <v>87.483636363636407</v>
      </c>
      <c r="BE317" s="18">
        <v>82.931136363636398</v>
      </c>
      <c r="BF317" s="18">
        <v>399.22022727272798</v>
      </c>
      <c r="BG317" s="18">
        <v>1312.9897727272701</v>
      </c>
      <c r="BH317" s="18">
        <v>1450.7574999999999</v>
      </c>
    </row>
    <row r="318" spans="1:60" x14ac:dyDescent="0.2">
      <c r="A318" s="18" t="s">
        <v>277</v>
      </c>
      <c r="B318" s="3">
        <v>113</v>
      </c>
      <c r="C318" s="18" t="s">
        <v>175</v>
      </c>
      <c r="D318" s="18" t="s">
        <v>308</v>
      </c>
      <c r="E318" s="18" t="s">
        <v>308</v>
      </c>
      <c r="F318" s="18" t="s">
        <v>308</v>
      </c>
      <c r="G318" s="18">
        <v>78.954545454545595</v>
      </c>
      <c r="H318" s="18">
        <v>66.456818181818306</v>
      </c>
      <c r="I318" s="18">
        <v>145.411363636364</v>
      </c>
      <c r="J318" s="18">
        <v>40.816465169833002</v>
      </c>
      <c r="K318" s="18">
        <v>40.390342327553803</v>
      </c>
      <c r="L318" s="18">
        <v>40.6217158218846</v>
      </c>
      <c r="M318" s="18">
        <v>25.9113636363636</v>
      </c>
      <c r="N318" s="18">
        <v>27.886363636363601</v>
      </c>
      <c r="O318" s="18">
        <v>15.7522727272727</v>
      </c>
      <c r="P318" s="18">
        <v>6.8636363636363598</v>
      </c>
      <c r="Q318" s="18">
        <v>2.5409090909090901</v>
      </c>
      <c r="R318" s="18"/>
      <c r="S318" s="18">
        <v>22.9590909090909</v>
      </c>
      <c r="T318" s="18">
        <v>23.054545454545401</v>
      </c>
      <c r="U318" s="18">
        <v>12.318181818181801</v>
      </c>
      <c r="V318" s="18">
        <v>7.5863636363636404</v>
      </c>
      <c r="W318" s="18">
        <v>0.53863636363636402</v>
      </c>
      <c r="X318" s="18"/>
      <c r="Y318" s="18">
        <v>111.870454545455</v>
      </c>
      <c r="Z318" s="18">
        <v>20.845454545454501</v>
      </c>
      <c r="AA318" s="18">
        <v>12.695454545454499</v>
      </c>
      <c r="AB318" s="18">
        <v>0.115909090909091</v>
      </c>
      <c r="AC318" s="18">
        <v>20.6181818181818</v>
      </c>
      <c r="AD318" s="18"/>
      <c r="AE318" s="18">
        <v>34.459090909090897</v>
      </c>
      <c r="AF318" s="18">
        <v>73.688636363636505</v>
      </c>
      <c r="AG318" s="18">
        <v>16.529545454545399</v>
      </c>
      <c r="AH318" s="18"/>
      <c r="AI318" s="18"/>
      <c r="AJ318" s="18"/>
      <c r="AK318" s="18"/>
      <c r="AL318" s="18"/>
      <c r="AM318" s="18"/>
      <c r="AN318" s="18">
        <v>4.5477272727272702</v>
      </c>
      <c r="AO318" s="18"/>
      <c r="AP318" s="18"/>
      <c r="AQ318" s="18"/>
      <c r="AR318" s="18">
        <v>46.111363636363599</v>
      </c>
      <c r="AS318" s="18">
        <v>18.822727272727299</v>
      </c>
      <c r="AT318" s="18"/>
      <c r="AU318" s="18"/>
      <c r="AV318" s="18">
        <v>42.963636363636297</v>
      </c>
      <c r="AW318" s="18"/>
      <c r="AX318" s="18">
        <v>32.965909090909101</v>
      </c>
      <c r="AY318" s="18"/>
      <c r="AZ318" s="18"/>
      <c r="BA318" s="18"/>
      <c r="BB318" s="18"/>
      <c r="BC318" s="18">
        <v>143.03863636363701</v>
      </c>
      <c r="BD318" s="18">
        <v>2.3727272727272699</v>
      </c>
      <c r="BE318" s="18">
        <v>33.804545454545398</v>
      </c>
      <c r="BF318" s="18">
        <v>35.447727272727299</v>
      </c>
      <c r="BG318" s="18">
        <v>24.534090909090899</v>
      </c>
      <c r="BH318" s="18">
        <v>51.625</v>
      </c>
    </row>
    <row r="319" spans="1:60" x14ac:dyDescent="0.2">
      <c r="A319" s="18" t="s">
        <v>277</v>
      </c>
      <c r="B319" s="3">
        <v>116</v>
      </c>
      <c r="C319" s="18" t="s">
        <v>67</v>
      </c>
      <c r="D319" s="18" t="s">
        <v>308</v>
      </c>
      <c r="E319" s="18" t="s">
        <v>308</v>
      </c>
      <c r="F319" s="18" t="s">
        <v>308</v>
      </c>
      <c r="G319" s="18">
        <v>245.64886363636401</v>
      </c>
      <c r="H319" s="18">
        <v>287.37613636363699</v>
      </c>
      <c r="I319" s="18">
        <v>533.02499999999804</v>
      </c>
      <c r="J319" s="18">
        <v>43.948181763511201</v>
      </c>
      <c r="K319" s="18">
        <v>44.193828171030098</v>
      </c>
      <c r="L319" s="18">
        <v>44.080620045964402</v>
      </c>
      <c r="M319" s="18">
        <v>46.502727272727299</v>
      </c>
      <c r="N319" s="18">
        <v>85.090000000000103</v>
      </c>
      <c r="O319" s="18">
        <v>79.477727272727293</v>
      </c>
      <c r="P319" s="18">
        <v>27.0968181818182</v>
      </c>
      <c r="Q319" s="18">
        <v>7.4815909090909098</v>
      </c>
      <c r="R319" s="18"/>
      <c r="S319" s="18">
        <v>56.124318181818197</v>
      </c>
      <c r="T319" s="18">
        <v>100.98931818181801</v>
      </c>
      <c r="U319" s="18">
        <v>80.555909090909097</v>
      </c>
      <c r="V319" s="18">
        <v>36.016136363636299</v>
      </c>
      <c r="W319" s="18">
        <v>13.6904545454545</v>
      </c>
      <c r="X319" s="18"/>
      <c r="Y319" s="18">
        <v>291.15363636363702</v>
      </c>
      <c r="Z319" s="18">
        <v>170.84340909090901</v>
      </c>
      <c r="AA319" s="18">
        <v>71.027954545454605</v>
      </c>
      <c r="AB319" s="18">
        <v>5.0588636363636397</v>
      </c>
      <c r="AC319" s="18">
        <v>107.78681818181801</v>
      </c>
      <c r="AD319" s="18"/>
      <c r="AE319" s="18">
        <v>382.26977272727299</v>
      </c>
      <c r="AF319" s="18">
        <v>12.5970454545455</v>
      </c>
      <c r="AG319" s="18">
        <v>25.3125</v>
      </c>
      <c r="AH319" s="18"/>
      <c r="AI319" s="18"/>
      <c r="AJ319" s="18"/>
      <c r="AK319" s="18"/>
      <c r="AL319" s="18">
        <v>16.554545454545501</v>
      </c>
      <c r="AM319" s="18">
        <v>37.863409090909101</v>
      </c>
      <c r="AN319" s="18">
        <v>39.215454545454598</v>
      </c>
      <c r="AO319" s="18">
        <v>14.8643181818182</v>
      </c>
      <c r="AP319" s="18">
        <v>43.961818181818202</v>
      </c>
      <c r="AQ319" s="18">
        <v>18.482954545454501</v>
      </c>
      <c r="AR319" s="18">
        <v>106.390681818182</v>
      </c>
      <c r="AS319" s="18">
        <v>16.7</v>
      </c>
      <c r="AT319" s="18">
        <v>42.049318181818201</v>
      </c>
      <c r="AU319" s="18">
        <v>20.976363636363601</v>
      </c>
      <c r="AV319" s="18">
        <v>62.842500000000001</v>
      </c>
      <c r="AW319" s="18">
        <v>34.008181818181797</v>
      </c>
      <c r="AX319" s="18">
        <v>20.0968181818182</v>
      </c>
      <c r="AY319" s="18">
        <v>49.171818181818203</v>
      </c>
      <c r="AZ319" s="18"/>
      <c r="BA319" s="18">
        <v>9.8468181818181808</v>
      </c>
      <c r="BB319" s="18"/>
      <c r="BC319" s="18">
        <v>525.48181818181604</v>
      </c>
      <c r="BD319" s="18">
        <v>7.5431818181818198</v>
      </c>
      <c r="BE319" s="18">
        <v>163.782954545455</v>
      </c>
      <c r="BF319" s="18">
        <v>129.172272727273</v>
      </c>
      <c r="BG319" s="18">
        <v>75.754772727272695</v>
      </c>
      <c r="BH319" s="18">
        <v>164.315</v>
      </c>
    </row>
    <row r="320" spans="1:60" x14ac:dyDescent="0.2">
      <c r="A320" s="18" t="s">
        <v>277</v>
      </c>
      <c r="B320" s="3">
        <v>117</v>
      </c>
      <c r="C320" s="18" t="s">
        <v>68</v>
      </c>
      <c r="D320" s="18" t="s">
        <v>308</v>
      </c>
      <c r="E320" s="18" t="s">
        <v>308</v>
      </c>
      <c r="F320" s="18" t="s">
        <v>308</v>
      </c>
      <c r="G320" s="18">
        <v>345.34090909090901</v>
      </c>
      <c r="H320" s="18">
        <v>295.34090909090901</v>
      </c>
      <c r="I320" s="18">
        <v>640.68181818181802</v>
      </c>
      <c r="J320" s="18">
        <v>44.026324448832</v>
      </c>
      <c r="K320" s="18">
        <v>45.418622547133502</v>
      </c>
      <c r="L320" s="18">
        <v>44.668144732174802</v>
      </c>
      <c r="M320" s="18">
        <v>55.340909090909101</v>
      </c>
      <c r="N320" s="18">
        <v>136.81818181818201</v>
      </c>
      <c r="O320" s="18">
        <v>108.295454545455</v>
      </c>
      <c r="P320" s="18">
        <v>32.954545454545503</v>
      </c>
      <c r="Q320" s="18">
        <v>11.931818181818199</v>
      </c>
      <c r="R320" s="18"/>
      <c r="S320" s="18">
        <v>41.363636363636402</v>
      </c>
      <c r="T320" s="18">
        <v>113.636363636364</v>
      </c>
      <c r="U320" s="18">
        <v>73.75</v>
      </c>
      <c r="V320" s="18">
        <v>52.386363636363598</v>
      </c>
      <c r="W320" s="18">
        <v>14.204545454545499</v>
      </c>
      <c r="X320" s="18"/>
      <c r="Y320" s="18">
        <v>457.27272727272702</v>
      </c>
      <c r="Z320" s="18">
        <v>114.431818181818</v>
      </c>
      <c r="AA320" s="18">
        <v>68.977272727272705</v>
      </c>
      <c r="AB320" s="18">
        <v>52.159090909090899</v>
      </c>
      <c r="AC320" s="18">
        <v>236.93181818181799</v>
      </c>
      <c r="AD320" s="18"/>
      <c r="AE320" s="18">
        <v>245.227272727273</v>
      </c>
      <c r="AF320" s="18">
        <v>45.568181818181799</v>
      </c>
      <c r="AG320" s="18">
        <v>60.795454545454497</v>
      </c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>
        <v>640.68181818181802</v>
      </c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>
        <v>451.25</v>
      </c>
      <c r="BD320" s="18">
        <v>189.43181818181799</v>
      </c>
      <c r="BE320" s="18">
        <v>24.318181818181799</v>
      </c>
      <c r="BF320" s="18">
        <v>23.181818181818201</v>
      </c>
      <c r="BG320" s="18">
        <v>30.681818181818201</v>
      </c>
      <c r="BH320" s="18">
        <v>562.5</v>
      </c>
    </row>
    <row r="321" spans="1:60" x14ac:dyDescent="0.2">
      <c r="A321" s="18" t="s">
        <v>277</v>
      </c>
      <c r="B321" s="3">
        <v>120</v>
      </c>
      <c r="C321" s="18" t="s">
        <v>70</v>
      </c>
      <c r="D321" s="18" t="s">
        <v>308</v>
      </c>
      <c r="E321" s="18" t="s">
        <v>308</v>
      </c>
      <c r="F321" s="18" t="s">
        <v>308</v>
      </c>
      <c r="G321" s="18">
        <v>13.25</v>
      </c>
      <c r="H321" s="18">
        <v>15.636363636363599</v>
      </c>
      <c r="I321" s="18">
        <v>28.886363636363601</v>
      </c>
      <c r="J321" s="18">
        <v>40.939965694682698</v>
      </c>
      <c r="K321" s="18">
        <v>46.386627906976699</v>
      </c>
      <c r="L321" s="18">
        <v>43.888276947285597</v>
      </c>
      <c r="M321" s="18">
        <v>4.8636363636363598</v>
      </c>
      <c r="N321" s="18">
        <v>4.6363636363636402</v>
      </c>
      <c r="O321" s="18">
        <v>0.95454545454545503</v>
      </c>
      <c r="P321" s="18">
        <v>2.3863636363636398</v>
      </c>
      <c r="Q321" s="18">
        <v>0.40909090909090901</v>
      </c>
      <c r="R321" s="18"/>
      <c r="S321" s="18">
        <v>1.4318181818181801</v>
      </c>
      <c r="T321" s="18">
        <v>5.9772727272727302</v>
      </c>
      <c r="U321" s="18">
        <v>5.6590909090909101</v>
      </c>
      <c r="V321" s="18">
        <v>1.3409090909090899</v>
      </c>
      <c r="W321" s="18">
        <v>1.22727272727273</v>
      </c>
      <c r="X321" s="18"/>
      <c r="Y321" s="18">
        <v>23.659090909090899</v>
      </c>
      <c r="Z321" s="18">
        <v>3.2045454545454501</v>
      </c>
      <c r="AA321" s="18">
        <v>2.0227272727272698</v>
      </c>
      <c r="AB321" s="18">
        <v>0.11363636363636399</v>
      </c>
      <c r="AC321" s="18">
        <v>1.47727272727273</v>
      </c>
      <c r="AD321" s="18"/>
      <c r="AE321" s="18">
        <v>17.863636363636399</v>
      </c>
      <c r="AF321" s="18">
        <v>2.1590909090909101</v>
      </c>
      <c r="AG321" s="18">
        <v>7.2727272727272698</v>
      </c>
      <c r="AH321" s="18"/>
      <c r="AI321" s="18"/>
      <c r="AJ321" s="18"/>
      <c r="AK321" s="18"/>
      <c r="AL321" s="18"/>
      <c r="AM321" s="18"/>
      <c r="AN321" s="18"/>
      <c r="AO321" s="18"/>
      <c r="AP321" s="18"/>
      <c r="AQ321" s="18">
        <v>3.5454545454545499</v>
      </c>
      <c r="AR321" s="18">
        <v>8.4318181818181799</v>
      </c>
      <c r="AS321" s="18"/>
      <c r="AT321" s="18"/>
      <c r="AU321" s="18">
        <v>3.7727272727272698</v>
      </c>
      <c r="AV321" s="18">
        <v>13.136363636363599</v>
      </c>
      <c r="AW321" s="18"/>
      <c r="AX321" s="18"/>
      <c r="AY321" s="18"/>
      <c r="AZ321" s="18"/>
      <c r="BA321" s="18"/>
      <c r="BB321" s="18"/>
      <c r="BC321" s="18">
        <v>27.931818181818201</v>
      </c>
      <c r="BD321" s="18">
        <v>0.95454545454545503</v>
      </c>
      <c r="BE321" s="18">
        <v>15.2727272727273</v>
      </c>
      <c r="BF321" s="18">
        <v>5.3181818181818201</v>
      </c>
      <c r="BG321" s="18">
        <v>5.4545454545454497</v>
      </c>
      <c r="BH321" s="18">
        <v>2.8409090909090899</v>
      </c>
    </row>
    <row r="322" spans="1:60" x14ac:dyDescent="0.2">
      <c r="A322" s="18" t="s">
        <v>277</v>
      </c>
      <c r="B322" s="3">
        <v>123</v>
      </c>
      <c r="C322" s="18" t="s">
        <v>71</v>
      </c>
      <c r="D322" s="18" t="s">
        <v>308</v>
      </c>
      <c r="E322" s="18" t="s">
        <v>308</v>
      </c>
      <c r="F322" s="18" t="s">
        <v>308</v>
      </c>
      <c r="G322" s="18">
        <v>301.34318181818202</v>
      </c>
      <c r="H322" s="18">
        <v>199.24772727272699</v>
      </c>
      <c r="I322" s="18">
        <v>500.59090909090799</v>
      </c>
      <c r="J322" s="18">
        <v>38.177259391663199</v>
      </c>
      <c r="K322" s="18">
        <v>39.676841300801897</v>
      </c>
      <c r="L322" s="18">
        <v>38.7741305729594</v>
      </c>
      <c r="M322" s="18">
        <v>131.49090909090901</v>
      </c>
      <c r="N322" s="18">
        <v>100.520454545455</v>
      </c>
      <c r="O322" s="18">
        <v>44.545454545454497</v>
      </c>
      <c r="P322" s="18">
        <v>21.6318181818182</v>
      </c>
      <c r="Q322" s="18">
        <v>3.1545454545454499</v>
      </c>
      <c r="R322" s="18"/>
      <c r="S322" s="18">
        <v>78.818181818181799</v>
      </c>
      <c r="T322" s="18">
        <v>67.811363636363694</v>
      </c>
      <c r="U322" s="18">
        <v>29.022727272727298</v>
      </c>
      <c r="V322" s="18">
        <v>18.277272727272699</v>
      </c>
      <c r="W322" s="18">
        <v>5.3181818181818201</v>
      </c>
      <c r="X322" s="18"/>
      <c r="Y322" s="18">
        <v>413.82272727272698</v>
      </c>
      <c r="Z322" s="18">
        <v>63.204545454545503</v>
      </c>
      <c r="AA322" s="18">
        <v>23.563636363636402</v>
      </c>
      <c r="AB322" s="18">
        <v>1.0909090909090899</v>
      </c>
      <c r="AC322" s="18">
        <v>96.781818181818196</v>
      </c>
      <c r="AD322" s="18"/>
      <c r="AE322" s="18">
        <v>358.21590909090901</v>
      </c>
      <c r="AF322" s="18">
        <v>3.0227272727272698</v>
      </c>
      <c r="AG322" s="18">
        <v>32.274999999999999</v>
      </c>
      <c r="AH322" s="18">
        <v>2.0454545454545499</v>
      </c>
      <c r="AI322" s="18">
        <v>7.1590909090909101</v>
      </c>
      <c r="AJ322" s="18"/>
      <c r="AK322" s="18"/>
      <c r="AL322" s="18"/>
      <c r="AM322" s="18"/>
      <c r="AN322" s="18"/>
      <c r="AO322" s="18"/>
      <c r="AP322" s="18">
        <v>65.838636363636397</v>
      </c>
      <c r="AQ322" s="18"/>
      <c r="AR322" s="18">
        <v>285.047727272727</v>
      </c>
      <c r="AS322" s="18">
        <v>63.404545454545499</v>
      </c>
      <c r="AT322" s="18"/>
      <c r="AU322" s="18"/>
      <c r="AV322" s="18"/>
      <c r="AW322" s="18">
        <v>86.3</v>
      </c>
      <c r="AX322" s="18"/>
      <c r="AY322" s="18"/>
      <c r="AZ322" s="18"/>
      <c r="BA322" s="18"/>
      <c r="BB322" s="18"/>
      <c r="BC322" s="18">
        <v>492.08409090908998</v>
      </c>
      <c r="BD322" s="18">
        <v>8.5068181818181792</v>
      </c>
      <c r="BE322" s="18">
        <v>48.147727272727302</v>
      </c>
      <c r="BF322" s="18">
        <v>105.252272727273</v>
      </c>
      <c r="BG322" s="18">
        <v>98.570454545454595</v>
      </c>
      <c r="BH322" s="18">
        <v>248.620454545455</v>
      </c>
    </row>
    <row r="323" spans="1:60" x14ac:dyDescent="0.2">
      <c r="A323" s="18" t="s">
        <v>277</v>
      </c>
      <c r="B323" s="3">
        <v>129</v>
      </c>
      <c r="C323" s="18" t="s">
        <v>73</v>
      </c>
      <c r="D323" s="18" t="s">
        <v>308</v>
      </c>
      <c r="E323" s="18" t="s">
        <v>308</v>
      </c>
      <c r="F323" s="18" t="s">
        <v>308</v>
      </c>
      <c r="G323" s="18">
        <v>15.079545454545499</v>
      </c>
      <c r="H323" s="18">
        <v>34.404545454545399</v>
      </c>
      <c r="I323" s="18">
        <v>49.484090909090902</v>
      </c>
      <c r="J323" s="18">
        <v>43.641296156744502</v>
      </c>
      <c r="K323" s="18">
        <v>46.821112432289603</v>
      </c>
      <c r="L323" s="18">
        <v>45.852110411978202</v>
      </c>
      <c r="M323" s="18">
        <v>3.2954545454545499</v>
      </c>
      <c r="N323" s="18">
        <v>5.4886363636363598</v>
      </c>
      <c r="O323" s="18">
        <v>3.8295454545454501</v>
      </c>
      <c r="P323" s="18">
        <v>2.4659090909090899</v>
      </c>
      <c r="Q323" s="18"/>
      <c r="R323" s="18"/>
      <c r="S323" s="18">
        <v>5.2045454545454497</v>
      </c>
      <c r="T323" s="18">
        <v>10.093181818181799</v>
      </c>
      <c r="U323" s="18">
        <v>10.95</v>
      </c>
      <c r="V323" s="18">
        <v>6.2181818181818196</v>
      </c>
      <c r="W323" s="18">
        <v>1.9386363636363599</v>
      </c>
      <c r="X323" s="18"/>
      <c r="Y323" s="18">
        <v>45.670454545454497</v>
      </c>
      <c r="Z323" s="18">
        <v>3.3590909090909098</v>
      </c>
      <c r="AA323" s="18">
        <v>0.45454545454545497</v>
      </c>
      <c r="AB323" s="18">
        <v>1.02272727272727</v>
      </c>
      <c r="AC323" s="18">
        <v>4.2159090909090899</v>
      </c>
      <c r="AD323" s="18"/>
      <c r="AE323" s="18">
        <v>23.572727272727299</v>
      </c>
      <c r="AF323" s="18">
        <v>12.843181818181799</v>
      </c>
      <c r="AG323" s="18">
        <v>1.2045454545454499</v>
      </c>
      <c r="AH323" s="18">
        <v>9.0909090909090898E-2</v>
      </c>
      <c r="AI323" s="18"/>
      <c r="AJ323" s="18"/>
      <c r="AK323" s="18">
        <v>6.5340909090909101</v>
      </c>
      <c r="AL323" s="18"/>
      <c r="AM323" s="18"/>
      <c r="AN323" s="18"/>
      <c r="AO323" s="18"/>
      <c r="AP323" s="18"/>
      <c r="AQ323" s="18">
        <v>9.0704545454545507</v>
      </c>
      <c r="AR323" s="18">
        <v>40.4136363636364</v>
      </c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>
        <v>45.647727272727302</v>
      </c>
      <c r="BD323" s="18">
        <v>3.83636363636364</v>
      </c>
      <c r="BE323" s="18">
        <v>8.4795454545454607</v>
      </c>
      <c r="BF323" s="18">
        <v>14.0363636363636</v>
      </c>
      <c r="BG323" s="18">
        <v>12.8318181818182</v>
      </c>
      <c r="BH323" s="18">
        <v>14.136363636363599</v>
      </c>
    </row>
    <row r="324" spans="1:60" x14ac:dyDescent="0.2">
      <c r="A324" s="18" t="s">
        <v>277</v>
      </c>
      <c r="B324" s="3">
        <v>132</v>
      </c>
      <c r="C324" s="18" t="s">
        <v>75</v>
      </c>
      <c r="D324" s="18" t="s">
        <v>308</v>
      </c>
      <c r="E324" s="18" t="s">
        <v>308</v>
      </c>
      <c r="F324" s="18" t="s">
        <v>308</v>
      </c>
      <c r="G324" s="18">
        <v>34.272727272727302</v>
      </c>
      <c r="H324" s="18">
        <v>41.477272727272698</v>
      </c>
      <c r="I324" s="18">
        <v>75.75</v>
      </c>
      <c r="J324" s="18">
        <v>40.138594164456201</v>
      </c>
      <c r="K324" s="18">
        <v>45.6071232876712</v>
      </c>
      <c r="L324" s="18">
        <v>43.132913291329103</v>
      </c>
      <c r="M324" s="18">
        <v>14.613636363636401</v>
      </c>
      <c r="N324" s="18">
        <v>9.3409090909090899</v>
      </c>
      <c r="O324" s="18">
        <v>5.9772727272727302</v>
      </c>
      <c r="P324" s="18">
        <v>2.7727272727272698</v>
      </c>
      <c r="Q324" s="18">
        <v>1.5681818181818199</v>
      </c>
      <c r="R324" s="18"/>
      <c r="S324" s="18">
        <v>7.25</v>
      </c>
      <c r="T324" s="18">
        <v>15.295454545454501</v>
      </c>
      <c r="U324" s="18">
        <v>9.3181818181818201</v>
      </c>
      <c r="V324" s="18">
        <v>8.25</v>
      </c>
      <c r="W324" s="18">
        <v>1.36363636363636</v>
      </c>
      <c r="X324" s="18"/>
      <c r="Y324" s="18">
        <v>54.204545454545503</v>
      </c>
      <c r="Z324" s="18">
        <v>16.227272727272702</v>
      </c>
      <c r="AA324" s="18">
        <v>5.3181818181818201</v>
      </c>
      <c r="AB324" s="18">
        <v>9.0909090909090898E-2</v>
      </c>
      <c r="AC324" s="18">
        <v>6.5227272727272698</v>
      </c>
      <c r="AD324" s="18"/>
      <c r="AE324" s="18">
        <v>60.522727272727302</v>
      </c>
      <c r="AF324" s="18">
        <v>5.25</v>
      </c>
      <c r="AG324" s="18">
        <v>3.3636363636363602</v>
      </c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>
        <v>71.318181818181799</v>
      </c>
      <c r="AS324" s="18"/>
      <c r="AT324" s="18"/>
      <c r="AU324" s="18"/>
      <c r="AV324" s="18">
        <v>4.4318181818181799</v>
      </c>
      <c r="AW324" s="18"/>
      <c r="AX324" s="18"/>
      <c r="AY324" s="18"/>
      <c r="AZ324" s="18"/>
      <c r="BA324" s="18"/>
      <c r="BB324" s="18"/>
      <c r="BC324" s="18">
        <v>73.659090909090907</v>
      </c>
      <c r="BD324" s="18">
        <v>2.0909090909090899</v>
      </c>
      <c r="BE324" s="18">
        <v>7.1590909090909101</v>
      </c>
      <c r="BF324" s="18">
        <v>20.295454545454501</v>
      </c>
      <c r="BG324" s="18">
        <v>25.954545454545499</v>
      </c>
      <c r="BH324" s="18">
        <v>22.340909090909101</v>
      </c>
    </row>
    <row r="325" spans="1:60" x14ac:dyDescent="0.2">
      <c r="A325" s="18" t="s">
        <v>277</v>
      </c>
      <c r="B325" s="3">
        <v>137</v>
      </c>
      <c r="C325" s="18" t="s">
        <v>176</v>
      </c>
      <c r="D325" s="18" t="s">
        <v>308</v>
      </c>
      <c r="E325" s="18" t="s">
        <v>308</v>
      </c>
      <c r="F325" s="18" t="s">
        <v>308</v>
      </c>
      <c r="G325" s="18">
        <v>10.795454545454501</v>
      </c>
      <c r="H325" s="18">
        <v>11.795454545454501</v>
      </c>
      <c r="I325" s="18">
        <v>22.590909090909101</v>
      </c>
      <c r="J325" s="18">
        <v>43.581052631578899</v>
      </c>
      <c r="K325" s="18">
        <v>41.824662813102101</v>
      </c>
      <c r="L325" s="18">
        <v>42.663983903420501</v>
      </c>
      <c r="M325" s="18">
        <v>3.3636363636363602</v>
      </c>
      <c r="N325" s="18">
        <v>2.4090909090909101</v>
      </c>
      <c r="O325" s="18">
        <v>2.5227272727272698</v>
      </c>
      <c r="P325" s="18">
        <v>1.86363636363636</v>
      </c>
      <c r="Q325" s="18">
        <v>0.63636363636363602</v>
      </c>
      <c r="R325" s="18"/>
      <c r="S325" s="18">
        <v>3.1363636363636398</v>
      </c>
      <c r="T325" s="18">
        <v>5.3863636363636402</v>
      </c>
      <c r="U325" s="18">
        <v>1.4545454545454499</v>
      </c>
      <c r="V325" s="18">
        <v>1.8181818181818199</v>
      </c>
      <c r="W325" s="18"/>
      <c r="X325" s="18"/>
      <c r="Y325" s="18">
        <v>18.136363636363601</v>
      </c>
      <c r="Z325" s="18">
        <v>4.2727272727272698</v>
      </c>
      <c r="AA325" s="18">
        <v>0.18181818181818199</v>
      </c>
      <c r="AB325" s="18"/>
      <c r="AC325" s="18">
        <v>8.8863636363636402</v>
      </c>
      <c r="AD325" s="18"/>
      <c r="AE325" s="18">
        <v>8.9772727272727302</v>
      </c>
      <c r="AF325" s="18">
        <v>4.7272727272727302</v>
      </c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>
        <v>22.590909090909101</v>
      </c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>
        <v>21.681818181818201</v>
      </c>
      <c r="BD325" s="18">
        <v>0.90909090909090895</v>
      </c>
      <c r="BE325" s="18">
        <v>1.6818181818181801</v>
      </c>
      <c r="BF325" s="18">
        <v>7.0909090909090899</v>
      </c>
      <c r="BG325" s="18">
        <v>7.2272727272727302</v>
      </c>
      <c r="BH325" s="18">
        <v>6.5909090909090899</v>
      </c>
    </row>
    <row r="326" spans="1:60" x14ac:dyDescent="0.2">
      <c r="A326" s="18" t="s">
        <v>277</v>
      </c>
      <c r="B326" s="3">
        <v>139</v>
      </c>
      <c r="C326" s="18" t="s">
        <v>78</v>
      </c>
      <c r="D326" s="18" t="s">
        <v>308</v>
      </c>
      <c r="E326" s="18" t="s">
        <v>308</v>
      </c>
      <c r="F326" s="18" t="s">
        <v>308</v>
      </c>
      <c r="G326" s="18">
        <v>75.440909090909102</v>
      </c>
      <c r="H326" s="18">
        <v>77.637500000000003</v>
      </c>
      <c r="I326" s="18">
        <v>153.07840909090899</v>
      </c>
      <c r="J326" s="18">
        <v>43.556938000843502</v>
      </c>
      <c r="K326" s="18">
        <v>49.649800207842397</v>
      </c>
      <c r="L326" s="18">
        <v>46.647083713783097</v>
      </c>
      <c r="M326" s="18">
        <v>19.156818181818199</v>
      </c>
      <c r="N326" s="18">
        <v>20.897727272727298</v>
      </c>
      <c r="O326" s="18">
        <v>23.25</v>
      </c>
      <c r="P326" s="18">
        <v>9.5454545454545503</v>
      </c>
      <c r="Q326" s="18">
        <v>2.5909090909090899</v>
      </c>
      <c r="R326" s="18"/>
      <c r="S326" s="18">
        <v>5.3522727272727302</v>
      </c>
      <c r="T326" s="18">
        <v>22.397727272727298</v>
      </c>
      <c r="U326" s="18">
        <v>23.677272727272701</v>
      </c>
      <c r="V326" s="18">
        <v>16.767045454545499</v>
      </c>
      <c r="W326" s="18">
        <v>9.4431818181818201</v>
      </c>
      <c r="X326" s="18"/>
      <c r="Y326" s="18">
        <v>113.746590909091</v>
      </c>
      <c r="Z326" s="18">
        <v>25.2522727272727</v>
      </c>
      <c r="AA326" s="18">
        <v>14.079545454545499</v>
      </c>
      <c r="AB326" s="18">
        <v>4.3465909090909101</v>
      </c>
      <c r="AC326" s="18">
        <v>75.830681818181802</v>
      </c>
      <c r="AD326" s="18">
        <v>6.8181818181818205E-2</v>
      </c>
      <c r="AE326" s="18">
        <v>66.5772727272727</v>
      </c>
      <c r="AF326" s="18">
        <v>1.125</v>
      </c>
      <c r="AG326" s="18">
        <v>5.1306818181818201</v>
      </c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>
        <v>26.982954545454501</v>
      </c>
      <c r="AV326" s="18">
        <v>126.095454545455</v>
      </c>
      <c r="AW326" s="18"/>
      <c r="AX326" s="18"/>
      <c r="AY326" s="18"/>
      <c r="AZ326" s="18"/>
      <c r="BA326" s="18"/>
      <c r="BB326" s="18"/>
      <c r="BC326" s="18">
        <v>152.41363636363599</v>
      </c>
      <c r="BD326" s="18">
        <v>0.66477272727272696</v>
      </c>
      <c r="BE326" s="18">
        <v>37.380681818181799</v>
      </c>
      <c r="BF326" s="18">
        <v>50.963636363636397</v>
      </c>
      <c r="BG326" s="18">
        <v>17.737500000000001</v>
      </c>
      <c r="BH326" s="18">
        <v>46.996590909090898</v>
      </c>
    </row>
    <row r="327" spans="1:60" x14ac:dyDescent="0.2">
      <c r="A327" s="18" t="s">
        <v>277</v>
      </c>
      <c r="B327" s="3">
        <v>143</v>
      </c>
      <c r="C327" s="18" t="s">
        <v>80</v>
      </c>
      <c r="D327" s="18" t="s">
        <v>308</v>
      </c>
      <c r="E327" s="18" t="s">
        <v>308</v>
      </c>
      <c r="F327" s="18" t="s">
        <v>308</v>
      </c>
      <c r="G327" s="18">
        <v>1194.8636363636399</v>
      </c>
      <c r="H327" s="18">
        <v>1236.6818181818201</v>
      </c>
      <c r="I327" s="18">
        <v>2431.54545454545</v>
      </c>
      <c r="J327" s="18">
        <v>40.101723285274304</v>
      </c>
      <c r="K327" s="18">
        <v>43.058201933326004</v>
      </c>
      <c r="L327" s="18">
        <v>41.605385650727001</v>
      </c>
      <c r="M327" s="18">
        <v>395.65909090909099</v>
      </c>
      <c r="N327" s="18">
        <v>442.61363636363598</v>
      </c>
      <c r="O327" s="18">
        <v>261.38636363636402</v>
      </c>
      <c r="P327" s="18">
        <v>72.545454545454504</v>
      </c>
      <c r="Q327" s="18">
        <v>22.659090909090899</v>
      </c>
      <c r="R327" s="18"/>
      <c r="S327" s="18">
        <v>291.68181818181802</v>
      </c>
      <c r="T327" s="18">
        <v>439.5</v>
      </c>
      <c r="U327" s="18">
        <v>319.90909090909099</v>
      </c>
      <c r="V327" s="18">
        <v>151.93181818181799</v>
      </c>
      <c r="W327" s="18">
        <v>33.659090909090899</v>
      </c>
      <c r="X327" s="18"/>
      <c r="Y327" s="18">
        <v>2019.6818181818201</v>
      </c>
      <c r="Z327" s="18">
        <v>285.88636363636402</v>
      </c>
      <c r="AA327" s="18">
        <v>125.977272727273</v>
      </c>
      <c r="AB327" s="18">
        <v>6.6590909090909101</v>
      </c>
      <c r="AC327" s="18">
        <v>466.84090909090901</v>
      </c>
      <c r="AD327" s="18">
        <v>2.0454545454545499</v>
      </c>
      <c r="AE327" s="18">
        <v>1104.6363636363601</v>
      </c>
      <c r="AF327" s="18">
        <v>412.18181818181802</v>
      </c>
      <c r="AG327" s="18">
        <v>378.63636363636402</v>
      </c>
      <c r="AH327" s="18">
        <v>18.613636363636399</v>
      </c>
      <c r="AI327" s="18">
        <v>29.318181818181799</v>
      </c>
      <c r="AJ327" s="18"/>
      <c r="AK327" s="18">
        <v>12.613636363636401</v>
      </c>
      <c r="AL327" s="18"/>
      <c r="AM327" s="18"/>
      <c r="AN327" s="18">
        <v>157.79545454545499</v>
      </c>
      <c r="AO327" s="18"/>
      <c r="AP327" s="18">
        <v>81.363636363636402</v>
      </c>
      <c r="AQ327" s="18">
        <v>233.886363636364</v>
      </c>
      <c r="AR327" s="18">
        <v>1304.72727272727</v>
      </c>
      <c r="AS327" s="18">
        <v>166.68181818181799</v>
      </c>
      <c r="AT327" s="18">
        <v>118.772727272727</v>
      </c>
      <c r="AU327" s="18">
        <v>1.02272727272727</v>
      </c>
      <c r="AV327" s="18">
        <v>147.977272727273</v>
      </c>
      <c r="AW327" s="18">
        <v>68.545454545454504</v>
      </c>
      <c r="AX327" s="18"/>
      <c r="AY327" s="18">
        <v>150.772727272727</v>
      </c>
      <c r="AZ327" s="18"/>
      <c r="BA327" s="18"/>
      <c r="BB327" s="18"/>
      <c r="BC327" s="18">
        <v>2356.5681818181802</v>
      </c>
      <c r="BD327" s="18">
        <v>74.977272727272705</v>
      </c>
      <c r="BE327" s="18">
        <v>170.977272727273</v>
      </c>
      <c r="BF327" s="18">
        <v>519.81818181818198</v>
      </c>
      <c r="BG327" s="18">
        <v>564.29545454545496</v>
      </c>
      <c r="BH327" s="18">
        <v>1176.45454545455</v>
      </c>
    </row>
    <row r="328" spans="1:60" x14ac:dyDescent="0.2">
      <c r="A328" s="18" t="s">
        <v>277</v>
      </c>
      <c r="B328" s="3">
        <v>144</v>
      </c>
      <c r="C328" s="18" t="s">
        <v>81</v>
      </c>
      <c r="D328" s="18" t="s">
        <v>308</v>
      </c>
      <c r="E328" s="18" t="s">
        <v>308</v>
      </c>
      <c r="F328" s="18" t="s">
        <v>308</v>
      </c>
      <c r="G328" s="18">
        <v>24.818181818181799</v>
      </c>
      <c r="H328" s="18">
        <v>61.931818181818201</v>
      </c>
      <c r="I328" s="18">
        <v>86.75</v>
      </c>
      <c r="J328" s="18">
        <v>41.208791208791197</v>
      </c>
      <c r="K328" s="18">
        <v>46.514495412843999</v>
      </c>
      <c r="L328" s="18">
        <v>44.996594183914098</v>
      </c>
      <c r="M328" s="18">
        <v>5.9090909090909101</v>
      </c>
      <c r="N328" s="18">
        <v>12.931818181818199</v>
      </c>
      <c r="O328" s="18">
        <v>4.1363636363636402</v>
      </c>
      <c r="P328" s="18">
        <v>1.5909090909090899</v>
      </c>
      <c r="Q328" s="18">
        <v>0.25</v>
      </c>
      <c r="R328" s="18"/>
      <c r="S328" s="18">
        <v>9.9318181818181799</v>
      </c>
      <c r="T328" s="18">
        <v>20.25</v>
      </c>
      <c r="U328" s="18">
        <v>14.931818181818199</v>
      </c>
      <c r="V328" s="18">
        <v>10.7272727272727</v>
      </c>
      <c r="W328" s="18">
        <v>6.0909090909090899</v>
      </c>
      <c r="X328" s="18"/>
      <c r="Y328" s="18">
        <v>69.25</v>
      </c>
      <c r="Z328" s="18">
        <v>14.159090909090899</v>
      </c>
      <c r="AA328" s="18">
        <v>3.3409090909090899</v>
      </c>
      <c r="AB328" s="18">
        <v>1.38636363636364</v>
      </c>
      <c r="AC328" s="18">
        <v>9.4772727272727302</v>
      </c>
      <c r="AD328" s="18"/>
      <c r="AE328" s="18">
        <v>45.409090909090899</v>
      </c>
      <c r="AF328" s="18">
        <v>20.227272727272702</v>
      </c>
      <c r="AG328" s="18">
        <v>4.0454545454545503</v>
      </c>
      <c r="AH328" s="18"/>
      <c r="AI328" s="18">
        <v>5.75</v>
      </c>
      <c r="AJ328" s="18"/>
      <c r="AK328" s="18">
        <v>0.45454545454545497</v>
      </c>
      <c r="AL328" s="18"/>
      <c r="AM328" s="18"/>
      <c r="AN328" s="18"/>
      <c r="AO328" s="18"/>
      <c r="AP328" s="18"/>
      <c r="AQ328" s="18">
        <v>16.113636363636399</v>
      </c>
      <c r="AR328" s="18">
        <v>70.636363636363598</v>
      </c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>
        <v>85.795454545454504</v>
      </c>
      <c r="BD328" s="18">
        <v>0.95454545454545503</v>
      </c>
      <c r="BE328" s="18">
        <v>27.613636363636399</v>
      </c>
      <c r="BF328" s="18">
        <v>30.909090909090899</v>
      </c>
      <c r="BG328" s="18">
        <v>9.8181818181818201</v>
      </c>
      <c r="BH328" s="18">
        <v>18.409090909090899</v>
      </c>
    </row>
    <row r="329" spans="1:60" x14ac:dyDescent="0.2">
      <c r="A329" s="18" t="s">
        <v>277</v>
      </c>
      <c r="B329" s="3">
        <v>152</v>
      </c>
      <c r="C329" s="18" t="s">
        <v>84</v>
      </c>
      <c r="D329" s="18" t="s">
        <v>308</v>
      </c>
      <c r="E329" s="18" t="s">
        <v>308</v>
      </c>
      <c r="F329" s="18" t="s">
        <v>308</v>
      </c>
      <c r="G329" s="18">
        <v>281.18181818181802</v>
      </c>
      <c r="H329" s="18">
        <v>190.34090909090901</v>
      </c>
      <c r="I329" s="18">
        <v>471.52272727272702</v>
      </c>
      <c r="J329" s="18">
        <v>37.636760426770103</v>
      </c>
      <c r="K329" s="18">
        <v>39.929791044776103</v>
      </c>
      <c r="L329" s="18">
        <v>38.562394563069603</v>
      </c>
      <c r="M329" s="18">
        <v>132.54545454545499</v>
      </c>
      <c r="N329" s="18">
        <v>92.295454545454504</v>
      </c>
      <c r="O329" s="18">
        <v>39.477272727272698</v>
      </c>
      <c r="P329" s="18">
        <v>16.068181818181799</v>
      </c>
      <c r="Q329" s="18">
        <v>0.79545454545454497</v>
      </c>
      <c r="R329" s="18"/>
      <c r="S329" s="18">
        <v>66.181818181818201</v>
      </c>
      <c r="T329" s="18">
        <v>66.386363636363598</v>
      </c>
      <c r="U329" s="18">
        <v>36.204545454545503</v>
      </c>
      <c r="V329" s="18">
        <v>17.159090909090899</v>
      </c>
      <c r="W329" s="18">
        <v>4.4090909090909101</v>
      </c>
      <c r="X329" s="18"/>
      <c r="Y329" s="18">
        <v>400.88636363636402</v>
      </c>
      <c r="Z329" s="18">
        <v>45.568181818181799</v>
      </c>
      <c r="AA329" s="18">
        <v>25.068181818181799</v>
      </c>
      <c r="AB329" s="18">
        <v>1.47727272727273</v>
      </c>
      <c r="AC329" s="18">
        <v>39.181818181818201</v>
      </c>
      <c r="AD329" s="18">
        <v>1.27272727272727</v>
      </c>
      <c r="AE329" s="18">
        <v>324.22727272727298</v>
      </c>
      <c r="AF329" s="18">
        <v>29.340909090909101</v>
      </c>
      <c r="AG329" s="18">
        <v>43.795454545454497</v>
      </c>
      <c r="AH329" s="18">
        <v>4.0909090909090899</v>
      </c>
      <c r="AI329" s="18">
        <v>28.136363636363601</v>
      </c>
      <c r="AJ329" s="18"/>
      <c r="AK329" s="18"/>
      <c r="AL329" s="18"/>
      <c r="AM329" s="18"/>
      <c r="AN329" s="18">
        <v>1.02272727272727</v>
      </c>
      <c r="AO329" s="18">
        <v>37.454545454545503</v>
      </c>
      <c r="AP329" s="18"/>
      <c r="AQ329" s="18"/>
      <c r="AR329" s="18">
        <v>408.52272727272702</v>
      </c>
      <c r="AS329" s="18"/>
      <c r="AT329" s="18">
        <v>21.454545454545499</v>
      </c>
      <c r="AU329" s="18"/>
      <c r="AV329" s="18">
        <v>1.02272727272727</v>
      </c>
      <c r="AW329" s="18"/>
      <c r="AX329" s="18"/>
      <c r="AY329" s="18">
        <v>1.02272727272727</v>
      </c>
      <c r="AZ329" s="18"/>
      <c r="BA329" s="18">
        <v>1.02272727272727</v>
      </c>
      <c r="BB329" s="18"/>
      <c r="BC329" s="18">
        <v>454.36363636363598</v>
      </c>
      <c r="BD329" s="18">
        <v>17.159090909090899</v>
      </c>
      <c r="BE329" s="18">
        <v>23.363636363636399</v>
      </c>
      <c r="BF329" s="18">
        <v>79.090909090909093</v>
      </c>
      <c r="BG329" s="18">
        <v>55.636363636363598</v>
      </c>
      <c r="BH329" s="18">
        <v>313.43181818181802</v>
      </c>
    </row>
    <row r="330" spans="1:60" x14ac:dyDescent="0.2">
      <c r="A330" s="18" t="s">
        <v>277</v>
      </c>
      <c r="B330" s="3">
        <v>155</v>
      </c>
      <c r="C330" s="18" t="s">
        <v>85</v>
      </c>
      <c r="D330" s="18" t="s">
        <v>308</v>
      </c>
      <c r="E330" s="18" t="s">
        <v>308</v>
      </c>
      <c r="F330" s="18" t="s">
        <v>308</v>
      </c>
      <c r="G330" s="18">
        <v>59.281590909090902</v>
      </c>
      <c r="H330" s="18">
        <v>54.337499999999999</v>
      </c>
      <c r="I330" s="18">
        <v>113.619090909091</v>
      </c>
      <c r="J330" s="18">
        <v>43.232760438431399</v>
      </c>
      <c r="K330" s="18">
        <v>45.090327707719098</v>
      </c>
      <c r="L330" s="18">
        <v>44.121128411518498</v>
      </c>
      <c r="M330" s="18">
        <v>13.5654545454545</v>
      </c>
      <c r="N330" s="18">
        <v>20.601818181818199</v>
      </c>
      <c r="O330" s="18">
        <v>16.510227272727299</v>
      </c>
      <c r="P330" s="18">
        <v>6.4456818181818196</v>
      </c>
      <c r="Q330" s="18">
        <v>2.1584090909090898</v>
      </c>
      <c r="R330" s="18"/>
      <c r="S330" s="18">
        <v>10.2763636363636</v>
      </c>
      <c r="T330" s="18">
        <v>18.008636363636398</v>
      </c>
      <c r="U330" s="18">
        <v>12.9970454545455</v>
      </c>
      <c r="V330" s="18">
        <v>11.549318181818199</v>
      </c>
      <c r="W330" s="18">
        <v>1.5061363636363601</v>
      </c>
      <c r="X330" s="18"/>
      <c r="Y330" s="18">
        <v>95.5654545454546</v>
      </c>
      <c r="Z330" s="18">
        <v>12.544772727272701</v>
      </c>
      <c r="AA330" s="18">
        <v>5.5088636363636398</v>
      </c>
      <c r="AB330" s="18">
        <v>1.65636363636364</v>
      </c>
      <c r="AC330" s="18">
        <v>18.1465909090909</v>
      </c>
      <c r="AD330" s="18"/>
      <c r="AE330" s="18">
        <v>61.453636363636399</v>
      </c>
      <c r="AF330" s="18">
        <v>13.9218181818182</v>
      </c>
      <c r="AG330" s="18">
        <v>18.440681818181801</v>
      </c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>
        <v>113.619090909091</v>
      </c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>
        <v>110.869318181818</v>
      </c>
      <c r="BD330" s="18">
        <v>2.7497727272727301</v>
      </c>
      <c r="BE330" s="18">
        <v>11.5559090909091</v>
      </c>
      <c r="BF330" s="18">
        <v>20.414090909090898</v>
      </c>
      <c r="BG330" s="18">
        <v>24.609772727272698</v>
      </c>
      <c r="BH330" s="18">
        <v>57.039318181818203</v>
      </c>
    </row>
    <row r="331" spans="1:60" x14ac:dyDescent="0.2">
      <c r="A331" s="18" t="s">
        <v>277</v>
      </c>
      <c r="B331" s="3">
        <v>162</v>
      </c>
      <c r="C331" s="18" t="s">
        <v>86</v>
      </c>
      <c r="D331" s="18" t="s">
        <v>308</v>
      </c>
      <c r="E331" s="18" t="s">
        <v>308</v>
      </c>
      <c r="F331" s="18" t="s">
        <v>308</v>
      </c>
      <c r="G331" s="18">
        <v>4.7045454545454497</v>
      </c>
      <c r="H331" s="18">
        <v>19.181818181818201</v>
      </c>
      <c r="I331" s="18">
        <v>23.886363636363601</v>
      </c>
      <c r="J331" s="18">
        <v>44.748792270531403</v>
      </c>
      <c r="K331" s="18">
        <v>43.0367298578199</v>
      </c>
      <c r="L331" s="18">
        <v>43.373929590865799</v>
      </c>
      <c r="M331" s="18">
        <v>0.29545454545454503</v>
      </c>
      <c r="N331" s="18">
        <v>2.1136363636363602</v>
      </c>
      <c r="O331" s="18">
        <v>2.2954545454545499</v>
      </c>
      <c r="P331" s="18"/>
      <c r="Q331" s="18"/>
      <c r="R331" s="18"/>
      <c r="S331" s="18">
        <v>4.2954545454545503</v>
      </c>
      <c r="T331" s="18">
        <v>6.8636363636363598</v>
      </c>
      <c r="U331" s="18">
        <v>5.6363636363636402</v>
      </c>
      <c r="V331" s="18">
        <v>2.3863636363636398</v>
      </c>
      <c r="W331" s="18"/>
      <c r="X331" s="18"/>
      <c r="Y331" s="18">
        <v>19.295454545454501</v>
      </c>
      <c r="Z331" s="18">
        <v>1.2045454545454499</v>
      </c>
      <c r="AA331" s="18">
        <v>3.3863636363636398</v>
      </c>
      <c r="AB331" s="18">
        <v>1.02272727272727</v>
      </c>
      <c r="AC331" s="18">
        <v>7.0227272727272698</v>
      </c>
      <c r="AD331" s="18"/>
      <c r="AE331" s="18">
        <v>12.954545454545499</v>
      </c>
      <c r="AF331" s="18">
        <v>0.18181818181818199</v>
      </c>
      <c r="AG331" s="18">
        <v>2.6363636363636398</v>
      </c>
      <c r="AH331" s="18"/>
      <c r="AI331" s="18">
        <v>6.8181818181818205E-2</v>
      </c>
      <c r="AJ331" s="18"/>
      <c r="AK331" s="18"/>
      <c r="AL331" s="18"/>
      <c r="AM331" s="18"/>
      <c r="AN331" s="18"/>
      <c r="AO331" s="18"/>
      <c r="AP331" s="18"/>
      <c r="AQ331" s="18"/>
      <c r="AR331" s="18">
        <v>23.886363636363601</v>
      </c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>
        <v>22.409090909090899</v>
      </c>
      <c r="BD331" s="18">
        <v>1.47727272727273</v>
      </c>
      <c r="BE331" s="18">
        <v>3.7272727272727302</v>
      </c>
      <c r="BF331" s="18">
        <v>10.431818181818199</v>
      </c>
      <c r="BG331" s="18">
        <v>2.5681818181818201</v>
      </c>
      <c r="BH331" s="18">
        <v>7.1590909090909101</v>
      </c>
    </row>
    <row r="332" spans="1:60" x14ac:dyDescent="0.2">
      <c r="A332" s="18" t="s">
        <v>277</v>
      </c>
      <c r="B332" s="3">
        <v>165</v>
      </c>
      <c r="C332" s="18" t="s">
        <v>87</v>
      </c>
      <c r="D332" s="18" t="s">
        <v>308</v>
      </c>
      <c r="E332" s="18" t="s">
        <v>308</v>
      </c>
      <c r="F332" s="18" t="s">
        <v>308</v>
      </c>
      <c r="G332" s="18">
        <v>35.25</v>
      </c>
      <c r="H332" s="18">
        <v>58.727272727272698</v>
      </c>
      <c r="I332" s="18">
        <v>93.977272727272705</v>
      </c>
      <c r="J332" s="18">
        <v>43.258542875564103</v>
      </c>
      <c r="K332" s="18">
        <v>46.913312693498398</v>
      </c>
      <c r="L332" s="18">
        <v>45.542442563482403</v>
      </c>
      <c r="M332" s="18">
        <v>7.2045454545454497</v>
      </c>
      <c r="N332" s="18">
        <v>10.454545454545499</v>
      </c>
      <c r="O332" s="18">
        <v>14.5</v>
      </c>
      <c r="P332" s="18">
        <v>2.9090909090909101</v>
      </c>
      <c r="Q332" s="18">
        <v>0.18181818181818199</v>
      </c>
      <c r="R332" s="18"/>
      <c r="S332" s="18">
        <v>9.6818181818181799</v>
      </c>
      <c r="T332" s="18">
        <v>16.613636363636399</v>
      </c>
      <c r="U332" s="18">
        <v>15.181818181818199</v>
      </c>
      <c r="V332" s="18">
        <v>14.204545454545499</v>
      </c>
      <c r="W332" s="18">
        <v>3.0454545454545499</v>
      </c>
      <c r="X332" s="18"/>
      <c r="Y332" s="18">
        <v>56.909090909090899</v>
      </c>
      <c r="Z332" s="18">
        <v>31.136363636363601</v>
      </c>
      <c r="AA332" s="18">
        <v>5.9318181818181799</v>
      </c>
      <c r="AB332" s="18">
        <v>2.3409090909090899</v>
      </c>
      <c r="AC332" s="18">
        <v>27.522727272727298</v>
      </c>
      <c r="AD332" s="18"/>
      <c r="AE332" s="18">
        <v>62.045454545454497</v>
      </c>
      <c r="AF332" s="18">
        <v>0.45454545454545497</v>
      </c>
      <c r="AG332" s="18">
        <v>0.72727272727272696</v>
      </c>
      <c r="AH332" s="18"/>
      <c r="AI332" s="18">
        <v>0.88636363636363602</v>
      </c>
      <c r="AJ332" s="18"/>
      <c r="AK332" s="18"/>
      <c r="AL332" s="18"/>
      <c r="AM332" s="18"/>
      <c r="AN332" s="18"/>
      <c r="AO332" s="18"/>
      <c r="AP332" s="18"/>
      <c r="AQ332" s="18">
        <v>16.568181818181799</v>
      </c>
      <c r="AR332" s="18"/>
      <c r="AS332" s="18">
        <v>15.886363636363599</v>
      </c>
      <c r="AT332" s="18">
        <v>15.431818181818199</v>
      </c>
      <c r="AU332" s="18"/>
      <c r="AV332" s="18">
        <v>2.2045454545454501</v>
      </c>
      <c r="AW332" s="18">
        <v>14.409090909090899</v>
      </c>
      <c r="AX332" s="18">
        <v>15.318181818181801</v>
      </c>
      <c r="AY332" s="18">
        <v>9.75</v>
      </c>
      <c r="AZ332" s="18">
        <v>4.4090909090909101</v>
      </c>
      <c r="BA332" s="18"/>
      <c r="BB332" s="18"/>
      <c r="BC332" s="18">
        <v>91.545454545454504</v>
      </c>
      <c r="BD332" s="18">
        <v>2.4318181818181799</v>
      </c>
      <c r="BE332" s="18">
        <v>26.454545454545499</v>
      </c>
      <c r="BF332" s="18">
        <v>30.977272727272702</v>
      </c>
      <c r="BG332" s="18">
        <v>10.204545454545499</v>
      </c>
      <c r="BH332" s="18">
        <v>26.340909090909101</v>
      </c>
    </row>
    <row r="333" spans="1:60" x14ac:dyDescent="0.2">
      <c r="A333" s="18" t="s">
        <v>277</v>
      </c>
      <c r="B333" s="3">
        <v>170</v>
      </c>
      <c r="C333" s="18" t="s">
        <v>89</v>
      </c>
      <c r="D333" s="18" t="s">
        <v>308</v>
      </c>
      <c r="E333" s="18" t="s">
        <v>308</v>
      </c>
      <c r="F333" s="18" t="s">
        <v>308</v>
      </c>
      <c r="G333" s="18">
        <v>9.0909090909090898E-2</v>
      </c>
      <c r="H333" s="18">
        <v>1.0454545454545501</v>
      </c>
      <c r="I333" s="18">
        <v>1.13636363636364</v>
      </c>
      <c r="J333" s="18">
        <v>66</v>
      </c>
      <c r="K333" s="18">
        <v>58.3913043478261</v>
      </c>
      <c r="L333" s="18">
        <v>59</v>
      </c>
      <c r="M333" s="18"/>
      <c r="N333" s="18"/>
      <c r="O333" s="18"/>
      <c r="P333" s="18"/>
      <c r="Q333" s="18">
        <v>9.0909090909090898E-2</v>
      </c>
      <c r="R333" s="18"/>
      <c r="S333" s="18"/>
      <c r="T333" s="18">
        <v>0.11363636363636399</v>
      </c>
      <c r="U333" s="18">
        <v>0.18181818181818199</v>
      </c>
      <c r="V333" s="18">
        <v>0.65909090909090895</v>
      </c>
      <c r="W333" s="18">
        <v>9.0909090909090898E-2</v>
      </c>
      <c r="X333" s="18"/>
      <c r="Y333" s="18">
        <v>1.13636363636364</v>
      </c>
      <c r="Z333" s="18"/>
      <c r="AA333" s="18"/>
      <c r="AB333" s="18"/>
      <c r="AC333" s="18">
        <v>0.11363636363636399</v>
      </c>
      <c r="AD333" s="18"/>
      <c r="AE333" s="18">
        <v>0.38636363636363602</v>
      </c>
      <c r="AF333" s="18">
        <v>0.45454545454545497</v>
      </c>
      <c r="AG333" s="18">
        <v>0.18181818181818199</v>
      </c>
      <c r="AH333" s="18"/>
      <c r="AI333" s="18"/>
      <c r="AJ333" s="18"/>
      <c r="AK333" s="18"/>
      <c r="AL333" s="18">
        <v>0.22727272727272699</v>
      </c>
      <c r="AM333" s="18"/>
      <c r="AN333" s="18"/>
      <c r="AO333" s="18"/>
      <c r="AP333" s="18"/>
      <c r="AQ333" s="18"/>
      <c r="AR333" s="18">
        <v>0.90909090909090895</v>
      </c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>
        <v>0.95454545454545503</v>
      </c>
      <c r="BD333" s="18">
        <v>0.18181818181818199</v>
      </c>
      <c r="BE333" s="18">
        <v>1.13636363636364</v>
      </c>
      <c r="BF333" s="18"/>
      <c r="BG333" s="18"/>
      <c r="BH333" s="18"/>
    </row>
    <row r="334" spans="1:60" x14ac:dyDescent="0.2">
      <c r="A334" s="18" t="s">
        <v>277</v>
      </c>
      <c r="B334" s="3">
        <v>171</v>
      </c>
      <c r="C334" s="18" t="s">
        <v>177</v>
      </c>
      <c r="D334" s="18" t="s">
        <v>308</v>
      </c>
      <c r="E334" s="18" t="s">
        <v>308</v>
      </c>
      <c r="F334" s="18" t="s">
        <v>308</v>
      </c>
      <c r="G334" s="18">
        <v>6.5488636363636399</v>
      </c>
      <c r="H334" s="18">
        <v>17.987500000000001</v>
      </c>
      <c r="I334" s="18">
        <v>24.5363636363636</v>
      </c>
      <c r="J334" s="18">
        <v>46.1893111226792</v>
      </c>
      <c r="K334" s="18">
        <v>49.191610335460197</v>
      </c>
      <c r="L334" s="18">
        <v>48.390283438310497</v>
      </c>
      <c r="M334" s="18">
        <v>0.82727272727272705</v>
      </c>
      <c r="N334" s="18">
        <v>2.2784090909090899</v>
      </c>
      <c r="O334" s="18">
        <v>2.3125</v>
      </c>
      <c r="P334" s="18">
        <v>0.82386363636363602</v>
      </c>
      <c r="Q334" s="18">
        <v>0.30681818181818199</v>
      </c>
      <c r="R334" s="18"/>
      <c r="S334" s="18">
        <v>1.175</v>
      </c>
      <c r="T334" s="18">
        <v>5.8284090909090898</v>
      </c>
      <c r="U334" s="18">
        <v>4.0295454545454596</v>
      </c>
      <c r="V334" s="18">
        <v>5.7863636363636397</v>
      </c>
      <c r="W334" s="18">
        <v>1.16818181818182</v>
      </c>
      <c r="X334" s="18"/>
      <c r="Y334" s="18">
        <v>1.1965909090909099</v>
      </c>
      <c r="Z334" s="18">
        <v>13.6829545454545</v>
      </c>
      <c r="AA334" s="18">
        <v>9.6568181818181795</v>
      </c>
      <c r="AB334" s="18">
        <v>0.5</v>
      </c>
      <c r="AC334" s="18">
        <v>10.2511363636364</v>
      </c>
      <c r="AD334" s="18"/>
      <c r="AE334" s="18">
        <v>12.1659090909091</v>
      </c>
      <c r="AF334" s="18">
        <v>1.1193181818181801</v>
      </c>
      <c r="AG334" s="18">
        <v>0.5</v>
      </c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>
        <v>24.5363636363636</v>
      </c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>
        <v>23.882954545454499</v>
      </c>
      <c r="BD334" s="18">
        <v>0.65340909090909105</v>
      </c>
      <c r="BE334" s="18">
        <v>6.2079545454545499</v>
      </c>
      <c r="BF334" s="18">
        <v>15.137499999999999</v>
      </c>
      <c r="BG334" s="18">
        <v>3.19090909090909</v>
      </c>
      <c r="BH334" s="18"/>
    </row>
    <row r="335" spans="1:60" x14ac:dyDescent="0.2">
      <c r="A335" s="18" t="s">
        <v>277</v>
      </c>
      <c r="B335" s="3">
        <v>176</v>
      </c>
      <c r="C335" s="18" t="s">
        <v>90</v>
      </c>
      <c r="D335" s="18" t="s">
        <v>308</v>
      </c>
      <c r="E335" s="18" t="s">
        <v>308</v>
      </c>
      <c r="F335" s="18" t="s">
        <v>308</v>
      </c>
      <c r="G335" s="18">
        <v>89.131818181818204</v>
      </c>
      <c r="H335" s="18">
        <v>53.393181818181802</v>
      </c>
      <c r="I335" s="18">
        <v>142.52500000000001</v>
      </c>
      <c r="J335" s="18">
        <v>44.8877811209139</v>
      </c>
      <c r="K335" s="18">
        <v>40.460222193844999</v>
      </c>
      <c r="L335" s="18">
        <v>43.229114509416199</v>
      </c>
      <c r="M335" s="18">
        <v>20.625</v>
      </c>
      <c r="N335" s="18">
        <v>32.022727272727302</v>
      </c>
      <c r="O335" s="18">
        <v>13.4840909090909</v>
      </c>
      <c r="P335" s="18">
        <v>15.5227272727273</v>
      </c>
      <c r="Q335" s="18">
        <v>7.4772727272727302</v>
      </c>
      <c r="R335" s="18"/>
      <c r="S335" s="18">
        <v>18.3818181818182</v>
      </c>
      <c r="T335" s="18">
        <v>19.143181818181802</v>
      </c>
      <c r="U335" s="18">
        <v>10.8386363636364</v>
      </c>
      <c r="V335" s="18">
        <v>4.2568181818181801</v>
      </c>
      <c r="W335" s="18">
        <v>0.77272727272727304</v>
      </c>
      <c r="X335" s="18"/>
      <c r="Y335" s="18">
        <v>104.5</v>
      </c>
      <c r="Z335" s="18">
        <v>26.438636363636402</v>
      </c>
      <c r="AA335" s="18">
        <v>11.5863636363636</v>
      </c>
      <c r="AB335" s="18">
        <v>0.79545454545454497</v>
      </c>
      <c r="AC335" s="18">
        <v>17.45</v>
      </c>
      <c r="AD335" s="18"/>
      <c r="AE335" s="18">
        <v>114.443181818182</v>
      </c>
      <c r="AF335" s="18">
        <v>4.2545454545454504</v>
      </c>
      <c r="AG335" s="18">
        <v>3.5363636363636402</v>
      </c>
      <c r="AH335" s="18">
        <v>1.02272727272727</v>
      </c>
      <c r="AI335" s="18"/>
      <c r="AJ335" s="18"/>
      <c r="AK335" s="18">
        <v>1.02272727272727</v>
      </c>
      <c r="AL335" s="18"/>
      <c r="AM335" s="18"/>
      <c r="AN335" s="18"/>
      <c r="AO335" s="18"/>
      <c r="AP335" s="18">
        <v>17.2068181818182</v>
      </c>
      <c r="AQ335" s="18"/>
      <c r="AR335" s="18">
        <v>13.9113636363636</v>
      </c>
      <c r="AS335" s="18"/>
      <c r="AT335" s="18">
        <v>6.875</v>
      </c>
      <c r="AU335" s="18">
        <v>34.143181818181802</v>
      </c>
      <c r="AV335" s="18">
        <v>67.011363636363598</v>
      </c>
      <c r="AW335" s="18"/>
      <c r="AX335" s="18"/>
      <c r="AY335" s="18">
        <v>3.3772727272727301</v>
      </c>
      <c r="AZ335" s="18"/>
      <c r="BA335" s="18"/>
      <c r="BB335" s="18"/>
      <c r="BC335" s="18">
        <v>139.22499999999999</v>
      </c>
      <c r="BD335" s="18">
        <v>3.3</v>
      </c>
      <c r="BE335" s="18">
        <v>7.0477272727272702</v>
      </c>
      <c r="BF335" s="18">
        <v>17.215909090909101</v>
      </c>
      <c r="BG335" s="18">
        <v>34.002272727272697</v>
      </c>
      <c r="BH335" s="18">
        <v>84.259090909090901</v>
      </c>
    </row>
    <row r="336" spans="1:60" x14ac:dyDescent="0.2">
      <c r="A336" s="18" t="s">
        <v>277</v>
      </c>
      <c r="B336" s="3">
        <v>193</v>
      </c>
      <c r="C336" s="18" t="s">
        <v>92</v>
      </c>
      <c r="D336" s="18" t="s">
        <v>308</v>
      </c>
      <c r="E336" s="18" t="s">
        <v>308</v>
      </c>
      <c r="F336" s="18" t="s">
        <v>308</v>
      </c>
      <c r="G336" s="18">
        <v>2.9695454545454498</v>
      </c>
      <c r="H336" s="18">
        <v>15.462272727272699</v>
      </c>
      <c r="I336" s="18">
        <v>18.431818181818201</v>
      </c>
      <c r="J336" s="18">
        <v>41.9797948874943</v>
      </c>
      <c r="K336" s="18">
        <v>50.313196343005004</v>
      </c>
      <c r="L336" s="18">
        <v>48.970604192355097</v>
      </c>
      <c r="M336" s="18"/>
      <c r="N336" s="18">
        <v>2.3786363636363599</v>
      </c>
      <c r="O336" s="18">
        <v>0.5</v>
      </c>
      <c r="P336" s="18">
        <v>9.0909090909090898E-2</v>
      </c>
      <c r="Q336" s="18"/>
      <c r="R336" s="18"/>
      <c r="S336" s="18">
        <v>1.3181818181818199</v>
      </c>
      <c r="T336" s="18">
        <v>4.4695454545454503</v>
      </c>
      <c r="U336" s="18">
        <v>2.9547727272727302</v>
      </c>
      <c r="V336" s="18">
        <v>5.6970454545454503</v>
      </c>
      <c r="W336" s="18">
        <v>1.02272727272727</v>
      </c>
      <c r="X336" s="18"/>
      <c r="Y336" s="18">
        <v>13.068181818181801</v>
      </c>
      <c r="Z336" s="18">
        <v>5.1818181818181799</v>
      </c>
      <c r="AA336" s="18">
        <v>0.18181818181818199</v>
      </c>
      <c r="AB336" s="18">
        <v>1.02272727272727</v>
      </c>
      <c r="AC336" s="18">
        <v>3.58363636363636</v>
      </c>
      <c r="AD336" s="18"/>
      <c r="AE336" s="18">
        <v>13.355909090909099</v>
      </c>
      <c r="AF336" s="18"/>
      <c r="AG336" s="18"/>
      <c r="AH336" s="18">
        <v>0.46954545454545499</v>
      </c>
      <c r="AI336" s="18"/>
      <c r="AJ336" s="18"/>
      <c r="AK336" s="18"/>
      <c r="AL336" s="18"/>
      <c r="AM336" s="18"/>
      <c r="AN336" s="18"/>
      <c r="AO336" s="18"/>
      <c r="AP336" s="18"/>
      <c r="AQ336" s="18"/>
      <c r="AR336" s="18">
        <v>18.431818181818201</v>
      </c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>
        <v>18.431818181818201</v>
      </c>
      <c r="BD336" s="18"/>
      <c r="BE336" s="18">
        <v>4.7877272727272704</v>
      </c>
      <c r="BF336" s="18">
        <v>6.4850000000000003</v>
      </c>
      <c r="BG336" s="18"/>
      <c r="BH336" s="18">
        <v>7.1590909090909101</v>
      </c>
    </row>
    <row r="337" spans="1:60" x14ac:dyDescent="0.2">
      <c r="A337" s="18" t="s">
        <v>277</v>
      </c>
      <c r="B337" s="3">
        <v>214</v>
      </c>
      <c r="C337" s="18" t="s">
        <v>95</v>
      </c>
      <c r="D337" s="18" t="s">
        <v>309</v>
      </c>
      <c r="E337" s="18" t="s">
        <v>309</v>
      </c>
      <c r="F337" s="18" t="s">
        <v>309</v>
      </c>
      <c r="G337" s="18">
        <v>25.772727272727298</v>
      </c>
      <c r="H337" s="18">
        <v>27.431818181818201</v>
      </c>
      <c r="I337" s="18">
        <v>53.204545454545503</v>
      </c>
      <c r="J337" s="18">
        <v>39.513227513227498</v>
      </c>
      <c r="K337" s="18">
        <v>38.605633802816797</v>
      </c>
      <c r="L337" s="18">
        <v>39.045279794959399</v>
      </c>
      <c r="M337" s="18">
        <v>9.4090909090909101</v>
      </c>
      <c r="N337" s="18">
        <v>9.8181818181818201</v>
      </c>
      <c r="O337" s="18">
        <v>3.1363636363636398</v>
      </c>
      <c r="P337" s="18">
        <v>3.4090909090909101</v>
      </c>
      <c r="Q337" s="18"/>
      <c r="R337" s="18"/>
      <c r="S337" s="18">
        <v>12.4772727272727</v>
      </c>
      <c r="T337" s="18">
        <v>9.5</v>
      </c>
      <c r="U337" s="18">
        <v>2.4545454545454501</v>
      </c>
      <c r="V337" s="18">
        <v>2.4545454545454501</v>
      </c>
      <c r="W337" s="18">
        <v>0.54545454545454497</v>
      </c>
      <c r="X337" s="18"/>
      <c r="Y337" s="18">
        <v>36.909090909090899</v>
      </c>
      <c r="Z337" s="18">
        <v>10.909090909090899</v>
      </c>
      <c r="AA337" s="18">
        <v>5.3863636363636402</v>
      </c>
      <c r="AB337" s="18">
        <v>0.27272727272727298</v>
      </c>
      <c r="AC337" s="18">
        <v>4.9772727272727302</v>
      </c>
      <c r="AD337" s="18"/>
      <c r="AE337" s="18">
        <v>33.363636363636402</v>
      </c>
      <c r="AF337" s="18">
        <v>3.5454545454545499</v>
      </c>
      <c r="AG337" s="18">
        <v>10.2272727272727</v>
      </c>
      <c r="AH337" s="18">
        <v>0.81818181818181801</v>
      </c>
      <c r="AI337" s="18"/>
      <c r="AJ337" s="18"/>
      <c r="AK337" s="18"/>
      <c r="AL337" s="18"/>
      <c r="AM337" s="18"/>
      <c r="AN337" s="18"/>
      <c r="AO337" s="18"/>
      <c r="AP337" s="18"/>
      <c r="AQ337" s="18">
        <v>9</v>
      </c>
      <c r="AR337" s="18">
        <v>44.204545454545503</v>
      </c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>
        <v>51.295454545454497</v>
      </c>
      <c r="BD337" s="18">
        <v>1.9090909090909101</v>
      </c>
      <c r="BE337" s="18">
        <v>0.13636363636363599</v>
      </c>
      <c r="BF337" s="18">
        <v>47.318181818181799</v>
      </c>
      <c r="BG337" s="18">
        <v>3.7045454545454501</v>
      </c>
      <c r="BH337" s="18">
        <v>2.0454545454545499</v>
      </c>
    </row>
    <row r="338" spans="1:60" x14ac:dyDescent="0.2">
      <c r="A338" s="18" t="s">
        <v>277</v>
      </c>
      <c r="B338" s="3">
        <v>218</v>
      </c>
      <c r="C338" s="18" t="s">
        <v>96</v>
      </c>
      <c r="D338" s="18" t="s">
        <v>309</v>
      </c>
      <c r="E338" s="18" t="s">
        <v>309</v>
      </c>
      <c r="F338" s="18" t="s">
        <v>309</v>
      </c>
      <c r="G338" s="18">
        <v>102.772727272727</v>
      </c>
      <c r="H338" s="18">
        <v>65.528409090909093</v>
      </c>
      <c r="I338" s="18">
        <v>168.301136363636</v>
      </c>
      <c r="J338" s="18">
        <v>43.245466607695697</v>
      </c>
      <c r="K338" s="18">
        <v>41.770831526922798</v>
      </c>
      <c r="L338" s="18">
        <v>42.671314270281201</v>
      </c>
      <c r="M338" s="18">
        <v>21.443181818181799</v>
      </c>
      <c r="N338" s="18">
        <v>43.136363636363598</v>
      </c>
      <c r="O338" s="18">
        <v>19.829545454545499</v>
      </c>
      <c r="P338" s="18">
        <v>12.340909090909101</v>
      </c>
      <c r="Q338" s="18">
        <v>6.0227272727272698</v>
      </c>
      <c r="R338" s="18"/>
      <c r="S338" s="18">
        <v>17.306818181818201</v>
      </c>
      <c r="T338" s="18">
        <v>27.556818181818201</v>
      </c>
      <c r="U338" s="18">
        <v>12.090909090909101</v>
      </c>
      <c r="V338" s="18">
        <v>7.1988636363636402</v>
      </c>
      <c r="W338" s="18">
        <v>1.375</v>
      </c>
      <c r="X338" s="18"/>
      <c r="Y338" s="18">
        <v>127.164772727273</v>
      </c>
      <c r="Z338" s="18">
        <v>32.784090909090899</v>
      </c>
      <c r="AA338" s="18">
        <v>8.3522727272727302</v>
      </c>
      <c r="AB338" s="18">
        <v>1.61363636363636</v>
      </c>
      <c r="AC338" s="18">
        <v>29.931818181818201</v>
      </c>
      <c r="AD338" s="18">
        <v>1.60227272727273</v>
      </c>
      <c r="AE338" s="18">
        <v>108.295454545455</v>
      </c>
      <c r="AF338" s="18">
        <v>3.375</v>
      </c>
      <c r="AG338" s="18">
        <v>15.25</v>
      </c>
      <c r="AH338" s="18"/>
      <c r="AI338" s="18"/>
      <c r="AJ338" s="18"/>
      <c r="AK338" s="18">
        <v>8.2329545454545503</v>
      </c>
      <c r="AL338" s="18"/>
      <c r="AM338" s="18"/>
      <c r="AN338" s="18"/>
      <c r="AO338" s="18"/>
      <c r="AP338" s="18"/>
      <c r="AQ338" s="18"/>
      <c r="AR338" s="18">
        <v>168.301136363636</v>
      </c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>
        <v>167.02840909090901</v>
      </c>
      <c r="BD338" s="18">
        <v>1.27272727272727</v>
      </c>
      <c r="BE338" s="18">
        <v>21.772727272727298</v>
      </c>
      <c r="BF338" s="18">
        <v>42.988636363636402</v>
      </c>
      <c r="BG338" s="18">
        <v>51.380681818181799</v>
      </c>
      <c r="BH338" s="18">
        <v>52.159090909090899</v>
      </c>
    </row>
    <row r="339" spans="1:60" x14ac:dyDescent="0.2">
      <c r="A339" s="18" t="s">
        <v>277</v>
      </c>
      <c r="B339" s="3">
        <v>229</v>
      </c>
      <c r="C339" s="18" t="s">
        <v>100</v>
      </c>
      <c r="D339" s="18" t="s">
        <v>309</v>
      </c>
      <c r="E339" s="18" t="s">
        <v>309</v>
      </c>
      <c r="F339" s="18" t="s">
        <v>309</v>
      </c>
      <c r="G339" s="18">
        <v>0.61931818181818199</v>
      </c>
      <c r="H339" s="18"/>
      <c r="I339" s="18">
        <v>0.61931818181818199</v>
      </c>
      <c r="J339" s="18">
        <v>66.660550458715605</v>
      </c>
      <c r="K339" s="18"/>
      <c r="L339" s="18">
        <v>66.660550458715605</v>
      </c>
      <c r="M339" s="18"/>
      <c r="N339" s="18"/>
      <c r="O339" s="18">
        <v>0.22727272727272699</v>
      </c>
      <c r="P339" s="18"/>
      <c r="Q339" s="18">
        <v>0.39204545454545497</v>
      </c>
      <c r="R339" s="18"/>
      <c r="S339" s="18"/>
      <c r="T339" s="18"/>
      <c r="U339" s="18"/>
      <c r="V339" s="18"/>
      <c r="W339" s="18"/>
      <c r="X339" s="18"/>
      <c r="Y339" s="18">
        <v>0.61931818181818199</v>
      </c>
      <c r="Z339" s="18"/>
      <c r="AA339" s="18"/>
      <c r="AB339" s="18"/>
      <c r="AC339" s="18"/>
      <c r="AD339" s="18"/>
      <c r="AE339" s="18">
        <v>0.61931818181818199</v>
      </c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>
        <v>0.61931818181818199</v>
      </c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>
        <v>0.61931818181818199</v>
      </c>
      <c r="BD339" s="18"/>
      <c r="BE339" s="18">
        <v>0.22727272727272699</v>
      </c>
      <c r="BF339" s="18">
        <v>0.39204545454545497</v>
      </c>
      <c r="BG339" s="18"/>
      <c r="BH339" s="18"/>
    </row>
    <row r="340" spans="1:60" x14ac:dyDescent="0.2">
      <c r="A340" s="18" t="s">
        <v>277</v>
      </c>
      <c r="B340" s="3">
        <v>236</v>
      </c>
      <c r="C340" s="18" t="s">
        <v>102</v>
      </c>
      <c r="D340" s="18" t="s">
        <v>309</v>
      </c>
      <c r="E340" s="18" t="s">
        <v>309</v>
      </c>
      <c r="F340" s="18" t="s">
        <v>309</v>
      </c>
      <c r="G340" s="18">
        <v>1.5454545454545501</v>
      </c>
      <c r="H340" s="18">
        <v>0.47727272727272702</v>
      </c>
      <c r="I340" s="18">
        <v>2.0227272727272698</v>
      </c>
      <c r="J340" s="18">
        <v>63.102941176470601</v>
      </c>
      <c r="K340" s="18">
        <v>48.285714285714299</v>
      </c>
      <c r="L340" s="18">
        <v>59.606741573033702</v>
      </c>
      <c r="M340" s="18">
        <v>6.8181818181818205E-2</v>
      </c>
      <c r="N340" s="18"/>
      <c r="O340" s="18"/>
      <c r="P340" s="18">
        <v>0.204545454545455</v>
      </c>
      <c r="Q340" s="18">
        <v>1.27272727272727</v>
      </c>
      <c r="R340" s="18"/>
      <c r="S340" s="18"/>
      <c r="T340" s="18">
        <v>6.8181818181818205E-2</v>
      </c>
      <c r="U340" s="18">
        <v>0.40909090909090901</v>
      </c>
      <c r="V340" s="18"/>
      <c r="W340" s="18"/>
      <c r="X340" s="18"/>
      <c r="Y340" s="18">
        <v>2.0227272727272698</v>
      </c>
      <c r="Z340" s="18"/>
      <c r="AA340" s="18"/>
      <c r="AB340" s="18"/>
      <c r="AC340" s="18"/>
      <c r="AD340" s="18">
        <v>1.27272727272727</v>
      </c>
      <c r="AE340" s="18">
        <v>0.54545454545454497</v>
      </c>
      <c r="AF340" s="18"/>
      <c r="AG340" s="18">
        <v>0.204545454545455</v>
      </c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>
        <v>2.0227272727272698</v>
      </c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>
        <v>2.0227272727272698</v>
      </c>
      <c r="BD340" s="18"/>
      <c r="BE340" s="18">
        <v>0.47727272727272702</v>
      </c>
      <c r="BF340" s="18">
        <v>0.27272727272727298</v>
      </c>
      <c r="BG340" s="18"/>
      <c r="BH340" s="18">
        <v>1.27272727272727</v>
      </c>
    </row>
    <row r="341" spans="1:60" x14ac:dyDescent="0.2">
      <c r="A341" s="18" t="s">
        <v>277</v>
      </c>
      <c r="B341" s="3">
        <v>241</v>
      </c>
      <c r="C341" s="18" t="s">
        <v>103</v>
      </c>
      <c r="D341" s="18" t="s">
        <v>309</v>
      </c>
      <c r="E341" s="18" t="s">
        <v>309</v>
      </c>
      <c r="F341" s="18" t="s">
        <v>309</v>
      </c>
      <c r="G341" s="18">
        <v>1.72727272727273</v>
      </c>
      <c r="H341" s="18">
        <v>1.27272727272727</v>
      </c>
      <c r="I341" s="18">
        <v>3</v>
      </c>
      <c r="J341" s="18">
        <v>53.289473684210499</v>
      </c>
      <c r="K341" s="18">
        <v>54.75</v>
      </c>
      <c r="L341" s="18">
        <v>53.909090909090899</v>
      </c>
      <c r="M341" s="18">
        <v>9.0909090909090898E-2</v>
      </c>
      <c r="N341" s="18"/>
      <c r="O341" s="18">
        <v>1.2954545454545501</v>
      </c>
      <c r="P341" s="18">
        <v>0.18181818181818199</v>
      </c>
      <c r="Q341" s="18">
        <v>0.15909090909090901</v>
      </c>
      <c r="R341" s="18"/>
      <c r="S341" s="18"/>
      <c r="T341" s="18">
        <v>6.8181818181818205E-2</v>
      </c>
      <c r="U341" s="18">
        <v>0.88636363636363602</v>
      </c>
      <c r="V341" s="18">
        <v>6.8181818181818205E-2</v>
      </c>
      <c r="W341" s="18">
        <v>0.25</v>
      </c>
      <c r="X341" s="18"/>
      <c r="Y341" s="18">
        <v>2.75</v>
      </c>
      <c r="Z341" s="18">
        <v>0.25</v>
      </c>
      <c r="AA341" s="18"/>
      <c r="AB341" s="18"/>
      <c r="AC341" s="18">
        <v>0.38636363636363602</v>
      </c>
      <c r="AD341" s="18"/>
      <c r="AE341" s="18">
        <v>2.5454545454545499</v>
      </c>
      <c r="AF341" s="18"/>
      <c r="AG341" s="18">
        <v>6.8181818181818205E-2</v>
      </c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>
        <v>3</v>
      </c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>
        <v>1.4090909090909101</v>
      </c>
      <c r="BD341" s="18">
        <v>1.5909090909090899</v>
      </c>
      <c r="BE341" s="18">
        <v>1.36363636363636</v>
      </c>
      <c r="BF341" s="18"/>
      <c r="BG341" s="18">
        <v>0.75</v>
      </c>
      <c r="BH341" s="18">
        <v>0.88636363636363602</v>
      </c>
    </row>
    <row r="342" spans="1:60" x14ac:dyDescent="0.2">
      <c r="A342" s="18" t="s">
        <v>277</v>
      </c>
      <c r="B342" s="3">
        <v>257</v>
      </c>
      <c r="C342" s="18" t="s">
        <v>105</v>
      </c>
      <c r="D342" s="18" t="s">
        <v>309</v>
      </c>
      <c r="E342" s="18" t="s">
        <v>309</v>
      </c>
      <c r="F342" s="18" t="s">
        <v>309</v>
      </c>
      <c r="G342" s="18">
        <v>10.409090909090899</v>
      </c>
      <c r="H342" s="18">
        <v>13.204545454545499</v>
      </c>
      <c r="I342" s="18">
        <v>23.613636363636399</v>
      </c>
      <c r="J342" s="18">
        <v>44.0698689956332</v>
      </c>
      <c r="K342" s="18">
        <v>46.001721170395903</v>
      </c>
      <c r="L342" s="18">
        <v>45.150144369586201</v>
      </c>
      <c r="M342" s="18">
        <v>1.5</v>
      </c>
      <c r="N342" s="18">
        <v>4.5454545454545503</v>
      </c>
      <c r="O342" s="18">
        <v>1.63636363636364</v>
      </c>
      <c r="P342" s="18">
        <v>1.63636363636364</v>
      </c>
      <c r="Q342" s="18">
        <v>1.0909090909090899</v>
      </c>
      <c r="R342" s="18"/>
      <c r="S342" s="18">
        <v>3.5</v>
      </c>
      <c r="T342" s="18">
        <v>3.6363636363636398</v>
      </c>
      <c r="U342" s="18">
        <v>3.5454545454545499</v>
      </c>
      <c r="V342" s="18">
        <v>0.79545454545454497</v>
      </c>
      <c r="W342" s="18">
        <v>1.72727272727273</v>
      </c>
      <c r="X342" s="18"/>
      <c r="Y342" s="18">
        <v>18.931818181818201</v>
      </c>
      <c r="Z342" s="18">
        <v>3.7045454545454501</v>
      </c>
      <c r="AA342" s="18">
        <v>0.97727272727272696</v>
      </c>
      <c r="AB342" s="18"/>
      <c r="AC342" s="18">
        <v>3.4772727272727302</v>
      </c>
      <c r="AD342" s="18"/>
      <c r="AE342" s="18">
        <v>10.068181818181801</v>
      </c>
      <c r="AF342" s="18">
        <v>3.0681818181818201</v>
      </c>
      <c r="AG342" s="18">
        <v>5.8181818181818201</v>
      </c>
      <c r="AH342" s="18"/>
      <c r="AI342" s="18">
        <v>1.1818181818181801</v>
      </c>
      <c r="AJ342" s="18"/>
      <c r="AK342" s="18"/>
      <c r="AL342" s="18"/>
      <c r="AM342" s="18"/>
      <c r="AN342" s="18"/>
      <c r="AO342" s="18"/>
      <c r="AP342" s="18">
        <v>23.613636363636399</v>
      </c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>
        <v>22.386363636363601</v>
      </c>
      <c r="BD342" s="18">
        <v>1.22727272727273</v>
      </c>
      <c r="BE342" s="18">
        <v>4.0681818181818201</v>
      </c>
      <c r="BF342" s="18">
        <v>7.0909090909090899</v>
      </c>
      <c r="BG342" s="18">
        <v>3.2727272727272698</v>
      </c>
      <c r="BH342" s="18">
        <v>9.1818181818181799</v>
      </c>
    </row>
    <row r="343" spans="1:60" x14ac:dyDescent="0.2">
      <c r="A343" s="18" t="s">
        <v>277</v>
      </c>
      <c r="B343" s="3">
        <v>260</v>
      </c>
      <c r="C343" s="18" t="s">
        <v>107</v>
      </c>
      <c r="D343" s="18" t="s">
        <v>309</v>
      </c>
      <c r="E343" s="18" t="s">
        <v>309</v>
      </c>
      <c r="F343" s="18" t="s">
        <v>309</v>
      </c>
      <c r="G343" s="18">
        <v>483.482272727272</v>
      </c>
      <c r="H343" s="18">
        <v>298.45590909090902</v>
      </c>
      <c r="I343" s="18">
        <v>781.93818181817903</v>
      </c>
      <c r="J343" s="18">
        <v>42.319693022495002</v>
      </c>
      <c r="K343" s="18">
        <v>42.789711591326899</v>
      </c>
      <c r="L343" s="18">
        <v>42.499093162445298</v>
      </c>
      <c r="M343" s="18">
        <v>150.19454545454499</v>
      </c>
      <c r="N343" s="18">
        <v>151.17840909090901</v>
      </c>
      <c r="O343" s="18">
        <v>110.182045454545</v>
      </c>
      <c r="P343" s="18">
        <v>48.303181818181798</v>
      </c>
      <c r="Q343" s="18">
        <v>23.624090909090899</v>
      </c>
      <c r="R343" s="18"/>
      <c r="S343" s="18">
        <v>74.683863636363597</v>
      </c>
      <c r="T343" s="18">
        <v>107.00749999999999</v>
      </c>
      <c r="U343" s="18">
        <v>71.013181818181806</v>
      </c>
      <c r="V343" s="18">
        <v>34.274318181818202</v>
      </c>
      <c r="W343" s="18">
        <v>11.4770454545455</v>
      </c>
      <c r="X343" s="18"/>
      <c r="Y343" s="18">
        <v>555.57863636363697</v>
      </c>
      <c r="Z343" s="18">
        <v>165.208636363636</v>
      </c>
      <c r="AA343" s="18">
        <v>61.150909090909103</v>
      </c>
      <c r="AB343" s="18">
        <v>2.6136363636363602</v>
      </c>
      <c r="AC343" s="18">
        <v>114.05568181818199</v>
      </c>
      <c r="AD343" s="18">
        <v>2.53318181818182</v>
      </c>
      <c r="AE343" s="18">
        <v>450.87954545454602</v>
      </c>
      <c r="AF343" s="18">
        <v>128.53522727272701</v>
      </c>
      <c r="AG343" s="18">
        <v>82.590681818181807</v>
      </c>
      <c r="AH343" s="18">
        <v>0.15113636363636401</v>
      </c>
      <c r="AI343" s="18">
        <v>0.51840909090909104</v>
      </c>
      <c r="AJ343" s="18"/>
      <c r="AK343" s="18">
        <v>6.0681818181818198E-2</v>
      </c>
      <c r="AL343" s="18">
        <v>17.738181818181801</v>
      </c>
      <c r="AM343" s="18">
        <v>32.651590909090899</v>
      </c>
      <c r="AN343" s="18">
        <v>32.830227272727299</v>
      </c>
      <c r="AO343" s="18">
        <v>19.964090909090899</v>
      </c>
      <c r="AP343" s="18">
        <v>60.085000000000001</v>
      </c>
      <c r="AQ343" s="18">
        <v>42.045454545454497</v>
      </c>
      <c r="AR343" s="18">
        <v>183.45840909090899</v>
      </c>
      <c r="AS343" s="18">
        <v>45.217500000000001</v>
      </c>
      <c r="AT343" s="18">
        <v>65.185227272727303</v>
      </c>
      <c r="AU343" s="18">
        <v>33.816818181818199</v>
      </c>
      <c r="AV343" s="18">
        <v>76.756590909090903</v>
      </c>
      <c r="AW343" s="18">
        <v>56.000227272727301</v>
      </c>
      <c r="AX343" s="18">
        <v>25.328409090909101</v>
      </c>
      <c r="AY343" s="18">
        <v>67.933181818181893</v>
      </c>
      <c r="AZ343" s="18"/>
      <c r="BA343" s="18">
        <v>22.927272727272701</v>
      </c>
      <c r="BB343" s="18"/>
      <c r="BC343" s="18">
        <v>773.38522727272505</v>
      </c>
      <c r="BD343" s="18">
        <v>8.5529545454545506</v>
      </c>
      <c r="BE343" s="18">
        <v>185.54863636363601</v>
      </c>
      <c r="BF343" s="18">
        <v>172.710227272727</v>
      </c>
      <c r="BG343" s="18">
        <v>181.41704545454499</v>
      </c>
      <c r="BH343" s="18">
        <v>242.262272727273</v>
      </c>
    </row>
    <row r="344" spans="1:60" x14ac:dyDescent="0.2">
      <c r="A344" s="18" t="s">
        <v>277</v>
      </c>
      <c r="B344" s="3">
        <v>273</v>
      </c>
      <c r="C344" s="18" t="s">
        <v>110</v>
      </c>
      <c r="D344" s="18" t="s">
        <v>309</v>
      </c>
      <c r="E344" s="18" t="s">
        <v>309</v>
      </c>
      <c r="F344" s="18" t="s">
        <v>309</v>
      </c>
      <c r="G344" s="18">
        <v>0.72727272727272696</v>
      </c>
      <c r="H344" s="18">
        <v>0.54545454545454497</v>
      </c>
      <c r="I344" s="18">
        <v>1.27272727272727</v>
      </c>
      <c r="J344" s="18">
        <v>40.125</v>
      </c>
      <c r="K344" s="18">
        <v>48</v>
      </c>
      <c r="L344" s="18">
        <v>43.5</v>
      </c>
      <c r="M344" s="18">
        <v>0.27272727272727298</v>
      </c>
      <c r="N344" s="18">
        <v>0.36363636363636398</v>
      </c>
      <c r="O344" s="18"/>
      <c r="P344" s="18"/>
      <c r="Q344" s="18">
        <v>9.0909090909090898E-2</v>
      </c>
      <c r="R344" s="18"/>
      <c r="S344" s="18"/>
      <c r="T344" s="18">
        <v>9.0909090909090898E-2</v>
      </c>
      <c r="U344" s="18">
        <v>0.45454545454545497</v>
      </c>
      <c r="V344" s="18"/>
      <c r="W344" s="18"/>
      <c r="X344" s="18"/>
      <c r="Y344" s="18">
        <v>0.54545454545454497</v>
      </c>
      <c r="Z344" s="18">
        <v>0.72727272727272696</v>
      </c>
      <c r="AA344" s="18"/>
      <c r="AB344" s="18">
        <v>9.0909090909090898E-2</v>
      </c>
      <c r="AC344" s="18">
        <v>0.18181818181818199</v>
      </c>
      <c r="AD344" s="18"/>
      <c r="AE344" s="18">
        <v>1</v>
      </c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>
        <v>1.27272727272727</v>
      </c>
      <c r="AU344" s="18"/>
      <c r="AV344" s="18"/>
      <c r="AW344" s="18"/>
      <c r="AX344" s="18"/>
      <c r="AY344" s="18"/>
      <c r="AZ344" s="18"/>
      <c r="BA344" s="18"/>
      <c r="BB344" s="18"/>
      <c r="BC344" s="18">
        <v>1.27272727272727</v>
      </c>
      <c r="BD344" s="18"/>
      <c r="BE344" s="18">
        <v>1.27272727272727</v>
      </c>
      <c r="BF344" s="18"/>
      <c r="BG344" s="18"/>
      <c r="BH344" s="18"/>
    </row>
    <row r="345" spans="1:60" x14ac:dyDescent="0.2">
      <c r="A345" s="18" t="s">
        <v>277</v>
      </c>
      <c r="B345" s="3">
        <v>280</v>
      </c>
      <c r="C345" s="18" t="s">
        <v>112</v>
      </c>
      <c r="D345" s="18" t="s">
        <v>309</v>
      </c>
      <c r="E345" s="18" t="s">
        <v>309</v>
      </c>
      <c r="F345" s="18" t="s">
        <v>309</v>
      </c>
      <c r="G345" s="18">
        <v>33.886363636363598</v>
      </c>
      <c r="H345" s="18">
        <v>22.727272727272702</v>
      </c>
      <c r="I345" s="18">
        <v>56.613636363636402</v>
      </c>
      <c r="J345" s="18">
        <v>41.060697518444002</v>
      </c>
      <c r="K345" s="18">
        <v>43.953000000000003</v>
      </c>
      <c r="L345" s="18">
        <v>42.221798474508198</v>
      </c>
      <c r="M345" s="18">
        <v>8.5227272727272698</v>
      </c>
      <c r="N345" s="18">
        <v>14.443181818181801</v>
      </c>
      <c r="O345" s="18">
        <v>7.1477272727272698</v>
      </c>
      <c r="P345" s="18">
        <v>2.8636363636363602</v>
      </c>
      <c r="Q345" s="18">
        <v>0.90909090909090895</v>
      </c>
      <c r="R345" s="18"/>
      <c r="S345" s="18">
        <v>3.7272727272727302</v>
      </c>
      <c r="T345" s="18">
        <v>8.6818181818181799</v>
      </c>
      <c r="U345" s="18">
        <v>6.5681818181818201</v>
      </c>
      <c r="V345" s="18">
        <v>3.2954545454545499</v>
      </c>
      <c r="W345" s="18">
        <v>0.45454545454545497</v>
      </c>
      <c r="X345" s="18"/>
      <c r="Y345" s="18">
        <v>33.25</v>
      </c>
      <c r="Z345" s="18">
        <v>19.022727272727298</v>
      </c>
      <c r="AA345" s="18">
        <v>4.3409090909090899</v>
      </c>
      <c r="AB345" s="18">
        <v>0.45454545454545497</v>
      </c>
      <c r="AC345" s="18">
        <v>11.181818181818199</v>
      </c>
      <c r="AD345" s="18"/>
      <c r="AE345" s="18">
        <v>41.727272727272698</v>
      </c>
      <c r="AF345" s="18">
        <v>1.9318181818181801</v>
      </c>
      <c r="AG345" s="18">
        <v>1.3181818181818199</v>
      </c>
      <c r="AH345" s="18"/>
      <c r="AI345" s="18"/>
      <c r="AJ345" s="18"/>
      <c r="AK345" s="18"/>
      <c r="AL345" s="18"/>
      <c r="AM345" s="18"/>
      <c r="AN345" s="18"/>
      <c r="AO345" s="18"/>
      <c r="AP345" s="18"/>
      <c r="AQ345" s="18">
        <v>14.295454545454501</v>
      </c>
      <c r="AR345" s="18"/>
      <c r="AS345" s="18">
        <v>6.6818181818181799</v>
      </c>
      <c r="AT345" s="18">
        <v>3.8863636363636398</v>
      </c>
      <c r="AU345" s="18"/>
      <c r="AV345" s="18">
        <v>5.0909090909090899</v>
      </c>
      <c r="AW345" s="18">
        <v>5.2954545454545503</v>
      </c>
      <c r="AX345" s="18">
        <v>8.25</v>
      </c>
      <c r="AY345" s="18">
        <v>2.6590909090909101</v>
      </c>
      <c r="AZ345" s="18">
        <v>10.454545454545499</v>
      </c>
      <c r="BA345" s="18"/>
      <c r="BB345" s="18"/>
      <c r="BC345" s="18">
        <v>55.977272727272698</v>
      </c>
      <c r="BD345" s="18">
        <v>0.63636363636363602</v>
      </c>
      <c r="BE345" s="18">
        <v>22.727272727272702</v>
      </c>
      <c r="BF345" s="18">
        <v>14.4772727272727</v>
      </c>
      <c r="BG345" s="18">
        <v>7.25</v>
      </c>
      <c r="BH345" s="18">
        <v>12.159090909090899</v>
      </c>
    </row>
    <row r="346" spans="1:60" x14ac:dyDescent="0.2">
      <c r="A346" s="18" t="s">
        <v>277</v>
      </c>
      <c r="B346" s="3">
        <v>305</v>
      </c>
      <c r="C346" s="18" t="s">
        <v>115</v>
      </c>
      <c r="D346" s="18" t="s">
        <v>309</v>
      </c>
      <c r="E346" s="18" t="s">
        <v>309</v>
      </c>
      <c r="F346" s="18" t="s">
        <v>309</v>
      </c>
      <c r="G346" s="18">
        <v>0.13636363636363599</v>
      </c>
      <c r="H346" s="18"/>
      <c r="I346" s="18">
        <v>0.13636363636363599</v>
      </c>
      <c r="J346" s="18">
        <v>34</v>
      </c>
      <c r="K346" s="18"/>
      <c r="L346" s="18">
        <v>34</v>
      </c>
      <c r="M346" s="18">
        <v>0.13636363636363599</v>
      </c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>
        <v>0.13636363636363599</v>
      </c>
      <c r="Z346" s="18"/>
      <c r="AA346" s="18"/>
      <c r="AB346" s="18"/>
      <c r="AC346" s="18"/>
      <c r="AD346" s="18"/>
      <c r="AE346" s="18">
        <v>0.13636363636363599</v>
      </c>
      <c r="AF346" s="18"/>
      <c r="AG346" s="18"/>
      <c r="AH346" s="18"/>
      <c r="AI346" s="18"/>
      <c r="AJ346" s="18"/>
      <c r="AK346" s="18"/>
      <c r="AL346" s="18"/>
      <c r="AM346" s="18"/>
      <c r="AN346" s="18">
        <v>0.13636363636363599</v>
      </c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>
        <v>0.13636363636363599</v>
      </c>
      <c r="BD346" s="18"/>
      <c r="BE346" s="18">
        <v>0.13636363636363599</v>
      </c>
      <c r="BF346" s="18"/>
      <c r="BG346" s="18"/>
      <c r="BH346" s="18"/>
    </row>
    <row r="347" spans="1:60" x14ac:dyDescent="0.2">
      <c r="A347" s="18" t="s">
        <v>277</v>
      </c>
      <c r="B347" s="3">
        <v>312</v>
      </c>
      <c r="C347" s="18" t="s">
        <v>118</v>
      </c>
      <c r="D347" s="18" t="s">
        <v>309</v>
      </c>
      <c r="E347" s="18" t="s">
        <v>309</v>
      </c>
      <c r="F347" s="18" t="s">
        <v>309</v>
      </c>
      <c r="G347" s="18">
        <v>25.954545454545499</v>
      </c>
      <c r="H347" s="18">
        <v>19.522727272727298</v>
      </c>
      <c r="I347" s="18">
        <v>45.477272727272698</v>
      </c>
      <c r="J347" s="18">
        <v>39.338003502626997</v>
      </c>
      <c r="K347" s="18">
        <v>39.975552968568103</v>
      </c>
      <c r="L347" s="18">
        <v>39.611694152923597</v>
      </c>
      <c r="M347" s="18">
        <v>7.2045454545454497</v>
      </c>
      <c r="N347" s="18">
        <v>13.409090909090899</v>
      </c>
      <c r="O347" s="18">
        <v>4.1590909090909101</v>
      </c>
      <c r="P347" s="18">
        <v>1.1818181818181801</v>
      </c>
      <c r="Q347" s="18"/>
      <c r="R347" s="18"/>
      <c r="S347" s="18">
        <v>5.9545454545454497</v>
      </c>
      <c r="T347" s="18">
        <v>8.5909090909090899</v>
      </c>
      <c r="U347" s="18">
        <v>2.8409090909090899</v>
      </c>
      <c r="V347" s="18">
        <v>2.1363636363636398</v>
      </c>
      <c r="W347" s="18"/>
      <c r="X347" s="18"/>
      <c r="Y347" s="18">
        <v>33.5</v>
      </c>
      <c r="Z347" s="18">
        <v>8.0681818181818201</v>
      </c>
      <c r="AA347" s="18">
        <v>3.9090909090909101</v>
      </c>
      <c r="AB347" s="18">
        <v>0.88636363636363602</v>
      </c>
      <c r="AC347" s="18">
        <v>16.113636363636399</v>
      </c>
      <c r="AD347" s="18"/>
      <c r="AE347" s="18">
        <v>21.113636363636399</v>
      </c>
      <c r="AF347" s="18">
        <v>6.9090909090909101</v>
      </c>
      <c r="AG347" s="18"/>
      <c r="AH347" s="18">
        <v>0.45454545454545497</v>
      </c>
      <c r="AI347" s="18"/>
      <c r="AJ347" s="18"/>
      <c r="AK347" s="18"/>
      <c r="AL347" s="18"/>
      <c r="AM347" s="18"/>
      <c r="AN347" s="18"/>
      <c r="AO347" s="18"/>
      <c r="AP347" s="18"/>
      <c r="AQ347" s="18"/>
      <c r="AR347" s="18">
        <v>45.477272727272698</v>
      </c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>
        <v>39.454545454545503</v>
      </c>
      <c r="BD347" s="18">
        <v>6.0227272727272698</v>
      </c>
      <c r="BE347" s="18">
        <v>7</v>
      </c>
      <c r="BF347" s="18">
        <v>18.909090909090899</v>
      </c>
      <c r="BG347" s="18">
        <v>9.1818181818181799</v>
      </c>
      <c r="BH347" s="18">
        <v>10.386363636363599</v>
      </c>
    </row>
    <row r="348" spans="1:60" x14ac:dyDescent="0.2">
      <c r="A348" s="18" t="s">
        <v>277</v>
      </c>
      <c r="B348" s="3">
        <v>319</v>
      </c>
      <c r="C348" s="18" t="s">
        <v>122</v>
      </c>
      <c r="D348" s="18" t="s">
        <v>309</v>
      </c>
      <c r="E348" s="18" t="s">
        <v>309</v>
      </c>
      <c r="F348" s="18" t="s">
        <v>309</v>
      </c>
      <c r="G348" s="18">
        <v>0.93181818181818199</v>
      </c>
      <c r="H348" s="18">
        <v>0.29545454545454503</v>
      </c>
      <c r="I348" s="18">
        <v>1.22727272727273</v>
      </c>
      <c r="J348" s="18">
        <v>42.268292682926798</v>
      </c>
      <c r="K348" s="18">
        <v>45.384615384615401</v>
      </c>
      <c r="L348" s="18">
        <v>43.018518518518498</v>
      </c>
      <c r="M348" s="18">
        <v>0.36363636363636398</v>
      </c>
      <c r="N348" s="18">
        <v>0.29545454545454503</v>
      </c>
      <c r="O348" s="18"/>
      <c r="P348" s="18">
        <v>0.13636363636363599</v>
      </c>
      <c r="Q348" s="18">
        <v>0.13636363636363599</v>
      </c>
      <c r="R348" s="18"/>
      <c r="S348" s="18">
        <v>0.15909090909090901</v>
      </c>
      <c r="T348" s="18"/>
      <c r="U348" s="18"/>
      <c r="V348" s="18">
        <v>0.13636363636363599</v>
      </c>
      <c r="W348" s="18"/>
      <c r="X348" s="18"/>
      <c r="Y348" s="18">
        <v>0.77272727272727304</v>
      </c>
      <c r="Z348" s="18">
        <v>0.45454545454545497</v>
      </c>
      <c r="AA348" s="18"/>
      <c r="AB348" s="18"/>
      <c r="AC348" s="18">
        <v>0.13636363636363599</v>
      </c>
      <c r="AD348" s="18"/>
      <c r="AE348" s="18">
        <v>1.0909090909090899</v>
      </c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>
        <v>1.22727272727273</v>
      </c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>
        <v>1.22727272727273</v>
      </c>
      <c r="BD348" s="18"/>
      <c r="BE348" s="18">
        <v>1.22727272727273</v>
      </c>
      <c r="BF348" s="18"/>
      <c r="BG348" s="18"/>
      <c r="BH348" s="18"/>
    </row>
    <row r="349" spans="1:60" x14ac:dyDescent="0.2">
      <c r="A349" s="18" t="s">
        <v>277</v>
      </c>
      <c r="B349" s="3">
        <v>328</v>
      </c>
      <c r="C349" s="18" t="s">
        <v>125</v>
      </c>
      <c r="D349" s="18" t="s">
        <v>309</v>
      </c>
      <c r="E349" s="18" t="s">
        <v>309</v>
      </c>
      <c r="F349" s="18" t="s">
        <v>309</v>
      </c>
      <c r="G349" s="18">
        <v>13.7727272727273</v>
      </c>
      <c r="H349" s="18">
        <v>8.3863636363636402</v>
      </c>
      <c r="I349" s="18">
        <v>22.159090909090899</v>
      </c>
      <c r="J349" s="18">
        <v>37.445544554455402</v>
      </c>
      <c r="K349" s="18">
        <v>39.460704607046097</v>
      </c>
      <c r="L349" s="18">
        <v>38.208205128205101</v>
      </c>
      <c r="M349" s="18">
        <v>7.5909090909090899</v>
      </c>
      <c r="N349" s="18">
        <v>3.5454545454545499</v>
      </c>
      <c r="O349" s="18">
        <v>1.36363636363636</v>
      </c>
      <c r="P349" s="18">
        <v>1.27272727272727</v>
      </c>
      <c r="Q349" s="18"/>
      <c r="R349" s="18"/>
      <c r="S349" s="18">
        <v>4.5</v>
      </c>
      <c r="T349" s="18">
        <v>1.4545454545454499</v>
      </c>
      <c r="U349" s="18">
        <v>1.6818181818181801</v>
      </c>
      <c r="V349" s="18">
        <v>0.54545454545454497</v>
      </c>
      <c r="W349" s="18">
        <v>0.204545454545455</v>
      </c>
      <c r="X349" s="18"/>
      <c r="Y349" s="18">
        <v>20.431818181818201</v>
      </c>
      <c r="Z349" s="18">
        <v>1.72727272727273</v>
      </c>
      <c r="AA349" s="18"/>
      <c r="AB349" s="18"/>
      <c r="AC349" s="18">
        <v>1.11363636363636</v>
      </c>
      <c r="AD349" s="18"/>
      <c r="AE349" s="18">
        <v>19.772727272727298</v>
      </c>
      <c r="AF349" s="18"/>
      <c r="AG349" s="18">
        <v>1.27272727272727</v>
      </c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>
        <v>2.7727272727272698</v>
      </c>
      <c r="AS349" s="18"/>
      <c r="AT349" s="18"/>
      <c r="AU349" s="18"/>
      <c r="AV349" s="18"/>
      <c r="AW349" s="18">
        <v>12.2727272727273</v>
      </c>
      <c r="AX349" s="18">
        <v>7.1136363636363598</v>
      </c>
      <c r="AY349" s="18"/>
      <c r="AZ349" s="18"/>
      <c r="BA349" s="18"/>
      <c r="BB349" s="18"/>
      <c r="BC349" s="18">
        <v>22.159090909090899</v>
      </c>
      <c r="BD349" s="18"/>
      <c r="BE349" s="18">
        <v>0.204545454545455</v>
      </c>
      <c r="BF349" s="18">
        <v>1.61363636363636</v>
      </c>
      <c r="BG349" s="18">
        <v>6.9772727272727302</v>
      </c>
      <c r="BH349" s="18">
        <v>13.363636363636401</v>
      </c>
    </row>
    <row r="350" spans="1:60" x14ac:dyDescent="0.2">
      <c r="A350" s="18" t="s">
        <v>277</v>
      </c>
      <c r="B350" s="3">
        <v>331</v>
      </c>
      <c r="C350" s="18" t="s">
        <v>126</v>
      </c>
      <c r="D350" s="18" t="s">
        <v>309</v>
      </c>
      <c r="E350" s="18" t="s">
        <v>309</v>
      </c>
      <c r="F350" s="18" t="s">
        <v>309</v>
      </c>
      <c r="G350" s="18">
        <v>9.0625</v>
      </c>
      <c r="H350" s="18">
        <v>5.9602272727272698</v>
      </c>
      <c r="I350" s="18">
        <v>15.0227272727273</v>
      </c>
      <c r="J350" s="18">
        <v>37.686520376175501</v>
      </c>
      <c r="K350" s="18">
        <v>43.926596758817901</v>
      </c>
      <c r="L350" s="18">
        <v>40.162254160363098</v>
      </c>
      <c r="M350" s="18">
        <v>3.5227272727272698</v>
      </c>
      <c r="N350" s="18">
        <v>3.8693181818181799</v>
      </c>
      <c r="O350" s="18">
        <v>1.0909090909090899</v>
      </c>
      <c r="P350" s="18">
        <v>0.57954545454545503</v>
      </c>
      <c r="Q350" s="18"/>
      <c r="R350" s="18"/>
      <c r="S350" s="18">
        <v>0.119318181818182</v>
      </c>
      <c r="T350" s="18">
        <v>3.9886363636363602</v>
      </c>
      <c r="U350" s="18">
        <v>0.79545454545454497</v>
      </c>
      <c r="V350" s="18">
        <v>1.0568181818181801</v>
      </c>
      <c r="W350" s="18"/>
      <c r="X350" s="18"/>
      <c r="Y350" s="18">
        <v>11.704545454545499</v>
      </c>
      <c r="Z350" s="18">
        <v>2.3806818181818201</v>
      </c>
      <c r="AA350" s="18">
        <v>0.9375</v>
      </c>
      <c r="AB350" s="18"/>
      <c r="AC350" s="18">
        <v>4</v>
      </c>
      <c r="AD350" s="18"/>
      <c r="AE350" s="18">
        <v>8.9147727272727302</v>
      </c>
      <c r="AF350" s="18"/>
      <c r="AG350" s="18">
        <v>1.5284090909090899</v>
      </c>
      <c r="AH350" s="18"/>
      <c r="AI350" s="18">
        <v>0.57954545454545503</v>
      </c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>
        <v>15.0227272727273</v>
      </c>
      <c r="AZ350" s="18"/>
      <c r="BA350" s="18"/>
      <c r="BB350" s="18"/>
      <c r="BC350" s="18">
        <v>15.0227272727273</v>
      </c>
      <c r="BD350" s="18"/>
      <c r="BE350" s="18">
        <v>1.7215909090909101</v>
      </c>
      <c r="BF350" s="18">
        <v>2.1477272727272698</v>
      </c>
      <c r="BG350" s="18">
        <v>2.8579545454545499</v>
      </c>
      <c r="BH350" s="18">
        <v>8.2954545454545503</v>
      </c>
    </row>
    <row r="351" spans="1:60" x14ac:dyDescent="0.2">
      <c r="A351" s="18" t="s">
        <v>277</v>
      </c>
      <c r="B351" s="3">
        <v>367</v>
      </c>
      <c r="C351" s="18" t="s">
        <v>128</v>
      </c>
      <c r="D351" s="18" t="s">
        <v>309</v>
      </c>
      <c r="E351" s="18" t="s">
        <v>309</v>
      </c>
      <c r="F351" s="18" t="s">
        <v>309</v>
      </c>
      <c r="G351" s="18">
        <v>82.595454545454501</v>
      </c>
      <c r="H351" s="18">
        <v>78.629545454545493</v>
      </c>
      <c r="I351" s="18">
        <v>161.22499999999999</v>
      </c>
      <c r="J351" s="18">
        <v>38.270403390017101</v>
      </c>
      <c r="K351" s="18">
        <v>39.704945515507099</v>
      </c>
      <c r="L351" s="18">
        <v>38.970030589661498</v>
      </c>
      <c r="M351" s="18">
        <v>33.106818181818198</v>
      </c>
      <c r="N351" s="18">
        <v>30.427272727272701</v>
      </c>
      <c r="O351" s="18">
        <v>12.238636363636401</v>
      </c>
      <c r="P351" s="18">
        <v>6.1</v>
      </c>
      <c r="Q351" s="18">
        <v>0.722727272727273</v>
      </c>
      <c r="R351" s="18"/>
      <c r="S351" s="18">
        <v>26.8318181818182</v>
      </c>
      <c r="T351" s="18">
        <v>30.8386363636364</v>
      </c>
      <c r="U351" s="18">
        <v>14.154545454545501</v>
      </c>
      <c r="V351" s="18">
        <v>5.6886363636363599</v>
      </c>
      <c r="W351" s="18">
        <v>1.1159090909090901</v>
      </c>
      <c r="X351" s="18"/>
      <c r="Y351" s="18">
        <v>141.06818181818201</v>
      </c>
      <c r="Z351" s="18">
        <v>12.531818181818201</v>
      </c>
      <c r="AA351" s="18">
        <v>7.625</v>
      </c>
      <c r="AB351" s="18"/>
      <c r="AC351" s="18">
        <v>18.988636363636399</v>
      </c>
      <c r="AD351" s="18">
        <v>0.65909090909090895</v>
      </c>
      <c r="AE351" s="18">
        <v>123.218181818182</v>
      </c>
      <c r="AF351" s="18">
        <v>9.3295454545454604</v>
      </c>
      <c r="AG351" s="18">
        <v>3.35</v>
      </c>
      <c r="AH351" s="18">
        <v>0.80454545454545501</v>
      </c>
      <c r="AI351" s="18">
        <v>4.8295454545454497</v>
      </c>
      <c r="AJ351" s="18"/>
      <c r="AK351" s="18">
        <v>4.5454545454545497E-2</v>
      </c>
      <c r="AL351" s="18"/>
      <c r="AM351" s="18"/>
      <c r="AN351" s="18"/>
      <c r="AO351" s="18"/>
      <c r="AP351" s="18"/>
      <c r="AQ351" s="18"/>
      <c r="AR351" s="18"/>
      <c r="AS351" s="18"/>
      <c r="AT351" s="18">
        <v>161.22499999999999</v>
      </c>
      <c r="AU351" s="18"/>
      <c r="AV351" s="18"/>
      <c r="AW351" s="18"/>
      <c r="AX351" s="18"/>
      <c r="AY351" s="18"/>
      <c r="AZ351" s="18"/>
      <c r="BA351" s="18"/>
      <c r="BB351" s="18"/>
      <c r="BC351" s="18">
        <v>159.05000000000001</v>
      </c>
      <c r="BD351" s="18">
        <v>2.1749999999999998</v>
      </c>
      <c r="BE351" s="18">
        <v>27.4931818181818</v>
      </c>
      <c r="BF351" s="18">
        <v>40.386363636363598</v>
      </c>
      <c r="BG351" s="18">
        <v>45.0431818181818</v>
      </c>
      <c r="BH351" s="18">
        <v>48.302272727272701</v>
      </c>
    </row>
    <row r="352" spans="1:60" x14ac:dyDescent="0.2">
      <c r="A352" s="18" t="s">
        <v>277</v>
      </c>
      <c r="B352" s="3">
        <v>374</v>
      </c>
      <c r="C352" s="18" t="s">
        <v>129</v>
      </c>
      <c r="D352" s="18" t="s">
        <v>309</v>
      </c>
      <c r="E352" s="18" t="s">
        <v>309</v>
      </c>
      <c r="F352" s="18" t="s">
        <v>309</v>
      </c>
      <c r="G352" s="18">
        <v>1.47727272727273</v>
      </c>
      <c r="H352" s="18">
        <v>0.34090909090909099</v>
      </c>
      <c r="I352" s="18">
        <v>1.8181818181818199</v>
      </c>
      <c r="J352" s="18">
        <v>47.153846153846203</v>
      </c>
      <c r="K352" s="18">
        <v>57</v>
      </c>
      <c r="L352" s="18">
        <v>49</v>
      </c>
      <c r="M352" s="18"/>
      <c r="N352" s="18">
        <v>0.45454545454545497</v>
      </c>
      <c r="O352" s="18">
        <v>1.02272727272727</v>
      </c>
      <c r="P352" s="18"/>
      <c r="Q352" s="18"/>
      <c r="R352" s="18"/>
      <c r="S352" s="18"/>
      <c r="T352" s="18"/>
      <c r="U352" s="18"/>
      <c r="V352" s="18">
        <v>0.34090909090909099</v>
      </c>
      <c r="W352" s="18"/>
      <c r="X352" s="18"/>
      <c r="Y352" s="18">
        <v>1.47727272727273</v>
      </c>
      <c r="Z352" s="18">
        <v>0.34090909090909099</v>
      </c>
      <c r="AA352" s="18"/>
      <c r="AB352" s="18"/>
      <c r="AC352" s="18"/>
      <c r="AD352" s="18"/>
      <c r="AE352" s="18">
        <v>0.79545454545454497</v>
      </c>
      <c r="AF352" s="18"/>
      <c r="AG352" s="18">
        <v>1.02272727272727</v>
      </c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>
        <v>1.8181818181818199</v>
      </c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>
        <v>1.8181818181818199</v>
      </c>
      <c r="BD352" s="18"/>
      <c r="BE352" s="18"/>
      <c r="BF352" s="18">
        <v>0.79545454545454497</v>
      </c>
      <c r="BG352" s="18"/>
      <c r="BH352" s="18">
        <v>1.02272727272727</v>
      </c>
    </row>
    <row r="353" spans="1:60" x14ac:dyDescent="0.2">
      <c r="A353" s="18" t="s">
        <v>277</v>
      </c>
      <c r="B353" s="3">
        <v>382</v>
      </c>
      <c r="C353" s="18" t="s">
        <v>131</v>
      </c>
      <c r="D353" s="18" t="s">
        <v>309</v>
      </c>
      <c r="E353" s="18" t="s">
        <v>309</v>
      </c>
      <c r="F353" s="18" t="s">
        <v>309</v>
      </c>
      <c r="G353" s="18">
        <v>1.83045454545455</v>
      </c>
      <c r="H353" s="18">
        <v>3.3072727272727298</v>
      </c>
      <c r="I353" s="18">
        <v>5.13772727272727</v>
      </c>
      <c r="J353" s="18">
        <v>49.9407747703005</v>
      </c>
      <c r="K353" s="18">
        <v>50.4610362836723</v>
      </c>
      <c r="L353" s="18">
        <v>50.275679023268196</v>
      </c>
      <c r="M353" s="18">
        <v>0.170454545454545</v>
      </c>
      <c r="N353" s="18">
        <v>0.15340909090909099</v>
      </c>
      <c r="O353" s="18">
        <v>0.81909090909090898</v>
      </c>
      <c r="P353" s="18">
        <v>0.6875</v>
      </c>
      <c r="Q353" s="18"/>
      <c r="R353" s="18"/>
      <c r="S353" s="18">
        <v>0.213181818181818</v>
      </c>
      <c r="T353" s="18">
        <v>0.15340909090909099</v>
      </c>
      <c r="U353" s="18">
        <v>1.8240909090909101</v>
      </c>
      <c r="V353" s="18">
        <v>0.82954545454545503</v>
      </c>
      <c r="W353" s="18">
        <v>0.28704545454545499</v>
      </c>
      <c r="X353" s="18"/>
      <c r="Y353" s="18">
        <v>3.7563636363636399</v>
      </c>
      <c r="Z353" s="18">
        <v>0.84659090909090895</v>
      </c>
      <c r="AA353" s="18">
        <v>0.53477272727272696</v>
      </c>
      <c r="AB353" s="18">
        <v>0.179090909090909</v>
      </c>
      <c r="AC353" s="18">
        <v>1.2761363636363601</v>
      </c>
      <c r="AD353" s="18"/>
      <c r="AE353" s="18">
        <v>1.05704545454545</v>
      </c>
      <c r="AF353" s="18">
        <v>0.5625</v>
      </c>
      <c r="AG353" s="18">
        <v>0.91500000000000004</v>
      </c>
      <c r="AH353" s="18"/>
      <c r="AI353" s="18">
        <v>1.1479545454545499</v>
      </c>
      <c r="AJ353" s="18"/>
      <c r="AK353" s="18"/>
      <c r="AL353" s="18"/>
      <c r="AM353" s="18"/>
      <c r="AN353" s="18"/>
      <c r="AO353" s="18"/>
      <c r="AP353" s="18"/>
      <c r="AQ353" s="18"/>
      <c r="AR353" s="18">
        <v>5.13772727272727</v>
      </c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>
        <v>5.0184090909090902</v>
      </c>
      <c r="BD353" s="18">
        <v>0.119318181818182</v>
      </c>
      <c r="BE353" s="18">
        <v>2.3818181818181801</v>
      </c>
      <c r="BF353" s="18">
        <v>0.87227272727272698</v>
      </c>
      <c r="BG353" s="18">
        <v>1.88363636363636</v>
      </c>
      <c r="BH353" s="18"/>
    </row>
    <row r="354" spans="1:60" x14ac:dyDescent="0.2">
      <c r="A354" s="18" t="s">
        <v>277</v>
      </c>
      <c r="B354" s="3">
        <v>398</v>
      </c>
      <c r="C354" s="18" t="s">
        <v>134</v>
      </c>
      <c r="D354" s="18" t="s">
        <v>309</v>
      </c>
      <c r="E354" s="18" t="s">
        <v>309</v>
      </c>
      <c r="F354" s="18" t="s">
        <v>309</v>
      </c>
      <c r="G354" s="18">
        <v>0.54545454545454497</v>
      </c>
      <c r="H354" s="18">
        <v>0.59090909090909105</v>
      </c>
      <c r="I354" s="18">
        <v>1.13636363636364</v>
      </c>
      <c r="J354" s="18">
        <v>38.5</v>
      </c>
      <c r="K354" s="18">
        <v>41.769230769230802</v>
      </c>
      <c r="L354" s="18">
        <v>40.200000000000003</v>
      </c>
      <c r="M354" s="18">
        <v>0.27272727272727298</v>
      </c>
      <c r="N354" s="18"/>
      <c r="O354" s="18">
        <v>0.27272727272727298</v>
      </c>
      <c r="P354" s="18"/>
      <c r="Q354" s="18"/>
      <c r="R354" s="18"/>
      <c r="S354" s="18">
        <v>0.27272727272727298</v>
      </c>
      <c r="T354" s="18">
        <v>4.5454545454545497E-2</v>
      </c>
      <c r="U354" s="18">
        <v>0.27272727272727298</v>
      </c>
      <c r="V354" s="18"/>
      <c r="W354" s="18"/>
      <c r="X354" s="18"/>
      <c r="Y354" s="18">
        <v>0.54545454545454497</v>
      </c>
      <c r="Z354" s="18">
        <v>0.54545454545454497</v>
      </c>
      <c r="AA354" s="18">
        <v>4.5454545454545497E-2</v>
      </c>
      <c r="AB354" s="18"/>
      <c r="AC354" s="18">
        <v>4.5454545454545497E-2</v>
      </c>
      <c r="AD354" s="18"/>
      <c r="AE354" s="18">
        <v>1.0909090909090899</v>
      </c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>
        <v>1.13636363636364</v>
      </c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>
        <v>1.13636363636364</v>
      </c>
      <c r="BD354" s="18"/>
      <c r="BE354" s="18">
        <v>4.5454545454545497E-2</v>
      </c>
      <c r="BF354" s="18">
        <v>1.0909090909090899</v>
      </c>
      <c r="BG354" s="18"/>
      <c r="BH354" s="18"/>
    </row>
    <row r="355" spans="1:60" x14ac:dyDescent="0.2">
      <c r="A355" s="18" t="s">
        <v>277</v>
      </c>
      <c r="B355" s="3">
        <v>426</v>
      </c>
      <c r="C355" s="18" t="s">
        <v>136</v>
      </c>
      <c r="D355" s="18" t="s">
        <v>309</v>
      </c>
      <c r="E355" s="18" t="s">
        <v>309</v>
      </c>
      <c r="F355" s="18" t="s">
        <v>309</v>
      </c>
      <c r="G355" s="18">
        <v>6.0886363636363603</v>
      </c>
      <c r="H355" s="18">
        <v>21.024999999999999</v>
      </c>
      <c r="I355" s="18">
        <v>27.113636363636399</v>
      </c>
      <c r="J355" s="18">
        <v>48.364688316535997</v>
      </c>
      <c r="K355" s="18">
        <v>49.281158793643897</v>
      </c>
      <c r="L355" s="18">
        <v>49.075356244761103</v>
      </c>
      <c r="M355" s="18">
        <v>0.78863636363636402</v>
      </c>
      <c r="N355" s="18">
        <v>1.40681818181818</v>
      </c>
      <c r="O355" s="18">
        <v>2.4500000000000002</v>
      </c>
      <c r="P355" s="18">
        <v>0.93181818181818199</v>
      </c>
      <c r="Q355" s="18">
        <v>0.51136363636363602</v>
      </c>
      <c r="R355" s="18"/>
      <c r="S355" s="18">
        <v>1.9477272727272701</v>
      </c>
      <c r="T355" s="18">
        <v>6.0409090909090901</v>
      </c>
      <c r="U355" s="18">
        <v>5.7477272727272704</v>
      </c>
      <c r="V355" s="18">
        <v>4.5056818181818201</v>
      </c>
      <c r="W355" s="18">
        <v>2.7829545454545501</v>
      </c>
      <c r="X355" s="18"/>
      <c r="Y355" s="18">
        <v>2.2431818181818199</v>
      </c>
      <c r="Z355" s="18">
        <v>16.068181818181799</v>
      </c>
      <c r="AA355" s="18">
        <v>8.8022727272727295</v>
      </c>
      <c r="AB355" s="18">
        <v>0.64204545454545503</v>
      </c>
      <c r="AC355" s="18">
        <v>12.8272727272727</v>
      </c>
      <c r="AD355" s="18"/>
      <c r="AE355" s="18">
        <v>11.4522727272727</v>
      </c>
      <c r="AF355" s="18">
        <v>1.56704545454545</v>
      </c>
      <c r="AG355" s="18">
        <v>0.625</v>
      </c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>
        <v>27.113636363636399</v>
      </c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>
        <v>26.130681818181799</v>
      </c>
      <c r="BD355" s="18">
        <v>0.98295454545454497</v>
      </c>
      <c r="BE355" s="18">
        <v>6.1568181818181804</v>
      </c>
      <c r="BF355" s="18">
        <v>9.8079545454545496</v>
      </c>
      <c r="BG355" s="18">
        <v>10.2352272727273</v>
      </c>
      <c r="BH355" s="18">
        <v>0.91363636363636402</v>
      </c>
    </row>
    <row r="356" spans="1:60" x14ac:dyDescent="0.2">
      <c r="A356" s="18" t="s">
        <v>277</v>
      </c>
      <c r="B356" s="3">
        <v>427</v>
      </c>
      <c r="C356" s="18" t="s">
        <v>137</v>
      </c>
      <c r="D356" s="18" t="s">
        <v>309</v>
      </c>
      <c r="E356" s="18" t="s">
        <v>309</v>
      </c>
      <c r="F356" s="18" t="s">
        <v>309</v>
      </c>
      <c r="G356" s="18">
        <v>8.2670454545454604</v>
      </c>
      <c r="H356" s="18">
        <v>5.1079545454545503</v>
      </c>
      <c r="I356" s="18">
        <v>13.375</v>
      </c>
      <c r="J356" s="18">
        <v>41.991065292096202</v>
      </c>
      <c r="K356" s="18">
        <v>45.272525027808697</v>
      </c>
      <c r="L356" s="18">
        <v>43.244265080713703</v>
      </c>
      <c r="M356" s="18">
        <v>3.4147727272727302</v>
      </c>
      <c r="N356" s="18">
        <v>1.5909090909090899</v>
      </c>
      <c r="O356" s="18">
        <v>2.2556818181818201</v>
      </c>
      <c r="P356" s="18">
        <v>0.83522727272727304</v>
      </c>
      <c r="Q356" s="18">
        <v>0.170454545454545</v>
      </c>
      <c r="R356" s="18"/>
      <c r="S356" s="18">
        <v>0.9375</v>
      </c>
      <c r="T356" s="18">
        <v>2.2045454545454501</v>
      </c>
      <c r="U356" s="18">
        <v>0.42613636363636398</v>
      </c>
      <c r="V356" s="18">
        <v>1.38636363636364</v>
      </c>
      <c r="W356" s="18">
        <v>0.15340909090909099</v>
      </c>
      <c r="X356" s="18"/>
      <c r="Y356" s="18">
        <v>12.045454545454501</v>
      </c>
      <c r="Z356" s="18">
        <v>0.98863636363636398</v>
      </c>
      <c r="AA356" s="18">
        <v>0.34090909090909099</v>
      </c>
      <c r="AB356" s="18"/>
      <c r="AC356" s="18">
        <v>1.3465909090909101</v>
      </c>
      <c r="AD356" s="18"/>
      <c r="AE356" s="18">
        <v>8.8295454545454604</v>
      </c>
      <c r="AF356" s="18">
        <v>1.0454545454545501</v>
      </c>
      <c r="AG356" s="18">
        <v>2.1534090909090899</v>
      </c>
      <c r="AH356" s="18"/>
      <c r="AI356" s="18"/>
      <c r="AJ356" s="18"/>
      <c r="AK356" s="18"/>
      <c r="AL356" s="18"/>
      <c r="AM356" s="18"/>
      <c r="AN356" s="18"/>
      <c r="AO356" s="18"/>
      <c r="AP356" s="18"/>
      <c r="AQ356" s="18">
        <v>8.5113636363636402</v>
      </c>
      <c r="AR356" s="18">
        <v>4.8636363636363598</v>
      </c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>
        <v>12.465909090909101</v>
      </c>
      <c r="BD356" s="18">
        <v>0.90909090909090895</v>
      </c>
      <c r="BE356" s="18">
        <v>6</v>
      </c>
      <c r="BF356" s="18">
        <v>2.8295454545454501</v>
      </c>
      <c r="BG356" s="18"/>
      <c r="BH356" s="18">
        <v>4.5454545454545503</v>
      </c>
    </row>
    <row r="357" spans="1:60" x14ac:dyDescent="0.2">
      <c r="A357" s="18" t="s">
        <v>277</v>
      </c>
      <c r="B357" s="3">
        <v>430</v>
      </c>
      <c r="C357" s="18" t="s">
        <v>138</v>
      </c>
      <c r="D357" s="18" t="s">
        <v>309</v>
      </c>
      <c r="E357" s="18" t="s">
        <v>309</v>
      </c>
      <c r="F357" s="18" t="s">
        <v>309</v>
      </c>
      <c r="G357" s="18">
        <v>451.31454545454898</v>
      </c>
      <c r="H357" s="18">
        <v>733.76159090909698</v>
      </c>
      <c r="I357" s="18">
        <v>1185.07613636364</v>
      </c>
      <c r="J357" s="18">
        <v>43.9646598018712</v>
      </c>
      <c r="K357" s="18">
        <v>45.295659260144703</v>
      </c>
      <c r="L357" s="18">
        <v>44.788772489684597</v>
      </c>
      <c r="M357" s="18">
        <v>99.844772727272797</v>
      </c>
      <c r="N357" s="18">
        <v>149.815</v>
      </c>
      <c r="O357" s="18">
        <v>120.54068181818199</v>
      </c>
      <c r="P357" s="18">
        <v>61.855909090909101</v>
      </c>
      <c r="Q357" s="18">
        <v>19.2581818181818</v>
      </c>
      <c r="R357" s="18"/>
      <c r="S357" s="18">
        <v>143.93136363636401</v>
      </c>
      <c r="T357" s="18">
        <v>225.21840909091</v>
      </c>
      <c r="U357" s="18">
        <v>194.342045454546</v>
      </c>
      <c r="V357" s="18">
        <v>128.37863636363599</v>
      </c>
      <c r="W357" s="18">
        <v>41.891136363636399</v>
      </c>
      <c r="X357" s="18"/>
      <c r="Y357" s="18">
        <v>127.123181818182</v>
      </c>
      <c r="Z357" s="18">
        <v>751.48363636364797</v>
      </c>
      <c r="AA357" s="18">
        <v>306.46931818181798</v>
      </c>
      <c r="AB357" s="18">
        <v>6.8452272727272696</v>
      </c>
      <c r="AC357" s="18">
        <v>372.99840909091301</v>
      </c>
      <c r="AD357" s="18"/>
      <c r="AE357" s="18">
        <v>546.60272727273002</v>
      </c>
      <c r="AF357" s="18">
        <v>29.7343181818182</v>
      </c>
      <c r="AG357" s="18">
        <v>173.16704545454499</v>
      </c>
      <c r="AH357" s="18">
        <v>5.26</v>
      </c>
      <c r="AI357" s="18">
        <v>8.6672727272727297</v>
      </c>
      <c r="AJ357" s="18"/>
      <c r="AK357" s="18">
        <v>41.801136363636402</v>
      </c>
      <c r="AL357" s="18">
        <v>33.204772727272697</v>
      </c>
      <c r="AM357" s="18">
        <v>36.559318181818199</v>
      </c>
      <c r="AN357" s="18">
        <v>64.825000000000003</v>
      </c>
      <c r="AO357" s="18">
        <v>27.713181818181798</v>
      </c>
      <c r="AP357" s="18">
        <v>59.982727272727303</v>
      </c>
      <c r="AQ357" s="18">
        <v>58.691363636363597</v>
      </c>
      <c r="AR357" s="18">
        <v>380.87522727273102</v>
      </c>
      <c r="AS357" s="18">
        <v>56.875454545454502</v>
      </c>
      <c r="AT357" s="18">
        <v>79.407954545454601</v>
      </c>
      <c r="AU357" s="18">
        <v>58.534090909090899</v>
      </c>
      <c r="AV357" s="18">
        <v>116.514318181818</v>
      </c>
      <c r="AW357" s="18">
        <v>52.042727272727198</v>
      </c>
      <c r="AX357" s="18">
        <v>37.264318181818197</v>
      </c>
      <c r="AY357" s="18">
        <v>70.716363636363596</v>
      </c>
      <c r="AZ357" s="18">
        <v>18.3870454545455</v>
      </c>
      <c r="BA357" s="18">
        <v>33.482272727272701</v>
      </c>
      <c r="BB357" s="18"/>
      <c r="BC357" s="18">
        <v>1157.6727272727301</v>
      </c>
      <c r="BD357" s="18">
        <v>27.403409090909101</v>
      </c>
      <c r="BE357" s="18">
        <v>219.3175</v>
      </c>
      <c r="BF357" s="18">
        <v>753.43863636364699</v>
      </c>
      <c r="BG357" s="18">
        <v>173.027045454546</v>
      </c>
      <c r="BH357" s="18">
        <v>39.292954545454499</v>
      </c>
    </row>
    <row r="358" spans="1:60" x14ac:dyDescent="0.2">
      <c r="A358" s="18" t="s">
        <v>277</v>
      </c>
      <c r="B358" s="3">
        <v>435</v>
      </c>
      <c r="C358" s="18" t="s">
        <v>139</v>
      </c>
      <c r="D358" s="18" t="s">
        <v>309</v>
      </c>
      <c r="E358" s="18" t="s">
        <v>309</v>
      </c>
      <c r="F358" s="18" t="s">
        <v>309</v>
      </c>
      <c r="G358" s="18">
        <v>13.4340909090909</v>
      </c>
      <c r="H358" s="18">
        <v>4.0886363636363603</v>
      </c>
      <c r="I358" s="18">
        <v>17.522727272727298</v>
      </c>
      <c r="J358" s="18">
        <v>40.431568262561299</v>
      </c>
      <c r="K358" s="18">
        <v>42.668704836019998</v>
      </c>
      <c r="L358" s="18">
        <v>40.953566796368399</v>
      </c>
      <c r="M358" s="18">
        <v>3.4318181818181799</v>
      </c>
      <c r="N358" s="18">
        <v>6.4363636363636401</v>
      </c>
      <c r="O358" s="18">
        <v>1.2795454545454501</v>
      </c>
      <c r="P358" s="18">
        <v>2.2863636363636402</v>
      </c>
      <c r="Q358" s="18"/>
      <c r="R358" s="18"/>
      <c r="S358" s="18">
        <v>0.82499999999999996</v>
      </c>
      <c r="T358" s="18">
        <v>1.82727272727273</v>
      </c>
      <c r="U358" s="18">
        <v>1.04318181818182</v>
      </c>
      <c r="V358" s="18">
        <v>0.29090909090909101</v>
      </c>
      <c r="W358" s="18">
        <v>0.102272727272727</v>
      </c>
      <c r="X358" s="18"/>
      <c r="Y358" s="18">
        <v>15.863636363636401</v>
      </c>
      <c r="Z358" s="18">
        <v>1.3840909090909099</v>
      </c>
      <c r="AA358" s="18">
        <v>0.27500000000000002</v>
      </c>
      <c r="AB358" s="18"/>
      <c r="AC358" s="18">
        <v>1.4750000000000001</v>
      </c>
      <c r="AD358" s="18"/>
      <c r="AE358" s="18">
        <v>10.447727272727301</v>
      </c>
      <c r="AF358" s="18">
        <v>2.78181818181818</v>
      </c>
      <c r="AG358" s="18">
        <v>2.8181818181818201</v>
      </c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>
        <v>17.522727272727298</v>
      </c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>
        <v>15.697727272727301</v>
      </c>
      <c r="BD358" s="18">
        <v>1.825</v>
      </c>
      <c r="BE358" s="18">
        <v>3.6136363636363602</v>
      </c>
      <c r="BF358" s="18">
        <v>0.27272727272727298</v>
      </c>
      <c r="BG358" s="18">
        <v>3.4090909090909101</v>
      </c>
      <c r="BH358" s="18">
        <v>10.2272727272727</v>
      </c>
    </row>
    <row r="359" spans="1:60" x14ac:dyDescent="0.2">
      <c r="A359" s="18" t="s">
        <v>277</v>
      </c>
      <c r="B359" s="3">
        <v>450</v>
      </c>
      <c r="C359" s="18" t="s">
        <v>141</v>
      </c>
      <c r="D359" s="18" t="s">
        <v>309</v>
      </c>
      <c r="E359" s="18" t="s">
        <v>309</v>
      </c>
      <c r="F359" s="18" t="s">
        <v>309</v>
      </c>
      <c r="G359" s="18">
        <v>18.068181818181799</v>
      </c>
      <c r="H359" s="18">
        <v>21.397727272727298</v>
      </c>
      <c r="I359" s="18">
        <v>39.465909090909101</v>
      </c>
      <c r="J359" s="18">
        <v>41.451572327043998</v>
      </c>
      <c r="K359" s="18">
        <v>45.348380244291</v>
      </c>
      <c r="L359" s="18">
        <v>43.564353584796997</v>
      </c>
      <c r="M359" s="18">
        <v>4.8863636363636402</v>
      </c>
      <c r="N359" s="18">
        <v>5.4772727272727302</v>
      </c>
      <c r="O359" s="18">
        <v>5.2272727272727302</v>
      </c>
      <c r="P359" s="18">
        <v>2.4772727272727302</v>
      </c>
      <c r="Q359" s="18"/>
      <c r="R359" s="18"/>
      <c r="S359" s="18">
        <v>2.2727272727272698</v>
      </c>
      <c r="T359" s="18">
        <v>9.5454545454545503</v>
      </c>
      <c r="U359" s="18">
        <v>4.7272727272727302</v>
      </c>
      <c r="V359" s="18">
        <v>4.2840909090909101</v>
      </c>
      <c r="W359" s="18">
        <v>0.56818181818181801</v>
      </c>
      <c r="X359" s="18"/>
      <c r="Y359" s="18">
        <v>34.284090909090899</v>
      </c>
      <c r="Z359" s="18">
        <v>4.9318181818181799</v>
      </c>
      <c r="AA359" s="18">
        <v>0.25</v>
      </c>
      <c r="AB359" s="18"/>
      <c r="AC359" s="18">
        <v>5.0909090909090899</v>
      </c>
      <c r="AD359" s="18"/>
      <c r="AE359" s="18">
        <v>26.965909090909101</v>
      </c>
      <c r="AF359" s="18">
        <v>1.2954545454545501</v>
      </c>
      <c r="AG359" s="18">
        <v>5.9318181818181799</v>
      </c>
      <c r="AH359" s="18"/>
      <c r="AI359" s="18">
        <v>0.18181818181818199</v>
      </c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>
        <v>39.465909090909101</v>
      </c>
      <c r="AW359" s="18"/>
      <c r="AX359" s="18"/>
      <c r="AY359" s="18"/>
      <c r="AZ359" s="18"/>
      <c r="BA359" s="18"/>
      <c r="BB359" s="18"/>
      <c r="BC359" s="18">
        <v>39.011363636363598</v>
      </c>
      <c r="BD359" s="18">
        <v>0.45454545454545497</v>
      </c>
      <c r="BE359" s="18">
        <v>8.2954545454545503</v>
      </c>
      <c r="BF359" s="18">
        <v>12.136363636363599</v>
      </c>
      <c r="BG359" s="18">
        <v>9.9659090909090899</v>
      </c>
      <c r="BH359" s="18">
        <v>9.0681818181818201</v>
      </c>
    </row>
    <row r="360" spans="1:60" x14ac:dyDescent="0.2">
      <c r="A360" s="18" t="s">
        <v>277</v>
      </c>
      <c r="B360" s="3">
        <v>456</v>
      </c>
      <c r="C360" s="18" t="s">
        <v>142</v>
      </c>
      <c r="D360" s="18" t="s">
        <v>309</v>
      </c>
      <c r="E360" s="18" t="s">
        <v>309</v>
      </c>
      <c r="F360" s="18" t="s">
        <v>309</v>
      </c>
      <c r="G360" s="18">
        <v>45.892499999999998</v>
      </c>
      <c r="H360" s="18">
        <v>56.294318181818198</v>
      </c>
      <c r="I360" s="18">
        <v>102.186818181818</v>
      </c>
      <c r="J360" s="18">
        <v>40.944658218068902</v>
      </c>
      <c r="K360" s="18">
        <v>42.699840529683698</v>
      </c>
      <c r="L360" s="18">
        <v>41.911581283833897</v>
      </c>
      <c r="M360" s="18">
        <v>13.003863636363601</v>
      </c>
      <c r="N360" s="18">
        <v>18.480454545454499</v>
      </c>
      <c r="O360" s="18">
        <v>8.3229545454545502</v>
      </c>
      <c r="P360" s="18">
        <v>5.9659090909090899</v>
      </c>
      <c r="Q360" s="18">
        <v>0.119318181818182</v>
      </c>
      <c r="R360" s="18"/>
      <c r="S360" s="18">
        <v>17.3615909090909</v>
      </c>
      <c r="T360" s="18">
        <v>12.958636363636399</v>
      </c>
      <c r="U360" s="18">
        <v>17.240909090909099</v>
      </c>
      <c r="V360" s="18">
        <v>6.0609090909090897</v>
      </c>
      <c r="W360" s="18">
        <v>2.67227272727273</v>
      </c>
      <c r="X360" s="18"/>
      <c r="Y360" s="18">
        <v>91.147499999999994</v>
      </c>
      <c r="Z360" s="18">
        <v>8.0618181818181807</v>
      </c>
      <c r="AA360" s="18">
        <v>2.9775</v>
      </c>
      <c r="AB360" s="18"/>
      <c r="AC360" s="18">
        <v>17.352499999999999</v>
      </c>
      <c r="AD360" s="18"/>
      <c r="AE360" s="18">
        <v>70.117954545454594</v>
      </c>
      <c r="AF360" s="18">
        <v>1.88909090909091</v>
      </c>
      <c r="AG360" s="18">
        <v>12.8272727272727</v>
      </c>
      <c r="AH360" s="18"/>
      <c r="AI360" s="18"/>
      <c r="AJ360" s="18"/>
      <c r="AK360" s="18"/>
      <c r="AL360" s="18"/>
      <c r="AM360" s="18"/>
      <c r="AN360" s="18">
        <v>22.5693181818182</v>
      </c>
      <c r="AO360" s="18"/>
      <c r="AP360" s="18">
        <v>49.172954545454601</v>
      </c>
      <c r="AQ360" s="18"/>
      <c r="AR360" s="18"/>
      <c r="AS360" s="18"/>
      <c r="AT360" s="18"/>
      <c r="AU360" s="18"/>
      <c r="AV360" s="18">
        <v>30.444545454545501</v>
      </c>
      <c r="AW360" s="18"/>
      <c r="AX360" s="18"/>
      <c r="AY360" s="18"/>
      <c r="AZ360" s="18"/>
      <c r="BA360" s="18"/>
      <c r="BB360" s="18"/>
      <c r="BC360" s="18">
        <v>100.592954545455</v>
      </c>
      <c r="BD360" s="18">
        <v>1.59386363636364</v>
      </c>
      <c r="BE360" s="18">
        <v>15.734545454545501</v>
      </c>
      <c r="BF360" s="18">
        <v>21.741363636363602</v>
      </c>
      <c r="BG360" s="18">
        <v>31.2090909090909</v>
      </c>
      <c r="BH360" s="18">
        <v>33.501818181818201</v>
      </c>
    </row>
    <row r="361" spans="1:60" x14ac:dyDescent="0.2">
      <c r="A361" s="18" t="s">
        <v>277</v>
      </c>
      <c r="B361" s="3">
        <v>492</v>
      </c>
      <c r="C361" s="18" t="s">
        <v>148</v>
      </c>
      <c r="D361" s="18" t="s">
        <v>309</v>
      </c>
      <c r="E361" s="18" t="s">
        <v>309</v>
      </c>
      <c r="F361" s="18" t="s">
        <v>309</v>
      </c>
      <c r="G361" s="18">
        <v>0.45454545454545497</v>
      </c>
      <c r="H361" s="18">
        <v>1.38636363636364</v>
      </c>
      <c r="I361" s="18">
        <v>1.8409090909090899</v>
      </c>
      <c r="J361" s="18">
        <v>48</v>
      </c>
      <c r="K361" s="18">
        <v>51.0983606557377</v>
      </c>
      <c r="L361" s="18">
        <v>50.3333333333333</v>
      </c>
      <c r="M361" s="18"/>
      <c r="N361" s="18"/>
      <c r="O361" s="18">
        <v>0.45454545454545497</v>
      </c>
      <c r="P361" s="18"/>
      <c r="Q361" s="18"/>
      <c r="R361" s="18"/>
      <c r="S361" s="18"/>
      <c r="T361" s="18"/>
      <c r="U361" s="18">
        <v>1.2045454545454499</v>
      </c>
      <c r="V361" s="18">
        <v>0.18181818181818199</v>
      </c>
      <c r="W361" s="18"/>
      <c r="X361" s="18"/>
      <c r="Y361" s="18">
        <v>1.6590909090909101</v>
      </c>
      <c r="Z361" s="18">
        <v>0.18181818181818199</v>
      </c>
      <c r="AA361" s="18"/>
      <c r="AB361" s="18"/>
      <c r="AC361" s="18"/>
      <c r="AD361" s="18"/>
      <c r="AE361" s="18">
        <v>0.63636363636363602</v>
      </c>
      <c r="AF361" s="18"/>
      <c r="AG361" s="18">
        <v>1.2045454545454499</v>
      </c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>
        <v>1.8409090909090899</v>
      </c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>
        <v>1.8409090909090899</v>
      </c>
      <c r="BD361" s="18"/>
      <c r="BE361" s="18">
        <v>0.36363636363636398</v>
      </c>
      <c r="BF361" s="18">
        <v>0.45454545454545497</v>
      </c>
      <c r="BG361" s="18"/>
      <c r="BH361" s="18">
        <v>1.02272727272727</v>
      </c>
    </row>
    <row r="362" spans="1:60" x14ac:dyDescent="0.2">
      <c r="A362" s="18" t="s">
        <v>277</v>
      </c>
      <c r="B362" s="3">
        <v>534</v>
      </c>
      <c r="C362" s="18" t="s">
        <v>151</v>
      </c>
      <c r="D362" s="18" t="s">
        <v>309</v>
      </c>
      <c r="E362" s="18" t="s">
        <v>309</v>
      </c>
      <c r="F362" s="18" t="s">
        <v>309</v>
      </c>
      <c r="G362" s="18">
        <v>2.1590909090909101</v>
      </c>
      <c r="H362" s="18">
        <v>6.4772727272727302</v>
      </c>
      <c r="I362" s="18">
        <v>8.6363636363636402</v>
      </c>
      <c r="J362" s="18">
        <v>42.684210526315802</v>
      </c>
      <c r="K362" s="18">
        <v>47.0701754385965</v>
      </c>
      <c r="L362" s="18">
        <v>45.973684210526301</v>
      </c>
      <c r="M362" s="18">
        <v>0.90909090909090895</v>
      </c>
      <c r="N362" s="18">
        <v>0.34090909090909099</v>
      </c>
      <c r="O362" s="18">
        <v>0.90909090909090895</v>
      </c>
      <c r="P362" s="18"/>
      <c r="Q362" s="18"/>
      <c r="R362" s="18"/>
      <c r="S362" s="18">
        <v>0.90909090909090895</v>
      </c>
      <c r="T362" s="18">
        <v>2.1590909090909101</v>
      </c>
      <c r="U362" s="18">
        <v>1.25</v>
      </c>
      <c r="V362" s="18">
        <v>2.1590909090909101</v>
      </c>
      <c r="W362" s="18"/>
      <c r="X362" s="18"/>
      <c r="Y362" s="18">
        <v>8.2954545454545503</v>
      </c>
      <c r="Z362" s="18">
        <v>0.34090909090909099</v>
      </c>
      <c r="AA362" s="18"/>
      <c r="AB362" s="18"/>
      <c r="AC362" s="18">
        <v>0.34090909090909099</v>
      </c>
      <c r="AD362" s="18"/>
      <c r="AE362" s="18">
        <v>7.9545454545454497</v>
      </c>
      <c r="AF362" s="18"/>
      <c r="AG362" s="18">
        <v>0.34090909090909099</v>
      </c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>
        <v>8.6363636363636402</v>
      </c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>
        <v>8.6363636363636402</v>
      </c>
      <c r="BD362" s="18"/>
      <c r="BE362" s="18"/>
      <c r="BF362" s="18">
        <v>1.36363636363636</v>
      </c>
      <c r="BG362" s="18"/>
      <c r="BH362" s="18">
        <v>7.2727272727272698</v>
      </c>
    </row>
    <row r="363" spans="1:60" x14ac:dyDescent="0.2">
      <c r="A363" s="18" t="s">
        <v>277</v>
      </c>
      <c r="B363" s="3">
        <v>536</v>
      </c>
      <c r="C363" s="18" t="s">
        <v>152</v>
      </c>
      <c r="D363" s="18" t="s">
        <v>309</v>
      </c>
      <c r="E363" s="18" t="s">
        <v>309</v>
      </c>
      <c r="F363" s="18" t="s">
        <v>309</v>
      </c>
      <c r="G363" s="18">
        <v>1.02272727272727</v>
      </c>
      <c r="H363" s="18">
        <v>1.02272727272727</v>
      </c>
      <c r="I363" s="18">
        <v>2.0454545454545499</v>
      </c>
      <c r="J363" s="18">
        <v>38</v>
      </c>
      <c r="K363" s="18">
        <v>61</v>
      </c>
      <c r="L363" s="18">
        <v>49.5</v>
      </c>
      <c r="M363" s="18"/>
      <c r="N363" s="18">
        <v>1.02272727272727</v>
      </c>
      <c r="O363" s="18"/>
      <c r="P363" s="18"/>
      <c r="Q363" s="18"/>
      <c r="R363" s="18"/>
      <c r="S363" s="18"/>
      <c r="T363" s="18"/>
      <c r="U363" s="18"/>
      <c r="V363" s="18">
        <v>1.02272727272727</v>
      </c>
      <c r="W363" s="18"/>
      <c r="X363" s="18"/>
      <c r="Y363" s="18">
        <v>2.0454545454545499</v>
      </c>
      <c r="Z363" s="18"/>
      <c r="AA363" s="18"/>
      <c r="AB363" s="18"/>
      <c r="AC363" s="18">
        <v>1.02272727272727</v>
      </c>
      <c r="AD363" s="18"/>
      <c r="AE363" s="18">
        <v>1.02272727272727</v>
      </c>
      <c r="AF363" s="18"/>
      <c r="AG363" s="18"/>
      <c r="AH363" s="18"/>
      <c r="AI363" s="18"/>
      <c r="AJ363" s="18"/>
      <c r="AK363" s="18"/>
      <c r="AL363" s="18">
        <v>2.0454545454545499</v>
      </c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>
        <v>2.0454545454545499</v>
      </c>
      <c r="BD363" s="18"/>
      <c r="BE363" s="18"/>
      <c r="BF363" s="18"/>
      <c r="BG363" s="18"/>
      <c r="BH363" s="18">
        <v>2.0454545454545499</v>
      </c>
    </row>
    <row r="364" spans="1:60" x14ac:dyDescent="0.2">
      <c r="A364" s="18" t="s">
        <v>277</v>
      </c>
      <c r="B364" s="3">
        <v>591</v>
      </c>
      <c r="C364" s="18" t="s">
        <v>159</v>
      </c>
      <c r="D364" s="18" t="s">
        <v>309</v>
      </c>
      <c r="E364" s="18" t="s">
        <v>309</v>
      </c>
      <c r="F364" s="18" t="s">
        <v>309</v>
      </c>
      <c r="G364" s="18">
        <v>0.68181818181818199</v>
      </c>
      <c r="H364" s="18">
        <v>1.36363636363636</v>
      </c>
      <c r="I364" s="18">
        <v>2.0454545454545499</v>
      </c>
      <c r="J364" s="18">
        <v>49</v>
      </c>
      <c r="K364" s="18">
        <v>48</v>
      </c>
      <c r="L364" s="18">
        <v>48.3333333333333</v>
      </c>
      <c r="M364" s="18"/>
      <c r="N364" s="18"/>
      <c r="O364" s="18">
        <v>0.68181818181818199</v>
      </c>
      <c r="P364" s="18"/>
      <c r="Q364" s="18"/>
      <c r="R364" s="18"/>
      <c r="S364" s="18"/>
      <c r="T364" s="18"/>
      <c r="U364" s="18">
        <v>1.36363636363636</v>
      </c>
      <c r="V364" s="18"/>
      <c r="W364" s="18"/>
      <c r="X364" s="18"/>
      <c r="Y364" s="18">
        <v>2.0454545454545499</v>
      </c>
      <c r="Z364" s="18"/>
      <c r="AA364" s="18"/>
      <c r="AB364" s="18"/>
      <c r="AC364" s="18"/>
      <c r="AD364" s="18"/>
      <c r="AE364" s="18">
        <v>1.36363636363636</v>
      </c>
      <c r="AF364" s="18">
        <v>0.68181818181818199</v>
      </c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>
        <v>2.0454545454545499</v>
      </c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>
        <v>2.0454545454545499</v>
      </c>
      <c r="BD364" s="18"/>
      <c r="BE364" s="18"/>
      <c r="BF364" s="18"/>
      <c r="BG364" s="18">
        <v>2.0454545454545499</v>
      </c>
      <c r="BH364" s="18"/>
    </row>
    <row r="365" spans="1:60" x14ac:dyDescent="0.2">
      <c r="A365" s="18" t="s">
        <v>277</v>
      </c>
      <c r="B365" s="3">
        <v>629</v>
      </c>
      <c r="C365" s="18" t="s">
        <v>162</v>
      </c>
      <c r="D365" s="18" t="s">
        <v>309</v>
      </c>
      <c r="E365" s="18" t="s">
        <v>309</v>
      </c>
      <c r="F365" s="18" t="s">
        <v>309</v>
      </c>
      <c r="G365" s="18">
        <v>62.213863636363598</v>
      </c>
      <c r="H365" s="18">
        <v>72.161136363636402</v>
      </c>
      <c r="I365" s="18">
        <v>134.375</v>
      </c>
      <c r="J365" s="18">
        <v>40.187706627797802</v>
      </c>
      <c r="K365" s="18">
        <v>44.975288889448898</v>
      </c>
      <c r="L365" s="18">
        <v>42.758701057082597</v>
      </c>
      <c r="M365" s="18">
        <v>25.1793181818182</v>
      </c>
      <c r="N365" s="18">
        <v>18.4925</v>
      </c>
      <c r="O365" s="18">
        <v>11.1540909090909</v>
      </c>
      <c r="P365" s="18">
        <v>4.4759090909090897</v>
      </c>
      <c r="Q365" s="18">
        <v>2.9120454545454502</v>
      </c>
      <c r="R365" s="18"/>
      <c r="S365" s="18">
        <v>18.669318181818198</v>
      </c>
      <c r="T365" s="18">
        <v>19.7</v>
      </c>
      <c r="U365" s="18">
        <v>16.0736363636364</v>
      </c>
      <c r="V365" s="18">
        <v>12.367727272727301</v>
      </c>
      <c r="W365" s="18">
        <v>5.35045454545455</v>
      </c>
      <c r="X365" s="18"/>
      <c r="Y365" s="18">
        <v>118.272727272727</v>
      </c>
      <c r="Z365" s="18">
        <v>13.479772727272699</v>
      </c>
      <c r="AA365" s="18">
        <v>2.6225000000000001</v>
      </c>
      <c r="AB365" s="18">
        <v>1.14772727272727</v>
      </c>
      <c r="AC365" s="18">
        <v>3.145</v>
      </c>
      <c r="AD365" s="18">
        <v>0.441818181818182</v>
      </c>
      <c r="AE365" s="18">
        <v>94.611363636363706</v>
      </c>
      <c r="AF365" s="18">
        <v>9.3322727272727306</v>
      </c>
      <c r="AG365" s="18">
        <v>24.427499999999998</v>
      </c>
      <c r="AH365" s="18">
        <v>0.17659090909090899</v>
      </c>
      <c r="AI365" s="18">
        <v>1.0927272727272701</v>
      </c>
      <c r="AJ365" s="18"/>
      <c r="AK365" s="18"/>
      <c r="AL365" s="18"/>
      <c r="AM365" s="18"/>
      <c r="AN365" s="18"/>
      <c r="AO365" s="18"/>
      <c r="AP365" s="18"/>
      <c r="AQ365" s="18">
        <v>134.375</v>
      </c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>
        <v>132.23681818181799</v>
      </c>
      <c r="BD365" s="18">
        <v>2.13818181818182</v>
      </c>
      <c r="BE365" s="18">
        <v>33.222045454545501</v>
      </c>
      <c r="BF365" s="18">
        <v>28.343409090909098</v>
      </c>
      <c r="BG365" s="18">
        <v>20.228863636363599</v>
      </c>
      <c r="BH365" s="18">
        <v>52.580681818181802</v>
      </c>
    </row>
    <row r="366" spans="1:60" x14ac:dyDescent="0.2">
      <c r="A366" s="18" t="s">
        <v>277</v>
      </c>
      <c r="B366" s="3">
        <v>633</v>
      </c>
      <c r="C366" s="18" t="s">
        <v>163</v>
      </c>
      <c r="D366" s="18" t="s">
        <v>309</v>
      </c>
      <c r="E366" s="18" t="s">
        <v>309</v>
      </c>
      <c r="F366" s="18" t="s">
        <v>309</v>
      </c>
      <c r="G366" s="18">
        <v>2.7386363636363602</v>
      </c>
      <c r="H366" s="18">
        <v>2.21</v>
      </c>
      <c r="I366" s="18">
        <v>4.9486363636363597</v>
      </c>
      <c r="J366" s="18">
        <v>43.066556016597502</v>
      </c>
      <c r="K366" s="18">
        <v>46.419580419580399</v>
      </c>
      <c r="L366" s="18">
        <v>44.563975383484902</v>
      </c>
      <c r="M366" s="18">
        <v>0.55295454545454503</v>
      </c>
      <c r="N366" s="18">
        <v>1.1259090909090901</v>
      </c>
      <c r="O366" s="18">
        <v>0.62977272727272704</v>
      </c>
      <c r="P366" s="18">
        <v>0.11363636363636399</v>
      </c>
      <c r="Q366" s="18">
        <v>0.31636363636363601</v>
      </c>
      <c r="R366" s="18"/>
      <c r="S366" s="18">
        <v>0.56159090909090903</v>
      </c>
      <c r="T366" s="18">
        <v>0.386136363636364</v>
      </c>
      <c r="U366" s="18">
        <v>0.76227272727272699</v>
      </c>
      <c r="V366" s="18">
        <v>0.35795454545454503</v>
      </c>
      <c r="W366" s="18">
        <v>0.142045454545455</v>
      </c>
      <c r="X366" s="18"/>
      <c r="Y366" s="18">
        <v>4.6552272727272701</v>
      </c>
      <c r="Z366" s="18">
        <v>0.29340909090909101</v>
      </c>
      <c r="AA366" s="18"/>
      <c r="AB366" s="18"/>
      <c r="AC366" s="18">
        <v>0.53977272727272696</v>
      </c>
      <c r="AD366" s="18"/>
      <c r="AE366" s="18">
        <v>3.2336363636363599</v>
      </c>
      <c r="AF366" s="18">
        <v>0.33318181818181802</v>
      </c>
      <c r="AG366" s="18">
        <v>0.68113636363636398</v>
      </c>
      <c r="AH366" s="18">
        <v>8.1363636363636402E-2</v>
      </c>
      <c r="AI366" s="18"/>
      <c r="AJ366" s="18"/>
      <c r="AK366" s="18">
        <v>7.9545454545454503E-2</v>
      </c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>
        <v>4.9486363636363597</v>
      </c>
      <c r="AX366" s="18"/>
      <c r="AY366" s="18"/>
      <c r="AZ366" s="18"/>
      <c r="BA366" s="18"/>
      <c r="BB366" s="18"/>
      <c r="BC366" s="18">
        <v>4.9486363636363597</v>
      </c>
      <c r="BD366" s="18"/>
      <c r="BE366" s="18">
        <v>4.2156818181818201</v>
      </c>
      <c r="BF366" s="18">
        <v>0.73295454545454497</v>
      </c>
      <c r="BG366" s="18"/>
      <c r="BH366" s="18"/>
    </row>
    <row r="367" spans="1:60" x14ac:dyDescent="0.2">
      <c r="A367" s="18" t="s">
        <v>277</v>
      </c>
      <c r="B367" s="3">
        <v>676</v>
      </c>
      <c r="C367" s="18" t="s">
        <v>182</v>
      </c>
      <c r="D367" s="18" t="s">
        <v>308</v>
      </c>
      <c r="E367" s="18" t="s">
        <v>308</v>
      </c>
      <c r="F367" s="18" t="s">
        <v>308</v>
      </c>
      <c r="G367" s="18">
        <v>17.604772727272699</v>
      </c>
      <c r="H367" s="18">
        <v>15.294090909090899</v>
      </c>
      <c r="I367" s="18">
        <v>32.8988636363636</v>
      </c>
      <c r="J367" s="18">
        <v>40.1606614941713</v>
      </c>
      <c r="K367" s="18">
        <v>39.319404404553097</v>
      </c>
      <c r="L367" s="18">
        <v>39.769576180442797</v>
      </c>
      <c r="M367" s="18">
        <v>5.8222727272727299</v>
      </c>
      <c r="N367" s="18">
        <v>7.2415909090909096</v>
      </c>
      <c r="O367" s="18">
        <v>3.52113636363636</v>
      </c>
      <c r="P367" s="18">
        <v>0.232954545454545</v>
      </c>
      <c r="Q367" s="18">
        <v>0.78681818181818197</v>
      </c>
      <c r="R367" s="18"/>
      <c r="S367" s="18">
        <v>7.1334090909090904</v>
      </c>
      <c r="T367" s="18">
        <v>2.93613636363636</v>
      </c>
      <c r="U367" s="18">
        <v>3.86181818181818</v>
      </c>
      <c r="V367" s="18">
        <v>1.3627272727272699</v>
      </c>
      <c r="W367" s="18"/>
      <c r="X367" s="18"/>
      <c r="Y367" s="18">
        <v>30.150454545454501</v>
      </c>
      <c r="Z367" s="18">
        <v>1.90545454545455</v>
      </c>
      <c r="AA367" s="18">
        <v>0.84295454545454596</v>
      </c>
      <c r="AB367" s="18">
        <v>0.355227272727273</v>
      </c>
      <c r="AC367" s="18">
        <v>7.22272727272727</v>
      </c>
      <c r="AD367" s="18"/>
      <c r="AE367" s="18">
        <v>20.3056818181818</v>
      </c>
      <c r="AF367" s="18">
        <v>0.17227272727272699</v>
      </c>
      <c r="AG367" s="18">
        <v>4.8429545454545497</v>
      </c>
      <c r="AH367" s="18"/>
      <c r="AI367" s="18"/>
      <c r="AJ367" s="18"/>
      <c r="AK367" s="18"/>
      <c r="AL367" s="18"/>
      <c r="AM367" s="18"/>
      <c r="AN367" s="18"/>
      <c r="AO367" s="18"/>
      <c r="AP367" s="18"/>
      <c r="AQ367" s="18">
        <v>11.017954545454501</v>
      </c>
      <c r="AR367" s="18">
        <v>21.8809090909091</v>
      </c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>
        <v>32.853409090909103</v>
      </c>
      <c r="BD367" s="18">
        <v>4.5454545454545497E-2</v>
      </c>
      <c r="BE367" s="18">
        <v>7.2677272727272699</v>
      </c>
      <c r="BF367" s="18">
        <v>4.3734090909090897</v>
      </c>
      <c r="BG367" s="18">
        <v>0.57204545454545497</v>
      </c>
      <c r="BH367" s="18">
        <v>20.685681818181799</v>
      </c>
    </row>
    <row r="368" spans="1:60" x14ac:dyDescent="0.2">
      <c r="A368" s="18" t="s">
        <v>277</v>
      </c>
      <c r="B368" s="3">
        <v>691</v>
      </c>
      <c r="C368" s="18" t="s">
        <v>169</v>
      </c>
      <c r="D368" s="18" t="s">
        <v>309</v>
      </c>
      <c r="E368" s="18" t="s">
        <v>309</v>
      </c>
      <c r="F368" s="18" t="s">
        <v>309</v>
      </c>
      <c r="G368" s="18">
        <v>1.41363636363636</v>
      </c>
      <c r="H368" s="18">
        <v>0.25909090909090898</v>
      </c>
      <c r="I368" s="18">
        <v>1.67272727272727</v>
      </c>
      <c r="J368" s="18">
        <v>43.385852090032202</v>
      </c>
      <c r="K368" s="18">
        <v>36.280701754386001</v>
      </c>
      <c r="L368" s="18">
        <v>42.285326086956502</v>
      </c>
      <c r="M368" s="18">
        <v>0.66363636363636402</v>
      </c>
      <c r="N368" s="18">
        <v>0.27272727272727298</v>
      </c>
      <c r="O368" s="18">
        <v>0.13636363636363599</v>
      </c>
      <c r="P368" s="18"/>
      <c r="Q368" s="18">
        <v>0.34090909090909099</v>
      </c>
      <c r="R368" s="18"/>
      <c r="S368" s="18">
        <v>6.8181818181818205E-2</v>
      </c>
      <c r="T368" s="18">
        <v>0.190909090909091</v>
      </c>
      <c r="U368" s="18"/>
      <c r="V368" s="18"/>
      <c r="W368" s="18"/>
      <c r="X368" s="18"/>
      <c r="Y368" s="18">
        <v>1.5727272727272701</v>
      </c>
      <c r="Z368" s="18">
        <v>0.1</v>
      </c>
      <c r="AA368" s="18"/>
      <c r="AB368" s="18"/>
      <c r="AC368" s="18"/>
      <c r="AD368" s="18"/>
      <c r="AE368" s="18">
        <v>1.67272727272727</v>
      </c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>
        <v>1.67272727272727</v>
      </c>
      <c r="AY368" s="18"/>
      <c r="AZ368" s="18"/>
      <c r="BA368" s="18"/>
      <c r="BB368" s="18"/>
      <c r="BC368" s="18">
        <v>1.67272727272727</v>
      </c>
      <c r="BD368" s="18"/>
      <c r="BE368" s="18">
        <v>0.87272727272727302</v>
      </c>
      <c r="BF368" s="18">
        <v>0.8</v>
      </c>
      <c r="BG368" s="18"/>
      <c r="BH368" s="18"/>
    </row>
    <row r="369" spans="1:60" x14ac:dyDescent="0.2">
      <c r="A369" s="18" t="s">
        <v>277</v>
      </c>
      <c r="B369" s="3">
        <v>693</v>
      </c>
      <c r="C369" s="18" t="s">
        <v>183</v>
      </c>
      <c r="D369" s="18" t="s">
        <v>308</v>
      </c>
      <c r="E369" s="18" t="s">
        <v>308</v>
      </c>
      <c r="F369" s="18" t="s">
        <v>308</v>
      </c>
      <c r="G369" s="18">
        <v>2.3636363636363602</v>
      </c>
      <c r="H369" s="18">
        <v>14.795454545454501</v>
      </c>
      <c r="I369" s="18">
        <v>17.159090909090899</v>
      </c>
      <c r="J369" s="18">
        <v>38.673076923076898</v>
      </c>
      <c r="K369" s="18">
        <v>44.447004608294897</v>
      </c>
      <c r="L369" s="18">
        <v>43.6516556291391</v>
      </c>
      <c r="M369" s="18">
        <v>0.75</v>
      </c>
      <c r="N369" s="18">
        <v>1.3181818181818199</v>
      </c>
      <c r="O369" s="18">
        <v>0.29545454545454503</v>
      </c>
      <c r="P369" s="18"/>
      <c r="Q369" s="18"/>
      <c r="R369" s="18"/>
      <c r="S369" s="18">
        <v>1.5</v>
      </c>
      <c r="T369" s="18">
        <v>7.0227272727272698</v>
      </c>
      <c r="U369" s="18">
        <v>5.4772727272727302</v>
      </c>
      <c r="V369" s="18">
        <v>0.45454545454545497</v>
      </c>
      <c r="W369" s="18">
        <v>0.34090909090909099</v>
      </c>
      <c r="X369" s="18"/>
      <c r="Y369" s="18">
        <v>12.568181818181801</v>
      </c>
      <c r="Z369" s="18">
        <v>4.25</v>
      </c>
      <c r="AA369" s="18">
        <v>0.34090909090909099</v>
      </c>
      <c r="AB369" s="18">
        <v>0.90909090909090895</v>
      </c>
      <c r="AC369" s="18">
        <v>0.72727272727272696</v>
      </c>
      <c r="AD369" s="18"/>
      <c r="AE369" s="18">
        <v>6.75</v>
      </c>
      <c r="AF369" s="18">
        <v>6.9090909090909101</v>
      </c>
      <c r="AG369" s="18"/>
      <c r="AH369" s="18"/>
      <c r="AI369" s="18">
        <v>1.86363636363636</v>
      </c>
      <c r="AJ369" s="18"/>
      <c r="AK369" s="18"/>
      <c r="AL369" s="18"/>
      <c r="AM369" s="18"/>
      <c r="AN369" s="18"/>
      <c r="AO369" s="18"/>
      <c r="AP369" s="18"/>
      <c r="AQ369" s="18"/>
      <c r="AR369" s="18">
        <v>17.159090909090899</v>
      </c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>
        <v>16.25</v>
      </c>
      <c r="BD369" s="18">
        <v>0.90909090909090895</v>
      </c>
      <c r="BE369" s="18">
        <v>3.7272727272727302</v>
      </c>
      <c r="BF369" s="18">
        <v>5.8409090909090899</v>
      </c>
      <c r="BG369" s="18">
        <v>2.9545454545454501</v>
      </c>
      <c r="BH369" s="18">
        <v>4.6363636363636402</v>
      </c>
    </row>
    <row r="370" spans="1:60" x14ac:dyDescent="0.2">
      <c r="A370" s="18" t="s">
        <v>277</v>
      </c>
      <c r="B370" s="3">
        <v>701</v>
      </c>
      <c r="C370" s="18" t="s">
        <v>170</v>
      </c>
      <c r="D370" s="18" t="s">
        <v>309</v>
      </c>
      <c r="E370" s="18" t="s">
        <v>309</v>
      </c>
      <c r="F370" s="18" t="s">
        <v>309</v>
      </c>
      <c r="G370" s="18">
        <v>9.0713636363636407</v>
      </c>
      <c r="H370" s="18">
        <v>6.5354545454545496</v>
      </c>
      <c r="I370" s="18">
        <v>15.6068181818182</v>
      </c>
      <c r="J370" s="18">
        <v>50.660946033972998</v>
      </c>
      <c r="K370" s="18">
        <v>48.525420781749901</v>
      </c>
      <c r="L370" s="18">
        <v>49.766681229066599</v>
      </c>
      <c r="M370" s="18">
        <v>1.1420454545454499</v>
      </c>
      <c r="N370" s="18">
        <v>1.2045454545454499</v>
      </c>
      <c r="O370" s="18">
        <v>2.9747727272727298</v>
      </c>
      <c r="P370" s="18">
        <v>3.75</v>
      </c>
      <c r="Q370" s="18"/>
      <c r="R370" s="18"/>
      <c r="S370" s="18">
        <v>0.13636363636363599</v>
      </c>
      <c r="T370" s="18">
        <v>1.8634090909090899</v>
      </c>
      <c r="U370" s="18">
        <v>3.1720454545454499</v>
      </c>
      <c r="V370" s="18">
        <v>1.2784090909090899</v>
      </c>
      <c r="W370" s="18">
        <v>8.5227272727272693E-2</v>
      </c>
      <c r="X370" s="18"/>
      <c r="Y370" s="18">
        <v>11.9970454545455</v>
      </c>
      <c r="Z370" s="18">
        <v>2.7329545454545499</v>
      </c>
      <c r="AA370" s="18">
        <v>0.87681818181818205</v>
      </c>
      <c r="AB370" s="18"/>
      <c r="AC370" s="18">
        <v>1.9145454545454501</v>
      </c>
      <c r="AD370" s="18"/>
      <c r="AE370" s="18">
        <v>7.4618181818181801</v>
      </c>
      <c r="AF370" s="18">
        <v>0.96</v>
      </c>
      <c r="AG370" s="18">
        <v>4.5715909090909097</v>
      </c>
      <c r="AH370" s="18"/>
      <c r="AI370" s="18">
        <v>0.69886363636363602</v>
      </c>
      <c r="AJ370" s="18"/>
      <c r="AK370" s="18"/>
      <c r="AL370" s="18"/>
      <c r="AM370" s="18"/>
      <c r="AN370" s="18"/>
      <c r="AO370" s="18"/>
      <c r="AP370" s="18"/>
      <c r="AQ370" s="18"/>
      <c r="AR370" s="18">
        <v>15.6068181818182</v>
      </c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>
        <v>15.6068181818182</v>
      </c>
      <c r="BD370" s="18"/>
      <c r="BE370" s="18">
        <v>3.2004545454545501</v>
      </c>
      <c r="BF370" s="18">
        <v>2.42</v>
      </c>
      <c r="BG370" s="18">
        <v>3.1534090909090899</v>
      </c>
      <c r="BH370" s="18">
        <v>6.8329545454545402</v>
      </c>
    </row>
    <row r="371" spans="1:60" x14ac:dyDescent="0.2">
      <c r="A371" s="18" t="s">
        <v>277</v>
      </c>
      <c r="B371" s="3">
        <v>714</v>
      </c>
      <c r="C371" s="18" t="s">
        <v>186</v>
      </c>
      <c r="D371" s="18" t="s">
        <v>308</v>
      </c>
      <c r="E371" s="18" t="s">
        <v>308</v>
      </c>
      <c r="F371" s="18" t="s">
        <v>308</v>
      </c>
      <c r="G371" s="18">
        <v>1.1818181818181801</v>
      </c>
      <c r="H371" s="18">
        <v>3.2727272727272698</v>
      </c>
      <c r="I371" s="18">
        <v>4.4545454545454497</v>
      </c>
      <c r="J371" s="18">
        <v>53.923076923076898</v>
      </c>
      <c r="K371" s="18">
        <v>52.2222222222222</v>
      </c>
      <c r="L371" s="18">
        <v>52.673469387755098</v>
      </c>
      <c r="M371" s="18"/>
      <c r="N371" s="18">
        <v>0.36363636363636398</v>
      </c>
      <c r="O371" s="18">
        <v>0.18181818181818199</v>
      </c>
      <c r="P371" s="18">
        <v>0.36363636363636398</v>
      </c>
      <c r="Q371" s="18">
        <v>0.27272727272727298</v>
      </c>
      <c r="R371" s="18"/>
      <c r="S371" s="18">
        <v>0.36363636363636398</v>
      </c>
      <c r="T371" s="18">
        <v>0.90909090909090895</v>
      </c>
      <c r="U371" s="18">
        <v>0.63636363636363602</v>
      </c>
      <c r="V371" s="18">
        <v>0.54545454545454497</v>
      </c>
      <c r="W371" s="18">
        <v>0.81818181818181801</v>
      </c>
      <c r="X371" s="18"/>
      <c r="Y371" s="18">
        <v>2.4545454545454501</v>
      </c>
      <c r="Z371" s="18">
        <v>0.63636363636363602</v>
      </c>
      <c r="AA371" s="18">
        <v>1.36363636363636</v>
      </c>
      <c r="AB371" s="18">
        <v>0.18181818181818199</v>
      </c>
      <c r="AC371" s="18">
        <v>0.27272727272727298</v>
      </c>
      <c r="AD371" s="18"/>
      <c r="AE371" s="18">
        <v>1.72727272727273</v>
      </c>
      <c r="AF371" s="18">
        <v>1.63636363636364</v>
      </c>
      <c r="AG371" s="18">
        <v>0.63636363636363602</v>
      </c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>
        <v>4.4545454545454497</v>
      </c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>
        <v>4.2727272727272698</v>
      </c>
      <c r="BD371" s="18">
        <v>0.18181818181818199</v>
      </c>
      <c r="BE371" s="18">
        <v>3.1818181818181799</v>
      </c>
      <c r="BF371" s="18">
        <v>1.27272727272727</v>
      </c>
      <c r="BG371" s="18"/>
      <c r="BH371" s="18"/>
    </row>
    <row r="372" spans="1:60" x14ac:dyDescent="0.2">
      <c r="A372" s="18" t="s">
        <v>277</v>
      </c>
      <c r="B372" s="3">
        <v>730</v>
      </c>
      <c r="C372" s="18" t="s">
        <v>188</v>
      </c>
      <c r="D372" s="18" t="s">
        <v>309</v>
      </c>
      <c r="E372" s="18" t="s">
        <v>309</v>
      </c>
      <c r="F372" s="18" t="s">
        <v>309</v>
      </c>
      <c r="G372" s="18">
        <v>7.6136363636363598</v>
      </c>
      <c r="H372" s="18">
        <v>6.1363636363636402</v>
      </c>
      <c r="I372" s="18">
        <v>13.75</v>
      </c>
      <c r="J372" s="18">
        <v>41.4567164179104</v>
      </c>
      <c r="K372" s="18">
        <v>44.7740740740741</v>
      </c>
      <c r="L372" s="18">
        <v>42.937190082644598</v>
      </c>
      <c r="M372" s="18">
        <v>2.8181818181818201</v>
      </c>
      <c r="N372" s="18">
        <v>1.88636363636364</v>
      </c>
      <c r="O372" s="18">
        <v>1.88636363636364</v>
      </c>
      <c r="P372" s="18">
        <v>1.02272727272727</v>
      </c>
      <c r="Q372" s="18"/>
      <c r="R372" s="18"/>
      <c r="S372" s="18">
        <v>1.6590909090909101</v>
      </c>
      <c r="T372" s="18"/>
      <c r="U372" s="18">
        <v>4.4772727272727302</v>
      </c>
      <c r="V372" s="18"/>
      <c r="W372" s="18"/>
      <c r="X372" s="18"/>
      <c r="Y372" s="18">
        <v>12.7272727272727</v>
      </c>
      <c r="Z372" s="18">
        <v>1.02272727272727</v>
      </c>
      <c r="AA372" s="18"/>
      <c r="AB372" s="18"/>
      <c r="AC372" s="18">
        <v>2.6590909090909101</v>
      </c>
      <c r="AD372" s="18"/>
      <c r="AE372" s="18">
        <v>4.8409090909090899</v>
      </c>
      <c r="AF372" s="18">
        <v>4.5454545454545497E-2</v>
      </c>
      <c r="AG372" s="18">
        <v>6.1590909090909101</v>
      </c>
      <c r="AH372" s="18"/>
      <c r="AI372" s="18">
        <v>4.5454545454545497E-2</v>
      </c>
      <c r="AJ372" s="18"/>
      <c r="AK372" s="18"/>
      <c r="AL372" s="18"/>
      <c r="AM372" s="18"/>
      <c r="AN372" s="18"/>
      <c r="AO372" s="18"/>
      <c r="AP372" s="18"/>
      <c r="AQ372" s="18"/>
      <c r="AR372" s="18">
        <v>13.75</v>
      </c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>
        <v>10.886363636363599</v>
      </c>
      <c r="BD372" s="18">
        <v>2.8636363636363602</v>
      </c>
      <c r="BE372" s="18">
        <v>0.5</v>
      </c>
      <c r="BF372" s="18">
        <v>1.8409090909090899</v>
      </c>
      <c r="BG372" s="18">
        <v>1.1818181818181801</v>
      </c>
      <c r="BH372" s="18">
        <v>10.2272727272727</v>
      </c>
    </row>
    <row r="373" spans="1:60" x14ac:dyDescent="0.2">
      <c r="A373" s="18" t="s">
        <v>277</v>
      </c>
      <c r="B373" s="3">
        <v>754</v>
      </c>
      <c r="C373" s="18" t="s">
        <v>197</v>
      </c>
      <c r="D373" s="18" t="s">
        <v>308</v>
      </c>
      <c r="E373" s="18" t="s">
        <v>308</v>
      </c>
      <c r="F373" s="18" t="s">
        <v>308</v>
      </c>
      <c r="G373" s="18">
        <v>0.56818181818181801</v>
      </c>
      <c r="H373" s="18">
        <v>9.0227272727272698</v>
      </c>
      <c r="I373" s="18">
        <v>9.5909090909090899</v>
      </c>
      <c r="J373" s="18">
        <v>55.08</v>
      </c>
      <c r="K373" s="18">
        <v>69.176322418135996</v>
      </c>
      <c r="L373" s="18">
        <v>68.341232227488206</v>
      </c>
      <c r="M373" s="18"/>
      <c r="N373" s="18">
        <v>0.11363636363636399</v>
      </c>
      <c r="O373" s="18">
        <v>0.11363636363636399</v>
      </c>
      <c r="P373" s="18">
        <v>0.34090909090909099</v>
      </c>
      <c r="Q373" s="18"/>
      <c r="R373" s="18"/>
      <c r="S373" s="18"/>
      <c r="T373" s="18"/>
      <c r="U373" s="18"/>
      <c r="V373" s="18">
        <v>1.9545454545454499</v>
      </c>
      <c r="W373" s="18">
        <v>7.0681818181818201</v>
      </c>
      <c r="X373" s="18"/>
      <c r="Y373" s="18">
        <v>8.8409090909090899</v>
      </c>
      <c r="Z373" s="18">
        <v>0.75</v>
      </c>
      <c r="AA373" s="18"/>
      <c r="AB373" s="18"/>
      <c r="AC373" s="18">
        <v>3.1136363636363602</v>
      </c>
      <c r="AD373" s="18"/>
      <c r="AE373" s="18">
        <v>5.4772727272727302</v>
      </c>
      <c r="AF373" s="18">
        <v>0.11363636363636399</v>
      </c>
      <c r="AG373" s="18">
        <v>0.77272727272727304</v>
      </c>
      <c r="AH373" s="18">
        <v>0.11363636363636399</v>
      </c>
      <c r="AI373" s="18"/>
      <c r="AJ373" s="18"/>
      <c r="AK373" s="18"/>
      <c r="AL373" s="18"/>
      <c r="AM373" s="18"/>
      <c r="AN373" s="18"/>
      <c r="AO373" s="18"/>
      <c r="AP373" s="18"/>
      <c r="AQ373" s="18">
        <v>9.5909090909090899</v>
      </c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>
        <v>9.5909090909090899</v>
      </c>
      <c r="BD373" s="18"/>
      <c r="BE373" s="18">
        <v>1.88636363636364</v>
      </c>
      <c r="BF373" s="18">
        <v>2.1590909090909101</v>
      </c>
      <c r="BG373" s="18"/>
      <c r="BH373" s="18">
        <v>5.5454545454545503</v>
      </c>
    </row>
    <row r="374" spans="1:60" x14ac:dyDescent="0.2">
      <c r="A374" s="18" t="s">
        <v>277</v>
      </c>
      <c r="B374" s="3">
        <v>895</v>
      </c>
      <c r="C374" s="18" t="s">
        <v>202</v>
      </c>
      <c r="D374" s="18" t="s">
        <v>307</v>
      </c>
      <c r="E374" s="18" t="s">
        <v>311</v>
      </c>
      <c r="F374" s="18" t="s">
        <v>312</v>
      </c>
      <c r="G374" s="18">
        <v>115.204545454545</v>
      </c>
      <c r="H374" s="18">
        <v>119.38295454545499</v>
      </c>
      <c r="I374" s="18">
        <v>234.58750000000001</v>
      </c>
      <c r="J374" s="18">
        <v>39.800108502663299</v>
      </c>
      <c r="K374" s="18">
        <v>39.214502603348699</v>
      </c>
      <c r="L374" s="18">
        <v>39.502090226074003</v>
      </c>
      <c r="M374" s="18">
        <v>22.9375</v>
      </c>
      <c r="N374" s="18">
        <v>72.887500000000003</v>
      </c>
      <c r="O374" s="18">
        <v>13.7727272727273</v>
      </c>
      <c r="P374" s="18">
        <v>3.97272727272727</v>
      </c>
      <c r="Q374" s="18">
        <v>1.6340909090909099</v>
      </c>
      <c r="R374" s="18"/>
      <c r="S374" s="18">
        <v>36.065909090909102</v>
      </c>
      <c r="T374" s="18">
        <v>62.588636363636397</v>
      </c>
      <c r="U374" s="18">
        <v>14.232954545454501</v>
      </c>
      <c r="V374" s="18">
        <v>4.0386363636363596</v>
      </c>
      <c r="W374" s="18">
        <v>2.4568181818181798</v>
      </c>
      <c r="X374" s="18"/>
      <c r="Y374" s="18">
        <v>203.38863636363601</v>
      </c>
      <c r="Z374" s="18">
        <v>25.387499999999999</v>
      </c>
      <c r="AA374" s="18">
        <v>5.8113636363636401</v>
      </c>
      <c r="AB374" s="18">
        <v>100.42727272727301</v>
      </c>
      <c r="AC374" s="18">
        <v>62.915909090909103</v>
      </c>
      <c r="AD374" s="18">
        <v>7.5454545454545503</v>
      </c>
      <c r="AE374" s="18">
        <v>56.289772727272698</v>
      </c>
      <c r="AF374" s="18">
        <v>6.9818181818181797</v>
      </c>
      <c r="AG374" s="18">
        <v>0.42727272727272703</v>
      </c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>
        <v>234.58750000000001</v>
      </c>
      <c r="AT374" s="18"/>
      <c r="AU374" s="18"/>
      <c r="AV374" s="18"/>
      <c r="AW374" s="18"/>
      <c r="AX374" s="18"/>
      <c r="AY374" s="18"/>
      <c r="AZ374" s="18"/>
      <c r="BA374" s="18"/>
      <c r="BB374" s="18"/>
      <c r="BC374" s="18">
        <v>212.50681818181801</v>
      </c>
      <c r="BD374" s="18">
        <v>22.080681818181802</v>
      </c>
      <c r="BE374" s="18">
        <v>48.237499999999997</v>
      </c>
      <c r="BF374" s="18">
        <v>48.736363636363599</v>
      </c>
      <c r="BG374" s="18">
        <v>8.3295454545454604</v>
      </c>
      <c r="BH374" s="18">
        <v>129.28409090909099</v>
      </c>
    </row>
    <row r="375" spans="1:60" x14ac:dyDescent="0.2">
      <c r="A375" s="18" t="s">
        <v>277</v>
      </c>
      <c r="B375" s="3">
        <v>896</v>
      </c>
      <c r="C375" s="18" t="s">
        <v>203</v>
      </c>
      <c r="D375" s="18" t="s">
        <v>307</v>
      </c>
      <c r="E375" s="18" t="s">
        <v>311</v>
      </c>
      <c r="F375" s="18" t="s">
        <v>312</v>
      </c>
      <c r="G375" s="18">
        <v>34.9613636363636</v>
      </c>
      <c r="H375" s="18">
        <v>33.286363636363703</v>
      </c>
      <c r="I375" s="18">
        <v>68.247727272727204</v>
      </c>
      <c r="J375" s="18">
        <v>38.957160501852698</v>
      </c>
      <c r="K375" s="18">
        <v>41.6812098866585</v>
      </c>
      <c r="L375" s="18">
        <v>40.285757101468597</v>
      </c>
      <c r="M375" s="18">
        <v>9.8909090909090907</v>
      </c>
      <c r="N375" s="18">
        <v>18.559090909090902</v>
      </c>
      <c r="O375" s="18">
        <v>4.8772727272727296</v>
      </c>
      <c r="P375" s="18">
        <v>1.1340909090909099</v>
      </c>
      <c r="Q375" s="18">
        <v>0.5</v>
      </c>
      <c r="R375" s="18"/>
      <c r="S375" s="18">
        <v>6.2068181818181802</v>
      </c>
      <c r="T375" s="18">
        <v>18.359090909090899</v>
      </c>
      <c r="U375" s="18">
        <v>6.6045454545454501</v>
      </c>
      <c r="V375" s="18">
        <v>1.1159090909090901</v>
      </c>
      <c r="W375" s="18">
        <v>1</v>
      </c>
      <c r="X375" s="18"/>
      <c r="Y375" s="18">
        <v>64.579545454545396</v>
      </c>
      <c r="Z375" s="18">
        <v>3.5613636363636401</v>
      </c>
      <c r="AA375" s="18">
        <v>0.10681818181818201</v>
      </c>
      <c r="AB375" s="18">
        <v>29.804545454545501</v>
      </c>
      <c r="AC375" s="18">
        <v>16.975000000000001</v>
      </c>
      <c r="AD375" s="18"/>
      <c r="AE375" s="18">
        <v>18.934090909090902</v>
      </c>
      <c r="AF375" s="18">
        <v>2.4568181818181798</v>
      </c>
      <c r="AG375" s="18">
        <v>3.8636363636363601E-2</v>
      </c>
      <c r="AH375" s="18"/>
      <c r="AI375" s="18">
        <v>3.8636363636363601E-2</v>
      </c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>
        <v>68.247727272727204</v>
      </c>
      <c r="BA375" s="18"/>
      <c r="BB375" s="18"/>
      <c r="BC375" s="18">
        <v>64.247727272727204</v>
      </c>
      <c r="BD375" s="18">
        <v>4</v>
      </c>
      <c r="BE375" s="18">
        <v>7.0386363636363596</v>
      </c>
      <c r="BF375" s="18">
        <v>2.4590909090909099</v>
      </c>
      <c r="BG375" s="18">
        <v>0.75</v>
      </c>
      <c r="BH375" s="18">
        <v>58</v>
      </c>
    </row>
    <row r="376" spans="1:60" x14ac:dyDescent="0.2">
      <c r="A376" s="18" t="s">
        <v>277</v>
      </c>
      <c r="B376" s="3">
        <v>902</v>
      </c>
      <c r="C376" s="18" t="s">
        <v>275</v>
      </c>
      <c r="D376" s="18" t="s">
        <v>309</v>
      </c>
      <c r="E376" s="18" t="s">
        <v>309</v>
      </c>
      <c r="F376" s="18" t="s">
        <v>314</v>
      </c>
      <c r="G376" s="18">
        <v>22.204545454545499</v>
      </c>
      <c r="H376" s="18">
        <v>21.568181818181799</v>
      </c>
      <c r="I376" s="18">
        <v>43.772727272727302</v>
      </c>
      <c r="J376" s="18">
        <v>44.281473899692898</v>
      </c>
      <c r="K376" s="18">
        <v>41.270811380400403</v>
      </c>
      <c r="L376" s="18">
        <v>42.798026998961497</v>
      </c>
      <c r="M376" s="18">
        <v>1.7954545454545501</v>
      </c>
      <c r="N376" s="18">
        <v>10.568181818181801</v>
      </c>
      <c r="O376" s="18">
        <v>6.9772727272727302</v>
      </c>
      <c r="P376" s="18">
        <v>1.8409090909090899</v>
      </c>
      <c r="Q376" s="18">
        <v>1.02272727272727</v>
      </c>
      <c r="R376" s="18"/>
      <c r="S376" s="18">
        <v>5.1590909090909101</v>
      </c>
      <c r="T376" s="18">
        <v>8</v>
      </c>
      <c r="U376" s="18">
        <v>7.5454545454545503</v>
      </c>
      <c r="V376" s="18">
        <v>0.40909090909090901</v>
      </c>
      <c r="W376" s="18">
        <v>0.45454545454545497</v>
      </c>
      <c r="X376" s="18"/>
      <c r="Y376" s="18">
        <v>38.795454545454497</v>
      </c>
      <c r="Z376" s="18">
        <v>3.3863636363636398</v>
      </c>
      <c r="AA376" s="18">
        <v>1.5909090909090899</v>
      </c>
      <c r="AB376" s="18"/>
      <c r="AC376" s="18">
        <v>19.068181818181799</v>
      </c>
      <c r="AD376" s="18"/>
      <c r="AE376" s="18">
        <v>17</v>
      </c>
      <c r="AF376" s="18">
        <v>2.0227272727272698</v>
      </c>
      <c r="AG376" s="18">
        <v>5.6818181818181799</v>
      </c>
      <c r="AH376" s="18"/>
      <c r="AI376" s="18"/>
      <c r="AJ376" s="18"/>
      <c r="AK376" s="18"/>
      <c r="AL376" s="18">
        <v>43.772727272727302</v>
      </c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>
        <v>42.886363636363598</v>
      </c>
      <c r="BD376" s="18">
        <v>0.88636363636363602</v>
      </c>
      <c r="BE376" s="18">
        <v>5.9772727272727302</v>
      </c>
      <c r="BF376" s="18">
        <v>9.0227272727272698</v>
      </c>
      <c r="BG376" s="18">
        <v>11.4772727272727</v>
      </c>
      <c r="BH376" s="18">
        <v>17.295454545454501</v>
      </c>
    </row>
    <row r="377" spans="1:60" x14ac:dyDescent="0.2">
      <c r="A377" s="18" t="s">
        <v>277</v>
      </c>
      <c r="B377" s="3">
        <v>906</v>
      </c>
      <c r="C377" s="18" t="s">
        <v>265</v>
      </c>
      <c r="D377" s="18" t="s">
        <v>309</v>
      </c>
      <c r="E377" s="18" t="s">
        <v>309</v>
      </c>
      <c r="F377" s="18" t="s">
        <v>314</v>
      </c>
      <c r="G377" s="18">
        <v>8.6174999999999997</v>
      </c>
      <c r="H377" s="18">
        <v>18.745000000000001</v>
      </c>
      <c r="I377" s="18">
        <v>27.362500000000001</v>
      </c>
      <c r="J377" s="18">
        <v>42.389508663660102</v>
      </c>
      <c r="K377" s="18">
        <v>41.6284342491331</v>
      </c>
      <c r="L377" s="18">
        <v>41.868125752730599</v>
      </c>
      <c r="M377" s="18">
        <v>2.72886363636364</v>
      </c>
      <c r="N377" s="18">
        <v>3.05181818181818</v>
      </c>
      <c r="O377" s="18">
        <v>1.3222727272727299</v>
      </c>
      <c r="P377" s="18">
        <v>1.51454545454545</v>
      </c>
      <c r="Q377" s="18"/>
      <c r="R377" s="18"/>
      <c r="S377" s="18">
        <v>6.6388636363636397</v>
      </c>
      <c r="T377" s="18">
        <v>5.5070454545454499</v>
      </c>
      <c r="U377" s="18">
        <v>4.2470454545454501</v>
      </c>
      <c r="V377" s="18">
        <v>1.90704545454545</v>
      </c>
      <c r="W377" s="18">
        <v>0.44500000000000001</v>
      </c>
      <c r="X377" s="18"/>
      <c r="Y377" s="18">
        <v>22.3602272727273</v>
      </c>
      <c r="Z377" s="18">
        <v>4.62022727272727</v>
      </c>
      <c r="AA377" s="18">
        <v>0.38204545454545502</v>
      </c>
      <c r="AB377" s="18"/>
      <c r="AC377" s="18">
        <v>2.5113636363636398</v>
      </c>
      <c r="AD377" s="18"/>
      <c r="AE377" s="18">
        <v>19.7165909090909</v>
      </c>
      <c r="AF377" s="18">
        <v>2.12022727272727</v>
      </c>
      <c r="AG377" s="18">
        <v>1</v>
      </c>
      <c r="AH377" s="18">
        <v>2.0143181818181799</v>
      </c>
      <c r="AI377" s="18"/>
      <c r="AJ377" s="18"/>
      <c r="AK377" s="18"/>
      <c r="AL377" s="18"/>
      <c r="AM377" s="18">
        <v>27.362500000000001</v>
      </c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>
        <v>26.994318181818201</v>
      </c>
      <c r="BD377" s="18">
        <v>0.368181818181818</v>
      </c>
      <c r="BE377" s="18">
        <v>6.4349999999999996</v>
      </c>
      <c r="BF377" s="18">
        <v>5.9275000000000002</v>
      </c>
      <c r="BG377" s="18"/>
      <c r="BH377" s="18">
        <v>15</v>
      </c>
    </row>
    <row r="378" spans="1:60" x14ac:dyDescent="0.2">
      <c r="A378" s="18" t="s">
        <v>277</v>
      </c>
      <c r="B378" s="3">
        <v>908</v>
      </c>
      <c r="C378" s="18" t="s">
        <v>269</v>
      </c>
      <c r="D378" s="18" t="s">
        <v>309</v>
      </c>
      <c r="E378" s="18" t="s">
        <v>309</v>
      </c>
      <c r="F378" s="18" t="s">
        <v>314</v>
      </c>
      <c r="G378" s="18">
        <v>3.3818181818181801</v>
      </c>
      <c r="H378" s="18">
        <v>4.5704545454545498</v>
      </c>
      <c r="I378" s="18">
        <v>7.9522727272727298</v>
      </c>
      <c r="J378" s="18">
        <v>38.769489247311803</v>
      </c>
      <c r="K378" s="18">
        <v>45.727996021879697</v>
      </c>
      <c r="L378" s="18">
        <v>42.768791083166597</v>
      </c>
      <c r="M378" s="18">
        <v>1.0295454545454501</v>
      </c>
      <c r="N378" s="18">
        <v>1.2590909090909099</v>
      </c>
      <c r="O378" s="18">
        <v>1.09318181818182</v>
      </c>
      <c r="P378" s="18"/>
      <c r="Q378" s="18"/>
      <c r="R378" s="18"/>
      <c r="S378" s="18">
        <v>0.50681818181818195</v>
      </c>
      <c r="T378" s="18">
        <v>1.875</v>
      </c>
      <c r="U378" s="18">
        <v>0.777272727272727</v>
      </c>
      <c r="V378" s="18">
        <v>1.4113636363636399</v>
      </c>
      <c r="W378" s="18"/>
      <c r="X378" s="18"/>
      <c r="Y378" s="18">
        <v>7.1931818181818201</v>
      </c>
      <c r="Z378" s="18">
        <v>0.33636363636363598</v>
      </c>
      <c r="AA378" s="18">
        <v>0.42272727272727301</v>
      </c>
      <c r="AB378" s="18"/>
      <c r="AC378" s="18">
        <v>2.25454545454545</v>
      </c>
      <c r="AD378" s="18"/>
      <c r="AE378" s="18">
        <v>4.3068181818181799</v>
      </c>
      <c r="AF378" s="18">
        <v>1.02272727272727</v>
      </c>
      <c r="AG378" s="18">
        <v>0.368181818181818</v>
      </c>
      <c r="AH378" s="18"/>
      <c r="AI378" s="18"/>
      <c r="AJ378" s="18"/>
      <c r="AK378" s="18"/>
      <c r="AL378" s="18"/>
      <c r="AM378" s="18"/>
      <c r="AN378" s="18">
        <v>7.9522727272727298</v>
      </c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>
        <v>7.9522727272727298</v>
      </c>
      <c r="BD378" s="18"/>
      <c r="BE378" s="18">
        <v>4.2045454545454497</v>
      </c>
      <c r="BF378" s="18">
        <v>1.7477272727272699</v>
      </c>
      <c r="BG378" s="18"/>
      <c r="BH378" s="18">
        <v>2</v>
      </c>
    </row>
    <row r="379" spans="1:60" x14ac:dyDescent="0.2">
      <c r="A379" s="18" t="s">
        <v>277</v>
      </c>
      <c r="B379" s="3">
        <v>909</v>
      </c>
      <c r="C379" s="18" t="s">
        <v>276</v>
      </c>
      <c r="D379" s="18" t="s">
        <v>309</v>
      </c>
      <c r="E379" s="18" t="s">
        <v>309</v>
      </c>
      <c r="F379" s="18" t="s">
        <v>314</v>
      </c>
      <c r="G379" s="18">
        <v>0.64772727272727304</v>
      </c>
      <c r="H379" s="18">
        <v>1.63636363636364</v>
      </c>
      <c r="I379" s="18">
        <v>2.2840909090909101</v>
      </c>
      <c r="J379" s="18">
        <v>39.894736842105303</v>
      </c>
      <c r="K379" s="18">
        <v>42.4583333333333</v>
      </c>
      <c r="L379" s="18">
        <v>41.731343283582099</v>
      </c>
      <c r="M379" s="18">
        <v>0.34090909090909099</v>
      </c>
      <c r="N379" s="18">
        <v>0.170454545454545</v>
      </c>
      <c r="O379" s="18"/>
      <c r="P379" s="18">
        <v>0.13636363636363599</v>
      </c>
      <c r="Q379" s="18"/>
      <c r="R379" s="18"/>
      <c r="S379" s="18">
        <v>0.27272727272727298</v>
      </c>
      <c r="T379" s="18">
        <v>0.95454545454545503</v>
      </c>
      <c r="U379" s="18">
        <v>0.40909090909090901</v>
      </c>
      <c r="V379" s="18"/>
      <c r="W379" s="18"/>
      <c r="X379" s="18"/>
      <c r="Y379" s="18">
        <v>2.2840909090909101</v>
      </c>
      <c r="Z379" s="18"/>
      <c r="AA379" s="18"/>
      <c r="AB379" s="18"/>
      <c r="AC379" s="18">
        <v>3.4090909090909102E-2</v>
      </c>
      <c r="AD379" s="18"/>
      <c r="AE379" s="18">
        <v>2.25</v>
      </c>
      <c r="AF379" s="18"/>
      <c r="AG379" s="18"/>
      <c r="AH379" s="18"/>
      <c r="AI379" s="18"/>
      <c r="AJ379" s="18"/>
      <c r="AK379" s="18"/>
      <c r="AL379" s="18"/>
      <c r="AM379" s="18"/>
      <c r="AN379" s="18"/>
      <c r="AO379" s="18">
        <v>2.2840909090909101</v>
      </c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>
        <v>2.2840909090909101</v>
      </c>
      <c r="BD379" s="18"/>
      <c r="BE379" s="18">
        <v>1.26136363636364</v>
      </c>
      <c r="BF379" s="18">
        <v>1.02272727272727</v>
      </c>
      <c r="BG379" s="18"/>
      <c r="BH379" s="18"/>
    </row>
    <row r="380" spans="1:60" x14ac:dyDescent="0.2">
      <c r="A380" s="18" t="s">
        <v>277</v>
      </c>
      <c r="B380" s="3">
        <v>910</v>
      </c>
      <c r="C380" s="18" t="s">
        <v>266</v>
      </c>
      <c r="D380" s="18" t="s">
        <v>309</v>
      </c>
      <c r="E380" s="18" t="s">
        <v>309</v>
      </c>
      <c r="F380" s="18" t="s">
        <v>314</v>
      </c>
      <c r="G380" s="18">
        <v>11.954545454545499</v>
      </c>
      <c r="H380" s="18">
        <v>22.045454545454501</v>
      </c>
      <c r="I380" s="18">
        <v>34</v>
      </c>
      <c r="J380" s="18">
        <v>40.855513307984801</v>
      </c>
      <c r="K380" s="18">
        <v>46.127835051546398</v>
      </c>
      <c r="L380" s="18">
        <v>44.274064171123001</v>
      </c>
      <c r="M380" s="18">
        <v>3.5</v>
      </c>
      <c r="N380" s="18">
        <v>4.5454545454545503</v>
      </c>
      <c r="O380" s="18">
        <v>2.9090909090909101</v>
      </c>
      <c r="P380" s="18">
        <v>1</v>
      </c>
      <c r="Q380" s="18"/>
      <c r="R380" s="18"/>
      <c r="S380" s="18">
        <v>4.4318181818181799</v>
      </c>
      <c r="T380" s="18">
        <v>4.4090909090909101</v>
      </c>
      <c r="U380" s="18">
        <v>5.8863636363636402</v>
      </c>
      <c r="V380" s="18">
        <v>7.3181818181818201</v>
      </c>
      <c r="W380" s="18"/>
      <c r="X380" s="18"/>
      <c r="Y380" s="18">
        <v>28.704545454545499</v>
      </c>
      <c r="Z380" s="18">
        <v>3.8409090909090899</v>
      </c>
      <c r="AA380" s="18">
        <v>1.4545454545454499</v>
      </c>
      <c r="AB380" s="18"/>
      <c r="AC380" s="18">
        <v>3.8863636363636398</v>
      </c>
      <c r="AD380" s="18"/>
      <c r="AE380" s="18">
        <v>19.977272727272702</v>
      </c>
      <c r="AF380" s="18">
        <v>8.0454545454545503</v>
      </c>
      <c r="AG380" s="18">
        <v>1.0909090909090899</v>
      </c>
      <c r="AH380" s="18">
        <v>1</v>
      </c>
      <c r="AI380" s="18"/>
      <c r="AJ380" s="18"/>
      <c r="AK380" s="18"/>
      <c r="AL380" s="18"/>
      <c r="AM380" s="18"/>
      <c r="AN380" s="18"/>
      <c r="AO380" s="18"/>
      <c r="AP380" s="18">
        <v>34</v>
      </c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>
        <v>32.863636363636402</v>
      </c>
      <c r="BD380" s="18">
        <v>1.13636363636364</v>
      </c>
      <c r="BE380" s="18">
        <v>4.3636363636363598</v>
      </c>
      <c r="BF380" s="18">
        <v>4.1818181818181799</v>
      </c>
      <c r="BG380" s="18">
        <v>1.4545454545454499</v>
      </c>
      <c r="BH380" s="18">
        <v>24</v>
      </c>
    </row>
    <row r="381" spans="1:60" x14ac:dyDescent="0.2">
      <c r="A381" s="18" t="s">
        <v>277</v>
      </c>
      <c r="B381" s="3">
        <v>911</v>
      </c>
      <c r="C381" s="18" t="s">
        <v>270</v>
      </c>
      <c r="D381" s="18" t="s">
        <v>309</v>
      </c>
      <c r="E381" s="18" t="s">
        <v>309</v>
      </c>
      <c r="F381" s="18" t="s">
        <v>314</v>
      </c>
      <c r="G381" s="18">
        <v>13.255681818181801</v>
      </c>
      <c r="H381" s="18">
        <v>21.954545454545499</v>
      </c>
      <c r="I381" s="18">
        <v>35.210227272727302</v>
      </c>
      <c r="J381" s="18">
        <v>44.801543077582501</v>
      </c>
      <c r="K381" s="18">
        <v>43.684523809523803</v>
      </c>
      <c r="L381" s="18">
        <v>44.105050831047301</v>
      </c>
      <c r="M381" s="18">
        <v>2.3352272727272698</v>
      </c>
      <c r="N381" s="18">
        <v>3.9261363636363602</v>
      </c>
      <c r="O381" s="18">
        <v>3.9318181818181799</v>
      </c>
      <c r="P381" s="18">
        <v>3.0625</v>
      </c>
      <c r="Q381" s="18"/>
      <c r="R381" s="18"/>
      <c r="S381" s="18">
        <v>3.2215909090909101</v>
      </c>
      <c r="T381" s="18">
        <v>9.4261363636363598</v>
      </c>
      <c r="U381" s="18">
        <v>6.8579545454545503</v>
      </c>
      <c r="V381" s="18">
        <v>2.2613636363636398</v>
      </c>
      <c r="W381" s="18">
        <v>0.1875</v>
      </c>
      <c r="X381" s="18"/>
      <c r="Y381" s="18">
        <v>22.386363636363601</v>
      </c>
      <c r="Z381" s="18">
        <v>8.6420454545454604</v>
      </c>
      <c r="AA381" s="18">
        <v>4.1818181818181799</v>
      </c>
      <c r="AB381" s="18">
        <v>0.34090909090909099</v>
      </c>
      <c r="AC381" s="18">
        <v>4.0568181818181799</v>
      </c>
      <c r="AD381" s="18"/>
      <c r="AE381" s="18">
        <v>28.159090909090899</v>
      </c>
      <c r="AF381" s="18">
        <v>1.1875</v>
      </c>
      <c r="AG381" s="18">
        <v>1.4659090909090899</v>
      </c>
      <c r="AH381" s="18"/>
      <c r="AI381" s="18"/>
      <c r="AJ381" s="18"/>
      <c r="AK381" s="18"/>
      <c r="AL381" s="18"/>
      <c r="AM381" s="18"/>
      <c r="AN381" s="18"/>
      <c r="AO381" s="18"/>
      <c r="AP381" s="18"/>
      <c r="AQ381" s="18">
        <v>35.210227272727302</v>
      </c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>
        <v>34.022727272727302</v>
      </c>
      <c r="BD381" s="18">
        <v>1.1875</v>
      </c>
      <c r="BE381" s="18">
        <v>6.5909090909090899</v>
      </c>
      <c r="BF381" s="18">
        <v>10.761363636363599</v>
      </c>
      <c r="BG381" s="18">
        <v>7.8579545454545503</v>
      </c>
      <c r="BH381" s="18">
        <v>10</v>
      </c>
    </row>
    <row r="382" spans="1:60" x14ac:dyDescent="0.2">
      <c r="A382" s="18" t="s">
        <v>277</v>
      </c>
      <c r="B382" s="3">
        <v>912</v>
      </c>
      <c r="C382" s="18" t="s">
        <v>271</v>
      </c>
      <c r="D382" s="18" t="s">
        <v>309</v>
      </c>
      <c r="E382" s="18" t="s">
        <v>309</v>
      </c>
      <c r="F382" s="18" t="s">
        <v>314</v>
      </c>
      <c r="G382" s="18">
        <v>0.65909090909090895</v>
      </c>
      <c r="H382" s="18">
        <v>4.2045454545454497</v>
      </c>
      <c r="I382" s="18">
        <v>4.8636363636363598</v>
      </c>
      <c r="J382" s="18">
        <v>41.379310344827601</v>
      </c>
      <c r="K382" s="18">
        <v>37.178378378378397</v>
      </c>
      <c r="L382" s="18">
        <v>37.747663551401899</v>
      </c>
      <c r="M382" s="18">
        <v>0.27272727272727298</v>
      </c>
      <c r="N382" s="18"/>
      <c r="O382" s="18">
        <v>0.38636363636363602</v>
      </c>
      <c r="P382" s="18"/>
      <c r="Q382" s="18"/>
      <c r="R382" s="18"/>
      <c r="S382" s="18">
        <v>2.25</v>
      </c>
      <c r="T382" s="18">
        <v>0.77272727272727304</v>
      </c>
      <c r="U382" s="18">
        <v>0.81818181818181801</v>
      </c>
      <c r="V382" s="18">
        <v>0.36363636363636398</v>
      </c>
      <c r="W382" s="18"/>
      <c r="X382" s="18"/>
      <c r="Y382" s="18">
        <v>3.2045454545454501</v>
      </c>
      <c r="Z382" s="18">
        <v>0.77272727272727304</v>
      </c>
      <c r="AA382" s="18">
        <v>0.88636363636363602</v>
      </c>
      <c r="AB382" s="18"/>
      <c r="AC382" s="18">
        <v>0.40909090909090901</v>
      </c>
      <c r="AD382" s="18"/>
      <c r="AE382" s="18">
        <v>3.4090909090909101</v>
      </c>
      <c r="AF382" s="18">
        <v>0.68181818181818199</v>
      </c>
      <c r="AG382" s="18">
        <v>0.36363636363636398</v>
      </c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>
        <v>4.8636363636363598</v>
      </c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>
        <v>4.8636363636363598</v>
      </c>
      <c r="BD382" s="18"/>
      <c r="BE382" s="18">
        <v>3.7272727272727302</v>
      </c>
      <c r="BF382" s="18">
        <v>1.13636363636364</v>
      </c>
      <c r="BG382" s="18"/>
      <c r="BH382" s="18"/>
    </row>
    <row r="383" spans="1:60" x14ac:dyDescent="0.2">
      <c r="A383" s="18" t="s">
        <v>277</v>
      </c>
      <c r="B383" s="3">
        <v>913</v>
      </c>
      <c r="C383" s="18" t="s">
        <v>278</v>
      </c>
      <c r="D383" s="18" t="s">
        <v>309</v>
      </c>
      <c r="E383" s="18" t="s">
        <v>309</v>
      </c>
      <c r="F383" s="18" t="s">
        <v>314</v>
      </c>
      <c r="G383" s="18">
        <v>4.8181818181818201</v>
      </c>
      <c r="H383" s="18">
        <v>4.25</v>
      </c>
      <c r="I383" s="18">
        <v>9.0681818181818201</v>
      </c>
      <c r="J383" s="18">
        <v>46.575471698113198</v>
      </c>
      <c r="K383" s="18">
        <v>53.074866310160402</v>
      </c>
      <c r="L383" s="18">
        <v>49.621553884711801</v>
      </c>
      <c r="M383" s="18">
        <v>0.36363636363636398</v>
      </c>
      <c r="N383" s="18">
        <v>1.1818181818181801</v>
      </c>
      <c r="O383" s="18">
        <v>3.2272727272727302</v>
      </c>
      <c r="P383" s="18">
        <v>4.5454545454545497E-2</v>
      </c>
      <c r="Q383" s="18"/>
      <c r="R383" s="18"/>
      <c r="S383" s="18">
        <v>9.0909090909090898E-2</v>
      </c>
      <c r="T383" s="18">
        <v>9.0909090909090898E-2</v>
      </c>
      <c r="U383" s="18">
        <v>2.0227272727272698</v>
      </c>
      <c r="V383" s="18">
        <v>2.0454545454545499</v>
      </c>
      <c r="W383" s="18"/>
      <c r="X383" s="18"/>
      <c r="Y383" s="18">
        <v>5.3636363636363598</v>
      </c>
      <c r="Z383" s="18">
        <v>3.5681818181818201</v>
      </c>
      <c r="AA383" s="18">
        <v>0.13636363636363599</v>
      </c>
      <c r="AB383" s="18"/>
      <c r="AC383" s="18">
        <v>6.7272727272727302</v>
      </c>
      <c r="AD383" s="18"/>
      <c r="AE383" s="18">
        <v>0.79545454545454497</v>
      </c>
      <c r="AF383" s="18">
        <v>1</v>
      </c>
      <c r="AG383" s="18">
        <v>0.54545454545454497</v>
      </c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>
        <v>9.0681818181818201</v>
      </c>
      <c r="AT383" s="18"/>
      <c r="AU383" s="18"/>
      <c r="AV383" s="18"/>
      <c r="AW383" s="18"/>
      <c r="AX383" s="18"/>
      <c r="AY383" s="18"/>
      <c r="AZ383" s="18"/>
      <c r="BA383" s="18"/>
      <c r="BB383" s="18"/>
      <c r="BC383" s="18">
        <v>9.0681818181818201</v>
      </c>
      <c r="BD383" s="18"/>
      <c r="BE383" s="18">
        <v>1.25</v>
      </c>
      <c r="BF383" s="18">
        <v>0.27272727272727298</v>
      </c>
      <c r="BG383" s="18">
        <v>0.54545454545454497</v>
      </c>
      <c r="BH383" s="18">
        <v>7</v>
      </c>
    </row>
    <row r="384" spans="1:60" x14ac:dyDescent="0.2">
      <c r="A384" s="18" t="s">
        <v>277</v>
      </c>
      <c r="B384" s="3">
        <v>914</v>
      </c>
      <c r="C384" s="18" t="s">
        <v>205</v>
      </c>
      <c r="D384" s="18" t="s">
        <v>309</v>
      </c>
      <c r="E384" s="18" t="s">
        <v>309</v>
      </c>
      <c r="F384" s="18" t="s">
        <v>314</v>
      </c>
      <c r="G384" s="18">
        <v>7.9777272727272699</v>
      </c>
      <c r="H384" s="18">
        <v>5.59181818181818</v>
      </c>
      <c r="I384" s="18">
        <v>13.5695454545455</v>
      </c>
      <c r="J384" s="18">
        <v>42.870919035952397</v>
      </c>
      <c r="K384" s="18">
        <v>40.693017395545503</v>
      </c>
      <c r="L384" s="18">
        <v>41.973436505543802</v>
      </c>
      <c r="M384" s="18">
        <v>2.12113636363636</v>
      </c>
      <c r="N384" s="18">
        <v>1.8334090909090901</v>
      </c>
      <c r="O384" s="18">
        <v>3.5077272727272701</v>
      </c>
      <c r="P384" s="18">
        <v>0.212272727272727</v>
      </c>
      <c r="Q384" s="18">
        <v>0.303181818181818</v>
      </c>
      <c r="R384" s="18"/>
      <c r="S384" s="18">
        <v>1.77318181818182</v>
      </c>
      <c r="T384" s="18">
        <v>2.0609090909090901</v>
      </c>
      <c r="U384" s="18">
        <v>0.27295454545454501</v>
      </c>
      <c r="V384" s="18">
        <v>1.48477272727273</v>
      </c>
      <c r="W384" s="18"/>
      <c r="X384" s="18"/>
      <c r="Y384" s="18">
        <v>11.1902272727273</v>
      </c>
      <c r="Z384" s="18">
        <v>1.5456818181818199</v>
      </c>
      <c r="AA384" s="18">
        <v>0.83363636363636395</v>
      </c>
      <c r="AB384" s="18"/>
      <c r="AC384" s="18">
        <v>0.5</v>
      </c>
      <c r="AD384" s="18"/>
      <c r="AE384" s="18">
        <v>12.4025</v>
      </c>
      <c r="AF384" s="18">
        <v>6.0681818181818198E-2</v>
      </c>
      <c r="AG384" s="18">
        <v>0.51545454545454605</v>
      </c>
      <c r="AH384" s="18">
        <v>9.0909090909090898E-2</v>
      </c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>
        <v>13.5695454545455</v>
      </c>
      <c r="AU384" s="18"/>
      <c r="AV384" s="18"/>
      <c r="AW384" s="18"/>
      <c r="AX384" s="18"/>
      <c r="AY384" s="18"/>
      <c r="AZ384" s="18"/>
      <c r="BA384" s="18"/>
      <c r="BB384" s="18"/>
      <c r="BC384" s="18">
        <v>13.5695454545455</v>
      </c>
      <c r="BD384" s="18"/>
      <c r="BE384" s="18">
        <v>5.0620454545454496</v>
      </c>
      <c r="BF384" s="18">
        <v>1.71204545454545</v>
      </c>
      <c r="BG384" s="18">
        <v>0.75</v>
      </c>
      <c r="BH384" s="18">
        <v>6.0454545454545503</v>
      </c>
    </row>
    <row r="385" spans="1:60" x14ac:dyDescent="0.2">
      <c r="A385" s="18" t="s">
        <v>277</v>
      </c>
      <c r="B385" s="3">
        <v>915</v>
      </c>
      <c r="C385" s="18" t="s">
        <v>279</v>
      </c>
      <c r="D385" s="18" t="s">
        <v>309</v>
      </c>
      <c r="E385" s="18" t="s">
        <v>309</v>
      </c>
      <c r="F385" s="18" t="s">
        <v>314</v>
      </c>
      <c r="G385" s="18">
        <v>1.1931818181818199</v>
      </c>
      <c r="H385" s="18">
        <v>4.3522727272727302</v>
      </c>
      <c r="I385" s="18">
        <v>5.5454545454545503</v>
      </c>
      <c r="J385" s="18">
        <v>40.514285714285698</v>
      </c>
      <c r="K385" s="18">
        <v>43.201044386423</v>
      </c>
      <c r="L385" s="18">
        <v>42.622950819672099</v>
      </c>
      <c r="M385" s="18">
        <v>0.13636363636363599</v>
      </c>
      <c r="N385" s="18">
        <v>0.78409090909090895</v>
      </c>
      <c r="O385" s="18">
        <v>0.13636363636363599</v>
      </c>
      <c r="P385" s="18">
        <v>0.13636363636363599</v>
      </c>
      <c r="Q385" s="18"/>
      <c r="R385" s="18"/>
      <c r="S385" s="18">
        <v>0.82954545454545503</v>
      </c>
      <c r="T385" s="18">
        <v>1.47727272727273</v>
      </c>
      <c r="U385" s="18">
        <v>1.02272727272727</v>
      </c>
      <c r="V385" s="18">
        <v>1.02272727272727</v>
      </c>
      <c r="W385" s="18"/>
      <c r="X385" s="18"/>
      <c r="Y385" s="18">
        <v>5.4090909090909101</v>
      </c>
      <c r="Z385" s="18">
        <v>0.13636363636363599</v>
      </c>
      <c r="AA385" s="18"/>
      <c r="AB385" s="18">
        <v>1.02272727272727</v>
      </c>
      <c r="AC385" s="18">
        <v>2.5568181818181799</v>
      </c>
      <c r="AD385" s="18"/>
      <c r="AE385" s="18">
        <v>1.73863636363636</v>
      </c>
      <c r="AF385" s="18">
        <v>0.22727272727272699</v>
      </c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>
        <v>5.5454545454545503</v>
      </c>
      <c r="AW385" s="18"/>
      <c r="AX385" s="18"/>
      <c r="AY385" s="18"/>
      <c r="AZ385" s="18"/>
      <c r="BA385" s="18"/>
      <c r="BB385" s="18"/>
      <c r="BC385" s="18">
        <v>5.4090909090909101</v>
      </c>
      <c r="BD385" s="18">
        <v>0.13636363636363599</v>
      </c>
      <c r="BE385" s="18">
        <v>1.4545454545454499</v>
      </c>
      <c r="BF385" s="18">
        <v>1.02272727272727</v>
      </c>
      <c r="BG385" s="18"/>
      <c r="BH385" s="18">
        <v>3.0681818181818201</v>
      </c>
    </row>
    <row r="386" spans="1:60" x14ac:dyDescent="0.2">
      <c r="A386" s="18" t="s">
        <v>277</v>
      </c>
      <c r="B386" s="3">
        <v>916</v>
      </c>
      <c r="C386" s="18" t="s">
        <v>206</v>
      </c>
      <c r="D386" s="18" t="s">
        <v>309</v>
      </c>
      <c r="E386" s="18" t="s">
        <v>309</v>
      </c>
      <c r="F386" s="18" t="s">
        <v>314</v>
      </c>
      <c r="G386" s="18">
        <v>4.0756818181818204</v>
      </c>
      <c r="H386" s="18">
        <v>11.3943181818182</v>
      </c>
      <c r="I386" s="18">
        <v>15.47</v>
      </c>
      <c r="J386" s="18">
        <v>42.328890871577499</v>
      </c>
      <c r="K386" s="18">
        <v>39.454752169143298</v>
      </c>
      <c r="L386" s="18">
        <v>40.211964506082097</v>
      </c>
      <c r="M386" s="18">
        <v>1.3213636363636401</v>
      </c>
      <c r="N386" s="18">
        <v>1.52</v>
      </c>
      <c r="O386" s="18">
        <v>0.23431818181818201</v>
      </c>
      <c r="P386" s="18"/>
      <c r="Q386" s="18">
        <v>1</v>
      </c>
      <c r="R386" s="18"/>
      <c r="S386" s="18">
        <v>4.0070454545454499</v>
      </c>
      <c r="T386" s="18">
        <v>4.3286363636363596</v>
      </c>
      <c r="U386" s="18">
        <v>2.5813636363636401</v>
      </c>
      <c r="V386" s="18">
        <v>0.34090909090909099</v>
      </c>
      <c r="W386" s="18">
        <v>0.13636363636363599</v>
      </c>
      <c r="X386" s="18"/>
      <c r="Y386" s="18">
        <v>12.3643181818182</v>
      </c>
      <c r="Z386" s="18">
        <v>2.6963636363636398</v>
      </c>
      <c r="AA386" s="18">
        <v>0.40931818181818203</v>
      </c>
      <c r="AB386" s="18"/>
      <c r="AC386" s="18">
        <v>1.2131818181818199</v>
      </c>
      <c r="AD386" s="18"/>
      <c r="AE386" s="18">
        <v>14.18</v>
      </c>
      <c r="AF386" s="18"/>
      <c r="AG386" s="18">
        <v>7.6818181818181799E-2</v>
      </c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>
        <v>15.47</v>
      </c>
      <c r="AX386" s="18"/>
      <c r="AY386" s="18"/>
      <c r="AZ386" s="18"/>
      <c r="BA386" s="18"/>
      <c r="BB386" s="18"/>
      <c r="BC386" s="18">
        <v>15.350681818181799</v>
      </c>
      <c r="BD386" s="18">
        <v>0.119318181818182</v>
      </c>
      <c r="BE386" s="18">
        <v>5.9629545454545401</v>
      </c>
      <c r="BF386" s="18">
        <v>2.0711363636363598</v>
      </c>
      <c r="BG386" s="18"/>
      <c r="BH386" s="18">
        <v>7.4359090909090897</v>
      </c>
    </row>
    <row r="387" spans="1:60" x14ac:dyDescent="0.2">
      <c r="A387" s="18" t="s">
        <v>277</v>
      </c>
      <c r="B387" s="3">
        <v>917</v>
      </c>
      <c r="C387" s="18" t="s">
        <v>272</v>
      </c>
      <c r="D387" s="18" t="s">
        <v>309</v>
      </c>
      <c r="E387" s="18" t="s">
        <v>309</v>
      </c>
      <c r="F387" s="18" t="s">
        <v>314</v>
      </c>
      <c r="G387" s="18">
        <v>4.6931818181818201</v>
      </c>
      <c r="H387" s="18">
        <v>8.2045454545454604</v>
      </c>
      <c r="I387" s="18">
        <v>12.8977272727273</v>
      </c>
      <c r="J387" s="18">
        <v>44.104116222760297</v>
      </c>
      <c r="K387" s="18">
        <v>40.206371191135702</v>
      </c>
      <c r="L387" s="18">
        <v>41.624669603524197</v>
      </c>
      <c r="M387" s="18">
        <v>0.65909090909090895</v>
      </c>
      <c r="N387" s="18">
        <v>1.5681818181818199</v>
      </c>
      <c r="O387" s="18">
        <v>2.4204545454545499</v>
      </c>
      <c r="P387" s="18">
        <v>4.5454545454545497E-2</v>
      </c>
      <c r="Q387" s="18"/>
      <c r="R387" s="18"/>
      <c r="S387" s="18">
        <v>3.6931818181818201</v>
      </c>
      <c r="T387" s="18">
        <v>2.3522727272727302</v>
      </c>
      <c r="U387" s="18">
        <v>1.1704545454545501</v>
      </c>
      <c r="V387" s="18">
        <v>0.85227272727272696</v>
      </c>
      <c r="W387" s="18">
        <v>0.13636363636363599</v>
      </c>
      <c r="X387" s="18"/>
      <c r="Y387" s="18">
        <v>8.8636363636363598</v>
      </c>
      <c r="Z387" s="18">
        <v>1.97727272727273</v>
      </c>
      <c r="AA387" s="18">
        <v>2.0568181818181799</v>
      </c>
      <c r="AB387" s="18"/>
      <c r="AC387" s="18">
        <v>3.9545454545454501</v>
      </c>
      <c r="AD387" s="18"/>
      <c r="AE387" s="18">
        <v>8.5</v>
      </c>
      <c r="AF387" s="18">
        <v>0.375</v>
      </c>
      <c r="AG387" s="18">
        <v>6.8181818181818205E-2</v>
      </c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>
        <v>12.8977272727273</v>
      </c>
      <c r="AY387" s="18"/>
      <c r="AZ387" s="18"/>
      <c r="BA387" s="18"/>
      <c r="BB387" s="18"/>
      <c r="BC387" s="18">
        <v>12.8977272727273</v>
      </c>
      <c r="BD387" s="18"/>
      <c r="BE387" s="18">
        <v>4.75</v>
      </c>
      <c r="BF387" s="18">
        <v>3.0340909090909101</v>
      </c>
      <c r="BG387" s="18"/>
      <c r="BH387" s="18">
        <v>5.1136363636363598</v>
      </c>
    </row>
    <row r="388" spans="1:60" x14ac:dyDescent="0.2">
      <c r="A388" s="18" t="s">
        <v>277</v>
      </c>
      <c r="B388" s="3">
        <v>918</v>
      </c>
      <c r="C388" s="18" t="s">
        <v>267</v>
      </c>
      <c r="D388" s="18" t="s">
        <v>309</v>
      </c>
      <c r="E388" s="18" t="s">
        <v>309</v>
      </c>
      <c r="F388" s="18" t="s">
        <v>314</v>
      </c>
      <c r="G388" s="18">
        <v>2.5</v>
      </c>
      <c r="H388" s="18">
        <v>8.6136363636363598</v>
      </c>
      <c r="I388" s="18">
        <v>11.113636363636401</v>
      </c>
      <c r="J388" s="18">
        <v>39.954545454545503</v>
      </c>
      <c r="K388" s="18">
        <v>48.7361477572559</v>
      </c>
      <c r="L388" s="18">
        <v>46.760736196319002</v>
      </c>
      <c r="M388" s="18">
        <v>1.02272727272727</v>
      </c>
      <c r="N388" s="18">
        <v>1.2045454545454499</v>
      </c>
      <c r="O388" s="18"/>
      <c r="P388" s="18">
        <v>0.27272727272727298</v>
      </c>
      <c r="Q388" s="18"/>
      <c r="R388" s="18"/>
      <c r="S388" s="18">
        <v>2.2272727272727302</v>
      </c>
      <c r="T388" s="18">
        <v>1.2045454545454499</v>
      </c>
      <c r="U388" s="18">
        <v>2.2272727272727302</v>
      </c>
      <c r="V388" s="18">
        <v>1.2954545454545501</v>
      </c>
      <c r="W388" s="18">
        <v>1.6590909090909101</v>
      </c>
      <c r="X388" s="18"/>
      <c r="Y388" s="18">
        <v>10.75</v>
      </c>
      <c r="Z388" s="18">
        <v>0.36363636363636398</v>
      </c>
      <c r="AA388" s="18"/>
      <c r="AB388" s="18"/>
      <c r="AC388" s="18">
        <v>2.5</v>
      </c>
      <c r="AD388" s="18"/>
      <c r="AE388" s="18">
        <v>7.2272727272727302</v>
      </c>
      <c r="AF388" s="18"/>
      <c r="AG388" s="18">
        <v>1.38636363636364</v>
      </c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>
        <v>11.113636363636401</v>
      </c>
      <c r="AZ388" s="18"/>
      <c r="BA388" s="18"/>
      <c r="BB388" s="18"/>
      <c r="BC388" s="18">
        <v>11.113636363636401</v>
      </c>
      <c r="BD388" s="18"/>
      <c r="BE388" s="18">
        <v>0.72727272727272696</v>
      </c>
      <c r="BF388" s="18">
        <v>1.1818181818181801</v>
      </c>
      <c r="BG388" s="18"/>
      <c r="BH388" s="18">
        <v>9.2045454545454604</v>
      </c>
    </row>
    <row r="389" spans="1:60" x14ac:dyDescent="0.2">
      <c r="A389" s="18" t="s">
        <v>277</v>
      </c>
      <c r="B389" s="3">
        <v>919</v>
      </c>
      <c r="C389" s="18" t="s">
        <v>280</v>
      </c>
      <c r="D389" s="18" t="s">
        <v>309</v>
      </c>
      <c r="E389" s="18" t="s">
        <v>309</v>
      </c>
      <c r="F389" s="18" t="s">
        <v>314</v>
      </c>
      <c r="G389" s="18">
        <v>0.40909090909090901</v>
      </c>
      <c r="H389" s="18">
        <v>2.8636363636363602</v>
      </c>
      <c r="I389" s="18">
        <v>3.2727272727272698</v>
      </c>
      <c r="J389" s="18">
        <v>46.5</v>
      </c>
      <c r="K389" s="18">
        <v>46.428571428571402</v>
      </c>
      <c r="L389" s="18">
        <v>46.4375</v>
      </c>
      <c r="M389" s="18"/>
      <c r="N389" s="18">
        <v>0.204545454545455</v>
      </c>
      <c r="O389" s="18"/>
      <c r="P389" s="18">
        <v>0.204545454545455</v>
      </c>
      <c r="Q389" s="18"/>
      <c r="R389" s="18"/>
      <c r="S389" s="18"/>
      <c r="T389" s="18">
        <v>1.4318181818181801</v>
      </c>
      <c r="U389" s="18">
        <v>0.40909090909090901</v>
      </c>
      <c r="V389" s="18">
        <v>1.02272727272727</v>
      </c>
      <c r="W389" s="18"/>
      <c r="X389" s="18"/>
      <c r="Y389" s="18">
        <v>2.25</v>
      </c>
      <c r="Z389" s="18">
        <v>1.02272727272727</v>
      </c>
      <c r="AA389" s="18"/>
      <c r="AB389" s="18"/>
      <c r="AC389" s="18">
        <v>1.4318181818181801</v>
      </c>
      <c r="AD389" s="18"/>
      <c r="AE389" s="18">
        <v>1.8409090909090899</v>
      </c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>
        <v>3.2727272727272698</v>
      </c>
      <c r="BA389" s="18"/>
      <c r="BB389" s="18"/>
      <c r="BC389" s="18">
        <v>3.2727272727272698</v>
      </c>
      <c r="BD389" s="18"/>
      <c r="BE389" s="18">
        <v>1.22727272727273</v>
      </c>
      <c r="BF389" s="18"/>
      <c r="BG389" s="18"/>
      <c r="BH389" s="18">
        <v>2.0454545454545499</v>
      </c>
    </row>
    <row r="390" spans="1:60" x14ac:dyDescent="0.2">
      <c r="A390" s="18" t="s">
        <v>277</v>
      </c>
      <c r="B390" s="3">
        <v>920</v>
      </c>
      <c r="C390" s="18" t="s">
        <v>273</v>
      </c>
      <c r="D390" s="18" t="s">
        <v>309</v>
      </c>
      <c r="E390" s="18" t="s">
        <v>309</v>
      </c>
      <c r="F390" s="18" t="s">
        <v>314</v>
      </c>
      <c r="G390" s="18">
        <v>2.9772727272727302</v>
      </c>
      <c r="H390" s="18">
        <v>3.0454545454545499</v>
      </c>
      <c r="I390" s="18">
        <v>6.0227272727272698</v>
      </c>
      <c r="J390" s="18">
        <v>36.946564885496201</v>
      </c>
      <c r="K390" s="18">
        <v>39.156716417910403</v>
      </c>
      <c r="L390" s="18">
        <v>38.0641509433962</v>
      </c>
      <c r="M390" s="18">
        <v>1.5681818181818199</v>
      </c>
      <c r="N390" s="18">
        <v>1.22727272727273</v>
      </c>
      <c r="O390" s="18"/>
      <c r="P390" s="18">
        <v>0.18181818181818199</v>
      </c>
      <c r="Q390" s="18"/>
      <c r="R390" s="18"/>
      <c r="S390" s="18">
        <v>1.02272727272727</v>
      </c>
      <c r="T390" s="18">
        <v>0.95454545454545503</v>
      </c>
      <c r="U390" s="18">
        <v>0.97727272727272696</v>
      </c>
      <c r="V390" s="18">
        <v>9.0909090909090898E-2</v>
      </c>
      <c r="W390" s="18"/>
      <c r="X390" s="18"/>
      <c r="Y390" s="18">
        <v>5.75</v>
      </c>
      <c r="Z390" s="18">
        <v>9.0909090909090898E-2</v>
      </c>
      <c r="AA390" s="18">
        <v>0.18181818181818199</v>
      </c>
      <c r="AB390" s="18"/>
      <c r="AC390" s="18">
        <v>0.34090909090909099</v>
      </c>
      <c r="AD390" s="18"/>
      <c r="AE390" s="18">
        <v>4.3863636363636402</v>
      </c>
      <c r="AF390" s="18">
        <v>0.11363636363636399</v>
      </c>
      <c r="AG390" s="18">
        <v>1.1818181818181801</v>
      </c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>
        <v>6.0227272727272698</v>
      </c>
      <c r="BB390" s="18"/>
      <c r="BC390" s="18">
        <v>6.0227272727272698</v>
      </c>
      <c r="BD390" s="18"/>
      <c r="BE390" s="18">
        <v>2.1136363636363602</v>
      </c>
      <c r="BF390" s="18">
        <v>0.95454545454545503</v>
      </c>
      <c r="BG390" s="18"/>
      <c r="BH390" s="18">
        <v>2.9545454545454501</v>
      </c>
    </row>
    <row r="391" spans="1:60" x14ac:dyDescent="0.2">
      <c r="A391" s="18" t="s">
        <v>274</v>
      </c>
      <c r="B391" s="3">
        <v>1</v>
      </c>
      <c r="C391" s="18" t="s">
        <v>3</v>
      </c>
      <c r="D391" s="18" t="s">
        <v>307</v>
      </c>
      <c r="E391" s="18" t="s">
        <v>310</v>
      </c>
      <c r="F391" s="18" t="s">
        <v>310</v>
      </c>
      <c r="G391" s="18">
        <v>31.655909090909098</v>
      </c>
      <c r="H391" s="18">
        <v>28.180454545454499</v>
      </c>
      <c r="I391" s="18">
        <v>59.8363636363636</v>
      </c>
      <c r="J391" s="18">
        <v>43.902718148270402</v>
      </c>
      <c r="K391" s="18">
        <v>45.609110118231499</v>
      </c>
      <c r="L391" s="18">
        <v>44.706358249772101</v>
      </c>
      <c r="M391" s="18">
        <v>7.6222727272727298</v>
      </c>
      <c r="N391" s="18">
        <v>8.9918181818181804</v>
      </c>
      <c r="O391" s="18">
        <v>9.37977272727273</v>
      </c>
      <c r="P391" s="18">
        <v>5.3236363636363597</v>
      </c>
      <c r="Q391" s="18">
        <v>0.33840909090909099</v>
      </c>
      <c r="R391" s="18"/>
      <c r="S391" s="18">
        <v>3.0290909090909102</v>
      </c>
      <c r="T391" s="18">
        <v>10.3561363636364</v>
      </c>
      <c r="U391" s="18">
        <v>10.771363636363599</v>
      </c>
      <c r="V391" s="18">
        <v>3.12704545454545</v>
      </c>
      <c r="W391" s="18">
        <v>0.89681818181818196</v>
      </c>
      <c r="X391" s="18"/>
      <c r="Y391" s="18">
        <v>38.080454545454501</v>
      </c>
      <c r="Z391" s="18">
        <v>18.123409090909099</v>
      </c>
      <c r="AA391" s="18">
        <v>3.6324999999999998</v>
      </c>
      <c r="AB391" s="18">
        <v>7.4024999999999999</v>
      </c>
      <c r="AC391" s="18">
        <v>35.817500000000003</v>
      </c>
      <c r="AD391" s="18">
        <v>0.11113636363636401</v>
      </c>
      <c r="AE391" s="18">
        <v>15.447045454545499</v>
      </c>
      <c r="AF391" s="18">
        <v>0.49</v>
      </c>
      <c r="AG391" s="18">
        <v>0.56818181818181801</v>
      </c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>
        <v>59.8363636363636</v>
      </c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>
        <v>53.236818181818201</v>
      </c>
      <c r="BD391" s="18">
        <v>6.5995454545454502</v>
      </c>
      <c r="BE391" s="18">
        <v>15.1284090909091</v>
      </c>
      <c r="BF391" s="18">
        <v>1.86704545454545</v>
      </c>
      <c r="BG391" s="18">
        <v>5.1136363636363598</v>
      </c>
      <c r="BH391" s="18">
        <v>37.727272727272698</v>
      </c>
    </row>
    <row r="392" spans="1:60" x14ac:dyDescent="0.2">
      <c r="A392" s="18" t="s">
        <v>274</v>
      </c>
      <c r="B392" s="3">
        <v>2</v>
      </c>
      <c r="C392" s="18" t="s">
        <v>4</v>
      </c>
      <c r="D392" s="18" t="s">
        <v>307</v>
      </c>
      <c r="E392" s="18" t="s">
        <v>310</v>
      </c>
      <c r="F392" s="18" t="s">
        <v>310</v>
      </c>
      <c r="G392" s="18">
        <v>218.36704545454501</v>
      </c>
      <c r="H392" s="18">
        <v>240.48409090909001</v>
      </c>
      <c r="I392" s="18">
        <v>458.851136363634</v>
      </c>
      <c r="J392" s="18">
        <v>43.879477318734601</v>
      </c>
      <c r="K392" s="18">
        <v>46.4428472871952</v>
      </c>
      <c r="L392" s="18">
        <v>45.222940694273703</v>
      </c>
      <c r="M392" s="18">
        <v>33.638636363636401</v>
      </c>
      <c r="N392" s="18">
        <v>94.518181818181802</v>
      </c>
      <c r="O392" s="18">
        <v>54.556818181818201</v>
      </c>
      <c r="P392" s="18">
        <v>27.265909090909101</v>
      </c>
      <c r="Q392" s="18">
        <v>8.3874999999999993</v>
      </c>
      <c r="R392" s="18"/>
      <c r="S392" s="18">
        <v>33.429545454545398</v>
      </c>
      <c r="T392" s="18">
        <v>77.443181818181898</v>
      </c>
      <c r="U392" s="18">
        <v>83.329545454545496</v>
      </c>
      <c r="V392" s="18">
        <v>28.818181818181799</v>
      </c>
      <c r="W392" s="18">
        <v>17.4636363636364</v>
      </c>
      <c r="X392" s="18"/>
      <c r="Y392" s="18">
        <v>354.328409090908</v>
      </c>
      <c r="Z392" s="18">
        <v>82.445454545454695</v>
      </c>
      <c r="AA392" s="18">
        <v>22.0772727272727</v>
      </c>
      <c r="AB392" s="18">
        <v>75.097727272727298</v>
      </c>
      <c r="AC392" s="18">
        <v>218.36590909090901</v>
      </c>
      <c r="AD392" s="18">
        <v>57.511363636363697</v>
      </c>
      <c r="AE392" s="18">
        <v>88.986363636363805</v>
      </c>
      <c r="AF392" s="18">
        <v>16.617045454545501</v>
      </c>
      <c r="AG392" s="18">
        <v>2.2727272727272698</v>
      </c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>
        <v>458.851136363634</v>
      </c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>
        <v>432.43749999999801</v>
      </c>
      <c r="BD392" s="18">
        <v>26.4136363636364</v>
      </c>
      <c r="BE392" s="18">
        <v>76.688636363636505</v>
      </c>
      <c r="BF392" s="18">
        <v>51.429545454545497</v>
      </c>
      <c r="BG392" s="18">
        <v>157.16249999999999</v>
      </c>
      <c r="BH392" s="18">
        <v>173.57045454545499</v>
      </c>
    </row>
    <row r="393" spans="1:60" x14ac:dyDescent="0.2">
      <c r="A393" s="18" t="s">
        <v>274</v>
      </c>
      <c r="B393" s="3">
        <v>3</v>
      </c>
      <c r="C393" s="18" t="s">
        <v>5</v>
      </c>
      <c r="D393" s="18" t="s">
        <v>307</v>
      </c>
      <c r="E393" s="18" t="s">
        <v>311</v>
      </c>
      <c r="F393" s="18" t="s">
        <v>313</v>
      </c>
      <c r="G393" s="18">
        <v>333.47272727272798</v>
      </c>
      <c r="H393" s="18">
        <v>398.38295454545499</v>
      </c>
      <c r="I393" s="18">
        <v>731.85568181818303</v>
      </c>
      <c r="J393" s="18">
        <v>44.672277956491101</v>
      </c>
      <c r="K393" s="18">
        <v>46.387940452454302</v>
      </c>
      <c r="L393" s="18">
        <v>45.606192539823503</v>
      </c>
      <c r="M393" s="18">
        <v>55.209090909090897</v>
      </c>
      <c r="N393" s="18">
        <v>124.740909090909</v>
      </c>
      <c r="O393" s="18">
        <v>87.602272727272705</v>
      </c>
      <c r="P393" s="18">
        <v>54.279545454545399</v>
      </c>
      <c r="Q393" s="18">
        <v>11.6409090909091</v>
      </c>
      <c r="R393" s="18"/>
      <c r="S393" s="18">
        <v>51.904545454545399</v>
      </c>
      <c r="T393" s="18">
        <v>145.88409090909099</v>
      </c>
      <c r="U393" s="18">
        <v>116.935227272727</v>
      </c>
      <c r="V393" s="18">
        <v>49.095454545454501</v>
      </c>
      <c r="W393" s="18">
        <v>34.563636363636398</v>
      </c>
      <c r="X393" s="18"/>
      <c r="Y393" s="18">
        <v>541.00227272727295</v>
      </c>
      <c r="Z393" s="18">
        <v>146.39545454545399</v>
      </c>
      <c r="AA393" s="18">
        <v>44.457954545454598</v>
      </c>
      <c r="AB393" s="18">
        <v>231.08977272727299</v>
      </c>
      <c r="AC393" s="18">
        <v>295.72272727272798</v>
      </c>
      <c r="AD393" s="18">
        <v>41.563636363636398</v>
      </c>
      <c r="AE393" s="18">
        <v>142.81818181818201</v>
      </c>
      <c r="AF393" s="18">
        <v>17.4568181818182</v>
      </c>
      <c r="AG393" s="18">
        <v>1.3295454545454499</v>
      </c>
      <c r="AH393" s="18">
        <v>0.625</v>
      </c>
      <c r="AI393" s="18"/>
      <c r="AJ393" s="18"/>
      <c r="AK393" s="18">
        <v>1.25</v>
      </c>
      <c r="AL393" s="18"/>
      <c r="AM393" s="18"/>
      <c r="AN393" s="18"/>
      <c r="AO393" s="18"/>
      <c r="AP393" s="18"/>
      <c r="AQ393" s="18"/>
      <c r="AR393" s="18">
        <v>731.85568181818303</v>
      </c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>
        <v>672.32840909091101</v>
      </c>
      <c r="BD393" s="18">
        <v>59.527272727272702</v>
      </c>
      <c r="BE393" s="18">
        <v>97.822727272727207</v>
      </c>
      <c r="BF393" s="18">
        <v>191.24318181818199</v>
      </c>
      <c r="BG393" s="18">
        <v>124.532954545455</v>
      </c>
      <c r="BH393" s="18">
        <v>318.25681818181801</v>
      </c>
    </row>
    <row r="394" spans="1:60" x14ac:dyDescent="0.2">
      <c r="A394" s="18" t="s">
        <v>274</v>
      </c>
      <c r="B394" s="3">
        <v>4</v>
      </c>
      <c r="C394" s="18" t="s">
        <v>6</v>
      </c>
      <c r="D394" s="18" t="s">
        <v>307</v>
      </c>
      <c r="E394" s="18" t="s">
        <v>310</v>
      </c>
      <c r="F394" s="18" t="s">
        <v>310</v>
      </c>
      <c r="G394" s="18">
        <v>211.5</v>
      </c>
      <c r="H394" s="18">
        <v>270.52272727272702</v>
      </c>
      <c r="I394" s="18">
        <v>482.02272727272702</v>
      </c>
      <c r="J394" s="18">
        <v>45.660649043627799</v>
      </c>
      <c r="K394" s="18">
        <v>48.451398807023402</v>
      </c>
      <c r="L394" s="18">
        <v>47.2268848130512</v>
      </c>
      <c r="M394" s="18">
        <v>34.477272727272698</v>
      </c>
      <c r="N394" s="18">
        <v>77.931818181818201</v>
      </c>
      <c r="O394" s="18">
        <v>48</v>
      </c>
      <c r="P394" s="18">
        <v>33.590909090909101</v>
      </c>
      <c r="Q394" s="18">
        <v>17.5</v>
      </c>
      <c r="R394" s="18"/>
      <c r="S394" s="18">
        <v>30.227272727272702</v>
      </c>
      <c r="T394" s="18">
        <v>82.818181818181799</v>
      </c>
      <c r="U394" s="18">
        <v>82.454545454545496</v>
      </c>
      <c r="V394" s="18">
        <v>43.045454545454497</v>
      </c>
      <c r="W394" s="18">
        <v>31.977272727272702</v>
      </c>
      <c r="X394" s="18"/>
      <c r="Y394" s="18">
        <v>341.20454545454498</v>
      </c>
      <c r="Z394" s="18">
        <v>110.636363636364</v>
      </c>
      <c r="AA394" s="18">
        <v>30.181818181818201</v>
      </c>
      <c r="AB394" s="18">
        <v>98.681818181818201</v>
      </c>
      <c r="AC394" s="18">
        <v>283.36363636363598</v>
      </c>
      <c r="AD394" s="18"/>
      <c r="AE394" s="18">
        <v>95.340909090909093</v>
      </c>
      <c r="AF394" s="18">
        <v>4.3863636363636402</v>
      </c>
      <c r="AG394" s="18">
        <v>0.25</v>
      </c>
      <c r="AH394" s="18"/>
      <c r="AI394" s="18"/>
      <c r="AJ394" s="18"/>
      <c r="AK394" s="18"/>
      <c r="AL394" s="18"/>
      <c r="AM394" s="18"/>
      <c r="AN394" s="18"/>
      <c r="AO394" s="18"/>
      <c r="AP394" s="18">
        <v>88.136363636363598</v>
      </c>
      <c r="AQ394" s="18"/>
      <c r="AR394" s="18">
        <v>393.88636363636402</v>
      </c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>
        <v>464.97727272727298</v>
      </c>
      <c r="BD394" s="18">
        <v>17.045454545454501</v>
      </c>
      <c r="BE394" s="18">
        <v>56.568181818181799</v>
      </c>
      <c r="BF394" s="18">
        <v>74.931818181818201</v>
      </c>
      <c r="BG394" s="18">
        <v>28.977272727272702</v>
      </c>
      <c r="BH394" s="18">
        <v>321.54545454545502</v>
      </c>
    </row>
    <row r="395" spans="1:60" x14ac:dyDescent="0.2">
      <c r="A395" s="18" t="s">
        <v>274</v>
      </c>
      <c r="B395" s="3">
        <v>7</v>
      </c>
      <c r="C395" s="18" t="s">
        <v>7</v>
      </c>
      <c r="D395" s="18" t="s">
        <v>307</v>
      </c>
      <c r="E395" s="18" t="s">
        <v>310</v>
      </c>
      <c r="F395" s="18" t="s">
        <v>310</v>
      </c>
      <c r="G395" s="18">
        <v>26.910227272727301</v>
      </c>
      <c r="H395" s="18">
        <v>33.548863636363599</v>
      </c>
      <c r="I395" s="18">
        <v>60.459090909090897</v>
      </c>
      <c r="J395" s="18">
        <v>45.099066762383401</v>
      </c>
      <c r="K395" s="18">
        <v>51.641228872404596</v>
      </c>
      <c r="L395" s="18">
        <v>48.729324862792303</v>
      </c>
      <c r="M395" s="18">
        <v>6.3534090909090901</v>
      </c>
      <c r="N395" s="18">
        <v>7.9579545454545402</v>
      </c>
      <c r="O395" s="18">
        <v>5.6363636363636402</v>
      </c>
      <c r="P395" s="18">
        <v>4.2568181818181801</v>
      </c>
      <c r="Q395" s="18">
        <v>2.7056818181818199</v>
      </c>
      <c r="R395" s="18"/>
      <c r="S395" s="18">
        <v>2.47272727272727</v>
      </c>
      <c r="T395" s="18">
        <v>10.242045454545501</v>
      </c>
      <c r="U395" s="18">
        <v>7.3670454545454502</v>
      </c>
      <c r="V395" s="18">
        <v>6.9443181818181801</v>
      </c>
      <c r="W395" s="18">
        <v>6.5227272727272698</v>
      </c>
      <c r="X395" s="18"/>
      <c r="Y395" s="18">
        <v>37.778409090909101</v>
      </c>
      <c r="Z395" s="18">
        <v>20.2352272727273</v>
      </c>
      <c r="AA395" s="18">
        <v>2.4454545454545502</v>
      </c>
      <c r="AB395" s="18">
        <v>1.9318181818181801</v>
      </c>
      <c r="AC395" s="18">
        <v>18.340909090909101</v>
      </c>
      <c r="AD395" s="18">
        <v>1.1306818181818199</v>
      </c>
      <c r="AE395" s="18">
        <v>35.868181818181803</v>
      </c>
      <c r="AF395" s="18">
        <v>2.4545454545454501</v>
      </c>
      <c r="AG395" s="18">
        <v>0.73295454545454497</v>
      </c>
      <c r="AH395" s="18"/>
      <c r="AI395" s="18"/>
      <c r="AJ395" s="18"/>
      <c r="AK395" s="18"/>
      <c r="AL395" s="18"/>
      <c r="AM395" s="18">
        <v>9.9659090909090899</v>
      </c>
      <c r="AN395" s="18"/>
      <c r="AO395" s="18"/>
      <c r="AP395" s="18">
        <v>8.3568181818181806</v>
      </c>
      <c r="AQ395" s="18"/>
      <c r="AR395" s="18">
        <v>21.1056818181818</v>
      </c>
      <c r="AS395" s="18"/>
      <c r="AT395" s="18">
        <v>1.7045454545454499</v>
      </c>
      <c r="AU395" s="18">
        <v>2.6931818181818201</v>
      </c>
      <c r="AV395" s="18">
        <v>16.632954545454499</v>
      </c>
      <c r="AW395" s="18"/>
      <c r="AX395" s="18"/>
      <c r="AY395" s="18"/>
      <c r="AZ395" s="18"/>
      <c r="BA395" s="18"/>
      <c r="BB395" s="18"/>
      <c r="BC395" s="18">
        <v>59.35</v>
      </c>
      <c r="BD395" s="18">
        <v>1.10909090909091</v>
      </c>
      <c r="BE395" s="18">
        <v>24.787500000000001</v>
      </c>
      <c r="BF395" s="18">
        <v>18.018181818181802</v>
      </c>
      <c r="BG395" s="18">
        <v>9.1761363636363598</v>
      </c>
      <c r="BH395" s="18">
        <v>8.4772727272727302</v>
      </c>
    </row>
    <row r="396" spans="1:60" x14ac:dyDescent="0.2">
      <c r="A396" s="18" t="s">
        <v>274</v>
      </c>
      <c r="B396" s="3">
        <v>9</v>
      </c>
      <c r="C396" s="18" t="s">
        <v>8</v>
      </c>
      <c r="D396" s="18" t="s">
        <v>307</v>
      </c>
      <c r="E396" s="18" t="s">
        <v>310</v>
      </c>
      <c r="F396" s="18" t="s">
        <v>310</v>
      </c>
      <c r="G396" s="18">
        <v>97.090909090909093</v>
      </c>
      <c r="H396" s="18">
        <v>95.295454545454504</v>
      </c>
      <c r="I396" s="18">
        <v>192.386363636364</v>
      </c>
      <c r="J396" s="18">
        <v>44.1671348314607</v>
      </c>
      <c r="K396" s="18">
        <v>45.559265442403998</v>
      </c>
      <c r="L396" s="18">
        <v>44.856704075605499</v>
      </c>
      <c r="M396" s="18">
        <v>17.613636363636399</v>
      </c>
      <c r="N396" s="18">
        <v>37.977272727272698</v>
      </c>
      <c r="O396" s="18">
        <v>25.136363636363601</v>
      </c>
      <c r="P396" s="18">
        <v>10.363636363636401</v>
      </c>
      <c r="Q396" s="18">
        <v>6</v>
      </c>
      <c r="R396" s="18"/>
      <c r="S396" s="18">
        <v>19.318181818181799</v>
      </c>
      <c r="T396" s="18">
        <v>32.136363636363598</v>
      </c>
      <c r="U396" s="18">
        <v>21.159090909090899</v>
      </c>
      <c r="V396" s="18">
        <v>15.9772727272727</v>
      </c>
      <c r="W396" s="18">
        <v>6.7045454545454497</v>
      </c>
      <c r="X396" s="18"/>
      <c r="Y396" s="18">
        <v>141.136363636364</v>
      </c>
      <c r="Z396" s="18">
        <v>37.977272727272698</v>
      </c>
      <c r="AA396" s="18">
        <v>13.2727272727273</v>
      </c>
      <c r="AB396" s="18">
        <v>17.090909090909101</v>
      </c>
      <c r="AC396" s="18">
        <v>75.545454545454504</v>
      </c>
      <c r="AD396" s="18">
        <v>10</v>
      </c>
      <c r="AE396" s="18">
        <v>87.75</v>
      </c>
      <c r="AF396" s="18">
        <v>2</v>
      </c>
      <c r="AG396" s="18"/>
      <c r="AH396" s="18"/>
      <c r="AI396" s="18"/>
      <c r="AJ396" s="18"/>
      <c r="AK396" s="18"/>
      <c r="AL396" s="18"/>
      <c r="AM396" s="18"/>
      <c r="AN396" s="18">
        <v>25.045454545454501</v>
      </c>
      <c r="AO396" s="18"/>
      <c r="AP396" s="18">
        <v>63.636363636363598</v>
      </c>
      <c r="AQ396" s="18"/>
      <c r="AR396" s="18">
        <v>67.204545454545496</v>
      </c>
      <c r="AS396" s="18"/>
      <c r="AT396" s="18"/>
      <c r="AU396" s="18">
        <v>36.5</v>
      </c>
      <c r="AV396" s="18"/>
      <c r="AW396" s="18"/>
      <c r="AX396" s="18"/>
      <c r="AY396" s="18"/>
      <c r="AZ396" s="18"/>
      <c r="BA396" s="18"/>
      <c r="BB396" s="18"/>
      <c r="BC396" s="18">
        <v>183.34090909090901</v>
      </c>
      <c r="BD396" s="18">
        <v>9.0454545454545503</v>
      </c>
      <c r="BE396" s="18">
        <v>36.454545454545503</v>
      </c>
      <c r="BF396" s="18">
        <v>62.454545454545503</v>
      </c>
      <c r="BG396" s="18">
        <v>67.909090909090907</v>
      </c>
      <c r="BH396" s="18">
        <v>25.568181818181799</v>
      </c>
    </row>
    <row r="397" spans="1:60" x14ac:dyDescent="0.2">
      <c r="A397" s="18" t="s">
        <v>274</v>
      </c>
      <c r="B397" s="3">
        <v>10</v>
      </c>
      <c r="C397" s="18" t="s">
        <v>194</v>
      </c>
      <c r="D397" s="18" t="s">
        <v>307</v>
      </c>
      <c r="E397" s="18" t="s">
        <v>310</v>
      </c>
      <c r="F397" s="18" t="s">
        <v>310</v>
      </c>
      <c r="G397" s="18">
        <v>482.14749999999901</v>
      </c>
      <c r="H397" s="18">
        <v>487.17954545454501</v>
      </c>
      <c r="I397" s="18">
        <v>969.32704545454305</v>
      </c>
      <c r="J397" s="18">
        <v>44.5097115226434</v>
      </c>
      <c r="K397" s="18">
        <v>45.835274002957902</v>
      </c>
      <c r="L397" s="18">
        <v>45.1759334439855</v>
      </c>
      <c r="M397" s="18">
        <v>77.554545454545504</v>
      </c>
      <c r="N397" s="18">
        <v>196.10045454545499</v>
      </c>
      <c r="O397" s="18">
        <v>132.05340909090901</v>
      </c>
      <c r="P397" s="18">
        <v>50.4315909090909</v>
      </c>
      <c r="Q397" s="18">
        <v>26.0075</v>
      </c>
      <c r="R397" s="18"/>
      <c r="S397" s="18">
        <v>75.935681818181806</v>
      </c>
      <c r="T397" s="18">
        <v>183.95590909090899</v>
      </c>
      <c r="U397" s="18">
        <v>121.872727272727</v>
      </c>
      <c r="V397" s="18">
        <v>62.4093181818182</v>
      </c>
      <c r="W397" s="18">
        <v>43.0059090909091</v>
      </c>
      <c r="X397" s="18"/>
      <c r="Y397" s="18">
        <v>790.79977272727001</v>
      </c>
      <c r="Z397" s="18">
        <v>135.37272727272699</v>
      </c>
      <c r="AA397" s="18">
        <v>43.154545454545399</v>
      </c>
      <c r="AB397" s="18">
        <v>230.11500000000001</v>
      </c>
      <c r="AC397" s="18">
        <v>461.15249999999901</v>
      </c>
      <c r="AD397" s="18">
        <v>37.682727272727298</v>
      </c>
      <c r="AE397" s="18">
        <v>214.53318181818199</v>
      </c>
      <c r="AF397" s="18">
        <v>21.885227272727299</v>
      </c>
      <c r="AG397" s="18">
        <v>0.51136363636363602</v>
      </c>
      <c r="AH397" s="18">
        <v>0.51136363636363602</v>
      </c>
      <c r="AI397" s="18"/>
      <c r="AJ397" s="18"/>
      <c r="AK397" s="18">
        <v>2.9356818181818198</v>
      </c>
      <c r="AL397" s="18"/>
      <c r="AM397" s="18"/>
      <c r="AN397" s="18"/>
      <c r="AO397" s="18"/>
      <c r="AP397" s="18"/>
      <c r="AQ397" s="18"/>
      <c r="AR397" s="18">
        <v>782.022272727271</v>
      </c>
      <c r="AS397" s="18"/>
      <c r="AT397" s="18"/>
      <c r="AU397" s="18"/>
      <c r="AV397" s="18"/>
      <c r="AW397" s="18">
        <v>187.30477272727299</v>
      </c>
      <c r="AX397" s="18"/>
      <c r="AY397" s="18"/>
      <c r="AZ397" s="18"/>
      <c r="BA397" s="18"/>
      <c r="BB397" s="18"/>
      <c r="BC397" s="18">
        <v>906.41090909090599</v>
      </c>
      <c r="BD397" s="18">
        <v>62.916136363636397</v>
      </c>
      <c r="BE397" s="18">
        <v>127.833181818182</v>
      </c>
      <c r="BF397" s="18">
        <v>171.72363636363599</v>
      </c>
      <c r="BG397" s="18">
        <v>79.933636363636396</v>
      </c>
      <c r="BH397" s="18">
        <v>589.836590909091</v>
      </c>
    </row>
    <row r="398" spans="1:60" x14ac:dyDescent="0.2">
      <c r="A398" s="18" t="s">
        <v>274</v>
      </c>
      <c r="B398" s="3">
        <v>11</v>
      </c>
      <c r="C398" s="18" t="s">
        <v>9</v>
      </c>
      <c r="D398" s="18" t="s">
        <v>307</v>
      </c>
      <c r="E398" s="18" t="s">
        <v>310</v>
      </c>
      <c r="F398" s="18" t="s">
        <v>310</v>
      </c>
      <c r="G398" s="18">
        <v>64.243636363636398</v>
      </c>
      <c r="H398" s="18">
        <v>75.250681818181803</v>
      </c>
      <c r="I398" s="18">
        <v>139.49431818181799</v>
      </c>
      <c r="J398" s="18">
        <v>45.848520546782098</v>
      </c>
      <c r="K398" s="18">
        <v>48.368305330969498</v>
      </c>
      <c r="L398" s="18">
        <v>47.207826972424499</v>
      </c>
      <c r="M398" s="18">
        <v>6.1215909090909104</v>
      </c>
      <c r="N398" s="18">
        <v>25.9852272727273</v>
      </c>
      <c r="O398" s="18">
        <v>21.7729545454545</v>
      </c>
      <c r="P398" s="18">
        <v>6.3786363636363603</v>
      </c>
      <c r="Q398" s="18">
        <v>3.9852272727272702</v>
      </c>
      <c r="R398" s="18"/>
      <c r="S398" s="18">
        <v>6.5765909090909096</v>
      </c>
      <c r="T398" s="18">
        <v>23.234999999999999</v>
      </c>
      <c r="U398" s="18">
        <v>23.681818181818201</v>
      </c>
      <c r="V398" s="18">
        <v>14.802954545454501</v>
      </c>
      <c r="W398" s="18">
        <v>6.9543181818181798</v>
      </c>
      <c r="X398" s="18"/>
      <c r="Y398" s="18">
        <v>98.334772727272707</v>
      </c>
      <c r="Z398" s="18">
        <v>31.3259090909091</v>
      </c>
      <c r="AA398" s="18">
        <v>9.8336363636363693</v>
      </c>
      <c r="AB398" s="18">
        <v>41.583636363636401</v>
      </c>
      <c r="AC398" s="18">
        <v>57.848636363636402</v>
      </c>
      <c r="AD398" s="18"/>
      <c r="AE398" s="18">
        <v>16.8488636363636</v>
      </c>
      <c r="AF398" s="18">
        <v>21.9859090909091</v>
      </c>
      <c r="AG398" s="18">
        <v>0.121136363636364</v>
      </c>
      <c r="AH398" s="18"/>
      <c r="AI398" s="18"/>
      <c r="AJ398" s="18"/>
      <c r="AK398" s="18">
        <v>1.1061363636363599</v>
      </c>
      <c r="AL398" s="18"/>
      <c r="AM398" s="18"/>
      <c r="AN398" s="18"/>
      <c r="AO398" s="18"/>
      <c r="AP398" s="18"/>
      <c r="AQ398" s="18"/>
      <c r="AR398" s="18">
        <v>139.49431818181799</v>
      </c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>
        <v>129.380909090909</v>
      </c>
      <c r="BD398" s="18">
        <v>10.1134090909091</v>
      </c>
      <c r="BE398" s="18">
        <v>29.2747727272729</v>
      </c>
      <c r="BF398" s="18">
        <v>18.8481818181818</v>
      </c>
      <c r="BG398" s="18">
        <v>21.1815909090909</v>
      </c>
      <c r="BH398" s="18">
        <v>70.189772727272697</v>
      </c>
    </row>
    <row r="399" spans="1:60" x14ac:dyDescent="0.2">
      <c r="A399" s="18" t="s">
        <v>274</v>
      </c>
      <c r="B399" s="3">
        <v>13</v>
      </c>
      <c r="C399" s="18" t="s">
        <v>10</v>
      </c>
      <c r="D399" s="18" t="s">
        <v>307</v>
      </c>
      <c r="E399" s="18" t="s">
        <v>310</v>
      </c>
      <c r="F399" s="18" t="s">
        <v>310</v>
      </c>
      <c r="G399" s="18">
        <v>702.32340909090897</v>
      </c>
      <c r="H399" s="18">
        <v>517.90954545454497</v>
      </c>
      <c r="I399" s="18">
        <v>1220.23295454545</v>
      </c>
      <c r="J399" s="18">
        <v>42.593012866709799</v>
      </c>
      <c r="K399" s="18">
        <v>43.692937780465797</v>
      </c>
      <c r="L399" s="18">
        <v>43.059859471692199</v>
      </c>
      <c r="M399" s="18">
        <v>163.695909090909</v>
      </c>
      <c r="N399" s="18">
        <v>271.38772727272698</v>
      </c>
      <c r="O399" s="18">
        <v>168.79113636363601</v>
      </c>
      <c r="P399" s="18">
        <v>74.680909090909097</v>
      </c>
      <c r="Q399" s="18">
        <v>23.767727272727299</v>
      </c>
      <c r="R399" s="18"/>
      <c r="S399" s="18">
        <v>116.09295454545401</v>
      </c>
      <c r="T399" s="18">
        <v>167.255454545455</v>
      </c>
      <c r="U399" s="18">
        <v>161.648636363636</v>
      </c>
      <c r="V399" s="18">
        <v>53.322499999999998</v>
      </c>
      <c r="W399" s="18">
        <v>19.59</v>
      </c>
      <c r="X399" s="18"/>
      <c r="Y399" s="18">
        <v>882.57977272727499</v>
      </c>
      <c r="Z399" s="18">
        <v>246.365681818182</v>
      </c>
      <c r="AA399" s="18">
        <v>91.287499999999994</v>
      </c>
      <c r="AB399" s="18">
        <v>131.464545454545</v>
      </c>
      <c r="AC399" s="18">
        <v>708.26522727272595</v>
      </c>
      <c r="AD399" s="18">
        <v>0.18681818181818199</v>
      </c>
      <c r="AE399" s="18">
        <v>358.14068181818197</v>
      </c>
      <c r="AF399" s="18">
        <v>11.730454545454499</v>
      </c>
      <c r="AG399" s="18">
        <v>3.2063636363636401</v>
      </c>
      <c r="AH399" s="18"/>
      <c r="AI399" s="18">
        <v>0.12090909090909099</v>
      </c>
      <c r="AJ399" s="18"/>
      <c r="AK399" s="18">
        <v>7.1179545454545501</v>
      </c>
      <c r="AL399" s="18">
        <v>49.5372727272727</v>
      </c>
      <c r="AM399" s="18">
        <v>77.068181818181799</v>
      </c>
      <c r="AN399" s="18">
        <v>60.321590909090901</v>
      </c>
      <c r="AO399" s="18">
        <v>3.5177272727272699</v>
      </c>
      <c r="AP399" s="18">
        <v>92.396590909091003</v>
      </c>
      <c r="AQ399" s="18">
        <v>110.929318181818</v>
      </c>
      <c r="AR399" s="18">
        <v>319.50818181818198</v>
      </c>
      <c r="AS399" s="18"/>
      <c r="AT399" s="18">
        <v>95.666363636363599</v>
      </c>
      <c r="AU399" s="18"/>
      <c r="AV399" s="18">
        <v>151.96045454545501</v>
      </c>
      <c r="AW399" s="18">
        <v>70.617045454545504</v>
      </c>
      <c r="AX399" s="18">
        <v>50.763181818181799</v>
      </c>
      <c r="AY399" s="18">
        <v>137.94704545454499</v>
      </c>
      <c r="AZ399" s="18"/>
      <c r="BA399" s="18"/>
      <c r="BB399" s="18"/>
      <c r="BC399" s="18">
        <v>1190.2161363636401</v>
      </c>
      <c r="BD399" s="18">
        <v>30.016818181818198</v>
      </c>
      <c r="BE399" s="18">
        <v>229.24636363636401</v>
      </c>
      <c r="BF399" s="18">
        <v>163.728863636364</v>
      </c>
      <c r="BG399" s="18">
        <v>185.61090909090899</v>
      </c>
      <c r="BH399" s="18">
        <v>641.64681818181805</v>
      </c>
    </row>
    <row r="400" spans="1:60" x14ac:dyDescent="0.2">
      <c r="A400" s="18" t="s">
        <v>274</v>
      </c>
      <c r="B400" s="3">
        <v>17</v>
      </c>
      <c r="C400" s="18" t="s">
        <v>12</v>
      </c>
      <c r="D400" s="18" t="s">
        <v>307</v>
      </c>
      <c r="E400" s="18" t="s">
        <v>310</v>
      </c>
      <c r="F400" s="18" t="s">
        <v>310</v>
      </c>
      <c r="G400" s="18">
        <v>84.989772727272694</v>
      </c>
      <c r="H400" s="18">
        <v>51.920454545454497</v>
      </c>
      <c r="I400" s="18">
        <v>136.91022727272701</v>
      </c>
      <c r="J400" s="18">
        <v>47.527630329852499</v>
      </c>
      <c r="K400" s="18">
        <v>47.145546071350402</v>
      </c>
      <c r="L400" s="18">
        <v>47.382732547040703</v>
      </c>
      <c r="M400" s="18">
        <v>12.1090909090909</v>
      </c>
      <c r="N400" s="18">
        <v>26.198863636363601</v>
      </c>
      <c r="O400" s="18">
        <v>21.693181818181799</v>
      </c>
      <c r="P400" s="18">
        <v>15.693181818181801</v>
      </c>
      <c r="Q400" s="18">
        <v>9.2954545454545503</v>
      </c>
      <c r="R400" s="18"/>
      <c r="S400" s="18">
        <v>7.1534090909090899</v>
      </c>
      <c r="T400" s="18">
        <v>18.261363636363601</v>
      </c>
      <c r="U400" s="18">
        <v>13.1022727272727</v>
      </c>
      <c r="V400" s="18">
        <v>8.75</v>
      </c>
      <c r="W400" s="18">
        <v>4.6534090909090899</v>
      </c>
      <c r="X400" s="18"/>
      <c r="Y400" s="18">
        <v>93.926136363636402</v>
      </c>
      <c r="Z400" s="18">
        <v>29.710227272727298</v>
      </c>
      <c r="AA400" s="18">
        <v>13.2738636363636</v>
      </c>
      <c r="AB400" s="18">
        <v>22.142045454545499</v>
      </c>
      <c r="AC400" s="18">
        <v>82.5238636363636</v>
      </c>
      <c r="AD400" s="18">
        <v>0.204545454545455</v>
      </c>
      <c r="AE400" s="18">
        <v>24.193181818181799</v>
      </c>
      <c r="AF400" s="18">
        <v>7.8465909090909101</v>
      </c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>
        <v>136.91022727272701</v>
      </c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>
        <v>130.03522727272701</v>
      </c>
      <c r="BD400" s="18">
        <v>6.875</v>
      </c>
      <c r="BE400" s="18">
        <v>23.931818181818201</v>
      </c>
      <c r="BF400" s="18">
        <v>17.880681818181799</v>
      </c>
      <c r="BG400" s="18">
        <v>11.404545454545501</v>
      </c>
      <c r="BH400" s="18">
        <v>83.693181818181799</v>
      </c>
    </row>
    <row r="401" spans="1:60" x14ac:dyDescent="0.2">
      <c r="A401" s="18" t="s">
        <v>274</v>
      </c>
      <c r="B401" s="3">
        <v>19</v>
      </c>
      <c r="C401" s="18" t="s">
        <v>13</v>
      </c>
      <c r="D401" s="18" t="s">
        <v>307</v>
      </c>
      <c r="E401" s="18" t="s">
        <v>310</v>
      </c>
      <c r="F401" s="18" t="s">
        <v>310</v>
      </c>
      <c r="G401" s="18">
        <v>597.64568181818095</v>
      </c>
      <c r="H401" s="18">
        <v>466.12795454545397</v>
      </c>
      <c r="I401" s="18">
        <v>1063.77363636364</v>
      </c>
      <c r="J401" s="18">
        <v>41.245714909373902</v>
      </c>
      <c r="K401" s="18">
        <v>42.210460159447202</v>
      </c>
      <c r="L401" s="18">
        <v>41.668450268384902</v>
      </c>
      <c r="M401" s="18">
        <v>153.492727272727</v>
      </c>
      <c r="N401" s="18">
        <v>265.83568181818202</v>
      </c>
      <c r="O401" s="18">
        <v>116.301363636364</v>
      </c>
      <c r="P401" s="18">
        <v>44.9568181818182</v>
      </c>
      <c r="Q401" s="18">
        <v>17.059090909090902</v>
      </c>
      <c r="R401" s="18"/>
      <c r="S401" s="18">
        <v>97.981136363636296</v>
      </c>
      <c r="T401" s="18">
        <v>208.63409090909099</v>
      </c>
      <c r="U401" s="18">
        <v>111.083181818182</v>
      </c>
      <c r="V401" s="18">
        <v>41.652272727272702</v>
      </c>
      <c r="W401" s="18">
        <v>6.77727272727273</v>
      </c>
      <c r="X401" s="18"/>
      <c r="Y401" s="18">
        <v>757.53681818181803</v>
      </c>
      <c r="Z401" s="18">
        <v>220.21977272727301</v>
      </c>
      <c r="AA401" s="18">
        <v>86.017045454545496</v>
      </c>
      <c r="AB401" s="18">
        <v>114.247727272727</v>
      </c>
      <c r="AC401" s="18">
        <v>683.08363636363595</v>
      </c>
      <c r="AD401" s="18"/>
      <c r="AE401" s="18">
        <v>252.82545454545399</v>
      </c>
      <c r="AF401" s="18">
        <v>11.548636363636399</v>
      </c>
      <c r="AG401" s="18">
        <v>2.0681818181818201</v>
      </c>
      <c r="AH401" s="18"/>
      <c r="AI401" s="18"/>
      <c r="AJ401" s="18"/>
      <c r="AK401" s="18"/>
      <c r="AL401" s="18"/>
      <c r="AM401" s="18"/>
      <c r="AN401" s="18"/>
      <c r="AO401" s="18"/>
      <c r="AP401" s="18"/>
      <c r="AQ401" s="18">
        <v>152.99</v>
      </c>
      <c r="AR401" s="18">
        <v>776.97318181818298</v>
      </c>
      <c r="AS401" s="18"/>
      <c r="AT401" s="18"/>
      <c r="AU401" s="18"/>
      <c r="AV401" s="18">
        <v>133.810454545455</v>
      </c>
      <c r="AW401" s="18"/>
      <c r="AX401" s="18"/>
      <c r="AY401" s="18"/>
      <c r="AZ401" s="18"/>
      <c r="BA401" s="18"/>
      <c r="BB401" s="18"/>
      <c r="BC401" s="18">
        <v>1031.8418181818199</v>
      </c>
      <c r="BD401" s="18">
        <v>31.931818181818201</v>
      </c>
      <c r="BE401" s="18">
        <v>129.96909090909099</v>
      </c>
      <c r="BF401" s="18">
        <v>110.72181818181799</v>
      </c>
      <c r="BG401" s="18">
        <v>199.762272727273</v>
      </c>
      <c r="BH401" s="18">
        <v>623.32045454545505</v>
      </c>
    </row>
    <row r="402" spans="1:60" x14ac:dyDescent="0.2">
      <c r="A402" s="18" t="s">
        <v>274</v>
      </c>
      <c r="B402" s="3">
        <v>20</v>
      </c>
      <c r="C402" s="18" t="s">
        <v>14</v>
      </c>
      <c r="D402" s="18" t="s">
        <v>307</v>
      </c>
      <c r="E402" s="18" t="s">
        <v>310</v>
      </c>
      <c r="F402" s="18" t="s">
        <v>310</v>
      </c>
      <c r="G402" s="18">
        <v>1154.64772727273</v>
      </c>
      <c r="H402" s="18">
        <v>1218.6988636363601</v>
      </c>
      <c r="I402" s="18">
        <v>2373.3465909090901</v>
      </c>
      <c r="J402" s="18">
        <v>42.528826186657099</v>
      </c>
      <c r="K402" s="18">
        <v>45.170883626819098</v>
      </c>
      <c r="L402" s="18">
        <v>43.885506417146303</v>
      </c>
      <c r="M402" s="18">
        <v>283.53977272727298</v>
      </c>
      <c r="N402" s="18">
        <v>456.14772727272702</v>
      </c>
      <c r="O402" s="18">
        <v>243.61931818181799</v>
      </c>
      <c r="P402" s="18">
        <v>123.28409090909101</v>
      </c>
      <c r="Q402" s="18">
        <v>48.056818181818201</v>
      </c>
      <c r="R402" s="18"/>
      <c r="S402" s="18">
        <v>199.06818181818201</v>
      </c>
      <c r="T402" s="18">
        <v>455.80681818181802</v>
      </c>
      <c r="U402" s="18">
        <v>329.09090909090901</v>
      </c>
      <c r="V402" s="18">
        <v>150.15340909090901</v>
      </c>
      <c r="W402" s="18">
        <v>84.579545454545496</v>
      </c>
      <c r="X402" s="18"/>
      <c r="Y402" s="18">
        <v>1801.6818181818201</v>
      </c>
      <c r="Z402" s="18">
        <v>446.47727272727298</v>
      </c>
      <c r="AA402" s="18">
        <v>125.1875</v>
      </c>
      <c r="AB402" s="18">
        <v>520.35795454545496</v>
      </c>
      <c r="AC402" s="18">
        <v>1196.7215909090901</v>
      </c>
      <c r="AD402" s="18">
        <v>153.289772727273</v>
      </c>
      <c r="AE402" s="18">
        <v>470.04545454545502</v>
      </c>
      <c r="AF402" s="18">
        <v>27.136363636363601</v>
      </c>
      <c r="AG402" s="18">
        <v>5.7954545454545503</v>
      </c>
      <c r="AH402" s="18"/>
      <c r="AI402" s="18"/>
      <c r="AJ402" s="18"/>
      <c r="AK402" s="18"/>
      <c r="AL402" s="18"/>
      <c r="AM402" s="18"/>
      <c r="AN402" s="18"/>
      <c r="AO402" s="18"/>
      <c r="AP402" s="18"/>
      <c r="AQ402" s="18">
        <v>476.40909090909099</v>
      </c>
      <c r="AR402" s="18">
        <v>1576.1590909090901</v>
      </c>
      <c r="AS402" s="18"/>
      <c r="AT402" s="18"/>
      <c r="AU402" s="18"/>
      <c r="AV402" s="18">
        <v>320.77840909090901</v>
      </c>
      <c r="AW402" s="18"/>
      <c r="AX402" s="18"/>
      <c r="AY402" s="18"/>
      <c r="AZ402" s="18"/>
      <c r="BA402" s="18"/>
      <c r="BB402" s="18"/>
      <c r="BC402" s="18">
        <v>2247.4772727272698</v>
      </c>
      <c r="BD402" s="18">
        <v>125.869318181818</v>
      </c>
      <c r="BE402" s="18">
        <v>264.5</v>
      </c>
      <c r="BF402" s="18">
        <v>390.39204545454498</v>
      </c>
      <c r="BG402" s="18">
        <v>277.85227272727298</v>
      </c>
      <c r="BH402" s="18">
        <v>1440.60227272727</v>
      </c>
    </row>
    <row r="403" spans="1:60" x14ac:dyDescent="0.2">
      <c r="A403" s="18" t="s">
        <v>274</v>
      </c>
      <c r="B403" s="3">
        <v>22</v>
      </c>
      <c r="C403" s="18" t="s">
        <v>15</v>
      </c>
      <c r="D403" s="18" t="s">
        <v>307</v>
      </c>
      <c r="E403" s="18" t="s">
        <v>310</v>
      </c>
      <c r="F403" s="18" t="s">
        <v>310</v>
      </c>
      <c r="G403" s="18">
        <v>218.92454545454501</v>
      </c>
      <c r="H403" s="18">
        <v>178.41704545454499</v>
      </c>
      <c r="I403" s="18">
        <v>397.341590909091</v>
      </c>
      <c r="J403" s="18">
        <v>41.411008151417803</v>
      </c>
      <c r="K403" s="18">
        <v>43.634979332131699</v>
      </c>
      <c r="L403" s="18">
        <v>42.4096309392596</v>
      </c>
      <c r="M403" s="18">
        <v>54.657954545454601</v>
      </c>
      <c r="N403" s="18">
        <v>89.381818181818204</v>
      </c>
      <c r="O403" s="18">
        <v>57.208636363636401</v>
      </c>
      <c r="P403" s="18">
        <v>15.315681818181799</v>
      </c>
      <c r="Q403" s="18">
        <v>2.3604545454545498</v>
      </c>
      <c r="R403" s="18"/>
      <c r="S403" s="18">
        <v>43.468181818181797</v>
      </c>
      <c r="T403" s="18">
        <v>67.287272727272693</v>
      </c>
      <c r="U403" s="18">
        <v>35.420227272727303</v>
      </c>
      <c r="V403" s="18">
        <v>20.832272727272699</v>
      </c>
      <c r="W403" s="18">
        <v>11.409090909090899</v>
      </c>
      <c r="X403" s="18"/>
      <c r="Y403" s="18">
        <v>305.22500000000002</v>
      </c>
      <c r="Z403" s="18">
        <v>73.067954545454498</v>
      </c>
      <c r="AA403" s="18">
        <v>19.048636363636401</v>
      </c>
      <c r="AB403" s="18">
        <v>39.307045454545502</v>
      </c>
      <c r="AC403" s="18">
        <v>221.134318181818</v>
      </c>
      <c r="AD403" s="18">
        <v>10.723409090909101</v>
      </c>
      <c r="AE403" s="18">
        <v>117.669090909091</v>
      </c>
      <c r="AF403" s="18">
        <v>8.5077272727272693</v>
      </c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>
        <v>397.341590909091</v>
      </c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>
        <v>381.572272727273</v>
      </c>
      <c r="BD403" s="18">
        <v>15.7693181818182</v>
      </c>
      <c r="BE403" s="18">
        <v>57.028409090909101</v>
      </c>
      <c r="BF403" s="18">
        <v>60.957727272727297</v>
      </c>
      <c r="BG403" s="18">
        <v>39.067954545454498</v>
      </c>
      <c r="BH403" s="18">
        <v>240.28749999999999</v>
      </c>
    </row>
    <row r="404" spans="1:60" x14ac:dyDescent="0.2">
      <c r="A404" s="18" t="s">
        <v>274</v>
      </c>
      <c r="B404" s="3">
        <v>23</v>
      </c>
      <c r="C404" s="18" t="s">
        <v>16</v>
      </c>
      <c r="D404" s="18" t="s">
        <v>307</v>
      </c>
      <c r="E404" s="18" t="s">
        <v>310</v>
      </c>
      <c r="F404" s="18" t="s">
        <v>310</v>
      </c>
      <c r="G404" s="18">
        <v>161.90909090909099</v>
      </c>
      <c r="H404" s="18">
        <v>384.15909090909099</v>
      </c>
      <c r="I404" s="18">
        <v>546.06818181818198</v>
      </c>
      <c r="J404" s="18">
        <v>42.596574957888798</v>
      </c>
      <c r="K404" s="18">
        <v>44.6136780453174</v>
      </c>
      <c r="L404" s="18">
        <v>44.015607441628099</v>
      </c>
      <c r="M404" s="18">
        <v>25.954545454545499</v>
      </c>
      <c r="N404" s="18">
        <v>75.181818181818201</v>
      </c>
      <c r="O404" s="18">
        <v>50.295454545454497</v>
      </c>
      <c r="P404" s="18">
        <v>8.4772727272727302</v>
      </c>
      <c r="Q404" s="18">
        <v>2</v>
      </c>
      <c r="R404" s="18"/>
      <c r="S404" s="18">
        <v>48.272727272727302</v>
      </c>
      <c r="T404" s="18">
        <v>162.68181818181799</v>
      </c>
      <c r="U404" s="18">
        <v>111.636363636364</v>
      </c>
      <c r="V404" s="18">
        <v>50.386363636363598</v>
      </c>
      <c r="W404" s="18">
        <v>11.181818181818199</v>
      </c>
      <c r="X404" s="18"/>
      <c r="Y404" s="18">
        <v>477.15909090909099</v>
      </c>
      <c r="Z404" s="18">
        <v>54.954545454545503</v>
      </c>
      <c r="AA404" s="18">
        <v>13.954545454545499</v>
      </c>
      <c r="AB404" s="18">
        <v>315.88636363636402</v>
      </c>
      <c r="AC404" s="18">
        <v>175.863636363636</v>
      </c>
      <c r="AD404" s="18"/>
      <c r="AE404" s="18">
        <v>42.045454545454497</v>
      </c>
      <c r="AF404" s="18">
        <v>12.090909090909101</v>
      </c>
      <c r="AG404" s="18"/>
      <c r="AH404" s="18"/>
      <c r="AI404" s="18">
        <v>0.18181818181818199</v>
      </c>
      <c r="AJ404" s="18"/>
      <c r="AK404" s="18"/>
      <c r="AL404" s="18"/>
      <c r="AM404" s="18"/>
      <c r="AN404" s="18"/>
      <c r="AO404" s="18"/>
      <c r="AP404" s="18"/>
      <c r="AQ404" s="18">
        <v>118.84090909090899</v>
      </c>
      <c r="AR404" s="18">
        <v>427.22727272727298</v>
      </c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>
        <v>467.11363636363598</v>
      </c>
      <c r="BD404" s="18">
        <v>78.954545454545496</v>
      </c>
      <c r="BE404" s="18">
        <v>33.363636363636402</v>
      </c>
      <c r="BF404" s="18">
        <v>83.181818181818201</v>
      </c>
      <c r="BG404" s="18">
        <v>59.863636363636402</v>
      </c>
      <c r="BH404" s="18">
        <v>369.65909090909099</v>
      </c>
    </row>
    <row r="405" spans="1:60" x14ac:dyDescent="0.2">
      <c r="A405" s="18" t="s">
        <v>274</v>
      </c>
      <c r="B405" s="3">
        <v>26</v>
      </c>
      <c r="C405" s="18" t="s">
        <v>17</v>
      </c>
      <c r="D405" s="18" t="s">
        <v>307</v>
      </c>
      <c r="E405" s="18" t="s">
        <v>310</v>
      </c>
      <c r="F405" s="18" t="s">
        <v>310</v>
      </c>
      <c r="G405" s="18">
        <v>75.386363636363598</v>
      </c>
      <c r="H405" s="18">
        <v>86.954545454545496</v>
      </c>
      <c r="I405" s="18">
        <v>162.34090909090901</v>
      </c>
      <c r="J405" s="18">
        <v>46.568586071751596</v>
      </c>
      <c r="K405" s="18">
        <v>46.4351803450079</v>
      </c>
      <c r="L405" s="18">
        <v>46.497130057398799</v>
      </c>
      <c r="M405" s="18">
        <v>6.3863636363636402</v>
      </c>
      <c r="N405" s="18">
        <v>30.25</v>
      </c>
      <c r="O405" s="18">
        <v>21.772727272727298</v>
      </c>
      <c r="P405" s="18">
        <v>11.954545454545499</v>
      </c>
      <c r="Q405" s="18">
        <v>5.0227272727272698</v>
      </c>
      <c r="R405" s="18"/>
      <c r="S405" s="18">
        <v>10.75</v>
      </c>
      <c r="T405" s="18">
        <v>32.477272727272698</v>
      </c>
      <c r="U405" s="18">
        <v>19.977272727272702</v>
      </c>
      <c r="V405" s="18">
        <v>18.545454545454501</v>
      </c>
      <c r="W405" s="18">
        <v>5.2045454545454497</v>
      </c>
      <c r="X405" s="18"/>
      <c r="Y405" s="18">
        <v>103.704545454545</v>
      </c>
      <c r="Z405" s="18">
        <v>35.772727272727302</v>
      </c>
      <c r="AA405" s="18">
        <v>22.863636363636399</v>
      </c>
      <c r="AB405" s="18">
        <v>9.0909090909090899</v>
      </c>
      <c r="AC405" s="18">
        <v>73.113636363636402</v>
      </c>
      <c r="AD405" s="18"/>
      <c r="AE405" s="18">
        <v>29.25</v>
      </c>
      <c r="AF405" s="18">
        <v>50.227272727272698</v>
      </c>
      <c r="AG405" s="18">
        <v>0.54545454545454497</v>
      </c>
      <c r="AH405" s="18"/>
      <c r="AI405" s="18">
        <v>0.11363636363636399</v>
      </c>
      <c r="AJ405" s="18"/>
      <c r="AK405" s="18"/>
      <c r="AL405" s="18"/>
      <c r="AM405" s="18"/>
      <c r="AN405" s="18"/>
      <c r="AO405" s="18"/>
      <c r="AP405" s="18"/>
      <c r="AQ405" s="18"/>
      <c r="AR405" s="18">
        <v>162.34090909090901</v>
      </c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>
        <v>154.06818181818201</v>
      </c>
      <c r="BD405" s="18">
        <v>8.2727272727272698</v>
      </c>
      <c r="BE405" s="18">
        <v>42.727272727272698</v>
      </c>
      <c r="BF405" s="18">
        <v>54.068181818181799</v>
      </c>
      <c r="BG405" s="18">
        <v>32.454545454545503</v>
      </c>
      <c r="BH405" s="18">
        <v>33.090909090909101</v>
      </c>
    </row>
    <row r="406" spans="1:60" x14ac:dyDescent="0.2">
      <c r="A406" s="18" t="s">
        <v>274</v>
      </c>
      <c r="B406" s="3">
        <v>31</v>
      </c>
      <c r="C406" s="18" t="s">
        <v>173</v>
      </c>
      <c r="D406" s="18" t="s">
        <v>307</v>
      </c>
      <c r="E406" s="18" t="s">
        <v>310</v>
      </c>
      <c r="F406" s="18" t="s">
        <v>310</v>
      </c>
      <c r="G406" s="18">
        <v>594.11085858585705</v>
      </c>
      <c r="H406" s="18">
        <v>597.82323232325098</v>
      </c>
      <c r="I406" s="18">
        <v>1191.93409090911</v>
      </c>
      <c r="J406" s="18">
        <v>42.501361214173599</v>
      </c>
      <c r="K406" s="18">
        <v>44.304872475056897</v>
      </c>
      <c r="L406" s="18">
        <v>43.405925434407202</v>
      </c>
      <c r="M406" s="18">
        <v>109.808080808082</v>
      </c>
      <c r="N406" s="18">
        <v>287.86969696969101</v>
      </c>
      <c r="O406" s="18">
        <v>123.519444444448</v>
      </c>
      <c r="P406" s="18">
        <v>56.638636363636401</v>
      </c>
      <c r="Q406" s="18">
        <v>16.274999999999999</v>
      </c>
      <c r="R406" s="18"/>
      <c r="S406" s="18">
        <v>111.26590909090901</v>
      </c>
      <c r="T406" s="18">
        <v>236.60959595961401</v>
      </c>
      <c r="U406" s="18">
        <v>140.720454545454</v>
      </c>
      <c r="V406" s="18">
        <v>74.8272727272727</v>
      </c>
      <c r="W406" s="18">
        <v>34.4</v>
      </c>
      <c r="X406" s="18"/>
      <c r="Y406" s="18">
        <v>888.65227272727395</v>
      </c>
      <c r="Z406" s="18">
        <v>232.77196969696399</v>
      </c>
      <c r="AA406" s="18">
        <v>70.509848484870503</v>
      </c>
      <c r="AB406" s="18">
        <v>281.43232323234099</v>
      </c>
      <c r="AC406" s="18">
        <v>733.91767676767597</v>
      </c>
      <c r="AD406" s="18">
        <v>46.7113636363636</v>
      </c>
      <c r="AE406" s="18">
        <v>125.57272727272699</v>
      </c>
      <c r="AF406" s="18">
        <v>4.3</v>
      </c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>
        <v>559.81313131315301</v>
      </c>
      <c r="AS406" s="18"/>
      <c r="AT406" s="18">
        <v>302.44090909090897</v>
      </c>
      <c r="AU406" s="18"/>
      <c r="AV406" s="18"/>
      <c r="AW406" s="18">
        <v>329.68005050504598</v>
      </c>
      <c r="AX406" s="18"/>
      <c r="AY406" s="18"/>
      <c r="AZ406" s="18"/>
      <c r="BA406" s="18"/>
      <c r="BB406" s="18"/>
      <c r="BC406" s="18">
        <v>1104.7295454545599</v>
      </c>
      <c r="BD406" s="18">
        <v>87.204545454545396</v>
      </c>
      <c r="BE406" s="18">
        <v>57.267424242425001</v>
      </c>
      <c r="BF406" s="18">
        <v>223.37575757577301</v>
      </c>
      <c r="BG406" s="18">
        <v>182.977272727273</v>
      </c>
      <c r="BH406" s="18">
        <v>728.31363636363596</v>
      </c>
    </row>
    <row r="407" spans="1:60" x14ac:dyDescent="0.2">
      <c r="A407" s="18" t="s">
        <v>274</v>
      </c>
      <c r="B407" s="3">
        <v>34</v>
      </c>
      <c r="C407" s="18" t="s">
        <v>20</v>
      </c>
      <c r="D407" s="18" t="s">
        <v>307</v>
      </c>
      <c r="E407" s="18" t="s">
        <v>311</v>
      </c>
      <c r="F407" s="18" t="s">
        <v>313</v>
      </c>
      <c r="G407" s="18">
        <v>256.694772727273</v>
      </c>
      <c r="H407" s="18">
        <v>285.28409090909099</v>
      </c>
      <c r="I407" s="18">
        <v>541.97886363636405</v>
      </c>
      <c r="J407" s="18">
        <v>45.0619828820398</v>
      </c>
      <c r="K407" s="18">
        <v>46.749539932284399</v>
      </c>
      <c r="L407" s="18">
        <v>45.950270620248197</v>
      </c>
      <c r="M407" s="18">
        <v>36.715909090909101</v>
      </c>
      <c r="N407" s="18">
        <v>102.761363636364</v>
      </c>
      <c r="O407" s="18">
        <v>69.490227272727296</v>
      </c>
      <c r="P407" s="18">
        <v>34.522727272727302</v>
      </c>
      <c r="Q407" s="18">
        <v>13.204545454545499</v>
      </c>
      <c r="R407" s="18"/>
      <c r="S407" s="18">
        <v>29.704545454545499</v>
      </c>
      <c r="T407" s="18">
        <v>107.522727272727</v>
      </c>
      <c r="U407" s="18">
        <v>80.227272727272705</v>
      </c>
      <c r="V407" s="18">
        <v>48.306818181818201</v>
      </c>
      <c r="W407" s="18">
        <v>19.522727272727298</v>
      </c>
      <c r="X407" s="18"/>
      <c r="Y407" s="18">
        <v>510.27431818181799</v>
      </c>
      <c r="Z407" s="18">
        <v>25.636363636363601</v>
      </c>
      <c r="AA407" s="18">
        <v>6.0681818181818201</v>
      </c>
      <c r="AB407" s="18">
        <v>197.551590909091</v>
      </c>
      <c r="AC407" s="18">
        <v>165.42727272727299</v>
      </c>
      <c r="AD407" s="18">
        <v>109.136363636364</v>
      </c>
      <c r="AE407" s="18">
        <v>64.818181818181799</v>
      </c>
      <c r="AF407" s="18">
        <v>4.1590909090909101</v>
      </c>
      <c r="AG407" s="18">
        <v>0.70454545454545503</v>
      </c>
      <c r="AH407" s="18"/>
      <c r="AI407" s="18"/>
      <c r="AJ407" s="18"/>
      <c r="AK407" s="18">
        <v>0.18181818181818199</v>
      </c>
      <c r="AL407" s="18"/>
      <c r="AM407" s="18"/>
      <c r="AN407" s="18"/>
      <c r="AO407" s="18"/>
      <c r="AP407" s="18"/>
      <c r="AQ407" s="18"/>
      <c r="AR407" s="18">
        <v>541.97886363636405</v>
      </c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>
        <v>492.62659090909102</v>
      </c>
      <c r="BD407" s="18">
        <v>49.352272727272698</v>
      </c>
      <c r="BE407" s="18">
        <v>63.159090909090899</v>
      </c>
      <c r="BF407" s="18">
        <v>77.647727272727295</v>
      </c>
      <c r="BG407" s="18">
        <v>174.25159090909099</v>
      </c>
      <c r="BH407" s="18">
        <v>226.92045454545499</v>
      </c>
    </row>
    <row r="408" spans="1:60" x14ac:dyDescent="0.2">
      <c r="A408" s="18" t="s">
        <v>274</v>
      </c>
      <c r="B408" s="3">
        <v>38</v>
      </c>
      <c r="C408" s="18" t="s">
        <v>21</v>
      </c>
      <c r="D408" s="18" t="s">
        <v>307</v>
      </c>
      <c r="E408" s="18" t="s">
        <v>310</v>
      </c>
      <c r="F408" s="18" t="s">
        <v>310</v>
      </c>
      <c r="G408" s="18">
        <v>90.146363636363603</v>
      </c>
      <c r="H408" s="18">
        <v>89.135454545454607</v>
      </c>
      <c r="I408" s="18">
        <v>179.28181818181801</v>
      </c>
      <c r="J408" s="18">
        <v>42.0959021187765</v>
      </c>
      <c r="K408" s="18">
        <v>44.684695917347398</v>
      </c>
      <c r="L408" s="18">
        <v>43.383000354951598</v>
      </c>
      <c r="M408" s="18">
        <v>24.852272727272702</v>
      </c>
      <c r="N408" s="18">
        <v>31.714545454545501</v>
      </c>
      <c r="O408" s="18">
        <v>20.403409090909101</v>
      </c>
      <c r="P408" s="18">
        <v>12.568181818181801</v>
      </c>
      <c r="Q408" s="18">
        <v>0.60795454545454497</v>
      </c>
      <c r="R408" s="18"/>
      <c r="S408" s="18">
        <v>20.364772727272701</v>
      </c>
      <c r="T408" s="18">
        <v>28.221363636363598</v>
      </c>
      <c r="U408" s="18">
        <v>19.735681818181799</v>
      </c>
      <c r="V408" s="18">
        <v>14.613636363636401</v>
      </c>
      <c r="W408" s="18">
        <v>6.2</v>
      </c>
      <c r="X408" s="18"/>
      <c r="Y408" s="18">
        <v>154.967045454545</v>
      </c>
      <c r="Z408" s="18">
        <v>18.1479545454545</v>
      </c>
      <c r="AA408" s="18">
        <v>6.1668181818181802</v>
      </c>
      <c r="AB408" s="18">
        <v>17.583636363636401</v>
      </c>
      <c r="AC408" s="18">
        <v>107.29318181818201</v>
      </c>
      <c r="AD408" s="18"/>
      <c r="AE408" s="18">
        <v>15.4006818181818</v>
      </c>
      <c r="AF408" s="18">
        <v>39.004318181818199</v>
      </c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>
        <v>179.28181818181801</v>
      </c>
      <c r="AV408" s="18"/>
      <c r="AW408" s="18"/>
      <c r="AX408" s="18"/>
      <c r="AY408" s="18"/>
      <c r="AZ408" s="18"/>
      <c r="BA408" s="18"/>
      <c r="BB408" s="18"/>
      <c r="BC408" s="18">
        <v>168.24204545454501</v>
      </c>
      <c r="BD408" s="18">
        <v>11.0397727272727</v>
      </c>
      <c r="BE408" s="18">
        <v>8.9538636363636392</v>
      </c>
      <c r="BF408" s="18">
        <v>18.8415909090909</v>
      </c>
      <c r="BG408" s="18">
        <v>27.6</v>
      </c>
      <c r="BH408" s="18">
        <v>123.886363636364</v>
      </c>
    </row>
    <row r="409" spans="1:60" x14ac:dyDescent="0.2">
      <c r="A409" s="18" t="s">
        <v>274</v>
      </c>
      <c r="B409" s="3">
        <v>39</v>
      </c>
      <c r="C409" s="18" t="s">
        <v>22</v>
      </c>
      <c r="D409" s="18" t="s">
        <v>307</v>
      </c>
      <c r="E409" s="18" t="s">
        <v>310</v>
      </c>
      <c r="F409" s="18" t="s">
        <v>310</v>
      </c>
      <c r="G409" s="18">
        <v>684.00818181818204</v>
      </c>
      <c r="H409" s="18">
        <v>598.74590909090898</v>
      </c>
      <c r="I409" s="18">
        <v>1282.7540909090901</v>
      </c>
      <c r="J409" s="18">
        <v>42.288866826420403</v>
      </c>
      <c r="K409" s="18">
        <v>45.337533526515202</v>
      </c>
      <c r="L409" s="18">
        <v>43.711880580810401</v>
      </c>
      <c r="M409" s="18">
        <v>144.83386363636399</v>
      </c>
      <c r="N409" s="18">
        <v>304.959090909091</v>
      </c>
      <c r="O409" s="18">
        <v>149.91886363636399</v>
      </c>
      <c r="P409" s="18">
        <v>62.156136363636399</v>
      </c>
      <c r="Q409" s="18">
        <v>22.140227272727302</v>
      </c>
      <c r="R409" s="18"/>
      <c r="S409" s="18">
        <v>109.280454545455</v>
      </c>
      <c r="T409" s="18">
        <v>212.29068181818201</v>
      </c>
      <c r="U409" s="18">
        <v>152.84340909090901</v>
      </c>
      <c r="V409" s="18">
        <v>73.814999999999998</v>
      </c>
      <c r="W409" s="18">
        <v>50.5163636363636</v>
      </c>
      <c r="X409" s="18"/>
      <c r="Y409" s="18">
        <v>1031.4913636363699</v>
      </c>
      <c r="Z409" s="18">
        <v>195.50772727272701</v>
      </c>
      <c r="AA409" s="18">
        <v>55.755000000000003</v>
      </c>
      <c r="AB409" s="18">
        <v>188.201818181818</v>
      </c>
      <c r="AC409" s="18">
        <v>735.47840909090905</v>
      </c>
      <c r="AD409" s="18">
        <v>104.66840909090899</v>
      </c>
      <c r="AE409" s="18">
        <v>232.63454545454499</v>
      </c>
      <c r="AF409" s="18">
        <v>6.6615909090909096</v>
      </c>
      <c r="AG409" s="18">
        <v>1.9345454545454499</v>
      </c>
      <c r="AH409" s="18"/>
      <c r="AI409" s="18"/>
      <c r="AJ409" s="18"/>
      <c r="AK409" s="18">
        <v>13.1747727272727</v>
      </c>
      <c r="AL409" s="18"/>
      <c r="AM409" s="18"/>
      <c r="AN409" s="18"/>
      <c r="AO409" s="18"/>
      <c r="AP409" s="18"/>
      <c r="AQ409" s="18"/>
      <c r="AR409" s="18">
        <v>528.98909090909103</v>
      </c>
      <c r="AS409" s="18"/>
      <c r="AT409" s="18"/>
      <c r="AU409" s="18"/>
      <c r="AV409" s="18">
        <v>403.30204545454598</v>
      </c>
      <c r="AW409" s="18"/>
      <c r="AX409" s="18">
        <v>135.59409090909099</v>
      </c>
      <c r="AY409" s="18">
        <v>214.86886363636401</v>
      </c>
      <c r="AZ409" s="18"/>
      <c r="BA409" s="18"/>
      <c r="BB409" s="18"/>
      <c r="BC409" s="18">
        <v>1224.3218181818199</v>
      </c>
      <c r="BD409" s="18">
        <v>58.432272727272696</v>
      </c>
      <c r="BE409" s="18">
        <v>212.62727272727199</v>
      </c>
      <c r="BF409" s="18">
        <v>196.572272727273</v>
      </c>
      <c r="BG409" s="18">
        <v>260.36659090909097</v>
      </c>
      <c r="BH409" s="18">
        <v>613.18795454545398</v>
      </c>
    </row>
    <row r="410" spans="1:60" x14ac:dyDescent="0.2">
      <c r="A410" s="18" t="s">
        <v>274</v>
      </c>
      <c r="B410" s="3">
        <v>42</v>
      </c>
      <c r="C410" s="18" t="s">
        <v>24</v>
      </c>
      <c r="D410" s="18" t="s">
        <v>307</v>
      </c>
      <c r="E410" s="18" t="s">
        <v>310</v>
      </c>
      <c r="F410" s="18" t="s">
        <v>310</v>
      </c>
      <c r="G410" s="18">
        <v>153.82954545454501</v>
      </c>
      <c r="H410" s="18">
        <v>151.94318181818201</v>
      </c>
      <c r="I410" s="18">
        <v>305.77272727272702</v>
      </c>
      <c r="J410" s="18">
        <v>45.830907882100803</v>
      </c>
      <c r="K410" s="18">
        <v>46.544761050033699</v>
      </c>
      <c r="L410" s="18">
        <v>46.185632525642802</v>
      </c>
      <c r="M410" s="18">
        <v>22.090909090909101</v>
      </c>
      <c r="N410" s="18">
        <v>54.806818181818201</v>
      </c>
      <c r="O410" s="18">
        <v>40.443181818181799</v>
      </c>
      <c r="P410" s="18">
        <v>30.943181818181799</v>
      </c>
      <c r="Q410" s="18">
        <v>5.5454545454545503</v>
      </c>
      <c r="R410" s="18"/>
      <c r="S410" s="18">
        <v>22.045454545454501</v>
      </c>
      <c r="T410" s="18">
        <v>53.920454545454497</v>
      </c>
      <c r="U410" s="18">
        <v>35.443181818181799</v>
      </c>
      <c r="V410" s="18">
        <v>26.977272727272702</v>
      </c>
      <c r="W410" s="18">
        <v>13.556818181818199</v>
      </c>
      <c r="X410" s="18"/>
      <c r="Y410" s="18">
        <v>208.56818181818201</v>
      </c>
      <c r="Z410" s="18">
        <v>76.204545454545496</v>
      </c>
      <c r="AA410" s="18">
        <v>21</v>
      </c>
      <c r="AB410" s="18">
        <v>69.272727272727295</v>
      </c>
      <c r="AC410" s="18">
        <v>164.613636363636</v>
      </c>
      <c r="AD410" s="18"/>
      <c r="AE410" s="18">
        <v>65.670454545454504</v>
      </c>
      <c r="AF410" s="18">
        <v>6.1022727272727302</v>
      </c>
      <c r="AG410" s="18"/>
      <c r="AH410" s="18"/>
      <c r="AI410" s="18"/>
      <c r="AJ410" s="18"/>
      <c r="AK410" s="18">
        <v>0.11363636363636399</v>
      </c>
      <c r="AL410" s="18"/>
      <c r="AM410" s="18"/>
      <c r="AN410" s="18"/>
      <c r="AO410" s="18"/>
      <c r="AP410" s="18"/>
      <c r="AQ410" s="18"/>
      <c r="AR410" s="18">
        <v>305.77272727272702</v>
      </c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>
        <v>294.72727272727298</v>
      </c>
      <c r="BD410" s="18">
        <v>11.045454545454501</v>
      </c>
      <c r="BE410" s="18">
        <v>49.488636363636402</v>
      </c>
      <c r="BF410" s="18">
        <v>90.886363636363598</v>
      </c>
      <c r="BG410" s="18">
        <v>26.397727272727298</v>
      </c>
      <c r="BH410" s="18">
        <v>139</v>
      </c>
    </row>
    <row r="411" spans="1:60" x14ac:dyDescent="0.2">
      <c r="A411" s="18" t="s">
        <v>274</v>
      </c>
      <c r="B411" s="3">
        <v>45</v>
      </c>
      <c r="C411" s="18" t="s">
        <v>25</v>
      </c>
      <c r="D411" s="18" t="s">
        <v>307</v>
      </c>
      <c r="E411" s="18" t="s">
        <v>310</v>
      </c>
      <c r="F411" s="18" t="s">
        <v>310</v>
      </c>
      <c r="G411" s="18">
        <v>587.65909090909099</v>
      </c>
      <c r="H411" s="18">
        <v>571.29545454545496</v>
      </c>
      <c r="I411" s="18">
        <v>1158.95454545455</v>
      </c>
      <c r="J411" s="18">
        <v>43.327996287272498</v>
      </c>
      <c r="K411" s="18">
        <v>46.004535147392502</v>
      </c>
      <c r="L411" s="18">
        <v>44.647370278856499</v>
      </c>
      <c r="M411" s="18">
        <v>118.136363636364</v>
      </c>
      <c r="N411" s="18">
        <v>225</v>
      </c>
      <c r="O411" s="18">
        <v>160.68181818181799</v>
      </c>
      <c r="P411" s="18">
        <v>64.909090909090907</v>
      </c>
      <c r="Q411" s="18">
        <v>18.931818181818201</v>
      </c>
      <c r="R411" s="18"/>
      <c r="S411" s="18">
        <v>78.659090909090907</v>
      </c>
      <c r="T411" s="18">
        <v>203.022727272727</v>
      </c>
      <c r="U411" s="18">
        <v>177.636363636364</v>
      </c>
      <c r="V411" s="18">
        <v>76.136363636363598</v>
      </c>
      <c r="W411" s="18">
        <v>35.840909090909101</v>
      </c>
      <c r="X411" s="18"/>
      <c r="Y411" s="18">
        <v>948.22727272727298</v>
      </c>
      <c r="Z411" s="18">
        <v>170.863636363636</v>
      </c>
      <c r="AA411" s="18">
        <v>39.863636363636402</v>
      </c>
      <c r="AB411" s="18">
        <v>180.25</v>
      </c>
      <c r="AC411" s="18">
        <v>438.25</v>
      </c>
      <c r="AD411" s="18">
        <v>262.70454545454498</v>
      </c>
      <c r="AE411" s="18">
        <v>260.70454545454498</v>
      </c>
      <c r="AF411" s="18">
        <v>15.2272727272727</v>
      </c>
      <c r="AG411" s="18">
        <v>1.8181818181818199</v>
      </c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>
        <v>963.52272727272702</v>
      </c>
      <c r="AS411" s="18"/>
      <c r="AT411" s="18"/>
      <c r="AU411" s="18"/>
      <c r="AV411" s="18">
        <v>195.43181818181799</v>
      </c>
      <c r="AW411" s="18"/>
      <c r="AX411" s="18"/>
      <c r="AY411" s="18"/>
      <c r="AZ411" s="18"/>
      <c r="BA411" s="18"/>
      <c r="BB411" s="18"/>
      <c r="BC411" s="18">
        <v>1096.70454545455</v>
      </c>
      <c r="BD411" s="18">
        <v>62.25</v>
      </c>
      <c r="BE411" s="18">
        <v>98.159090909090907</v>
      </c>
      <c r="BF411" s="18">
        <v>334.34090909090901</v>
      </c>
      <c r="BG411" s="18">
        <v>283.31818181818198</v>
      </c>
      <c r="BH411" s="18">
        <v>443.13636363636402</v>
      </c>
    </row>
    <row r="412" spans="1:60" x14ac:dyDescent="0.2">
      <c r="A412" s="18" t="s">
        <v>274</v>
      </c>
      <c r="B412" s="3">
        <v>46</v>
      </c>
      <c r="C412" s="18" t="s">
        <v>26</v>
      </c>
      <c r="D412" s="18" t="s">
        <v>307</v>
      </c>
      <c r="E412" s="18" t="s">
        <v>310</v>
      </c>
      <c r="F412" s="18" t="s">
        <v>310</v>
      </c>
      <c r="G412" s="18">
        <v>66.286616161591596</v>
      </c>
      <c r="H412" s="18">
        <v>90.156565656568205</v>
      </c>
      <c r="I412" s="18">
        <v>156.44318181816001</v>
      </c>
      <c r="J412" s="18">
        <v>41.343206537266603</v>
      </c>
      <c r="K412" s="18">
        <v>45.506582264299702</v>
      </c>
      <c r="L412" s="18">
        <v>43.742516323253298</v>
      </c>
      <c r="M412" s="18">
        <v>24.710858585841599</v>
      </c>
      <c r="N412" s="18">
        <v>21.204545454552299</v>
      </c>
      <c r="O412" s="18">
        <v>12.863636363636401</v>
      </c>
      <c r="P412" s="18">
        <v>3.8964646464500001</v>
      </c>
      <c r="Q412" s="18">
        <v>3.6111111111113599</v>
      </c>
      <c r="R412" s="18"/>
      <c r="S412" s="18">
        <v>17.167929292938599</v>
      </c>
      <c r="T412" s="18">
        <v>31.510101010086402</v>
      </c>
      <c r="U412" s="18">
        <v>18.8383838383841</v>
      </c>
      <c r="V412" s="18">
        <v>13.8219696969773</v>
      </c>
      <c r="W412" s="18">
        <v>8.8181818181818201</v>
      </c>
      <c r="X412" s="18"/>
      <c r="Y412" s="18">
        <v>119.318181818139</v>
      </c>
      <c r="Z412" s="18">
        <v>27.724747474770499</v>
      </c>
      <c r="AA412" s="18">
        <v>9.40025252525</v>
      </c>
      <c r="AB412" s="18">
        <v>4.375</v>
      </c>
      <c r="AC412" s="18">
        <v>32.348484848495502</v>
      </c>
      <c r="AD412" s="18"/>
      <c r="AE412" s="18">
        <v>106.886363636323</v>
      </c>
      <c r="AF412" s="18">
        <v>11.037878787886401</v>
      </c>
      <c r="AG412" s="18">
        <v>1.7954545454545501</v>
      </c>
      <c r="AH412" s="18"/>
      <c r="AI412" s="18"/>
      <c r="AJ412" s="18"/>
      <c r="AK412" s="18"/>
      <c r="AL412" s="18"/>
      <c r="AM412" s="18"/>
      <c r="AN412" s="18">
        <v>32.416666666665897</v>
      </c>
      <c r="AO412" s="18"/>
      <c r="AP412" s="18">
        <v>2.1022727272727302</v>
      </c>
      <c r="AQ412" s="18">
        <v>65.818181818162003</v>
      </c>
      <c r="AR412" s="18">
        <v>5.625</v>
      </c>
      <c r="AS412" s="18">
        <v>23.665404040420501</v>
      </c>
      <c r="AT412" s="18"/>
      <c r="AU412" s="18"/>
      <c r="AV412" s="18"/>
      <c r="AW412" s="18">
        <v>8.6073232323340907</v>
      </c>
      <c r="AX412" s="18"/>
      <c r="AY412" s="18">
        <v>18.208333333304498</v>
      </c>
      <c r="AZ412" s="18"/>
      <c r="BA412" s="18"/>
      <c r="BB412" s="18"/>
      <c r="BC412" s="18">
        <v>149.46085858581901</v>
      </c>
      <c r="BD412" s="18">
        <v>6.9823232323409101</v>
      </c>
      <c r="BE412" s="18">
        <v>41.140151515159801</v>
      </c>
      <c r="BF412" s="18">
        <v>49.530303030272698</v>
      </c>
      <c r="BG412" s="18">
        <v>20.25</v>
      </c>
      <c r="BH412" s="18">
        <v>45.522727272727302</v>
      </c>
    </row>
    <row r="413" spans="1:60" x14ac:dyDescent="0.2">
      <c r="A413" s="18" t="s">
        <v>274</v>
      </c>
      <c r="B413" s="3">
        <v>48</v>
      </c>
      <c r="C413" s="18" t="s">
        <v>28</v>
      </c>
      <c r="D413" s="18" t="s">
        <v>307</v>
      </c>
      <c r="E413" s="18" t="s">
        <v>310</v>
      </c>
      <c r="F413" s="18" t="s">
        <v>310</v>
      </c>
      <c r="G413" s="18">
        <v>4.4090909090909101</v>
      </c>
      <c r="H413" s="18">
        <v>5.2727272727272698</v>
      </c>
      <c r="I413" s="18">
        <v>9.6818181818181799</v>
      </c>
      <c r="J413" s="18">
        <v>44.376288659793801</v>
      </c>
      <c r="K413" s="18">
        <v>51.245689655172399</v>
      </c>
      <c r="L413" s="18">
        <v>48.117370892018798</v>
      </c>
      <c r="M413" s="18">
        <v>0.59090909090909105</v>
      </c>
      <c r="N413" s="18">
        <v>1.3409090909090899</v>
      </c>
      <c r="O413" s="18">
        <v>2.2272727272727302</v>
      </c>
      <c r="P413" s="18">
        <v>6.8181818181818205E-2</v>
      </c>
      <c r="Q413" s="18">
        <v>0.18181818181818199</v>
      </c>
      <c r="R413" s="18"/>
      <c r="S413" s="18">
        <v>0.18181818181818199</v>
      </c>
      <c r="T413" s="18">
        <v>1.77272727272727</v>
      </c>
      <c r="U413" s="18">
        <v>1.02272727272727</v>
      </c>
      <c r="V413" s="18">
        <v>1.0909090909090899</v>
      </c>
      <c r="W413" s="18">
        <v>1.2045454545454499</v>
      </c>
      <c r="X413" s="18"/>
      <c r="Y413" s="18">
        <v>8.0227272727272698</v>
      </c>
      <c r="Z413" s="18">
        <v>1.02272727272727</v>
      </c>
      <c r="AA413" s="18">
        <v>0.63636363636363602</v>
      </c>
      <c r="AB413" s="18">
        <v>6.8181818181818205E-2</v>
      </c>
      <c r="AC413" s="18">
        <v>3.6363636363636398</v>
      </c>
      <c r="AD413" s="18"/>
      <c r="AE413" s="18">
        <v>5.0909090909090899</v>
      </c>
      <c r="AF413" s="18">
        <v>0.88636363636363602</v>
      </c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>
        <v>9.6818181818181799</v>
      </c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>
        <v>9.6136363636363598</v>
      </c>
      <c r="BD413" s="18">
        <v>6.8181818181818205E-2</v>
      </c>
      <c r="BE413" s="18">
        <v>2.9545454545454501</v>
      </c>
      <c r="BF413" s="18">
        <v>0.84090909090909105</v>
      </c>
      <c r="BG413" s="18">
        <v>1.88636363636364</v>
      </c>
      <c r="BH413" s="18">
        <v>4</v>
      </c>
    </row>
    <row r="414" spans="1:60" x14ac:dyDescent="0.2">
      <c r="A414" s="18" t="s">
        <v>274</v>
      </c>
      <c r="B414" s="3">
        <v>50</v>
      </c>
      <c r="C414" s="18" t="s">
        <v>29</v>
      </c>
      <c r="D414" s="18" t="s">
        <v>307</v>
      </c>
      <c r="E414" s="18" t="s">
        <v>310</v>
      </c>
      <c r="F414" s="18" t="s">
        <v>310</v>
      </c>
      <c r="G414" s="18">
        <v>200.43181818181799</v>
      </c>
      <c r="H414" s="18">
        <v>185.09090909090901</v>
      </c>
      <c r="I414" s="18">
        <v>385.52272727272702</v>
      </c>
      <c r="J414" s="18">
        <v>41.404240843633097</v>
      </c>
      <c r="K414" s="18">
        <v>43.186517681728802</v>
      </c>
      <c r="L414" s="18">
        <v>42.259918646465998</v>
      </c>
      <c r="M414" s="18">
        <v>44.863636363636402</v>
      </c>
      <c r="N414" s="18">
        <v>95.318181818181799</v>
      </c>
      <c r="O414" s="18">
        <v>39.931818181818201</v>
      </c>
      <c r="P414" s="18">
        <v>14.113636363636401</v>
      </c>
      <c r="Q414" s="18">
        <v>6.2045454545454497</v>
      </c>
      <c r="R414" s="18"/>
      <c r="S414" s="18">
        <v>44.431818181818201</v>
      </c>
      <c r="T414" s="18">
        <v>69.568181818181799</v>
      </c>
      <c r="U414" s="18">
        <v>38.25</v>
      </c>
      <c r="V414" s="18">
        <v>27.090909090909101</v>
      </c>
      <c r="W414" s="18">
        <v>5.75</v>
      </c>
      <c r="X414" s="18"/>
      <c r="Y414" s="18">
        <v>280.95454545454498</v>
      </c>
      <c r="Z414" s="18">
        <v>83.045454545454504</v>
      </c>
      <c r="AA414" s="18">
        <v>21.522727272727298</v>
      </c>
      <c r="AB414" s="18">
        <v>128.613636363636</v>
      </c>
      <c r="AC414" s="18">
        <v>208.363636363636</v>
      </c>
      <c r="AD414" s="18"/>
      <c r="AE414" s="18">
        <v>10.909090909090899</v>
      </c>
      <c r="AF414" s="18">
        <v>34.818181818181799</v>
      </c>
      <c r="AG414" s="18">
        <v>2.8181818181818201</v>
      </c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>
        <v>385.52272727272702</v>
      </c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>
        <v>347.86363636363598</v>
      </c>
      <c r="BD414" s="18">
        <v>37.659090909090899</v>
      </c>
      <c r="BE414" s="18">
        <v>24.181818181818201</v>
      </c>
      <c r="BF414" s="18">
        <v>26.386363636363601</v>
      </c>
      <c r="BG414" s="18">
        <v>64.113636363636402</v>
      </c>
      <c r="BH414" s="18">
        <v>270.84090909090901</v>
      </c>
    </row>
    <row r="415" spans="1:60" x14ac:dyDescent="0.2">
      <c r="A415" s="18" t="s">
        <v>274</v>
      </c>
      <c r="B415" s="3">
        <v>54</v>
      </c>
      <c r="C415" s="18" t="s">
        <v>30</v>
      </c>
      <c r="D415" s="18" t="s">
        <v>307</v>
      </c>
      <c r="E415" s="18" t="s">
        <v>310</v>
      </c>
      <c r="F415" s="18" t="s">
        <v>310</v>
      </c>
      <c r="G415" s="18">
        <v>153.347954545455</v>
      </c>
      <c r="H415" s="18">
        <v>233.851818181818</v>
      </c>
      <c r="I415" s="18">
        <v>387.19977272727198</v>
      </c>
      <c r="J415" s="18">
        <v>44.761401210260203</v>
      </c>
      <c r="K415" s="18">
        <v>46.200428981833902</v>
      </c>
      <c r="L415" s="18">
        <v>45.630511381545503</v>
      </c>
      <c r="M415" s="18">
        <v>24.907499999999999</v>
      </c>
      <c r="N415" s="18">
        <v>57.357272727272701</v>
      </c>
      <c r="O415" s="18">
        <v>42.342727272727302</v>
      </c>
      <c r="P415" s="18">
        <v>25.245681818181801</v>
      </c>
      <c r="Q415" s="18">
        <v>3.4947727272727298</v>
      </c>
      <c r="R415" s="18"/>
      <c r="S415" s="18">
        <v>35.766136363636399</v>
      </c>
      <c r="T415" s="18">
        <v>73.978409090909096</v>
      </c>
      <c r="U415" s="18">
        <v>70.257954545454595</v>
      </c>
      <c r="V415" s="18">
        <v>39.297499999999999</v>
      </c>
      <c r="W415" s="18">
        <v>14.5518181818182</v>
      </c>
      <c r="X415" s="18"/>
      <c r="Y415" s="18">
        <v>129.89454545454601</v>
      </c>
      <c r="Z415" s="18">
        <v>95.762500000000003</v>
      </c>
      <c r="AA415" s="18">
        <v>161.54272727272701</v>
      </c>
      <c r="AB415" s="18">
        <v>9.6527272727272706</v>
      </c>
      <c r="AC415" s="18">
        <v>194.692954545455</v>
      </c>
      <c r="AD415" s="18"/>
      <c r="AE415" s="18">
        <v>166.84954545454599</v>
      </c>
      <c r="AF415" s="18">
        <v>12.3488636363636</v>
      </c>
      <c r="AG415" s="18">
        <v>2.0163636363636401</v>
      </c>
      <c r="AH415" s="18"/>
      <c r="AI415" s="18"/>
      <c r="AJ415" s="18"/>
      <c r="AK415" s="18">
        <v>1.6393181818181799</v>
      </c>
      <c r="AL415" s="18">
        <v>6.3315909090909104</v>
      </c>
      <c r="AM415" s="18">
        <v>15.910227272727299</v>
      </c>
      <c r="AN415" s="18">
        <v>25.8593181818182</v>
      </c>
      <c r="AO415" s="18">
        <v>10.7104545454545</v>
      </c>
      <c r="AP415" s="18">
        <v>46.210454545454503</v>
      </c>
      <c r="AQ415" s="18">
        <v>16.4388636363636</v>
      </c>
      <c r="AR415" s="18">
        <v>105.556136363636</v>
      </c>
      <c r="AS415" s="18">
        <v>27.992045454545401</v>
      </c>
      <c r="AT415" s="18">
        <v>28.074318181818199</v>
      </c>
      <c r="AU415" s="18">
        <v>15.4893181818182</v>
      </c>
      <c r="AV415" s="18">
        <v>33.4806818181818</v>
      </c>
      <c r="AW415" s="18">
        <v>9.8120454545454603</v>
      </c>
      <c r="AX415" s="18">
        <v>15.0725</v>
      </c>
      <c r="AY415" s="18">
        <v>21.21</v>
      </c>
      <c r="AZ415" s="18">
        <v>3.71</v>
      </c>
      <c r="BA415" s="18">
        <v>5.34181818181818</v>
      </c>
      <c r="BB415" s="18"/>
      <c r="BC415" s="18">
        <v>376.81863636363602</v>
      </c>
      <c r="BD415" s="18">
        <v>10.381136363636401</v>
      </c>
      <c r="BE415" s="18">
        <v>85.903636363636394</v>
      </c>
      <c r="BF415" s="18">
        <v>133.032045454545</v>
      </c>
      <c r="BG415" s="18">
        <v>127.884545454546</v>
      </c>
      <c r="BH415" s="18">
        <v>40.3795454545455</v>
      </c>
    </row>
    <row r="416" spans="1:60" x14ac:dyDescent="0.2">
      <c r="A416" s="18" t="s">
        <v>274</v>
      </c>
      <c r="B416" s="3">
        <v>68</v>
      </c>
      <c r="C416" s="18" t="s">
        <v>31</v>
      </c>
      <c r="D416" s="18" t="s">
        <v>307</v>
      </c>
      <c r="E416" s="18" t="s">
        <v>310</v>
      </c>
      <c r="F416" s="18" t="s">
        <v>310</v>
      </c>
      <c r="G416" s="18">
        <v>24.181818181818201</v>
      </c>
      <c r="H416" s="18">
        <v>46.840909090909101</v>
      </c>
      <c r="I416" s="18">
        <v>71.022727272727295</v>
      </c>
      <c r="J416" s="18">
        <v>47.203007518797001</v>
      </c>
      <c r="K416" s="18">
        <v>49.627850557981603</v>
      </c>
      <c r="L416" s="18">
        <v>48.802239999999998</v>
      </c>
      <c r="M416" s="18">
        <v>2.2954545454545499</v>
      </c>
      <c r="N416" s="18">
        <v>6.2272727272727302</v>
      </c>
      <c r="O416" s="18">
        <v>11.136363636363599</v>
      </c>
      <c r="P416" s="18">
        <v>2.9318181818181799</v>
      </c>
      <c r="Q416" s="18">
        <v>1.5909090909090899</v>
      </c>
      <c r="R416" s="18"/>
      <c r="S416" s="18">
        <v>2</v>
      </c>
      <c r="T416" s="18">
        <v>17.272727272727298</v>
      </c>
      <c r="U416" s="18">
        <v>11.204545454545499</v>
      </c>
      <c r="V416" s="18">
        <v>10.840909090909101</v>
      </c>
      <c r="W416" s="18">
        <v>5.5227272727272698</v>
      </c>
      <c r="X416" s="18"/>
      <c r="Y416" s="18">
        <v>58.613636363636402</v>
      </c>
      <c r="Z416" s="18">
        <v>6.8636363636363598</v>
      </c>
      <c r="AA416" s="18">
        <v>5.5454545454545503</v>
      </c>
      <c r="AB416" s="18">
        <v>11.090909090909101</v>
      </c>
      <c r="AC416" s="18">
        <v>46.136363636363598</v>
      </c>
      <c r="AD416" s="18"/>
      <c r="AE416" s="18">
        <v>4.0227272727272698</v>
      </c>
      <c r="AF416" s="18">
        <v>9.7727272727272698</v>
      </c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>
        <v>71.022727272727295</v>
      </c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>
        <v>60.727272727272698</v>
      </c>
      <c r="BD416" s="18">
        <v>10.295454545454501</v>
      </c>
      <c r="BE416" s="18">
        <v>11.454545454545499</v>
      </c>
      <c r="BF416" s="18">
        <v>11.159090909090899</v>
      </c>
      <c r="BG416" s="18">
        <v>8.2045454545454604</v>
      </c>
      <c r="BH416" s="18">
        <v>40.204545454545503</v>
      </c>
    </row>
    <row r="417" spans="1:60" x14ac:dyDescent="0.2">
      <c r="A417" s="18" t="s">
        <v>274</v>
      </c>
      <c r="B417" s="3">
        <v>69</v>
      </c>
      <c r="C417" s="18" t="s">
        <v>32</v>
      </c>
      <c r="D417" s="18" t="s">
        <v>307</v>
      </c>
      <c r="E417" s="18" t="s">
        <v>311</v>
      </c>
      <c r="F417" s="18" t="s">
        <v>313</v>
      </c>
      <c r="G417" s="18">
        <v>136.05681818181799</v>
      </c>
      <c r="H417" s="18">
        <v>147.55681818181799</v>
      </c>
      <c r="I417" s="18">
        <v>283.61363636363598</v>
      </c>
      <c r="J417" s="18">
        <v>44.259667585400599</v>
      </c>
      <c r="K417" s="18">
        <v>47.114824797843802</v>
      </c>
      <c r="L417" s="18">
        <v>45.745131821459999</v>
      </c>
      <c r="M417" s="18">
        <v>13.3977272727273</v>
      </c>
      <c r="N417" s="18">
        <v>58.920454545454497</v>
      </c>
      <c r="O417" s="18">
        <v>50.409090909090899</v>
      </c>
      <c r="P417" s="18">
        <v>9.9886363636363598</v>
      </c>
      <c r="Q417" s="18">
        <v>3.3409090909090899</v>
      </c>
      <c r="R417" s="18"/>
      <c r="S417" s="18">
        <v>9.5681818181818201</v>
      </c>
      <c r="T417" s="18">
        <v>53.75</v>
      </c>
      <c r="U417" s="18">
        <v>49.829545454545503</v>
      </c>
      <c r="V417" s="18">
        <v>27.375</v>
      </c>
      <c r="W417" s="18">
        <v>7.0340909090909101</v>
      </c>
      <c r="X417" s="18"/>
      <c r="Y417" s="18">
        <v>210.34090909090901</v>
      </c>
      <c r="Z417" s="18">
        <v>60.590909090909101</v>
      </c>
      <c r="AA417" s="18">
        <v>12.681818181818199</v>
      </c>
      <c r="AB417" s="18">
        <v>162.113636363636</v>
      </c>
      <c r="AC417" s="18">
        <v>97.170454545454504</v>
      </c>
      <c r="AD417" s="18"/>
      <c r="AE417" s="18">
        <v>14.909090909090899</v>
      </c>
      <c r="AF417" s="18">
        <v>9.4204545454545503</v>
      </c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>
        <v>283.61363636363598</v>
      </c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>
        <v>263.42045454545502</v>
      </c>
      <c r="BD417" s="18">
        <v>20.193181818181799</v>
      </c>
      <c r="BE417" s="18">
        <v>61.852272727272698</v>
      </c>
      <c r="BF417" s="18">
        <v>32.465909090909101</v>
      </c>
      <c r="BG417" s="18">
        <v>11.113636363636401</v>
      </c>
      <c r="BH417" s="18">
        <v>178.18181818181799</v>
      </c>
    </row>
    <row r="418" spans="1:60" x14ac:dyDescent="0.2">
      <c r="A418" s="18" t="s">
        <v>274</v>
      </c>
      <c r="B418" s="3">
        <v>70</v>
      </c>
      <c r="C418" s="18" t="s">
        <v>33</v>
      </c>
      <c r="D418" s="18" t="s">
        <v>307</v>
      </c>
      <c r="E418" s="18" t="s">
        <v>311</v>
      </c>
      <c r="F418" s="18" t="s">
        <v>312</v>
      </c>
      <c r="G418" s="18">
        <v>929.65909090909099</v>
      </c>
      <c r="H418" s="18">
        <v>1435.97727272727</v>
      </c>
      <c r="I418" s="18">
        <v>2365.6363636363599</v>
      </c>
      <c r="J418" s="18">
        <v>49.978902334677898</v>
      </c>
      <c r="K418" s="18">
        <v>52.381930266052699</v>
      </c>
      <c r="L418" s="18">
        <v>51.437576858043002</v>
      </c>
      <c r="M418" s="18">
        <v>67.931818181818201</v>
      </c>
      <c r="N418" s="18">
        <v>282.04545454545502</v>
      </c>
      <c r="O418" s="18">
        <v>280.61363636363598</v>
      </c>
      <c r="P418" s="18">
        <v>170.25</v>
      </c>
      <c r="Q418" s="18">
        <v>128.81818181818201</v>
      </c>
      <c r="R418" s="18"/>
      <c r="S418" s="18">
        <v>66.022727272727295</v>
      </c>
      <c r="T418" s="18">
        <v>389.54545454545502</v>
      </c>
      <c r="U418" s="18">
        <v>405.65909090909099</v>
      </c>
      <c r="V418" s="18">
        <v>297.81818181818198</v>
      </c>
      <c r="W418" s="18">
        <v>276.93181818181802</v>
      </c>
      <c r="X418" s="18"/>
      <c r="Y418" s="18">
        <v>2170.1590909090901</v>
      </c>
      <c r="Z418" s="18">
        <v>174.15909090909099</v>
      </c>
      <c r="AA418" s="18">
        <v>21.318181818181799</v>
      </c>
      <c r="AB418" s="18">
        <v>1302.2159090909099</v>
      </c>
      <c r="AC418" s="18">
        <v>479.13636363636402</v>
      </c>
      <c r="AD418" s="18">
        <v>197.477272727273</v>
      </c>
      <c r="AE418" s="18">
        <v>335.21590909090901</v>
      </c>
      <c r="AF418" s="18">
        <v>51.590909090909101</v>
      </c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>
        <v>2365.6363636363599</v>
      </c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>
        <v>2232.1136363636401</v>
      </c>
      <c r="BD418" s="18">
        <v>133.522727272727</v>
      </c>
      <c r="BE418" s="18">
        <v>66.25</v>
      </c>
      <c r="BF418" s="18">
        <v>559.93181818181802</v>
      </c>
      <c r="BG418" s="18">
        <v>127.772727272727</v>
      </c>
      <c r="BH418" s="18">
        <v>1611.6818181818201</v>
      </c>
    </row>
    <row r="419" spans="1:60" x14ac:dyDescent="0.2">
      <c r="A419" s="18" t="s">
        <v>274</v>
      </c>
      <c r="B419" s="3">
        <v>71</v>
      </c>
      <c r="C419" s="18" t="s">
        <v>34</v>
      </c>
      <c r="D419" s="18" t="s">
        <v>307</v>
      </c>
      <c r="E419" s="18" t="s">
        <v>311</v>
      </c>
      <c r="F419" s="18" t="s">
        <v>312</v>
      </c>
      <c r="G419" s="18">
        <v>415.88636363636402</v>
      </c>
      <c r="H419" s="18">
        <v>787.71590909090901</v>
      </c>
      <c r="I419" s="18">
        <v>1203.60227272727</v>
      </c>
      <c r="J419" s="18">
        <v>47.8531750368874</v>
      </c>
      <c r="K419" s="18">
        <v>50.852854195819504</v>
      </c>
      <c r="L419" s="18">
        <v>49.816360924120701</v>
      </c>
      <c r="M419" s="18">
        <v>50.534090909090899</v>
      </c>
      <c r="N419" s="18">
        <v>138.07954545454501</v>
      </c>
      <c r="O419" s="18">
        <v>96.659090909090907</v>
      </c>
      <c r="P419" s="18">
        <v>88.022727272727295</v>
      </c>
      <c r="Q419" s="18">
        <v>42.590909090909101</v>
      </c>
      <c r="R419" s="18"/>
      <c r="S419" s="18">
        <v>82.409090909090907</v>
      </c>
      <c r="T419" s="18">
        <v>224.67045454545499</v>
      </c>
      <c r="U419" s="18">
        <v>162</v>
      </c>
      <c r="V419" s="18">
        <v>167.31818181818201</v>
      </c>
      <c r="W419" s="18">
        <v>151.31818181818201</v>
      </c>
      <c r="X419" s="18"/>
      <c r="Y419" s="18">
        <v>989.86363636363603</v>
      </c>
      <c r="Z419" s="18">
        <v>171.69318181818201</v>
      </c>
      <c r="AA419" s="18">
        <v>42.045454545454497</v>
      </c>
      <c r="AB419" s="18">
        <v>471.22727272727298</v>
      </c>
      <c r="AC419" s="18">
        <v>285.82954545454498</v>
      </c>
      <c r="AD419" s="18">
        <v>45.903409090909101</v>
      </c>
      <c r="AE419" s="18">
        <v>361.25568181818198</v>
      </c>
      <c r="AF419" s="18">
        <v>38.272727272727302</v>
      </c>
      <c r="AG419" s="18">
        <v>1.11363636363636</v>
      </c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>
        <v>1203.60227272727</v>
      </c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>
        <v>1132.3636363636399</v>
      </c>
      <c r="BD419" s="18">
        <v>71.238636363636402</v>
      </c>
      <c r="BE419" s="18">
        <v>166.125</v>
      </c>
      <c r="BF419" s="18">
        <v>383.56818181818198</v>
      </c>
      <c r="BG419" s="18">
        <v>28.727272727272702</v>
      </c>
      <c r="BH419" s="18">
        <v>625.18181818181802</v>
      </c>
    </row>
    <row r="420" spans="1:60" x14ac:dyDescent="0.2">
      <c r="A420" s="18" t="s">
        <v>274</v>
      </c>
      <c r="B420" s="3">
        <v>72</v>
      </c>
      <c r="C420" s="18" t="s">
        <v>35</v>
      </c>
      <c r="D420" s="18" t="s">
        <v>307</v>
      </c>
      <c r="E420" s="18" t="s">
        <v>311</v>
      </c>
      <c r="F420" s="18" t="s">
        <v>312</v>
      </c>
      <c r="G420" s="18">
        <v>388.540909090909</v>
      </c>
      <c r="H420" s="18">
        <v>487.61159090909098</v>
      </c>
      <c r="I420" s="18">
        <v>876.15250000000003</v>
      </c>
      <c r="J420" s="18">
        <v>46.540109266603501</v>
      </c>
      <c r="K420" s="18">
        <v>49.777239801984798</v>
      </c>
      <c r="L420" s="18">
        <v>48.341693317710501</v>
      </c>
      <c r="M420" s="18">
        <v>39.2022727272727</v>
      </c>
      <c r="N420" s="18">
        <v>137.209090909091</v>
      </c>
      <c r="O420" s="18">
        <v>122.602272727273</v>
      </c>
      <c r="P420" s="18">
        <v>75.122727272727303</v>
      </c>
      <c r="Q420" s="18">
        <v>14.404545454545501</v>
      </c>
      <c r="R420" s="18"/>
      <c r="S420" s="18">
        <v>35.647727272727302</v>
      </c>
      <c r="T420" s="18">
        <v>133.43318181818199</v>
      </c>
      <c r="U420" s="18">
        <v>156.36477272727299</v>
      </c>
      <c r="V420" s="18">
        <v>112.363636363636</v>
      </c>
      <c r="W420" s="18">
        <v>49.802272727272701</v>
      </c>
      <c r="X420" s="18"/>
      <c r="Y420" s="18">
        <v>749.70590909090902</v>
      </c>
      <c r="Z420" s="18">
        <v>102.142045454545</v>
      </c>
      <c r="AA420" s="18">
        <v>24.304545454545501</v>
      </c>
      <c r="AB420" s="18">
        <v>315.213636363636</v>
      </c>
      <c r="AC420" s="18">
        <v>342.67977272727302</v>
      </c>
      <c r="AD420" s="18">
        <v>56.840909090909101</v>
      </c>
      <c r="AE420" s="18">
        <v>153.738636363636</v>
      </c>
      <c r="AF420" s="18">
        <v>5.6568181818181804</v>
      </c>
      <c r="AG420" s="18">
        <v>0.76136363636363602</v>
      </c>
      <c r="AH420" s="18"/>
      <c r="AI420" s="18"/>
      <c r="AJ420" s="18"/>
      <c r="AK420" s="18">
        <v>1.26136363636364</v>
      </c>
      <c r="AL420" s="18"/>
      <c r="AM420" s="18"/>
      <c r="AN420" s="18"/>
      <c r="AO420" s="18"/>
      <c r="AP420" s="18"/>
      <c r="AQ420" s="18">
        <v>865.10704545454598</v>
      </c>
      <c r="AR420" s="18">
        <v>11.045454545454501</v>
      </c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>
        <v>827.27750000000003</v>
      </c>
      <c r="BD420" s="18">
        <v>48.875</v>
      </c>
      <c r="BE420" s="18">
        <v>66.407045454545496</v>
      </c>
      <c r="BF420" s="18">
        <v>196.31136363636401</v>
      </c>
      <c r="BG420" s="18">
        <v>62.002272727272697</v>
      </c>
      <c r="BH420" s="18">
        <v>551.43181818181802</v>
      </c>
    </row>
    <row r="421" spans="1:60" x14ac:dyDescent="0.2">
      <c r="A421" s="18" t="s">
        <v>274</v>
      </c>
      <c r="B421" s="3">
        <v>73</v>
      </c>
      <c r="C421" s="18" t="s">
        <v>36</v>
      </c>
      <c r="D421" s="18" t="s">
        <v>307</v>
      </c>
      <c r="E421" s="18" t="s">
        <v>311</v>
      </c>
      <c r="F421" s="18" t="s">
        <v>312</v>
      </c>
      <c r="G421" s="18">
        <v>164.34090909090901</v>
      </c>
      <c r="H421" s="18">
        <v>242.727272727273</v>
      </c>
      <c r="I421" s="18">
        <v>407.06818181818198</v>
      </c>
      <c r="J421" s="18">
        <v>48.684829207578503</v>
      </c>
      <c r="K421" s="18">
        <v>53.152996254681597</v>
      </c>
      <c r="L421" s="18">
        <v>51.349115068952102</v>
      </c>
      <c r="M421" s="18">
        <v>16.727272727272702</v>
      </c>
      <c r="N421" s="18">
        <v>47.659090909090899</v>
      </c>
      <c r="O421" s="18">
        <v>45.454545454545503</v>
      </c>
      <c r="P421" s="18">
        <v>43.613636363636402</v>
      </c>
      <c r="Q421" s="18">
        <v>10.886363636363599</v>
      </c>
      <c r="R421" s="18"/>
      <c r="S421" s="18">
        <v>20.340909090909101</v>
      </c>
      <c r="T421" s="18">
        <v>55.840909090909101</v>
      </c>
      <c r="U421" s="18">
        <v>46.75</v>
      </c>
      <c r="V421" s="18">
        <v>61.977272727272698</v>
      </c>
      <c r="W421" s="18">
        <v>57.818181818181799</v>
      </c>
      <c r="X421" s="18"/>
      <c r="Y421" s="18">
        <v>386.25</v>
      </c>
      <c r="Z421" s="18">
        <v>18.954545454545499</v>
      </c>
      <c r="AA421" s="18">
        <v>1.86363636363636</v>
      </c>
      <c r="AB421" s="18">
        <v>153.863636363636</v>
      </c>
      <c r="AC421" s="18">
        <v>130.04545454545499</v>
      </c>
      <c r="AD421" s="18">
        <v>12.636363636363599</v>
      </c>
      <c r="AE421" s="18">
        <v>109.613636363636</v>
      </c>
      <c r="AF421" s="18">
        <v>0.90909090909090895</v>
      </c>
      <c r="AG421" s="18"/>
      <c r="AH421" s="18"/>
      <c r="AI421" s="18"/>
      <c r="AJ421" s="18"/>
      <c r="AK421" s="18"/>
      <c r="AL421" s="18"/>
      <c r="AM421" s="18"/>
      <c r="AN421" s="18">
        <v>407.06818181818198</v>
      </c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>
        <v>378.06818181818198</v>
      </c>
      <c r="BD421" s="18">
        <v>29</v>
      </c>
      <c r="BE421" s="18">
        <v>8.2272727272727302</v>
      </c>
      <c r="BF421" s="18">
        <v>57.522727272727302</v>
      </c>
      <c r="BG421" s="18">
        <v>17.227272727272702</v>
      </c>
      <c r="BH421" s="18">
        <v>324.09090909090901</v>
      </c>
    </row>
    <row r="422" spans="1:60" x14ac:dyDescent="0.2">
      <c r="A422" s="18" t="s">
        <v>274</v>
      </c>
      <c r="B422" s="3">
        <v>74</v>
      </c>
      <c r="C422" s="18" t="s">
        <v>37</v>
      </c>
      <c r="D422" s="18" t="s">
        <v>307</v>
      </c>
      <c r="E422" s="18" t="s">
        <v>311</v>
      </c>
      <c r="F422" s="18" t="s">
        <v>312</v>
      </c>
      <c r="G422" s="18">
        <v>101.113636363636</v>
      </c>
      <c r="H422" s="18">
        <v>207.585227272727</v>
      </c>
      <c r="I422" s="18">
        <v>308.69886363636402</v>
      </c>
      <c r="J422" s="18">
        <v>49.033827826477903</v>
      </c>
      <c r="K422" s="18">
        <v>52.281045572738499</v>
      </c>
      <c r="L422" s="18">
        <v>51.217426515249102</v>
      </c>
      <c r="M422" s="18">
        <v>9.4829545454545503</v>
      </c>
      <c r="N422" s="18">
        <v>23.903409090909101</v>
      </c>
      <c r="O422" s="18">
        <v>35.636363636363598</v>
      </c>
      <c r="P422" s="18">
        <v>26.977272727272702</v>
      </c>
      <c r="Q422" s="18">
        <v>5.1136363636363598</v>
      </c>
      <c r="R422" s="18"/>
      <c r="S422" s="18">
        <v>11.7102272727273</v>
      </c>
      <c r="T422" s="18">
        <v>45.607954545454497</v>
      </c>
      <c r="U422" s="18">
        <v>64.784090909090907</v>
      </c>
      <c r="V422" s="18">
        <v>46.272727272727302</v>
      </c>
      <c r="W422" s="18">
        <v>39.210227272727302</v>
      </c>
      <c r="X422" s="18"/>
      <c r="Y422" s="18">
        <v>281.69318181818198</v>
      </c>
      <c r="Z422" s="18">
        <v>20.119318181818201</v>
      </c>
      <c r="AA422" s="18">
        <v>6.8863636363636402</v>
      </c>
      <c r="AB422" s="18">
        <v>113.59659090909101</v>
      </c>
      <c r="AC422" s="18">
        <v>72.767045454545496</v>
      </c>
      <c r="AD422" s="18">
        <v>1</v>
      </c>
      <c r="AE422" s="18">
        <v>108.107954545455</v>
      </c>
      <c r="AF422" s="18">
        <v>13.056818181818199</v>
      </c>
      <c r="AG422" s="18"/>
      <c r="AH422" s="18">
        <v>0.170454545454545</v>
      </c>
      <c r="AI422" s="18"/>
      <c r="AJ422" s="18"/>
      <c r="AK422" s="18"/>
      <c r="AL422" s="18"/>
      <c r="AM422" s="18"/>
      <c r="AN422" s="18"/>
      <c r="AO422" s="18"/>
      <c r="AP422" s="18">
        <v>308.69886363636402</v>
      </c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>
        <v>291.65340909090901</v>
      </c>
      <c r="BD422" s="18">
        <v>17.045454545454501</v>
      </c>
      <c r="BE422" s="18">
        <v>37.5</v>
      </c>
      <c r="BF422" s="18">
        <v>49.698863636363598</v>
      </c>
      <c r="BG422" s="18">
        <v>25.897727272727298</v>
      </c>
      <c r="BH422" s="18">
        <v>195.602272727273</v>
      </c>
    </row>
    <row r="423" spans="1:60" x14ac:dyDescent="0.2">
      <c r="A423" s="18" t="s">
        <v>274</v>
      </c>
      <c r="B423" s="3">
        <v>75</v>
      </c>
      <c r="C423" s="18" t="s">
        <v>38</v>
      </c>
      <c r="D423" s="18" t="s">
        <v>307</v>
      </c>
      <c r="E423" s="18" t="s">
        <v>311</v>
      </c>
      <c r="F423" s="18" t="s">
        <v>312</v>
      </c>
      <c r="G423" s="18">
        <v>155.386363636364</v>
      </c>
      <c r="H423" s="18">
        <v>342.77272727272702</v>
      </c>
      <c r="I423" s="18">
        <v>498.15909090909099</v>
      </c>
      <c r="J423" s="18">
        <v>51.342255375164598</v>
      </c>
      <c r="K423" s="18">
        <v>52.9476859832914</v>
      </c>
      <c r="L423" s="18">
        <v>52.4469181988229</v>
      </c>
      <c r="M423" s="18">
        <v>5.4318181818181799</v>
      </c>
      <c r="N423" s="18">
        <v>32.977272727272698</v>
      </c>
      <c r="O423" s="18">
        <v>57.886363636363598</v>
      </c>
      <c r="P423" s="18">
        <v>44.522727272727302</v>
      </c>
      <c r="Q423" s="18">
        <v>14.568181818181801</v>
      </c>
      <c r="R423" s="18"/>
      <c r="S423" s="18">
        <v>12.159090909090899</v>
      </c>
      <c r="T423" s="18">
        <v>76.795454545454504</v>
      </c>
      <c r="U423" s="18">
        <v>100.84090909090899</v>
      </c>
      <c r="V423" s="18">
        <v>94.545454545454504</v>
      </c>
      <c r="W423" s="18">
        <v>58.431818181818201</v>
      </c>
      <c r="X423" s="18"/>
      <c r="Y423" s="18">
        <v>441.38636363636402</v>
      </c>
      <c r="Z423" s="18">
        <v>46.840909090909101</v>
      </c>
      <c r="AA423" s="18">
        <v>9.9318181818181799</v>
      </c>
      <c r="AB423" s="18">
        <v>278.84090909090901</v>
      </c>
      <c r="AC423" s="18">
        <v>178.636363636364</v>
      </c>
      <c r="AD423" s="18"/>
      <c r="AE423" s="18">
        <v>38.659090909090899</v>
      </c>
      <c r="AF423" s="18">
        <v>2.0227272727272698</v>
      </c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>
        <v>214.68181818181799</v>
      </c>
      <c r="AV423" s="18">
        <v>283.47727272727298</v>
      </c>
      <c r="AW423" s="18"/>
      <c r="AX423" s="18"/>
      <c r="AY423" s="18"/>
      <c r="AZ423" s="18"/>
      <c r="BA423" s="18"/>
      <c r="BB423" s="18"/>
      <c r="BC423" s="18">
        <v>466.95454545454498</v>
      </c>
      <c r="BD423" s="18">
        <v>31.204545454545499</v>
      </c>
      <c r="BE423" s="18">
        <v>9.75</v>
      </c>
      <c r="BF423" s="18">
        <v>21.545454545454501</v>
      </c>
      <c r="BG423" s="18">
        <v>2.7954545454545499</v>
      </c>
      <c r="BH423" s="18">
        <v>464.06818181818198</v>
      </c>
    </row>
    <row r="424" spans="1:60" x14ac:dyDescent="0.2">
      <c r="A424" s="18" t="s">
        <v>274</v>
      </c>
      <c r="B424" s="3">
        <v>76</v>
      </c>
      <c r="C424" s="18" t="s">
        <v>39</v>
      </c>
      <c r="D424" s="18" t="s">
        <v>307</v>
      </c>
      <c r="E424" s="18" t="s">
        <v>311</v>
      </c>
      <c r="F424" s="18" t="s">
        <v>312</v>
      </c>
      <c r="G424" s="18">
        <v>203</v>
      </c>
      <c r="H424" s="18">
        <v>313.72727272727298</v>
      </c>
      <c r="I424" s="18">
        <v>516.72727272727298</v>
      </c>
      <c r="J424" s="18">
        <v>50.4814151365876</v>
      </c>
      <c r="K424" s="18">
        <v>51.722689075630299</v>
      </c>
      <c r="L424" s="18">
        <v>51.235045742434998</v>
      </c>
      <c r="M424" s="18">
        <v>10.9772727272727</v>
      </c>
      <c r="N424" s="18">
        <v>57.272727272727302</v>
      </c>
      <c r="O424" s="18">
        <v>53.704545454545503</v>
      </c>
      <c r="P424" s="18">
        <v>61.25</v>
      </c>
      <c r="Q424" s="18">
        <v>19.795454545454501</v>
      </c>
      <c r="R424" s="18"/>
      <c r="S424" s="18">
        <v>24.75</v>
      </c>
      <c r="T424" s="18">
        <v>81.113636363636402</v>
      </c>
      <c r="U424" s="18">
        <v>75.568181818181799</v>
      </c>
      <c r="V424" s="18">
        <v>74.954545454545496</v>
      </c>
      <c r="W424" s="18">
        <v>57.340909090909101</v>
      </c>
      <c r="X424" s="18"/>
      <c r="Y424" s="18">
        <v>488.54545454545502</v>
      </c>
      <c r="Z424" s="18">
        <v>25.386363636363601</v>
      </c>
      <c r="AA424" s="18">
        <v>2.7954545454545499</v>
      </c>
      <c r="AB424" s="18">
        <v>287.54545454545502</v>
      </c>
      <c r="AC424" s="18">
        <v>104.772727272727</v>
      </c>
      <c r="AD424" s="18">
        <v>46.681818181818201</v>
      </c>
      <c r="AE424" s="18">
        <v>77.636363636363598</v>
      </c>
      <c r="AF424" s="18">
        <v>9.0909090909090898E-2</v>
      </c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>
        <v>516.72727272727298</v>
      </c>
      <c r="AX424" s="18"/>
      <c r="AY424" s="18"/>
      <c r="AZ424" s="18"/>
      <c r="BA424" s="18"/>
      <c r="BB424" s="18"/>
      <c r="BC424" s="18">
        <v>482.70454545454498</v>
      </c>
      <c r="BD424" s="18">
        <v>34.022727272727302</v>
      </c>
      <c r="BE424" s="18">
        <v>38.659090909090899</v>
      </c>
      <c r="BF424" s="18">
        <v>88.931818181818201</v>
      </c>
      <c r="BG424" s="18">
        <v>10.136363636363599</v>
      </c>
      <c r="BH424" s="18">
        <v>379</v>
      </c>
    </row>
    <row r="425" spans="1:60" x14ac:dyDescent="0.2">
      <c r="A425" s="18" t="s">
        <v>274</v>
      </c>
      <c r="B425" s="3">
        <v>77</v>
      </c>
      <c r="C425" s="18" t="s">
        <v>40</v>
      </c>
      <c r="D425" s="18" t="s">
        <v>307</v>
      </c>
      <c r="E425" s="18" t="s">
        <v>311</v>
      </c>
      <c r="F425" s="18" t="s">
        <v>312</v>
      </c>
      <c r="G425" s="18">
        <v>128.6925</v>
      </c>
      <c r="H425" s="18">
        <v>156.77477272727299</v>
      </c>
      <c r="I425" s="18">
        <v>285.46727272727202</v>
      </c>
      <c r="J425" s="18">
        <v>46.947475218411803</v>
      </c>
      <c r="K425" s="18">
        <v>51.722333283561099</v>
      </c>
      <c r="L425" s="18">
        <v>49.569762813122999</v>
      </c>
      <c r="M425" s="18">
        <v>15.8236363636364</v>
      </c>
      <c r="N425" s="18">
        <v>42.511136363636403</v>
      </c>
      <c r="O425" s="18">
        <v>37.0611363636364</v>
      </c>
      <c r="P425" s="18">
        <v>28.1279545454545</v>
      </c>
      <c r="Q425" s="18">
        <v>5.1686363636363604</v>
      </c>
      <c r="R425" s="18"/>
      <c r="S425" s="18">
        <v>13.8929545454546</v>
      </c>
      <c r="T425" s="18">
        <v>39.236363636363599</v>
      </c>
      <c r="U425" s="18">
        <v>36.562272727272699</v>
      </c>
      <c r="V425" s="18">
        <v>38.622727272727303</v>
      </c>
      <c r="W425" s="18">
        <v>28.4604545454545</v>
      </c>
      <c r="X425" s="18"/>
      <c r="Y425" s="18">
        <v>277.44727272727198</v>
      </c>
      <c r="Z425" s="18">
        <v>6.0215909090909099</v>
      </c>
      <c r="AA425" s="18">
        <v>1.9984090909090899</v>
      </c>
      <c r="AB425" s="18">
        <v>93.273636363636399</v>
      </c>
      <c r="AC425" s="18">
        <v>78.747954545454505</v>
      </c>
      <c r="AD425" s="18">
        <v>2.0661363636363599</v>
      </c>
      <c r="AE425" s="18">
        <v>100.714772727273</v>
      </c>
      <c r="AF425" s="18">
        <v>7.4309090909090898</v>
      </c>
      <c r="AG425" s="18">
        <v>1.89840909090909</v>
      </c>
      <c r="AH425" s="18"/>
      <c r="AI425" s="18"/>
      <c r="AJ425" s="18"/>
      <c r="AK425" s="18">
        <v>1.3354545454545499</v>
      </c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>
        <v>1.8972727272727301</v>
      </c>
      <c r="BA425" s="18">
        <v>283.57</v>
      </c>
      <c r="BB425" s="18"/>
      <c r="BC425" s="18">
        <v>268.01613636363601</v>
      </c>
      <c r="BD425" s="18">
        <v>17.451136363636401</v>
      </c>
      <c r="BE425" s="18">
        <v>31.126590909090901</v>
      </c>
      <c r="BF425" s="18">
        <v>28.102272727272702</v>
      </c>
      <c r="BG425" s="18">
        <v>10.371363636363601</v>
      </c>
      <c r="BH425" s="18">
        <v>215.86704545454501</v>
      </c>
    </row>
    <row r="426" spans="1:60" x14ac:dyDescent="0.2">
      <c r="A426" s="18" t="s">
        <v>274</v>
      </c>
      <c r="B426" s="3">
        <v>78</v>
      </c>
      <c r="C426" s="18" t="s">
        <v>41</v>
      </c>
      <c r="D426" s="18" t="s">
        <v>307</v>
      </c>
      <c r="E426" s="18" t="s">
        <v>311</v>
      </c>
      <c r="F426" s="18" t="s">
        <v>312</v>
      </c>
      <c r="G426" s="18">
        <v>230.636363636364</v>
      </c>
      <c r="H426" s="18">
        <v>362.88636363636402</v>
      </c>
      <c r="I426" s="18">
        <v>593.52272727272702</v>
      </c>
      <c r="J426" s="18">
        <v>45.534193929838402</v>
      </c>
      <c r="K426" s="18">
        <v>46.755495709901702</v>
      </c>
      <c r="L426" s="18">
        <v>46.280911353628198</v>
      </c>
      <c r="M426" s="18">
        <v>20.454545454545499</v>
      </c>
      <c r="N426" s="18">
        <v>102.795454545455</v>
      </c>
      <c r="O426" s="18">
        <v>61.818181818181799</v>
      </c>
      <c r="P426" s="18">
        <v>35.590909090909101</v>
      </c>
      <c r="Q426" s="18">
        <v>9.9772727272727302</v>
      </c>
      <c r="R426" s="18"/>
      <c r="S426" s="18">
        <v>32.113636363636402</v>
      </c>
      <c r="T426" s="18">
        <v>143.84090909090901</v>
      </c>
      <c r="U426" s="18">
        <v>99.363636363636402</v>
      </c>
      <c r="V426" s="18">
        <v>61.681818181818201</v>
      </c>
      <c r="W426" s="18">
        <v>25.886363636363601</v>
      </c>
      <c r="X426" s="18"/>
      <c r="Y426" s="18">
        <v>544.18181818181802</v>
      </c>
      <c r="Z426" s="18">
        <v>42.818181818181799</v>
      </c>
      <c r="AA426" s="18">
        <v>6.5227272727272698</v>
      </c>
      <c r="AB426" s="18">
        <v>281.61363636363598</v>
      </c>
      <c r="AC426" s="18">
        <v>277.61363636363598</v>
      </c>
      <c r="AD426" s="18">
        <v>15.2272727272727</v>
      </c>
      <c r="AE426" s="18">
        <v>19.068181818181799</v>
      </c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>
        <v>16.386363636363601</v>
      </c>
      <c r="AS426" s="18">
        <v>4.3863636363636402</v>
      </c>
      <c r="AT426" s="18">
        <v>572.75</v>
      </c>
      <c r="AU426" s="18"/>
      <c r="AV426" s="18"/>
      <c r="AW426" s="18"/>
      <c r="AX426" s="18"/>
      <c r="AY426" s="18"/>
      <c r="AZ426" s="18"/>
      <c r="BA426" s="18"/>
      <c r="BB426" s="18"/>
      <c r="BC426" s="18">
        <v>530.61363636363603</v>
      </c>
      <c r="BD426" s="18">
        <v>62.909090909090899</v>
      </c>
      <c r="BE426" s="18">
        <v>15.454545454545499</v>
      </c>
      <c r="BF426" s="18">
        <v>46.636363636363598</v>
      </c>
      <c r="BG426" s="18">
        <v>42.431818181818201</v>
      </c>
      <c r="BH426" s="18">
        <v>489</v>
      </c>
    </row>
    <row r="427" spans="1:60" x14ac:dyDescent="0.2">
      <c r="A427" s="18" t="s">
        <v>274</v>
      </c>
      <c r="B427" s="3">
        <v>79</v>
      </c>
      <c r="C427" s="18" t="s">
        <v>42</v>
      </c>
      <c r="D427" s="18" t="s">
        <v>307</v>
      </c>
      <c r="E427" s="18" t="s">
        <v>311</v>
      </c>
      <c r="F427" s="18" t="s">
        <v>312</v>
      </c>
      <c r="G427" s="18">
        <v>153.71590909090901</v>
      </c>
      <c r="H427" s="18">
        <v>226.10795454545499</v>
      </c>
      <c r="I427" s="18">
        <v>379.82386363636402</v>
      </c>
      <c r="J427" s="18">
        <v>42.609595623567699</v>
      </c>
      <c r="K427" s="18">
        <v>47.240985048372899</v>
      </c>
      <c r="L427" s="18">
        <v>45.366647219853697</v>
      </c>
      <c r="M427" s="18">
        <v>26.704545454545499</v>
      </c>
      <c r="N427" s="18">
        <v>69.602272727272705</v>
      </c>
      <c r="O427" s="18">
        <v>40.409090909090899</v>
      </c>
      <c r="P427" s="18">
        <v>12.5</v>
      </c>
      <c r="Q427" s="18">
        <v>4.5</v>
      </c>
      <c r="R427" s="18"/>
      <c r="S427" s="18">
        <v>31.136363636363601</v>
      </c>
      <c r="T427" s="18">
        <v>83.352272727272705</v>
      </c>
      <c r="U427" s="18">
        <v>47.119318181818201</v>
      </c>
      <c r="V427" s="18">
        <v>36.25</v>
      </c>
      <c r="W427" s="18">
        <v>28.25</v>
      </c>
      <c r="X427" s="18"/>
      <c r="Y427" s="18">
        <v>369.21022727272702</v>
      </c>
      <c r="Z427" s="18">
        <v>10.113636363636401</v>
      </c>
      <c r="AA427" s="18">
        <v>0.5</v>
      </c>
      <c r="AB427" s="18">
        <v>100.136363636364</v>
      </c>
      <c r="AC427" s="18">
        <v>108.988636363636</v>
      </c>
      <c r="AD427" s="18"/>
      <c r="AE427" s="18">
        <v>169.59659090909099</v>
      </c>
      <c r="AF427" s="18">
        <v>1.10227272727273</v>
      </c>
      <c r="AG427" s="18"/>
      <c r="AH427" s="18"/>
      <c r="AI427" s="18"/>
      <c r="AJ427" s="18"/>
      <c r="AK427" s="18"/>
      <c r="AL427" s="18"/>
      <c r="AM427" s="18"/>
      <c r="AN427" s="18"/>
      <c r="AO427" s="18">
        <v>379.82386363636402</v>
      </c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>
        <v>348.07386363636402</v>
      </c>
      <c r="BD427" s="18">
        <v>31.75</v>
      </c>
      <c r="BE427" s="18">
        <v>2.1931818181818201</v>
      </c>
      <c r="BF427" s="18">
        <v>15.5</v>
      </c>
      <c r="BG427" s="18">
        <v>4.1306818181818201</v>
      </c>
      <c r="BH427" s="18">
        <v>358</v>
      </c>
    </row>
    <row r="428" spans="1:60" x14ac:dyDescent="0.2">
      <c r="A428" s="18" t="s">
        <v>274</v>
      </c>
      <c r="B428" s="3">
        <v>80</v>
      </c>
      <c r="C428" s="18" t="s">
        <v>43</v>
      </c>
      <c r="D428" s="18" t="s">
        <v>307</v>
      </c>
      <c r="E428" s="18" t="s">
        <v>311</v>
      </c>
      <c r="F428" s="18" t="s">
        <v>312</v>
      </c>
      <c r="G428" s="18">
        <v>153.386363636364</v>
      </c>
      <c r="H428" s="18">
        <v>207.863636363636</v>
      </c>
      <c r="I428" s="18">
        <v>361.25</v>
      </c>
      <c r="J428" s="18">
        <v>51.053489405837901</v>
      </c>
      <c r="K428" s="18">
        <v>53.408265908593897</v>
      </c>
      <c r="L428" s="18">
        <v>52.408430324001301</v>
      </c>
      <c r="M428" s="18">
        <v>13.681818181818199</v>
      </c>
      <c r="N428" s="18">
        <v>37.886363636363598</v>
      </c>
      <c r="O428" s="18">
        <v>43.159090909090899</v>
      </c>
      <c r="P428" s="18">
        <v>35.545454545454497</v>
      </c>
      <c r="Q428" s="18">
        <v>23.113636363636399</v>
      </c>
      <c r="R428" s="18"/>
      <c r="S428" s="18">
        <v>9.4090909090909101</v>
      </c>
      <c r="T428" s="18">
        <v>50.045454545454497</v>
      </c>
      <c r="U428" s="18">
        <v>46.25</v>
      </c>
      <c r="V428" s="18">
        <v>58.909090909090899</v>
      </c>
      <c r="W428" s="18">
        <v>43.25</v>
      </c>
      <c r="X428" s="18"/>
      <c r="Y428" s="18">
        <v>354.75</v>
      </c>
      <c r="Z428" s="18">
        <v>5.7272727272727302</v>
      </c>
      <c r="AA428" s="18">
        <v>0.77272727272727304</v>
      </c>
      <c r="AB428" s="18">
        <v>164.56818181818201</v>
      </c>
      <c r="AC428" s="18">
        <v>152.477272727273</v>
      </c>
      <c r="AD428" s="18">
        <v>5.6136363636363598</v>
      </c>
      <c r="AE428" s="18">
        <v>36.590909090909101</v>
      </c>
      <c r="AF428" s="18">
        <v>2</v>
      </c>
      <c r="AG428" s="18"/>
      <c r="AH428" s="18"/>
      <c r="AI428" s="18"/>
      <c r="AJ428" s="18"/>
      <c r="AK428" s="18"/>
      <c r="AL428" s="18">
        <v>315.90909090909099</v>
      </c>
      <c r="AM428" s="18">
        <v>45.340909090909101</v>
      </c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>
        <v>339.47727272727298</v>
      </c>
      <c r="BD428" s="18">
        <v>21.772727272727298</v>
      </c>
      <c r="BE428" s="18">
        <v>9.9318181818181799</v>
      </c>
      <c r="BF428" s="18">
        <v>15.5227272727273</v>
      </c>
      <c r="BG428" s="18">
        <v>11.931818181818199</v>
      </c>
      <c r="BH428" s="18">
        <v>323.86363636363598</v>
      </c>
    </row>
    <row r="429" spans="1:60" x14ac:dyDescent="0.2">
      <c r="A429" s="18" t="s">
        <v>274</v>
      </c>
      <c r="B429" s="3">
        <v>81</v>
      </c>
      <c r="C429" s="18" t="s">
        <v>44</v>
      </c>
      <c r="D429" s="18" t="s">
        <v>307</v>
      </c>
      <c r="E429" s="18" t="s">
        <v>311</v>
      </c>
      <c r="F429" s="18" t="s">
        <v>312</v>
      </c>
      <c r="G429" s="18">
        <v>153.613636363636</v>
      </c>
      <c r="H429" s="18">
        <v>247.863636363636</v>
      </c>
      <c r="I429" s="18">
        <v>401.47727272727298</v>
      </c>
      <c r="J429" s="18">
        <v>45.7586921142181</v>
      </c>
      <c r="K429" s="18">
        <v>48.424445259490099</v>
      </c>
      <c r="L429" s="18">
        <v>47.404472120011398</v>
      </c>
      <c r="M429" s="18">
        <v>27.5</v>
      </c>
      <c r="N429" s="18">
        <v>49.409090909090899</v>
      </c>
      <c r="O429" s="18">
        <v>34.25</v>
      </c>
      <c r="P429" s="18">
        <v>37.25</v>
      </c>
      <c r="Q429" s="18">
        <v>5.2045454545454497</v>
      </c>
      <c r="R429" s="18"/>
      <c r="S429" s="18">
        <v>44.409090909090899</v>
      </c>
      <c r="T429" s="18">
        <v>59.590909090909101</v>
      </c>
      <c r="U429" s="18">
        <v>51.5</v>
      </c>
      <c r="V429" s="18">
        <v>65.840909090909093</v>
      </c>
      <c r="W429" s="18">
        <v>26.522727272727298</v>
      </c>
      <c r="X429" s="18"/>
      <c r="Y429" s="18">
        <v>367.72727272727298</v>
      </c>
      <c r="Z429" s="18">
        <v>26.568181818181799</v>
      </c>
      <c r="AA429" s="18">
        <v>7.1818181818181799</v>
      </c>
      <c r="AB429" s="18">
        <v>86.659090909090907</v>
      </c>
      <c r="AC429" s="18">
        <v>187.5</v>
      </c>
      <c r="AD429" s="18">
        <v>1.61363636363636</v>
      </c>
      <c r="AE429" s="18">
        <v>121.681818181818</v>
      </c>
      <c r="AF429" s="18">
        <v>1.9090909090909101</v>
      </c>
      <c r="AG429" s="18">
        <v>1.47727272727273</v>
      </c>
      <c r="AH429" s="18"/>
      <c r="AI429" s="18"/>
      <c r="AJ429" s="18"/>
      <c r="AK429" s="18">
        <v>0.63636363636363602</v>
      </c>
      <c r="AL429" s="18">
        <v>15.545454545454501</v>
      </c>
      <c r="AM429" s="18">
        <v>299.81818181818198</v>
      </c>
      <c r="AN429" s="18">
        <v>15.863636363636401</v>
      </c>
      <c r="AO429" s="18"/>
      <c r="AP429" s="18"/>
      <c r="AQ429" s="18"/>
      <c r="AR429" s="18">
        <v>22.113636363636399</v>
      </c>
      <c r="AS429" s="18"/>
      <c r="AT429" s="18"/>
      <c r="AU429" s="18"/>
      <c r="AV429" s="18"/>
      <c r="AW429" s="18">
        <v>47.886363636363598</v>
      </c>
      <c r="AX429" s="18"/>
      <c r="AY429" s="18">
        <v>0.25</v>
      </c>
      <c r="AZ429" s="18"/>
      <c r="BA429" s="18"/>
      <c r="BB429" s="18"/>
      <c r="BC429" s="18">
        <v>394.81818181818198</v>
      </c>
      <c r="BD429" s="18">
        <v>6.6590909090909101</v>
      </c>
      <c r="BE429" s="18">
        <v>37.954545454545503</v>
      </c>
      <c r="BF429" s="18">
        <v>67.159090909090907</v>
      </c>
      <c r="BG429" s="18">
        <v>33.795454545454497</v>
      </c>
      <c r="BH429" s="18">
        <v>262.56818181818198</v>
      </c>
    </row>
    <row r="430" spans="1:60" x14ac:dyDescent="0.2">
      <c r="A430" s="18" t="s">
        <v>274</v>
      </c>
      <c r="B430" s="3">
        <v>82</v>
      </c>
      <c r="C430" s="18" t="s">
        <v>45</v>
      </c>
      <c r="D430" s="18" t="s">
        <v>307</v>
      </c>
      <c r="E430" s="18" t="s">
        <v>311</v>
      </c>
      <c r="F430" s="18" t="s">
        <v>312</v>
      </c>
      <c r="G430" s="18">
        <v>143.07954545454501</v>
      </c>
      <c r="H430" s="18">
        <v>151.49431818181799</v>
      </c>
      <c r="I430" s="18">
        <v>294.57386363636402</v>
      </c>
      <c r="J430" s="18">
        <v>50.890953855928799</v>
      </c>
      <c r="K430" s="18">
        <v>51.424445861305898</v>
      </c>
      <c r="L430" s="18">
        <v>51.165319702960801</v>
      </c>
      <c r="M430" s="18">
        <v>10.090909090909101</v>
      </c>
      <c r="N430" s="18">
        <v>37.625</v>
      </c>
      <c r="O430" s="18">
        <v>39.340909090909101</v>
      </c>
      <c r="P430" s="18">
        <v>38.295454545454497</v>
      </c>
      <c r="Q430" s="18">
        <v>17.727272727272702</v>
      </c>
      <c r="R430" s="18"/>
      <c r="S430" s="18">
        <v>12.931818181818199</v>
      </c>
      <c r="T430" s="18">
        <v>41.261363636363598</v>
      </c>
      <c r="U430" s="18">
        <v>32.977272727272698</v>
      </c>
      <c r="V430" s="18">
        <v>35.642045454545503</v>
      </c>
      <c r="W430" s="18">
        <v>28.681818181818201</v>
      </c>
      <c r="X430" s="18"/>
      <c r="Y430" s="18">
        <v>232.95454545454501</v>
      </c>
      <c r="Z430" s="18">
        <v>50.482954545454497</v>
      </c>
      <c r="AA430" s="18">
        <v>11.136363636363599</v>
      </c>
      <c r="AB430" s="18">
        <v>91.375</v>
      </c>
      <c r="AC430" s="18">
        <v>133.176136363636</v>
      </c>
      <c r="AD430" s="18"/>
      <c r="AE430" s="18">
        <v>47.659090909090899</v>
      </c>
      <c r="AF430" s="18">
        <v>19.840909090909101</v>
      </c>
      <c r="AG430" s="18"/>
      <c r="AH430" s="18"/>
      <c r="AI430" s="18"/>
      <c r="AJ430" s="18"/>
      <c r="AK430" s="18">
        <v>2.5227272727272698</v>
      </c>
      <c r="AL430" s="18"/>
      <c r="AM430" s="18"/>
      <c r="AN430" s="18"/>
      <c r="AO430" s="18"/>
      <c r="AP430" s="18"/>
      <c r="AQ430" s="18"/>
      <c r="AR430" s="18">
        <v>294.57386363636402</v>
      </c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>
        <v>294.4375</v>
      </c>
      <c r="BD430" s="18">
        <v>0.13636363636363599</v>
      </c>
      <c r="BE430" s="18">
        <v>22.323863636363601</v>
      </c>
      <c r="BF430" s="18">
        <v>86.409090909090907</v>
      </c>
      <c r="BG430" s="18">
        <v>14.295454545454501</v>
      </c>
      <c r="BH430" s="18">
        <v>171.54545454545499</v>
      </c>
    </row>
    <row r="431" spans="1:60" x14ac:dyDescent="0.2">
      <c r="A431" s="18" t="s">
        <v>274</v>
      </c>
      <c r="B431" s="3">
        <v>83</v>
      </c>
      <c r="C431" s="18" t="s">
        <v>46</v>
      </c>
      <c r="D431" s="18" t="s">
        <v>307</v>
      </c>
      <c r="E431" s="18" t="s">
        <v>311</v>
      </c>
      <c r="F431" s="18" t="s">
        <v>312</v>
      </c>
      <c r="G431" s="18">
        <v>195.05681818181799</v>
      </c>
      <c r="H431" s="18">
        <v>215.95454545454501</v>
      </c>
      <c r="I431" s="18">
        <v>411.01136363636402</v>
      </c>
      <c r="J431" s="18">
        <v>48.173667346344303</v>
      </c>
      <c r="K431" s="18">
        <v>51.094401178699201</v>
      </c>
      <c r="L431" s="18">
        <v>49.708286101357601</v>
      </c>
      <c r="M431" s="18">
        <v>24.352272727272702</v>
      </c>
      <c r="N431" s="18">
        <v>51.136363636363598</v>
      </c>
      <c r="O431" s="18">
        <v>66.727272727272705</v>
      </c>
      <c r="P431" s="18">
        <v>34.227272727272698</v>
      </c>
      <c r="Q431" s="18">
        <v>18.613636363636399</v>
      </c>
      <c r="R431" s="18"/>
      <c r="S431" s="18">
        <v>13.818181818181801</v>
      </c>
      <c r="T431" s="18">
        <v>62.931818181818201</v>
      </c>
      <c r="U431" s="18">
        <v>49.863636363636402</v>
      </c>
      <c r="V431" s="18">
        <v>55.113636363636402</v>
      </c>
      <c r="W431" s="18">
        <v>34.227272727272698</v>
      </c>
      <c r="X431" s="18"/>
      <c r="Y431" s="18">
        <v>313.77272727272702</v>
      </c>
      <c r="Z431" s="18">
        <v>77.420454545454504</v>
      </c>
      <c r="AA431" s="18">
        <v>19.818181818181799</v>
      </c>
      <c r="AB431" s="18">
        <v>148.863636363636</v>
      </c>
      <c r="AC431" s="18">
        <v>178.363636363636</v>
      </c>
      <c r="AD431" s="18"/>
      <c r="AE431" s="18">
        <v>83.511363636363598</v>
      </c>
      <c r="AF431" s="18"/>
      <c r="AG431" s="18">
        <v>0.27272727272727298</v>
      </c>
      <c r="AH431" s="18"/>
      <c r="AI431" s="18"/>
      <c r="AJ431" s="18"/>
      <c r="AK431" s="18"/>
      <c r="AL431" s="18"/>
      <c r="AM431" s="18"/>
      <c r="AN431" s="18"/>
      <c r="AO431" s="18"/>
      <c r="AP431" s="18"/>
      <c r="AQ431" s="18">
        <v>411.01136363636402</v>
      </c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>
        <v>401.19318181818198</v>
      </c>
      <c r="BD431" s="18">
        <v>9.8181818181818201</v>
      </c>
      <c r="BE431" s="18">
        <v>4.5568181818181799</v>
      </c>
      <c r="BF431" s="18">
        <v>84.818181818181799</v>
      </c>
      <c r="BG431" s="18">
        <v>44.795454545454497</v>
      </c>
      <c r="BH431" s="18">
        <v>276.84090909090901</v>
      </c>
    </row>
    <row r="432" spans="1:60" x14ac:dyDescent="0.2">
      <c r="A432" s="18" t="s">
        <v>274</v>
      </c>
      <c r="B432" s="3">
        <v>84</v>
      </c>
      <c r="C432" s="18" t="s">
        <v>47</v>
      </c>
      <c r="D432" s="18" t="s">
        <v>307</v>
      </c>
      <c r="E432" s="18" t="s">
        <v>311</v>
      </c>
      <c r="F432" s="18" t="s">
        <v>312</v>
      </c>
      <c r="G432" s="18">
        <v>211.113636363636</v>
      </c>
      <c r="H432" s="18">
        <v>248.870454545455</v>
      </c>
      <c r="I432" s="18">
        <v>459.98409090909098</v>
      </c>
      <c r="J432" s="18">
        <v>44.867203143503097</v>
      </c>
      <c r="K432" s="18">
        <v>48.165123329954497</v>
      </c>
      <c r="L432" s="18">
        <v>46.6515146274822</v>
      </c>
      <c r="M432" s="18">
        <v>30.517045454545499</v>
      </c>
      <c r="N432" s="18">
        <v>78.438636363636405</v>
      </c>
      <c r="O432" s="18">
        <v>61.729545454545502</v>
      </c>
      <c r="P432" s="18">
        <v>35.392045454545503</v>
      </c>
      <c r="Q432" s="18">
        <v>5.0363636363636397</v>
      </c>
      <c r="R432" s="18"/>
      <c r="S432" s="18">
        <v>28.246590909090902</v>
      </c>
      <c r="T432" s="18">
        <v>77.737499999999997</v>
      </c>
      <c r="U432" s="18">
        <v>67.928409090909099</v>
      </c>
      <c r="V432" s="18">
        <v>53.512500000000003</v>
      </c>
      <c r="W432" s="18">
        <v>21.445454545454499</v>
      </c>
      <c r="X432" s="18"/>
      <c r="Y432" s="18">
        <v>416.90454545454497</v>
      </c>
      <c r="Z432" s="18">
        <v>33.2647727272727</v>
      </c>
      <c r="AA432" s="18">
        <v>9.8147727272727305</v>
      </c>
      <c r="AB432" s="18">
        <v>132.23977272727299</v>
      </c>
      <c r="AC432" s="18">
        <v>220.29659090909101</v>
      </c>
      <c r="AD432" s="18">
        <v>4.5454545454545497E-2</v>
      </c>
      <c r="AE432" s="18">
        <v>95.322727272727306</v>
      </c>
      <c r="AF432" s="18">
        <v>6.5284090909090899</v>
      </c>
      <c r="AG432" s="18">
        <v>4.125</v>
      </c>
      <c r="AH432" s="18">
        <v>1.2329545454545501</v>
      </c>
      <c r="AI432" s="18">
        <v>0.19318181818181801</v>
      </c>
      <c r="AJ432" s="18"/>
      <c r="AK432" s="18"/>
      <c r="AL432" s="18"/>
      <c r="AM432" s="18"/>
      <c r="AN432" s="18"/>
      <c r="AO432" s="18"/>
      <c r="AP432" s="18"/>
      <c r="AQ432" s="18"/>
      <c r="AR432" s="18">
        <v>14.8704545454545</v>
      </c>
      <c r="AS432" s="18"/>
      <c r="AT432" s="18"/>
      <c r="AU432" s="18"/>
      <c r="AV432" s="18"/>
      <c r="AW432" s="18"/>
      <c r="AX432" s="18"/>
      <c r="AY432" s="18">
        <v>445.11363636363598</v>
      </c>
      <c r="AZ432" s="18"/>
      <c r="BA432" s="18"/>
      <c r="BB432" s="18"/>
      <c r="BC432" s="18">
        <v>439.3125</v>
      </c>
      <c r="BD432" s="18">
        <v>20.671590909090899</v>
      </c>
      <c r="BE432" s="18">
        <v>33.484090909090902</v>
      </c>
      <c r="BF432" s="18">
        <v>37.315909090909102</v>
      </c>
      <c r="BG432" s="18">
        <v>33.628409090909102</v>
      </c>
      <c r="BH432" s="18">
        <v>355.55568181818199</v>
      </c>
    </row>
    <row r="433" spans="1:60" x14ac:dyDescent="0.2">
      <c r="A433" s="18" t="s">
        <v>274</v>
      </c>
      <c r="B433" s="3">
        <v>85</v>
      </c>
      <c r="C433" s="18" t="s">
        <v>48</v>
      </c>
      <c r="D433" s="18" t="s">
        <v>307</v>
      </c>
      <c r="E433" s="18" t="s">
        <v>311</v>
      </c>
      <c r="F433" s="18" t="s">
        <v>312</v>
      </c>
      <c r="G433" s="18">
        <v>116.363636363636</v>
      </c>
      <c r="H433" s="18">
        <v>258.61363636363598</v>
      </c>
      <c r="I433" s="18">
        <v>374.97727272727298</v>
      </c>
      <c r="J433" s="18">
        <v>50.967187499999902</v>
      </c>
      <c r="K433" s="18">
        <v>53.254943316635902</v>
      </c>
      <c r="L433" s="18">
        <v>52.545002727438202</v>
      </c>
      <c r="M433" s="18">
        <v>6.4545454545454497</v>
      </c>
      <c r="N433" s="18">
        <v>30.863636363636399</v>
      </c>
      <c r="O433" s="18">
        <v>32.431818181818201</v>
      </c>
      <c r="P433" s="18">
        <v>34.204545454545503</v>
      </c>
      <c r="Q433" s="18">
        <v>12.409090909090899</v>
      </c>
      <c r="R433" s="18"/>
      <c r="S433" s="18">
        <v>13.7272727272727</v>
      </c>
      <c r="T433" s="18">
        <v>59.295454545454497</v>
      </c>
      <c r="U433" s="18">
        <v>59.568181818181799</v>
      </c>
      <c r="V433" s="18">
        <v>74</v>
      </c>
      <c r="W433" s="18">
        <v>52.022727272727302</v>
      </c>
      <c r="X433" s="18"/>
      <c r="Y433" s="18">
        <v>284.5</v>
      </c>
      <c r="Z433" s="18">
        <v>67.477272727272705</v>
      </c>
      <c r="AA433" s="18">
        <v>23</v>
      </c>
      <c r="AB433" s="18">
        <v>117.25</v>
      </c>
      <c r="AC433" s="18">
        <v>161.886363636364</v>
      </c>
      <c r="AD433" s="18"/>
      <c r="AE433" s="18">
        <v>88.795454545454504</v>
      </c>
      <c r="AF433" s="18">
        <v>7.0454545454545503</v>
      </c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>
        <v>374.97727272727298</v>
      </c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>
        <v>351.36363636363598</v>
      </c>
      <c r="BD433" s="18">
        <v>23.613636363636399</v>
      </c>
      <c r="BE433" s="18">
        <v>49.136363636363598</v>
      </c>
      <c r="BF433" s="18">
        <v>92</v>
      </c>
      <c r="BG433" s="18">
        <v>20.886363636363601</v>
      </c>
      <c r="BH433" s="18">
        <v>212.95454545454501</v>
      </c>
    </row>
    <row r="434" spans="1:60" x14ac:dyDescent="0.2">
      <c r="A434" s="18" t="s">
        <v>274</v>
      </c>
      <c r="B434" s="3">
        <v>86</v>
      </c>
      <c r="C434" s="18" t="s">
        <v>49</v>
      </c>
      <c r="D434" s="18" t="s">
        <v>307</v>
      </c>
      <c r="E434" s="18" t="s">
        <v>311</v>
      </c>
      <c r="F434" s="18" t="s">
        <v>313</v>
      </c>
      <c r="G434" s="18">
        <v>902.69318181818198</v>
      </c>
      <c r="H434" s="18">
        <v>1357.6681818181801</v>
      </c>
      <c r="I434" s="18">
        <v>2260.3613636363598</v>
      </c>
      <c r="J434" s="18">
        <v>46.039905837330302</v>
      </c>
      <c r="K434" s="18">
        <v>47.918002792220904</v>
      </c>
      <c r="L434" s="18">
        <v>47.167969924358601</v>
      </c>
      <c r="M434" s="18">
        <v>90.931818181818201</v>
      </c>
      <c r="N434" s="18">
        <v>362.52272727272702</v>
      </c>
      <c r="O434" s="18">
        <v>256.10227272727298</v>
      </c>
      <c r="P434" s="18">
        <v>161.727272727273</v>
      </c>
      <c r="Q434" s="18">
        <v>31.409090909090899</v>
      </c>
      <c r="R434" s="18"/>
      <c r="S434" s="18">
        <v>104.420454545455</v>
      </c>
      <c r="T434" s="18">
        <v>474.26136363636402</v>
      </c>
      <c r="U434" s="18">
        <v>423.50909090909101</v>
      </c>
      <c r="V434" s="18">
        <v>269.38636363636402</v>
      </c>
      <c r="W434" s="18">
        <v>86.090909090909093</v>
      </c>
      <c r="X434" s="18"/>
      <c r="Y434" s="18">
        <v>2080.6</v>
      </c>
      <c r="Z434" s="18">
        <v>157.29545454545499</v>
      </c>
      <c r="AA434" s="18">
        <v>22.465909090909101</v>
      </c>
      <c r="AB434" s="18">
        <v>1121.4659090909099</v>
      </c>
      <c r="AC434" s="18">
        <v>532.77045454545498</v>
      </c>
      <c r="AD434" s="18">
        <v>399.43181818181802</v>
      </c>
      <c r="AE434" s="18">
        <v>148.875</v>
      </c>
      <c r="AF434" s="18">
        <v>55.454545454545503</v>
      </c>
      <c r="AG434" s="18"/>
      <c r="AH434" s="18"/>
      <c r="AI434" s="18">
        <v>1.75</v>
      </c>
      <c r="AJ434" s="18"/>
      <c r="AK434" s="18">
        <v>0.61363636363636398</v>
      </c>
      <c r="AL434" s="18"/>
      <c r="AM434" s="18"/>
      <c r="AN434" s="18"/>
      <c r="AO434" s="18"/>
      <c r="AP434" s="18"/>
      <c r="AQ434" s="18"/>
      <c r="AR434" s="18">
        <v>2228.1568181818202</v>
      </c>
      <c r="AS434" s="18"/>
      <c r="AT434" s="18"/>
      <c r="AU434" s="18"/>
      <c r="AV434" s="18"/>
      <c r="AW434" s="18">
        <v>32.204545454545503</v>
      </c>
      <c r="AX434" s="18"/>
      <c r="AY434" s="18"/>
      <c r="AZ434" s="18"/>
      <c r="BA434" s="18"/>
      <c r="BB434" s="18"/>
      <c r="BC434" s="18">
        <v>2038.7704545454501</v>
      </c>
      <c r="BD434" s="18">
        <v>221.59090909090901</v>
      </c>
      <c r="BE434" s="18">
        <v>77.099999999999994</v>
      </c>
      <c r="BF434" s="18">
        <v>401.35227272727298</v>
      </c>
      <c r="BG434" s="18">
        <v>217.386363636364</v>
      </c>
      <c r="BH434" s="18">
        <v>1564.52272727273</v>
      </c>
    </row>
    <row r="435" spans="1:60" x14ac:dyDescent="0.2">
      <c r="A435" s="18" t="s">
        <v>274</v>
      </c>
      <c r="B435" s="3">
        <v>87</v>
      </c>
      <c r="C435" s="18" t="s">
        <v>50</v>
      </c>
      <c r="D435" s="18" t="s">
        <v>307</v>
      </c>
      <c r="E435" s="18" t="s">
        <v>311</v>
      </c>
      <c r="F435" s="18" t="s">
        <v>313</v>
      </c>
      <c r="G435" s="18">
        <v>582.09090909090901</v>
      </c>
      <c r="H435" s="18">
        <v>903.13636363636397</v>
      </c>
      <c r="I435" s="18">
        <v>1485.22727272727</v>
      </c>
      <c r="J435" s="18">
        <v>48.522177104482303</v>
      </c>
      <c r="K435" s="18">
        <v>51.2007146811616</v>
      </c>
      <c r="L435" s="18">
        <v>50.1509410864576</v>
      </c>
      <c r="M435" s="18">
        <v>35.636363636363598</v>
      </c>
      <c r="N435" s="18">
        <v>192.43181818181799</v>
      </c>
      <c r="O435" s="18">
        <v>189.43181818181799</v>
      </c>
      <c r="P435" s="18">
        <v>124.477272727273</v>
      </c>
      <c r="Q435" s="18">
        <v>40.113636363636402</v>
      </c>
      <c r="R435" s="18"/>
      <c r="S435" s="18">
        <v>51.477272727272698</v>
      </c>
      <c r="T435" s="18">
        <v>265.27272727272702</v>
      </c>
      <c r="U435" s="18">
        <v>249.227272727273</v>
      </c>
      <c r="V435" s="18">
        <v>186.363636363636</v>
      </c>
      <c r="W435" s="18">
        <v>150.79545454545499</v>
      </c>
      <c r="X435" s="18"/>
      <c r="Y435" s="18">
        <v>1408.45454545455</v>
      </c>
      <c r="Z435" s="18">
        <v>66.818181818181799</v>
      </c>
      <c r="AA435" s="18">
        <v>9.9545454545454604</v>
      </c>
      <c r="AB435" s="18">
        <v>834.31818181818198</v>
      </c>
      <c r="AC435" s="18">
        <v>379.29545454545502</v>
      </c>
      <c r="AD435" s="18">
        <v>104.818181818182</v>
      </c>
      <c r="AE435" s="18">
        <v>156.06818181818201</v>
      </c>
      <c r="AF435" s="18">
        <v>10.7272727272727</v>
      </c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>
        <v>143.06818181818201</v>
      </c>
      <c r="AV435" s="18">
        <v>1342.1590909090901</v>
      </c>
      <c r="AW435" s="18"/>
      <c r="AX435" s="18"/>
      <c r="AY435" s="18"/>
      <c r="AZ435" s="18"/>
      <c r="BA435" s="18"/>
      <c r="BB435" s="18"/>
      <c r="BC435" s="18">
        <v>1362.04545454545</v>
      </c>
      <c r="BD435" s="18">
        <v>123.181818181818</v>
      </c>
      <c r="BE435" s="18">
        <v>3.5909090909090899</v>
      </c>
      <c r="BF435" s="18">
        <v>202.227272727273</v>
      </c>
      <c r="BG435" s="18">
        <v>108.795454545455</v>
      </c>
      <c r="BH435" s="18">
        <v>1170.6136363636399</v>
      </c>
    </row>
    <row r="436" spans="1:60" x14ac:dyDescent="0.2">
      <c r="A436" s="18" t="s">
        <v>274</v>
      </c>
      <c r="B436" s="3">
        <v>88</v>
      </c>
      <c r="C436" s="18" t="s">
        <v>51</v>
      </c>
      <c r="D436" s="18" t="s">
        <v>307</v>
      </c>
      <c r="E436" s="18" t="s">
        <v>311</v>
      </c>
      <c r="F436" s="18" t="s">
        <v>313</v>
      </c>
      <c r="G436" s="18">
        <v>143.87875</v>
      </c>
      <c r="H436" s="18">
        <v>593.70068181818203</v>
      </c>
      <c r="I436" s="18">
        <v>737.579431818182</v>
      </c>
      <c r="J436" s="18">
        <v>44.855862693729698</v>
      </c>
      <c r="K436" s="18">
        <v>48.155674557465801</v>
      </c>
      <c r="L436" s="18">
        <v>47.511984148394703</v>
      </c>
      <c r="M436" s="18">
        <v>24.699318181818199</v>
      </c>
      <c r="N436" s="18">
        <v>57.998409090909099</v>
      </c>
      <c r="O436" s="18">
        <v>34.366477272727302</v>
      </c>
      <c r="P436" s="18">
        <v>17.956590909090899</v>
      </c>
      <c r="Q436" s="18">
        <v>8.8579545454545503</v>
      </c>
      <c r="R436" s="18"/>
      <c r="S436" s="18">
        <v>75.249318181818197</v>
      </c>
      <c r="T436" s="18">
        <v>193.140681818182</v>
      </c>
      <c r="U436" s="18">
        <v>152.22704545454499</v>
      </c>
      <c r="V436" s="18">
        <v>95.328863636363593</v>
      </c>
      <c r="W436" s="18">
        <v>77.754772727272695</v>
      </c>
      <c r="X436" s="18"/>
      <c r="Y436" s="18">
        <v>648.75068181818199</v>
      </c>
      <c r="Z436" s="18">
        <v>66.713295454545403</v>
      </c>
      <c r="AA436" s="18">
        <v>22.115454545454501</v>
      </c>
      <c r="AB436" s="18">
        <v>326.84045454545497</v>
      </c>
      <c r="AC436" s="18">
        <v>242.03329545454599</v>
      </c>
      <c r="AD436" s="18"/>
      <c r="AE436" s="18">
        <v>139.560454545455</v>
      </c>
      <c r="AF436" s="18">
        <v>16.8965909090909</v>
      </c>
      <c r="AG436" s="18">
        <v>9.77136363636364</v>
      </c>
      <c r="AH436" s="18">
        <v>1.3465909090909101</v>
      </c>
      <c r="AI436" s="18">
        <v>0.65340909090909105</v>
      </c>
      <c r="AJ436" s="18"/>
      <c r="AK436" s="18">
        <v>0.47727272727272702</v>
      </c>
      <c r="AL436" s="18"/>
      <c r="AM436" s="18"/>
      <c r="AN436" s="18"/>
      <c r="AO436" s="18"/>
      <c r="AP436" s="18"/>
      <c r="AQ436" s="18">
        <v>472.66204545454502</v>
      </c>
      <c r="AR436" s="18">
        <v>183.32875000000001</v>
      </c>
      <c r="AS436" s="18"/>
      <c r="AT436" s="18"/>
      <c r="AU436" s="18"/>
      <c r="AV436" s="18">
        <v>81.588636363636397</v>
      </c>
      <c r="AW436" s="18"/>
      <c r="AX436" s="18"/>
      <c r="AY436" s="18"/>
      <c r="AZ436" s="18"/>
      <c r="BA436" s="18"/>
      <c r="BB436" s="18"/>
      <c r="BC436" s="18">
        <v>672.93170454545498</v>
      </c>
      <c r="BD436" s="18">
        <v>64.647727272727295</v>
      </c>
      <c r="BE436" s="18">
        <v>84.842613636363595</v>
      </c>
      <c r="BF436" s="18">
        <v>110.69818181818199</v>
      </c>
      <c r="BG436" s="18">
        <v>13.681818181818199</v>
      </c>
      <c r="BH436" s="18">
        <v>528.35681818181797</v>
      </c>
    </row>
    <row r="437" spans="1:60" x14ac:dyDescent="0.2">
      <c r="A437" s="18" t="s">
        <v>274</v>
      </c>
      <c r="B437" s="3">
        <v>89</v>
      </c>
      <c r="C437" s="18" t="s">
        <v>52</v>
      </c>
      <c r="D437" s="18" t="s">
        <v>307</v>
      </c>
      <c r="E437" s="18" t="s">
        <v>311</v>
      </c>
      <c r="F437" s="18" t="s">
        <v>313</v>
      </c>
      <c r="G437" s="18">
        <v>240.55454545454501</v>
      </c>
      <c r="H437" s="18">
        <v>424.96022727272799</v>
      </c>
      <c r="I437" s="18">
        <v>665.514772727273</v>
      </c>
      <c r="J437" s="18">
        <v>46.847119345451802</v>
      </c>
      <c r="K437" s="18">
        <v>47.402633936330901</v>
      </c>
      <c r="L437" s="18">
        <v>47.201839655905403</v>
      </c>
      <c r="M437" s="18">
        <v>21.1681818181818</v>
      </c>
      <c r="N437" s="18">
        <v>88.071590909090901</v>
      </c>
      <c r="O437" s="18">
        <v>75.230681818181907</v>
      </c>
      <c r="P437" s="18">
        <v>46.236363636363599</v>
      </c>
      <c r="Q437" s="18">
        <v>9.8477272727272709</v>
      </c>
      <c r="R437" s="18"/>
      <c r="S437" s="18">
        <v>34.7693181818182</v>
      </c>
      <c r="T437" s="18">
        <v>149.39090909090899</v>
      </c>
      <c r="U437" s="18">
        <v>147.29659090909101</v>
      </c>
      <c r="V437" s="18">
        <v>69.334090909090904</v>
      </c>
      <c r="W437" s="18">
        <v>24.169318181818198</v>
      </c>
      <c r="X437" s="18"/>
      <c r="Y437" s="18">
        <v>579.13750000000005</v>
      </c>
      <c r="Z437" s="18">
        <v>70.548863636363706</v>
      </c>
      <c r="AA437" s="18">
        <v>15.8284090909091</v>
      </c>
      <c r="AB437" s="18">
        <v>435.10568181818201</v>
      </c>
      <c r="AC437" s="18">
        <v>155.378409090909</v>
      </c>
      <c r="AD437" s="18">
        <v>0.10340909090909101</v>
      </c>
      <c r="AE437" s="18">
        <v>69.7647727272727</v>
      </c>
      <c r="AF437" s="18">
        <v>5.0829545454545499</v>
      </c>
      <c r="AG437" s="18">
        <v>7.9545454545454503E-2</v>
      </c>
      <c r="AH437" s="18"/>
      <c r="AI437" s="18"/>
      <c r="AJ437" s="18"/>
      <c r="AK437" s="18"/>
      <c r="AL437" s="18"/>
      <c r="AM437" s="18"/>
      <c r="AN437" s="18"/>
      <c r="AO437" s="18"/>
      <c r="AP437" s="18"/>
      <c r="AQ437" s="18">
        <v>665.514772727273</v>
      </c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>
        <v>601.36477272727302</v>
      </c>
      <c r="BD437" s="18">
        <v>64.150000000000006</v>
      </c>
      <c r="BE437" s="18">
        <v>49.151136363636503</v>
      </c>
      <c r="BF437" s="18">
        <v>31.5</v>
      </c>
      <c r="BG437" s="18">
        <v>8.8636363636363598</v>
      </c>
      <c r="BH437" s="18">
        <v>576</v>
      </c>
    </row>
    <row r="438" spans="1:60" x14ac:dyDescent="0.2">
      <c r="A438" s="18" t="s">
        <v>274</v>
      </c>
      <c r="B438" s="3">
        <v>90</v>
      </c>
      <c r="C438" s="18" t="s">
        <v>53</v>
      </c>
      <c r="D438" s="18" t="s">
        <v>307</v>
      </c>
      <c r="E438" s="18" t="s">
        <v>311</v>
      </c>
      <c r="F438" s="18" t="s">
        <v>313</v>
      </c>
      <c r="G438" s="18">
        <v>371.88636363636402</v>
      </c>
      <c r="H438" s="18">
        <v>591.59090909090901</v>
      </c>
      <c r="I438" s="18">
        <v>963.47727272727298</v>
      </c>
      <c r="J438" s="18">
        <v>44.571044429505598</v>
      </c>
      <c r="K438" s="18">
        <v>46.697656550134496</v>
      </c>
      <c r="L438" s="18">
        <v>45.876819286202903</v>
      </c>
      <c r="M438" s="18">
        <v>44.772727272727302</v>
      </c>
      <c r="N438" s="18">
        <v>160.31818181818201</v>
      </c>
      <c r="O438" s="18">
        <v>111.136363636364</v>
      </c>
      <c r="P438" s="18">
        <v>49.045454545454497</v>
      </c>
      <c r="Q438" s="18">
        <v>6.6136363636363598</v>
      </c>
      <c r="R438" s="18"/>
      <c r="S438" s="18">
        <v>43.386363636363598</v>
      </c>
      <c r="T438" s="18">
        <v>231.113636363636</v>
      </c>
      <c r="U438" s="18">
        <v>194.81818181818201</v>
      </c>
      <c r="V438" s="18">
        <v>94.022727272727295</v>
      </c>
      <c r="W438" s="18">
        <v>28.25</v>
      </c>
      <c r="X438" s="18"/>
      <c r="Y438" s="18">
        <v>922</v>
      </c>
      <c r="Z438" s="18">
        <v>38.227272727272698</v>
      </c>
      <c r="AA438" s="18">
        <v>3.25</v>
      </c>
      <c r="AB438" s="18">
        <v>515.5</v>
      </c>
      <c r="AC438" s="18">
        <v>283.04545454545502</v>
      </c>
      <c r="AD438" s="18">
        <v>47.454545454545503</v>
      </c>
      <c r="AE438" s="18">
        <v>111.59090909090899</v>
      </c>
      <c r="AF438" s="18">
        <v>5.8863636363636402</v>
      </c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>
        <v>801.54545454545496</v>
      </c>
      <c r="AY438" s="18">
        <v>143.75</v>
      </c>
      <c r="AZ438" s="18">
        <v>18.181818181818201</v>
      </c>
      <c r="BA438" s="18"/>
      <c r="BB438" s="18"/>
      <c r="BC438" s="18">
        <v>877.47727272727298</v>
      </c>
      <c r="BD438" s="18">
        <v>86</v>
      </c>
      <c r="BE438" s="18">
        <v>0.13636363636363599</v>
      </c>
      <c r="BF438" s="18">
        <v>69.454545454545496</v>
      </c>
      <c r="BG438" s="18">
        <v>49.068181818181799</v>
      </c>
      <c r="BH438" s="18">
        <v>844.81818181818198</v>
      </c>
    </row>
    <row r="439" spans="1:60" x14ac:dyDescent="0.2">
      <c r="A439" s="18" t="s">
        <v>274</v>
      </c>
      <c r="B439" s="3">
        <v>91</v>
      </c>
      <c r="C439" s="18" t="s">
        <v>54</v>
      </c>
      <c r="D439" s="18" t="s">
        <v>307</v>
      </c>
      <c r="E439" s="18" t="s">
        <v>311</v>
      </c>
      <c r="F439" s="18" t="s">
        <v>313</v>
      </c>
      <c r="G439" s="18">
        <v>212.21045454545401</v>
      </c>
      <c r="H439" s="18">
        <v>350.16090909091099</v>
      </c>
      <c r="I439" s="18">
        <v>562.37136363636705</v>
      </c>
      <c r="J439" s="18">
        <v>44.987509183636199</v>
      </c>
      <c r="K439" s="18">
        <v>48.212192706210303</v>
      </c>
      <c r="L439" s="18">
        <v>46.995360555181499</v>
      </c>
      <c r="M439" s="18">
        <v>47.140681818181797</v>
      </c>
      <c r="N439" s="18">
        <v>61.871363636363597</v>
      </c>
      <c r="O439" s="18">
        <v>57.896136363636401</v>
      </c>
      <c r="P439" s="18">
        <v>31.9413636363637</v>
      </c>
      <c r="Q439" s="18">
        <v>13.3609090909091</v>
      </c>
      <c r="R439" s="18"/>
      <c r="S439" s="18">
        <v>56.039545454545397</v>
      </c>
      <c r="T439" s="18">
        <v>92.849090909090805</v>
      </c>
      <c r="U439" s="18">
        <v>88.305227272727194</v>
      </c>
      <c r="V439" s="18">
        <v>70.463636363636297</v>
      </c>
      <c r="W439" s="18">
        <v>42.503409090909102</v>
      </c>
      <c r="X439" s="18"/>
      <c r="Y439" s="18">
        <v>524.56840909091204</v>
      </c>
      <c r="Z439" s="18">
        <v>30.771136363636401</v>
      </c>
      <c r="AA439" s="18">
        <v>7.0318181818181804</v>
      </c>
      <c r="AB439" s="18">
        <v>233.77090909090899</v>
      </c>
      <c r="AC439" s="18">
        <v>150.564545454545</v>
      </c>
      <c r="AD439" s="18">
        <v>23.8281818181818</v>
      </c>
      <c r="AE439" s="18">
        <v>120.04295454545399</v>
      </c>
      <c r="AF439" s="18">
        <v>33.539772727272698</v>
      </c>
      <c r="AG439" s="18"/>
      <c r="AH439" s="18"/>
      <c r="AI439" s="18"/>
      <c r="AJ439" s="18"/>
      <c r="AK439" s="18">
        <v>0.625</v>
      </c>
      <c r="AL439" s="18"/>
      <c r="AM439" s="18"/>
      <c r="AN439" s="18">
        <v>332.397954545456</v>
      </c>
      <c r="AO439" s="18"/>
      <c r="AP439" s="18">
        <v>229.973409090909</v>
      </c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>
        <v>506.40613636363901</v>
      </c>
      <c r="BD439" s="18">
        <v>55.965227272727297</v>
      </c>
      <c r="BE439" s="18">
        <v>58.297954545454601</v>
      </c>
      <c r="BF439" s="18">
        <v>62.5209090909091</v>
      </c>
      <c r="BG439" s="18">
        <v>16.8645454545455</v>
      </c>
      <c r="BH439" s="18">
        <v>424.68795454545801</v>
      </c>
    </row>
    <row r="440" spans="1:60" x14ac:dyDescent="0.2">
      <c r="A440" s="18" t="s">
        <v>274</v>
      </c>
      <c r="B440" s="3">
        <v>92</v>
      </c>
      <c r="C440" s="18" t="s">
        <v>55</v>
      </c>
      <c r="D440" s="18" t="s">
        <v>307</v>
      </c>
      <c r="E440" s="18" t="s">
        <v>311</v>
      </c>
      <c r="F440" s="18" t="s">
        <v>313</v>
      </c>
      <c r="G440" s="18">
        <v>239.509772727273</v>
      </c>
      <c r="H440" s="18">
        <v>291.84750000000003</v>
      </c>
      <c r="I440" s="18">
        <v>531.35727272727297</v>
      </c>
      <c r="J440" s="18">
        <v>44.218704304151601</v>
      </c>
      <c r="K440" s="18">
        <v>45.335048114325097</v>
      </c>
      <c r="L440" s="18">
        <v>44.831855129146099</v>
      </c>
      <c r="M440" s="18">
        <v>40.193181818181799</v>
      </c>
      <c r="N440" s="18">
        <v>93.724545454545506</v>
      </c>
      <c r="O440" s="18">
        <v>61.066590909090898</v>
      </c>
      <c r="P440" s="18">
        <v>40.356590909090897</v>
      </c>
      <c r="Q440" s="18">
        <v>4.16886363636364</v>
      </c>
      <c r="R440" s="18"/>
      <c r="S440" s="18">
        <v>42.957272727272702</v>
      </c>
      <c r="T440" s="18">
        <v>99.881818181818204</v>
      </c>
      <c r="U440" s="18">
        <v>87.527727272727304</v>
      </c>
      <c r="V440" s="18">
        <v>56.185227272727303</v>
      </c>
      <c r="W440" s="18">
        <v>5.2954545454545503</v>
      </c>
      <c r="X440" s="18"/>
      <c r="Y440" s="18">
        <v>490.37931818181801</v>
      </c>
      <c r="Z440" s="18">
        <v>32.7915909090909</v>
      </c>
      <c r="AA440" s="18">
        <v>8.1863636363636392</v>
      </c>
      <c r="AB440" s="18">
        <v>229.12568181818199</v>
      </c>
      <c r="AC440" s="18">
        <v>178.538863636364</v>
      </c>
      <c r="AD440" s="18">
        <v>33.747727272727303</v>
      </c>
      <c r="AE440" s="18">
        <v>84.535909090909101</v>
      </c>
      <c r="AF440" s="18">
        <v>5.2727272727272698</v>
      </c>
      <c r="AG440" s="18">
        <v>0.13636363636363599</v>
      </c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>
        <v>531.35727272727297</v>
      </c>
      <c r="AU440" s="18"/>
      <c r="AV440" s="18"/>
      <c r="AW440" s="18"/>
      <c r="AX440" s="18"/>
      <c r="AY440" s="18"/>
      <c r="AZ440" s="18"/>
      <c r="BA440" s="18"/>
      <c r="BB440" s="18"/>
      <c r="BC440" s="18">
        <v>470.98386363636399</v>
      </c>
      <c r="BD440" s="18">
        <v>60.373409090909099</v>
      </c>
      <c r="BE440" s="18">
        <v>58.662045454545499</v>
      </c>
      <c r="BF440" s="18">
        <v>57.261363636363598</v>
      </c>
      <c r="BG440" s="18">
        <v>29.279545454545499</v>
      </c>
      <c r="BH440" s="18">
        <v>386.15431818181798</v>
      </c>
    </row>
    <row r="441" spans="1:60" x14ac:dyDescent="0.2">
      <c r="A441" s="18" t="s">
        <v>274</v>
      </c>
      <c r="B441" s="3">
        <v>93</v>
      </c>
      <c r="C441" s="18" t="s">
        <v>56</v>
      </c>
      <c r="D441" s="18" t="s">
        <v>307</v>
      </c>
      <c r="E441" s="18" t="s">
        <v>311</v>
      </c>
      <c r="F441" s="18" t="s">
        <v>313</v>
      </c>
      <c r="G441" s="18">
        <v>257.84090909090901</v>
      </c>
      <c r="H441" s="18">
        <v>352.5</v>
      </c>
      <c r="I441" s="18">
        <v>610.34090909090901</v>
      </c>
      <c r="J441" s="18">
        <v>45.762979286029299</v>
      </c>
      <c r="K441" s="18">
        <v>46.607027724049203</v>
      </c>
      <c r="L441" s="18">
        <v>46.2504561534166</v>
      </c>
      <c r="M441" s="18">
        <v>42.295454545454497</v>
      </c>
      <c r="N441" s="18">
        <v>73.045454545454504</v>
      </c>
      <c r="O441" s="18">
        <v>84.295454545454504</v>
      </c>
      <c r="P441" s="18">
        <v>47.75</v>
      </c>
      <c r="Q441" s="18">
        <v>10.454545454545499</v>
      </c>
      <c r="R441" s="18"/>
      <c r="S441" s="18">
        <v>42.477272727272698</v>
      </c>
      <c r="T441" s="18">
        <v>119.022727272727</v>
      </c>
      <c r="U441" s="18">
        <v>107.431818181818</v>
      </c>
      <c r="V441" s="18">
        <v>61.045454545454497</v>
      </c>
      <c r="W441" s="18">
        <v>22.522727272727298</v>
      </c>
      <c r="X441" s="18"/>
      <c r="Y441" s="18">
        <v>514.18181818181802</v>
      </c>
      <c r="Z441" s="18">
        <v>73.113636363636402</v>
      </c>
      <c r="AA441" s="18">
        <v>23.045454545454501</v>
      </c>
      <c r="AB441" s="18">
        <v>201.45454545454501</v>
      </c>
      <c r="AC441" s="18">
        <v>202.977272727273</v>
      </c>
      <c r="AD441" s="18">
        <v>36.727272727272698</v>
      </c>
      <c r="AE441" s="18">
        <v>149.25</v>
      </c>
      <c r="AF441" s="18">
        <v>16.886363636363601</v>
      </c>
      <c r="AG441" s="18">
        <v>2.2954545454545499</v>
      </c>
      <c r="AH441" s="18"/>
      <c r="AI441" s="18">
        <v>0.75</v>
      </c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>
        <v>19.954545454545499</v>
      </c>
      <c r="AV441" s="18">
        <v>590.38636363636397</v>
      </c>
      <c r="AW441" s="18"/>
      <c r="AX441" s="18"/>
      <c r="AY441" s="18"/>
      <c r="AZ441" s="18"/>
      <c r="BA441" s="18"/>
      <c r="BB441" s="18"/>
      <c r="BC441" s="18">
        <v>580.31818181818198</v>
      </c>
      <c r="BD441" s="18">
        <v>30.022727272727298</v>
      </c>
      <c r="BE441" s="18">
        <v>88.045454545454504</v>
      </c>
      <c r="BF441" s="18">
        <v>126.772727272727</v>
      </c>
      <c r="BG441" s="18">
        <v>40.863636363636402</v>
      </c>
      <c r="BH441" s="18">
        <v>354.65909090909099</v>
      </c>
    </row>
    <row r="442" spans="1:60" x14ac:dyDescent="0.2">
      <c r="A442" s="18" t="s">
        <v>274</v>
      </c>
      <c r="B442" s="3">
        <v>94</v>
      </c>
      <c r="C442" s="18" t="s">
        <v>57</v>
      </c>
      <c r="D442" s="18" t="s">
        <v>307</v>
      </c>
      <c r="E442" s="18" t="s">
        <v>311</v>
      </c>
      <c r="F442" s="18" t="s">
        <v>313</v>
      </c>
      <c r="G442" s="18">
        <v>254.29704545454501</v>
      </c>
      <c r="H442" s="18">
        <v>305.14931818181799</v>
      </c>
      <c r="I442" s="18">
        <v>559.44636363636403</v>
      </c>
      <c r="J442" s="18">
        <v>44.128555813843299</v>
      </c>
      <c r="K442" s="18">
        <v>45.842852642186401</v>
      </c>
      <c r="L442" s="18">
        <v>45.063616871225001</v>
      </c>
      <c r="M442" s="18">
        <v>47.651590909090899</v>
      </c>
      <c r="N442" s="18">
        <v>87.727272727272705</v>
      </c>
      <c r="O442" s="18">
        <v>76.290909090909096</v>
      </c>
      <c r="P442" s="18">
        <v>34.184090909090898</v>
      </c>
      <c r="Q442" s="18">
        <v>8.4431818181818201</v>
      </c>
      <c r="R442" s="18"/>
      <c r="S442" s="18">
        <v>47.275681818181802</v>
      </c>
      <c r="T442" s="18">
        <v>104.51</v>
      </c>
      <c r="U442" s="18">
        <v>91.181818181818201</v>
      </c>
      <c r="V442" s="18">
        <v>43.568181818181799</v>
      </c>
      <c r="W442" s="18">
        <v>18.613636363636399</v>
      </c>
      <c r="X442" s="18"/>
      <c r="Y442" s="18">
        <v>482.17386363636399</v>
      </c>
      <c r="Z442" s="18">
        <v>61.329545454545503</v>
      </c>
      <c r="AA442" s="18">
        <v>15.9429545454545</v>
      </c>
      <c r="AB442" s="18">
        <v>189.82954545454501</v>
      </c>
      <c r="AC442" s="18">
        <v>217.3475</v>
      </c>
      <c r="AD442" s="18"/>
      <c r="AE442" s="18">
        <v>126.985227272727</v>
      </c>
      <c r="AF442" s="18">
        <v>21.602272727272702</v>
      </c>
      <c r="AG442" s="18">
        <v>1.63636363636364</v>
      </c>
      <c r="AH442" s="18"/>
      <c r="AI442" s="18"/>
      <c r="AJ442" s="18"/>
      <c r="AK442" s="18">
        <v>2.0454545454545499</v>
      </c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>
        <v>559.44636363636403</v>
      </c>
      <c r="AX442" s="18"/>
      <c r="AY442" s="18"/>
      <c r="AZ442" s="18"/>
      <c r="BA442" s="18"/>
      <c r="BB442" s="18"/>
      <c r="BC442" s="18">
        <v>507.03727272727298</v>
      </c>
      <c r="BD442" s="18">
        <v>52.409090909090899</v>
      </c>
      <c r="BE442" s="18">
        <v>37.9613636363636</v>
      </c>
      <c r="BF442" s="18">
        <v>140.530454545455</v>
      </c>
      <c r="BG442" s="18">
        <v>9.9545454545454604</v>
      </c>
      <c r="BH442" s="18">
        <v>371</v>
      </c>
    </row>
    <row r="443" spans="1:60" x14ac:dyDescent="0.2">
      <c r="A443" s="18" t="s">
        <v>274</v>
      </c>
      <c r="B443" s="3">
        <v>99</v>
      </c>
      <c r="C443" s="18" t="s">
        <v>58</v>
      </c>
      <c r="D443" s="18" t="s">
        <v>308</v>
      </c>
      <c r="E443" s="18" t="s">
        <v>308</v>
      </c>
      <c r="F443" s="18" t="s">
        <v>308</v>
      </c>
      <c r="G443" s="18">
        <v>6.3977272727272698</v>
      </c>
      <c r="H443" s="18">
        <v>8.25</v>
      </c>
      <c r="I443" s="18">
        <v>14.6477272727273</v>
      </c>
      <c r="J443" s="18">
        <v>45.073712255772598</v>
      </c>
      <c r="K443" s="18">
        <v>46.092286501377401</v>
      </c>
      <c r="L443" s="18">
        <v>45.647401086113199</v>
      </c>
      <c r="M443" s="18">
        <v>0.5</v>
      </c>
      <c r="N443" s="18">
        <v>3.3863636363636398</v>
      </c>
      <c r="O443" s="18">
        <v>0.30681818181818199</v>
      </c>
      <c r="P443" s="18">
        <v>2.2045454545454501</v>
      </c>
      <c r="Q443" s="18"/>
      <c r="R443" s="18"/>
      <c r="S443" s="18">
        <v>0.34090909090909099</v>
      </c>
      <c r="T443" s="18">
        <v>3.7784090909090899</v>
      </c>
      <c r="U443" s="18">
        <v>3.0965909090909101</v>
      </c>
      <c r="V443" s="18">
        <v>0.27272727272727298</v>
      </c>
      <c r="W443" s="18">
        <v>0.76136363636363602</v>
      </c>
      <c r="X443" s="18"/>
      <c r="Y443" s="18">
        <v>12.494318181818199</v>
      </c>
      <c r="Z443" s="18">
        <v>1.1079545454545501</v>
      </c>
      <c r="AA443" s="18">
        <v>1.0454545454545501</v>
      </c>
      <c r="AB443" s="18">
        <v>0.204545454545455</v>
      </c>
      <c r="AC443" s="18">
        <v>3.4715909090909101</v>
      </c>
      <c r="AD443" s="18"/>
      <c r="AE443" s="18">
        <v>10.579545454545499</v>
      </c>
      <c r="AF443" s="18"/>
      <c r="AG443" s="18">
        <v>0.39204545454545497</v>
      </c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>
        <v>14.6477272727273</v>
      </c>
      <c r="AZ443" s="18"/>
      <c r="BA443" s="18"/>
      <c r="BB443" s="18"/>
      <c r="BC443" s="18">
        <v>14.6477272727273</v>
      </c>
      <c r="BD443" s="18"/>
      <c r="BE443" s="18">
        <v>2.5397727272727302</v>
      </c>
      <c r="BF443" s="18">
        <v>6.9943181818181799</v>
      </c>
      <c r="BG443" s="18"/>
      <c r="BH443" s="18">
        <v>5.1136363636363598</v>
      </c>
    </row>
    <row r="444" spans="1:60" x14ac:dyDescent="0.2">
      <c r="A444" s="18" t="s">
        <v>274</v>
      </c>
      <c r="B444" s="3">
        <v>100</v>
      </c>
      <c r="C444" s="18" t="s">
        <v>59</v>
      </c>
      <c r="D444" s="18" t="s">
        <v>308</v>
      </c>
      <c r="E444" s="18" t="s">
        <v>308</v>
      </c>
      <c r="F444" s="18" t="s">
        <v>308</v>
      </c>
      <c r="G444" s="18">
        <v>410.07522727272698</v>
      </c>
      <c r="H444" s="18">
        <v>776.62909090907897</v>
      </c>
      <c r="I444" s="18">
        <v>1186.7043181818001</v>
      </c>
      <c r="J444" s="18">
        <v>43.7301703512274</v>
      </c>
      <c r="K444" s="18">
        <v>45.401509378526299</v>
      </c>
      <c r="L444" s="18">
        <v>44.823964727370701</v>
      </c>
      <c r="M444" s="18">
        <v>84.272499999999894</v>
      </c>
      <c r="N444" s="18">
        <v>146.56840909091</v>
      </c>
      <c r="O444" s="18">
        <v>113.80295454545499</v>
      </c>
      <c r="P444" s="18">
        <v>53.149772727272698</v>
      </c>
      <c r="Q444" s="18">
        <v>12.2815909090909</v>
      </c>
      <c r="R444" s="18"/>
      <c r="S444" s="18">
        <v>154.53477272727301</v>
      </c>
      <c r="T444" s="18">
        <v>235.78522727272801</v>
      </c>
      <c r="U444" s="18">
        <v>199.80045454545501</v>
      </c>
      <c r="V444" s="18">
        <v>133.93522727272801</v>
      </c>
      <c r="W444" s="18">
        <v>52.573409090909102</v>
      </c>
      <c r="X444" s="18"/>
      <c r="Y444" s="18">
        <v>52.066363636363597</v>
      </c>
      <c r="Z444" s="18">
        <v>869.35704545452404</v>
      </c>
      <c r="AA444" s="18">
        <v>265.28090909090997</v>
      </c>
      <c r="AB444" s="18">
        <v>13.8059090909091</v>
      </c>
      <c r="AC444" s="18">
        <v>353.06568181818398</v>
      </c>
      <c r="AD444" s="18"/>
      <c r="AE444" s="18">
        <v>633.945909090898</v>
      </c>
      <c r="AF444" s="18">
        <v>29.976363636363601</v>
      </c>
      <c r="AG444" s="18">
        <v>115.72227272727299</v>
      </c>
      <c r="AH444" s="18"/>
      <c r="AI444" s="18">
        <v>11.340227272727301</v>
      </c>
      <c r="AJ444" s="18"/>
      <c r="AK444" s="18">
        <v>28.847954545454499</v>
      </c>
      <c r="AL444" s="18">
        <v>29.472727272727202</v>
      </c>
      <c r="AM444" s="18">
        <v>51.691363636363597</v>
      </c>
      <c r="AN444" s="18">
        <v>91.811363636363595</v>
      </c>
      <c r="AO444" s="18">
        <v>26.1115909090909</v>
      </c>
      <c r="AP444" s="18">
        <v>46.760909090909003</v>
      </c>
      <c r="AQ444" s="18">
        <v>39.123181818181799</v>
      </c>
      <c r="AR444" s="18">
        <v>413.37431818182</v>
      </c>
      <c r="AS444" s="18">
        <v>50.7529545454545</v>
      </c>
      <c r="AT444" s="18">
        <v>85.805000000000007</v>
      </c>
      <c r="AU444" s="18">
        <v>60.092954545454504</v>
      </c>
      <c r="AV444" s="18">
        <v>109.946590909091</v>
      </c>
      <c r="AW444" s="18">
        <v>59.539090909090902</v>
      </c>
      <c r="AX444" s="18">
        <v>41.3704545454545</v>
      </c>
      <c r="AY444" s="18">
        <v>51.314318181818102</v>
      </c>
      <c r="AZ444" s="18">
        <v>12.174318181818199</v>
      </c>
      <c r="BA444" s="18">
        <v>17.363181818181801</v>
      </c>
      <c r="BB444" s="18"/>
      <c r="BC444" s="18">
        <v>1155.8129545454301</v>
      </c>
      <c r="BD444" s="18">
        <v>30.8913636363636</v>
      </c>
      <c r="BE444" s="18">
        <v>208.47</v>
      </c>
      <c r="BF444" s="18">
        <v>742.43659090907204</v>
      </c>
      <c r="BG444" s="18">
        <v>220.693409090909</v>
      </c>
      <c r="BH444" s="18">
        <v>15.104318181818201</v>
      </c>
    </row>
    <row r="445" spans="1:60" x14ac:dyDescent="0.2">
      <c r="A445" s="18" t="s">
        <v>274</v>
      </c>
      <c r="B445" s="3">
        <v>101</v>
      </c>
      <c r="C445" s="18" t="s">
        <v>60</v>
      </c>
      <c r="D445" s="18" t="s">
        <v>308</v>
      </c>
      <c r="E445" s="18" t="s">
        <v>308</v>
      </c>
      <c r="F445" s="18" t="s">
        <v>308</v>
      </c>
      <c r="G445" s="18">
        <v>7.5227272727272698</v>
      </c>
      <c r="H445" s="18">
        <v>4.7272727272727302</v>
      </c>
      <c r="I445" s="18">
        <v>12.25</v>
      </c>
      <c r="J445" s="18">
        <v>38.978851963746202</v>
      </c>
      <c r="K445" s="18">
        <v>44.206730769230802</v>
      </c>
      <c r="L445" s="18">
        <v>40.996289424860798</v>
      </c>
      <c r="M445" s="18">
        <v>2.7045454545454501</v>
      </c>
      <c r="N445" s="18">
        <v>2.75</v>
      </c>
      <c r="O445" s="18">
        <v>1.7045454545454499</v>
      </c>
      <c r="P445" s="18">
        <v>0.22727272727272699</v>
      </c>
      <c r="Q445" s="18">
        <v>0.13636363636363599</v>
      </c>
      <c r="R445" s="18"/>
      <c r="S445" s="18">
        <v>1.36363636363636</v>
      </c>
      <c r="T445" s="18">
        <v>1.36363636363636</v>
      </c>
      <c r="U445" s="18">
        <v>1.11363636363636</v>
      </c>
      <c r="V445" s="18">
        <v>0.54545454545454497</v>
      </c>
      <c r="W445" s="18">
        <v>0.34090909090909099</v>
      </c>
      <c r="X445" s="18"/>
      <c r="Y445" s="18">
        <v>11.318181818181801</v>
      </c>
      <c r="Z445" s="18">
        <v>0.93181818181818199</v>
      </c>
      <c r="AA445" s="18"/>
      <c r="AB445" s="18"/>
      <c r="AC445" s="18">
        <v>0.47727272727272702</v>
      </c>
      <c r="AD445" s="18"/>
      <c r="AE445" s="18">
        <v>8.0909090909090899</v>
      </c>
      <c r="AF445" s="18">
        <v>3.6136363636363602</v>
      </c>
      <c r="AG445" s="18">
        <v>6.8181818181818205E-2</v>
      </c>
      <c r="AH445" s="18"/>
      <c r="AI445" s="18"/>
      <c r="AJ445" s="18"/>
      <c r="AK445" s="18"/>
      <c r="AL445" s="18"/>
      <c r="AM445" s="18"/>
      <c r="AN445" s="18"/>
      <c r="AO445" s="18"/>
      <c r="AP445" s="18"/>
      <c r="AQ445" s="18">
        <v>6.6818181818181799</v>
      </c>
      <c r="AR445" s="18"/>
      <c r="AS445" s="18"/>
      <c r="AT445" s="18"/>
      <c r="AU445" s="18"/>
      <c r="AV445" s="18"/>
      <c r="AW445" s="18"/>
      <c r="AX445" s="18"/>
      <c r="AY445" s="18"/>
      <c r="AZ445" s="18">
        <v>5.5681818181818201</v>
      </c>
      <c r="BA445" s="18"/>
      <c r="BB445" s="18"/>
      <c r="BC445" s="18">
        <v>11.840909090909101</v>
      </c>
      <c r="BD445" s="18">
        <v>0.40909090909090901</v>
      </c>
      <c r="BE445" s="18">
        <v>4.9772727272727302</v>
      </c>
      <c r="BF445" s="18">
        <v>6.0681818181818201</v>
      </c>
      <c r="BG445" s="18"/>
      <c r="BH445" s="18">
        <v>1.2045454545454499</v>
      </c>
    </row>
    <row r="446" spans="1:60" x14ac:dyDescent="0.2">
      <c r="A446" s="18" t="s">
        <v>274</v>
      </c>
      <c r="B446" s="3">
        <v>103</v>
      </c>
      <c r="C446" s="18" t="s">
        <v>61</v>
      </c>
      <c r="D446" s="18" t="s">
        <v>308</v>
      </c>
      <c r="E446" s="18" t="s">
        <v>308</v>
      </c>
      <c r="F446" s="18" t="s">
        <v>308</v>
      </c>
      <c r="G446" s="18">
        <v>29.596363636363598</v>
      </c>
      <c r="H446" s="18">
        <v>66.372500000000002</v>
      </c>
      <c r="I446" s="18">
        <v>95.968863636363693</v>
      </c>
      <c r="J446" s="18">
        <v>45.746559773927999</v>
      </c>
      <c r="K446" s="18">
        <v>50.8038686613774</v>
      </c>
      <c r="L446" s="18">
        <v>49.244217466365797</v>
      </c>
      <c r="M446" s="18">
        <v>3.3422727272727299</v>
      </c>
      <c r="N446" s="18">
        <v>11.990454545454501</v>
      </c>
      <c r="O446" s="18">
        <v>10.9972727272727</v>
      </c>
      <c r="P446" s="18">
        <v>1.2834090909090901</v>
      </c>
      <c r="Q446" s="18">
        <v>1.9829545454545501</v>
      </c>
      <c r="R446" s="18"/>
      <c r="S446" s="18">
        <v>5.9634090909090904</v>
      </c>
      <c r="T446" s="18">
        <v>13.732272727272701</v>
      </c>
      <c r="U446" s="18">
        <v>21.5484090909091</v>
      </c>
      <c r="V446" s="18">
        <v>17.554545454545501</v>
      </c>
      <c r="W446" s="18">
        <v>7.5738636363636402</v>
      </c>
      <c r="X446" s="18"/>
      <c r="Y446" s="18">
        <v>77.405454545454603</v>
      </c>
      <c r="Z446" s="18">
        <v>13.632727272727299</v>
      </c>
      <c r="AA446" s="18">
        <v>4.9306818181818199</v>
      </c>
      <c r="AB446" s="18">
        <v>2.2386363636363602</v>
      </c>
      <c r="AC446" s="18">
        <v>23.315909090909098</v>
      </c>
      <c r="AD446" s="18"/>
      <c r="AE446" s="18">
        <v>66.0477272727273</v>
      </c>
      <c r="AF446" s="18">
        <v>1.62227272727273</v>
      </c>
      <c r="AG446" s="18">
        <v>2.7443181818181799</v>
      </c>
      <c r="AH446" s="18"/>
      <c r="AI446" s="18"/>
      <c r="AJ446" s="18"/>
      <c r="AK446" s="18"/>
      <c r="AL446" s="18"/>
      <c r="AM446" s="18"/>
      <c r="AN446" s="18"/>
      <c r="AO446" s="18"/>
      <c r="AP446" s="18"/>
      <c r="AQ446" s="18">
        <v>11.8990909090909</v>
      </c>
      <c r="AR446" s="18">
        <v>51.689772727272697</v>
      </c>
      <c r="AS446" s="18">
        <v>10.427954545454501</v>
      </c>
      <c r="AT446" s="18"/>
      <c r="AU446" s="18"/>
      <c r="AV446" s="18">
        <v>10.257272727272699</v>
      </c>
      <c r="AW446" s="18">
        <v>11.694772727272699</v>
      </c>
      <c r="AX446" s="18"/>
      <c r="AY446" s="18"/>
      <c r="AZ446" s="18"/>
      <c r="BA446" s="18"/>
      <c r="BB446" s="18"/>
      <c r="BC446" s="18">
        <v>95.968863636363693</v>
      </c>
      <c r="BD446" s="18"/>
      <c r="BE446" s="18">
        <v>25.357045454545499</v>
      </c>
      <c r="BF446" s="18">
        <v>23.247954545454501</v>
      </c>
      <c r="BG446" s="18">
        <v>10.3411363636364</v>
      </c>
      <c r="BH446" s="18">
        <v>37.022727272727302</v>
      </c>
    </row>
    <row r="447" spans="1:60" x14ac:dyDescent="0.2">
      <c r="A447" s="18" t="s">
        <v>274</v>
      </c>
      <c r="B447" s="3">
        <v>104</v>
      </c>
      <c r="C447" s="18" t="s">
        <v>62</v>
      </c>
      <c r="D447" s="18" t="s">
        <v>308</v>
      </c>
      <c r="E447" s="18" t="s">
        <v>308</v>
      </c>
      <c r="F447" s="18" t="s">
        <v>308</v>
      </c>
      <c r="G447" s="18">
        <v>14.011363636363599</v>
      </c>
      <c r="H447" s="18">
        <v>20.222727272727301</v>
      </c>
      <c r="I447" s="18">
        <v>34.234090909090902</v>
      </c>
      <c r="J447" s="18">
        <v>51.537712895377098</v>
      </c>
      <c r="K447" s="18">
        <v>51.567318498539002</v>
      </c>
      <c r="L447" s="18">
        <v>51.555201487087601</v>
      </c>
      <c r="M447" s="18">
        <v>2.625</v>
      </c>
      <c r="N447" s="18">
        <v>3.2386363636363602</v>
      </c>
      <c r="O447" s="18">
        <v>2.1818181818181799</v>
      </c>
      <c r="P447" s="18">
        <v>3.4772727272727302</v>
      </c>
      <c r="Q447" s="18">
        <v>2.4886363636363602</v>
      </c>
      <c r="R447" s="18"/>
      <c r="S447" s="18">
        <v>3.5454545454545499</v>
      </c>
      <c r="T447" s="18">
        <v>2.0795454545454501</v>
      </c>
      <c r="U447" s="18">
        <v>7.0636363636363599</v>
      </c>
      <c r="V447" s="18">
        <v>4.2613636363636402</v>
      </c>
      <c r="W447" s="18">
        <v>3.2727272727272698</v>
      </c>
      <c r="X447" s="18"/>
      <c r="Y447" s="18">
        <v>29.647727272727298</v>
      </c>
      <c r="Z447" s="18">
        <v>3.7</v>
      </c>
      <c r="AA447" s="18">
        <v>0.88636363636363602</v>
      </c>
      <c r="AB447" s="18">
        <v>2.6590909090909101</v>
      </c>
      <c r="AC447" s="18">
        <v>14.3590909090909</v>
      </c>
      <c r="AD447" s="18"/>
      <c r="AE447" s="18">
        <v>17.079545454545499</v>
      </c>
      <c r="AF447" s="18">
        <v>0.13636363636363599</v>
      </c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>
        <v>34.234090909090902</v>
      </c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>
        <v>33.825000000000003</v>
      </c>
      <c r="BD447" s="18">
        <v>0.40909090909090901</v>
      </c>
      <c r="BE447" s="18">
        <v>8.3863636363636402</v>
      </c>
      <c r="BF447" s="18">
        <v>11.0181818181818</v>
      </c>
      <c r="BG447" s="18">
        <v>3.5795454545454501</v>
      </c>
      <c r="BH447" s="18">
        <v>11.25</v>
      </c>
    </row>
    <row r="448" spans="1:60" x14ac:dyDescent="0.2">
      <c r="A448" s="18" t="s">
        <v>274</v>
      </c>
      <c r="B448" s="3">
        <v>106</v>
      </c>
      <c r="C448" s="18" t="s">
        <v>63</v>
      </c>
      <c r="D448" s="18" t="s">
        <v>308</v>
      </c>
      <c r="E448" s="18" t="s">
        <v>308</v>
      </c>
      <c r="F448" s="18" t="s">
        <v>308</v>
      </c>
      <c r="G448" s="18">
        <v>22.727272727272702</v>
      </c>
      <c r="H448" s="18">
        <v>26.568181818181799</v>
      </c>
      <c r="I448" s="18">
        <v>49.295454545454497</v>
      </c>
      <c r="J448" s="18">
        <v>42.924999999999997</v>
      </c>
      <c r="K448" s="18">
        <v>38.529512403763903</v>
      </c>
      <c r="L448" s="18">
        <v>40.5560165975104</v>
      </c>
      <c r="M448" s="18">
        <v>5.8181818181818201</v>
      </c>
      <c r="N448" s="18">
        <v>8.4318181818181799</v>
      </c>
      <c r="O448" s="18">
        <v>2.9545454545454501</v>
      </c>
      <c r="P448" s="18">
        <v>4.9090909090909101</v>
      </c>
      <c r="Q448" s="18">
        <v>0.61363636363636398</v>
      </c>
      <c r="R448" s="18"/>
      <c r="S448" s="18">
        <v>12.113636363636401</v>
      </c>
      <c r="T448" s="18">
        <v>7.7954545454545503</v>
      </c>
      <c r="U448" s="18">
        <v>4.1818181818181799</v>
      </c>
      <c r="V448" s="18">
        <v>2.4772727272727302</v>
      </c>
      <c r="W448" s="18"/>
      <c r="X448" s="18"/>
      <c r="Y448" s="18">
        <v>28.272727272727298</v>
      </c>
      <c r="Z448" s="18">
        <v>10.295454545454501</v>
      </c>
      <c r="AA448" s="18">
        <v>10.7272727272727</v>
      </c>
      <c r="AB448" s="18">
        <v>0.5</v>
      </c>
      <c r="AC448" s="18">
        <v>18.318181818181799</v>
      </c>
      <c r="AD448" s="18"/>
      <c r="AE448" s="18">
        <v>25.181818181818201</v>
      </c>
      <c r="AF448" s="18">
        <v>4.7045454545454497</v>
      </c>
      <c r="AG448" s="18">
        <v>0.59090909090909105</v>
      </c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>
        <v>49.295454545454497</v>
      </c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>
        <v>49.204545454545503</v>
      </c>
      <c r="BD448" s="18">
        <v>9.0909090909090898E-2</v>
      </c>
      <c r="BE448" s="18">
        <v>15.204545454545499</v>
      </c>
      <c r="BF448" s="18">
        <v>12</v>
      </c>
      <c r="BG448" s="18">
        <v>2.6590909090909101</v>
      </c>
      <c r="BH448" s="18">
        <v>19.431818181818201</v>
      </c>
    </row>
    <row r="449" spans="1:60" x14ac:dyDescent="0.2">
      <c r="A449" s="18" t="s">
        <v>274</v>
      </c>
      <c r="B449" s="3">
        <v>108</v>
      </c>
      <c r="C449" s="18" t="s">
        <v>174</v>
      </c>
      <c r="D449" s="18" t="s">
        <v>308</v>
      </c>
      <c r="E449" s="18" t="s">
        <v>308</v>
      </c>
      <c r="F449" s="18" t="s">
        <v>308</v>
      </c>
      <c r="G449" s="18">
        <v>6.8409090909090899</v>
      </c>
      <c r="H449" s="18">
        <v>6.25</v>
      </c>
      <c r="I449" s="18">
        <v>13.090909090909101</v>
      </c>
      <c r="J449" s="18">
        <v>42.1461794019934</v>
      </c>
      <c r="K449" s="18">
        <v>41.101818181818203</v>
      </c>
      <c r="L449" s="18">
        <v>41.6475694444444</v>
      </c>
      <c r="M449" s="18">
        <v>1.47727272727273</v>
      </c>
      <c r="N449" s="18">
        <v>3.7272727272727302</v>
      </c>
      <c r="O449" s="18">
        <v>0.68181818181818199</v>
      </c>
      <c r="P449" s="18">
        <v>9.0909090909090898E-2</v>
      </c>
      <c r="Q449" s="18">
        <v>0.86363636363636398</v>
      </c>
      <c r="R449" s="18"/>
      <c r="S449" s="18">
        <v>1.72727272727273</v>
      </c>
      <c r="T449" s="18">
        <v>3.0909090909090899</v>
      </c>
      <c r="U449" s="18">
        <v>0.68181818181818199</v>
      </c>
      <c r="V449" s="18">
        <v>0.75</v>
      </c>
      <c r="W449" s="18"/>
      <c r="X449" s="18"/>
      <c r="Y449" s="18">
        <v>7.4090909090909101</v>
      </c>
      <c r="Z449" s="18">
        <v>4.0227272727272698</v>
      </c>
      <c r="AA449" s="18">
        <v>1.6590909090909101</v>
      </c>
      <c r="AB449" s="18"/>
      <c r="AC449" s="18">
        <v>5.8636363636363598</v>
      </c>
      <c r="AD449" s="18"/>
      <c r="AE449" s="18">
        <v>4.75</v>
      </c>
      <c r="AF449" s="18">
        <v>2.4772727272727302</v>
      </c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>
        <v>13.090909090909101</v>
      </c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>
        <v>12.2272727272727</v>
      </c>
      <c r="BD449" s="18">
        <v>0.86363636363636398</v>
      </c>
      <c r="BE449" s="18">
        <v>0.72727272727272696</v>
      </c>
      <c r="BF449" s="18">
        <v>3</v>
      </c>
      <c r="BG449" s="18">
        <v>7.1590909090909101</v>
      </c>
      <c r="BH449" s="18">
        <v>2.2045454545454501</v>
      </c>
    </row>
    <row r="450" spans="1:60" x14ac:dyDescent="0.2">
      <c r="A450" s="18" t="s">
        <v>274</v>
      </c>
      <c r="B450" s="3">
        <v>111</v>
      </c>
      <c r="C450" s="18" t="s">
        <v>66</v>
      </c>
      <c r="D450" s="18" t="s">
        <v>308</v>
      </c>
      <c r="E450" s="18" t="s">
        <v>308</v>
      </c>
      <c r="F450" s="18" t="s">
        <v>308</v>
      </c>
      <c r="G450" s="18">
        <v>1276.0595454545501</v>
      </c>
      <c r="H450" s="18">
        <v>1797.95818181818</v>
      </c>
      <c r="I450" s="18">
        <v>3074.0177272727301</v>
      </c>
      <c r="J450" s="18">
        <v>40.466359328486902</v>
      </c>
      <c r="K450" s="18">
        <v>42.701912750524002</v>
      </c>
      <c r="L450" s="18">
        <v>41.773909226583299</v>
      </c>
      <c r="M450" s="18">
        <v>372.67181818181803</v>
      </c>
      <c r="N450" s="18">
        <v>532.93136363636302</v>
      </c>
      <c r="O450" s="18">
        <v>252.85272727272701</v>
      </c>
      <c r="P450" s="18">
        <v>106.15931818181799</v>
      </c>
      <c r="Q450" s="18">
        <v>11.4443181818182</v>
      </c>
      <c r="R450" s="18"/>
      <c r="S450" s="18">
        <v>423.75</v>
      </c>
      <c r="T450" s="18">
        <v>679.18613636363705</v>
      </c>
      <c r="U450" s="18">
        <v>435.77090909090902</v>
      </c>
      <c r="V450" s="18">
        <v>209.97499999999999</v>
      </c>
      <c r="W450" s="18">
        <v>49.276136363636397</v>
      </c>
      <c r="X450" s="18"/>
      <c r="Y450" s="18">
        <v>2590.98727272727</v>
      </c>
      <c r="Z450" s="18">
        <v>344.26886363636402</v>
      </c>
      <c r="AA450" s="18">
        <v>138.76159090909101</v>
      </c>
      <c r="AB450" s="18">
        <v>22.232272727272701</v>
      </c>
      <c r="AC450" s="18">
        <v>817.55136363636302</v>
      </c>
      <c r="AD450" s="18"/>
      <c r="AE450" s="18">
        <v>1774.9015909090899</v>
      </c>
      <c r="AF450" s="18">
        <v>145.985227272727</v>
      </c>
      <c r="AG450" s="18">
        <v>264.103409090909</v>
      </c>
      <c r="AH450" s="18">
        <v>29.910454545454499</v>
      </c>
      <c r="AI450" s="18">
        <v>19.3334090909091</v>
      </c>
      <c r="AJ450" s="18"/>
      <c r="AK450" s="18"/>
      <c r="AL450" s="18"/>
      <c r="AM450" s="18"/>
      <c r="AN450" s="18"/>
      <c r="AO450" s="18"/>
      <c r="AP450" s="18"/>
      <c r="AQ450" s="18">
        <v>523.81181818181801</v>
      </c>
      <c r="AR450" s="18">
        <v>2226.7897727272698</v>
      </c>
      <c r="AS450" s="18"/>
      <c r="AT450" s="18"/>
      <c r="AU450" s="18"/>
      <c r="AV450" s="18">
        <v>238.43931818181801</v>
      </c>
      <c r="AW450" s="18">
        <v>20.6361363636364</v>
      </c>
      <c r="AX450" s="18"/>
      <c r="AY450" s="18">
        <v>64.340681818181807</v>
      </c>
      <c r="AZ450" s="18"/>
      <c r="BA450" s="18"/>
      <c r="BB450" s="18"/>
      <c r="BC450" s="18">
        <v>2999.7325000000001</v>
      </c>
      <c r="BD450" s="18">
        <v>74.285227272727298</v>
      </c>
      <c r="BE450" s="18">
        <v>79.010227272727306</v>
      </c>
      <c r="BF450" s="18">
        <v>396.61795454545398</v>
      </c>
      <c r="BG450" s="18">
        <v>1196.36590909091</v>
      </c>
      <c r="BH450" s="18">
        <v>1402.02363636364</v>
      </c>
    </row>
    <row r="451" spans="1:60" x14ac:dyDescent="0.2">
      <c r="A451" s="18" t="s">
        <v>274</v>
      </c>
      <c r="B451" s="3">
        <v>113</v>
      </c>
      <c r="C451" s="18" t="s">
        <v>175</v>
      </c>
      <c r="D451" s="18" t="s">
        <v>308</v>
      </c>
      <c r="E451" s="18" t="s">
        <v>308</v>
      </c>
      <c r="F451" s="18" t="s">
        <v>308</v>
      </c>
      <c r="G451" s="18">
        <v>73.853863636363698</v>
      </c>
      <c r="H451" s="18">
        <v>51.332272727272702</v>
      </c>
      <c r="I451" s="18">
        <v>125.186136363636</v>
      </c>
      <c r="J451" s="18">
        <v>39.934305154220503</v>
      </c>
      <c r="K451" s="18">
        <v>40.729635795308603</v>
      </c>
      <c r="L451" s="18">
        <v>40.260428561832498</v>
      </c>
      <c r="M451" s="18">
        <v>25.636363636363601</v>
      </c>
      <c r="N451" s="18">
        <v>27.893863636363601</v>
      </c>
      <c r="O451" s="18">
        <v>12.354318181818201</v>
      </c>
      <c r="P451" s="18">
        <v>4.0049999999999999</v>
      </c>
      <c r="Q451" s="18">
        <v>3.9643181818181801</v>
      </c>
      <c r="R451" s="18"/>
      <c r="S451" s="18">
        <v>19.419318181818198</v>
      </c>
      <c r="T451" s="18">
        <v>16.9725</v>
      </c>
      <c r="U451" s="18">
        <v>8.8674999999999997</v>
      </c>
      <c r="V451" s="18">
        <v>4.18954545454545</v>
      </c>
      <c r="W451" s="18">
        <v>1.8834090909090899</v>
      </c>
      <c r="X451" s="18"/>
      <c r="Y451" s="18">
        <v>100.124318181818</v>
      </c>
      <c r="Z451" s="18">
        <v>15.7022727272727</v>
      </c>
      <c r="AA451" s="18">
        <v>9.3595454545454508</v>
      </c>
      <c r="AB451" s="18">
        <v>0.35795454545454503</v>
      </c>
      <c r="AC451" s="18">
        <v>16.677727272727299</v>
      </c>
      <c r="AD451" s="18"/>
      <c r="AE451" s="18">
        <v>28.535227272727301</v>
      </c>
      <c r="AF451" s="18">
        <v>61.639545454545498</v>
      </c>
      <c r="AG451" s="18">
        <v>17.924545454545498</v>
      </c>
      <c r="AH451" s="18"/>
      <c r="AI451" s="18">
        <v>5.1136363636363598E-2</v>
      </c>
      <c r="AJ451" s="18"/>
      <c r="AK451" s="18"/>
      <c r="AL451" s="18"/>
      <c r="AM451" s="18"/>
      <c r="AN451" s="18">
        <v>3.9545454545454501</v>
      </c>
      <c r="AO451" s="18"/>
      <c r="AP451" s="18"/>
      <c r="AQ451" s="18"/>
      <c r="AR451" s="18">
        <v>34.862727272727298</v>
      </c>
      <c r="AS451" s="18">
        <v>17.422272727272698</v>
      </c>
      <c r="AT451" s="18"/>
      <c r="AU451" s="18"/>
      <c r="AV451" s="18">
        <v>38.709545454545498</v>
      </c>
      <c r="AW451" s="18"/>
      <c r="AX451" s="18">
        <v>30.237045454545498</v>
      </c>
      <c r="AY451" s="18"/>
      <c r="AZ451" s="18"/>
      <c r="BA451" s="18"/>
      <c r="BB451" s="18"/>
      <c r="BC451" s="18">
        <v>123.559772727273</v>
      </c>
      <c r="BD451" s="18">
        <v>1.62636363636364</v>
      </c>
      <c r="BE451" s="18">
        <v>42.608409090909099</v>
      </c>
      <c r="BF451" s="18">
        <v>24.251818181818201</v>
      </c>
      <c r="BG451" s="18">
        <v>13.9865909090909</v>
      </c>
      <c r="BH451" s="18">
        <v>44.3393181818182</v>
      </c>
    </row>
    <row r="452" spans="1:60" x14ac:dyDescent="0.2">
      <c r="A452" s="18" t="s">
        <v>274</v>
      </c>
      <c r="B452" s="3">
        <v>116</v>
      </c>
      <c r="C452" s="18" t="s">
        <v>67</v>
      </c>
      <c r="D452" s="18" t="s">
        <v>308</v>
      </c>
      <c r="E452" s="18" t="s">
        <v>308</v>
      </c>
      <c r="F452" s="18" t="s">
        <v>308</v>
      </c>
      <c r="G452" s="18">
        <v>246.220909090909</v>
      </c>
      <c r="H452" s="18">
        <v>272.05772727272802</v>
      </c>
      <c r="I452" s="18">
        <v>518.27863636363497</v>
      </c>
      <c r="J452" s="18">
        <v>43.146319085226501</v>
      </c>
      <c r="K452" s="18">
        <v>44.005213632801699</v>
      </c>
      <c r="L452" s="18">
        <v>43.597174826107199</v>
      </c>
      <c r="M452" s="18">
        <v>54.562272727272699</v>
      </c>
      <c r="N452" s="18">
        <v>86.714090909090999</v>
      </c>
      <c r="O452" s="18">
        <v>71.920909090909106</v>
      </c>
      <c r="P452" s="18">
        <v>27.117954545454499</v>
      </c>
      <c r="Q452" s="18">
        <v>5.9056818181818196</v>
      </c>
      <c r="R452" s="18"/>
      <c r="S452" s="18">
        <v>50.127272727272697</v>
      </c>
      <c r="T452" s="18">
        <v>100.595454545455</v>
      </c>
      <c r="U452" s="18">
        <v>77.162727272727295</v>
      </c>
      <c r="V452" s="18">
        <v>31.874545454545501</v>
      </c>
      <c r="W452" s="18">
        <v>12.2977272727273</v>
      </c>
      <c r="X452" s="18"/>
      <c r="Y452" s="18">
        <v>277.55272727272802</v>
      </c>
      <c r="Z452" s="18">
        <v>167.05772727272799</v>
      </c>
      <c r="AA452" s="18">
        <v>73.668181818181793</v>
      </c>
      <c r="AB452" s="18">
        <v>3.6420454545454501</v>
      </c>
      <c r="AC452" s="18">
        <v>96.403636363636494</v>
      </c>
      <c r="AD452" s="18"/>
      <c r="AE452" s="18">
        <v>384.517727272728</v>
      </c>
      <c r="AF452" s="18">
        <v>9.5006818181818193</v>
      </c>
      <c r="AG452" s="18">
        <v>21.3818181818182</v>
      </c>
      <c r="AH452" s="18"/>
      <c r="AI452" s="18">
        <v>0.11363636363636399</v>
      </c>
      <c r="AJ452" s="18"/>
      <c r="AK452" s="18">
        <v>2.7190909090909101</v>
      </c>
      <c r="AL452" s="18">
        <v>16.881136363636401</v>
      </c>
      <c r="AM452" s="18">
        <v>36.265454545454602</v>
      </c>
      <c r="AN452" s="18">
        <v>38.161818181818198</v>
      </c>
      <c r="AO452" s="18">
        <v>15.787727272727301</v>
      </c>
      <c r="AP452" s="18">
        <v>43.551590909090898</v>
      </c>
      <c r="AQ452" s="18">
        <v>18.883636363636398</v>
      </c>
      <c r="AR452" s="18">
        <v>101.416136363636</v>
      </c>
      <c r="AS452" s="18">
        <v>16.393409090909099</v>
      </c>
      <c r="AT452" s="18">
        <v>41.338409090909103</v>
      </c>
      <c r="AU452" s="18">
        <v>20.455227272727299</v>
      </c>
      <c r="AV452" s="18">
        <v>60.717500000000001</v>
      </c>
      <c r="AW452" s="18">
        <v>30.72</v>
      </c>
      <c r="AX452" s="18">
        <v>19.7588636363636</v>
      </c>
      <c r="AY452" s="18">
        <v>48.256818181818197</v>
      </c>
      <c r="AZ452" s="18"/>
      <c r="BA452" s="18">
        <v>9.6909090909090896</v>
      </c>
      <c r="BB452" s="18"/>
      <c r="BC452" s="18">
        <v>510.26818181818101</v>
      </c>
      <c r="BD452" s="18">
        <v>8.0104545454545395</v>
      </c>
      <c r="BE452" s="18">
        <v>174.74363636363699</v>
      </c>
      <c r="BF452" s="18">
        <v>112.32250000000001</v>
      </c>
      <c r="BG452" s="18">
        <v>68.067499999999995</v>
      </c>
      <c r="BH452" s="18">
        <v>163.14500000000001</v>
      </c>
    </row>
    <row r="453" spans="1:60" x14ac:dyDescent="0.2">
      <c r="A453" s="18" t="s">
        <v>274</v>
      </c>
      <c r="B453" s="3">
        <v>117</v>
      </c>
      <c r="C453" s="18" t="s">
        <v>68</v>
      </c>
      <c r="D453" s="18" t="s">
        <v>308</v>
      </c>
      <c r="E453" s="18" t="s">
        <v>308</v>
      </c>
      <c r="F453" s="18" t="s">
        <v>308</v>
      </c>
      <c r="G453" s="18">
        <v>261.47727272727298</v>
      </c>
      <c r="H453" s="18">
        <v>208.863636363636</v>
      </c>
      <c r="I453" s="18">
        <v>470.34090909090901</v>
      </c>
      <c r="J453" s="18">
        <v>43.039982616253702</v>
      </c>
      <c r="K453" s="18">
        <v>43.983133841131703</v>
      </c>
      <c r="L453" s="18">
        <v>43.458806474993999</v>
      </c>
      <c r="M453" s="18">
        <v>52.272727272727302</v>
      </c>
      <c r="N453" s="18">
        <v>106.477272727273</v>
      </c>
      <c r="O453" s="18">
        <v>73.181818181818201</v>
      </c>
      <c r="P453" s="18">
        <v>20.681818181818201</v>
      </c>
      <c r="Q453" s="18">
        <v>8.8636363636363598</v>
      </c>
      <c r="R453" s="18"/>
      <c r="S453" s="18">
        <v>35.795454545454497</v>
      </c>
      <c r="T453" s="18">
        <v>85.681818181818201</v>
      </c>
      <c r="U453" s="18">
        <v>52.5</v>
      </c>
      <c r="V453" s="18">
        <v>23.522727272727298</v>
      </c>
      <c r="W453" s="18">
        <v>11.363636363636401</v>
      </c>
      <c r="X453" s="18"/>
      <c r="Y453" s="18">
        <v>333.40909090909099</v>
      </c>
      <c r="Z453" s="18">
        <v>88.636363636363598</v>
      </c>
      <c r="AA453" s="18">
        <v>48.295454545454497</v>
      </c>
      <c r="AB453" s="18">
        <v>26.25</v>
      </c>
      <c r="AC453" s="18">
        <v>171.477272727273</v>
      </c>
      <c r="AD453" s="18"/>
      <c r="AE453" s="18">
        <v>231.022727272727</v>
      </c>
      <c r="AF453" s="18">
        <v>34.545454545454497</v>
      </c>
      <c r="AG453" s="18">
        <v>7.0454545454545503</v>
      </c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>
        <v>470.34090909090901</v>
      </c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>
        <v>357.95454545454498</v>
      </c>
      <c r="BD453" s="18">
        <v>112.386363636364</v>
      </c>
      <c r="BE453" s="18">
        <v>39.545454545454497</v>
      </c>
      <c r="BF453" s="18">
        <v>36.818181818181799</v>
      </c>
      <c r="BG453" s="18">
        <v>60</v>
      </c>
      <c r="BH453" s="18">
        <v>333.97727272727298</v>
      </c>
    </row>
    <row r="454" spans="1:60" x14ac:dyDescent="0.2">
      <c r="A454" s="18" t="s">
        <v>274</v>
      </c>
      <c r="B454" s="3">
        <v>120</v>
      </c>
      <c r="C454" s="18" t="s">
        <v>70</v>
      </c>
      <c r="D454" s="18" t="s">
        <v>308</v>
      </c>
      <c r="E454" s="18" t="s">
        <v>308</v>
      </c>
      <c r="F454" s="18" t="s">
        <v>308</v>
      </c>
      <c r="G454" s="18">
        <v>21.022727272727298</v>
      </c>
      <c r="H454" s="18">
        <v>17.909090909090899</v>
      </c>
      <c r="I454" s="18">
        <v>38.931818181818201</v>
      </c>
      <c r="J454" s="18">
        <v>40.950270270270302</v>
      </c>
      <c r="K454" s="18">
        <v>47.227157360406103</v>
      </c>
      <c r="L454" s="18">
        <v>43.837711617046097</v>
      </c>
      <c r="M454" s="18">
        <v>9.0454545454545503</v>
      </c>
      <c r="N454" s="18">
        <v>5.9090909090909101</v>
      </c>
      <c r="O454" s="18">
        <v>2.6136363636363602</v>
      </c>
      <c r="P454" s="18">
        <v>2.3636363636363602</v>
      </c>
      <c r="Q454" s="18">
        <v>1.0909090909090899</v>
      </c>
      <c r="R454" s="18"/>
      <c r="S454" s="18">
        <v>3.4090909090909101</v>
      </c>
      <c r="T454" s="18">
        <v>3.8181818181818201</v>
      </c>
      <c r="U454" s="18">
        <v>5.0909090909090899</v>
      </c>
      <c r="V454" s="18">
        <v>4.0454545454545503</v>
      </c>
      <c r="W454" s="18">
        <v>1.5454545454545501</v>
      </c>
      <c r="X454" s="18"/>
      <c r="Y454" s="18">
        <v>35.295454545454497</v>
      </c>
      <c r="Z454" s="18">
        <v>2.5454545454545499</v>
      </c>
      <c r="AA454" s="18">
        <v>1.0909090909090899</v>
      </c>
      <c r="AB454" s="18">
        <v>0.11363636363636399</v>
      </c>
      <c r="AC454" s="18">
        <v>8.0454545454545503</v>
      </c>
      <c r="AD454" s="18"/>
      <c r="AE454" s="18">
        <v>25.818181818181799</v>
      </c>
      <c r="AF454" s="18">
        <v>3.0227272727272698</v>
      </c>
      <c r="AG454" s="18">
        <v>1.8409090909090899</v>
      </c>
      <c r="AH454" s="18"/>
      <c r="AI454" s="18"/>
      <c r="AJ454" s="18"/>
      <c r="AK454" s="18">
        <v>9.0909090909090898E-2</v>
      </c>
      <c r="AL454" s="18"/>
      <c r="AM454" s="18"/>
      <c r="AN454" s="18"/>
      <c r="AO454" s="18"/>
      <c r="AP454" s="18"/>
      <c r="AQ454" s="18">
        <v>3.2954545454545499</v>
      </c>
      <c r="AR454" s="18">
        <v>8.2045454545454604</v>
      </c>
      <c r="AS454" s="18"/>
      <c r="AT454" s="18"/>
      <c r="AU454" s="18">
        <v>6.0909090909090899</v>
      </c>
      <c r="AV454" s="18">
        <v>21.340909090909101</v>
      </c>
      <c r="AW454" s="18"/>
      <c r="AX454" s="18"/>
      <c r="AY454" s="18"/>
      <c r="AZ454" s="18"/>
      <c r="BA454" s="18"/>
      <c r="BB454" s="18"/>
      <c r="BC454" s="18">
        <v>38.522727272727302</v>
      </c>
      <c r="BD454" s="18">
        <v>0.40909090909090901</v>
      </c>
      <c r="BE454" s="18">
        <v>7.4318181818181799</v>
      </c>
      <c r="BF454" s="18">
        <v>7.1590909090909101</v>
      </c>
      <c r="BG454" s="18">
        <v>3.1363636363636398</v>
      </c>
      <c r="BH454" s="18">
        <v>21.204545454545499</v>
      </c>
    </row>
    <row r="455" spans="1:60" x14ac:dyDescent="0.2">
      <c r="A455" s="18" t="s">
        <v>274</v>
      </c>
      <c r="B455" s="3">
        <v>123</v>
      </c>
      <c r="C455" s="18" t="s">
        <v>71</v>
      </c>
      <c r="D455" s="18" t="s">
        <v>308</v>
      </c>
      <c r="E455" s="18" t="s">
        <v>308</v>
      </c>
      <c r="F455" s="18" t="s">
        <v>308</v>
      </c>
      <c r="G455" s="18">
        <v>292.43068181818199</v>
      </c>
      <c r="H455" s="18">
        <v>182.9</v>
      </c>
      <c r="I455" s="18">
        <v>475.33068181818101</v>
      </c>
      <c r="J455" s="18">
        <v>37.9841765142478</v>
      </c>
      <c r="K455" s="18">
        <v>40.5582409662508</v>
      </c>
      <c r="L455" s="18">
        <v>38.974637274050998</v>
      </c>
      <c r="M455" s="18">
        <v>128.276136363636</v>
      </c>
      <c r="N455" s="18">
        <v>102.834090909091</v>
      </c>
      <c r="O455" s="18">
        <v>41.2931818181818</v>
      </c>
      <c r="P455" s="18">
        <v>17.059090909090902</v>
      </c>
      <c r="Q455" s="18">
        <v>2.96818181818182</v>
      </c>
      <c r="R455" s="18"/>
      <c r="S455" s="18">
        <v>66.215909090909093</v>
      </c>
      <c r="T455" s="18">
        <v>63.531818181818203</v>
      </c>
      <c r="U455" s="18">
        <v>31.9568181818182</v>
      </c>
      <c r="V455" s="18">
        <v>14.509090909090901</v>
      </c>
      <c r="W455" s="18">
        <v>6.6863636363636401</v>
      </c>
      <c r="X455" s="18"/>
      <c r="Y455" s="18">
        <v>401.09659090909003</v>
      </c>
      <c r="Z455" s="18">
        <v>52.5045454545455</v>
      </c>
      <c r="AA455" s="18">
        <v>21.729545454545399</v>
      </c>
      <c r="AB455" s="18">
        <v>1.1590909090909101</v>
      </c>
      <c r="AC455" s="18">
        <v>61.984090909090902</v>
      </c>
      <c r="AD455" s="18"/>
      <c r="AE455" s="18">
        <v>317.41931818181803</v>
      </c>
      <c r="AF455" s="18">
        <v>52.45</v>
      </c>
      <c r="AG455" s="18">
        <v>36.181818181818201</v>
      </c>
      <c r="AH455" s="18">
        <v>3.0681818181818201</v>
      </c>
      <c r="AI455" s="18">
        <v>3.0681818181818201</v>
      </c>
      <c r="AJ455" s="18"/>
      <c r="AK455" s="18"/>
      <c r="AL455" s="18"/>
      <c r="AM455" s="18"/>
      <c r="AN455" s="18"/>
      <c r="AO455" s="18"/>
      <c r="AP455" s="18">
        <v>65.397727272727295</v>
      </c>
      <c r="AQ455" s="18"/>
      <c r="AR455" s="18">
        <v>268.60568181818201</v>
      </c>
      <c r="AS455" s="18">
        <v>61.745454545454599</v>
      </c>
      <c r="AT455" s="18"/>
      <c r="AU455" s="18"/>
      <c r="AV455" s="18"/>
      <c r="AW455" s="18">
        <v>79.581818181818207</v>
      </c>
      <c r="AX455" s="18"/>
      <c r="AY455" s="18"/>
      <c r="AZ455" s="18"/>
      <c r="BA455" s="18"/>
      <c r="BB455" s="18"/>
      <c r="BC455" s="18">
        <v>465.96931818181702</v>
      </c>
      <c r="BD455" s="18">
        <v>9.3613636363636399</v>
      </c>
      <c r="BE455" s="18">
        <v>61.195454545454602</v>
      </c>
      <c r="BF455" s="18">
        <v>113.16249999999999</v>
      </c>
      <c r="BG455" s="18">
        <v>79.609090909090895</v>
      </c>
      <c r="BH455" s="18">
        <v>221.363636363636</v>
      </c>
    </row>
    <row r="456" spans="1:60" x14ac:dyDescent="0.2">
      <c r="A456" s="18" t="s">
        <v>274</v>
      </c>
      <c r="B456" s="3">
        <v>129</v>
      </c>
      <c r="C456" s="18" t="s">
        <v>73</v>
      </c>
      <c r="D456" s="18" t="s">
        <v>308</v>
      </c>
      <c r="E456" s="18" t="s">
        <v>308</v>
      </c>
      <c r="F456" s="18" t="s">
        <v>308</v>
      </c>
      <c r="G456" s="18">
        <v>13.215909090909101</v>
      </c>
      <c r="H456" s="18">
        <v>33.227272727272698</v>
      </c>
      <c r="I456" s="18">
        <v>46.443181818181799</v>
      </c>
      <c r="J456" s="18">
        <v>43.229578675838397</v>
      </c>
      <c r="K456" s="18">
        <v>46.366621067031403</v>
      </c>
      <c r="L456" s="18">
        <v>45.4739417665769</v>
      </c>
      <c r="M456" s="18">
        <v>3.7045454545454501</v>
      </c>
      <c r="N456" s="18">
        <v>4.4090909090909101</v>
      </c>
      <c r="O456" s="18">
        <v>2.9431818181818201</v>
      </c>
      <c r="P456" s="18">
        <v>2.1590909090909101</v>
      </c>
      <c r="Q456" s="18"/>
      <c r="R456" s="18"/>
      <c r="S456" s="18">
        <v>5.1818181818181799</v>
      </c>
      <c r="T456" s="18">
        <v>10.5625</v>
      </c>
      <c r="U456" s="18">
        <v>8.7670454545454604</v>
      </c>
      <c r="V456" s="18">
        <v>6.4545454545454497</v>
      </c>
      <c r="W456" s="18">
        <v>2.2613636363636398</v>
      </c>
      <c r="X456" s="18"/>
      <c r="Y456" s="18">
        <v>42.630681818181799</v>
      </c>
      <c r="Z456" s="18">
        <v>3.8125</v>
      </c>
      <c r="AA456" s="18"/>
      <c r="AB456" s="18">
        <v>0.77272727272727304</v>
      </c>
      <c r="AC456" s="18">
        <v>3.5113636363636398</v>
      </c>
      <c r="AD456" s="18"/>
      <c r="AE456" s="18">
        <v>22.755681818181799</v>
      </c>
      <c r="AF456" s="18">
        <v>13.107954545454501</v>
      </c>
      <c r="AG456" s="18">
        <v>0.81818181818181801</v>
      </c>
      <c r="AH456" s="18">
        <v>9.0909090909090898E-2</v>
      </c>
      <c r="AI456" s="18">
        <v>0.13636363636363599</v>
      </c>
      <c r="AJ456" s="18"/>
      <c r="AK456" s="18">
        <v>5.25</v>
      </c>
      <c r="AL456" s="18"/>
      <c r="AM456" s="18"/>
      <c r="AN456" s="18"/>
      <c r="AO456" s="18"/>
      <c r="AP456" s="18"/>
      <c r="AQ456" s="18">
        <v>9.3238636363636402</v>
      </c>
      <c r="AR456" s="18">
        <v>37.119318181818201</v>
      </c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>
        <v>42.880681818181799</v>
      </c>
      <c r="BD456" s="18">
        <v>3.5625</v>
      </c>
      <c r="BE456" s="18">
        <v>8.4488636363636402</v>
      </c>
      <c r="BF456" s="18">
        <v>11.2272727272727</v>
      </c>
      <c r="BG456" s="18">
        <v>13.784090909090899</v>
      </c>
      <c r="BH456" s="18">
        <v>12.982954545454501</v>
      </c>
    </row>
    <row r="457" spans="1:60" x14ac:dyDescent="0.2">
      <c r="A457" s="18" t="s">
        <v>274</v>
      </c>
      <c r="B457" s="3">
        <v>132</v>
      </c>
      <c r="C457" s="18" t="s">
        <v>75</v>
      </c>
      <c r="D457" s="18" t="s">
        <v>308</v>
      </c>
      <c r="E457" s="18" t="s">
        <v>308</v>
      </c>
      <c r="F457" s="18" t="s">
        <v>308</v>
      </c>
      <c r="G457" s="18">
        <v>30.340909090909101</v>
      </c>
      <c r="H457" s="18">
        <v>34.363636363636402</v>
      </c>
      <c r="I457" s="18">
        <v>64.704545454545496</v>
      </c>
      <c r="J457" s="18">
        <v>42.494382022471903</v>
      </c>
      <c r="K457" s="18">
        <v>47.051587301587297</v>
      </c>
      <c r="L457" s="18">
        <v>44.914646996838798</v>
      </c>
      <c r="M457" s="18">
        <v>10.545454545454501</v>
      </c>
      <c r="N457" s="18">
        <v>5.3181818181818201</v>
      </c>
      <c r="O457" s="18">
        <v>10.7272727272727</v>
      </c>
      <c r="P457" s="18">
        <v>2.7727272727272698</v>
      </c>
      <c r="Q457" s="18">
        <v>0.97727272727272696</v>
      </c>
      <c r="R457" s="18"/>
      <c r="S457" s="18">
        <v>5.5681818181818201</v>
      </c>
      <c r="T457" s="18">
        <v>8.7727272727272698</v>
      </c>
      <c r="U457" s="18">
        <v>11.318181818181801</v>
      </c>
      <c r="V457" s="18">
        <v>6.1818181818181799</v>
      </c>
      <c r="W457" s="18">
        <v>2.5227272727272698</v>
      </c>
      <c r="X457" s="18"/>
      <c r="Y457" s="18">
        <v>45.045454545454497</v>
      </c>
      <c r="Z457" s="18">
        <v>16.931818181818201</v>
      </c>
      <c r="AA457" s="18">
        <v>2.7272727272727302</v>
      </c>
      <c r="AB457" s="18">
        <v>0.29545454545454503</v>
      </c>
      <c r="AC457" s="18">
        <v>8.1818181818181799</v>
      </c>
      <c r="AD457" s="18"/>
      <c r="AE457" s="18">
        <v>45.545454545454497</v>
      </c>
      <c r="AF457" s="18">
        <v>3.6818181818181799</v>
      </c>
      <c r="AG457" s="18">
        <v>6.0909090909090899</v>
      </c>
      <c r="AH457" s="18"/>
      <c r="AI457" s="18">
        <v>0.90909090909090895</v>
      </c>
      <c r="AJ457" s="18"/>
      <c r="AK457" s="18"/>
      <c r="AL457" s="18"/>
      <c r="AM457" s="18"/>
      <c r="AN457" s="18"/>
      <c r="AO457" s="18"/>
      <c r="AP457" s="18"/>
      <c r="AQ457" s="18"/>
      <c r="AR457" s="18">
        <v>59.704545454545503</v>
      </c>
      <c r="AS457" s="18"/>
      <c r="AT457" s="18"/>
      <c r="AU457" s="18"/>
      <c r="AV457" s="18">
        <v>5</v>
      </c>
      <c r="AW457" s="18"/>
      <c r="AX457" s="18"/>
      <c r="AY457" s="18"/>
      <c r="AZ457" s="18"/>
      <c r="BA457" s="18"/>
      <c r="BB457" s="18"/>
      <c r="BC457" s="18">
        <v>63.340909090909101</v>
      </c>
      <c r="BD457" s="18">
        <v>1.36363636363636</v>
      </c>
      <c r="BE457" s="18">
        <v>11.795454545454501</v>
      </c>
      <c r="BF457" s="18">
        <v>19.863636363636399</v>
      </c>
      <c r="BG457" s="18">
        <v>21.727272727272702</v>
      </c>
      <c r="BH457" s="18">
        <v>11.318181818181801</v>
      </c>
    </row>
    <row r="458" spans="1:60" x14ac:dyDescent="0.2">
      <c r="A458" s="18" t="s">
        <v>274</v>
      </c>
      <c r="B458" s="3">
        <v>137</v>
      </c>
      <c r="C458" s="18" t="s">
        <v>176</v>
      </c>
      <c r="D458" s="18" t="s">
        <v>308</v>
      </c>
      <c r="E458" s="18" t="s">
        <v>308</v>
      </c>
      <c r="F458" s="18" t="s">
        <v>308</v>
      </c>
      <c r="G458" s="18">
        <v>11.9772727272727</v>
      </c>
      <c r="H458" s="18">
        <v>9.3409090909090899</v>
      </c>
      <c r="I458" s="18">
        <v>21.318181818181799</v>
      </c>
      <c r="J458" s="18">
        <v>44.015180265654699</v>
      </c>
      <c r="K458" s="18">
        <v>40.656934306569397</v>
      </c>
      <c r="L458" s="18">
        <v>42.543710021321999</v>
      </c>
      <c r="M458" s="18">
        <v>2.7727272727272698</v>
      </c>
      <c r="N458" s="18">
        <v>4.6363636363636402</v>
      </c>
      <c r="O458" s="18">
        <v>2.75</v>
      </c>
      <c r="P458" s="18">
        <v>1.0909090909090899</v>
      </c>
      <c r="Q458" s="18">
        <v>0.72727272727272696</v>
      </c>
      <c r="R458" s="18"/>
      <c r="S458" s="18">
        <v>2.3636363636363602</v>
      </c>
      <c r="T458" s="18">
        <v>4.3863636363636402</v>
      </c>
      <c r="U458" s="18">
        <v>1.6818181818181801</v>
      </c>
      <c r="V458" s="18">
        <v>0.90909090909090895</v>
      </c>
      <c r="W458" s="18"/>
      <c r="X458" s="18"/>
      <c r="Y458" s="18">
        <v>16.454545454545499</v>
      </c>
      <c r="Z458" s="18">
        <v>4.5</v>
      </c>
      <c r="AA458" s="18">
        <v>0.36363636363636398</v>
      </c>
      <c r="AB458" s="18"/>
      <c r="AC458" s="18">
        <v>8.7954545454545503</v>
      </c>
      <c r="AD458" s="18"/>
      <c r="AE458" s="18">
        <v>6.9318181818181799</v>
      </c>
      <c r="AF458" s="18">
        <v>5.5909090909090899</v>
      </c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>
        <v>21.318181818181799</v>
      </c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>
        <v>20.409090909090899</v>
      </c>
      <c r="BD458" s="18">
        <v>0.90909090909090895</v>
      </c>
      <c r="BE458" s="18">
        <v>1.5454545454545501</v>
      </c>
      <c r="BF458" s="18">
        <v>3.5454545454545499</v>
      </c>
      <c r="BG458" s="18">
        <v>9.5909090909090899</v>
      </c>
      <c r="BH458" s="18">
        <v>6.6363636363636402</v>
      </c>
    </row>
    <row r="459" spans="1:60" x14ac:dyDescent="0.2">
      <c r="A459" s="18" t="s">
        <v>274</v>
      </c>
      <c r="B459" s="3">
        <v>139</v>
      </c>
      <c r="C459" s="18" t="s">
        <v>78</v>
      </c>
      <c r="D459" s="18" t="s">
        <v>308</v>
      </c>
      <c r="E459" s="18" t="s">
        <v>308</v>
      </c>
      <c r="F459" s="18" t="s">
        <v>308</v>
      </c>
      <c r="G459" s="18">
        <v>63.8170454545455</v>
      </c>
      <c r="H459" s="18">
        <v>67.764090909090896</v>
      </c>
      <c r="I459" s="18">
        <v>131.58113636363601</v>
      </c>
      <c r="J459" s="18">
        <v>43.668893676881702</v>
      </c>
      <c r="K459" s="18">
        <v>49.667073604282201</v>
      </c>
      <c r="L459" s="18">
        <v>46.7579474814194</v>
      </c>
      <c r="M459" s="18">
        <v>15.4806818181818</v>
      </c>
      <c r="N459" s="18">
        <v>18.95</v>
      </c>
      <c r="O459" s="18">
        <v>17.454545454545499</v>
      </c>
      <c r="P459" s="18">
        <v>9.9715909090909101</v>
      </c>
      <c r="Q459" s="18">
        <v>1.96022727272727</v>
      </c>
      <c r="R459" s="18"/>
      <c r="S459" s="18">
        <v>6.5113636363636402</v>
      </c>
      <c r="T459" s="18">
        <v>16.994318181818201</v>
      </c>
      <c r="U459" s="18">
        <v>21.613636363636399</v>
      </c>
      <c r="V459" s="18">
        <v>15.6390909090909</v>
      </c>
      <c r="W459" s="18">
        <v>7.0056818181818201</v>
      </c>
      <c r="X459" s="18"/>
      <c r="Y459" s="18">
        <v>101.866818181818</v>
      </c>
      <c r="Z459" s="18">
        <v>21.289772727272702</v>
      </c>
      <c r="AA459" s="18">
        <v>8.4245454545454503</v>
      </c>
      <c r="AB459" s="18">
        <v>4.125</v>
      </c>
      <c r="AC459" s="18">
        <v>66.123409090909107</v>
      </c>
      <c r="AD459" s="18">
        <v>0.170454545454545</v>
      </c>
      <c r="AE459" s="18">
        <v>8.3863636363636402</v>
      </c>
      <c r="AF459" s="18">
        <v>46.673636363636398</v>
      </c>
      <c r="AG459" s="18">
        <v>0.81818181818181801</v>
      </c>
      <c r="AH459" s="18">
        <v>5.2840909090909101</v>
      </c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>
        <v>24.033863636363598</v>
      </c>
      <c r="AV459" s="18">
        <v>107.547272727273</v>
      </c>
      <c r="AW459" s="18"/>
      <c r="AX459" s="18"/>
      <c r="AY459" s="18"/>
      <c r="AZ459" s="18"/>
      <c r="BA459" s="18"/>
      <c r="BB459" s="18"/>
      <c r="BC459" s="18">
        <v>130.2175</v>
      </c>
      <c r="BD459" s="18">
        <v>1.36363636363636</v>
      </c>
      <c r="BE459" s="18">
        <v>36.630681818181799</v>
      </c>
      <c r="BF459" s="18">
        <v>35.249772727272699</v>
      </c>
      <c r="BG459" s="18">
        <v>19.831363636363601</v>
      </c>
      <c r="BH459" s="18">
        <v>39.869318181818201</v>
      </c>
    </row>
    <row r="460" spans="1:60" x14ac:dyDescent="0.2">
      <c r="A460" s="18" t="s">
        <v>274</v>
      </c>
      <c r="B460" s="3">
        <v>143</v>
      </c>
      <c r="C460" s="18" t="s">
        <v>80</v>
      </c>
      <c r="D460" s="18" t="s">
        <v>308</v>
      </c>
      <c r="E460" s="18" t="s">
        <v>308</v>
      </c>
      <c r="F460" s="18" t="s">
        <v>308</v>
      </c>
      <c r="G460" s="18">
        <v>834.20454545454595</v>
      </c>
      <c r="H460" s="18">
        <v>841.81818181818198</v>
      </c>
      <c r="I460" s="18">
        <v>1676.02272727273</v>
      </c>
      <c r="J460" s="18">
        <v>40.487018117422799</v>
      </c>
      <c r="K460" s="18">
        <v>43.029967602591697</v>
      </c>
      <c r="L460" s="18">
        <v>41.764268763984397</v>
      </c>
      <c r="M460" s="18">
        <v>263.72727272727298</v>
      </c>
      <c r="N460" s="18">
        <v>314.27272727272702</v>
      </c>
      <c r="O460" s="18">
        <v>182.136363636364</v>
      </c>
      <c r="P460" s="18">
        <v>57.363636363636402</v>
      </c>
      <c r="Q460" s="18">
        <v>16.704545454545499</v>
      </c>
      <c r="R460" s="18"/>
      <c r="S460" s="18">
        <v>177.81818181818201</v>
      </c>
      <c r="T460" s="18">
        <v>328.36363636363598</v>
      </c>
      <c r="U460" s="18">
        <v>214.636363636364</v>
      </c>
      <c r="V460" s="18">
        <v>100.954545454545</v>
      </c>
      <c r="W460" s="18">
        <v>20.045454545454501</v>
      </c>
      <c r="X460" s="18"/>
      <c r="Y460" s="18">
        <v>1392.6136363636399</v>
      </c>
      <c r="Z460" s="18">
        <v>202.68181818181799</v>
      </c>
      <c r="AA460" s="18">
        <v>80.727272727272705</v>
      </c>
      <c r="AB460" s="18">
        <v>5.3636363636363598</v>
      </c>
      <c r="AC460" s="18">
        <v>399.95454545454498</v>
      </c>
      <c r="AD460" s="18">
        <v>1.1590909090909101</v>
      </c>
      <c r="AE460" s="18">
        <v>610.11363636363603</v>
      </c>
      <c r="AF460" s="18">
        <v>410.59090909090901</v>
      </c>
      <c r="AG460" s="18">
        <v>240.65909090909099</v>
      </c>
      <c r="AH460" s="18">
        <v>8.1818181818181799</v>
      </c>
      <c r="AI460" s="18"/>
      <c r="AJ460" s="18"/>
      <c r="AK460" s="18"/>
      <c r="AL460" s="18"/>
      <c r="AM460" s="18"/>
      <c r="AN460" s="18">
        <v>98.75</v>
      </c>
      <c r="AO460" s="18"/>
      <c r="AP460" s="18">
        <v>61.363636363636402</v>
      </c>
      <c r="AQ460" s="18">
        <v>165.636363636364</v>
      </c>
      <c r="AR460" s="18">
        <v>880.47727272727298</v>
      </c>
      <c r="AS460" s="18">
        <v>116.25</v>
      </c>
      <c r="AT460" s="18">
        <v>83.113636363636402</v>
      </c>
      <c r="AU460" s="18"/>
      <c r="AV460" s="18">
        <v>106.113636363636</v>
      </c>
      <c r="AW460" s="18">
        <v>57.045454545454497</v>
      </c>
      <c r="AX460" s="18"/>
      <c r="AY460" s="18">
        <v>107.272727272727</v>
      </c>
      <c r="AZ460" s="18"/>
      <c r="BA460" s="18"/>
      <c r="BB460" s="18"/>
      <c r="BC460" s="18">
        <v>1635.54545454545</v>
      </c>
      <c r="BD460" s="18">
        <v>40.477272727272698</v>
      </c>
      <c r="BE460" s="18">
        <v>192.15909090909099</v>
      </c>
      <c r="BF460" s="18">
        <v>474.15909090909099</v>
      </c>
      <c r="BG460" s="18">
        <v>463.93181818181802</v>
      </c>
      <c r="BH460" s="18">
        <v>545.77272727272702</v>
      </c>
    </row>
    <row r="461" spans="1:60" x14ac:dyDescent="0.2">
      <c r="A461" s="18" t="s">
        <v>274</v>
      </c>
      <c r="B461" s="3">
        <v>144</v>
      </c>
      <c r="C461" s="18" t="s">
        <v>81</v>
      </c>
      <c r="D461" s="18" t="s">
        <v>308</v>
      </c>
      <c r="E461" s="18" t="s">
        <v>308</v>
      </c>
      <c r="F461" s="18" t="s">
        <v>308</v>
      </c>
      <c r="G461" s="18">
        <v>27.400909090909099</v>
      </c>
      <c r="H461" s="18">
        <v>73.884318181818202</v>
      </c>
      <c r="I461" s="18">
        <v>101.285227272727</v>
      </c>
      <c r="J461" s="18">
        <v>41.360820808865</v>
      </c>
      <c r="K461" s="18">
        <v>46.956119978713602</v>
      </c>
      <c r="L461" s="18">
        <v>45.442411731047599</v>
      </c>
      <c r="M461" s="18">
        <v>8.0225000000000009</v>
      </c>
      <c r="N461" s="18">
        <v>10.6625</v>
      </c>
      <c r="O461" s="18">
        <v>5.4261363636363598</v>
      </c>
      <c r="P461" s="18">
        <v>2.4943181818181799</v>
      </c>
      <c r="Q461" s="18">
        <v>0.79545454545454497</v>
      </c>
      <c r="R461" s="18"/>
      <c r="S461" s="18">
        <v>12.9013636363636</v>
      </c>
      <c r="T461" s="18">
        <v>20.0625</v>
      </c>
      <c r="U461" s="18">
        <v>20.625</v>
      </c>
      <c r="V461" s="18">
        <v>14.096590909090899</v>
      </c>
      <c r="W461" s="18">
        <v>6.1988636363636402</v>
      </c>
      <c r="X461" s="18"/>
      <c r="Y461" s="18">
        <v>82.813636363636405</v>
      </c>
      <c r="Z461" s="18">
        <v>14.579545454545499</v>
      </c>
      <c r="AA461" s="18">
        <v>3.8920454545454501</v>
      </c>
      <c r="AB461" s="18">
        <v>1.5681818181818199</v>
      </c>
      <c r="AC461" s="18">
        <v>12.4790909090909</v>
      </c>
      <c r="AD461" s="18"/>
      <c r="AE461" s="18">
        <v>50.156590909090902</v>
      </c>
      <c r="AF461" s="18">
        <v>24.778409090909101</v>
      </c>
      <c r="AG461" s="18">
        <v>4.7215909090909101</v>
      </c>
      <c r="AH461" s="18"/>
      <c r="AI461" s="18">
        <v>7.2234090909090902</v>
      </c>
      <c r="AJ461" s="18"/>
      <c r="AK461" s="18">
        <v>0.35795454545454503</v>
      </c>
      <c r="AL461" s="18"/>
      <c r="AM461" s="18"/>
      <c r="AN461" s="18"/>
      <c r="AO461" s="18"/>
      <c r="AP461" s="18"/>
      <c r="AQ461" s="18">
        <v>22.529545454545499</v>
      </c>
      <c r="AR461" s="18">
        <v>78.755681818181799</v>
      </c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>
        <v>100.107272727273</v>
      </c>
      <c r="BD461" s="18">
        <v>1.1779545454545499</v>
      </c>
      <c r="BE461" s="18">
        <v>29.037727272727299</v>
      </c>
      <c r="BF461" s="18">
        <v>35.713409090909103</v>
      </c>
      <c r="BG461" s="18">
        <v>16.045454545454501</v>
      </c>
      <c r="BH461" s="18">
        <v>20.488636363636399</v>
      </c>
    </row>
    <row r="462" spans="1:60" x14ac:dyDescent="0.2">
      <c r="A462" s="18" t="s">
        <v>274</v>
      </c>
      <c r="B462" s="3">
        <v>152</v>
      </c>
      <c r="C462" s="18" t="s">
        <v>84</v>
      </c>
      <c r="D462" s="18" t="s">
        <v>308</v>
      </c>
      <c r="E462" s="18" t="s">
        <v>308</v>
      </c>
      <c r="F462" s="18" t="s">
        <v>308</v>
      </c>
      <c r="G462" s="18">
        <v>231.768181818182</v>
      </c>
      <c r="H462" s="18">
        <v>162.89090909090899</v>
      </c>
      <c r="I462" s="18">
        <v>394.65909090909099</v>
      </c>
      <c r="J462" s="18">
        <v>37.4615995606895</v>
      </c>
      <c r="K462" s="18">
        <v>40.8767719611564</v>
      </c>
      <c r="L462" s="18">
        <v>38.871171897495103</v>
      </c>
      <c r="M462" s="18">
        <v>109.925</v>
      </c>
      <c r="N462" s="18">
        <v>76.345454545454601</v>
      </c>
      <c r="O462" s="18">
        <v>30.781818181818199</v>
      </c>
      <c r="P462" s="18">
        <v>13.2454545454545</v>
      </c>
      <c r="Q462" s="18">
        <v>1.4704545454545499</v>
      </c>
      <c r="R462" s="18"/>
      <c r="S462" s="18">
        <v>49.868181818181803</v>
      </c>
      <c r="T462" s="18">
        <v>63.020454545454498</v>
      </c>
      <c r="U462" s="18">
        <v>28.397727272727298</v>
      </c>
      <c r="V462" s="18">
        <v>16.399999999999999</v>
      </c>
      <c r="W462" s="18">
        <v>5.2045454545454497</v>
      </c>
      <c r="X462" s="18"/>
      <c r="Y462" s="18">
        <v>337.86590909090899</v>
      </c>
      <c r="Z462" s="18">
        <v>35.420454545454497</v>
      </c>
      <c r="AA462" s="18">
        <v>21.3727272727273</v>
      </c>
      <c r="AB462" s="18">
        <v>1.3068181818181801</v>
      </c>
      <c r="AC462" s="18">
        <v>35.875</v>
      </c>
      <c r="AD462" s="18"/>
      <c r="AE462" s="18">
        <v>268.36590909090899</v>
      </c>
      <c r="AF462" s="18">
        <v>29.3272727272727</v>
      </c>
      <c r="AG462" s="18">
        <v>30.125</v>
      </c>
      <c r="AH462" s="18">
        <v>4.0909090909090899</v>
      </c>
      <c r="AI462" s="18">
        <v>25.568181818181799</v>
      </c>
      <c r="AJ462" s="18"/>
      <c r="AK462" s="18"/>
      <c r="AL462" s="18">
        <v>2.0454545454545499</v>
      </c>
      <c r="AM462" s="18"/>
      <c r="AN462" s="18">
        <v>3.0681818181818201</v>
      </c>
      <c r="AO462" s="18">
        <v>67.650000000000006</v>
      </c>
      <c r="AP462" s="18"/>
      <c r="AQ462" s="18">
        <v>1.02272727272727</v>
      </c>
      <c r="AR462" s="18">
        <v>284.67727272727302</v>
      </c>
      <c r="AS462" s="18"/>
      <c r="AT462" s="18">
        <v>33.127272727272697</v>
      </c>
      <c r="AU462" s="18"/>
      <c r="AV462" s="18">
        <v>1.02272727272727</v>
      </c>
      <c r="AW462" s="18"/>
      <c r="AX462" s="18"/>
      <c r="AY462" s="18">
        <v>1.02272727272727</v>
      </c>
      <c r="AZ462" s="18"/>
      <c r="BA462" s="18">
        <v>1.02272727272727</v>
      </c>
      <c r="BB462" s="18"/>
      <c r="BC462" s="18">
        <v>383</v>
      </c>
      <c r="BD462" s="18">
        <v>11.659090909090899</v>
      </c>
      <c r="BE462" s="18">
        <v>22.481818181818198</v>
      </c>
      <c r="BF462" s="18">
        <v>60.045454545454596</v>
      </c>
      <c r="BG462" s="18">
        <v>55.881818181818197</v>
      </c>
      <c r="BH462" s="18">
        <v>256.25</v>
      </c>
    </row>
    <row r="463" spans="1:60" x14ac:dyDescent="0.2">
      <c r="A463" s="18" t="s">
        <v>274</v>
      </c>
      <c r="B463" s="3">
        <v>155</v>
      </c>
      <c r="C463" s="18" t="s">
        <v>85</v>
      </c>
      <c r="D463" s="18" t="s">
        <v>308</v>
      </c>
      <c r="E463" s="18" t="s">
        <v>308</v>
      </c>
      <c r="F463" s="18" t="s">
        <v>308</v>
      </c>
      <c r="G463" s="18">
        <v>42.970454545454501</v>
      </c>
      <c r="H463" s="18">
        <v>44.0431818181818</v>
      </c>
      <c r="I463" s="18">
        <v>87.013636363636394</v>
      </c>
      <c r="J463" s="18">
        <v>45.101919923837698</v>
      </c>
      <c r="K463" s="18">
        <v>44.932143041436603</v>
      </c>
      <c r="L463" s="18">
        <v>45.015984955336201</v>
      </c>
      <c r="M463" s="18">
        <v>7.1477272727272698</v>
      </c>
      <c r="N463" s="18">
        <v>15.4568181818182</v>
      </c>
      <c r="O463" s="18">
        <v>13.0204545454545</v>
      </c>
      <c r="P463" s="18">
        <v>5.6749999999999998</v>
      </c>
      <c r="Q463" s="18">
        <v>1.6704545454545501</v>
      </c>
      <c r="R463" s="18"/>
      <c r="S463" s="18">
        <v>9.5431818181818198</v>
      </c>
      <c r="T463" s="18">
        <v>13.181818181818199</v>
      </c>
      <c r="U463" s="18">
        <v>10.7863636363636</v>
      </c>
      <c r="V463" s="18">
        <v>8.0909090909090899</v>
      </c>
      <c r="W463" s="18">
        <v>2.44090909090909</v>
      </c>
      <c r="X463" s="18"/>
      <c r="Y463" s="18">
        <v>70.2022727272727</v>
      </c>
      <c r="Z463" s="18">
        <v>12.5204545454545</v>
      </c>
      <c r="AA463" s="18">
        <v>4.2909090909090901</v>
      </c>
      <c r="AB463" s="18">
        <v>1.2</v>
      </c>
      <c r="AC463" s="18">
        <v>14.431818181818199</v>
      </c>
      <c r="AD463" s="18"/>
      <c r="AE463" s="18">
        <v>52.536363636363603</v>
      </c>
      <c r="AF463" s="18">
        <v>6.7431818181818199</v>
      </c>
      <c r="AG463" s="18">
        <v>11.406818181818201</v>
      </c>
      <c r="AH463" s="18"/>
      <c r="AI463" s="18"/>
      <c r="AJ463" s="18"/>
      <c r="AK463" s="18">
        <v>0.69545454545454499</v>
      </c>
      <c r="AL463" s="18"/>
      <c r="AM463" s="18"/>
      <c r="AN463" s="18"/>
      <c r="AO463" s="18"/>
      <c r="AP463" s="18"/>
      <c r="AQ463" s="18"/>
      <c r="AR463" s="18">
        <v>87.013636363636394</v>
      </c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>
        <v>86.331818181818207</v>
      </c>
      <c r="BD463" s="18">
        <v>0.68181818181818199</v>
      </c>
      <c r="BE463" s="18">
        <v>15.2454545454545</v>
      </c>
      <c r="BF463" s="18">
        <v>17.2863636363636</v>
      </c>
      <c r="BG463" s="18">
        <v>17.906818181818199</v>
      </c>
      <c r="BH463" s="18">
        <v>36.575000000000003</v>
      </c>
    </row>
    <row r="464" spans="1:60" x14ac:dyDescent="0.2">
      <c r="A464" s="18" t="s">
        <v>274</v>
      </c>
      <c r="B464" s="3">
        <v>162</v>
      </c>
      <c r="C464" s="18" t="s">
        <v>86</v>
      </c>
      <c r="D464" s="18" t="s">
        <v>308</v>
      </c>
      <c r="E464" s="18" t="s">
        <v>308</v>
      </c>
      <c r="F464" s="18" t="s">
        <v>308</v>
      </c>
      <c r="G464" s="18">
        <v>5.6363636363636402</v>
      </c>
      <c r="H464" s="18">
        <v>16.909090909090899</v>
      </c>
      <c r="I464" s="18">
        <v>22.545454545454501</v>
      </c>
      <c r="J464" s="18">
        <v>41.3427419354839</v>
      </c>
      <c r="K464" s="18">
        <v>44.596774193548399</v>
      </c>
      <c r="L464" s="18">
        <v>43.783266129032199</v>
      </c>
      <c r="M464" s="18">
        <v>1.0681818181818199</v>
      </c>
      <c r="N464" s="18">
        <v>2.9090909090909101</v>
      </c>
      <c r="O464" s="18">
        <v>1.61363636363636</v>
      </c>
      <c r="P464" s="18">
        <v>4.5454545454545497E-2</v>
      </c>
      <c r="Q464" s="18"/>
      <c r="R464" s="18"/>
      <c r="S464" s="18">
        <v>2.2272727272727302</v>
      </c>
      <c r="T464" s="18">
        <v>5.9545454545454497</v>
      </c>
      <c r="U464" s="18">
        <v>6.1363636363636402</v>
      </c>
      <c r="V464" s="18">
        <v>2.5909090909090899</v>
      </c>
      <c r="W464" s="18"/>
      <c r="X464" s="18"/>
      <c r="Y464" s="18">
        <v>19.568181818181799</v>
      </c>
      <c r="Z464" s="18">
        <v>0.93181818181818199</v>
      </c>
      <c r="AA464" s="18">
        <v>2.0454545454545499</v>
      </c>
      <c r="AB464" s="18">
        <v>1.02272727272727</v>
      </c>
      <c r="AC464" s="18">
        <v>8.8181818181818201</v>
      </c>
      <c r="AD464" s="18"/>
      <c r="AE464" s="18">
        <v>10.954545454545499</v>
      </c>
      <c r="AF464" s="18">
        <v>4.5454545454545497E-2</v>
      </c>
      <c r="AG464" s="18">
        <v>1.6590909090909101</v>
      </c>
      <c r="AH464" s="18"/>
      <c r="AI464" s="18"/>
      <c r="AJ464" s="18"/>
      <c r="AK464" s="18">
        <v>4.5454545454545497E-2</v>
      </c>
      <c r="AL464" s="18"/>
      <c r="AM464" s="18"/>
      <c r="AN464" s="18"/>
      <c r="AO464" s="18"/>
      <c r="AP464" s="18"/>
      <c r="AQ464" s="18"/>
      <c r="AR464" s="18">
        <v>22.545454545454501</v>
      </c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>
        <v>21.022727272727298</v>
      </c>
      <c r="BD464" s="18">
        <v>1.52272727272727</v>
      </c>
      <c r="BE464" s="18">
        <v>5.7954545454545503</v>
      </c>
      <c r="BF464" s="18">
        <v>4.5227272727272698</v>
      </c>
      <c r="BG464" s="18">
        <v>1.0454545454545501</v>
      </c>
      <c r="BH464" s="18">
        <v>11.181818181818199</v>
      </c>
    </row>
    <row r="465" spans="1:60" x14ac:dyDescent="0.2">
      <c r="A465" s="18" t="s">
        <v>274</v>
      </c>
      <c r="B465" s="3">
        <v>165</v>
      </c>
      <c r="C465" s="18" t="s">
        <v>87</v>
      </c>
      <c r="D465" s="18" t="s">
        <v>308</v>
      </c>
      <c r="E465" s="18" t="s">
        <v>308</v>
      </c>
      <c r="F465" s="18" t="s">
        <v>308</v>
      </c>
      <c r="G465" s="18">
        <v>39.136363636363598</v>
      </c>
      <c r="H465" s="18">
        <v>65.931818181818201</v>
      </c>
      <c r="I465" s="18">
        <v>105.068181818182</v>
      </c>
      <c r="J465" s="18">
        <v>42.591173054587699</v>
      </c>
      <c r="K465" s="18">
        <v>46.748362633574601</v>
      </c>
      <c r="L465" s="18">
        <v>45.1998702141466</v>
      </c>
      <c r="M465" s="18">
        <v>8.5</v>
      </c>
      <c r="N465" s="18">
        <v>15.0227272727273</v>
      </c>
      <c r="O465" s="18">
        <v>11.863636363636401</v>
      </c>
      <c r="P465" s="18">
        <v>2.9318181818181799</v>
      </c>
      <c r="Q465" s="18">
        <v>0.81818181818181801</v>
      </c>
      <c r="R465" s="18"/>
      <c r="S465" s="18">
        <v>14.636363636363599</v>
      </c>
      <c r="T465" s="18">
        <v>13.613636363636401</v>
      </c>
      <c r="U465" s="18">
        <v>19.045454545454501</v>
      </c>
      <c r="V465" s="18">
        <v>13.5227272727273</v>
      </c>
      <c r="W465" s="18">
        <v>5.1136363636363598</v>
      </c>
      <c r="X465" s="18"/>
      <c r="Y465" s="18">
        <v>60.136363636363598</v>
      </c>
      <c r="Z465" s="18">
        <v>36.795454545454497</v>
      </c>
      <c r="AA465" s="18">
        <v>8.1363636363636402</v>
      </c>
      <c r="AB465" s="18">
        <v>2.5</v>
      </c>
      <c r="AC465" s="18">
        <v>26.545454545454501</v>
      </c>
      <c r="AD465" s="18"/>
      <c r="AE465" s="18">
        <v>73.295454545454504</v>
      </c>
      <c r="AF465" s="18">
        <v>1.0909090909090899</v>
      </c>
      <c r="AG465" s="18">
        <v>0.75</v>
      </c>
      <c r="AH465" s="18"/>
      <c r="AI465" s="18">
        <v>0.88636363636363602</v>
      </c>
      <c r="AJ465" s="18"/>
      <c r="AK465" s="18"/>
      <c r="AL465" s="18"/>
      <c r="AM465" s="18"/>
      <c r="AN465" s="18"/>
      <c r="AO465" s="18"/>
      <c r="AP465" s="18"/>
      <c r="AQ465" s="18">
        <v>18.227272727272702</v>
      </c>
      <c r="AR465" s="18"/>
      <c r="AS465" s="18">
        <v>21.568181818181799</v>
      </c>
      <c r="AT465" s="18">
        <v>18.431818181818201</v>
      </c>
      <c r="AU465" s="18"/>
      <c r="AV465" s="18">
        <v>2.2727272727272698</v>
      </c>
      <c r="AW465" s="18">
        <v>17</v>
      </c>
      <c r="AX465" s="18">
        <v>17.181818181818201</v>
      </c>
      <c r="AY465" s="18">
        <v>7.0909090909090899</v>
      </c>
      <c r="AZ465" s="18">
        <v>3.2954545454545499</v>
      </c>
      <c r="BA465" s="18"/>
      <c r="BB465" s="18"/>
      <c r="BC465" s="18">
        <v>103.15909090909101</v>
      </c>
      <c r="BD465" s="18">
        <v>1.9090909090909101</v>
      </c>
      <c r="BE465" s="18">
        <v>29.931818181818201</v>
      </c>
      <c r="BF465" s="18">
        <v>36.545454545454497</v>
      </c>
      <c r="BG465" s="18">
        <v>12.954545454545499</v>
      </c>
      <c r="BH465" s="18">
        <v>25.636363636363601</v>
      </c>
    </row>
    <row r="466" spans="1:60" x14ac:dyDescent="0.2">
      <c r="A466" s="18" t="s">
        <v>274</v>
      </c>
      <c r="B466" s="3">
        <v>170</v>
      </c>
      <c r="C466" s="18" t="s">
        <v>89</v>
      </c>
      <c r="D466" s="18" t="s">
        <v>308</v>
      </c>
      <c r="E466" s="18" t="s">
        <v>308</v>
      </c>
      <c r="F466" s="18" t="s">
        <v>308</v>
      </c>
      <c r="G466" s="18">
        <v>9.0909090909090898E-2</v>
      </c>
      <c r="H466" s="18">
        <v>1.22727272727273</v>
      </c>
      <c r="I466" s="18">
        <v>1.3181818181818199</v>
      </c>
      <c r="J466" s="18">
        <v>65</v>
      </c>
      <c r="K466" s="18">
        <v>53.481481481481502</v>
      </c>
      <c r="L466" s="18">
        <v>54.275862068965502</v>
      </c>
      <c r="M466" s="18"/>
      <c r="N466" s="18"/>
      <c r="O466" s="18"/>
      <c r="P466" s="18"/>
      <c r="Q466" s="18">
        <v>9.0909090909090898E-2</v>
      </c>
      <c r="R466" s="18"/>
      <c r="S466" s="18">
        <v>0.18181818181818199</v>
      </c>
      <c r="T466" s="18">
        <v>0.11363636363636399</v>
      </c>
      <c r="U466" s="18">
        <v>0.18181818181818199</v>
      </c>
      <c r="V466" s="18">
        <v>0.65909090909090895</v>
      </c>
      <c r="W466" s="18">
        <v>9.0909090909090898E-2</v>
      </c>
      <c r="X466" s="18"/>
      <c r="Y466" s="18">
        <v>1.3181818181818199</v>
      </c>
      <c r="Z466" s="18"/>
      <c r="AA466" s="18"/>
      <c r="AB466" s="18"/>
      <c r="AC466" s="18">
        <v>0.11363636363636399</v>
      </c>
      <c r="AD466" s="18"/>
      <c r="AE466" s="18">
        <v>0.56818181818181801</v>
      </c>
      <c r="AF466" s="18">
        <v>0.45454545454545497</v>
      </c>
      <c r="AG466" s="18">
        <v>0.18181818181818199</v>
      </c>
      <c r="AH466" s="18"/>
      <c r="AI466" s="18"/>
      <c r="AJ466" s="18"/>
      <c r="AK466" s="18"/>
      <c r="AL466" s="18">
        <v>0.22727272727272699</v>
      </c>
      <c r="AM466" s="18"/>
      <c r="AN466" s="18"/>
      <c r="AO466" s="18"/>
      <c r="AP466" s="18"/>
      <c r="AQ466" s="18"/>
      <c r="AR466" s="18">
        <v>1.0909090909090899</v>
      </c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>
        <v>1.13636363636364</v>
      </c>
      <c r="BD466" s="18">
        <v>0.18181818181818199</v>
      </c>
      <c r="BE466" s="18">
        <v>1.3181818181818199</v>
      </c>
      <c r="BF466" s="18"/>
      <c r="BG466" s="18"/>
      <c r="BH466" s="18"/>
    </row>
    <row r="467" spans="1:60" x14ac:dyDescent="0.2">
      <c r="A467" s="18" t="s">
        <v>274</v>
      </c>
      <c r="B467" s="3">
        <v>171</v>
      </c>
      <c r="C467" s="18" t="s">
        <v>177</v>
      </c>
      <c r="D467" s="18" t="s">
        <v>308</v>
      </c>
      <c r="E467" s="18" t="s">
        <v>308</v>
      </c>
      <c r="F467" s="18" t="s">
        <v>308</v>
      </c>
      <c r="G467" s="18">
        <v>5.8361363636363599</v>
      </c>
      <c r="H467" s="18">
        <v>17.524318181818199</v>
      </c>
      <c r="I467" s="18">
        <v>23.360454545454498</v>
      </c>
      <c r="J467" s="18">
        <v>48.753845554733402</v>
      </c>
      <c r="K467" s="18">
        <v>49.058762498865299</v>
      </c>
      <c r="L467" s="18">
        <v>48.9825851769696</v>
      </c>
      <c r="M467" s="18">
        <v>0.55113636363636398</v>
      </c>
      <c r="N467" s="18">
        <v>1.5834090909090901</v>
      </c>
      <c r="O467" s="18">
        <v>2.7034090909090902</v>
      </c>
      <c r="P467" s="18">
        <v>0.35045454545454502</v>
      </c>
      <c r="Q467" s="18">
        <v>0.64772727272727304</v>
      </c>
      <c r="R467" s="18"/>
      <c r="S467" s="18">
        <v>1.25795454545455</v>
      </c>
      <c r="T467" s="18">
        <v>5.1027272727272699</v>
      </c>
      <c r="U467" s="18">
        <v>4.5488636363636399</v>
      </c>
      <c r="V467" s="18">
        <v>4.9636363636363603</v>
      </c>
      <c r="W467" s="18">
        <v>1.6511363636363601</v>
      </c>
      <c r="X467" s="18"/>
      <c r="Y467" s="18">
        <v>1.45613636363636</v>
      </c>
      <c r="Z467" s="18">
        <v>14.2804545454545</v>
      </c>
      <c r="AA467" s="18">
        <v>7.6238636363636401</v>
      </c>
      <c r="AB467" s="18">
        <v>0.56818181818181801</v>
      </c>
      <c r="AC467" s="18">
        <v>10.57</v>
      </c>
      <c r="AD467" s="18"/>
      <c r="AE467" s="18">
        <v>10.042272727272699</v>
      </c>
      <c r="AF467" s="18">
        <v>1.18</v>
      </c>
      <c r="AG467" s="18">
        <v>1</v>
      </c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>
        <v>23.360454545454498</v>
      </c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>
        <v>23.016136363636399</v>
      </c>
      <c r="BD467" s="18">
        <v>0.34431818181818202</v>
      </c>
      <c r="BE467" s="18">
        <v>7.5343181818181799</v>
      </c>
      <c r="BF467" s="18">
        <v>13.1927272727273</v>
      </c>
      <c r="BG467" s="18">
        <v>2.6334090909090899</v>
      </c>
      <c r="BH467" s="18"/>
    </row>
    <row r="468" spans="1:60" x14ac:dyDescent="0.2">
      <c r="A468" s="18" t="s">
        <v>274</v>
      </c>
      <c r="B468" s="3">
        <v>176</v>
      </c>
      <c r="C468" s="18" t="s">
        <v>90</v>
      </c>
      <c r="D468" s="18" t="s">
        <v>308</v>
      </c>
      <c r="E468" s="18" t="s">
        <v>308</v>
      </c>
      <c r="F468" s="18" t="s">
        <v>308</v>
      </c>
      <c r="G468" s="18">
        <v>80.8272727272727</v>
      </c>
      <c r="H468" s="18">
        <v>34.431818181818201</v>
      </c>
      <c r="I468" s="18">
        <v>115.259090909091</v>
      </c>
      <c r="J468" s="18">
        <v>44.375267124057999</v>
      </c>
      <c r="K468" s="18">
        <v>40.337293729372902</v>
      </c>
      <c r="L468" s="18">
        <v>43.168986867531601</v>
      </c>
      <c r="M468" s="18">
        <v>22.681818181818201</v>
      </c>
      <c r="N468" s="18">
        <v>25.522727272727298</v>
      </c>
      <c r="O468" s="18">
        <v>12.818181818181801</v>
      </c>
      <c r="P468" s="18">
        <v>14.031818181818201</v>
      </c>
      <c r="Q468" s="18">
        <v>5.7727272727272698</v>
      </c>
      <c r="R468" s="18"/>
      <c r="S468" s="18">
        <v>11.113636363636401</v>
      </c>
      <c r="T468" s="18">
        <v>13.7727272727273</v>
      </c>
      <c r="U468" s="18">
        <v>5.1931818181818201</v>
      </c>
      <c r="V468" s="18">
        <v>4.0113636363636402</v>
      </c>
      <c r="W468" s="18">
        <v>0.34090909090909099</v>
      </c>
      <c r="X468" s="18"/>
      <c r="Y468" s="18">
        <v>94.986363636363606</v>
      </c>
      <c r="Z468" s="18">
        <v>16.295454545454501</v>
      </c>
      <c r="AA468" s="18">
        <v>3.9772727272727302</v>
      </c>
      <c r="AB468" s="18">
        <v>0.27272727272727298</v>
      </c>
      <c r="AC468" s="18">
        <v>8.125</v>
      </c>
      <c r="AD468" s="18"/>
      <c r="AE468" s="18">
        <v>93.793181818181793</v>
      </c>
      <c r="AF468" s="18">
        <v>8.3409090909090899</v>
      </c>
      <c r="AG468" s="18">
        <v>3.3409090909090899</v>
      </c>
      <c r="AH468" s="18">
        <v>1.11363636363636</v>
      </c>
      <c r="AI468" s="18"/>
      <c r="AJ468" s="18"/>
      <c r="AK468" s="18">
        <v>0.27272727272727298</v>
      </c>
      <c r="AL468" s="18"/>
      <c r="AM468" s="18"/>
      <c r="AN468" s="18"/>
      <c r="AO468" s="18">
        <v>7.75</v>
      </c>
      <c r="AP468" s="18">
        <v>4.4204545454545503</v>
      </c>
      <c r="AQ468" s="18"/>
      <c r="AR468" s="18">
        <v>7.6704545454545503</v>
      </c>
      <c r="AS468" s="18"/>
      <c r="AT468" s="18">
        <v>9.5113636363636402</v>
      </c>
      <c r="AU468" s="18">
        <v>33.509090909090901</v>
      </c>
      <c r="AV468" s="18">
        <v>49.920454545454497</v>
      </c>
      <c r="AW468" s="18"/>
      <c r="AX468" s="18"/>
      <c r="AY468" s="18">
        <v>2.4772727272727302</v>
      </c>
      <c r="AZ468" s="18"/>
      <c r="BA468" s="18"/>
      <c r="BB468" s="18"/>
      <c r="BC468" s="18">
        <v>112.85</v>
      </c>
      <c r="BD468" s="18">
        <v>2.4090909090909101</v>
      </c>
      <c r="BE468" s="18">
        <v>9.5227272727272698</v>
      </c>
      <c r="BF468" s="18">
        <v>12.1</v>
      </c>
      <c r="BG468" s="18">
        <v>25.272727272727298</v>
      </c>
      <c r="BH468" s="18">
        <v>68.363636363636402</v>
      </c>
    </row>
    <row r="469" spans="1:60" x14ac:dyDescent="0.2">
      <c r="A469" s="18" t="s">
        <v>274</v>
      </c>
      <c r="B469" s="3">
        <v>193</v>
      </c>
      <c r="C469" s="18" t="s">
        <v>92</v>
      </c>
      <c r="D469" s="18" t="s">
        <v>308</v>
      </c>
      <c r="E469" s="18" t="s">
        <v>308</v>
      </c>
      <c r="F469" s="18" t="s">
        <v>308</v>
      </c>
      <c r="G469" s="18">
        <v>3.6818181818181799</v>
      </c>
      <c r="H469" s="18">
        <v>14.2425</v>
      </c>
      <c r="I469" s="18">
        <v>17.924318181818201</v>
      </c>
      <c r="J469" s="18">
        <v>40.136111111111099</v>
      </c>
      <c r="K469" s="18">
        <v>49.297413311631303</v>
      </c>
      <c r="L469" s="18">
        <v>47.415598412517198</v>
      </c>
      <c r="M469" s="18">
        <v>0.5</v>
      </c>
      <c r="N469" s="18">
        <v>2.6665909090909099</v>
      </c>
      <c r="O469" s="18">
        <v>0.51522727272727298</v>
      </c>
      <c r="P469" s="18"/>
      <c r="Q469" s="18"/>
      <c r="R469" s="18"/>
      <c r="S469" s="18">
        <v>1.72727272727273</v>
      </c>
      <c r="T469" s="18">
        <v>4.2422727272727299</v>
      </c>
      <c r="U469" s="18">
        <v>3.3259090909090898</v>
      </c>
      <c r="V469" s="18">
        <v>3.42431818181818</v>
      </c>
      <c r="W469" s="18">
        <v>1.52272727272727</v>
      </c>
      <c r="X469" s="18"/>
      <c r="Y469" s="18">
        <v>15.0075</v>
      </c>
      <c r="Z469" s="18">
        <v>2.9168181818181802</v>
      </c>
      <c r="AA469" s="18"/>
      <c r="AB469" s="18"/>
      <c r="AC469" s="18">
        <v>2.0381818181818199</v>
      </c>
      <c r="AD469" s="18"/>
      <c r="AE469" s="18">
        <v>13.954545454545499</v>
      </c>
      <c r="AF469" s="18"/>
      <c r="AG469" s="18">
        <v>1.1438636363636401</v>
      </c>
      <c r="AH469" s="18">
        <v>0.78772727272727305</v>
      </c>
      <c r="AI469" s="18"/>
      <c r="AJ469" s="18"/>
      <c r="AK469" s="18"/>
      <c r="AL469" s="18"/>
      <c r="AM469" s="18"/>
      <c r="AN469" s="18"/>
      <c r="AO469" s="18"/>
      <c r="AP469" s="18"/>
      <c r="AQ469" s="18"/>
      <c r="AR469" s="18">
        <v>17.924318181818201</v>
      </c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>
        <v>17.802954545454501</v>
      </c>
      <c r="BD469" s="18">
        <v>0.12136363636363599</v>
      </c>
      <c r="BE469" s="18">
        <v>4.2122727272727296</v>
      </c>
      <c r="BF469" s="18">
        <v>6.9240909090909097</v>
      </c>
      <c r="BG469" s="18">
        <v>0.651590909090909</v>
      </c>
      <c r="BH469" s="18">
        <v>6.1363636363636402</v>
      </c>
    </row>
    <row r="470" spans="1:60" x14ac:dyDescent="0.2">
      <c r="A470" s="18" t="s">
        <v>274</v>
      </c>
      <c r="B470" s="3">
        <v>214</v>
      </c>
      <c r="C470" s="18" t="s">
        <v>95</v>
      </c>
      <c r="D470" s="18" t="s">
        <v>309</v>
      </c>
      <c r="E470" s="18" t="s">
        <v>309</v>
      </c>
      <c r="F470" s="18" t="s">
        <v>309</v>
      </c>
      <c r="G470" s="18">
        <v>17.659090909090899</v>
      </c>
      <c r="H470" s="18">
        <v>17.113636363636399</v>
      </c>
      <c r="I470" s="18">
        <v>34.772727272727302</v>
      </c>
      <c r="J470" s="18">
        <v>40.675675675675599</v>
      </c>
      <c r="K470" s="18">
        <v>37</v>
      </c>
      <c r="L470" s="18">
        <v>38.866666666666603</v>
      </c>
      <c r="M470" s="18">
        <v>4.6363636363636402</v>
      </c>
      <c r="N470" s="18">
        <v>7.9772727272727302</v>
      </c>
      <c r="O470" s="18">
        <v>1.77272727272727</v>
      </c>
      <c r="P470" s="18">
        <v>3.2727272727272698</v>
      </c>
      <c r="Q470" s="18"/>
      <c r="R470" s="18"/>
      <c r="S470" s="18">
        <v>8.9318181818181799</v>
      </c>
      <c r="T470" s="18">
        <v>4.5</v>
      </c>
      <c r="U470" s="18">
        <v>2.1818181818181799</v>
      </c>
      <c r="V470" s="18">
        <v>1.5</v>
      </c>
      <c r="W470" s="18"/>
      <c r="X470" s="18"/>
      <c r="Y470" s="18">
        <v>25.295454545454501</v>
      </c>
      <c r="Z470" s="18">
        <v>7.8409090909090899</v>
      </c>
      <c r="AA470" s="18">
        <v>1.63636363636364</v>
      </c>
      <c r="AB470" s="18">
        <v>0.27272727272727298</v>
      </c>
      <c r="AC470" s="18">
        <v>2.9318181818181799</v>
      </c>
      <c r="AD470" s="18"/>
      <c r="AE470" s="18">
        <v>23.727272727272702</v>
      </c>
      <c r="AF470" s="18">
        <v>0.54545454545454497</v>
      </c>
      <c r="AG470" s="18">
        <v>6.75</v>
      </c>
      <c r="AH470" s="18">
        <v>0.54545454545454497</v>
      </c>
      <c r="AI470" s="18"/>
      <c r="AJ470" s="18"/>
      <c r="AK470" s="18"/>
      <c r="AL470" s="18"/>
      <c r="AM470" s="18"/>
      <c r="AN470" s="18"/>
      <c r="AO470" s="18"/>
      <c r="AP470" s="18"/>
      <c r="AQ470" s="18">
        <v>8.0454545454545503</v>
      </c>
      <c r="AR470" s="18">
        <v>25.909090909090899</v>
      </c>
      <c r="AS470" s="18">
        <v>0.81818181818181801</v>
      </c>
      <c r="AT470" s="18"/>
      <c r="AU470" s="18"/>
      <c r="AV470" s="18"/>
      <c r="AW470" s="18"/>
      <c r="AX470" s="18"/>
      <c r="AY470" s="18"/>
      <c r="AZ470" s="18"/>
      <c r="BA470" s="18"/>
      <c r="BB470" s="18"/>
      <c r="BC470" s="18">
        <v>33.409090909090899</v>
      </c>
      <c r="BD470" s="18">
        <v>1.36363636363636</v>
      </c>
      <c r="BE470" s="18"/>
      <c r="BF470" s="18">
        <v>31.090909090909101</v>
      </c>
      <c r="BG470" s="18">
        <v>1.63636363636364</v>
      </c>
      <c r="BH470" s="18">
        <v>2.0454545454545499</v>
      </c>
    </row>
    <row r="471" spans="1:60" x14ac:dyDescent="0.2">
      <c r="A471" s="18" t="s">
        <v>274</v>
      </c>
      <c r="B471" s="3">
        <v>218</v>
      </c>
      <c r="C471" s="18" t="s">
        <v>96</v>
      </c>
      <c r="D471" s="18" t="s">
        <v>309</v>
      </c>
      <c r="E471" s="18" t="s">
        <v>309</v>
      </c>
      <c r="F471" s="18" t="s">
        <v>309</v>
      </c>
      <c r="G471" s="18">
        <v>76.090909090909093</v>
      </c>
      <c r="H471" s="18">
        <v>47.204545454545503</v>
      </c>
      <c r="I471" s="18">
        <v>123.295454545455</v>
      </c>
      <c r="J471" s="18">
        <v>43.929211469534103</v>
      </c>
      <c r="K471" s="18">
        <v>41.104477611940297</v>
      </c>
      <c r="L471" s="18">
        <v>42.847741935483903</v>
      </c>
      <c r="M471" s="18">
        <v>14.954545454545499</v>
      </c>
      <c r="N471" s="18">
        <v>29.931818181818201</v>
      </c>
      <c r="O471" s="18">
        <v>16.590909090909101</v>
      </c>
      <c r="P471" s="18">
        <v>10.204545454545499</v>
      </c>
      <c r="Q471" s="18">
        <v>4.4090909090909101</v>
      </c>
      <c r="R471" s="18"/>
      <c r="S471" s="18">
        <v>12.340909090909101</v>
      </c>
      <c r="T471" s="18">
        <v>21.227272727272702</v>
      </c>
      <c r="U471" s="18">
        <v>8.5227272727272698</v>
      </c>
      <c r="V471" s="18">
        <v>4.3863636363636402</v>
      </c>
      <c r="W471" s="18">
        <v>0.72727272727272696</v>
      </c>
      <c r="X471" s="18"/>
      <c r="Y471" s="18">
        <v>96.636363636363598</v>
      </c>
      <c r="Z471" s="18">
        <v>22.340909090909101</v>
      </c>
      <c r="AA471" s="18">
        <v>4.3181818181818201</v>
      </c>
      <c r="AB471" s="18">
        <v>0.54545454545454497</v>
      </c>
      <c r="AC471" s="18">
        <v>16.113636363636399</v>
      </c>
      <c r="AD471" s="18">
        <v>1.0454545454545501</v>
      </c>
      <c r="AE471" s="18">
        <v>92.704545454545496</v>
      </c>
      <c r="AF471" s="18">
        <v>3.8409090909090899</v>
      </c>
      <c r="AG471" s="18">
        <v>7.8636363636363598</v>
      </c>
      <c r="AH471" s="18"/>
      <c r="AI471" s="18"/>
      <c r="AJ471" s="18"/>
      <c r="AK471" s="18">
        <v>1.1818181818181801</v>
      </c>
      <c r="AL471" s="18"/>
      <c r="AM471" s="18"/>
      <c r="AN471" s="18"/>
      <c r="AO471" s="18"/>
      <c r="AP471" s="18"/>
      <c r="AQ471" s="18"/>
      <c r="AR471" s="18">
        <v>123.295454545455</v>
      </c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>
        <v>122.113636363636</v>
      </c>
      <c r="BD471" s="18">
        <v>1.1818181818181801</v>
      </c>
      <c r="BE471" s="18">
        <v>26.477272727272702</v>
      </c>
      <c r="BF471" s="18">
        <v>32.818181818181799</v>
      </c>
      <c r="BG471" s="18">
        <v>15.931818181818199</v>
      </c>
      <c r="BH471" s="18">
        <v>48.068181818181799</v>
      </c>
    </row>
    <row r="472" spans="1:60" x14ac:dyDescent="0.2">
      <c r="A472" s="18" t="s">
        <v>274</v>
      </c>
      <c r="B472" s="3">
        <v>229</v>
      </c>
      <c r="C472" s="18" t="s">
        <v>100</v>
      </c>
      <c r="D472" s="18" t="s">
        <v>309</v>
      </c>
      <c r="E472" s="18" t="s">
        <v>309</v>
      </c>
      <c r="F472" s="18" t="s">
        <v>309</v>
      </c>
      <c r="G472" s="18">
        <v>0.40909090909090901</v>
      </c>
      <c r="H472" s="18"/>
      <c r="I472" s="18">
        <v>0.40909090909090901</v>
      </c>
      <c r="J472" s="18">
        <v>60.25</v>
      </c>
      <c r="K472" s="18"/>
      <c r="L472" s="18">
        <v>60.25</v>
      </c>
      <c r="M472" s="18"/>
      <c r="N472" s="18"/>
      <c r="O472" s="18">
        <v>0.15340909090909099</v>
      </c>
      <c r="P472" s="18">
        <v>0.15340909090909099</v>
      </c>
      <c r="Q472" s="18">
        <v>0.102272727272727</v>
      </c>
      <c r="R472" s="18"/>
      <c r="S472" s="18"/>
      <c r="T472" s="18"/>
      <c r="U472" s="18"/>
      <c r="V472" s="18"/>
      <c r="W472" s="18"/>
      <c r="X472" s="18"/>
      <c r="Y472" s="18">
        <v>0.40909090909090901</v>
      </c>
      <c r="Z472" s="18"/>
      <c r="AA472" s="18"/>
      <c r="AB472" s="18"/>
      <c r="AC472" s="18"/>
      <c r="AD472" s="18"/>
      <c r="AE472" s="18">
        <v>0.204545454545455</v>
      </c>
      <c r="AF472" s="18"/>
      <c r="AG472" s="18">
        <v>0.204545454545455</v>
      </c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>
        <v>0.40909090909090901</v>
      </c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>
        <v>0.40909090909090901</v>
      </c>
      <c r="BD472" s="18"/>
      <c r="BE472" s="18">
        <v>0.40909090909090901</v>
      </c>
      <c r="BF472" s="18"/>
      <c r="BG472" s="18"/>
      <c r="BH472" s="18"/>
    </row>
    <row r="473" spans="1:60" x14ac:dyDescent="0.2">
      <c r="A473" s="18" t="s">
        <v>274</v>
      </c>
      <c r="B473" s="3">
        <v>236</v>
      </c>
      <c r="C473" s="18" t="s">
        <v>102</v>
      </c>
      <c r="D473" s="18" t="s">
        <v>309</v>
      </c>
      <c r="E473" s="18" t="s">
        <v>309</v>
      </c>
      <c r="F473" s="18" t="s">
        <v>309</v>
      </c>
      <c r="G473" s="18">
        <v>1.5454545454545501</v>
      </c>
      <c r="H473" s="18">
        <v>0.40909090909090901</v>
      </c>
      <c r="I473" s="18">
        <v>1.9545454545454499</v>
      </c>
      <c r="J473" s="18">
        <v>62.102941176470601</v>
      </c>
      <c r="K473" s="18">
        <v>49.3333333333333</v>
      </c>
      <c r="L473" s="18">
        <v>59.430232558139501</v>
      </c>
      <c r="M473" s="18">
        <v>6.8181818181818205E-2</v>
      </c>
      <c r="N473" s="18"/>
      <c r="O473" s="18"/>
      <c r="P473" s="18">
        <v>1.47727272727273</v>
      </c>
      <c r="Q473" s="18"/>
      <c r="R473" s="18"/>
      <c r="S473" s="18"/>
      <c r="T473" s="18">
        <v>0.13636363636363599</v>
      </c>
      <c r="U473" s="18">
        <v>0.27272727272727298</v>
      </c>
      <c r="V473" s="18"/>
      <c r="W473" s="18"/>
      <c r="X473" s="18"/>
      <c r="Y473" s="18">
        <v>1.9545454545454499</v>
      </c>
      <c r="Z473" s="18"/>
      <c r="AA473" s="18"/>
      <c r="AB473" s="18"/>
      <c r="AC473" s="18"/>
      <c r="AD473" s="18">
        <v>1.27272727272727</v>
      </c>
      <c r="AE473" s="18">
        <v>0.47727272727272702</v>
      </c>
      <c r="AF473" s="18"/>
      <c r="AG473" s="18">
        <v>0.204545454545455</v>
      </c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>
        <v>1.9545454545454499</v>
      </c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>
        <v>1.9545454545454499</v>
      </c>
      <c r="BD473" s="18"/>
      <c r="BE473" s="18">
        <v>0.40909090909090901</v>
      </c>
      <c r="BF473" s="18">
        <v>0.27272727272727298</v>
      </c>
      <c r="BG473" s="18"/>
      <c r="BH473" s="18">
        <v>1.27272727272727</v>
      </c>
    </row>
    <row r="474" spans="1:60" x14ac:dyDescent="0.2">
      <c r="A474" s="18" t="s">
        <v>274</v>
      </c>
      <c r="B474" s="3">
        <v>241</v>
      </c>
      <c r="C474" s="18" t="s">
        <v>103</v>
      </c>
      <c r="D474" s="18" t="s">
        <v>309</v>
      </c>
      <c r="E474" s="18" t="s">
        <v>309</v>
      </c>
      <c r="F474" s="18" t="s">
        <v>309</v>
      </c>
      <c r="G474" s="18">
        <v>1.13636363636364</v>
      </c>
      <c r="H474" s="18">
        <v>0.86363636363636398</v>
      </c>
      <c r="I474" s="18">
        <v>2</v>
      </c>
      <c r="J474" s="18">
        <v>51.66</v>
      </c>
      <c r="K474" s="18">
        <v>52.684210526315802</v>
      </c>
      <c r="L474" s="18">
        <v>52.102272727272698</v>
      </c>
      <c r="M474" s="18">
        <v>0.11363636363636399</v>
      </c>
      <c r="N474" s="18"/>
      <c r="O474" s="18">
        <v>0.72727272727272696</v>
      </c>
      <c r="P474" s="18">
        <v>9.0909090909090898E-2</v>
      </c>
      <c r="Q474" s="18">
        <v>0.204545454545455</v>
      </c>
      <c r="R474" s="18"/>
      <c r="S474" s="18"/>
      <c r="T474" s="18"/>
      <c r="U474" s="18">
        <v>0.68181818181818199</v>
      </c>
      <c r="V474" s="18"/>
      <c r="W474" s="18">
        <v>0.18181818181818199</v>
      </c>
      <c r="X474" s="18"/>
      <c r="Y474" s="18">
        <v>1.9090909090909101</v>
      </c>
      <c r="Z474" s="18">
        <v>9.0909090909090898E-2</v>
      </c>
      <c r="AA474" s="18"/>
      <c r="AB474" s="18"/>
      <c r="AC474" s="18">
        <v>0.15909090909090901</v>
      </c>
      <c r="AD474" s="18"/>
      <c r="AE474" s="18">
        <v>1.8409090909090899</v>
      </c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>
        <v>2</v>
      </c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>
        <v>0.75</v>
      </c>
      <c r="BD474" s="18">
        <v>1.25</v>
      </c>
      <c r="BE474" s="18">
        <v>1.2045454545454499</v>
      </c>
      <c r="BF474" s="18">
        <v>0.79545454545454497</v>
      </c>
      <c r="BG474" s="18"/>
      <c r="BH474" s="18"/>
    </row>
    <row r="475" spans="1:60" x14ac:dyDescent="0.2">
      <c r="A475" s="18" t="s">
        <v>274</v>
      </c>
      <c r="B475" s="3">
        <v>257</v>
      </c>
      <c r="C475" s="18" t="s">
        <v>105</v>
      </c>
      <c r="D475" s="18" t="s">
        <v>309</v>
      </c>
      <c r="E475" s="18" t="s">
        <v>309</v>
      </c>
      <c r="F475" s="18" t="s">
        <v>309</v>
      </c>
      <c r="G475" s="18">
        <v>5.7329545454545503</v>
      </c>
      <c r="H475" s="18">
        <v>10.1325</v>
      </c>
      <c r="I475" s="18">
        <v>15.865454545454501</v>
      </c>
      <c r="J475" s="18">
        <v>48.651139742319103</v>
      </c>
      <c r="K475" s="18">
        <v>44.321310813538801</v>
      </c>
      <c r="L475" s="18">
        <v>45.8858870043548</v>
      </c>
      <c r="M475" s="18">
        <v>0.88636363636363602</v>
      </c>
      <c r="N475" s="18">
        <v>1.72727272727273</v>
      </c>
      <c r="O475" s="18">
        <v>1.3806818181818199</v>
      </c>
      <c r="P475" s="18">
        <v>0.57954545454545503</v>
      </c>
      <c r="Q475" s="18">
        <v>1.1590909090909101</v>
      </c>
      <c r="R475" s="18"/>
      <c r="S475" s="18">
        <v>2.2670454545454501</v>
      </c>
      <c r="T475" s="18">
        <v>2.8806818181818201</v>
      </c>
      <c r="U475" s="18">
        <v>3.6306818181818201</v>
      </c>
      <c r="V475" s="18">
        <v>1.0909090909090899</v>
      </c>
      <c r="W475" s="18">
        <v>0.26318181818181802</v>
      </c>
      <c r="X475" s="18"/>
      <c r="Y475" s="18">
        <v>13.1893181818182</v>
      </c>
      <c r="Z475" s="18">
        <v>2.6761363636363602</v>
      </c>
      <c r="AA475" s="18"/>
      <c r="AB475" s="18"/>
      <c r="AC475" s="18">
        <v>2.5227272727272698</v>
      </c>
      <c r="AD475" s="18"/>
      <c r="AE475" s="18">
        <v>8.8693181818181799</v>
      </c>
      <c r="AF475" s="18">
        <v>0.5625</v>
      </c>
      <c r="AG475" s="18">
        <v>3.26318181818182</v>
      </c>
      <c r="AH475" s="18"/>
      <c r="AI475" s="18"/>
      <c r="AJ475" s="18"/>
      <c r="AK475" s="18">
        <v>0.64772727272727304</v>
      </c>
      <c r="AL475" s="18"/>
      <c r="AM475" s="18"/>
      <c r="AN475" s="18"/>
      <c r="AO475" s="18"/>
      <c r="AP475" s="18">
        <v>15.865454545454501</v>
      </c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>
        <v>15.865454545454501</v>
      </c>
      <c r="BD475" s="18"/>
      <c r="BE475" s="18">
        <v>4.9147727272727302</v>
      </c>
      <c r="BF475" s="18">
        <v>6.3313636363636396</v>
      </c>
      <c r="BG475" s="18">
        <v>0.52840909090909105</v>
      </c>
      <c r="BH475" s="18">
        <v>4.0909090909090899</v>
      </c>
    </row>
    <row r="476" spans="1:60" x14ac:dyDescent="0.2">
      <c r="A476" s="18" t="s">
        <v>274</v>
      </c>
      <c r="B476" s="3">
        <v>258</v>
      </c>
      <c r="C476" s="18" t="s">
        <v>106</v>
      </c>
      <c r="D476" s="18" t="s">
        <v>309</v>
      </c>
      <c r="E476" s="18" t="s">
        <v>309</v>
      </c>
      <c r="F476" s="18" t="s">
        <v>309</v>
      </c>
      <c r="G476" s="18">
        <v>0.90909090909090895</v>
      </c>
      <c r="H476" s="18">
        <v>0.90909090909090895</v>
      </c>
      <c r="I476" s="18">
        <v>1.8181818181818199</v>
      </c>
      <c r="J476" s="18">
        <v>60</v>
      </c>
      <c r="K476" s="18">
        <v>53.5</v>
      </c>
      <c r="L476" s="18">
        <v>56.75</v>
      </c>
      <c r="M476" s="18"/>
      <c r="N476" s="18">
        <v>0.22727272727272699</v>
      </c>
      <c r="O476" s="18">
        <v>0.22727272727272699</v>
      </c>
      <c r="P476" s="18"/>
      <c r="Q476" s="18">
        <v>0.45454545454545497</v>
      </c>
      <c r="R476" s="18"/>
      <c r="S476" s="18"/>
      <c r="T476" s="18">
        <v>0.45454545454545497</v>
      </c>
      <c r="U476" s="18"/>
      <c r="V476" s="18"/>
      <c r="W476" s="18">
        <v>0.45454545454545497</v>
      </c>
      <c r="X476" s="18"/>
      <c r="Y476" s="18">
        <v>1.5909090909090899</v>
      </c>
      <c r="Z476" s="18">
        <v>0.22727272727272699</v>
      </c>
      <c r="AA476" s="18"/>
      <c r="AB476" s="18">
        <v>0.22727272727272699</v>
      </c>
      <c r="AC476" s="18"/>
      <c r="AD476" s="18"/>
      <c r="AE476" s="18">
        <v>0.68181818181818199</v>
      </c>
      <c r="AF476" s="18">
        <v>0.90909090909090895</v>
      </c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>
        <v>1.8181818181818199</v>
      </c>
      <c r="AW476" s="18"/>
      <c r="AX476" s="18"/>
      <c r="AY476" s="18"/>
      <c r="AZ476" s="18"/>
      <c r="BA476" s="18"/>
      <c r="BB476" s="18"/>
      <c r="BC476" s="18">
        <v>1.8181818181818199</v>
      </c>
      <c r="BD476" s="18"/>
      <c r="BE476" s="18">
        <v>1.8181818181818199</v>
      </c>
      <c r="BF476" s="18"/>
      <c r="BG476" s="18"/>
      <c r="BH476" s="18"/>
    </row>
    <row r="477" spans="1:60" x14ac:dyDescent="0.2">
      <c r="A477" s="18" t="s">
        <v>274</v>
      </c>
      <c r="B477" s="3">
        <v>260</v>
      </c>
      <c r="C477" s="18" t="s">
        <v>107</v>
      </c>
      <c r="D477" s="18" t="s">
        <v>309</v>
      </c>
      <c r="E477" s="18" t="s">
        <v>309</v>
      </c>
      <c r="F477" s="18" t="s">
        <v>309</v>
      </c>
      <c r="G477" s="18">
        <v>428.735227272727</v>
      </c>
      <c r="H477" s="18">
        <v>243.19522727272701</v>
      </c>
      <c r="I477" s="18">
        <v>671.93045454545404</v>
      </c>
      <c r="J477" s="18">
        <v>42.2736447319948</v>
      </c>
      <c r="K477" s="18">
        <v>43.529628740097401</v>
      </c>
      <c r="L477" s="18">
        <v>42.7282294501534</v>
      </c>
      <c r="M477" s="18">
        <v>126.143181818182</v>
      </c>
      <c r="N477" s="18">
        <v>141.4725</v>
      </c>
      <c r="O477" s="18">
        <v>100.6375</v>
      </c>
      <c r="P477" s="18">
        <v>40.531590909090902</v>
      </c>
      <c r="Q477" s="18">
        <v>19.950454545454502</v>
      </c>
      <c r="R477" s="18"/>
      <c r="S477" s="18">
        <v>56.429318181818203</v>
      </c>
      <c r="T477" s="18">
        <v>83.110681818181803</v>
      </c>
      <c r="U477" s="18">
        <v>61.445</v>
      </c>
      <c r="V477" s="18">
        <v>31.580909090909099</v>
      </c>
      <c r="W477" s="18">
        <v>10.629318181818199</v>
      </c>
      <c r="X477" s="18"/>
      <c r="Y477" s="18">
        <v>463.88136363636301</v>
      </c>
      <c r="Z477" s="18">
        <v>151.40386363636401</v>
      </c>
      <c r="AA477" s="18">
        <v>56.645227272727197</v>
      </c>
      <c r="AB477" s="18">
        <v>2.4034090909090899</v>
      </c>
      <c r="AC477" s="18">
        <v>106.76909090909101</v>
      </c>
      <c r="AD477" s="18">
        <v>2.4677272727272701</v>
      </c>
      <c r="AE477" s="18">
        <v>488.24590909090898</v>
      </c>
      <c r="AF477" s="18">
        <v>9.4306818181818208</v>
      </c>
      <c r="AG477" s="18">
        <v>61.568181818181799</v>
      </c>
      <c r="AH477" s="18"/>
      <c r="AI477" s="18"/>
      <c r="AJ477" s="18"/>
      <c r="AK477" s="18">
        <v>1.0454545454545501</v>
      </c>
      <c r="AL477" s="18">
        <v>18.262272727272698</v>
      </c>
      <c r="AM477" s="18">
        <v>27.55</v>
      </c>
      <c r="AN477" s="18">
        <v>31.289318181818199</v>
      </c>
      <c r="AO477" s="18">
        <v>14.2938636363636</v>
      </c>
      <c r="AP477" s="18">
        <v>54.881363636363602</v>
      </c>
      <c r="AQ477" s="18">
        <v>34.742954545454602</v>
      </c>
      <c r="AR477" s="18">
        <v>156.74568181818199</v>
      </c>
      <c r="AS477" s="18">
        <v>36.5222727272727</v>
      </c>
      <c r="AT477" s="18">
        <v>60.729318181818201</v>
      </c>
      <c r="AU477" s="18">
        <v>33.152954545454598</v>
      </c>
      <c r="AV477" s="18">
        <v>65.085909090909098</v>
      </c>
      <c r="AW477" s="18">
        <v>43.559090909090898</v>
      </c>
      <c r="AX477" s="18">
        <v>22.189318181818201</v>
      </c>
      <c r="AY477" s="18">
        <v>53.867727272727301</v>
      </c>
      <c r="AZ477" s="18"/>
      <c r="BA477" s="18">
        <v>19.058409090909102</v>
      </c>
      <c r="BB477" s="18"/>
      <c r="BC477" s="18">
        <v>663.90272727272702</v>
      </c>
      <c r="BD477" s="18">
        <v>8.0277272727272706</v>
      </c>
      <c r="BE477" s="18">
        <v>178.36</v>
      </c>
      <c r="BF477" s="18">
        <v>129.508863636364</v>
      </c>
      <c r="BG477" s="18">
        <v>133.645681818182</v>
      </c>
      <c r="BH477" s="18">
        <v>230.415909090909</v>
      </c>
    </row>
    <row r="478" spans="1:60" x14ac:dyDescent="0.2">
      <c r="A478" s="18" t="s">
        <v>274</v>
      </c>
      <c r="B478" s="3">
        <v>273</v>
      </c>
      <c r="C478" s="18" t="s">
        <v>110</v>
      </c>
      <c r="D478" s="18" t="s">
        <v>309</v>
      </c>
      <c r="E478" s="18" t="s">
        <v>309</v>
      </c>
      <c r="F478" s="18" t="s">
        <v>309</v>
      </c>
      <c r="G478" s="18">
        <v>3.15</v>
      </c>
      <c r="H478" s="18">
        <v>3.1590909090909101</v>
      </c>
      <c r="I478" s="18">
        <v>6.3090909090909104</v>
      </c>
      <c r="J478" s="18">
        <v>45.909090909090899</v>
      </c>
      <c r="K478" s="18">
        <v>39.942446043165504</v>
      </c>
      <c r="L478" s="18">
        <v>42.921469740634002</v>
      </c>
      <c r="M478" s="18">
        <v>1.22727272727273</v>
      </c>
      <c r="N478" s="18">
        <v>0.83181818181818201</v>
      </c>
      <c r="O478" s="18">
        <v>0.13636363636363599</v>
      </c>
      <c r="P478" s="18">
        <v>6.8181818181818205E-2</v>
      </c>
      <c r="Q478" s="18">
        <v>0.88636363636363602</v>
      </c>
      <c r="R478" s="18"/>
      <c r="S478" s="18">
        <v>0.90909090909090895</v>
      </c>
      <c r="T478" s="18">
        <v>1.27272727272727</v>
      </c>
      <c r="U478" s="18">
        <v>0.90909090909090895</v>
      </c>
      <c r="V478" s="18">
        <v>6.8181818181818205E-2</v>
      </c>
      <c r="W478" s="18"/>
      <c r="X478" s="18"/>
      <c r="Y478" s="18">
        <v>5.6818181818181799</v>
      </c>
      <c r="Z478" s="18">
        <v>6.8181818181818205E-2</v>
      </c>
      <c r="AA478" s="18">
        <v>0.55909090909090897</v>
      </c>
      <c r="AB478" s="18"/>
      <c r="AC478" s="18">
        <v>0.33181818181818201</v>
      </c>
      <c r="AD478" s="18"/>
      <c r="AE478" s="18">
        <v>5.9772727272727302</v>
      </c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>
        <v>6.3090909090909104</v>
      </c>
      <c r="AU478" s="18"/>
      <c r="AV478" s="18"/>
      <c r="AW478" s="18"/>
      <c r="AX478" s="18"/>
      <c r="AY478" s="18"/>
      <c r="AZ478" s="18"/>
      <c r="BA478" s="18"/>
      <c r="BB478" s="18"/>
      <c r="BC478" s="18">
        <v>6.3090909090909104</v>
      </c>
      <c r="BD478" s="18"/>
      <c r="BE478" s="18">
        <v>3.3545454545454501</v>
      </c>
      <c r="BF478" s="18">
        <v>2.4318181818181799</v>
      </c>
      <c r="BG478" s="18">
        <v>0.52272727272727304</v>
      </c>
      <c r="BH478" s="18"/>
    </row>
    <row r="479" spans="1:60" x14ac:dyDescent="0.2">
      <c r="A479" s="18" t="s">
        <v>274</v>
      </c>
      <c r="B479" s="3">
        <v>280</v>
      </c>
      <c r="C479" s="18" t="s">
        <v>112</v>
      </c>
      <c r="D479" s="18" t="s">
        <v>309</v>
      </c>
      <c r="E479" s="18" t="s">
        <v>309</v>
      </c>
      <c r="F479" s="18" t="s">
        <v>309</v>
      </c>
      <c r="G479" s="18">
        <v>40.704545454545503</v>
      </c>
      <c r="H479" s="18">
        <v>30.340909090909101</v>
      </c>
      <c r="I479" s="18">
        <v>71.045454545454504</v>
      </c>
      <c r="J479" s="18">
        <v>42.215522054718001</v>
      </c>
      <c r="K479" s="18">
        <v>43.480898876404503</v>
      </c>
      <c r="L479" s="18">
        <v>42.755918106205897</v>
      </c>
      <c r="M479" s="18">
        <v>10.636363636363599</v>
      </c>
      <c r="N479" s="18">
        <v>15.295454545454501</v>
      </c>
      <c r="O479" s="18">
        <v>9.2727272727272698</v>
      </c>
      <c r="P479" s="18">
        <v>3.8181818181818201</v>
      </c>
      <c r="Q479" s="18">
        <v>1.6818181818181801</v>
      </c>
      <c r="R479" s="18"/>
      <c r="S479" s="18">
        <v>6.9772727272727302</v>
      </c>
      <c r="T479" s="18">
        <v>11.159090909090899</v>
      </c>
      <c r="U479" s="18">
        <v>6.2272727272727302</v>
      </c>
      <c r="V479" s="18">
        <v>4.3636363636363598</v>
      </c>
      <c r="W479" s="18">
        <v>1.61363636363636</v>
      </c>
      <c r="X479" s="18"/>
      <c r="Y479" s="18">
        <v>38.522727272727302</v>
      </c>
      <c r="Z479" s="18">
        <v>29.204545454545499</v>
      </c>
      <c r="AA479" s="18">
        <v>3.3181818181818201</v>
      </c>
      <c r="AB479" s="18">
        <v>1.25</v>
      </c>
      <c r="AC479" s="18">
        <v>11.4772727272727</v>
      </c>
      <c r="AD479" s="18"/>
      <c r="AE479" s="18">
        <v>54.318181818181799</v>
      </c>
      <c r="AF479" s="18">
        <v>3.2727272727272698</v>
      </c>
      <c r="AG479" s="18">
        <v>0.72727272727272696</v>
      </c>
      <c r="AH479" s="18"/>
      <c r="AI479" s="18"/>
      <c r="AJ479" s="18"/>
      <c r="AK479" s="18"/>
      <c r="AL479" s="18"/>
      <c r="AM479" s="18"/>
      <c r="AN479" s="18"/>
      <c r="AO479" s="18"/>
      <c r="AP479" s="18"/>
      <c r="AQ479" s="18">
        <v>15.409090909090899</v>
      </c>
      <c r="AR479" s="18"/>
      <c r="AS479" s="18">
        <v>10.113636363636401</v>
      </c>
      <c r="AT479" s="18">
        <v>3.25</v>
      </c>
      <c r="AU479" s="18"/>
      <c r="AV479" s="18">
        <v>4.7045454545454497</v>
      </c>
      <c r="AW479" s="18">
        <v>7.5</v>
      </c>
      <c r="AX479" s="18">
        <v>11.2272727272727</v>
      </c>
      <c r="AY479" s="18">
        <v>2.6590909090909101</v>
      </c>
      <c r="AZ479" s="18">
        <v>16.181818181818201</v>
      </c>
      <c r="BA479" s="18"/>
      <c r="BB479" s="18"/>
      <c r="BC479" s="18">
        <v>69.977272727272705</v>
      </c>
      <c r="BD479" s="18">
        <v>1.0681818181818199</v>
      </c>
      <c r="BE479" s="18">
        <v>24.590909090909101</v>
      </c>
      <c r="BF479" s="18">
        <v>19.75</v>
      </c>
      <c r="BG479" s="18">
        <v>14.795454545454501</v>
      </c>
      <c r="BH479" s="18">
        <v>11.909090909090899</v>
      </c>
    </row>
    <row r="480" spans="1:60" x14ac:dyDescent="0.2">
      <c r="A480" s="18" t="s">
        <v>274</v>
      </c>
      <c r="B480" s="3">
        <v>305</v>
      </c>
      <c r="C480" s="18" t="s">
        <v>115</v>
      </c>
      <c r="D480" s="18" t="s">
        <v>309</v>
      </c>
      <c r="E480" s="18" t="s">
        <v>309</v>
      </c>
      <c r="F480" s="18" t="s">
        <v>309</v>
      </c>
      <c r="G480" s="18">
        <v>0.204545454545455</v>
      </c>
      <c r="H480" s="18">
        <v>0.27272727272727298</v>
      </c>
      <c r="I480" s="18">
        <v>0.47727272727272702</v>
      </c>
      <c r="J480" s="18">
        <v>27</v>
      </c>
      <c r="K480" s="18">
        <v>66</v>
      </c>
      <c r="L480" s="18">
        <v>49.285714285714299</v>
      </c>
      <c r="M480" s="18">
        <v>0.204545454545455</v>
      </c>
      <c r="N480" s="18"/>
      <c r="O480" s="18"/>
      <c r="P480" s="18"/>
      <c r="Q480" s="18"/>
      <c r="R480" s="18"/>
      <c r="S480" s="18"/>
      <c r="T480" s="18">
        <v>6.8181818181818205E-2</v>
      </c>
      <c r="U480" s="18"/>
      <c r="V480" s="18"/>
      <c r="W480" s="18">
        <v>0.204545454545455</v>
      </c>
      <c r="X480" s="18"/>
      <c r="Y480" s="18">
        <v>0.47727272727272702</v>
      </c>
      <c r="Z480" s="18"/>
      <c r="AA480" s="18"/>
      <c r="AB480" s="18"/>
      <c r="AC480" s="18"/>
      <c r="AD480" s="18"/>
      <c r="AE480" s="18"/>
      <c r="AF480" s="18">
        <v>0.47727272727272702</v>
      </c>
      <c r="AG480" s="18"/>
      <c r="AH480" s="18"/>
      <c r="AI480" s="18"/>
      <c r="AJ480" s="18"/>
      <c r="AK480" s="18"/>
      <c r="AL480" s="18"/>
      <c r="AM480" s="18"/>
      <c r="AN480" s="18">
        <v>0.47727272727272702</v>
      </c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>
        <v>0.47727272727272702</v>
      </c>
      <c r="BD480" s="18"/>
      <c r="BE480" s="18">
        <v>0.47727272727272702</v>
      </c>
      <c r="BF480" s="18"/>
      <c r="BG480" s="18"/>
      <c r="BH480" s="18"/>
    </row>
    <row r="481" spans="1:60" x14ac:dyDescent="0.2">
      <c r="A481" s="18" t="s">
        <v>274</v>
      </c>
      <c r="B481" s="3">
        <v>312</v>
      </c>
      <c r="C481" s="18" t="s">
        <v>118</v>
      </c>
      <c r="D481" s="18" t="s">
        <v>309</v>
      </c>
      <c r="E481" s="18" t="s">
        <v>309</v>
      </c>
      <c r="F481" s="18" t="s">
        <v>309</v>
      </c>
      <c r="G481" s="18">
        <v>13.8522727272727</v>
      </c>
      <c r="H481" s="18">
        <v>9.6704545454545503</v>
      </c>
      <c r="I481" s="18">
        <v>23.522727272727298</v>
      </c>
      <c r="J481" s="18">
        <v>40.811320754717002</v>
      </c>
      <c r="K481" s="18">
        <v>40.081081081081102</v>
      </c>
      <c r="L481" s="18">
        <v>40.511111111111099</v>
      </c>
      <c r="M481" s="18">
        <v>3.3977272727272698</v>
      </c>
      <c r="N481" s="18">
        <v>6.7954545454545503</v>
      </c>
      <c r="O481" s="18">
        <v>2.6136363636363602</v>
      </c>
      <c r="P481" s="18">
        <v>1.0454545454545501</v>
      </c>
      <c r="Q481" s="18"/>
      <c r="R481" s="18"/>
      <c r="S481" s="18">
        <v>3.1363636363636398</v>
      </c>
      <c r="T481" s="18">
        <v>3.6590909090909101</v>
      </c>
      <c r="U481" s="18">
        <v>2.0909090909090899</v>
      </c>
      <c r="V481" s="18">
        <v>0.78409090909090895</v>
      </c>
      <c r="W481" s="18"/>
      <c r="X481" s="18"/>
      <c r="Y481" s="18">
        <v>18.034090909090899</v>
      </c>
      <c r="Z481" s="18">
        <v>4.1818181818181799</v>
      </c>
      <c r="AA481" s="18">
        <v>1.3068181818181801</v>
      </c>
      <c r="AB481" s="18"/>
      <c r="AC481" s="18">
        <v>6.2727272727272698</v>
      </c>
      <c r="AD481" s="18">
        <v>0.78409090909090895</v>
      </c>
      <c r="AE481" s="18">
        <v>9.6704545454545503</v>
      </c>
      <c r="AF481" s="18">
        <v>6.7954545454545503</v>
      </c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>
        <v>23.522727272727298</v>
      </c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>
        <v>21.431818181818201</v>
      </c>
      <c r="BD481" s="18">
        <v>2.0909090909090899</v>
      </c>
      <c r="BE481" s="18"/>
      <c r="BF481" s="18">
        <v>23.522727272727298</v>
      </c>
      <c r="BG481" s="18"/>
      <c r="BH481" s="18"/>
    </row>
    <row r="482" spans="1:60" x14ac:dyDescent="0.2">
      <c r="A482" s="18" t="s">
        <v>274</v>
      </c>
      <c r="B482" s="3">
        <v>319</v>
      </c>
      <c r="C482" s="18" t="s">
        <v>122</v>
      </c>
      <c r="D482" s="18" t="s">
        <v>309</v>
      </c>
      <c r="E482" s="18" t="s">
        <v>309</v>
      </c>
      <c r="F482" s="18" t="s">
        <v>309</v>
      </c>
      <c r="G482" s="18">
        <v>2.6363636363636398</v>
      </c>
      <c r="H482" s="18">
        <v>0.47727272727272702</v>
      </c>
      <c r="I482" s="18">
        <v>3.1136363636363602</v>
      </c>
      <c r="J482" s="18">
        <v>45</v>
      </c>
      <c r="K482" s="18">
        <v>41.952380952380899</v>
      </c>
      <c r="L482" s="18">
        <v>44.532846715328503</v>
      </c>
      <c r="M482" s="18">
        <v>0.77272727272727304</v>
      </c>
      <c r="N482" s="18">
        <v>0.68181818181818199</v>
      </c>
      <c r="O482" s="18">
        <v>0.59090909090909105</v>
      </c>
      <c r="P482" s="18">
        <v>0.18181818181818199</v>
      </c>
      <c r="Q482" s="18">
        <v>0.40909090909090901</v>
      </c>
      <c r="R482" s="18"/>
      <c r="S482" s="18">
        <v>0.15909090909090901</v>
      </c>
      <c r="T482" s="18">
        <v>0.18181818181818199</v>
      </c>
      <c r="U482" s="18"/>
      <c r="V482" s="18">
        <v>0.13636363636363599</v>
      </c>
      <c r="W482" s="18"/>
      <c r="X482" s="18"/>
      <c r="Y482" s="18">
        <v>2.6590909090909101</v>
      </c>
      <c r="Z482" s="18">
        <v>0.45454545454545497</v>
      </c>
      <c r="AA482" s="18"/>
      <c r="AB482" s="18"/>
      <c r="AC482" s="18">
        <v>0.27272727272727298</v>
      </c>
      <c r="AD482" s="18">
        <v>4.5454545454545497E-2</v>
      </c>
      <c r="AE482" s="18">
        <v>2.7954545454545499</v>
      </c>
      <c r="AF482" s="18"/>
      <c r="AG482" s="18"/>
      <c r="AH482" s="18"/>
      <c r="AI482" s="18"/>
      <c r="AJ482" s="18"/>
      <c r="AK482" s="18"/>
      <c r="AL482" s="18"/>
      <c r="AM482" s="18"/>
      <c r="AN482" s="18"/>
      <c r="AO482" s="18">
        <v>1.88636363636364</v>
      </c>
      <c r="AP482" s="18"/>
      <c r="AQ482" s="18">
        <v>1.22727272727273</v>
      </c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>
        <v>3.0681818181818201</v>
      </c>
      <c r="BD482" s="18">
        <v>4.5454545454545497E-2</v>
      </c>
      <c r="BE482" s="18">
        <v>1.75</v>
      </c>
      <c r="BF482" s="18">
        <v>0.27272727272727298</v>
      </c>
      <c r="BG482" s="18">
        <v>1.0909090909090899</v>
      </c>
      <c r="BH482" s="18"/>
    </row>
    <row r="483" spans="1:60" x14ac:dyDescent="0.2">
      <c r="A483" s="18" t="s">
        <v>274</v>
      </c>
      <c r="B483" s="3">
        <v>328</v>
      </c>
      <c r="C483" s="18" t="s">
        <v>125</v>
      </c>
      <c r="D483" s="18" t="s">
        <v>309</v>
      </c>
      <c r="E483" s="18" t="s">
        <v>309</v>
      </c>
      <c r="F483" s="18" t="s">
        <v>309</v>
      </c>
      <c r="G483" s="18">
        <v>12.75</v>
      </c>
      <c r="H483" s="18">
        <v>8.25</v>
      </c>
      <c r="I483" s="18">
        <v>21</v>
      </c>
      <c r="J483" s="18">
        <v>39.935828877005399</v>
      </c>
      <c r="K483" s="18">
        <v>42.438016528925601</v>
      </c>
      <c r="L483" s="18">
        <v>40.918831168831197</v>
      </c>
      <c r="M483" s="18">
        <v>4.8409090909090899</v>
      </c>
      <c r="N483" s="18">
        <v>3.75</v>
      </c>
      <c r="O483" s="18">
        <v>2.9318181818181799</v>
      </c>
      <c r="P483" s="18">
        <v>0.61363636363636398</v>
      </c>
      <c r="Q483" s="18">
        <v>0.61363636363636398</v>
      </c>
      <c r="R483" s="18"/>
      <c r="S483" s="18">
        <v>3.8181818181818201</v>
      </c>
      <c r="T483" s="18">
        <v>0.61363636363636398</v>
      </c>
      <c r="U483" s="18">
        <v>1.8409090909090899</v>
      </c>
      <c r="V483" s="18">
        <v>1.77272727272727</v>
      </c>
      <c r="W483" s="18">
        <v>0.204545454545455</v>
      </c>
      <c r="X483" s="18"/>
      <c r="Y483" s="18">
        <v>20.181818181818201</v>
      </c>
      <c r="Z483" s="18">
        <v>0.81818181818181801</v>
      </c>
      <c r="AA483" s="18"/>
      <c r="AB483" s="18"/>
      <c r="AC483" s="18">
        <v>0.204545454545455</v>
      </c>
      <c r="AD483" s="18"/>
      <c r="AE483" s="18">
        <v>19.5</v>
      </c>
      <c r="AF483" s="18"/>
      <c r="AG483" s="18">
        <v>1.2954545454545501</v>
      </c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>
        <v>11.113636363636401</v>
      </c>
      <c r="AX483" s="18">
        <v>9.8863636363636402</v>
      </c>
      <c r="AY483" s="18"/>
      <c r="AZ483" s="18"/>
      <c r="BA483" s="18"/>
      <c r="BB483" s="18"/>
      <c r="BC483" s="18">
        <v>21</v>
      </c>
      <c r="BD483" s="18"/>
      <c r="BE483" s="18">
        <v>0.204545454545455</v>
      </c>
      <c r="BF483" s="18">
        <v>2.1818181818181799</v>
      </c>
      <c r="BG483" s="18">
        <v>18.613636363636399</v>
      </c>
      <c r="BH483" s="18"/>
    </row>
    <row r="484" spans="1:60" x14ac:dyDescent="0.2">
      <c r="A484" s="18" t="s">
        <v>274</v>
      </c>
      <c r="B484" s="3">
        <v>331</v>
      </c>
      <c r="C484" s="18" t="s">
        <v>126</v>
      </c>
      <c r="D484" s="18" t="s">
        <v>309</v>
      </c>
      <c r="E484" s="18" t="s">
        <v>309</v>
      </c>
      <c r="F484" s="18" t="s">
        <v>309</v>
      </c>
      <c r="G484" s="18">
        <v>9.8465909090909101</v>
      </c>
      <c r="H484" s="18">
        <v>6.4318181818181799</v>
      </c>
      <c r="I484" s="18">
        <v>16.278409090909101</v>
      </c>
      <c r="J484" s="18">
        <v>36.837853433352599</v>
      </c>
      <c r="K484" s="18">
        <v>42.235865724381597</v>
      </c>
      <c r="L484" s="18">
        <v>38.970680628272298</v>
      </c>
      <c r="M484" s="18">
        <v>3.8238636363636398</v>
      </c>
      <c r="N484" s="18">
        <v>4.1136363636363598</v>
      </c>
      <c r="O484" s="18">
        <v>1.07386363636364</v>
      </c>
      <c r="P484" s="18">
        <v>0.83522727272727304</v>
      </c>
      <c r="Q484" s="18"/>
      <c r="R484" s="18"/>
      <c r="S484" s="18">
        <v>0.63068181818181801</v>
      </c>
      <c r="T484" s="18">
        <v>3.7329545454545499</v>
      </c>
      <c r="U484" s="18">
        <v>0.97727272727272696</v>
      </c>
      <c r="V484" s="18">
        <v>1.0909090909090899</v>
      </c>
      <c r="W484" s="18"/>
      <c r="X484" s="18"/>
      <c r="Y484" s="18">
        <v>13.204545454545499</v>
      </c>
      <c r="Z484" s="18">
        <v>2.6647727272727302</v>
      </c>
      <c r="AA484" s="18">
        <v>0.40909090909090901</v>
      </c>
      <c r="AB484" s="18"/>
      <c r="AC484" s="18">
        <v>3.9772727272727302</v>
      </c>
      <c r="AD484" s="18"/>
      <c r="AE484" s="18">
        <v>10.25</v>
      </c>
      <c r="AF484" s="18">
        <v>0.170454545454545</v>
      </c>
      <c r="AG484" s="18">
        <v>1.16477272727273</v>
      </c>
      <c r="AH484" s="18"/>
      <c r="AI484" s="18"/>
      <c r="AJ484" s="18"/>
      <c r="AK484" s="18">
        <v>0.71590909090909105</v>
      </c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>
        <v>16.278409090909101</v>
      </c>
      <c r="AZ484" s="18"/>
      <c r="BA484" s="18"/>
      <c r="BB484" s="18"/>
      <c r="BC484" s="18">
        <v>16.278409090909101</v>
      </c>
      <c r="BD484" s="18"/>
      <c r="BE484" s="18">
        <v>2.5454545454545499</v>
      </c>
      <c r="BF484" s="18">
        <v>1.1818181818181801</v>
      </c>
      <c r="BG484" s="18">
        <v>5.5</v>
      </c>
      <c r="BH484" s="18">
        <v>7.0511363636363598</v>
      </c>
    </row>
    <row r="485" spans="1:60" x14ac:dyDescent="0.2">
      <c r="A485" s="18" t="s">
        <v>274</v>
      </c>
      <c r="B485" s="3">
        <v>367</v>
      </c>
      <c r="C485" s="18" t="s">
        <v>128</v>
      </c>
      <c r="D485" s="18" t="s">
        <v>309</v>
      </c>
      <c r="E485" s="18" t="s">
        <v>309</v>
      </c>
      <c r="F485" s="18" t="s">
        <v>309</v>
      </c>
      <c r="G485" s="18">
        <v>70.685454545454505</v>
      </c>
      <c r="H485" s="18">
        <v>66.225909090909099</v>
      </c>
      <c r="I485" s="18">
        <v>136.911363636364</v>
      </c>
      <c r="J485" s="18">
        <v>39.241145150088798</v>
      </c>
      <c r="K485" s="18">
        <v>40.329509186874098</v>
      </c>
      <c r="L485" s="18">
        <v>39.767601799438999</v>
      </c>
      <c r="M485" s="18">
        <v>23.571590909090901</v>
      </c>
      <c r="N485" s="18">
        <v>29.732954545454501</v>
      </c>
      <c r="O485" s="18">
        <v>12.3002272727273</v>
      </c>
      <c r="P485" s="18">
        <v>4.7902272727272699</v>
      </c>
      <c r="Q485" s="18">
        <v>0.29045454545454502</v>
      </c>
      <c r="R485" s="18"/>
      <c r="S485" s="18">
        <v>22.0968181818182</v>
      </c>
      <c r="T485" s="18">
        <v>26.449772727272698</v>
      </c>
      <c r="U485" s="18">
        <v>10.49</v>
      </c>
      <c r="V485" s="18">
        <v>5.2943181818181797</v>
      </c>
      <c r="W485" s="18">
        <v>1.895</v>
      </c>
      <c r="X485" s="18"/>
      <c r="Y485" s="18">
        <v>119.470454545455</v>
      </c>
      <c r="Z485" s="18">
        <v>9.3129545454545397</v>
      </c>
      <c r="AA485" s="18">
        <v>8.1279545454545499</v>
      </c>
      <c r="AB485" s="18"/>
      <c r="AC485" s="18">
        <v>18.502727272727299</v>
      </c>
      <c r="AD485" s="18">
        <v>0.78795454545454502</v>
      </c>
      <c r="AE485" s="18">
        <v>103.823409090909</v>
      </c>
      <c r="AF485" s="18">
        <v>7.9313636363636402</v>
      </c>
      <c r="AG485" s="18">
        <v>2.7561363636363598</v>
      </c>
      <c r="AH485" s="18">
        <v>0.58954545454545504</v>
      </c>
      <c r="AI485" s="18">
        <v>2.5202272727272699</v>
      </c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>
        <v>136.911363636364</v>
      </c>
      <c r="AU485" s="18"/>
      <c r="AV485" s="18"/>
      <c r="AW485" s="18"/>
      <c r="AX485" s="18"/>
      <c r="AY485" s="18"/>
      <c r="AZ485" s="18"/>
      <c r="BA485" s="18"/>
      <c r="BB485" s="18"/>
      <c r="BC485" s="18">
        <v>134.90772727272699</v>
      </c>
      <c r="BD485" s="18">
        <v>2.0036363636363599</v>
      </c>
      <c r="BE485" s="18">
        <v>25.7863636363636</v>
      </c>
      <c r="BF485" s="18">
        <v>42.530909090909098</v>
      </c>
      <c r="BG485" s="18">
        <v>31.429090909090899</v>
      </c>
      <c r="BH485" s="18">
        <v>37.164999999999999</v>
      </c>
    </row>
    <row r="486" spans="1:60" x14ac:dyDescent="0.2">
      <c r="A486" s="18" t="s">
        <v>274</v>
      </c>
      <c r="B486" s="3">
        <v>374</v>
      </c>
      <c r="C486" s="18" t="s">
        <v>129</v>
      </c>
      <c r="D486" s="18" t="s">
        <v>309</v>
      </c>
      <c r="E486" s="18" t="s">
        <v>309</v>
      </c>
      <c r="F486" s="18" t="s">
        <v>309</v>
      </c>
      <c r="G486" s="18">
        <v>2.0909090909090899</v>
      </c>
      <c r="H486" s="18">
        <v>1.13636363636364</v>
      </c>
      <c r="I486" s="18">
        <v>3.2272727272727302</v>
      </c>
      <c r="J486" s="18">
        <v>43.956521739130402</v>
      </c>
      <c r="K486" s="18">
        <v>45.86</v>
      </c>
      <c r="L486" s="18">
        <v>44.626760563380302</v>
      </c>
      <c r="M486" s="18">
        <v>0.204545454545455</v>
      </c>
      <c r="N486" s="18">
        <v>0.72727272727272696</v>
      </c>
      <c r="O486" s="18">
        <v>1.1590909090909101</v>
      </c>
      <c r="P486" s="18"/>
      <c r="Q486" s="18"/>
      <c r="R486" s="18"/>
      <c r="S486" s="18">
        <v>0.52272727272727304</v>
      </c>
      <c r="T486" s="18"/>
      <c r="U486" s="18"/>
      <c r="V486" s="18">
        <v>0.54545454545454497</v>
      </c>
      <c r="W486" s="18">
        <v>6.8181818181818205E-2</v>
      </c>
      <c r="X486" s="18"/>
      <c r="Y486" s="18">
        <v>2.8863636363636398</v>
      </c>
      <c r="Z486" s="18">
        <v>0.34090909090909099</v>
      </c>
      <c r="AA486" s="18"/>
      <c r="AB486" s="18"/>
      <c r="AC486" s="18"/>
      <c r="AD486" s="18"/>
      <c r="AE486" s="18">
        <v>2.0681818181818201</v>
      </c>
      <c r="AF486" s="18"/>
      <c r="AG486" s="18">
        <v>1.1590909090909101</v>
      </c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>
        <v>3.2272727272727302</v>
      </c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>
        <v>3.2272727272727302</v>
      </c>
      <c r="BD486" s="18"/>
      <c r="BE486" s="18">
        <v>0.95454545454545503</v>
      </c>
      <c r="BF486" s="18">
        <v>1.25</v>
      </c>
      <c r="BG486" s="18"/>
      <c r="BH486" s="18">
        <v>1.02272727272727</v>
      </c>
    </row>
    <row r="487" spans="1:60" x14ac:dyDescent="0.2">
      <c r="A487" s="18" t="s">
        <v>274</v>
      </c>
      <c r="B487" s="3">
        <v>382</v>
      </c>
      <c r="C487" s="18" t="s">
        <v>131</v>
      </c>
      <c r="D487" s="18" t="s">
        <v>309</v>
      </c>
      <c r="E487" s="18" t="s">
        <v>309</v>
      </c>
      <c r="F487" s="18" t="s">
        <v>309</v>
      </c>
      <c r="G487" s="18">
        <v>1.4034090909090899</v>
      </c>
      <c r="H487" s="18">
        <v>2.8352272727272698</v>
      </c>
      <c r="I487" s="18">
        <v>4.2386363636363598</v>
      </c>
      <c r="J487" s="18">
        <v>48.2591093117409</v>
      </c>
      <c r="K487" s="18">
        <v>52.0841683366734</v>
      </c>
      <c r="L487" s="18">
        <v>50.817694369973204</v>
      </c>
      <c r="M487" s="18">
        <v>0.15340909090909099</v>
      </c>
      <c r="N487" s="18">
        <v>0.170454545454545</v>
      </c>
      <c r="O487" s="18">
        <v>0.69318181818181801</v>
      </c>
      <c r="P487" s="18">
        <v>0.38636363636363602</v>
      </c>
      <c r="Q487" s="18"/>
      <c r="R487" s="18"/>
      <c r="S487" s="18">
        <v>6.8181818181818205E-2</v>
      </c>
      <c r="T487" s="18">
        <v>0.40909090909090901</v>
      </c>
      <c r="U487" s="18">
        <v>1.0681818181818199</v>
      </c>
      <c r="V487" s="18">
        <v>0.875</v>
      </c>
      <c r="W487" s="18">
        <v>0.41477272727272702</v>
      </c>
      <c r="X487" s="18"/>
      <c r="Y487" s="18">
        <v>3.2613636363636398</v>
      </c>
      <c r="Z487" s="18">
        <v>0.82386363636363602</v>
      </c>
      <c r="AA487" s="18">
        <v>0.15340909090909099</v>
      </c>
      <c r="AB487" s="18"/>
      <c r="AC487" s="18">
        <v>1.3125</v>
      </c>
      <c r="AD487" s="18"/>
      <c r="AE487" s="18">
        <v>0.47727272727272702</v>
      </c>
      <c r="AF487" s="18">
        <v>0.27272727272727298</v>
      </c>
      <c r="AG487" s="18">
        <v>1</v>
      </c>
      <c r="AH487" s="18"/>
      <c r="AI487" s="18">
        <v>0.84659090909090895</v>
      </c>
      <c r="AJ487" s="18"/>
      <c r="AK487" s="18">
        <v>0.32954545454545497</v>
      </c>
      <c r="AL487" s="18"/>
      <c r="AM487" s="18"/>
      <c r="AN487" s="18"/>
      <c r="AO487" s="18"/>
      <c r="AP487" s="18"/>
      <c r="AQ487" s="18"/>
      <c r="AR487" s="18">
        <v>4.2386363636363598</v>
      </c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>
        <v>4.2045454545454497</v>
      </c>
      <c r="BD487" s="18">
        <v>3.4090909090909102E-2</v>
      </c>
      <c r="BE487" s="18">
        <v>2</v>
      </c>
      <c r="BF487" s="18">
        <v>0.70454545454545503</v>
      </c>
      <c r="BG487" s="18">
        <v>1.5340909090909101</v>
      </c>
      <c r="BH487" s="18"/>
    </row>
    <row r="488" spans="1:60" x14ac:dyDescent="0.2">
      <c r="A488" s="18" t="s">
        <v>274</v>
      </c>
      <c r="B488" s="3">
        <v>398</v>
      </c>
      <c r="C488" s="18" t="s">
        <v>134</v>
      </c>
      <c r="D488" s="18" t="s">
        <v>309</v>
      </c>
      <c r="E488" s="18" t="s">
        <v>309</v>
      </c>
      <c r="F488" s="18" t="s">
        <v>309</v>
      </c>
      <c r="G488" s="18">
        <v>5.7818181818181804</v>
      </c>
      <c r="H488" s="18">
        <v>2.9318181818181799</v>
      </c>
      <c r="I488" s="18">
        <v>8.7136363636363701</v>
      </c>
      <c r="J488" s="18">
        <v>43.783018867924497</v>
      </c>
      <c r="K488" s="18">
        <v>43.2976744186047</v>
      </c>
      <c r="L488" s="18">
        <v>43.619718309859202</v>
      </c>
      <c r="M488" s="18">
        <v>1.8022727272727299</v>
      </c>
      <c r="N488" s="18">
        <v>2.25454545454545</v>
      </c>
      <c r="O488" s="18">
        <v>0.32045454545454499</v>
      </c>
      <c r="P488" s="18">
        <v>0.55227272727272703</v>
      </c>
      <c r="Q488" s="18">
        <v>0.85227272727272696</v>
      </c>
      <c r="R488" s="18"/>
      <c r="S488" s="18">
        <v>0.57272727272727297</v>
      </c>
      <c r="T488" s="18">
        <v>1.0909090909090899</v>
      </c>
      <c r="U488" s="18">
        <v>0.95454545454545503</v>
      </c>
      <c r="V488" s="18">
        <v>0.31363636363636399</v>
      </c>
      <c r="W488" s="18"/>
      <c r="X488" s="18"/>
      <c r="Y488" s="18">
        <v>6.5386363636363596</v>
      </c>
      <c r="Z488" s="18">
        <v>1.54772727272727</v>
      </c>
      <c r="AA488" s="18">
        <v>0.62727272727272698</v>
      </c>
      <c r="AB488" s="18"/>
      <c r="AC488" s="18">
        <v>0.59090909090909105</v>
      </c>
      <c r="AD488" s="18"/>
      <c r="AE488" s="18">
        <v>7.8772727272727296</v>
      </c>
      <c r="AF488" s="18">
        <v>0.24545454545454501</v>
      </c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>
        <v>8.7136363636363701</v>
      </c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>
        <v>8.7136363636363701</v>
      </c>
      <c r="BD488" s="18"/>
      <c r="BE488" s="18">
        <v>1.9431818181818199</v>
      </c>
      <c r="BF488" s="18">
        <v>5.2636363636363601</v>
      </c>
      <c r="BG488" s="18">
        <v>0.55227272727272703</v>
      </c>
      <c r="BH488" s="18">
        <v>0.95454545454545503</v>
      </c>
    </row>
    <row r="489" spans="1:60" x14ac:dyDescent="0.2">
      <c r="A489" s="18" t="s">
        <v>274</v>
      </c>
      <c r="B489" s="3">
        <v>426</v>
      </c>
      <c r="C489" s="18" t="s">
        <v>136</v>
      </c>
      <c r="D489" s="18" t="s">
        <v>309</v>
      </c>
      <c r="E489" s="18" t="s">
        <v>309</v>
      </c>
      <c r="F489" s="18" t="s">
        <v>309</v>
      </c>
      <c r="G489" s="18">
        <v>6.3875000000000002</v>
      </c>
      <c r="H489" s="18">
        <v>17.923863636363599</v>
      </c>
      <c r="I489" s="18">
        <v>24.311363636363598</v>
      </c>
      <c r="J489" s="18">
        <v>46.855897527130402</v>
      </c>
      <c r="K489" s="18">
        <v>51.832054777150802</v>
      </c>
      <c r="L489" s="18">
        <v>50.524633074693803</v>
      </c>
      <c r="M489" s="18">
        <v>1.10568181818182</v>
      </c>
      <c r="N489" s="18">
        <v>1.96818181818182</v>
      </c>
      <c r="O489" s="18">
        <v>2.1090909090909098</v>
      </c>
      <c r="P489" s="18">
        <v>0.119318181818182</v>
      </c>
      <c r="Q489" s="18">
        <v>1.08522727272727</v>
      </c>
      <c r="R489" s="18"/>
      <c r="S489" s="18">
        <v>0.71250000000000002</v>
      </c>
      <c r="T489" s="18">
        <v>3.94204545454545</v>
      </c>
      <c r="U489" s="18">
        <v>5.3772727272727296</v>
      </c>
      <c r="V489" s="18">
        <v>5.7693181818181802</v>
      </c>
      <c r="W489" s="18">
        <v>2.1227272727272699</v>
      </c>
      <c r="X489" s="18"/>
      <c r="Y489" s="18">
        <v>2.9113636363636402</v>
      </c>
      <c r="Z489" s="18">
        <v>14.9602272727273</v>
      </c>
      <c r="AA489" s="18">
        <v>6.4397727272727296</v>
      </c>
      <c r="AB489" s="18">
        <v>0.52272727272727304</v>
      </c>
      <c r="AC489" s="18">
        <v>10.677272727272699</v>
      </c>
      <c r="AD489" s="18"/>
      <c r="AE489" s="18">
        <v>10.9011363636364</v>
      </c>
      <c r="AF489" s="18">
        <v>1.0454545454545501</v>
      </c>
      <c r="AG489" s="18">
        <v>1.0454545454545501</v>
      </c>
      <c r="AH489" s="18"/>
      <c r="AI489" s="18"/>
      <c r="AJ489" s="18"/>
      <c r="AK489" s="18">
        <v>0.119318181818182</v>
      </c>
      <c r="AL489" s="18"/>
      <c r="AM489" s="18"/>
      <c r="AN489" s="18"/>
      <c r="AO489" s="18"/>
      <c r="AP489" s="18"/>
      <c r="AQ489" s="18"/>
      <c r="AR489" s="18">
        <v>24.311363636363598</v>
      </c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>
        <v>23.8</v>
      </c>
      <c r="BD489" s="18">
        <v>0.51136363636363602</v>
      </c>
      <c r="BE489" s="18">
        <v>6.5181818181818203</v>
      </c>
      <c r="BF489" s="18">
        <v>9.3965909090909108</v>
      </c>
      <c r="BG489" s="18">
        <v>8.3965909090909108</v>
      </c>
      <c r="BH489" s="18"/>
    </row>
    <row r="490" spans="1:60" x14ac:dyDescent="0.2">
      <c r="A490" s="18" t="s">
        <v>274</v>
      </c>
      <c r="B490" s="3">
        <v>427</v>
      </c>
      <c r="C490" s="18" t="s">
        <v>137</v>
      </c>
      <c r="D490" s="18" t="s">
        <v>309</v>
      </c>
      <c r="E490" s="18" t="s">
        <v>309</v>
      </c>
      <c r="F490" s="18" t="s">
        <v>309</v>
      </c>
      <c r="G490" s="18">
        <v>7.2954545454545503</v>
      </c>
      <c r="H490" s="18">
        <v>7.2727272727272698</v>
      </c>
      <c r="I490" s="18">
        <v>14.568181818181801</v>
      </c>
      <c r="J490" s="18">
        <v>40.514018691588802</v>
      </c>
      <c r="K490" s="18">
        <v>45.981250000000003</v>
      </c>
      <c r="L490" s="18">
        <v>43.243369734789397</v>
      </c>
      <c r="M490" s="18">
        <v>3.25</v>
      </c>
      <c r="N490" s="18">
        <v>1.6590909090909101</v>
      </c>
      <c r="O490" s="18">
        <v>1.9545454545454499</v>
      </c>
      <c r="P490" s="18">
        <v>0.11363636363636399</v>
      </c>
      <c r="Q490" s="18">
        <v>0.31818181818181801</v>
      </c>
      <c r="R490" s="18"/>
      <c r="S490" s="18">
        <v>2.1818181818181799</v>
      </c>
      <c r="T490" s="18">
        <v>1.6818181818181801</v>
      </c>
      <c r="U490" s="18">
        <v>0.45454545454545497</v>
      </c>
      <c r="V490" s="18">
        <v>2.6363636363636398</v>
      </c>
      <c r="W490" s="18">
        <v>0.31818181818181801</v>
      </c>
      <c r="X490" s="18"/>
      <c r="Y490" s="18">
        <v>14.090909090909101</v>
      </c>
      <c r="Z490" s="18">
        <v>0.27272727272727298</v>
      </c>
      <c r="AA490" s="18">
        <v>0.204545454545455</v>
      </c>
      <c r="AB490" s="18"/>
      <c r="AC490" s="18"/>
      <c r="AD490" s="18"/>
      <c r="AE490" s="18">
        <v>12.5</v>
      </c>
      <c r="AF490" s="18"/>
      <c r="AG490" s="18">
        <v>2.0681818181818201</v>
      </c>
      <c r="AH490" s="18"/>
      <c r="AI490" s="18"/>
      <c r="AJ490" s="18"/>
      <c r="AK490" s="18"/>
      <c r="AL490" s="18"/>
      <c r="AM490" s="18"/>
      <c r="AN490" s="18"/>
      <c r="AO490" s="18"/>
      <c r="AP490" s="18"/>
      <c r="AQ490" s="18">
        <v>9.6136363636363598</v>
      </c>
      <c r="AR490" s="18">
        <v>4.9545454545454497</v>
      </c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>
        <v>13</v>
      </c>
      <c r="BD490" s="18">
        <v>1.5681818181818199</v>
      </c>
      <c r="BE490" s="18">
        <v>3.5</v>
      </c>
      <c r="BF490" s="18">
        <v>5.0454545454545503</v>
      </c>
      <c r="BG490" s="18">
        <v>1.13636363636364</v>
      </c>
      <c r="BH490" s="18">
        <v>4.8863636363636402</v>
      </c>
    </row>
    <row r="491" spans="1:60" x14ac:dyDescent="0.2">
      <c r="A491" s="18" t="s">
        <v>274</v>
      </c>
      <c r="B491" s="3">
        <v>430</v>
      </c>
      <c r="C491" s="18" t="s">
        <v>138</v>
      </c>
      <c r="D491" s="18" t="s">
        <v>309</v>
      </c>
      <c r="E491" s="18" t="s">
        <v>309</v>
      </c>
      <c r="F491" s="18" t="s">
        <v>309</v>
      </c>
      <c r="G491" s="18">
        <v>437.55977272727199</v>
      </c>
      <c r="H491" s="18">
        <v>726.02727272727202</v>
      </c>
      <c r="I491" s="18">
        <v>1163.58704545454</v>
      </c>
      <c r="J491" s="18">
        <v>43.578461228414</v>
      </c>
      <c r="K491" s="18">
        <v>44.873682744199698</v>
      </c>
      <c r="L491" s="18">
        <v>44.386622636154101</v>
      </c>
      <c r="M491" s="18">
        <v>99.500681818181903</v>
      </c>
      <c r="N491" s="18">
        <v>149.40772727272699</v>
      </c>
      <c r="O491" s="18">
        <v>114.869545454545</v>
      </c>
      <c r="P491" s="18">
        <v>57.914318181818203</v>
      </c>
      <c r="Q491" s="18">
        <v>15.8675</v>
      </c>
      <c r="R491" s="18"/>
      <c r="S491" s="18">
        <v>153.50522727272701</v>
      </c>
      <c r="T491" s="18">
        <v>228.470454545454</v>
      </c>
      <c r="U491" s="18">
        <v>182.010909090909</v>
      </c>
      <c r="V491" s="18">
        <v>118.048409090909</v>
      </c>
      <c r="W491" s="18">
        <v>43.992272727272699</v>
      </c>
      <c r="X491" s="18"/>
      <c r="Y491" s="18">
        <v>105.37</v>
      </c>
      <c r="Z491" s="18">
        <v>780.09636363636002</v>
      </c>
      <c r="AA491" s="18">
        <v>278.12068181818103</v>
      </c>
      <c r="AB491" s="18">
        <v>9.7424999999999997</v>
      </c>
      <c r="AC491" s="18">
        <v>344.13545454545402</v>
      </c>
      <c r="AD491" s="18"/>
      <c r="AE491" s="18">
        <v>593.62</v>
      </c>
      <c r="AF491" s="18">
        <v>33.636590909090899</v>
      </c>
      <c r="AG491" s="18">
        <v>143.08750000000001</v>
      </c>
      <c r="AH491" s="18"/>
      <c r="AI491" s="18">
        <v>10.948863636363599</v>
      </c>
      <c r="AJ491" s="18"/>
      <c r="AK491" s="18">
        <v>28.416136363636401</v>
      </c>
      <c r="AL491" s="18">
        <v>31.8236363636364</v>
      </c>
      <c r="AM491" s="18">
        <v>33.273181818181797</v>
      </c>
      <c r="AN491" s="18">
        <v>64.3602272727273</v>
      </c>
      <c r="AO491" s="18">
        <v>28.226363636363601</v>
      </c>
      <c r="AP491" s="18">
        <v>56.218636363636399</v>
      </c>
      <c r="AQ491" s="18">
        <v>52.512727272727297</v>
      </c>
      <c r="AR491" s="18">
        <v>387.80727272727199</v>
      </c>
      <c r="AS491" s="18">
        <v>56.328636363636399</v>
      </c>
      <c r="AT491" s="18">
        <v>82.155681818181904</v>
      </c>
      <c r="AU491" s="18">
        <v>56.903863636363702</v>
      </c>
      <c r="AV491" s="18">
        <v>111.985</v>
      </c>
      <c r="AW491" s="18">
        <v>51.540681818181802</v>
      </c>
      <c r="AX491" s="18">
        <v>39.419318181818198</v>
      </c>
      <c r="AY491" s="18">
        <v>64.267272727272797</v>
      </c>
      <c r="AZ491" s="18">
        <v>19.613409090909101</v>
      </c>
      <c r="BA491" s="18">
        <v>27.1511363636364</v>
      </c>
      <c r="BB491" s="18"/>
      <c r="BC491" s="18">
        <v>1135.6777272727199</v>
      </c>
      <c r="BD491" s="18">
        <v>27.9093181818182</v>
      </c>
      <c r="BE491" s="18">
        <v>220.462045454546</v>
      </c>
      <c r="BF491" s="18">
        <v>749.36181818181603</v>
      </c>
      <c r="BG491" s="18">
        <v>180.523636363637</v>
      </c>
      <c r="BH491" s="18">
        <v>13.2395454545455</v>
      </c>
    </row>
    <row r="492" spans="1:60" x14ac:dyDescent="0.2">
      <c r="A492" s="18" t="s">
        <v>274</v>
      </c>
      <c r="B492" s="3">
        <v>435</v>
      </c>
      <c r="C492" s="18" t="s">
        <v>139</v>
      </c>
      <c r="D492" s="18" t="s">
        <v>309</v>
      </c>
      <c r="E492" s="18" t="s">
        <v>309</v>
      </c>
      <c r="F492" s="18" t="s">
        <v>309</v>
      </c>
      <c r="G492" s="18">
        <v>9.1988636363636402</v>
      </c>
      <c r="H492" s="18">
        <v>4.3636363636363598</v>
      </c>
      <c r="I492" s="18">
        <v>13.5625</v>
      </c>
      <c r="J492" s="18">
        <v>36.684373069796202</v>
      </c>
      <c r="K492" s="18">
        <v>41.13671875</v>
      </c>
      <c r="L492" s="18">
        <v>38.116883116883102</v>
      </c>
      <c r="M492" s="18">
        <v>3.0454545454545499</v>
      </c>
      <c r="N492" s="18">
        <v>5.4375</v>
      </c>
      <c r="O492" s="18">
        <v>0.42613636363636398</v>
      </c>
      <c r="P492" s="18">
        <v>0.28977272727272702</v>
      </c>
      <c r="Q492" s="18"/>
      <c r="R492" s="18"/>
      <c r="S492" s="18">
        <v>1.63636363636364</v>
      </c>
      <c r="T492" s="18">
        <v>1.3465909090909101</v>
      </c>
      <c r="U492" s="18">
        <v>0.73295454545454497</v>
      </c>
      <c r="V492" s="18">
        <v>0.59659090909090895</v>
      </c>
      <c r="W492" s="18">
        <v>5.1136363636363598E-2</v>
      </c>
      <c r="X492" s="18"/>
      <c r="Y492" s="18">
        <v>11.482954545454501</v>
      </c>
      <c r="Z492" s="18">
        <v>2.0284090909090899</v>
      </c>
      <c r="AA492" s="18">
        <v>5.1136363636363598E-2</v>
      </c>
      <c r="AB492" s="18"/>
      <c r="AC492" s="18">
        <v>3</v>
      </c>
      <c r="AD492" s="18"/>
      <c r="AE492" s="18">
        <v>7.2954545454545503</v>
      </c>
      <c r="AF492" s="18">
        <v>1.8920454545454499</v>
      </c>
      <c r="AG492" s="18">
        <v>0.86931818181818199</v>
      </c>
      <c r="AH492" s="18">
        <v>0.45454545454545497</v>
      </c>
      <c r="AI492" s="18"/>
      <c r="AJ492" s="18"/>
      <c r="AK492" s="18">
        <v>5.1136363636363598E-2</v>
      </c>
      <c r="AL492" s="18"/>
      <c r="AM492" s="18"/>
      <c r="AN492" s="18"/>
      <c r="AO492" s="18"/>
      <c r="AP492" s="18"/>
      <c r="AQ492" s="18"/>
      <c r="AR492" s="18">
        <v>13.5625</v>
      </c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>
        <v>12.471590909090899</v>
      </c>
      <c r="BD492" s="18">
        <v>1.0909090909090899</v>
      </c>
      <c r="BE492" s="18">
        <v>5.2159090909090899</v>
      </c>
      <c r="BF492" s="18">
        <v>2.1420454545454501</v>
      </c>
      <c r="BG492" s="18"/>
      <c r="BH492" s="18">
        <v>6.2045454545454497</v>
      </c>
    </row>
    <row r="493" spans="1:60" x14ac:dyDescent="0.2">
      <c r="A493" s="18" t="s">
        <v>274</v>
      </c>
      <c r="B493" s="3">
        <v>450</v>
      </c>
      <c r="C493" s="18" t="s">
        <v>141</v>
      </c>
      <c r="D493" s="18" t="s">
        <v>309</v>
      </c>
      <c r="E493" s="18" t="s">
        <v>309</v>
      </c>
      <c r="F493" s="18" t="s">
        <v>309</v>
      </c>
      <c r="G493" s="18">
        <v>18.977272727272702</v>
      </c>
      <c r="H493" s="18">
        <v>19.761363636363601</v>
      </c>
      <c r="I493" s="18">
        <v>38.738636363636402</v>
      </c>
      <c r="J493" s="18">
        <v>40.505389221556896</v>
      </c>
      <c r="K493" s="18">
        <v>45.511213341000598</v>
      </c>
      <c r="L493" s="18">
        <v>43.058961572308597</v>
      </c>
      <c r="M493" s="18">
        <v>6.4318181818181799</v>
      </c>
      <c r="N493" s="18">
        <v>5.9090909090909101</v>
      </c>
      <c r="O493" s="18">
        <v>3.75</v>
      </c>
      <c r="P493" s="18">
        <v>2.8863636363636398</v>
      </c>
      <c r="Q493" s="18"/>
      <c r="R493" s="18"/>
      <c r="S493" s="18">
        <v>3.0227272727272698</v>
      </c>
      <c r="T493" s="18">
        <v>7.6590909090909101</v>
      </c>
      <c r="U493" s="18">
        <v>3.7727272727272698</v>
      </c>
      <c r="V493" s="18">
        <v>5.125</v>
      </c>
      <c r="W493" s="18">
        <v>0.18181818181818199</v>
      </c>
      <c r="X493" s="18"/>
      <c r="Y493" s="18">
        <v>30.011363636363601</v>
      </c>
      <c r="Z493" s="18">
        <v>8.0227272727272698</v>
      </c>
      <c r="AA493" s="18">
        <v>0.70454545454545503</v>
      </c>
      <c r="AB493" s="18"/>
      <c r="AC493" s="18">
        <v>5.3181818181818201</v>
      </c>
      <c r="AD493" s="18"/>
      <c r="AE493" s="18">
        <v>26.238636363636399</v>
      </c>
      <c r="AF493" s="18">
        <v>1.11363636363636</v>
      </c>
      <c r="AG493" s="18">
        <v>5.8409090909090899</v>
      </c>
      <c r="AH493" s="18"/>
      <c r="AI493" s="18">
        <v>0.22727272727272699</v>
      </c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>
        <v>38.738636363636402</v>
      </c>
      <c r="AW493" s="18"/>
      <c r="AX493" s="18"/>
      <c r="AY493" s="18"/>
      <c r="AZ493" s="18"/>
      <c r="BA493" s="18"/>
      <c r="BB493" s="18"/>
      <c r="BC493" s="18">
        <v>38.147727272727302</v>
      </c>
      <c r="BD493" s="18">
        <v>0.59090909090909105</v>
      </c>
      <c r="BE493" s="18">
        <v>8.2727272727272698</v>
      </c>
      <c r="BF493" s="18">
        <v>10.159090909090899</v>
      </c>
      <c r="BG493" s="18">
        <v>11.1022727272727</v>
      </c>
      <c r="BH493" s="18">
        <v>9.2045454545454604</v>
      </c>
    </row>
    <row r="494" spans="1:60" x14ac:dyDescent="0.2">
      <c r="A494" s="18" t="s">
        <v>274</v>
      </c>
      <c r="B494" s="3">
        <v>456</v>
      </c>
      <c r="C494" s="18" t="s">
        <v>142</v>
      </c>
      <c r="D494" s="18" t="s">
        <v>309</v>
      </c>
      <c r="E494" s="18" t="s">
        <v>309</v>
      </c>
      <c r="F494" s="18" t="s">
        <v>309</v>
      </c>
      <c r="G494" s="18">
        <v>40.228863636363599</v>
      </c>
      <c r="H494" s="18">
        <v>57.232727272727303</v>
      </c>
      <c r="I494" s="18">
        <v>97.461590909091001</v>
      </c>
      <c r="J494" s="18">
        <v>39.098448083974098</v>
      </c>
      <c r="K494" s="18">
        <v>42.055109918037999</v>
      </c>
      <c r="L494" s="18">
        <v>40.834699450366202</v>
      </c>
      <c r="M494" s="18">
        <v>15.340909090909101</v>
      </c>
      <c r="N494" s="18">
        <v>14.812272727272701</v>
      </c>
      <c r="O494" s="18">
        <v>7.3340909090909099</v>
      </c>
      <c r="P494" s="18">
        <v>2.67340909090909</v>
      </c>
      <c r="Q494" s="18">
        <v>6.8181818181818205E-2</v>
      </c>
      <c r="R494" s="18"/>
      <c r="S494" s="18">
        <v>17.418636363636399</v>
      </c>
      <c r="T494" s="18">
        <v>17.2827272727273</v>
      </c>
      <c r="U494" s="18">
        <v>13.9375</v>
      </c>
      <c r="V494" s="18">
        <v>6.5881818181818197</v>
      </c>
      <c r="W494" s="18">
        <v>2.0056818181818201</v>
      </c>
      <c r="X494" s="18"/>
      <c r="Y494" s="18">
        <v>82.008409090909097</v>
      </c>
      <c r="Z494" s="18">
        <v>11.701818181818201</v>
      </c>
      <c r="AA494" s="18">
        <v>3.75136363636364</v>
      </c>
      <c r="AB494" s="18"/>
      <c r="AC494" s="18">
        <v>13.2575</v>
      </c>
      <c r="AD494" s="18"/>
      <c r="AE494" s="18">
        <v>71.767272727272797</v>
      </c>
      <c r="AF494" s="18">
        <v>0.62272727272727302</v>
      </c>
      <c r="AG494" s="18">
        <v>11.814090909090901</v>
      </c>
      <c r="AH494" s="18"/>
      <c r="AI494" s="18"/>
      <c r="AJ494" s="18"/>
      <c r="AK494" s="18"/>
      <c r="AL494" s="18"/>
      <c r="AM494" s="18"/>
      <c r="AN494" s="18">
        <v>21.538181818181801</v>
      </c>
      <c r="AO494" s="18"/>
      <c r="AP494" s="18">
        <v>46.72</v>
      </c>
      <c r="AQ494" s="18"/>
      <c r="AR494" s="18"/>
      <c r="AS494" s="18"/>
      <c r="AT494" s="18"/>
      <c r="AU494" s="18"/>
      <c r="AV494" s="18">
        <v>29.203409090909101</v>
      </c>
      <c r="AW494" s="18"/>
      <c r="AX494" s="18"/>
      <c r="AY494" s="18"/>
      <c r="AZ494" s="18"/>
      <c r="BA494" s="18"/>
      <c r="BB494" s="18"/>
      <c r="BC494" s="18">
        <v>95.7679545454546</v>
      </c>
      <c r="BD494" s="18">
        <v>1.6936363636363601</v>
      </c>
      <c r="BE494" s="18">
        <v>18.470454545454501</v>
      </c>
      <c r="BF494" s="18">
        <v>30.6295454545455</v>
      </c>
      <c r="BG494" s="18">
        <v>24.145681818181799</v>
      </c>
      <c r="BH494" s="18">
        <v>24.215909090909101</v>
      </c>
    </row>
    <row r="495" spans="1:60" x14ac:dyDescent="0.2">
      <c r="A495" s="18" t="s">
        <v>274</v>
      </c>
      <c r="B495" s="3">
        <v>492</v>
      </c>
      <c r="C495" s="18" t="s">
        <v>148</v>
      </c>
      <c r="D495" s="18" t="s">
        <v>309</v>
      </c>
      <c r="E495" s="18" t="s">
        <v>309</v>
      </c>
      <c r="F495" s="18" t="s">
        <v>309</v>
      </c>
      <c r="G495" s="18">
        <v>0.63636363636363602</v>
      </c>
      <c r="H495" s="18">
        <v>1.38636363636364</v>
      </c>
      <c r="I495" s="18">
        <v>2.0227272727272698</v>
      </c>
      <c r="J495" s="18">
        <v>46.142857142857103</v>
      </c>
      <c r="K495" s="18">
        <v>50.0983606557377</v>
      </c>
      <c r="L495" s="18">
        <v>48.8539325842697</v>
      </c>
      <c r="M495" s="18"/>
      <c r="N495" s="18">
        <v>0.18181818181818199</v>
      </c>
      <c r="O495" s="18">
        <v>0.45454545454545497</v>
      </c>
      <c r="P495" s="18"/>
      <c r="Q495" s="18"/>
      <c r="R495" s="18"/>
      <c r="S495" s="18"/>
      <c r="T495" s="18"/>
      <c r="U495" s="18">
        <v>1.2045454545454499</v>
      </c>
      <c r="V495" s="18">
        <v>0.18181818181818199</v>
      </c>
      <c r="W495" s="18"/>
      <c r="X495" s="18"/>
      <c r="Y495" s="18">
        <v>2.0227272727272698</v>
      </c>
      <c r="Z495" s="18"/>
      <c r="AA495" s="18"/>
      <c r="AB495" s="18"/>
      <c r="AC495" s="18"/>
      <c r="AD495" s="18"/>
      <c r="AE495" s="18">
        <v>0.81818181818181801</v>
      </c>
      <c r="AF495" s="18"/>
      <c r="AG495" s="18">
        <v>1.2045454545454499</v>
      </c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>
        <v>2.0227272727272698</v>
      </c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>
        <v>2.0227272727272698</v>
      </c>
      <c r="BD495" s="18"/>
      <c r="BE495" s="18">
        <v>0.54545454545454497</v>
      </c>
      <c r="BF495" s="18">
        <v>0.45454545454545497</v>
      </c>
      <c r="BG495" s="18"/>
      <c r="BH495" s="18">
        <v>1.02272727272727</v>
      </c>
    </row>
    <row r="496" spans="1:60" x14ac:dyDescent="0.2">
      <c r="A496" s="18" t="s">
        <v>274</v>
      </c>
      <c r="B496" s="3">
        <v>498</v>
      </c>
      <c r="C496" s="18" t="s">
        <v>149</v>
      </c>
      <c r="D496" s="18" t="s">
        <v>309</v>
      </c>
      <c r="E496" s="18" t="s">
        <v>309</v>
      </c>
      <c r="F496" s="18" t="s">
        <v>309</v>
      </c>
      <c r="G496" s="18">
        <v>0.61363636363636398</v>
      </c>
      <c r="H496" s="18">
        <v>0.40909090909090901</v>
      </c>
      <c r="I496" s="18">
        <v>1.02272727272727</v>
      </c>
      <c r="J496" s="18">
        <v>40</v>
      </c>
      <c r="K496" s="18">
        <v>67</v>
      </c>
      <c r="L496" s="18">
        <v>50.8</v>
      </c>
      <c r="M496" s="18">
        <v>0.204545454545455</v>
      </c>
      <c r="N496" s="18">
        <v>0.204545454545455</v>
      </c>
      <c r="O496" s="18">
        <v>0.204545454545455</v>
      </c>
      <c r="P496" s="18"/>
      <c r="Q496" s="18"/>
      <c r="R496" s="18"/>
      <c r="S496" s="18"/>
      <c r="T496" s="18"/>
      <c r="U496" s="18"/>
      <c r="V496" s="18">
        <v>0.204545454545455</v>
      </c>
      <c r="W496" s="18">
        <v>0.204545454545455</v>
      </c>
      <c r="X496" s="18"/>
      <c r="Y496" s="18"/>
      <c r="Z496" s="18">
        <v>1.02272727272727</v>
      </c>
      <c r="AA496" s="18"/>
      <c r="AB496" s="18"/>
      <c r="AC496" s="18"/>
      <c r="AD496" s="18"/>
      <c r="AE496" s="18">
        <v>1.02272727272727</v>
      </c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>
        <v>0.81818181818181801</v>
      </c>
      <c r="AS496" s="18"/>
      <c r="AT496" s="18"/>
      <c r="AU496" s="18"/>
      <c r="AV496" s="18">
        <v>0.204545454545455</v>
      </c>
      <c r="AW496" s="18"/>
      <c r="AX496" s="18"/>
      <c r="AY496" s="18"/>
      <c r="AZ496" s="18"/>
      <c r="BA496" s="18"/>
      <c r="BB496" s="18"/>
      <c r="BC496" s="18">
        <v>1.02272727272727</v>
      </c>
      <c r="BD496" s="18"/>
      <c r="BE496" s="18">
        <v>1.02272727272727</v>
      </c>
      <c r="BF496" s="18"/>
      <c r="BG496" s="18"/>
      <c r="BH496" s="18"/>
    </row>
    <row r="497" spans="1:60" x14ac:dyDescent="0.2">
      <c r="A497" s="18" t="s">
        <v>274</v>
      </c>
      <c r="B497" s="3">
        <v>534</v>
      </c>
      <c r="C497" s="18" t="s">
        <v>151</v>
      </c>
      <c r="D497" s="18" t="s">
        <v>309</v>
      </c>
      <c r="E497" s="18" t="s">
        <v>309</v>
      </c>
      <c r="F497" s="18" t="s">
        <v>309</v>
      </c>
      <c r="G497" s="18">
        <v>1.2954545454545501</v>
      </c>
      <c r="H497" s="18">
        <v>1.52272727272727</v>
      </c>
      <c r="I497" s="18">
        <v>2.8181818181818201</v>
      </c>
      <c r="J497" s="18">
        <v>41.105263157894697</v>
      </c>
      <c r="K497" s="18">
        <v>51.791044776119399</v>
      </c>
      <c r="L497" s="18">
        <v>46.879032258064498</v>
      </c>
      <c r="M497" s="18">
        <v>0.15909090909090901</v>
      </c>
      <c r="N497" s="18">
        <v>0.72727272727272696</v>
      </c>
      <c r="O497" s="18">
        <v>0.40909090909090901</v>
      </c>
      <c r="P497" s="18"/>
      <c r="Q497" s="18"/>
      <c r="R497" s="18"/>
      <c r="S497" s="18"/>
      <c r="T497" s="18">
        <v>0.34090909090909099</v>
      </c>
      <c r="U497" s="18">
        <v>0.93181818181818199</v>
      </c>
      <c r="V497" s="18">
        <v>0.25</v>
      </c>
      <c r="W497" s="18"/>
      <c r="X497" s="18"/>
      <c r="Y497" s="18">
        <v>2.8181818181818201</v>
      </c>
      <c r="Z497" s="18"/>
      <c r="AA497" s="18"/>
      <c r="AB497" s="18"/>
      <c r="AC497" s="18">
        <v>0.52272727272727304</v>
      </c>
      <c r="AD497" s="18"/>
      <c r="AE497" s="18">
        <v>1.86363636363636</v>
      </c>
      <c r="AF497" s="18">
        <v>0.18181818181818199</v>
      </c>
      <c r="AG497" s="18">
        <v>0.25</v>
      </c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>
        <v>2.8181818181818201</v>
      </c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>
        <v>2.6363636363636398</v>
      </c>
      <c r="BD497" s="18">
        <v>0.18181818181818199</v>
      </c>
      <c r="BE497" s="18">
        <v>1.5681818181818199</v>
      </c>
      <c r="BF497" s="18">
        <v>1.25</v>
      </c>
      <c r="BG497" s="18"/>
      <c r="BH497" s="18"/>
    </row>
    <row r="498" spans="1:60" x14ac:dyDescent="0.2">
      <c r="A498" s="18" t="s">
        <v>274</v>
      </c>
      <c r="B498" s="3">
        <v>536</v>
      </c>
      <c r="C498" s="18" t="s">
        <v>152</v>
      </c>
      <c r="D498" s="18" t="s">
        <v>309</v>
      </c>
      <c r="E498" s="18" t="s">
        <v>309</v>
      </c>
      <c r="F498" s="18" t="s">
        <v>309</v>
      </c>
      <c r="G498" s="18">
        <v>5.25</v>
      </c>
      <c r="H498" s="18">
        <v>3.6590909090909101</v>
      </c>
      <c r="I498" s="18">
        <v>8.9090909090909101</v>
      </c>
      <c r="J498" s="18">
        <v>40.805194805194802</v>
      </c>
      <c r="K498" s="18">
        <v>38.981366459627303</v>
      </c>
      <c r="L498" s="18">
        <v>40.0561224489796</v>
      </c>
      <c r="M498" s="18">
        <v>1.02272727272727</v>
      </c>
      <c r="N498" s="18">
        <v>3.75</v>
      </c>
      <c r="O498" s="18">
        <v>0.15909090909090901</v>
      </c>
      <c r="P498" s="18">
        <v>0.15909090909090901</v>
      </c>
      <c r="Q498" s="18">
        <v>0.15909090909090901</v>
      </c>
      <c r="R498" s="18"/>
      <c r="S498" s="18">
        <v>2.2727272727272698</v>
      </c>
      <c r="T498" s="18"/>
      <c r="U498" s="18">
        <v>0.204545454545455</v>
      </c>
      <c r="V498" s="18">
        <v>1.02272727272727</v>
      </c>
      <c r="W498" s="18">
        <v>0.15909090909090901</v>
      </c>
      <c r="X498" s="18"/>
      <c r="Y498" s="18">
        <v>6.6590909090909101</v>
      </c>
      <c r="Z498" s="18">
        <v>2.25</v>
      </c>
      <c r="AA498" s="18"/>
      <c r="AB498" s="18"/>
      <c r="AC498" s="18">
        <v>4.5681818181818201</v>
      </c>
      <c r="AD498" s="18"/>
      <c r="AE498" s="18">
        <v>3.3181818181818201</v>
      </c>
      <c r="AF498" s="18"/>
      <c r="AG498" s="18">
        <v>1.02272727272727</v>
      </c>
      <c r="AH498" s="18"/>
      <c r="AI498" s="18"/>
      <c r="AJ498" s="18"/>
      <c r="AK498" s="18"/>
      <c r="AL498" s="18">
        <v>8.9090909090909101</v>
      </c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>
        <v>8.9090909090909101</v>
      </c>
      <c r="BD498" s="18"/>
      <c r="BE498" s="18">
        <v>1.38636363636364</v>
      </c>
      <c r="BF498" s="18">
        <v>0.36363636363636398</v>
      </c>
      <c r="BG498" s="18"/>
      <c r="BH498" s="18">
        <v>7.1590909090909101</v>
      </c>
    </row>
    <row r="499" spans="1:60" x14ac:dyDescent="0.2">
      <c r="A499" s="18" t="s">
        <v>274</v>
      </c>
      <c r="B499" s="3">
        <v>591</v>
      </c>
      <c r="C499" s="18" t="s">
        <v>159</v>
      </c>
      <c r="D499" s="18" t="s">
        <v>309</v>
      </c>
      <c r="E499" s="18" t="s">
        <v>309</v>
      </c>
      <c r="F499" s="18" t="s">
        <v>309</v>
      </c>
      <c r="G499" s="18">
        <v>0.95454545454545503</v>
      </c>
      <c r="H499" s="18">
        <v>1.1045454545454501</v>
      </c>
      <c r="I499" s="18">
        <v>2.05909090909091</v>
      </c>
      <c r="J499" s="18">
        <v>49</v>
      </c>
      <c r="K499" s="18">
        <v>46.148148148148202</v>
      </c>
      <c r="L499" s="18">
        <v>47.470198675496697</v>
      </c>
      <c r="M499" s="18"/>
      <c r="N499" s="18"/>
      <c r="O499" s="18">
        <v>0.95454545454545503</v>
      </c>
      <c r="P499" s="18"/>
      <c r="Q499" s="18"/>
      <c r="R499" s="18"/>
      <c r="S499" s="18"/>
      <c r="T499" s="18">
        <v>0.47727272727272702</v>
      </c>
      <c r="U499" s="18">
        <v>0.62727272727272698</v>
      </c>
      <c r="V499" s="18"/>
      <c r="W499" s="18"/>
      <c r="X499" s="18"/>
      <c r="Y499" s="18">
        <v>2.05909090909091</v>
      </c>
      <c r="Z499" s="18"/>
      <c r="AA499" s="18"/>
      <c r="AB499" s="18"/>
      <c r="AC499" s="18"/>
      <c r="AD499" s="18"/>
      <c r="AE499" s="18">
        <v>1.1045454545454501</v>
      </c>
      <c r="AF499" s="18">
        <v>0.95454545454545503</v>
      </c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>
        <v>2.05909090909091</v>
      </c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>
        <v>2.05909090909091</v>
      </c>
      <c r="BD499" s="18"/>
      <c r="BE499" s="18">
        <v>0.62727272727272698</v>
      </c>
      <c r="BF499" s="18">
        <v>1.4318181818181801</v>
      </c>
      <c r="BG499" s="18"/>
      <c r="BH499" s="18"/>
    </row>
    <row r="500" spans="1:60" x14ac:dyDescent="0.2">
      <c r="A500" s="18" t="s">
        <v>274</v>
      </c>
      <c r="B500" s="3">
        <v>629</v>
      </c>
      <c r="C500" s="18" t="s">
        <v>162</v>
      </c>
      <c r="D500" s="18" t="s">
        <v>309</v>
      </c>
      <c r="E500" s="18" t="s">
        <v>309</v>
      </c>
      <c r="F500" s="18" t="s">
        <v>309</v>
      </c>
      <c r="G500" s="18">
        <v>48.954545454545503</v>
      </c>
      <c r="H500" s="18">
        <v>62.295454545454497</v>
      </c>
      <c r="I500" s="18">
        <v>111.25</v>
      </c>
      <c r="J500" s="18">
        <v>39.300835654596099</v>
      </c>
      <c r="K500" s="18">
        <v>44.352426121853398</v>
      </c>
      <c r="L500" s="18">
        <v>42.129519918283997</v>
      </c>
      <c r="M500" s="18">
        <v>21.340909090909101</v>
      </c>
      <c r="N500" s="18">
        <v>14.7727272727273</v>
      </c>
      <c r="O500" s="18">
        <v>7.2045454545454497</v>
      </c>
      <c r="P500" s="18">
        <v>3.5</v>
      </c>
      <c r="Q500" s="18">
        <v>2.1363636363636398</v>
      </c>
      <c r="R500" s="18"/>
      <c r="S500" s="18">
        <v>15.75</v>
      </c>
      <c r="T500" s="18">
        <v>17</v>
      </c>
      <c r="U500" s="18">
        <v>16.363636363636399</v>
      </c>
      <c r="V500" s="18">
        <v>9.6136363636363598</v>
      </c>
      <c r="W500" s="18">
        <v>3.5681818181818201</v>
      </c>
      <c r="X500" s="18"/>
      <c r="Y500" s="18">
        <v>97.977272727272705</v>
      </c>
      <c r="Z500" s="18">
        <v>9.7727272727272698</v>
      </c>
      <c r="AA500" s="18">
        <v>3.5</v>
      </c>
      <c r="AB500" s="18">
        <v>0.88636363636363602</v>
      </c>
      <c r="AC500" s="18">
        <v>5.3636363636363598</v>
      </c>
      <c r="AD500" s="18"/>
      <c r="AE500" s="18">
        <v>83.136363636363598</v>
      </c>
      <c r="AF500" s="18">
        <v>4.8636363636363598</v>
      </c>
      <c r="AG500" s="18">
        <v>16.068181818181799</v>
      </c>
      <c r="AH500" s="18"/>
      <c r="AI500" s="18">
        <v>0.72727272727272696</v>
      </c>
      <c r="AJ500" s="18"/>
      <c r="AK500" s="18">
        <v>0.204545454545455</v>
      </c>
      <c r="AL500" s="18"/>
      <c r="AM500" s="18"/>
      <c r="AN500" s="18"/>
      <c r="AO500" s="18"/>
      <c r="AP500" s="18"/>
      <c r="AQ500" s="18">
        <v>111.25</v>
      </c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>
        <v>109.181818181818</v>
      </c>
      <c r="BD500" s="18">
        <v>2.0681818181818201</v>
      </c>
      <c r="BE500" s="18">
        <v>31.613636363636399</v>
      </c>
      <c r="BF500" s="18">
        <v>29.386363636363601</v>
      </c>
      <c r="BG500" s="18">
        <v>12.045454545454501</v>
      </c>
      <c r="BH500" s="18">
        <v>38.204545454545503</v>
      </c>
    </row>
    <row r="501" spans="1:60" x14ac:dyDescent="0.2">
      <c r="A501" s="18" t="s">
        <v>274</v>
      </c>
      <c r="B501" s="3">
        <v>633</v>
      </c>
      <c r="C501" s="18" t="s">
        <v>163</v>
      </c>
      <c r="D501" s="18" t="s">
        <v>309</v>
      </c>
      <c r="E501" s="18" t="s">
        <v>309</v>
      </c>
      <c r="F501" s="18" t="s">
        <v>309</v>
      </c>
      <c r="G501" s="18">
        <v>4.6561363636363602</v>
      </c>
      <c r="H501" s="18">
        <v>4.4429545454545396</v>
      </c>
      <c r="I501" s="18">
        <v>9.0990909090909096</v>
      </c>
      <c r="J501" s="18">
        <v>46.411870942548902</v>
      </c>
      <c r="K501" s="18">
        <v>46.652411888076102</v>
      </c>
      <c r="L501" s="18">
        <v>46.529323608752101</v>
      </c>
      <c r="M501" s="18">
        <v>1.20068181818182</v>
      </c>
      <c r="N501" s="18">
        <v>0.97750000000000004</v>
      </c>
      <c r="O501" s="18">
        <v>1.3834090909090899</v>
      </c>
      <c r="P501" s="18">
        <v>0.36931818181818199</v>
      </c>
      <c r="Q501" s="18">
        <v>0.72522727272727305</v>
      </c>
      <c r="R501" s="18"/>
      <c r="S501" s="18">
        <v>0.66295454545454502</v>
      </c>
      <c r="T501" s="18">
        <v>0.986363636363636</v>
      </c>
      <c r="U501" s="18">
        <v>1.65613636363636</v>
      </c>
      <c r="V501" s="18">
        <v>0.99545454545454504</v>
      </c>
      <c r="W501" s="18">
        <v>0.142045454545455</v>
      </c>
      <c r="X501" s="18"/>
      <c r="Y501" s="18">
        <v>7.3622727272727202</v>
      </c>
      <c r="Z501" s="18">
        <v>1.73681818181818</v>
      </c>
      <c r="AA501" s="18"/>
      <c r="AB501" s="18"/>
      <c r="AC501" s="18">
        <v>0.84931818181818197</v>
      </c>
      <c r="AD501" s="18"/>
      <c r="AE501" s="18">
        <v>6.6875</v>
      </c>
      <c r="AF501" s="18">
        <v>0.31136363636363601</v>
      </c>
      <c r="AG501" s="18">
        <v>1.0900000000000001</v>
      </c>
      <c r="AH501" s="18">
        <v>8.1363636363636402E-2</v>
      </c>
      <c r="AI501" s="18"/>
      <c r="AJ501" s="18"/>
      <c r="AK501" s="18">
        <v>7.9545454545454503E-2</v>
      </c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>
        <v>9.0990909090909096</v>
      </c>
      <c r="AX501" s="18"/>
      <c r="AY501" s="18"/>
      <c r="AZ501" s="18"/>
      <c r="BA501" s="18"/>
      <c r="BB501" s="18"/>
      <c r="BC501" s="18">
        <v>8.4324999999999992</v>
      </c>
      <c r="BD501" s="18">
        <v>0.66659090909090901</v>
      </c>
      <c r="BE501" s="18">
        <v>6.5261363636363603</v>
      </c>
      <c r="BF501" s="18">
        <v>1.2556818181818199</v>
      </c>
      <c r="BG501" s="18">
        <v>1.31727272727273</v>
      </c>
      <c r="BH501" s="18"/>
    </row>
    <row r="502" spans="1:60" x14ac:dyDescent="0.2">
      <c r="A502" s="18" t="s">
        <v>274</v>
      </c>
      <c r="B502" s="3">
        <v>651</v>
      </c>
      <c r="C502" s="18" t="s">
        <v>167</v>
      </c>
      <c r="D502" s="18" t="s">
        <v>307</v>
      </c>
      <c r="E502" s="18" t="s">
        <v>310</v>
      </c>
      <c r="F502" s="18" t="s">
        <v>310</v>
      </c>
      <c r="G502" s="18">
        <v>0.27272727272727298</v>
      </c>
      <c r="H502" s="18">
        <v>2.5227272727272698</v>
      </c>
      <c r="I502" s="18">
        <v>2.7954545454545499</v>
      </c>
      <c r="J502" s="18">
        <v>44</v>
      </c>
      <c r="K502" s="18">
        <v>50.900900900900901</v>
      </c>
      <c r="L502" s="18">
        <v>50.227642276422799</v>
      </c>
      <c r="M502" s="18"/>
      <c r="N502" s="18">
        <v>0.27272727272727298</v>
      </c>
      <c r="O502" s="18"/>
      <c r="P502" s="18"/>
      <c r="Q502" s="18"/>
      <c r="R502" s="18"/>
      <c r="S502" s="18"/>
      <c r="T502" s="18">
        <v>1.3409090909090899</v>
      </c>
      <c r="U502" s="18">
        <v>0.27272727272727298</v>
      </c>
      <c r="V502" s="18"/>
      <c r="W502" s="18">
        <v>0.90909090909090895</v>
      </c>
      <c r="X502" s="18"/>
      <c r="Y502" s="18">
        <v>1.7045454545454499</v>
      </c>
      <c r="Z502" s="18">
        <v>0.81818181818181801</v>
      </c>
      <c r="AA502" s="18">
        <v>0.27272727272727298</v>
      </c>
      <c r="AB502" s="18"/>
      <c r="AC502" s="18">
        <v>2.25</v>
      </c>
      <c r="AD502" s="18"/>
      <c r="AE502" s="18">
        <v>0.54545454545454497</v>
      </c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>
        <v>2.7954545454545499</v>
      </c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>
        <v>2</v>
      </c>
      <c r="BD502" s="18">
        <v>0.79545454545454497</v>
      </c>
      <c r="BE502" s="18"/>
      <c r="BF502" s="18">
        <v>1.0909090909090899</v>
      </c>
      <c r="BG502" s="18">
        <v>0.79545454545454497</v>
      </c>
      <c r="BH502" s="18">
        <v>0.90909090909090895</v>
      </c>
    </row>
    <row r="503" spans="1:60" x14ac:dyDescent="0.2">
      <c r="A503" s="18" t="s">
        <v>274</v>
      </c>
      <c r="B503" s="3">
        <v>676</v>
      </c>
      <c r="C503" s="18" t="s">
        <v>182</v>
      </c>
      <c r="D503" s="18" t="s">
        <v>308</v>
      </c>
      <c r="E503" s="18" t="s">
        <v>308</v>
      </c>
      <c r="F503" s="18" t="s">
        <v>308</v>
      </c>
      <c r="G503" s="18">
        <v>30.585909090909102</v>
      </c>
      <c r="H503" s="18">
        <v>25.362045454545498</v>
      </c>
      <c r="I503" s="18">
        <v>55.9479545454546</v>
      </c>
      <c r="J503" s="18">
        <v>40.117760703829703</v>
      </c>
      <c r="K503" s="18">
        <v>39.5809414569014</v>
      </c>
      <c r="L503" s="18">
        <v>39.874412501878801</v>
      </c>
      <c r="M503" s="18">
        <v>9.2368181818181796</v>
      </c>
      <c r="N503" s="18">
        <v>14.3365909090909</v>
      </c>
      <c r="O503" s="18">
        <v>3.00204545454545</v>
      </c>
      <c r="P503" s="18">
        <v>2.9563636363636401</v>
      </c>
      <c r="Q503" s="18">
        <v>1.0540909090909101</v>
      </c>
      <c r="R503" s="18"/>
      <c r="S503" s="18">
        <v>5.65818181818182</v>
      </c>
      <c r="T503" s="18">
        <v>11.9177272727273</v>
      </c>
      <c r="U503" s="18">
        <v>6.2463636363636397</v>
      </c>
      <c r="V503" s="18">
        <v>1.4829545454545501</v>
      </c>
      <c r="W503" s="18">
        <v>5.6818181818181802E-2</v>
      </c>
      <c r="X503" s="18"/>
      <c r="Y503" s="18">
        <v>42.907045454545496</v>
      </c>
      <c r="Z503" s="18">
        <v>7.9565909090909104</v>
      </c>
      <c r="AA503" s="18">
        <v>5.0843181818181797</v>
      </c>
      <c r="AB503" s="18"/>
      <c r="AC503" s="18">
        <v>7.4440909090909102</v>
      </c>
      <c r="AD503" s="18"/>
      <c r="AE503" s="18">
        <v>34.186363636363701</v>
      </c>
      <c r="AF503" s="18">
        <v>0.19045454545454499</v>
      </c>
      <c r="AG503" s="18">
        <v>12.7075</v>
      </c>
      <c r="AH503" s="18"/>
      <c r="AI503" s="18"/>
      <c r="AJ503" s="18"/>
      <c r="AK503" s="18">
        <v>1.41954545454545</v>
      </c>
      <c r="AL503" s="18"/>
      <c r="AM503" s="18"/>
      <c r="AN503" s="18"/>
      <c r="AO503" s="18"/>
      <c r="AP503" s="18"/>
      <c r="AQ503" s="18">
        <v>18.822500000000002</v>
      </c>
      <c r="AR503" s="18">
        <v>37.125454545454602</v>
      </c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>
        <v>55.891136363636399</v>
      </c>
      <c r="BD503" s="18">
        <v>5.6818181818181802E-2</v>
      </c>
      <c r="BE503" s="18">
        <v>4.6749999999999998</v>
      </c>
      <c r="BF503" s="18">
        <v>2.2956818181818202</v>
      </c>
      <c r="BG503" s="18">
        <v>3.0681818181818201</v>
      </c>
      <c r="BH503" s="18">
        <v>45.909090909090899</v>
      </c>
    </row>
    <row r="504" spans="1:60" x14ac:dyDescent="0.2">
      <c r="A504" s="18" t="s">
        <v>274</v>
      </c>
      <c r="B504" s="3">
        <v>691</v>
      </c>
      <c r="C504" s="18" t="s">
        <v>169</v>
      </c>
      <c r="D504" s="18" t="s">
        <v>309</v>
      </c>
      <c r="E504" s="18" t="s">
        <v>309</v>
      </c>
      <c r="F504" s="18" t="s">
        <v>309</v>
      </c>
      <c r="G504" s="18">
        <v>1.8409090909090899</v>
      </c>
      <c r="H504" s="18">
        <v>3.0909090909090899</v>
      </c>
      <c r="I504" s="18">
        <v>4.9318181818181799</v>
      </c>
      <c r="J504" s="18">
        <v>46.061728395061699</v>
      </c>
      <c r="K504" s="18">
        <v>37.183823529411796</v>
      </c>
      <c r="L504" s="18">
        <v>40.497695852534498</v>
      </c>
      <c r="M504" s="18">
        <v>0.59090909090909105</v>
      </c>
      <c r="N504" s="18">
        <v>0.40909090909090901</v>
      </c>
      <c r="O504" s="18">
        <v>4.5454545454545497E-2</v>
      </c>
      <c r="P504" s="18">
        <v>0.45454545454545497</v>
      </c>
      <c r="Q504" s="18">
        <v>0.34090909090909099</v>
      </c>
      <c r="R504" s="18"/>
      <c r="S504" s="18">
        <v>0.61363636363636398</v>
      </c>
      <c r="T504" s="18">
        <v>1.97727272727273</v>
      </c>
      <c r="U504" s="18">
        <v>0.5</v>
      </c>
      <c r="V504" s="18"/>
      <c r="W504" s="18"/>
      <c r="X504" s="18"/>
      <c r="Y504" s="18">
        <v>4.9318181818181799</v>
      </c>
      <c r="Z504" s="18"/>
      <c r="AA504" s="18"/>
      <c r="AB504" s="18"/>
      <c r="AC504" s="18"/>
      <c r="AD504" s="18"/>
      <c r="AE504" s="18">
        <v>4.4772727272727302</v>
      </c>
      <c r="AF504" s="18"/>
      <c r="AG504" s="18">
        <v>0.45454545454545497</v>
      </c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>
        <v>4.9318181818181799</v>
      </c>
      <c r="AY504" s="18"/>
      <c r="AZ504" s="18"/>
      <c r="BA504" s="18"/>
      <c r="BB504" s="18"/>
      <c r="BC504" s="18">
        <v>4.9318181818181799</v>
      </c>
      <c r="BD504" s="18"/>
      <c r="BE504" s="18">
        <v>0.25</v>
      </c>
      <c r="BF504" s="18">
        <v>3.2272727272727302</v>
      </c>
      <c r="BG504" s="18">
        <v>0.54545454545454497</v>
      </c>
      <c r="BH504" s="18">
        <v>0.90909090909090895</v>
      </c>
    </row>
    <row r="505" spans="1:60" x14ac:dyDescent="0.2">
      <c r="A505" s="18" t="s">
        <v>274</v>
      </c>
      <c r="B505" s="3">
        <v>693</v>
      </c>
      <c r="C505" s="18" t="s">
        <v>183</v>
      </c>
      <c r="D505" s="18" t="s">
        <v>308</v>
      </c>
      <c r="E505" s="18" t="s">
        <v>308</v>
      </c>
      <c r="F505" s="18" t="s">
        <v>308</v>
      </c>
      <c r="G505" s="18">
        <v>1.9545454545454499</v>
      </c>
      <c r="H505" s="18">
        <v>17.795454545454501</v>
      </c>
      <c r="I505" s="18">
        <v>19.75</v>
      </c>
      <c r="J505" s="18">
        <v>36.616279069767401</v>
      </c>
      <c r="K505" s="18">
        <v>43.375478927203098</v>
      </c>
      <c r="L505" s="18">
        <v>42.706559263521299</v>
      </c>
      <c r="M505" s="18">
        <v>0.93181818181818199</v>
      </c>
      <c r="N505" s="18">
        <v>0.75</v>
      </c>
      <c r="O505" s="18">
        <v>0.27272727272727298</v>
      </c>
      <c r="P505" s="18"/>
      <c r="Q505" s="18"/>
      <c r="R505" s="18"/>
      <c r="S505" s="18">
        <v>1.3409090909090899</v>
      </c>
      <c r="T505" s="18">
        <v>9.2272727272727302</v>
      </c>
      <c r="U505" s="18">
        <v>6.7272727272727302</v>
      </c>
      <c r="V505" s="18">
        <v>0.27272727272727298</v>
      </c>
      <c r="W505" s="18">
        <v>0.22727272727272699</v>
      </c>
      <c r="X505" s="18"/>
      <c r="Y505" s="18">
        <v>13.136363636363599</v>
      </c>
      <c r="Z505" s="18">
        <v>6.5681818181818201</v>
      </c>
      <c r="AA505" s="18">
        <v>4.5454545454545497E-2</v>
      </c>
      <c r="AB505" s="18">
        <v>4.5454545454545497E-2</v>
      </c>
      <c r="AC505" s="18">
        <v>3.7272727272727302</v>
      </c>
      <c r="AD505" s="18"/>
      <c r="AE505" s="18">
        <v>6.7954545454545503</v>
      </c>
      <c r="AF505" s="18">
        <v>7</v>
      </c>
      <c r="AG505" s="18"/>
      <c r="AH505" s="18"/>
      <c r="AI505" s="18">
        <v>2.1818181818181799</v>
      </c>
      <c r="AJ505" s="18"/>
      <c r="AK505" s="18"/>
      <c r="AL505" s="18"/>
      <c r="AM505" s="18"/>
      <c r="AN505" s="18"/>
      <c r="AO505" s="18"/>
      <c r="AP505" s="18"/>
      <c r="AQ505" s="18"/>
      <c r="AR505" s="18">
        <v>19.75</v>
      </c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>
        <v>18.227272727272702</v>
      </c>
      <c r="BD505" s="18">
        <v>1.52272727272727</v>
      </c>
      <c r="BE505" s="18">
        <v>2</v>
      </c>
      <c r="BF505" s="18">
        <v>5.3636363636363598</v>
      </c>
      <c r="BG505" s="18">
        <v>3.8636363636363602</v>
      </c>
      <c r="BH505" s="18">
        <v>8.5227272727272698</v>
      </c>
    </row>
    <row r="506" spans="1:60" x14ac:dyDescent="0.2">
      <c r="A506" s="18" t="s">
        <v>274</v>
      </c>
      <c r="B506" s="3">
        <v>701</v>
      </c>
      <c r="C506" s="18" t="s">
        <v>170</v>
      </c>
      <c r="D506" s="18" t="s">
        <v>309</v>
      </c>
      <c r="E506" s="18" t="s">
        <v>309</v>
      </c>
      <c r="F506" s="18" t="s">
        <v>309</v>
      </c>
      <c r="G506" s="18">
        <v>11.7102272727273</v>
      </c>
      <c r="H506" s="18">
        <v>11.8277272727273</v>
      </c>
      <c r="I506" s="18">
        <v>23.5379545454545</v>
      </c>
      <c r="J506" s="18">
        <v>47.017952450266897</v>
      </c>
      <c r="K506" s="18">
        <v>49.1902886130433</v>
      </c>
      <c r="L506" s="18">
        <v>48.109542614925601</v>
      </c>
      <c r="M506" s="18">
        <v>1.39772727272727</v>
      </c>
      <c r="N506" s="18">
        <v>4.6988636363636402</v>
      </c>
      <c r="O506" s="18">
        <v>3.1590909090909101</v>
      </c>
      <c r="P506" s="18">
        <v>2.4545454545454501</v>
      </c>
      <c r="Q506" s="18"/>
      <c r="R506" s="18"/>
      <c r="S506" s="18">
        <v>0.97181818181818203</v>
      </c>
      <c r="T506" s="18">
        <v>2.5924999999999998</v>
      </c>
      <c r="U506" s="18">
        <v>4.9509090909090903</v>
      </c>
      <c r="V506" s="18">
        <v>2.3409090909090899</v>
      </c>
      <c r="W506" s="18">
        <v>0.97159090909090895</v>
      </c>
      <c r="X506" s="18"/>
      <c r="Y506" s="18">
        <v>16.251590909090901</v>
      </c>
      <c r="Z506" s="18">
        <v>3.8070454545454502</v>
      </c>
      <c r="AA506" s="18">
        <v>3.4793181818181802</v>
      </c>
      <c r="AB506" s="18"/>
      <c r="AC506" s="18">
        <v>4.8256818181818204</v>
      </c>
      <c r="AD506" s="18"/>
      <c r="AE506" s="18">
        <v>11.5018181818182</v>
      </c>
      <c r="AF506" s="18">
        <v>2.7104545454545499</v>
      </c>
      <c r="AG506" s="18">
        <v>4.125</v>
      </c>
      <c r="AH506" s="18"/>
      <c r="AI506" s="18">
        <v>0.375</v>
      </c>
      <c r="AJ506" s="18"/>
      <c r="AK506" s="18"/>
      <c r="AL506" s="18"/>
      <c r="AM506" s="18"/>
      <c r="AN506" s="18"/>
      <c r="AO506" s="18"/>
      <c r="AP506" s="18"/>
      <c r="AQ506" s="18"/>
      <c r="AR506" s="18">
        <v>23.5379545454545</v>
      </c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>
        <v>23.5379545454545</v>
      </c>
      <c r="BD506" s="18"/>
      <c r="BE506" s="18">
        <v>3.4147727272727302</v>
      </c>
      <c r="BF506" s="18">
        <v>7.8315909090909104</v>
      </c>
      <c r="BG506" s="18">
        <v>3.12113636363636</v>
      </c>
      <c r="BH506" s="18">
        <v>9.1704545454545503</v>
      </c>
    </row>
    <row r="507" spans="1:60" x14ac:dyDescent="0.2">
      <c r="A507" s="18" t="s">
        <v>274</v>
      </c>
      <c r="B507" s="3">
        <v>714</v>
      </c>
      <c r="C507" s="18" t="s">
        <v>186</v>
      </c>
      <c r="D507" s="18" t="s">
        <v>308</v>
      </c>
      <c r="E507" s="18" t="s">
        <v>308</v>
      </c>
      <c r="F507" s="18" t="s">
        <v>308</v>
      </c>
      <c r="G507" s="18">
        <v>0.90909090909090895</v>
      </c>
      <c r="H507" s="18">
        <v>2.2727272727272698</v>
      </c>
      <c r="I507" s="18">
        <v>3.1818181818181799</v>
      </c>
      <c r="J507" s="18">
        <v>43.4</v>
      </c>
      <c r="K507" s="18">
        <v>50.36</v>
      </c>
      <c r="L507" s="18">
        <v>48.371428571428602</v>
      </c>
      <c r="M507" s="18">
        <v>0.27272727272727298</v>
      </c>
      <c r="N507" s="18">
        <v>0.18181818181818199</v>
      </c>
      <c r="O507" s="18">
        <v>0.36363636363636398</v>
      </c>
      <c r="P507" s="18">
        <v>9.0909090909090898E-2</v>
      </c>
      <c r="Q507" s="18"/>
      <c r="R507" s="18"/>
      <c r="S507" s="18">
        <v>9.0909090909090898E-2</v>
      </c>
      <c r="T507" s="18">
        <v>0.81818181818181801</v>
      </c>
      <c r="U507" s="18">
        <v>0.63636363636363602</v>
      </c>
      <c r="V507" s="18">
        <v>0.27272727272727298</v>
      </c>
      <c r="W507" s="18">
        <v>0.45454545454545497</v>
      </c>
      <c r="X507" s="18"/>
      <c r="Y507" s="18">
        <v>1.8181818181818199</v>
      </c>
      <c r="Z507" s="18">
        <v>0.90909090909090895</v>
      </c>
      <c r="AA507" s="18">
        <v>0.45454545454545497</v>
      </c>
      <c r="AB507" s="18">
        <v>0.18181818181818199</v>
      </c>
      <c r="AC507" s="18">
        <v>0.36363636363636398</v>
      </c>
      <c r="AD507" s="18"/>
      <c r="AE507" s="18">
        <v>1.36363636363636</v>
      </c>
      <c r="AF507" s="18">
        <v>0.72727272727272696</v>
      </c>
      <c r="AG507" s="18">
        <v>0.54545454545454497</v>
      </c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>
        <v>3.1818181818181799</v>
      </c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>
        <v>3.0909090909090899</v>
      </c>
      <c r="BD507" s="18">
        <v>9.0909090909090898E-2</v>
      </c>
      <c r="BE507" s="18">
        <v>2.6363636363636398</v>
      </c>
      <c r="BF507" s="18">
        <v>0.54545454545454497</v>
      </c>
      <c r="BG507" s="18"/>
      <c r="BH507" s="18"/>
    </row>
    <row r="508" spans="1:60" x14ac:dyDescent="0.2">
      <c r="A508" s="18" t="s">
        <v>274</v>
      </c>
      <c r="B508" s="3">
        <v>730</v>
      </c>
      <c r="C508" s="18" t="s">
        <v>188</v>
      </c>
      <c r="D508" s="18" t="s">
        <v>309</v>
      </c>
      <c r="E508" s="18" t="s">
        <v>309</v>
      </c>
      <c r="F508" s="18" t="s">
        <v>309</v>
      </c>
      <c r="G508" s="18">
        <v>5.4772727272727302</v>
      </c>
      <c r="H508" s="18">
        <v>6.0454545454545503</v>
      </c>
      <c r="I508" s="18">
        <v>11.5227272727273</v>
      </c>
      <c r="J508" s="18">
        <v>33.912863070539402</v>
      </c>
      <c r="K508" s="18">
        <v>46.789473684210499</v>
      </c>
      <c r="L508" s="18">
        <v>40.668639053254402</v>
      </c>
      <c r="M508" s="18">
        <v>2.4090909090909101</v>
      </c>
      <c r="N508" s="18">
        <v>2.6136363636363602</v>
      </c>
      <c r="O508" s="18">
        <v>0.45454545454545497</v>
      </c>
      <c r="P508" s="18"/>
      <c r="Q508" s="18"/>
      <c r="R508" s="18"/>
      <c r="S508" s="18"/>
      <c r="T508" s="18">
        <v>2.5</v>
      </c>
      <c r="U508" s="18">
        <v>1.8409090909090899</v>
      </c>
      <c r="V508" s="18">
        <v>1.7045454545454499</v>
      </c>
      <c r="W508" s="18"/>
      <c r="X508" s="18"/>
      <c r="Y508" s="18">
        <v>10.386363636363599</v>
      </c>
      <c r="Z508" s="18">
        <v>0.79545454545454497</v>
      </c>
      <c r="AA508" s="18">
        <v>0.34090909090909099</v>
      </c>
      <c r="AB508" s="18"/>
      <c r="AC508" s="18">
        <v>1.7045454545454499</v>
      </c>
      <c r="AD508" s="18"/>
      <c r="AE508" s="18">
        <v>2.6136363636363602</v>
      </c>
      <c r="AF508" s="18"/>
      <c r="AG508" s="18">
        <v>6.1818181818181799</v>
      </c>
      <c r="AH508" s="18"/>
      <c r="AI508" s="18"/>
      <c r="AJ508" s="18"/>
      <c r="AK508" s="18">
        <v>1.02272727272727</v>
      </c>
      <c r="AL508" s="18"/>
      <c r="AM508" s="18"/>
      <c r="AN508" s="18"/>
      <c r="AO508" s="18"/>
      <c r="AP508" s="18"/>
      <c r="AQ508" s="18"/>
      <c r="AR508" s="18">
        <v>11.5227272727273</v>
      </c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>
        <v>8.6590909090909101</v>
      </c>
      <c r="BD508" s="18">
        <v>2.8636363636363602</v>
      </c>
      <c r="BE508" s="18">
        <v>0.36363636363636398</v>
      </c>
      <c r="BF508" s="18">
        <v>4</v>
      </c>
      <c r="BG508" s="18"/>
      <c r="BH508" s="18">
        <v>7.1590909090909101</v>
      </c>
    </row>
    <row r="509" spans="1:60" x14ac:dyDescent="0.2">
      <c r="A509" s="18" t="s">
        <v>274</v>
      </c>
      <c r="B509" s="3">
        <v>743</v>
      </c>
      <c r="C509" s="18" t="s">
        <v>195</v>
      </c>
      <c r="D509" s="18" t="s">
        <v>308</v>
      </c>
      <c r="E509" s="18" t="s">
        <v>308</v>
      </c>
      <c r="F509" s="18" t="s">
        <v>308</v>
      </c>
      <c r="G509" s="18">
        <v>1.5909090909090899</v>
      </c>
      <c r="H509" s="18"/>
      <c r="I509" s="18">
        <v>1.5909090909090899</v>
      </c>
      <c r="J509" s="18">
        <v>51.628571428571398</v>
      </c>
      <c r="K509" s="18"/>
      <c r="L509" s="18">
        <v>51.628571428571398</v>
      </c>
      <c r="M509" s="18">
        <v>0.75</v>
      </c>
      <c r="N509" s="18">
        <v>4.5454545454545497E-2</v>
      </c>
      <c r="O509" s="18">
        <v>4.5454545454545497E-2</v>
      </c>
      <c r="P509" s="18"/>
      <c r="Q509" s="18">
        <v>0.75</v>
      </c>
      <c r="R509" s="18"/>
      <c r="S509" s="18"/>
      <c r="T509" s="18"/>
      <c r="U509" s="18"/>
      <c r="V509" s="18"/>
      <c r="W509" s="18"/>
      <c r="X509" s="18"/>
      <c r="Y509" s="18">
        <v>1.5</v>
      </c>
      <c r="Z509" s="18">
        <v>4.5454545454545497E-2</v>
      </c>
      <c r="AA509" s="18">
        <v>4.5454545454545497E-2</v>
      </c>
      <c r="AB509" s="18"/>
      <c r="AC509" s="18">
        <v>9.0909090909090898E-2</v>
      </c>
      <c r="AD509" s="18"/>
      <c r="AE509" s="18"/>
      <c r="AF509" s="18">
        <v>0.75</v>
      </c>
      <c r="AG509" s="18"/>
      <c r="AH509" s="18"/>
      <c r="AI509" s="18"/>
      <c r="AJ509" s="18"/>
      <c r="AK509" s="18">
        <v>0.75</v>
      </c>
      <c r="AL509" s="18"/>
      <c r="AM509" s="18"/>
      <c r="AN509" s="18"/>
      <c r="AO509" s="18"/>
      <c r="AP509" s="18"/>
      <c r="AQ509" s="18"/>
      <c r="AR509" s="18">
        <v>1.5909090909090899</v>
      </c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>
        <v>0.84090909090909105</v>
      </c>
      <c r="BD509" s="18">
        <v>0.75</v>
      </c>
      <c r="BE509" s="18">
        <v>9.0909090909090898E-2</v>
      </c>
      <c r="BF509" s="18"/>
      <c r="BG509" s="18">
        <v>1.5</v>
      </c>
      <c r="BH509" s="18"/>
    </row>
    <row r="510" spans="1:60" x14ac:dyDescent="0.2">
      <c r="A510" s="18" t="s">
        <v>274</v>
      </c>
      <c r="B510" s="3">
        <v>754</v>
      </c>
      <c r="C510" s="18" t="s">
        <v>197</v>
      </c>
      <c r="D510" s="18" t="s">
        <v>308</v>
      </c>
      <c r="E510" s="18" t="s">
        <v>308</v>
      </c>
      <c r="F510" s="18" t="s">
        <v>308</v>
      </c>
      <c r="G510" s="18">
        <v>0.11363636363636399</v>
      </c>
      <c r="H510" s="18">
        <v>9.0909090909090899</v>
      </c>
      <c r="I510" s="18">
        <v>9.2045454545454604</v>
      </c>
      <c r="J510" s="18">
        <v>42</v>
      </c>
      <c r="K510" s="18">
        <v>67.567499999999995</v>
      </c>
      <c r="L510" s="18">
        <v>67.251851851851896</v>
      </c>
      <c r="M510" s="18"/>
      <c r="N510" s="18">
        <v>0.11363636363636399</v>
      </c>
      <c r="O510" s="18"/>
      <c r="P510" s="18"/>
      <c r="Q510" s="18"/>
      <c r="R510" s="18"/>
      <c r="S510" s="18">
        <v>0.38636363636363602</v>
      </c>
      <c r="T510" s="18"/>
      <c r="U510" s="18"/>
      <c r="V510" s="18">
        <v>1.36363636363636</v>
      </c>
      <c r="W510" s="18">
        <v>7.3409090909090899</v>
      </c>
      <c r="X510" s="18"/>
      <c r="Y510" s="18">
        <v>8.4090909090909101</v>
      </c>
      <c r="Z510" s="18">
        <v>0.61363636363636398</v>
      </c>
      <c r="AA510" s="18">
        <v>0.18181818181818199</v>
      </c>
      <c r="AB510" s="18"/>
      <c r="AC510" s="18">
        <v>3.4090909090909101</v>
      </c>
      <c r="AD510" s="18"/>
      <c r="AE510" s="18">
        <v>4.75</v>
      </c>
      <c r="AF510" s="18"/>
      <c r="AG510" s="18">
        <v>0.93181818181818199</v>
      </c>
      <c r="AH510" s="18">
        <v>0.11363636363636399</v>
      </c>
      <c r="AI510" s="18"/>
      <c r="AJ510" s="18"/>
      <c r="AK510" s="18"/>
      <c r="AL510" s="18"/>
      <c r="AM510" s="18"/>
      <c r="AN510" s="18"/>
      <c r="AO510" s="18"/>
      <c r="AP510" s="18"/>
      <c r="AQ510" s="18">
        <v>9.2045454545454604</v>
      </c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>
        <v>9.2045454545454604</v>
      </c>
      <c r="BD510" s="18"/>
      <c r="BE510" s="18">
        <v>2.3181818181818201</v>
      </c>
      <c r="BF510" s="18">
        <v>0.54545454545454497</v>
      </c>
      <c r="BG510" s="18">
        <v>0.54545454545454497</v>
      </c>
      <c r="BH510" s="18">
        <v>5.7954545454545503</v>
      </c>
    </row>
    <row r="511" spans="1:60" x14ac:dyDescent="0.2">
      <c r="A511" s="18" t="s">
        <v>274</v>
      </c>
      <c r="B511" s="3">
        <v>895</v>
      </c>
      <c r="C511" s="18" t="s">
        <v>202</v>
      </c>
      <c r="D511" s="18" t="s">
        <v>307</v>
      </c>
      <c r="E511" s="18" t="s">
        <v>311</v>
      </c>
      <c r="F511" s="18" t="s">
        <v>312</v>
      </c>
      <c r="G511" s="18">
        <v>98.755681818181799</v>
      </c>
      <c r="H511" s="18">
        <v>103.27840909090899</v>
      </c>
      <c r="I511" s="18">
        <v>202.03409090909099</v>
      </c>
      <c r="J511" s="18">
        <v>38.594902479719302</v>
      </c>
      <c r="K511" s="18">
        <v>38.759201188314897</v>
      </c>
      <c r="L511" s="18">
        <v>38.678890826255802</v>
      </c>
      <c r="M511" s="18">
        <v>25.0625</v>
      </c>
      <c r="N511" s="18">
        <v>63.670454545454497</v>
      </c>
      <c r="O511" s="18">
        <v>7.0113636363636402</v>
      </c>
      <c r="P511" s="18">
        <v>2.3068181818181799</v>
      </c>
      <c r="Q511" s="18">
        <v>0.70454545454545503</v>
      </c>
      <c r="R511" s="18"/>
      <c r="S511" s="18">
        <v>31.738636363636399</v>
      </c>
      <c r="T511" s="18">
        <v>56.244318181818201</v>
      </c>
      <c r="U511" s="18">
        <v>10.8977272727273</v>
      </c>
      <c r="V511" s="18">
        <v>2.1363636363636398</v>
      </c>
      <c r="W511" s="18">
        <v>2.2613636363636398</v>
      </c>
      <c r="X511" s="18"/>
      <c r="Y511" s="18">
        <v>171.738636363636</v>
      </c>
      <c r="Z511" s="18">
        <v>26.227272727272702</v>
      </c>
      <c r="AA511" s="18">
        <v>4.0681818181818201</v>
      </c>
      <c r="AB511" s="18">
        <v>94.034090909090907</v>
      </c>
      <c r="AC511" s="18">
        <v>48.380681818181799</v>
      </c>
      <c r="AD511" s="18">
        <v>6.6477272727272698</v>
      </c>
      <c r="AE511" s="18">
        <v>47.102272727272698</v>
      </c>
      <c r="AF511" s="18">
        <v>5.7329545454545503</v>
      </c>
      <c r="AG511" s="18">
        <v>0.13636363636363599</v>
      </c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>
        <v>202.03409090909099</v>
      </c>
      <c r="AT511" s="18"/>
      <c r="AU511" s="18"/>
      <c r="AV511" s="18"/>
      <c r="AW511" s="18"/>
      <c r="AX511" s="18"/>
      <c r="AY511" s="18"/>
      <c r="AZ511" s="18"/>
      <c r="BA511" s="18"/>
      <c r="BB511" s="18"/>
      <c r="BC511" s="18">
        <v>183.93181818181799</v>
      </c>
      <c r="BD511" s="18">
        <v>18.102272727272702</v>
      </c>
      <c r="BE511" s="18">
        <v>40.090909090909101</v>
      </c>
      <c r="BF511" s="18">
        <v>31.022727272727298</v>
      </c>
      <c r="BG511" s="18">
        <v>16.352272727272702</v>
      </c>
      <c r="BH511" s="18">
        <v>114.568181818182</v>
      </c>
    </row>
    <row r="512" spans="1:60" x14ac:dyDescent="0.2">
      <c r="A512" s="18" t="s">
        <v>274</v>
      </c>
      <c r="B512" s="3">
        <v>896</v>
      </c>
      <c r="C512" s="18" t="s">
        <v>203</v>
      </c>
      <c r="D512" s="18" t="s">
        <v>307</v>
      </c>
      <c r="E512" s="18" t="s">
        <v>311</v>
      </c>
      <c r="F512" s="18" t="s">
        <v>312</v>
      </c>
      <c r="G512" s="18">
        <v>21.522727272727298</v>
      </c>
      <c r="H512" s="18">
        <v>32.181818181818201</v>
      </c>
      <c r="I512" s="18">
        <v>53.704545454545503</v>
      </c>
      <c r="J512" s="18">
        <v>40.273495248152102</v>
      </c>
      <c r="K512" s="18">
        <v>40.889124293785301</v>
      </c>
      <c r="L512" s="18">
        <v>40.6424037240795</v>
      </c>
      <c r="M512" s="18">
        <v>6.3409090909090899</v>
      </c>
      <c r="N512" s="18">
        <v>9.9318181818181799</v>
      </c>
      <c r="O512" s="18">
        <v>3.6590909090909101</v>
      </c>
      <c r="P512" s="18">
        <v>1.0909090909090899</v>
      </c>
      <c r="Q512" s="18">
        <v>0.5</v>
      </c>
      <c r="R512" s="18"/>
      <c r="S512" s="18">
        <v>4.25</v>
      </c>
      <c r="T512" s="18">
        <v>21.25</v>
      </c>
      <c r="U512" s="18">
        <v>4.4772727272727302</v>
      </c>
      <c r="V512" s="18">
        <v>1.2045454545454499</v>
      </c>
      <c r="W512" s="18">
        <v>1</v>
      </c>
      <c r="X512" s="18"/>
      <c r="Y512" s="18">
        <v>48.159090909090899</v>
      </c>
      <c r="Z512" s="18">
        <v>5.1818181818181799</v>
      </c>
      <c r="AA512" s="18">
        <v>0.36363636363636398</v>
      </c>
      <c r="AB512" s="18">
        <v>28.068181818181799</v>
      </c>
      <c r="AC512" s="18">
        <v>12.2272727272727</v>
      </c>
      <c r="AD512" s="18">
        <v>4.5454545454545497E-2</v>
      </c>
      <c r="AE512" s="18">
        <v>11.931818181818199</v>
      </c>
      <c r="AF512" s="18">
        <v>1.4318181818181801</v>
      </c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>
        <v>53.704545454545503</v>
      </c>
      <c r="BA512" s="18"/>
      <c r="BB512" s="18"/>
      <c r="BC512" s="18">
        <v>50.636363636363598</v>
      </c>
      <c r="BD512" s="18">
        <v>3.0681818181818201</v>
      </c>
      <c r="BE512" s="18">
        <v>4.5909090909090899</v>
      </c>
      <c r="BF512" s="18">
        <v>2.3181818181818201</v>
      </c>
      <c r="BG512" s="18">
        <v>0.75</v>
      </c>
      <c r="BH512" s="18">
        <v>46.045454545454497</v>
      </c>
    </row>
    <row r="513" spans="1:60" x14ac:dyDescent="0.2">
      <c r="A513" s="18" t="s">
        <v>274</v>
      </c>
      <c r="B513" s="3">
        <v>902</v>
      </c>
      <c r="C513" s="18" t="s">
        <v>275</v>
      </c>
      <c r="D513" s="18" t="s">
        <v>309</v>
      </c>
      <c r="E513" s="18" t="s">
        <v>309</v>
      </c>
      <c r="F513" s="18" t="s">
        <v>314</v>
      </c>
      <c r="G513" s="18">
        <v>32.5</v>
      </c>
      <c r="H513" s="18">
        <v>24.818181818181799</v>
      </c>
      <c r="I513" s="18">
        <v>57.318181818181799</v>
      </c>
      <c r="J513" s="18">
        <v>44.316083916083898</v>
      </c>
      <c r="K513" s="18">
        <v>43.472527472527503</v>
      </c>
      <c r="L513" s="18">
        <v>43.9508326724821</v>
      </c>
      <c r="M513" s="18">
        <v>7.4772727272727302</v>
      </c>
      <c r="N513" s="18">
        <v>9.0909090909090899</v>
      </c>
      <c r="O513" s="18">
        <v>10.2272727272727</v>
      </c>
      <c r="P513" s="18">
        <v>4.7272727272727302</v>
      </c>
      <c r="Q513" s="18">
        <v>0.97727272727272696</v>
      </c>
      <c r="R513" s="18"/>
      <c r="S513" s="18">
        <v>5.7954545454545503</v>
      </c>
      <c r="T513" s="18">
        <v>8.3181818181818201</v>
      </c>
      <c r="U513" s="18">
        <v>7.6590909090909101</v>
      </c>
      <c r="V513" s="18">
        <v>1.1818181818181801</v>
      </c>
      <c r="W513" s="18">
        <v>1.86363636363636</v>
      </c>
      <c r="X513" s="18"/>
      <c r="Y513" s="18">
        <v>47.431818181818201</v>
      </c>
      <c r="Z513" s="18">
        <v>9.2727272727272698</v>
      </c>
      <c r="AA513" s="18">
        <v>0.61363636363636398</v>
      </c>
      <c r="AB513" s="18">
        <v>0.72727272727272696</v>
      </c>
      <c r="AC513" s="18">
        <v>27.045454545454501</v>
      </c>
      <c r="AD513" s="18"/>
      <c r="AE513" s="18">
        <v>27.272727272727298</v>
      </c>
      <c r="AF513" s="18">
        <v>0.11363636363636399</v>
      </c>
      <c r="AG513" s="18">
        <v>2.1590909090909101</v>
      </c>
      <c r="AH513" s="18"/>
      <c r="AI513" s="18"/>
      <c r="AJ513" s="18"/>
      <c r="AK513" s="18"/>
      <c r="AL513" s="18">
        <v>57.318181818181799</v>
      </c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>
        <v>55.886363636363598</v>
      </c>
      <c r="BD513" s="18">
        <v>1.4318181818181801</v>
      </c>
      <c r="BE513" s="18">
        <v>6.7954545454545503</v>
      </c>
      <c r="BF513" s="18">
        <v>11.136363636363599</v>
      </c>
      <c r="BG513" s="18">
        <v>21</v>
      </c>
      <c r="BH513" s="18">
        <v>18.386363636363601</v>
      </c>
    </row>
    <row r="514" spans="1:60" x14ac:dyDescent="0.2">
      <c r="A514" s="18" t="s">
        <v>274</v>
      </c>
      <c r="B514" s="3">
        <v>906</v>
      </c>
      <c r="C514" s="18" t="s">
        <v>265</v>
      </c>
      <c r="D514" s="18" t="s">
        <v>309</v>
      </c>
      <c r="E514" s="18" t="s">
        <v>309</v>
      </c>
      <c r="F514" s="18" t="s">
        <v>314</v>
      </c>
      <c r="G514" s="18">
        <v>8.3636363636363598</v>
      </c>
      <c r="H514" s="18">
        <v>24.545454545454501</v>
      </c>
      <c r="I514" s="18">
        <v>32.909090909090899</v>
      </c>
      <c r="J514" s="18">
        <v>40.502717391304301</v>
      </c>
      <c r="K514" s="18">
        <v>41.394444444444403</v>
      </c>
      <c r="L514" s="18">
        <v>41.167817679557999</v>
      </c>
      <c r="M514" s="18">
        <v>1.75</v>
      </c>
      <c r="N514" s="18">
        <v>5</v>
      </c>
      <c r="O514" s="18">
        <v>0.34090909090909099</v>
      </c>
      <c r="P514" s="18">
        <v>1.27272727272727</v>
      </c>
      <c r="Q514" s="18"/>
      <c r="R514" s="18"/>
      <c r="S514" s="18">
        <v>7.2272727272727302</v>
      </c>
      <c r="T514" s="18">
        <v>9.0227272727272698</v>
      </c>
      <c r="U514" s="18">
        <v>4.6363636363636402</v>
      </c>
      <c r="V514" s="18">
        <v>3.6590909090909101</v>
      </c>
      <c r="W514" s="18"/>
      <c r="X514" s="18"/>
      <c r="Y514" s="18">
        <v>27.25</v>
      </c>
      <c r="Z514" s="18">
        <v>4.3863636363636402</v>
      </c>
      <c r="AA514" s="18">
        <v>1.27272727272727</v>
      </c>
      <c r="AB514" s="18"/>
      <c r="AC514" s="18">
        <v>1.4090909090909101</v>
      </c>
      <c r="AD514" s="18"/>
      <c r="AE514" s="18">
        <v>29.25</v>
      </c>
      <c r="AF514" s="18"/>
      <c r="AG514" s="18">
        <v>2.25</v>
      </c>
      <c r="AH514" s="18"/>
      <c r="AI514" s="18"/>
      <c r="AJ514" s="18"/>
      <c r="AK514" s="18"/>
      <c r="AL514" s="18"/>
      <c r="AM514" s="18">
        <v>32.909090909090899</v>
      </c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>
        <v>32.727272727272698</v>
      </c>
      <c r="BD514" s="18">
        <v>0.18181818181818199</v>
      </c>
      <c r="BE514" s="18">
        <v>2.5681818181818201</v>
      </c>
      <c r="BF514" s="18">
        <v>9.4318181818181799</v>
      </c>
      <c r="BG514" s="18">
        <v>8.0681818181818201</v>
      </c>
      <c r="BH514" s="18">
        <v>12.840909090909101</v>
      </c>
    </row>
    <row r="515" spans="1:60" x14ac:dyDescent="0.2">
      <c r="A515" s="18" t="s">
        <v>274</v>
      </c>
      <c r="B515" s="3">
        <v>908</v>
      </c>
      <c r="C515" s="18" t="s">
        <v>269</v>
      </c>
      <c r="D515" s="18" t="s">
        <v>309</v>
      </c>
      <c r="E515" s="18" t="s">
        <v>309</v>
      </c>
      <c r="F515" s="18" t="s">
        <v>314</v>
      </c>
      <c r="G515" s="18">
        <v>4.9772727272727302</v>
      </c>
      <c r="H515" s="18">
        <v>3.4090909090909101</v>
      </c>
      <c r="I515" s="18">
        <v>8.3863636363636402</v>
      </c>
      <c r="J515" s="18">
        <v>41.4794520547945</v>
      </c>
      <c r="K515" s="18">
        <v>44.906666666666702</v>
      </c>
      <c r="L515" s="18">
        <v>42.872628726287303</v>
      </c>
      <c r="M515" s="18">
        <v>0.45454545454545497</v>
      </c>
      <c r="N515" s="18">
        <v>2.6590909090909101</v>
      </c>
      <c r="O515" s="18">
        <v>1.86363636363636</v>
      </c>
      <c r="P515" s="18"/>
      <c r="Q515" s="18"/>
      <c r="R515" s="18"/>
      <c r="S515" s="18">
        <v>0.11363636363636399</v>
      </c>
      <c r="T515" s="18">
        <v>1.9090909090909101</v>
      </c>
      <c r="U515" s="18">
        <v>0.38636363636363602</v>
      </c>
      <c r="V515" s="18">
        <v>1</v>
      </c>
      <c r="W515" s="18"/>
      <c r="X515" s="18"/>
      <c r="Y515" s="18">
        <v>7.2954545454545503</v>
      </c>
      <c r="Z515" s="18">
        <v>0.86363636363636398</v>
      </c>
      <c r="AA515" s="18">
        <v>0.22727272727272699</v>
      </c>
      <c r="AB515" s="18"/>
      <c r="AC515" s="18">
        <v>2</v>
      </c>
      <c r="AD515" s="18"/>
      <c r="AE515" s="18">
        <v>5.6818181818181799</v>
      </c>
      <c r="AF515" s="18">
        <v>0.52272727272727304</v>
      </c>
      <c r="AG515" s="18">
        <v>0.18181818181818199</v>
      </c>
      <c r="AH515" s="18"/>
      <c r="AI515" s="18"/>
      <c r="AJ515" s="18"/>
      <c r="AK515" s="18"/>
      <c r="AL515" s="18"/>
      <c r="AM515" s="18"/>
      <c r="AN515" s="18">
        <v>8.3863636363636402</v>
      </c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>
        <v>8.3863636363636402</v>
      </c>
      <c r="BD515" s="18"/>
      <c r="BE515" s="18">
        <v>3.0227272727272698</v>
      </c>
      <c r="BF515" s="18">
        <v>1.36363636363636</v>
      </c>
      <c r="BG515" s="18"/>
      <c r="BH515" s="18">
        <v>4</v>
      </c>
    </row>
    <row r="516" spans="1:60" x14ac:dyDescent="0.2">
      <c r="A516" s="18" t="s">
        <v>274</v>
      </c>
      <c r="B516" s="3">
        <v>909</v>
      </c>
      <c r="C516" s="18" t="s">
        <v>276</v>
      </c>
      <c r="D516" s="18" t="s">
        <v>309</v>
      </c>
      <c r="E516" s="18" t="s">
        <v>309</v>
      </c>
      <c r="F516" s="18" t="s">
        <v>314</v>
      </c>
      <c r="G516" s="18">
        <v>0.13636363636363599</v>
      </c>
      <c r="H516" s="18">
        <v>1.2954545454545501</v>
      </c>
      <c r="I516" s="18">
        <v>1.4318181818181801</v>
      </c>
      <c r="J516" s="18">
        <v>33</v>
      </c>
      <c r="K516" s="18">
        <v>39.157894736842103</v>
      </c>
      <c r="L516" s="18">
        <v>38.571428571428598</v>
      </c>
      <c r="M516" s="18">
        <v>0.13636363636363599</v>
      </c>
      <c r="N516" s="18"/>
      <c r="O516" s="18"/>
      <c r="P516" s="18"/>
      <c r="Q516" s="18"/>
      <c r="R516" s="18"/>
      <c r="S516" s="18"/>
      <c r="T516" s="18">
        <v>1.22727272727273</v>
      </c>
      <c r="U516" s="18">
        <v>6.8181818181818205E-2</v>
      </c>
      <c r="V516" s="18"/>
      <c r="W516" s="18"/>
      <c r="X516" s="18"/>
      <c r="Y516" s="18">
        <v>1.4318181818181801</v>
      </c>
      <c r="Z516" s="18"/>
      <c r="AA516" s="18"/>
      <c r="AB516" s="18"/>
      <c r="AC516" s="18"/>
      <c r="AD516" s="18"/>
      <c r="AE516" s="18">
        <v>1.21022727272727</v>
      </c>
      <c r="AF516" s="18"/>
      <c r="AG516" s="18">
        <v>0.22159090909090901</v>
      </c>
      <c r="AH516" s="18"/>
      <c r="AI516" s="18"/>
      <c r="AJ516" s="18"/>
      <c r="AK516" s="18"/>
      <c r="AL516" s="18"/>
      <c r="AM516" s="18"/>
      <c r="AN516" s="18"/>
      <c r="AO516" s="18">
        <v>1.4318181818181801</v>
      </c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>
        <v>1.4318181818181801</v>
      </c>
      <c r="BD516" s="18"/>
      <c r="BE516" s="18">
        <v>0.73295454545454497</v>
      </c>
      <c r="BF516" s="18">
        <v>0.69886363636363602</v>
      </c>
      <c r="BG516" s="18"/>
      <c r="BH516" s="18"/>
    </row>
    <row r="517" spans="1:60" x14ac:dyDescent="0.2">
      <c r="A517" s="18" t="s">
        <v>274</v>
      </c>
      <c r="B517" s="3">
        <v>910</v>
      </c>
      <c r="C517" s="18" t="s">
        <v>266</v>
      </c>
      <c r="D517" s="18" t="s">
        <v>309</v>
      </c>
      <c r="E517" s="18" t="s">
        <v>309</v>
      </c>
      <c r="F517" s="18" t="s">
        <v>314</v>
      </c>
      <c r="G517" s="18">
        <v>11.431818181818199</v>
      </c>
      <c r="H517" s="18">
        <v>23.954545454545499</v>
      </c>
      <c r="I517" s="18">
        <v>35.386363636363598</v>
      </c>
      <c r="J517" s="18">
        <v>41.755467196819097</v>
      </c>
      <c r="K517" s="18">
        <v>49.345351043643298</v>
      </c>
      <c r="L517" s="18">
        <v>46.893384714193999</v>
      </c>
      <c r="M517" s="18">
        <v>2.9090909090909101</v>
      </c>
      <c r="N517" s="18">
        <v>4.7727272727272698</v>
      </c>
      <c r="O517" s="18">
        <v>2.4772727272727302</v>
      </c>
      <c r="P517" s="18">
        <v>1.27272727272727</v>
      </c>
      <c r="Q517" s="18"/>
      <c r="R517" s="18"/>
      <c r="S517" s="18">
        <v>1.9545454545454499</v>
      </c>
      <c r="T517" s="18">
        <v>5.5</v>
      </c>
      <c r="U517" s="18">
        <v>6.1818181818181799</v>
      </c>
      <c r="V517" s="18">
        <v>9.3181818181818201</v>
      </c>
      <c r="W517" s="18">
        <v>1</v>
      </c>
      <c r="X517" s="18"/>
      <c r="Y517" s="18">
        <v>29.613636363636399</v>
      </c>
      <c r="Z517" s="18">
        <v>4.6363636363636402</v>
      </c>
      <c r="AA517" s="18">
        <v>1.13636363636364</v>
      </c>
      <c r="AB517" s="18"/>
      <c r="AC517" s="18">
        <v>3.1363636363636398</v>
      </c>
      <c r="AD517" s="18"/>
      <c r="AE517" s="18">
        <v>22.977272727272702</v>
      </c>
      <c r="AF517" s="18">
        <v>5.3863636363636402</v>
      </c>
      <c r="AG517" s="18">
        <v>2.3181818181818201</v>
      </c>
      <c r="AH517" s="18">
        <v>0.5</v>
      </c>
      <c r="AI517" s="18">
        <v>1.0681818181818199</v>
      </c>
      <c r="AJ517" s="18"/>
      <c r="AK517" s="18"/>
      <c r="AL517" s="18"/>
      <c r="AM517" s="18"/>
      <c r="AN517" s="18"/>
      <c r="AO517" s="18"/>
      <c r="AP517" s="18">
        <v>35.386363636363598</v>
      </c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>
        <v>33.340909090909101</v>
      </c>
      <c r="BD517" s="18">
        <v>2.0454545454545499</v>
      </c>
      <c r="BE517" s="18">
        <v>4.3636363636363598</v>
      </c>
      <c r="BF517" s="18">
        <v>7.0909090909090899</v>
      </c>
      <c r="BG517" s="18">
        <v>1.9318181818181801</v>
      </c>
      <c r="BH517" s="18">
        <v>22</v>
      </c>
    </row>
    <row r="518" spans="1:60" x14ac:dyDescent="0.2">
      <c r="A518" s="18" t="s">
        <v>274</v>
      </c>
      <c r="B518" s="3">
        <v>911</v>
      </c>
      <c r="C518" s="18" t="s">
        <v>270</v>
      </c>
      <c r="D518" s="18" t="s">
        <v>309</v>
      </c>
      <c r="E518" s="18" t="s">
        <v>309</v>
      </c>
      <c r="F518" s="18" t="s">
        <v>314</v>
      </c>
      <c r="G518" s="18">
        <v>9.2554545454545405</v>
      </c>
      <c r="H518" s="18">
        <v>15.7411363636364</v>
      </c>
      <c r="I518" s="18">
        <v>24.996590909090902</v>
      </c>
      <c r="J518" s="18">
        <v>44.4899567822414</v>
      </c>
      <c r="K518" s="18">
        <v>43.578103117194402</v>
      </c>
      <c r="L518" s="18">
        <v>43.915733963722303</v>
      </c>
      <c r="M518" s="18">
        <v>1.21613636363636</v>
      </c>
      <c r="N518" s="18">
        <v>3.41295454545455</v>
      </c>
      <c r="O518" s="18">
        <v>2.9861363636363598</v>
      </c>
      <c r="P518" s="18">
        <v>1.64022727272727</v>
      </c>
      <c r="Q518" s="18"/>
      <c r="R518" s="18"/>
      <c r="S518" s="18">
        <v>1.6943181818181801</v>
      </c>
      <c r="T518" s="18">
        <v>6.8647727272727304</v>
      </c>
      <c r="U518" s="18">
        <v>5.8052272727272696</v>
      </c>
      <c r="V518" s="18">
        <v>1.3768181818181799</v>
      </c>
      <c r="W518" s="18"/>
      <c r="X518" s="18"/>
      <c r="Y518" s="18">
        <v>15.2120454545455</v>
      </c>
      <c r="Z518" s="18">
        <v>8.5097727272727308</v>
      </c>
      <c r="AA518" s="18">
        <v>1.2747727272727301</v>
      </c>
      <c r="AB518" s="18">
        <v>0.13250000000000001</v>
      </c>
      <c r="AC518" s="18">
        <v>2.4624999999999999</v>
      </c>
      <c r="AD518" s="18"/>
      <c r="AE518" s="18">
        <v>19.8229545454545</v>
      </c>
      <c r="AF518" s="18">
        <v>1.02272727272727</v>
      </c>
      <c r="AG518" s="18">
        <v>1.55590909090909</v>
      </c>
      <c r="AH518" s="18"/>
      <c r="AI518" s="18"/>
      <c r="AJ518" s="18"/>
      <c r="AK518" s="18"/>
      <c r="AL518" s="18"/>
      <c r="AM518" s="18"/>
      <c r="AN518" s="18"/>
      <c r="AO518" s="18"/>
      <c r="AP518" s="18"/>
      <c r="AQ518" s="18">
        <v>24.996590909090902</v>
      </c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>
        <v>23.9738636363636</v>
      </c>
      <c r="BD518" s="18">
        <v>1.02272727272727</v>
      </c>
      <c r="BE518" s="18">
        <v>7.5065909090909102</v>
      </c>
      <c r="BF518" s="18">
        <v>6.24</v>
      </c>
      <c r="BG518" s="18"/>
      <c r="BH518" s="18">
        <v>11.25</v>
      </c>
    </row>
    <row r="519" spans="1:60" x14ac:dyDescent="0.2">
      <c r="A519" s="18" t="s">
        <v>274</v>
      </c>
      <c r="B519" s="3">
        <v>912</v>
      </c>
      <c r="C519" s="18" t="s">
        <v>271</v>
      </c>
      <c r="D519" s="18" t="s">
        <v>309</v>
      </c>
      <c r="E519" s="18" t="s">
        <v>309</v>
      </c>
      <c r="F519" s="18" t="s">
        <v>314</v>
      </c>
      <c r="G519" s="18">
        <v>0.5</v>
      </c>
      <c r="H519" s="18">
        <v>2.3636363636363602</v>
      </c>
      <c r="I519" s="18">
        <v>2.8636363636363602</v>
      </c>
      <c r="J519" s="18">
        <v>36.772727272727302</v>
      </c>
      <c r="K519" s="18">
        <v>46.432692307692299</v>
      </c>
      <c r="L519" s="18">
        <v>44.746031746031697</v>
      </c>
      <c r="M519" s="18">
        <v>0.27272727272727298</v>
      </c>
      <c r="N519" s="18"/>
      <c r="O519" s="18">
        <v>0.22727272727272699</v>
      </c>
      <c r="P519" s="18"/>
      <c r="Q519" s="18"/>
      <c r="R519" s="18"/>
      <c r="S519" s="18">
        <v>0.63636363636363602</v>
      </c>
      <c r="T519" s="18">
        <v>0.38636363636363602</v>
      </c>
      <c r="U519" s="18">
        <v>0.75</v>
      </c>
      <c r="V519" s="18">
        <v>0.43181818181818199</v>
      </c>
      <c r="W519" s="18">
        <v>0.15909090909090901</v>
      </c>
      <c r="X519" s="18"/>
      <c r="Y519" s="18">
        <v>1.63636363636364</v>
      </c>
      <c r="Z519" s="18">
        <v>0.95454545454545503</v>
      </c>
      <c r="AA519" s="18">
        <v>0.27272727272727298</v>
      </c>
      <c r="AB519" s="18"/>
      <c r="AC519" s="18">
        <v>0.86363636363636398</v>
      </c>
      <c r="AD519" s="18"/>
      <c r="AE519" s="18">
        <v>1</v>
      </c>
      <c r="AF519" s="18">
        <v>0.77272727272727304</v>
      </c>
      <c r="AG519" s="18">
        <v>0.22727272727272699</v>
      </c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>
        <v>2.8636363636363602</v>
      </c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>
        <v>2.8636363636363602</v>
      </c>
      <c r="BD519" s="18"/>
      <c r="BE519" s="18">
        <v>1.5</v>
      </c>
      <c r="BF519" s="18">
        <v>1.36363636363636</v>
      </c>
      <c r="BG519" s="18"/>
      <c r="BH519" s="18"/>
    </row>
    <row r="520" spans="1:60" x14ac:dyDescent="0.2">
      <c r="A520" s="18" t="s">
        <v>274</v>
      </c>
      <c r="B520" s="3">
        <v>914</v>
      </c>
      <c r="C520" s="18" t="s">
        <v>205</v>
      </c>
      <c r="D520" s="18" t="s">
        <v>309</v>
      </c>
      <c r="E520" s="18" t="s">
        <v>309</v>
      </c>
      <c r="F520" s="18" t="s">
        <v>314</v>
      </c>
      <c r="G520" s="18">
        <v>6.6136363636363598</v>
      </c>
      <c r="H520" s="18">
        <v>8.9279545454545506</v>
      </c>
      <c r="I520" s="18">
        <v>15.5415909090909</v>
      </c>
      <c r="J520" s="18">
        <v>45.2594501718213</v>
      </c>
      <c r="K520" s="18">
        <v>39.9663722220808</v>
      </c>
      <c r="L520" s="18">
        <v>42.2188116929646</v>
      </c>
      <c r="M520" s="18">
        <v>0.86931818181818199</v>
      </c>
      <c r="N520" s="18">
        <v>2.125</v>
      </c>
      <c r="O520" s="18">
        <v>2.9886363636363602</v>
      </c>
      <c r="P520" s="18">
        <v>0.63068181818181801</v>
      </c>
      <c r="Q520" s="18"/>
      <c r="R520" s="18"/>
      <c r="S520" s="18">
        <v>3.62113636363636</v>
      </c>
      <c r="T520" s="18">
        <v>2.3806818181818201</v>
      </c>
      <c r="U520" s="18">
        <v>1.9034090909090899</v>
      </c>
      <c r="V520" s="18">
        <v>1.02272727272727</v>
      </c>
      <c r="W520" s="18"/>
      <c r="X520" s="18"/>
      <c r="Y520" s="18">
        <v>11.1268181818182</v>
      </c>
      <c r="Z520" s="18">
        <v>2.7954545454545499</v>
      </c>
      <c r="AA520" s="18">
        <v>1.6193181818181801</v>
      </c>
      <c r="AB520" s="18"/>
      <c r="AC520" s="18">
        <v>1.61363636363636</v>
      </c>
      <c r="AD520" s="18"/>
      <c r="AE520" s="18">
        <v>8.87113636363636</v>
      </c>
      <c r="AF520" s="18">
        <v>4.5284090909090899</v>
      </c>
      <c r="AG520" s="18">
        <v>0.52840909090909105</v>
      </c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>
        <v>15.5415909090909</v>
      </c>
      <c r="AU520" s="18"/>
      <c r="AV520" s="18"/>
      <c r="AW520" s="18"/>
      <c r="AX520" s="18"/>
      <c r="AY520" s="18"/>
      <c r="AZ520" s="18"/>
      <c r="BA520" s="18"/>
      <c r="BB520" s="18"/>
      <c r="BC520" s="18">
        <v>15.5415909090909</v>
      </c>
      <c r="BD520" s="18"/>
      <c r="BE520" s="18">
        <v>4.5340909090909101</v>
      </c>
      <c r="BF520" s="18">
        <v>4.2575000000000003</v>
      </c>
      <c r="BG520" s="18">
        <v>0.75</v>
      </c>
      <c r="BH520" s="18">
        <v>6</v>
      </c>
    </row>
    <row r="521" spans="1:60" x14ac:dyDescent="0.2">
      <c r="A521" s="18" t="s">
        <v>274</v>
      </c>
      <c r="B521" s="3">
        <v>916</v>
      </c>
      <c r="C521" s="18" t="s">
        <v>206</v>
      </c>
      <c r="D521" s="18" t="s">
        <v>309</v>
      </c>
      <c r="E521" s="18" t="s">
        <v>309</v>
      </c>
      <c r="F521" s="18" t="s">
        <v>314</v>
      </c>
      <c r="G521" s="18">
        <v>2.0909090909090899</v>
      </c>
      <c r="H521" s="18">
        <v>6.2386363636363598</v>
      </c>
      <c r="I521" s="18">
        <v>8.3295454545454604</v>
      </c>
      <c r="J521" s="18">
        <v>48.853260869565197</v>
      </c>
      <c r="K521" s="18">
        <v>39.204007285974498</v>
      </c>
      <c r="L521" s="18">
        <v>41.626193724420197</v>
      </c>
      <c r="M521" s="18">
        <v>0.59659090909090895</v>
      </c>
      <c r="N521" s="18">
        <v>0.49431818181818199</v>
      </c>
      <c r="O521" s="18"/>
      <c r="P521" s="18">
        <v>1</v>
      </c>
      <c r="Q521" s="18"/>
      <c r="R521" s="18"/>
      <c r="S521" s="18">
        <v>2.4318181818181799</v>
      </c>
      <c r="T521" s="18">
        <v>1.7840909090909101</v>
      </c>
      <c r="U521" s="18">
        <v>1.8181818181818199</v>
      </c>
      <c r="V521" s="18">
        <v>0.204545454545455</v>
      </c>
      <c r="W521" s="18"/>
      <c r="X521" s="18"/>
      <c r="Y521" s="18">
        <v>4.4943181818181799</v>
      </c>
      <c r="Z521" s="18">
        <v>3.3579545454545499</v>
      </c>
      <c r="AA521" s="18">
        <v>0.47727272727272702</v>
      </c>
      <c r="AB521" s="18"/>
      <c r="AC521" s="18">
        <v>2.5965909090909101</v>
      </c>
      <c r="AD521" s="18"/>
      <c r="AE521" s="18">
        <v>4.2556818181818201</v>
      </c>
      <c r="AF521" s="18">
        <v>5.1136363636363598E-2</v>
      </c>
      <c r="AG521" s="18">
        <v>1.42613636363636</v>
      </c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>
        <v>8.3295454545454604</v>
      </c>
      <c r="AX521" s="18"/>
      <c r="AY521" s="18"/>
      <c r="AZ521" s="18"/>
      <c r="BA521" s="18"/>
      <c r="BB521" s="18"/>
      <c r="BC521" s="18">
        <v>8.3295454545454604</v>
      </c>
      <c r="BD521" s="18"/>
      <c r="BE521" s="18">
        <v>1.9943181818181801</v>
      </c>
      <c r="BF521" s="18">
        <v>3.5852272727272698</v>
      </c>
      <c r="BG521" s="18">
        <v>0.75</v>
      </c>
      <c r="BH521" s="18">
        <v>2</v>
      </c>
    </row>
    <row r="522" spans="1:60" x14ac:dyDescent="0.2">
      <c r="A522" s="18" t="s">
        <v>274</v>
      </c>
      <c r="B522" s="3">
        <v>917</v>
      </c>
      <c r="C522" s="18" t="s">
        <v>272</v>
      </c>
      <c r="D522" s="18" t="s">
        <v>309</v>
      </c>
      <c r="E522" s="18" t="s">
        <v>309</v>
      </c>
      <c r="F522" s="18" t="s">
        <v>314</v>
      </c>
      <c r="G522" s="18">
        <v>2.1988636363636398</v>
      </c>
      <c r="H522" s="18">
        <v>4.0225</v>
      </c>
      <c r="I522" s="18">
        <v>6.2213636363636402</v>
      </c>
      <c r="J522" s="18">
        <v>41.542635658914698</v>
      </c>
      <c r="K522" s="18">
        <v>40.1526074919487</v>
      </c>
      <c r="L522" s="18">
        <v>40.643895667421603</v>
      </c>
      <c r="M522" s="18">
        <v>0.69886363636363602</v>
      </c>
      <c r="N522" s="18">
        <v>0.5625</v>
      </c>
      <c r="O522" s="18">
        <v>0.9375</v>
      </c>
      <c r="P522" s="18"/>
      <c r="Q522" s="18"/>
      <c r="R522" s="18"/>
      <c r="S522" s="18">
        <v>0.90340909090909105</v>
      </c>
      <c r="T522" s="18">
        <v>1.80659090909091</v>
      </c>
      <c r="U522" s="18">
        <v>1.1590909090909101</v>
      </c>
      <c r="V522" s="18">
        <v>0.15340909090909099</v>
      </c>
      <c r="W522" s="18"/>
      <c r="X522" s="18"/>
      <c r="Y522" s="18">
        <v>3.5452272727272698</v>
      </c>
      <c r="Z522" s="18">
        <v>1.8579545454545501</v>
      </c>
      <c r="AA522" s="18">
        <v>0.81818181818181801</v>
      </c>
      <c r="AB522" s="18"/>
      <c r="AC522" s="18">
        <v>1.02272727272727</v>
      </c>
      <c r="AD522" s="18"/>
      <c r="AE522" s="18">
        <v>4.6361363636363597</v>
      </c>
      <c r="AF522" s="18"/>
      <c r="AG522" s="18">
        <v>0.5625</v>
      </c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>
        <v>6.2213636363636402</v>
      </c>
      <c r="AY522" s="18"/>
      <c r="AZ522" s="18"/>
      <c r="BA522" s="18"/>
      <c r="BB522" s="18"/>
      <c r="BC522" s="18">
        <v>6.2213636363636402</v>
      </c>
      <c r="BD522" s="18"/>
      <c r="BE522" s="18">
        <v>3.4772727272727302</v>
      </c>
      <c r="BF522" s="18">
        <v>2.74409090909091</v>
      </c>
      <c r="BG522" s="18"/>
      <c r="BH522" s="18"/>
    </row>
    <row r="523" spans="1:60" x14ac:dyDescent="0.2">
      <c r="A523" s="18" t="s">
        <v>274</v>
      </c>
      <c r="B523" s="3">
        <v>918</v>
      </c>
      <c r="C523" s="18" t="s">
        <v>267</v>
      </c>
      <c r="D523" s="18" t="s">
        <v>309</v>
      </c>
      <c r="E523" s="18" t="s">
        <v>309</v>
      </c>
      <c r="F523" s="18" t="s">
        <v>314</v>
      </c>
      <c r="G523" s="18">
        <v>4</v>
      </c>
      <c r="H523" s="18">
        <v>10.363636363636401</v>
      </c>
      <c r="I523" s="18">
        <v>14.363636363636401</v>
      </c>
      <c r="J523" s="18">
        <v>34.75</v>
      </c>
      <c r="K523" s="18">
        <v>43.859649122806999</v>
      </c>
      <c r="L523" s="18">
        <v>41.322784810126599</v>
      </c>
      <c r="M523" s="18">
        <v>3</v>
      </c>
      <c r="N523" s="18">
        <v>1</v>
      </c>
      <c r="O523" s="18"/>
      <c r="P523" s="18"/>
      <c r="Q523" s="18"/>
      <c r="R523" s="18"/>
      <c r="S523" s="18">
        <v>2.6818181818181799</v>
      </c>
      <c r="T523" s="18">
        <v>3</v>
      </c>
      <c r="U523" s="18">
        <v>3</v>
      </c>
      <c r="V523" s="18">
        <v>1</v>
      </c>
      <c r="W523" s="18">
        <v>0.68181818181818199</v>
      </c>
      <c r="X523" s="18"/>
      <c r="Y523" s="18">
        <v>12.681818181818199</v>
      </c>
      <c r="Z523" s="18">
        <v>1.6818181818181801</v>
      </c>
      <c r="AA523" s="18"/>
      <c r="AB523" s="18"/>
      <c r="AC523" s="18">
        <v>3.6818181818181799</v>
      </c>
      <c r="AD523" s="18"/>
      <c r="AE523" s="18">
        <v>9.6818181818181799</v>
      </c>
      <c r="AF523" s="18"/>
      <c r="AG523" s="18">
        <v>1</v>
      </c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>
        <v>14.363636363636401</v>
      </c>
      <c r="AZ523" s="18"/>
      <c r="BA523" s="18"/>
      <c r="BB523" s="18"/>
      <c r="BC523" s="18">
        <v>14.363636363636401</v>
      </c>
      <c r="BD523" s="18"/>
      <c r="BE523" s="18"/>
      <c r="BF523" s="18"/>
      <c r="BG523" s="18">
        <v>1.36363636363636</v>
      </c>
      <c r="BH523" s="18">
        <v>13</v>
      </c>
    </row>
    <row r="524" spans="1:60" x14ac:dyDescent="0.2">
      <c r="A524" s="18" t="s">
        <v>274</v>
      </c>
      <c r="B524" s="3">
        <v>920</v>
      </c>
      <c r="C524" s="18" t="s">
        <v>273</v>
      </c>
      <c r="D524" s="18" t="s">
        <v>309</v>
      </c>
      <c r="E524" s="18" t="s">
        <v>309</v>
      </c>
      <c r="F524" s="18" t="s">
        <v>314</v>
      </c>
      <c r="G524" s="18">
        <v>2.7045454545454501</v>
      </c>
      <c r="H524" s="18">
        <v>4.3636363636363598</v>
      </c>
      <c r="I524" s="18">
        <v>7.0681818181818201</v>
      </c>
      <c r="J524" s="18">
        <v>33.890756302520998</v>
      </c>
      <c r="K524" s="18">
        <v>36.5260416666667</v>
      </c>
      <c r="L524" s="18">
        <v>35.517684887459801</v>
      </c>
      <c r="M524" s="18">
        <v>1.5</v>
      </c>
      <c r="N524" s="18">
        <v>1.13636363636364</v>
      </c>
      <c r="O524" s="18"/>
      <c r="P524" s="18">
        <v>6.8181818181818205E-2</v>
      </c>
      <c r="Q524" s="18"/>
      <c r="R524" s="18"/>
      <c r="S524" s="18">
        <v>2.4545454545454501</v>
      </c>
      <c r="T524" s="18">
        <v>0.68181818181818199</v>
      </c>
      <c r="U524" s="18">
        <v>1.22727272727273</v>
      </c>
      <c r="V524" s="18"/>
      <c r="W524" s="18"/>
      <c r="X524" s="18"/>
      <c r="Y524" s="18">
        <v>6</v>
      </c>
      <c r="Z524" s="18">
        <v>1</v>
      </c>
      <c r="AA524" s="18">
        <v>6.8181818181818205E-2</v>
      </c>
      <c r="AB524" s="18"/>
      <c r="AC524" s="18">
        <v>1.0681818181818199</v>
      </c>
      <c r="AD524" s="18"/>
      <c r="AE524" s="18">
        <v>5.8863636363636402</v>
      </c>
      <c r="AF524" s="18"/>
      <c r="AG524" s="18">
        <v>0.11363636363636399</v>
      </c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>
        <v>7.0681818181818201</v>
      </c>
      <c r="BB524" s="18"/>
      <c r="BC524" s="18">
        <v>7.0681818181818201</v>
      </c>
      <c r="BD524" s="18"/>
      <c r="BE524" s="18">
        <v>1.1818181818181801</v>
      </c>
      <c r="BF524" s="18">
        <v>0.54545454545454497</v>
      </c>
      <c r="BG524" s="18"/>
      <c r="BH524" s="18">
        <v>5.3409090909090899</v>
      </c>
    </row>
    <row r="525" spans="1:60" x14ac:dyDescent="0.2">
      <c r="A525" s="18" t="s">
        <v>268</v>
      </c>
      <c r="B525" s="3">
        <v>1</v>
      </c>
      <c r="C525" s="18" t="s">
        <v>3</v>
      </c>
      <c r="D525" s="18" t="s">
        <v>307</v>
      </c>
      <c r="E525" s="18" t="s">
        <v>310</v>
      </c>
      <c r="F525" s="18" t="s">
        <v>310</v>
      </c>
      <c r="G525" s="18">
        <v>24.568181818181799</v>
      </c>
      <c r="H525" s="18">
        <v>16.863636363636399</v>
      </c>
      <c r="I525" s="18">
        <v>41.431818181818201</v>
      </c>
      <c r="J525" s="18">
        <v>42.4514338575393</v>
      </c>
      <c r="K525" s="18">
        <v>47.440700808625301</v>
      </c>
      <c r="L525" s="18">
        <v>44.482172243554501</v>
      </c>
      <c r="M525" s="18">
        <v>6.8409090909090899</v>
      </c>
      <c r="N525" s="18">
        <v>8</v>
      </c>
      <c r="O525" s="18">
        <v>5.4545454545454497</v>
      </c>
      <c r="P525" s="18">
        <v>3.8863636363636398</v>
      </c>
      <c r="Q525" s="18">
        <v>0.38636363636363602</v>
      </c>
      <c r="R525" s="18"/>
      <c r="S525" s="18">
        <v>2.7727272727272698</v>
      </c>
      <c r="T525" s="18">
        <v>4.7727272727272698</v>
      </c>
      <c r="U525" s="18">
        <v>5.4318181818181799</v>
      </c>
      <c r="V525" s="18">
        <v>2.1818181818181799</v>
      </c>
      <c r="W525" s="18">
        <v>1.7045454545454499</v>
      </c>
      <c r="X525" s="18"/>
      <c r="Y525" s="18">
        <v>29.704545454545499</v>
      </c>
      <c r="Z525" s="18">
        <v>8.4090909090909101</v>
      </c>
      <c r="AA525" s="18">
        <v>3.3181818181818201</v>
      </c>
      <c r="AB525" s="18">
        <v>2.4772727272727302</v>
      </c>
      <c r="AC525" s="18">
        <v>20.431818181818201</v>
      </c>
      <c r="AD525" s="18">
        <v>6.8181818181818205E-2</v>
      </c>
      <c r="AE525" s="18">
        <v>16</v>
      </c>
      <c r="AF525" s="18">
        <v>2.3863636363636398</v>
      </c>
      <c r="AG525" s="18">
        <v>6.8181818181818205E-2</v>
      </c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>
        <v>41.431818181818201</v>
      </c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>
        <v>40.295454545454497</v>
      </c>
      <c r="BD525" s="18">
        <v>1.13636363636364</v>
      </c>
      <c r="BE525" s="18">
        <v>10.2272727272727</v>
      </c>
      <c r="BF525" s="18"/>
      <c r="BG525" s="18">
        <v>0.52272727272727304</v>
      </c>
      <c r="BH525" s="18">
        <v>30.681818181818201</v>
      </c>
    </row>
    <row r="526" spans="1:60" x14ac:dyDescent="0.2">
      <c r="A526" s="18" t="s">
        <v>268</v>
      </c>
      <c r="B526" s="3">
        <v>2</v>
      </c>
      <c r="C526" s="18" t="s">
        <v>4</v>
      </c>
      <c r="D526" s="18" t="s">
        <v>307</v>
      </c>
      <c r="E526" s="18" t="s">
        <v>310</v>
      </c>
      <c r="F526" s="18" t="s">
        <v>310</v>
      </c>
      <c r="G526" s="18">
        <v>224.81909090909201</v>
      </c>
      <c r="H526" s="18">
        <v>249.772045454546</v>
      </c>
      <c r="I526" s="18">
        <v>474.59113636363497</v>
      </c>
      <c r="J526" s="18">
        <v>43.207233290605402</v>
      </c>
      <c r="K526" s="18">
        <v>45.915622153654603</v>
      </c>
      <c r="L526" s="18">
        <v>44.632628276683903</v>
      </c>
      <c r="M526" s="18">
        <v>41.738636363636303</v>
      </c>
      <c r="N526" s="18">
        <v>99.500909090909005</v>
      </c>
      <c r="O526" s="18">
        <v>49.5772727272727</v>
      </c>
      <c r="P526" s="18">
        <v>24.6279545454545</v>
      </c>
      <c r="Q526" s="18">
        <v>9.3743181818181807</v>
      </c>
      <c r="R526" s="18"/>
      <c r="S526" s="18">
        <v>41.512045454545401</v>
      </c>
      <c r="T526" s="18">
        <v>80.137272727272702</v>
      </c>
      <c r="U526" s="18">
        <v>78.214772727272702</v>
      </c>
      <c r="V526" s="18">
        <v>33.547045454545398</v>
      </c>
      <c r="W526" s="18">
        <v>16.3609090909091</v>
      </c>
      <c r="X526" s="18"/>
      <c r="Y526" s="18">
        <v>370.84227272727401</v>
      </c>
      <c r="Z526" s="18">
        <v>82.469318181818096</v>
      </c>
      <c r="AA526" s="18">
        <v>21.279545454545499</v>
      </c>
      <c r="AB526" s="18">
        <v>66.402500000000003</v>
      </c>
      <c r="AC526" s="18">
        <v>208.45590909090899</v>
      </c>
      <c r="AD526" s="18">
        <v>63.707272727272603</v>
      </c>
      <c r="AE526" s="18">
        <v>110.152045454545</v>
      </c>
      <c r="AF526" s="18">
        <v>19.947272727272701</v>
      </c>
      <c r="AG526" s="18">
        <v>2.0852272727272698</v>
      </c>
      <c r="AH526" s="18"/>
      <c r="AI526" s="18"/>
      <c r="AJ526" s="18"/>
      <c r="AK526" s="18">
        <v>3.8409090909090899</v>
      </c>
      <c r="AL526" s="18"/>
      <c r="AM526" s="18"/>
      <c r="AN526" s="18"/>
      <c r="AO526" s="18"/>
      <c r="AP526" s="18"/>
      <c r="AQ526" s="18"/>
      <c r="AR526" s="18">
        <v>474.59113636363497</v>
      </c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>
        <v>448.812045454545</v>
      </c>
      <c r="BD526" s="18">
        <v>25.7790909090909</v>
      </c>
      <c r="BE526" s="18">
        <v>88.973636363636103</v>
      </c>
      <c r="BF526" s="18">
        <v>54.234090909090902</v>
      </c>
      <c r="BG526" s="18">
        <v>160.54886363636399</v>
      </c>
      <c r="BH526" s="18">
        <v>170.83454545454501</v>
      </c>
    </row>
    <row r="527" spans="1:60" x14ac:dyDescent="0.2">
      <c r="A527" s="18" t="s">
        <v>268</v>
      </c>
      <c r="B527" s="3">
        <v>3</v>
      </c>
      <c r="C527" s="18" t="s">
        <v>5</v>
      </c>
      <c r="D527" s="18" t="s">
        <v>307</v>
      </c>
      <c r="E527" s="18" t="s">
        <v>311</v>
      </c>
      <c r="F527" s="18" t="s">
        <v>313</v>
      </c>
      <c r="G527" s="18">
        <v>339.77681818181799</v>
      </c>
      <c r="H527" s="18">
        <v>408.60727272727303</v>
      </c>
      <c r="I527" s="18">
        <v>748.38409090908999</v>
      </c>
      <c r="J527" s="18">
        <v>44.589432368038302</v>
      </c>
      <c r="K527" s="18">
        <v>46.355579262594901</v>
      </c>
      <c r="L527" s="18">
        <v>45.553723932472998</v>
      </c>
      <c r="M527" s="18">
        <v>63.134090909090901</v>
      </c>
      <c r="N527" s="18">
        <v>130.48409090909101</v>
      </c>
      <c r="O527" s="18">
        <v>76.812727272727301</v>
      </c>
      <c r="P527" s="18">
        <v>56.155000000000001</v>
      </c>
      <c r="Q527" s="18">
        <v>13.1909090909091</v>
      </c>
      <c r="R527" s="18"/>
      <c r="S527" s="18">
        <v>54.191363636363597</v>
      </c>
      <c r="T527" s="18">
        <v>153.607272727273</v>
      </c>
      <c r="U527" s="18">
        <v>109.361363636364</v>
      </c>
      <c r="V527" s="18">
        <v>54.399545454545397</v>
      </c>
      <c r="W527" s="18">
        <v>37.0477272727273</v>
      </c>
      <c r="X527" s="18"/>
      <c r="Y527" s="18">
        <v>546.05909090909097</v>
      </c>
      <c r="Z527" s="18">
        <v>161.69363636363599</v>
      </c>
      <c r="AA527" s="18">
        <v>40.631363636363602</v>
      </c>
      <c r="AB527" s="18">
        <v>209.266818181818</v>
      </c>
      <c r="AC527" s="18">
        <v>296.91909090909098</v>
      </c>
      <c r="AD527" s="18">
        <v>60.45</v>
      </c>
      <c r="AE527" s="18">
        <v>158.67090909090899</v>
      </c>
      <c r="AF527" s="18">
        <v>17.636363636363601</v>
      </c>
      <c r="AG527" s="18">
        <v>2.1409090909090902</v>
      </c>
      <c r="AH527" s="18">
        <v>0.625</v>
      </c>
      <c r="AI527" s="18"/>
      <c r="AJ527" s="18"/>
      <c r="AK527" s="18">
        <v>2.6749999999999998</v>
      </c>
      <c r="AL527" s="18"/>
      <c r="AM527" s="18"/>
      <c r="AN527" s="18"/>
      <c r="AO527" s="18"/>
      <c r="AP527" s="18"/>
      <c r="AQ527" s="18"/>
      <c r="AR527" s="18">
        <v>748.38409090908999</v>
      </c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>
        <v>682.850909090909</v>
      </c>
      <c r="BD527" s="18">
        <v>65.533181818181802</v>
      </c>
      <c r="BE527" s="18">
        <v>100.592727272727</v>
      </c>
      <c r="BF527" s="18">
        <v>214.74636363636401</v>
      </c>
      <c r="BG527" s="18">
        <v>97.301363636363604</v>
      </c>
      <c r="BH527" s="18">
        <v>335.74363636363603</v>
      </c>
    </row>
    <row r="528" spans="1:60" x14ac:dyDescent="0.2">
      <c r="A528" s="18" t="s">
        <v>268</v>
      </c>
      <c r="B528" s="3">
        <v>4</v>
      </c>
      <c r="C528" s="18" t="s">
        <v>6</v>
      </c>
      <c r="D528" s="18" t="s">
        <v>307</v>
      </c>
      <c r="E528" s="18" t="s">
        <v>310</v>
      </c>
      <c r="F528" s="18" t="s">
        <v>310</v>
      </c>
      <c r="G528" s="18">
        <v>213.022727272727</v>
      </c>
      <c r="H528" s="18">
        <v>272.56818181818198</v>
      </c>
      <c r="I528" s="18">
        <v>485.59090909090901</v>
      </c>
      <c r="J528" s="18">
        <v>45.098367651765798</v>
      </c>
      <c r="K528" s="18">
        <v>47.686567164179202</v>
      </c>
      <c r="L528" s="18">
        <v>46.551156042310403</v>
      </c>
      <c r="M528" s="18">
        <v>39.068181818181799</v>
      </c>
      <c r="N528" s="18">
        <v>79.340909090909093</v>
      </c>
      <c r="O528" s="18">
        <v>46</v>
      </c>
      <c r="P528" s="18">
        <v>31.090909090909101</v>
      </c>
      <c r="Q528" s="18">
        <v>17.522727272727298</v>
      </c>
      <c r="R528" s="18"/>
      <c r="S528" s="18">
        <v>35.931818181818201</v>
      </c>
      <c r="T528" s="18">
        <v>84.090909090909093</v>
      </c>
      <c r="U528" s="18">
        <v>82.340909090909093</v>
      </c>
      <c r="V528" s="18">
        <v>42.113636363636402</v>
      </c>
      <c r="W528" s="18">
        <v>28.090909090909101</v>
      </c>
      <c r="X528" s="18"/>
      <c r="Y528" s="18">
        <v>329.86363636363598</v>
      </c>
      <c r="Z528" s="18">
        <v>113.90909090909101</v>
      </c>
      <c r="AA528" s="18">
        <v>41.818181818181799</v>
      </c>
      <c r="AB528" s="18">
        <v>93.704545454545496</v>
      </c>
      <c r="AC528" s="18">
        <v>272.93181818181802</v>
      </c>
      <c r="AD528" s="18"/>
      <c r="AE528" s="18">
        <v>113.318181818182</v>
      </c>
      <c r="AF528" s="18">
        <v>4.9772727272727302</v>
      </c>
      <c r="AG528" s="18">
        <v>0.65909090909090895</v>
      </c>
      <c r="AH528" s="18"/>
      <c r="AI528" s="18"/>
      <c r="AJ528" s="18"/>
      <c r="AK528" s="18"/>
      <c r="AL528" s="18"/>
      <c r="AM528" s="18"/>
      <c r="AN528" s="18"/>
      <c r="AO528" s="18"/>
      <c r="AP528" s="18">
        <v>76.113636363636402</v>
      </c>
      <c r="AQ528" s="18"/>
      <c r="AR528" s="18">
        <v>409.47727272727298</v>
      </c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>
        <v>473.20454545454498</v>
      </c>
      <c r="BD528" s="18">
        <v>12.386363636363599</v>
      </c>
      <c r="BE528" s="18">
        <v>66.931818181818201</v>
      </c>
      <c r="BF528" s="18">
        <v>97.840909090909093</v>
      </c>
      <c r="BG528" s="18">
        <v>29.590909090909101</v>
      </c>
      <c r="BH528" s="18">
        <v>291.22727272727298</v>
      </c>
    </row>
    <row r="529" spans="1:60" x14ac:dyDescent="0.2">
      <c r="A529" s="18" t="s">
        <v>268</v>
      </c>
      <c r="B529" s="3">
        <v>7</v>
      </c>
      <c r="C529" s="18" t="s">
        <v>7</v>
      </c>
      <c r="D529" s="18" t="s">
        <v>307</v>
      </c>
      <c r="E529" s="18" t="s">
        <v>310</v>
      </c>
      <c r="F529" s="18" t="s">
        <v>310</v>
      </c>
      <c r="G529" s="18">
        <v>39.267045454545503</v>
      </c>
      <c r="H529" s="18">
        <v>36.363636363636402</v>
      </c>
      <c r="I529" s="18">
        <v>75.630681818181799</v>
      </c>
      <c r="J529" s="18">
        <v>45.790623643467001</v>
      </c>
      <c r="K529" s="18">
        <v>48.97234375</v>
      </c>
      <c r="L529" s="18">
        <v>47.320411689580197</v>
      </c>
      <c r="M529" s="18">
        <v>9.375</v>
      </c>
      <c r="N529" s="18">
        <v>9.625</v>
      </c>
      <c r="O529" s="18">
        <v>9.8011363636363598</v>
      </c>
      <c r="P529" s="18">
        <v>6.7670454545454497</v>
      </c>
      <c r="Q529" s="18">
        <v>3.6988636363636398</v>
      </c>
      <c r="R529" s="18"/>
      <c r="S529" s="18">
        <v>4.6534090909090899</v>
      </c>
      <c r="T529" s="18">
        <v>11.778409090909101</v>
      </c>
      <c r="U529" s="18">
        <v>8.1363636363636402</v>
      </c>
      <c r="V529" s="18">
        <v>5.5227272727272698</v>
      </c>
      <c r="W529" s="18">
        <v>6.2727272727272698</v>
      </c>
      <c r="X529" s="18"/>
      <c r="Y529" s="18">
        <v>53.9375</v>
      </c>
      <c r="Z529" s="18">
        <v>17.1875</v>
      </c>
      <c r="AA529" s="18">
        <v>4.5056818181818201</v>
      </c>
      <c r="AB529" s="18">
        <v>1.9318181818181801</v>
      </c>
      <c r="AC529" s="18">
        <v>24.568181818181799</v>
      </c>
      <c r="AD529" s="18"/>
      <c r="AE529" s="18">
        <v>45.857954545454497</v>
      </c>
      <c r="AF529" s="18">
        <v>3.1193181818181799</v>
      </c>
      <c r="AG529" s="18">
        <v>0.15340909090909099</v>
      </c>
      <c r="AH529" s="18"/>
      <c r="AI529" s="18"/>
      <c r="AJ529" s="18"/>
      <c r="AK529" s="18"/>
      <c r="AL529" s="18"/>
      <c r="AM529" s="18">
        <v>15.193181818181801</v>
      </c>
      <c r="AN529" s="18"/>
      <c r="AO529" s="18"/>
      <c r="AP529" s="18">
        <v>15.170454545454501</v>
      </c>
      <c r="AQ529" s="18"/>
      <c r="AR529" s="18">
        <v>15.323863636363599</v>
      </c>
      <c r="AS529" s="18"/>
      <c r="AT529" s="18">
        <v>4.4488636363636402</v>
      </c>
      <c r="AU529" s="18">
        <v>2.7897727272727302</v>
      </c>
      <c r="AV529" s="18">
        <v>22.704545454545499</v>
      </c>
      <c r="AW529" s="18"/>
      <c r="AX529" s="18"/>
      <c r="AY529" s="18"/>
      <c r="AZ529" s="18"/>
      <c r="BA529" s="18"/>
      <c r="BB529" s="18"/>
      <c r="BC529" s="18">
        <v>74.454545454545496</v>
      </c>
      <c r="BD529" s="18">
        <v>1.17613636363636</v>
      </c>
      <c r="BE529" s="18">
        <v>43.948863636363598</v>
      </c>
      <c r="BF529" s="18">
        <v>13.198863636363599</v>
      </c>
      <c r="BG529" s="18">
        <v>6.6306818181818201</v>
      </c>
      <c r="BH529" s="18">
        <v>11.8522727272727</v>
      </c>
    </row>
    <row r="530" spans="1:60" x14ac:dyDescent="0.2">
      <c r="A530" s="18" t="s">
        <v>268</v>
      </c>
      <c r="B530" s="3">
        <v>9</v>
      </c>
      <c r="C530" s="18" t="s">
        <v>8</v>
      </c>
      <c r="D530" s="18" t="s">
        <v>307</v>
      </c>
      <c r="E530" s="18" t="s">
        <v>310</v>
      </c>
      <c r="F530" s="18" t="s">
        <v>310</v>
      </c>
      <c r="G530" s="18">
        <v>121.59090909090899</v>
      </c>
      <c r="H530" s="18">
        <v>115.568181818182</v>
      </c>
      <c r="I530" s="18">
        <v>237.15909090909099</v>
      </c>
      <c r="J530" s="18">
        <v>43.414953271027997</v>
      </c>
      <c r="K530" s="18">
        <v>45.310127826942001</v>
      </c>
      <c r="L530" s="18">
        <v>44.3384762817442</v>
      </c>
      <c r="M530" s="18">
        <v>26.386363636363601</v>
      </c>
      <c r="N530" s="18">
        <v>47.386363636363598</v>
      </c>
      <c r="O530" s="18">
        <v>25.204545454545499</v>
      </c>
      <c r="P530" s="18">
        <v>15.159090909090899</v>
      </c>
      <c r="Q530" s="18">
        <v>7.4545454545454497</v>
      </c>
      <c r="R530" s="18"/>
      <c r="S530" s="18">
        <v>23.75</v>
      </c>
      <c r="T530" s="18">
        <v>40.363636363636402</v>
      </c>
      <c r="U530" s="18">
        <v>22.204545454545499</v>
      </c>
      <c r="V530" s="18">
        <v>20.840909090909101</v>
      </c>
      <c r="W530" s="18">
        <v>8.4090909090909101</v>
      </c>
      <c r="X530" s="18"/>
      <c r="Y530" s="18">
        <v>179.31818181818201</v>
      </c>
      <c r="Z530" s="18">
        <v>44</v>
      </c>
      <c r="AA530" s="18">
        <v>13.840909090909101</v>
      </c>
      <c r="AB530" s="18">
        <v>17.409090909090899</v>
      </c>
      <c r="AC530" s="18">
        <v>91.431818181818201</v>
      </c>
      <c r="AD530" s="18">
        <v>19.886363636363601</v>
      </c>
      <c r="AE530" s="18">
        <v>107.84090909090899</v>
      </c>
      <c r="AF530" s="18">
        <v>0.59090909090909105</v>
      </c>
      <c r="AG530" s="18"/>
      <c r="AH530" s="18"/>
      <c r="AI530" s="18"/>
      <c r="AJ530" s="18"/>
      <c r="AK530" s="18"/>
      <c r="AL530" s="18"/>
      <c r="AM530" s="18"/>
      <c r="AN530" s="18">
        <v>35.977272727272698</v>
      </c>
      <c r="AO530" s="18"/>
      <c r="AP530" s="18">
        <v>69.636363636363598</v>
      </c>
      <c r="AQ530" s="18"/>
      <c r="AR530" s="18">
        <v>88.340909090909093</v>
      </c>
      <c r="AS530" s="18"/>
      <c r="AT530" s="18"/>
      <c r="AU530" s="18">
        <v>43.204545454545503</v>
      </c>
      <c r="AV530" s="18"/>
      <c r="AW530" s="18"/>
      <c r="AX530" s="18"/>
      <c r="AY530" s="18"/>
      <c r="AZ530" s="18"/>
      <c r="BA530" s="18"/>
      <c r="BB530" s="18"/>
      <c r="BC530" s="18">
        <v>226.09090909090901</v>
      </c>
      <c r="BD530" s="18">
        <v>11.068181818181801</v>
      </c>
      <c r="BE530" s="18">
        <v>47.977272727272698</v>
      </c>
      <c r="BF530" s="18">
        <v>51.272727272727302</v>
      </c>
      <c r="BG530" s="18">
        <v>89.977272727272705</v>
      </c>
      <c r="BH530" s="18">
        <v>47.931818181818201</v>
      </c>
    </row>
    <row r="531" spans="1:60" x14ac:dyDescent="0.2">
      <c r="A531" s="18" t="s">
        <v>268</v>
      </c>
      <c r="B531" s="3">
        <v>10</v>
      </c>
      <c r="C531" s="18" t="s">
        <v>194</v>
      </c>
      <c r="D531" s="18" t="s">
        <v>307</v>
      </c>
      <c r="E531" s="18" t="s">
        <v>310</v>
      </c>
      <c r="F531" s="18" t="s">
        <v>310</v>
      </c>
      <c r="G531" s="18">
        <v>478.58659090908998</v>
      </c>
      <c r="H531" s="18">
        <v>489.145681818181</v>
      </c>
      <c r="I531" s="18">
        <v>967.73227272726899</v>
      </c>
      <c r="J531" s="18">
        <v>44.069787883925699</v>
      </c>
      <c r="K531" s="18">
        <v>45.223202698954601</v>
      </c>
      <c r="L531" s="18">
        <v>44.652787843745699</v>
      </c>
      <c r="M531" s="18">
        <v>81.759318181818202</v>
      </c>
      <c r="N531" s="18">
        <v>193.66545454545499</v>
      </c>
      <c r="O531" s="18">
        <v>131.94113636363599</v>
      </c>
      <c r="P531" s="18">
        <v>47.015909090909098</v>
      </c>
      <c r="Q531" s="18">
        <v>24.204772727272701</v>
      </c>
      <c r="R531" s="18"/>
      <c r="S531" s="18">
        <v>95.645681818181899</v>
      </c>
      <c r="T531" s="18">
        <v>175.3725</v>
      </c>
      <c r="U531" s="18">
        <v>113.379090909091</v>
      </c>
      <c r="V531" s="18">
        <v>61.8645454545455</v>
      </c>
      <c r="W531" s="18">
        <v>42.8838636363636</v>
      </c>
      <c r="X531" s="18"/>
      <c r="Y531" s="18">
        <v>791.52659090908799</v>
      </c>
      <c r="Z531" s="18">
        <v>138.69999999999999</v>
      </c>
      <c r="AA531" s="18">
        <v>37.505681818181799</v>
      </c>
      <c r="AB531" s="18">
        <v>230.35590909090899</v>
      </c>
      <c r="AC531" s="18">
        <v>433.02454545454498</v>
      </c>
      <c r="AD531" s="18">
        <v>33.125909090909097</v>
      </c>
      <c r="AE531" s="18">
        <v>243.57909090909101</v>
      </c>
      <c r="AF531" s="18">
        <v>23.3890909090909</v>
      </c>
      <c r="AG531" s="18">
        <v>1.11022727272727</v>
      </c>
      <c r="AH531" s="18"/>
      <c r="AI531" s="18"/>
      <c r="AJ531" s="18"/>
      <c r="AK531" s="18">
        <v>3.1475</v>
      </c>
      <c r="AL531" s="18"/>
      <c r="AM531" s="18"/>
      <c r="AN531" s="18"/>
      <c r="AO531" s="18"/>
      <c r="AP531" s="18"/>
      <c r="AQ531" s="18"/>
      <c r="AR531" s="18">
        <v>785.44295454545102</v>
      </c>
      <c r="AS531" s="18"/>
      <c r="AT531" s="18"/>
      <c r="AU531" s="18"/>
      <c r="AV531" s="18"/>
      <c r="AW531" s="18">
        <v>182.289318181818</v>
      </c>
      <c r="AX531" s="18"/>
      <c r="AY531" s="18"/>
      <c r="AZ531" s="18"/>
      <c r="BA531" s="18"/>
      <c r="BB531" s="18"/>
      <c r="BC531" s="18">
        <v>907.21318181817799</v>
      </c>
      <c r="BD531" s="18">
        <v>60.519090909090899</v>
      </c>
      <c r="BE531" s="18">
        <v>118.199545454546</v>
      </c>
      <c r="BF531" s="18">
        <v>161.91</v>
      </c>
      <c r="BG531" s="18">
        <v>83.314772727272697</v>
      </c>
      <c r="BH531" s="18">
        <v>604.307954545455</v>
      </c>
    </row>
    <row r="532" spans="1:60" x14ac:dyDescent="0.2">
      <c r="A532" s="18" t="s">
        <v>268</v>
      </c>
      <c r="B532" s="3">
        <v>11</v>
      </c>
      <c r="C532" s="18" t="s">
        <v>9</v>
      </c>
      <c r="D532" s="18" t="s">
        <v>307</v>
      </c>
      <c r="E532" s="18" t="s">
        <v>310</v>
      </c>
      <c r="F532" s="18" t="s">
        <v>310</v>
      </c>
      <c r="G532" s="18">
        <v>73.522727272727295</v>
      </c>
      <c r="H532" s="18">
        <v>101.681818181818</v>
      </c>
      <c r="I532" s="18">
        <v>175.20454545454501</v>
      </c>
      <c r="J532" s="18">
        <v>45.748686244203903</v>
      </c>
      <c r="K532" s="18">
        <v>47.716808225301698</v>
      </c>
      <c r="L532" s="18">
        <v>46.890906732390697</v>
      </c>
      <c r="M532" s="18">
        <v>7.3863636363636402</v>
      </c>
      <c r="N532" s="18">
        <v>33.818181818181799</v>
      </c>
      <c r="O532" s="18">
        <v>18.25</v>
      </c>
      <c r="P532" s="18">
        <v>8.0681818181818201</v>
      </c>
      <c r="Q532" s="18">
        <v>6</v>
      </c>
      <c r="R532" s="18"/>
      <c r="S532" s="18">
        <v>12.545454545454501</v>
      </c>
      <c r="T532" s="18">
        <v>31.295454545454501</v>
      </c>
      <c r="U532" s="18">
        <v>28.522727272727298</v>
      </c>
      <c r="V532" s="18">
        <v>19.636363636363601</v>
      </c>
      <c r="W532" s="18">
        <v>9.6818181818181799</v>
      </c>
      <c r="X532" s="18"/>
      <c r="Y532" s="18">
        <v>118.681818181818</v>
      </c>
      <c r="Z532" s="18">
        <v>43.636363636363598</v>
      </c>
      <c r="AA532" s="18">
        <v>12.886363636363599</v>
      </c>
      <c r="AB532" s="18">
        <v>53.318181818181799</v>
      </c>
      <c r="AC532" s="18">
        <v>67.136363636363598</v>
      </c>
      <c r="AD532" s="18"/>
      <c r="AE532" s="18">
        <v>20.363636363636399</v>
      </c>
      <c r="AF532" s="18">
        <v>33.840909090909101</v>
      </c>
      <c r="AG532" s="18">
        <v>0.54545454545454497</v>
      </c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>
        <v>175.20454545454501</v>
      </c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>
        <v>164.70454545454501</v>
      </c>
      <c r="BD532" s="18">
        <v>10.5</v>
      </c>
      <c r="BE532" s="18">
        <v>25.522727272727298</v>
      </c>
      <c r="BF532" s="18">
        <v>28.863636363636399</v>
      </c>
      <c r="BG532" s="18">
        <v>34.045454545454497</v>
      </c>
      <c r="BH532" s="18">
        <v>86.772727272727295</v>
      </c>
    </row>
    <row r="533" spans="1:60" x14ac:dyDescent="0.2">
      <c r="A533" s="18" t="s">
        <v>268</v>
      </c>
      <c r="B533" s="3">
        <v>13</v>
      </c>
      <c r="C533" s="18" t="s">
        <v>10</v>
      </c>
      <c r="D533" s="18" t="s">
        <v>307</v>
      </c>
      <c r="E533" s="18" t="s">
        <v>310</v>
      </c>
      <c r="F533" s="18" t="s">
        <v>310</v>
      </c>
      <c r="G533" s="18">
        <v>677.59795454545394</v>
      </c>
      <c r="H533" s="18">
        <v>522.26818181817998</v>
      </c>
      <c r="I533" s="18">
        <v>1199.8661363636299</v>
      </c>
      <c r="J533" s="18">
        <v>42.089745494697603</v>
      </c>
      <c r="K533" s="18">
        <v>43.276606410848203</v>
      </c>
      <c r="L533" s="18">
        <v>42.606352867773197</v>
      </c>
      <c r="M533" s="18">
        <v>166.17431818181799</v>
      </c>
      <c r="N533" s="18">
        <v>262.92500000000001</v>
      </c>
      <c r="O533" s="18">
        <v>164.80090909090899</v>
      </c>
      <c r="P533" s="18">
        <v>62.2768181818182</v>
      </c>
      <c r="Q533" s="18">
        <v>21.420909090909099</v>
      </c>
      <c r="R533" s="18"/>
      <c r="S533" s="18">
        <v>125.190454545455</v>
      </c>
      <c r="T533" s="18">
        <v>163.51613636363601</v>
      </c>
      <c r="U533" s="18">
        <v>166.353863636364</v>
      </c>
      <c r="V533" s="18">
        <v>47.577500000000001</v>
      </c>
      <c r="W533" s="18">
        <v>19.6302272727273</v>
      </c>
      <c r="X533" s="18"/>
      <c r="Y533" s="18">
        <v>867.86045454545297</v>
      </c>
      <c r="Z533" s="18">
        <v>234.161363636364</v>
      </c>
      <c r="AA533" s="18">
        <v>97.844318181818295</v>
      </c>
      <c r="AB533" s="18">
        <v>103.021363636364</v>
      </c>
      <c r="AC533" s="18">
        <v>625.76499999999805</v>
      </c>
      <c r="AD533" s="18">
        <v>0.18681818181818199</v>
      </c>
      <c r="AE533" s="18">
        <v>440.421590909092</v>
      </c>
      <c r="AF533" s="18">
        <v>7.59568181818182</v>
      </c>
      <c r="AG533" s="18">
        <v>0.99863636363636399</v>
      </c>
      <c r="AH533" s="18"/>
      <c r="AI533" s="18"/>
      <c r="AJ533" s="18"/>
      <c r="AK533" s="18">
        <v>21.877045454545499</v>
      </c>
      <c r="AL533" s="18">
        <v>47.555909090909097</v>
      </c>
      <c r="AM533" s="18">
        <v>75.743181818181895</v>
      </c>
      <c r="AN533" s="18">
        <v>59.380227272727304</v>
      </c>
      <c r="AO533" s="18">
        <v>3.2022727272727298</v>
      </c>
      <c r="AP533" s="18">
        <v>84.193863636363602</v>
      </c>
      <c r="AQ533" s="18">
        <v>115.882727272727</v>
      </c>
      <c r="AR533" s="18">
        <v>317.37136363636398</v>
      </c>
      <c r="AS533" s="18"/>
      <c r="AT533" s="18">
        <v>85.622272727272701</v>
      </c>
      <c r="AU533" s="18"/>
      <c r="AV533" s="18">
        <v>151.43545454545401</v>
      </c>
      <c r="AW533" s="18">
        <v>71.662727272727295</v>
      </c>
      <c r="AX533" s="18">
        <v>52.6190909090909</v>
      </c>
      <c r="AY533" s="18">
        <v>135.19704545454499</v>
      </c>
      <c r="AZ533" s="18"/>
      <c r="BA533" s="18"/>
      <c r="BB533" s="18"/>
      <c r="BC533" s="18">
        <v>1167.5029545454499</v>
      </c>
      <c r="BD533" s="18">
        <v>32.363181818181801</v>
      </c>
      <c r="BE533" s="18">
        <v>223.50613636363701</v>
      </c>
      <c r="BF533" s="18">
        <v>163.23204545454499</v>
      </c>
      <c r="BG533" s="18">
        <v>187.36227272727299</v>
      </c>
      <c r="BH533" s="18">
        <v>625.76568181818197</v>
      </c>
    </row>
    <row r="534" spans="1:60" x14ac:dyDescent="0.2">
      <c r="A534" s="18" t="s">
        <v>268</v>
      </c>
      <c r="B534" s="3">
        <v>16</v>
      </c>
      <c r="C534" s="18" t="s">
        <v>11</v>
      </c>
      <c r="D534" s="18" t="s">
        <v>307</v>
      </c>
      <c r="E534" s="18" t="s">
        <v>310</v>
      </c>
      <c r="F534" s="18" t="s">
        <v>310</v>
      </c>
      <c r="G534" s="18">
        <v>47.55</v>
      </c>
      <c r="H534" s="18">
        <v>51.622954545454597</v>
      </c>
      <c r="I534" s="18">
        <v>99.172954545454502</v>
      </c>
      <c r="J534" s="18">
        <v>44.786277602523597</v>
      </c>
      <c r="K534" s="18">
        <v>46.515820569602099</v>
      </c>
      <c r="L534" s="18">
        <v>45.686564564660898</v>
      </c>
      <c r="M534" s="18">
        <v>11.718863636363601</v>
      </c>
      <c r="N534" s="18">
        <v>12.996136363636399</v>
      </c>
      <c r="O534" s="18">
        <v>10.869318181818199</v>
      </c>
      <c r="P534" s="18">
        <v>8.4202272727272707</v>
      </c>
      <c r="Q534" s="18">
        <v>3.5454545454545499</v>
      </c>
      <c r="R534" s="18"/>
      <c r="S534" s="18">
        <v>8.4297727272727307</v>
      </c>
      <c r="T534" s="18">
        <v>14.5786363636364</v>
      </c>
      <c r="U534" s="18">
        <v>18.001818181818201</v>
      </c>
      <c r="V534" s="18">
        <v>6.1656818181818203</v>
      </c>
      <c r="W534" s="18">
        <v>4.4470454545454503</v>
      </c>
      <c r="X534" s="18"/>
      <c r="Y534" s="18">
        <v>77.110454545454502</v>
      </c>
      <c r="Z534" s="18">
        <v>13.59</v>
      </c>
      <c r="AA534" s="18">
        <v>8.4725000000000001</v>
      </c>
      <c r="AB534" s="18">
        <v>4.0209090909090897</v>
      </c>
      <c r="AC534" s="18">
        <v>38.433409090909102</v>
      </c>
      <c r="AD534" s="18"/>
      <c r="AE534" s="18">
        <v>38.372272727272701</v>
      </c>
      <c r="AF534" s="18">
        <v>17.187272727272699</v>
      </c>
      <c r="AG534" s="18">
        <v>1.1590909090909101</v>
      </c>
      <c r="AH534" s="18"/>
      <c r="AI534" s="18"/>
      <c r="AJ534" s="18"/>
      <c r="AK534" s="18"/>
      <c r="AL534" s="18">
        <v>6.3409090909090899</v>
      </c>
      <c r="AM534" s="18"/>
      <c r="AN534" s="18">
        <v>13.0829545454545</v>
      </c>
      <c r="AO534" s="18"/>
      <c r="AP534" s="18">
        <v>5.0984090909090902</v>
      </c>
      <c r="AQ534" s="18"/>
      <c r="AR534" s="18">
        <v>26.386363636363601</v>
      </c>
      <c r="AS534" s="18">
        <v>8.6722727272727305</v>
      </c>
      <c r="AT534" s="18">
        <v>7.9184090909090896</v>
      </c>
      <c r="AU534" s="18">
        <v>15.0404545454545</v>
      </c>
      <c r="AV534" s="18">
        <v>16.6331818181818</v>
      </c>
      <c r="AW534" s="18"/>
      <c r="AX534" s="18"/>
      <c r="AY534" s="18"/>
      <c r="AZ534" s="18"/>
      <c r="BA534" s="18"/>
      <c r="BB534" s="18"/>
      <c r="BC534" s="18">
        <v>96.193863636363602</v>
      </c>
      <c r="BD534" s="18">
        <v>2.9790909090909099</v>
      </c>
      <c r="BE534" s="18">
        <v>48.981136363636402</v>
      </c>
      <c r="BF534" s="18">
        <v>20.7372727272727</v>
      </c>
      <c r="BG534" s="18">
        <v>0.75</v>
      </c>
      <c r="BH534" s="18">
        <v>28.704545454545499</v>
      </c>
    </row>
    <row r="535" spans="1:60" x14ac:dyDescent="0.2">
      <c r="A535" s="18" t="s">
        <v>268</v>
      </c>
      <c r="B535" s="3">
        <v>17</v>
      </c>
      <c r="C535" s="18" t="s">
        <v>12</v>
      </c>
      <c r="D535" s="18" t="s">
        <v>307</v>
      </c>
      <c r="E535" s="18" t="s">
        <v>310</v>
      </c>
      <c r="F535" s="18" t="s">
        <v>310</v>
      </c>
      <c r="G535" s="18">
        <v>98.909090909090907</v>
      </c>
      <c r="H535" s="18">
        <v>61.215909090909101</v>
      </c>
      <c r="I535" s="18">
        <v>160.125</v>
      </c>
      <c r="J535" s="18">
        <v>47.435431985294201</v>
      </c>
      <c r="K535" s="18">
        <v>47.922498607759401</v>
      </c>
      <c r="L535" s="18">
        <v>47.621637924916698</v>
      </c>
      <c r="M535" s="18">
        <v>16.193181818181799</v>
      </c>
      <c r="N535" s="18">
        <v>27.352272727272702</v>
      </c>
      <c r="O535" s="18">
        <v>25.840909090909101</v>
      </c>
      <c r="P535" s="18">
        <v>22.125</v>
      </c>
      <c r="Q535" s="18">
        <v>7.3977272727272698</v>
      </c>
      <c r="R535" s="18"/>
      <c r="S535" s="18">
        <v>6.7840909090909101</v>
      </c>
      <c r="T535" s="18">
        <v>22.545454545454501</v>
      </c>
      <c r="U535" s="18">
        <v>16.215909090909101</v>
      </c>
      <c r="V535" s="18">
        <v>8.5056818181818201</v>
      </c>
      <c r="W535" s="18">
        <v>7.1647727272727302</v>
      </c>
      <c r="X535" s="18"/>
      <c r="Y535" s="18">
        <v>107.77840909090899</v>
      </c>
      <c r="Z535" s="18">
        <v>32.488636363636402</v>
      </c>
      <c r="AA535" s="18">
        <v>19.857954545454501</v>
      </c>
      <c r="AB535" s="18">
        <v>30.170454545454501</v>
      </c>
      <c r="AC535" s="18">
        <v>91.772727272727295</v>
      </c>
      <c r="AD535" s="18">
        <v>0.40909090909090901</v>
      </c>
      <c r="AE535" s="18">
        <v>22.193181818181799</v>
      </c>
      <c r="AF535" s="18">
        <v>15.579545454545499</v>
      </c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>
        <v>160.125</v>
      </c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>
        <v>154.125</v>
      </c>
      <c r="BD535" s="18">
        <v>6</v>
      </c>
      <c r="BE535" s="18">
        <v>33.125</v>
      </c>
      <c r="BF535" s="18">
        <v>31.017045454545499</v>
      </c>
      <c r="BG535" s="18">
        <v>10.607954545454501</v>
      </c>
      <c r="BH535" s="18">
        <v>85.375</v>
      </c>
    </row>
    <row r="536" spans="1:60" x14ac:dyDescent="0.2">
      <c r="A536" s="18" t="s">
        <v>268</v>
      </c>
      <c r="B536" s="3">
        <v>19</v>
      </c>
      <c r="C536" s="18" t="s">
        <v>13</v>
      </c>
      <c r="D536" s="18" t="s">
        <v>307</v>
      </c>
      <c r="E536" s="18" t="s">
        <v>310</v>
      </c>
      <c r="F536" s="18" t="s">
        <v>310</v>
      </c>
      <c r="G536" s="18">
        <v>538.97159090909304</v>
      </c>
      <c r="H536" s="18">
        <v>407.13954545454902</v>
      </c>
      <c r="I536" s="18">
        <v>946.11113636362904</v>
      </c>
      <c r="J536" s="18">
        <v>41.548087160944497</v>
      </c>
      <c r="K536" s="18">
        <v>42.339462011573701</v>
      </c>
      <c r="L536" s="18">
        <v>41.888639115768697</v>
      </c>
      <c r="M536" s="18">
        <v>125.276363636363</v>
      </c>
      <c r="N536" s="18">
        <v>245.763636363637</v>
      </c>
      <c r="O536" s="18">
        <v>110.318409090909</v>
      </c>
      <c r="P536" s="18">
        <v>42.445</v>
      </c>
      <c r="Q536" s="18">
        <v>15.1681818181818</v>
      </c>
      <c r="R536" s="18"/>
      <c r="S536" s="18">
        <v>96.390681818181605</v>
      </c>
      <c r="T536" s="18">
        <v>163.89386363636299</v>
      </c>
      <c r="U536" s="18">
        <v>94.082272727272695</v>
      </c>
      <c r="V536" s="18">
        <v>42.222727272727298</v>
      </c>
      <c r="W536" s="18">
        <v>10.55</v>
      </c>
      <c r="X536" s="18"/>
      <c r="Y536" s="18">
        <v>684.15840909091105</v>
      </c>
      <c r="Z536" s="18">
        <v>203.547727272727</v>
      </c>
      <c r="AA536" s="18">
        <v>58.405000000000001</v>
      </c>
      <c r="AB536" s="18">
        <v>57.970454545454501</v>
      </c>
      <c r="AC536" s="18">
        <v>604.075000000003</v>
      </c>
      <c r="AD536" s="18"/>
      <c r="AE536" s="18">
        <v>268.91750000000098</v>
      </c>
      <c r="AF536" s="18">
        <v>13.236818181818199</v>
      </c>
      <c r="AG536" s="18">
        <v>1.9113636363636399</v>
      </c>
      <c r="AH536" s="18"/>
      <c r="AI536" s="18"/>
      <c r="AJ536" s="18"/>
      <c r="AK536" s="18"/>
      <c r="AL536" s="18"/>
      <c r="AM536" s="18"/>
      <c r="AN536" s="18"/>
      <c r="AO536" s="18"/>
      <c r="AP536" s="18"/>
      <c r="AQ536" s="18">
        <v>143.65477272727199</v>
      </c>
      <c r="AR536" s="18">
        <v>668.48204545454905</v>
      </c>
      <c r="AS536" s="18"/>
      <c r="AT536" s="18"/>
      <c r="AU536" s="18"/>
      <c r="AV536" s="18">
        <v>133.97431818181801</v>
      </c>
      <c r="AW536" s="18"/>
      <c r="AX536" s="18"/>
      <c r="AY536" s="18"/>
      <c r="AZ536" s="18"/>
      <c r="BA536" s="18"/>
      <c r="BB536" s="18"/>
      <c r="BC536" s="18">
        <v>926.92249999999206</v>
      </c>
      <c r="BD536" s="18">
        <v>19.188636363636402</v>
      </c>
      <c r="BE536" s="18">
        <v>168.382954545454</v>
      </c>
      <c r="BF536" s="18">
        <v>140.366136363636</v>
      </c>
      <c r="BG536" s="18">
        <v>143.26886363636399</v>
      </c>
      <c r="BH536" s="18">
        <v>494.09318181818202</v>
      </c>
    </row>
    <row r="537" spans="1:60" x14ac:dyDescent="0.2">
      <c r="A537" s="18" t="s">
        <v>268</v>
      </c>
      <c r="B537" s="3">
        <v>20</v>
      </c>
      <c r="C537" s="18" t="s">
        <v>14</v>
      </c>
      <c r="D537" s="18" t="s">
        <v>307</v>
      </c>
      <c r="E537" s="18" t="s">
        <v>310</v>
      </c>
      <c r="F537" s="18" t="s">
        <v>310</v>
      </c>
      <c r="G537" s="18">
        <v>996.88636363636397</v>
      </c>
      <c r="H537" s="18">
        <v>1218.04545454545</v>
      </c>
      <c r="I537" s="18">
        <v>2214.9318181818198</v>
      </c>
      <c r="J537" s="18">
        <v>43.122358251829802</v>
      </c>
      <c r="K537" s="18">
        <v>45.148076277195699</v>
      </c>
      <c r="L537" s="18">
        <v>44.236350390428797</v>
      </c>
      <c r="M537" s="18">
        <v>227.022727272727</v>
      </c>
      <c r="N537" s="18">
        <v>376.29545454545502</v>
      </c>
      <c r="O537" s="18">
        <v>228.136363636364</v>
      </c>
      <c r="P537" s="18">
        <v>120.363636363636</v>
      </c>
      <c r="Q537" s="18">
        <v>45.068181818181799</v>
      </c>
      <c r="R537" s="18"/>
      <c r="S537" s="18">
        <v>217.09090909090901</v>
      </c>
      <c r="T537" s="18">
        <v>450.31818181818198</v>
      </c>
      <c r="U537" s="18">
        <v>293.65909090909099</v>
      </c>
      <c r="V537" s="18">
        <v>164.75</v>
      </c>
      <c r="W537" s="18">
        <v>92.227272727272705</v>
      </c>
      <c r="X537" s="18"/>
      <c r="Y537" s="18">
        <v>1735.0909090909099</v>
      </c>
      <c r="Z537" s="18">
        <v>377.25</v>
      </c>
      <c r="AA537" s="18">
        <v>102.59090909090899</v>
      </c>
      <c r="AB537" s="18">
        <v>470.68181818181802</v>
      </c>
      <c r="AC537" s="18">
        <v>1056.3636363636399</v>
      </c>
      <c r="AD537" s="18">
        <v>211.386363636364</v>
      </c>
      <c r="AE537" s="18">
        <v>430.31818181818198</v>
      </c>
      <c r="AF537" s="18">
        <v>37.772727272727302</v>
      </c>
      <c r="AG537" s="18">
        <v>8.4090909090909101</v>
      </c>
      <c r="AH537" s="18"/>
      <c r="AI537" s="18"/>
      <c r="AJ537" s="18"/>
      <c r="AK537" s="18"/>
      <c r="AL537" s="18"/>
      <c r="AM537" s="18"/>
      <c r="AN537" s="18"/>
      <c r="AO537" s="18"/>
      <c r="AP537" s="18"/>
      <c r="AQ537" s="18">
        <v>549</v>
      </c>
      <c r="AR537" s="18">
        <v>1353.04545454545</v>
      </c>
      <c r="AS537" s="18"/>
      <c r="AT537" s="18"/>
      <c r="AU537" s="18"/>
      <c r="AV537" s="18">
        <v>312.88636363636402</v>
      </c>
      <c r="AW537" s="18"/>
      <c r="AX537" s="18"/>
      <c r="AY537" s="18"/>
      <c r="AZ537" s="18"/>
      <c r="BA537" s="18"/>
      <c r="BB537" s="18"/>
      <c r="BC537" s="18">
        <v>2081.4318181818198</v>
      </c>
      <c r="BD537" s="18">
        <v>133.5</v>
      </c>
      <c r="BE537" s="18">
        <v>257.22727272727298</v>
      </c>
      <c r="BF537" s="18">
        <v>362.29545454545502</v>
      </c>
      <c r="BG537" s="18">
        <v>351.15909090909099</v>
      </c>
      <c r="BH537" s="18">
        <v>1244.25</v>
      </c>
    </row>
    <row r="538" spans="1:60" x14ac:dyDescent="0.2">
      <c r="A538" s="18" t="s">
        <v>268</v>
      </c>
      <c r="B538" s="3">
        <v>22</v>
      </c>
      <c r="C538" s="18" t="s">
        <v>15</v>
      </c>
      <c r="D538" s="18" t="s">
        <v>307</v>
      </c>
      <c r="E538" s="18" t="s">
        <v>310</v>
      </c>
      <c r="F538" s="18" t="s">
        <v>310</v>
      </c>
      <c r="G538" s="18">
        <v>204.078181818182</v>
      </c>
      <c r="H538" s="18">
        <v>157.184545454546</v>
      </c>
      <c r="I538" s="18">
        <v>361.26272727272698</v>
      </c>
      <c r="J538" s="18">
        <v>40.761040777598701</v>
      </c>
      <c r="K538" s="18">
        <v>44.008608873183299</v>
      </c>
      <c r="L538" s="18">
        <v>42.174049860464301</v>
      </c>
      <c r="M538" s="18">
        <v>56.252272727272803</v>
      </c>
      <c r="N538" s="18">
        <v>84.297954545454601</v>
      </c>
      <c r="O538" s="18">
        <v>50.067500000000003</v>
      </c>
      <c r="P538" s="18">
        <v>9.5404545454545495</v>
      </c>
      <c r="Q538" s="18">
        <v>3.92</v>
      </c>
      <c r="R538" s="18"/>
      <c r="S538" s="18">
        <v>36.130000000000003</v>
      </c>
      <c r="T538" s="18">
        <v>60.941818181818199</v>
      </c>
      <c r="U538" s="18">
        <v>29.8684090909091</v>
      </c>
      <c r="V538" s="18">
        <v>19.9381818181818</v>
      </c>
      <c r="W538" s="18">
        <v>10.3061363636364</v>
      </c>
      <c r="X538" s="18"/>
      <c r="Y538" s="18">
        <v>282.86090909090899</v>
      </c>
      <c r="Z538" s="18">
        <v>61.196590909090901</v>
      </c>
      <c r="AA538" s="18">
        <v>17.205227272727299</v>
      </c>
      <c r="AB538" s="18">
        <v>34.051818181818199</v>
      </c>
      <c r="AC538" s="18">
        <v>199.48977272727299</v>
      </c>
      <c r="AD538" s="18">
        <v>9.28795454545455</v>
      </c>
      <c r="AE538" s="18">
        <v>110.651590909091</v>
      </c>
      <c r="AF538" s="18">
        <v>7.5770454545454502</v>
      </c>
      <c r="AG538" s="18">
        <v>0.204545454545455</v>
      </c>
      <c r="AH538" s="18"/>
      <c r="AI538" s="18"/>
      <c r="AJ538" s="18"/>
      <c r="AK538" s="18"/>
      <c r="AL538" s="18"/>
      <c r="AM538" s="18"/>
      <c r="AN538" s="18"/>
      <c r="AO538" s="18"/>
      <c r="AP538" s="18"/>
      <c r="AQ538" s="18">
        <v>361.26272727272698</v>
      </c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>
        <v>345.44477272727198</v>
      </c>
      <c r="BD538" s="18">
        <v>15.8179545454545</v>
      </c>
      <c r="BE538" s="18">
        <v>46.717045454545499</v>
      </c>
      <c r="BF538" s="18">
        <v>55.205681818181901</v>
      </c>
      <c r="BG538" s="18">
        <v>40.511363636363697</v>
      </c>
      <c r="BH538" s="18">
        <v>218.82863636363601</v>
      </c>
    </row>
    <row r="539" spans="1:60" x14ac:dyDescent="0.2">
      <c r="A539" s="18" t="s">
        <v>268</v>
      </c>
      <c r="B539" s="3">
        <v>23</v>
      </c>
      <c r="C539" s="18" t="s">
        <v>16</v>
      </c>
      <c r="D539" s="18" t="s">
        <v>307</v>
      </c>
      <c r="E539" s="18" t="s">
        <v>310</v>
      </c>
      <c r="F539" s="18" t="s">
        <v>310</v>
      </c>
      <c r="G539" s="18">
        <v>141.81818181818201</v>
      </c>
      <c r="H539" s="18">
        <v>346.5</v>
      </c>
      <c r="I539" s="18">
        <v>488.31818181818198</v>
      </c>
      <c r="J539" s="18">
        <v>42.777564102564099</v>
      </c>
      <c r="K539" s="18">
        <v>44.523743932834797</v>
      </c>
      <c r="L539" s="18">
        <v>44.016615470538902</v>
      </c>
      <c r="M539" s="18">
        <v>18.318181818181799</v>
      </c>
      <c r="N539" s="18">
        <v>68</v>
      </c>
      <c r="O539" s="18">
        <v>43.772727272727302</v>
      </c>
      <c r="P539" s="18">
        <v>9.8181818181818201</v>
      </c>
      <c r="Q539" s="18">
        <v>1.9090909090909101</v>
      </c>
      <c r="R539" s="18"/>
      <c r="S539" s="18">
        <v>42.022727272727302</v>
      </c>
      <c r="T539" s="18">
        <v>153.04545454545499</v>
      </c>
      <c r="U539" s="18">
        <v>101.431818181818</v>
      </c>
      <c r="V539" s="18">
        <v>40.522727272727302</v>
      </c>
      <c r="W539" s="18">
        <v>9.4772727272727302</v>
      </c>
      <c r="X539" s="18"/>
      <c r="Y539" s="18">
        <v>435.65909090909099</v>
      </c>
      <c r="Z539" s="18">
        <v>43.340909090909101</v>
      </c>
      <c r="AA539" s="18">
        <v>9.3181818181818201</v>
      </c>
      <c r="AB539" s="18">
        <v>299.59090909090901</v>
      </c>
      <c r="AC539" s="18">
        <v>144</v>
      </c>
      <c r="AD539" s="18">
        <v>0.15909090909090901</v>
      </c>
      <c r="AE539" s="18">
        <v>31.318181818181799</v>
      </c>
      <c r="AF539" s="18">
        <v>13.0227272727273</v>
      </c>
      <c r="AG539" s="18">
        <v>0.11363636363636399</v>
      </c>
      <c r="AH539" s="18"/>
      <c r="AI539" s="18">
        <v>0.11363636363636399</v>
      </c>
      <c r="AJ539" s="18"/>
      <c r="AK539" s="18"/>
      <c r="AL539" s="18"/>
      <c r="AM539" s="18"/>
      <c r="AN539" s="18"/>
      <c r="AO539" s="18"/>
      <c r="AP539" s="18"/>
      <c r="AQ539" s="18">
        <v>86.204545454545496</v>
      </c>
      <c r="AR539" s="18">
        <v>402.11363636363598</v>
      </c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>
        <v>414.54545454545502</v>
      </c>
      <c r="BD539" s="18">
        <v>73.772727272727295</v>
      </c>
      <c r="BE539" s="18">
        <v>23.340909090909101</v>
      </c>
      <c r="BF539" s="18">
        <v>67.568181818181799</v>
      </c>
      <c r="BG539" s="18">
        <v>39.909090909090899</v>
      </c>
      <c r="BH539" s="18">
        <v>357.5</v>
      </c>
    </row>
    <row r="540" spans="1:60" x14ac:dyDescent="0.2">
      <c r="A540" s="18" t="s">
        <v>268</v>
      </c>
      <c r="B540" s="3">
        <v>26</v>
      </c>
      <c r="C540" s="18" t="s">
        <v>17</v>
      </c>
      <c r="D540" s="18" t="s">
        <v>307</v>
      </c>
      <c r="E540" s="18" t="s">
        <v>310</v>
      </c>
      <c r="F540" s="18" t="s">
        <v>310</v>
      </c>
      <c r="G540" s="18">
        <v>91.522045454545605</v>
      </c>
      <c r="H540" s="18">
        <v>107.000909090909</v>
      </c>
      <c r="I540" s="18">
        <v>198.52295454545401</v>
      </c>
      <c r="J540" s="18">
        <v>45.939636997544</v>
      </c>
      <c r="K540" s="18">
        <v>46.015722041443901</v>
      </c>
      <c r="L540" s="18">
        <v>45.980645700463</v>
      </c>
      <c r="M540" s="18">
        <v>8.8802272727272697</v>
      </c>
      <c r="N540" s="18">
        <v>37.8318181818182</v>
      </c>
      <c r="O540" s="18">
        <v>25.576136363636401</v>
      </c>
      <c r="P540" s="18">
        <v>13.1840909090909</v>
      </c>
      <c r="Q540" s="18">
        <v>6.04977272727273</v>
      </c>
      <c r="R540" s="18"/>
      <c r="S540" s="18">
        <v>13.965</v>
      </c>
      <c r="T540" s="18">
        <v>40.807499999999997</v>
      </c>
      <c r="U540" s="18">
        <v>26.317499999999999</v>
      </c>
      <c r="V540" s="18">
        <v>19.248863636363598</v>
      </c>
      <c r="W540" s="18">
        <v>6.6620454545454599</v>
      </c>
      <c r="X540" s="18"/>
      <c r="Y540" s="18">
        <v>120.01</v>
      </c>
      <c r="Z540" s="18">
        <v>48.274318181818202</v>
      </c>
      <c r="AA540" s="18">
        <v>30.238636363636399</v>
      </c>
      <c r="AB540" s="18">
        <v>7.2640909090909096</v>
      </c>
      <c r="AC540" s="18">
        <v>53.12</v>
      </c>
      <c r="AD540" s="18"/>
      <c r="AE540" s="18">
        <v>122.011363636364</v>
      </c>
      <c r="AF540" s="18">
        <v>15.624545454545499</v>
      </c>
      <c r="AG540" s="18">
        <v>0.50295454545454499</v>
      </c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>
        <v>198.52295454545401</v>
      </c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>
        <v>190.16749999999999</v>
      </c>
      <c r="BD540" s="18">
        <v>8.3554545454545508</v>
      </c>
      <c r="BE540" s="18">
        <v>40.548409090909097</v>
      </c>
      <c r="BF540" s="18">
        <v>63.268181818181901</v>
      </c>
      <c r="BG540" s="18">
        <v>55.555681818181803</v>
      </c>
      <c r="BH540" s="18">
        <v>39.150681818181802</v>
      </c>
    </row>
    <row r="541" spans="1:60" x14ac:dyDescent="0.2">
      <c r="A541" s="18" t="s">
        <v>268</v>
      </c>
      <c r="B541" s="3">
        <v>31</v>
      </c>
      <c r="C541" s="18" t="s">
        <v>173</v>
      </c>
      <c r="D541" s="18" t="s">
        <v>307</v>
      </c>
      <c r="E541" s="18" t="s">
        <v>310</v>
      </c>
      <c r="F541" s="18" t="s">
        <v>310</v>
      </c>
      <c r="G541" s="18">
        <v>615.19318181818198</v>
      </c>
      <c r="H541" s="18">
        <v>585.16590909090905</v>
      </c>
      <c r="I541" s="18">
        <v>1200.3590909090899</v>
      </c>
      <c r="J541" s="18">
        <v>42.0191255518411</v>
      </c>
      <c r="K541" s="18">
        <v>44.158762277986803</v>
      </c>
      <c r="L541" s="18">
        <v>43.062182150038801</v>
      </c>
      <c r="M541" s="18">
        <v>136.720454545455</v>
      </c>
      <c r="N541" s="18">
        <v>287.56818181818198</v>
      </c>
      <c r="O541" s="18">
        <v>117.8</v>
      </c>
      <c r="P541" s="18">
        <v>55.3795454545455</v>
      </c>
      <c r="Q541" s="18">
        <v>17.725000000000001</v>
      </c>
      <c r="R541" s="18"/>
      <c r="S541" s="18">
        <v>120.88181818181801</v>
      </c>
      <c r="T541" s="18">
        <v>221.940909090909</v>
      </c>
      <c r="U541" s="18">
        <v>130.084090909091</v>
      </c>
      <c r="V541" s="18">
        <v>69.902272727272702</v>
      </c>
      <c r="W541" s="18">
        <v>42.356818181818198</v>
      </c>
      <c r="X541" s="18"/>
      <c r="Y541" s="18">
        <v>928.52272727272702</v>
      </c>
      <c r="Z541" s="18">
        <v>198.45454545454501</v>
      </c>
      <c r="AA541" s="18">
        <v>73.381818181818204</v>
      </c>
      <c r="AB541" s="18">
        <v>273.75909090909101</v>
      </c>
      <c r="AC541" s="18">
        <v>700.77499999999998</v>
      </c>
      <c r="AD541" s="18">
        <v>38.493181818181803</v>
      </c>
      <c r="AE541" s="18">
        <v>185.49090909090901</v>
      </c>
      <c r="AF541" s="18">
        <v>0.81818181818181801</v>
      </c>
      <c r="AG541" s="18">
        <v>1.02272727272727</v>
      </c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>
        <v>571.60227272727298</v>
      </c>
      <c r="AS541" s="18"/>
      <c r="AT541" s="18">
        <v>288.84090909090901</v>
      </c>
      <c r="AU541" s="18"/>
      <c r="AV541" s="18"/>
      <c r="AW541" s="18">
        <v>339.915909090909</v>
      </c>
      <c r="AX541" s="18"/>
      <c r="AY541" s="18"/>
      <c r="AZ541" s="18"/>
      <c r="BA541" s="18"/>
      <c r="BB541" s="18"/>
      <c r="BC541" s="18">
        <v>1107.3909090909101</v>
      </c>
      <c r="BD541" s="18">
        <v>92.968181818181804</v>
      </c>
      <c r="BE541" s="18">
        <v>100.852272727273</v>
      </c>
      <c r="BF541" s="18">
        <v>268.61363636363598</v>
      </c>
      <c r="BG541" s="18">
        <v>151.779545454545</v>
      </c>
      <c r="BH541" s="18">
        <v>679.11363636363706</v>
      </c>
    </row>
    <row r="542" spans="1:60" x14ac:dyDescent="0.2">
      <c r="A542" s="18" t="s">
        <v>268</v>
      </c>
      <c r="B542" s="3">
        <v>34</v>
      </c>
      <c r="C542" s="18" t="s">
        <v>20</v>
      </c>
      <c r="D542" s="18" t="s">
        <v>307</v>
      </c>
      <c r="E542" s="18" t="s">
        <v>311</v>
      </c>
      <c r="F542" s="18" t="s">
        <v>313</v>
      </c>
      <c r="G542" s="18">
        <v>242.43181818181799</v>
      </c>
      <c r="H542" s="18">
        <v>256.15909090909099</v>
      </c>
      <c r="I542" s="18">
        <v>498.59090909090901</v>
      </c>
      <c r="J542" s="18">
        <v>45.155807631011498</v>
      </c>
      <c r="K542" s="18">
        <v>45.863543607488303</v>
      </c>
      <c r="L542" s="18">
        <v>45.519418360834997</v>
      </c>
      <c r="M542" s="18">
        <v>34.181818181818201</v>
      </c>
      <c r="N542" s="18">
        <v>94.863636363636402</v>
      </c>
      <c r="O542" s="18">
        <v>62.522727272727302</v>
      </c>
      <c r="P542" s="18">
        <v>39.568181818181799</v>
      </c>
      <c r="Q542" s="18">
        <v>11.295454545454501</v>
      </c>
      <c r="R542" s="18"/>
      <c r="S542" s="18">
        <v>32.170454545454497</v>
      </c>
      <c r="T542" s="18">
        <v>95.727272727272705</v>
      </c>
      <c r="U542" s="18">
        <v>75.613636363636402</v>
      </c>
      <c r="V542" s="18">
        <v>35.647727272727302</v>
      </c>
      <c r="W542" s="18">
        <v>17</v>
      </c>
      <c r="X542" s="18"/>
      <c r="Y542" s="18">
        <v>464.14772727272702</v>
      </c>
      <c r="Z542" s="18">
        <v>29.136363636363601</v>
      </c>
      <c r="AA542" s="18">
        <v>5.3068181818181799</v>
      </c>
      <c r="AB542" s="18">
        <v>178.06818181818201</v>
      </c>
      <c r="AC542" s="18">
        <v>148.875</v>
      </c>
      <c r="AD542" s="18">
        <v>82.329545454545496</v>
      </c>
      <c r="AE542" s="18">
        <v>81.522727272727295</v>
      </c>
      <c r="AF542" s="18">
        <v>6.3863636363636402</v>
      </c>
      <c r="AG542" s="18">
        <v>1.2045454545454499</v>
      </c>
      <c r="AH542" s="18"/>
      <c r="AI542" s="18">
        <v>0.13636363636363599</v>
      </c>
      <c r="AJ542" s="18"/>
      <c r="AK542" s="18">
        <v>6.8181818181818205E-2</v>
      </c>
      <c r="AL542" s="18"/>
      <c r="AM542" s="18"/>
      <c r="AN542" s="18"/>
      <c r="AO542" s="18"/>
      <c r="AP542" s="18"/>
      <c r="AQ542" s="18"/>
      <c r="AR542" s="18">
        <v>498.59090909090901</v>
      </c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>
        <v>451.60227272727298</v>
      </c>
      <c r="BD542" s="18">
        <v>46.988636363636402</v>
      </c>
      <c r="BE542" s="18">
        <v>60</v>
      </c>
      <c r="BF542" s="18">
        <v>54.579545454545503</v>
      </c>
      <c r="BG542" s="18">
        <v>178.42045454545499</v>
      </c>
      <c r="BH542" s="18">
        <v>205.59090909090901</v>
      </c>
    </row>
    <row r="543" spans="1:60" x14ac:dyDescent="0.2">
      <c r="A543" s="18" t="s">
        <v>268</v>
      </c>
      <c r="B543" s="3">
        <v>38</v>
      </c>
      <c r="C543" s="18" t="s">
        <v>21</v>
      </c>
      <c r="D543" s="18" t="s">
        <v>307</v>
      </c>
      <c r="E543" s="18" t="s">
        <v>310</v>
      </c>
      <c r="F543" s="18" t="s">
        <v>310</v>
      </c>
      <c r="G543" s="18">
        <v>83.113636363636402</v>
      </c>
      <c r="H543" s="18">
        <v>80.659090909090907</v>
      </c>
      <c r="I543" s="18">
        <v>163.772727272727</v>
      </c>
      <c r="J543" s="18">
        <v>41.314465408804999</v>
      </c>
      <c r="K543" s="18">
        <v>44.529444914060299</v>
      </c>
      <c r="L543" s="18">
        <v>42.897862892034397</v>
      </c>
      <c r="M543" s="18">
        <v>25.568181818181799</v>
      </c>
      <c r="N543" s="18">
        <v>28.840909090909101</v>
      </c>
      <c r="O543" s="18">
        <v>15.2272727272727</v>
      </c>
      <c r="P543" s="18">
        <v>12.295454545454501</v>
      </c>
      <c r="Q543" s="18">
        <v>1.1818181818181801</v>
      </c>
      <c r="R543" s="18"/>
      <c r="S543" s="18">
        <v>19.204545454545499</v>
      </c>
      <c r="T543" s="18">
        <v>24.454545454545499</v>
      </c>
      <c r="U543" s="18">
        <v>18.386363636363601</v>
      </c>
      <c r="V543" s="18">
        <v>11.613636363636401</v>
      </c>
      <c r="W543" s="18">
        <v>7</v>
      </c>
      <c r="X543" s="18"/>
      <c r="Y543" s="18">
        <v>141.863636363636</v>
      </c>
      <c r="Z543" s="18">
        <v>16.909090909090899</v>
      </c>
      <c r="AA543" s="18">
        <v>5</v>
      </c>
      <c r="AB543" s="18">
        <v>15.0227272727273</v>
      </c>
      <c r="AC543" s="18">
        <v>90.5</v>
      </c>
      <c r="AD543" s="18"/>
      <c r="AE543" s="18">
        <v>19.795454545454501</v>
      </c>
      <c r="AF543" s="18">
        <v>38.454545454545503</v>
      </c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>
        <v>163.772727272727</v>
      </c>
      <c r="AV543" s="18"/>
      <c r="AW543" s="18"/>
      <c r="AX543" s="18"/>
      <c r="AY543" s="18"/>
      <c r="AZ543" s="18"/>
      <c r="BA543" s="18"/>
      <c r="BB543" s="18"/>
      <c r="BC543" s="18">
        <v>151.136363636364</v>
      </c>
      <c r="BD543" s="18">
        <v>12.636363636363599</v>
      </c>
      <c r="BE543" s="18">
        <v>11.409090909090899</v>
      </c>
      <c r="BF543" s="18">
        <v>18.340909090909101</v>
      </c>
      <c r="BG543" s="18">
        <v>17.272727272727298</v>
      </c>
      <c r="BH543" s="18">
        <v>116.75</v>
      </c>
    </row>
    <row r="544" spans="1:60" x14ac:dyDescent="0.2">
      <c r="A544" s="18" t="s">
        <v>268</v>
      </c>
      <c r="B544" s="3">
        <v>39</v>
      </c>
      <c r="C544" s="18" t="s">
        <v>22</v>
      </c>
      <c r="D544" s="18" t="s">
        <v>307</v>
      </c>
      <c r="E544" s="18" t="s">
        <v>310</v>
      </c>
      <c r="F544" s="18" t="s">
        <v>310</v>
      </c>
      <c r="G544" s="18">
        <v>1126.00545454545</v>
      </c>
      <c r="H544" s="18">
        <v>800.667499999999</v>
      </c>
      <c r="I544" s="18">
        <v>1926.67295454545</v>
      </c>
      <c r="J544" s="18">
        <v>40.381113727852203</v>
      </c>
      <c r="K544" s="18">
        <v>43.559433506758801</v>
      </c>
      <c r="L544" s="18">
        <v>41.701928111826703</v>
      </c>
      <c r="M544" s="18">
        <v>370.46386363636401</v>
      </c>
      <c r="N544" s="18">
        <v>423.52045454545498</v>
      </c>
      <c r="O544" s="18">
        <v>209.58090909090899</v>
      </c>
      <c r="P544" s="18">
        <v>89.394090909090906</v>
      </c>
      <c r="Q544" s="18">
        <v>33.0461363636364</v>
      </c>
      <c r="R544" s="18"/>
      <c r="S544" s="18">
        <v>200.43636363636401</v>
      </c>
      <c r="T544" s="18">
        <v>279.6925</v>
      </c>
      <c r="U544" s="18">
        <v>171.94522727272701</v>
      </c>
      <c r="V544" s="18">
        <v>93.9911363636364</v>
      </c>
      <c r="W544" s="18">
        <v>54.602272727272698</v>
      </c>
      <c r="X544" s="18"/>
      <c r="Y544" s="18">
        <v>1598.2377272727199</v>
      </c>
      <c r="Z544" s="18">
        <v>259.91772727272701</v>
      </c>
      <c r="AA544" s="18">
        <v>68.517499999999998</v>
      </c>
      <c r="AB544" s="18">
        <v>180.30454545454501</v>
      </c>
      <c r="AC544" s="18">
        <v>725.76499999999896</v>
      </c>
      <c r="AD544" s="18">
        <v>176.66022727272701</v>
      </c>
      <c r="AE544" s="18">
        <v>626.067954545455</v>
      </c>
      <c r="AF544" s="18">
        <v>210.12477272727301</v>
      </c>
      <c r="AG544" s="18">
        <v>4.0265909090909098</v>
      </c>
      <c r="AH544" s="18"/>
      <c r="AI544" s="18"/>
      <c r="AJ544" s="18"/>
      <c r="AK544" s="18">
        <v>3.7238636363636402</v>
      </c>
      <c r="AL544" s="18"/>
      <c r="AM544" s="18"/>
      <c r="AN544" s="18"/>
      <c r="AO544" s="18"/>
      <c r="AP544" s="18"/>
      <c r="AQ544" s="18"/>
      <c r="AR544" s="18">
        <v>793.14818181818202</v>
      </c>
      <c r="AS544" s="18"/>
      <c r="AT544" s="18"/>
      <c r="AU544" s="18"/>
      <c r="AV544" s="18">
        <v>631.85</v>
      </c>
      <c r="AW544" s="18"/>
      <c r="AX544" s="18">
        <v>179.82454545454601</v>
      </c>
      <c r="AY544" s="18">
        <v>321.85022727272701</v>
      </c>
      <c r="AZ544" s="18"/>
      <c r="BA544" s="18"/>
      <c r="BB544" s="18"/>
      <c r="BC544" s="18">
        <v>1851.3556818181801</v>
      </c>
      <c r="BD544" s="18">
        <v>75.317272727272695</v>
      </c>
      <c r="BE544" s="18">
        <v>323.53613636363701</v>
      </c>
      <c r="BF544" s="18">
        <v>356.41954545454502</v>
      </c>
      <c r="BG544" s="18">
        <v>421.15318181818202</v>
      </c>
      <c r="BH544" s="18">
        <v>825.56409090909096</v>
      </c>
    </row>
    <row r="545" spans="1:60" x14ac:dyDescent="0.2">
      <c r="A545" s="18" t="s">
        <v>268</v>
      </c>
      <c r="B545" s="3">
        <v>42</v>
      </c>
      <c r="C545" s="18" t="s">
        <v>24</v>
      </c>
      <c r="D545" s="18" t="s">
        <v>307</v>
      </c>
      <c r="E545" s="18" t="s">
        <v>310</v>
      </c>
      <c r="F545" s="18" t="s">
        <v>310</v>
      </c>
      <c r="G545" s="18">
        <v>149.59090909090901</v>
      </c>
      <c r="H545" s="18">
        <v>162.29545454545499</v>
      </c>
      <c r="I545" s="18">
        <v>311.88636363636402</v>
      </c>
      <c r="J545" s="18">
        <v>45.406487389851101</v>
      </c>
      <c r="K545" s="18">
        <v>46.390211454978299</v>
      </c>
      <c r="L545" s="18">
        <v>45.918385192742001</v>
      </c>
      <c r="M545" s="18">
        <v>24.113636363636399</v>
      </c>
      <c r="N545" s="18">
        <v>53.25</v>
      </c>
      <c r="O545" s="18">
        <v>37.431818181818201</v>
      </c>
      <c r="P545" s="18">
        <v>28.840909090909101</v>
      </c>
      <c r="Q545" s="18">
        <v>5.9545454545454497</v>
      </c>
      <c r="R545" s="18"/>
      <c r="S545" s="18">
        <v>27.784090909090899</v>
      </c>
      <c r="T545" s="18">
        <v>52.840909090909101</v>
      </c>
      <c r="U545" s="18">
        <v>37.704545454545503</v>
      </c>
      <c r="V545" s="18">
        <v>31.840909090909101</v>
      </c>
      <c r="W545" s="18">
        <v>12.125</v>
      </c>
      <c r="X545" s="18"/>
      <c r="Y545" s="18">
        <v>202.613636363636</v>
      </c>
      <c r="Z545" s="18">
        <v>85.613636363636402</v>
      </c>
      <c r="AA545" s="18">
        <v>23.659090909090899</v>
      </c>
      <c r="AB545" s="18">
        <v>61.238636363636402</v>
      </c>
      <c r="AC545" s="18">
        <v>140.113636363636</v>
      </c>
      <c r="AD545" s="18"/>
      <c r="AE545" s="18">
        <v>92.579545454545496</v>
      </c>
      <c r="AF545" s="18">
        <v>11.113636363636401</v>
      </c>
      <c r="AG545" s="18"/>
      <c r="AH545" s="18"/>
      <c r="AI545" s="18"/>
      <c r="AJ545" s="18"/>
      <c r="AK545" s="18">
        <v>6.8409090909090899</v>
      </c>
      <c r="AL545" s="18"/>
      <c r="AM545" s="18"/>
      <c r="AN545" s="18"/>
      <c r="AO545" s="18"/>
      <c r="AP545" s="18"/>
      <c r="AQ545" s="18"/>
      <c r="AR545" s="18">
        <v>311.88636363636402</v>
      </c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>
        <v>299.31818181818198</v>
      </c>
      <c r="BD545" s="18">
        <v>12.568181818181801</v>
      </c>
      <c r="BE545" s="18">
        <v>51.318181818181799</v>
      </c>
      <c r="BF545" s="18">
        <v>96.329545454545496</v>
      </c>
      <c r="BG545" s="18">
        <v>38.409090909090899</v>
      </c>
      <c r="BH545" s="18">
        <v>125.829545454545</v>
      </c>
    </row>
    <row r="546" spans="1:60" x14ac:dyDescent="0.2">
      <c r="A546" s="18" t="s">
        <v>268</v>
      </c>
      <c r="B546" s="3">
        <v>45</v>
      </c>
      <c r="C546" s="18" t="s">
        <v>25</v>
      </c>
      <c r="D546" s="18" t="s">
        <v>307</v>
      </c>
      <c r="E546" s="18" t="s">
        <v>310</v>
      </c>
      <c r="F546" s="18" t="s">
        <v>310</v>
      </c>
      <c r="G546" s="18">
        <v>513.38636363636397</v>
      </c>
      <c r="H546" s="18">
        <v>488.97727272727298</v>
      </c>
      <c r="I546" s="18">
        <v>1002.36363636364</v>
      </c>
      <c r="J546" s="18">
        <v>43.081012882376399</v>
      </c>
      <c r="K546" s="18">
        <v>46.133627701603601</v>
      </c>
      <c r="L546" s="18">
        <v>44.5701523671326</v>
      </c>
      <c r="M546" s="18">
        <v>108.90909090909101</v>
      </c>
      <c r="N546" s="18">
        <v>194.75</v>
      </c>
      <c r="O546" s="18">
        <v>139.136363636364</v>
      </c>
      <c r="P546" s="18">
        <v>54.477272727272698</v>
      </c>
      <c r="Q546" s="18">
        <v>16.113636363636399</v>
      </c>
      <c r="R546" s="18"/>
      <c r="S546" s="18">
        <v>65.909090909090907</v>
      </c>
      <c r="T546" s="18">
        <v>177.04545454545499</v>
      </c>
      <c r="U546" s="18">
        <v>153.863636363636</v>
      </c>
      <c r="V546" s="18">
        <v>56.340909090909101</v>
      </c>
      <c r="W546" s="18">
        <v>35.818181818181799</v>
      </c>
      <c r="X546" s="18"/>
      <c r="Y546" s="18">
        <v>865.31818181818198</v>
      </c>
      <c r="Z546" s="18">
        <v>112.522727272727</v>
      </c>
      <c r="AA546" s="18">
        <v>24.522727272727298</v>
      </c>
      <c r="AB546" s="18">
        <v>157.31818181818201</v>
      </c>
      <c r="AC546" s="18">
        <v>355.34090909090901</v>
      </c>
      <c r="AD546" s="18">
        <v>249.15909090909099</v>
      </c>
      <c r="AE546" s="18">
        <v>228.81818181818201</v>
      </c>
      <c r="AF546" s="18">
        <v>8.5</v>
      </c>
      <c r="AG546" s="18">
        <v>3.2272727272727302</v>
      </c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>
        <v>837.81818181818198</v>
      </c>
      <c r="AS546" s="18"/>
      <c r="AT546" s="18"/>
      <c r="AU546" s="18"/>
      <c r="AV546" s="18">
        <v>164.54545454545499</v>
      </c>
      <c r="AW546" s="18"/>
      <c r="AX546" s="18"/>
      <c r="AY546" s="18"/>
      <c r="AZ546" s="18"/>
      <c r="BA546" s="18"/>
      <c r="BB546" s="18"/>
      <c r="BC546" s="18">
        <v>942.90909090909099</v>
      </c>
      <c r="BD546" s="18">
        <v>59.454545454545503</v>
      </c>
      <c r="BE546" s="18">
        <v>84.204545454545496</v>
      </c>
      <c r="BF546" s="18">
        <v>256.75</v>
      </c>
      <c r="BG546" s="18">
        <v>245.15909090909099</v>
      </c>
      <c r="BH546" s="18">
        <v>416.25</v>
      </c>
    </row>
    <row r="547" spans="1:60" x14ac:dyDescent="0.2">
      <c r="A547" s="18" t="s">
        <v>268</v>
      </c>
      <c r="B547" s="3">
        <v>46</v>
      </c>
      <c r="C547" s="18" t="s">
        <v>26</v>
      </c>
      <c r="D547" s="18" t="s">
        <v>307</v>
      </c>
      <c r="E547" s="18" t="s">
        <v>310</v>
      </c>
      <c r="F547" s="18" t="s">
        <v>310</v>
      </c>
      <c r="G547" s="18">
        <v>54.730227272727198</v>
      </c>
      <c r="H547" s="18">
        <v>81.641590909090894</v>
      </c>
      <c r="I547" s="18">
        <v>136.37181818181801</v>
      </c>
      <c r="J547" s="18">
        <v>42.160012125591301</v>
      </c>
      <c r="K547" s="18">
        <v>45.954579745728999</v>
      </c>
      <c r="L547" s="18">
        <v>44.431702431187297</v>
      </c>
      <c r="M547" s="18">
        <v>19.1986363636364</v>
      </c>
      <c r="N547" s="18">
        <v>14.747954545454499</v>
      </c>
      <c r="O547" s="18">
        <v>12.837272727272699</v>
      </c>
      <c r="P547" s="18">
        <v>4.3420454545454596</v>
      </c>
      <c r="Q547" s="18">
        <v>3.6043181818181802</v>
      </c>
      <c r="R547" s="18"/>
      <c r="S547" s="18">
        <v>13.049318181818199</v>
      </c>
      <c r="T547" s="18">
        <v>30.231363636363699</v>
      </c>
      <c r="U547" s="18">
        <v>19.463181818181798</v>
      </c>
      <c r="V547" s="18">
        <v>12.2593181818182</v>
      </c>
      <c r="W547" s="18">
        <v>6.6384090909090903</v>
      </c>
      <c r="X547" s="18"/>
      <c r="Y547" s="18">
        <v>110.68545454545399</v>
      </c>
      <c r="Z547" s="18">
        <v>18.9306818181818</v>
      </c>
      <c r="AA547" s="18">
        <v>6.7556818181818201</v>
      </c>
      <c r="AB547" s="18">
        <v>3.8195454545454499</v>
      </c>
      <c r="AC547" s="18">
        <v>27.144090909090899</v>
      </c>
      <c r="AD547" s="18"/>
      <c r="AE547" s="18">
        <v>102.416590909091</v>
      </c>
      <c r="AF547" s="18">
        <v>2.5097727272727299</v>
      </c>
      <c r="AG547" s="18">
        <v>0.48181818181818198</v>
      </c>
      <c r="AH547" s="18"/>
      <c r="AI547" s="18"/>
      <c r="AJ547" s="18"/>
      <c r="AK547" s="18"/>
      <c r="AL547" s="18"/>
      <c r="AM547" s="18"/>
      <c r="AN547" s="18">
        <v>23.25</v>
      </c>
      <c r="AO547" s="18"/>
      <c r="AP547" s="18">
        <v>5.3181818181818201</v>
      </c>
      <c r="AQ547" s="18">
        <v>64.190227272727299</v>
      </c>
      <c r="AR547" s="18">
        <v>4.0909090909090899</v>
      </c>
      <c r="AS547" s="18">
        <v>13.7568181818182</v>
      </c>
      <c r="AT547" s="18"/>
      <c r="AU547" s="18"/>
      <c r="AV547" s="18"/>
      <c r="AW547" s="18">
        <v>10.039318181818199</v>
      </c>
      <c r="AX547" s="18"/>
      <c r="AY547" s="18">
        <v>15.726363636363599</v>
      </c>
      <c r="AZ547" s="18"/>
      <c r="BA547" s="18"/>
      <c r="BB547" s="18"/>
      <c r="BC547" s="18">
        <v>131.21090909090901</v>
      </c>
      <c r="BD547" s="18">
        <v>5.1609090909090902</v>
      </c>
      <c r="BE547" s="18">
        <v>48.353863636363698</v>
      </c>
      <c r="BF547" s="18">
        <v>43.893181818181802</v>
      </c>
      <c r="BG547" s="18">
        <v>17.6020454545455</v>
      </c>
      <c r="BH547" s="18">
        <v>26.522727272727298</v>
      </c>
    </row>
    <row r="548" spans="1:60" x14ac:dyDescent="0.2">
      <c r="A548" s="18" t="s">
        <v>268</v>
      </c>
      <c r="B548" s="3">
        <v>48</v>
      </c>
      <c r="C548" s="18" t="s">
        <v>28</v>
      </c>
      <c r="D548" s="18" t="s">
        <v>307</v>
      </c>
      <c r="E548" s="18" t="s">
        <v>310</v>
      </c>
      <c r="F548" s="18" t="s">
        <v>310</v>
      </c>
      <c r="G548" s="18">
        <v>8.8181818181818201</v>
      </c>
      <c r="H548" s="18">
        <v>7.6590909090909101</v>
      </c>
      <c r="I548" s="18">
        <v>16.477272727272702</v>
      </c>
      <c r="J548" s="18">
        <v>43.742268041237097</v>
      </c>
      <c r="K548" s="18">
        <v>51.400593471810097</v>
      </c>
      <c r="L548" s="18">
        <v>47.302068965517201</v>
      </c>
      <c r="M548" s="18">
        <v>0.77272727272727304</v>
      </c>
      <c r="N548" s="18">
        <v>2.6590909090909101</v>
      </c>
      <c r="O548" s="18">
        <v>5.1136363636363598</v>
      </c>
      <c r="P548" s="18">
        <v>0.27272727272727298</v>
      </c>
      <c r="Q548" s="18"/>
      <c r="R548" s="18"/>
      <c r="S548" s="18">
        <v>0.27272727272727298</v>
      </c>
      <c r="T548" s="18">
        <v>2.3409090909090899</v>
      </c>
      <c r="U548" s="18">
        <v>1.1818181818181801</v>
      </c>
      <c r="V548" s="18">
        <v>2.5</v>
      </c>
      <c r="W548" s="18">
        <v>1.36363636363636</v>
      </c>
      <c r="X548" s="18"/>
      <c r="Y548" s="18">
        <v>13.7272727272727</v>
      </c>
      <c r="Z548" s="18">
        <v>2.1363636363636398</v>
      </c>
      <c r="AA548" s="18">
        <v>0.61363636363636398</v>
      </c>
      <c r="AB548" s="18">
        <v>0.45454545454545497</v>
      </c>
      <c r="AC548" s="18">
        <v>6.4772727272727302</v>
      </c>
      <c r="AD548" s="18"/>
      <c r="AE548" s="18">
        <v>7.8181818181818201</v>
      </c>
      <c r="AF548" s="18">
        <v>1.36363636363636</v>
      </c>
      <c r="AG548" s="18">
        <v>0.18181818181818199</v>
      </c>
      <c r="AH548" s="18"/>
      <c r="AI548" s="18">
        <v>0.18181818181818199</v>
      </c>
      <c r="AJ548" s="18"/>
      <c r="AK548" s="18"/>
      <c r="AL548" s="18"/>
      <c r="AM548" s="18"/>
      <c r="AN548" s="18"/>
      <c r="AO548" s="18"/>
      <c r="AP548" s="18"/>
      <c r="AQ548" s="18"/>
      <c r="AR548" s="18">
        <v>16.477272727272702</v>
      </c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>
        <v>16.295454545454501</v>
      </c>
      <c r="BD548" s="18">
        <v>0.18181818181818199</v>
      </c>
      <c r="BE548" s="18">
        <v>3.2272727272727302</v>
      </c>
      <c r="BF548" s="18">
        <v>4.6818181818181799</v>
      </c>
      <c r="BG548" s="18">
        <v>3.4318181818181799</v>
      </c>
      <c r="BH548" s="18">
        <v>5.1363636363636402</v>
      </c>
    </row>
    <row r="549" spans="1:60" x14ac:dyDescent="0.2">
      <c r="A549" s="18" t="s">
        <v>268</v>
      </c>
      <c r="B549" s="3">
        <v>50</v>
      </c>
      <c r="C549" s="18" t="s">
        <v>29</v>
      </c>
      <c r="D549" s="18" t="s">
        <v>307</v>
      </c>
      <c r="E549" s="18" t="s">
        <v>310</v>
      </c>
      <c r="F549" s="18" t="s">
        <v>310</v>
      </c>
      <c r="G549" s="18">
        <v>179.863636363636</v>
      </c>
      <c r="H549" s="18">
        <v>153.136363636364</v>
      </c>
      <c r="I549" s="18">
        <v>333</v>
      </c>
      <c r="J549" s="18">
        <v>40.889436441748799</v>
      </c>
      <c r="K549" s="18">
        <v>43.219575541703797</v>
      </c>
      <c r="L549" s="18">
        <v>41.960995085995201</v>
      </c>
      <c r="M549" s="18">
        <v>47</v>
      </c>
      <c r="N549" s="18">
        <v>81.363636363636402</v>
      </c>
      <c r="O549" s="18">
        <v>36.840909090909101</v>
      </c>
      <c r="P549" s="18">
        <v>10.159090909090899</v>
      </c>
      <c r="Q549" s="18">
        <v>4.5</v>
      </c>
      <c r="R549" s="18"/>
      <c r="S549" s="18">
        <v>37.363636363636402</v>
      </c>
      <c r="T549" s="18">
        <v>57.25</v>
      </c>
      <c r="U549" s="18">
        <v>30.772727272727298</v>
      </c>
      <c r="V549" s="18">
        <v>23.477272727272702</v>
      </c>
      <c r="W549" s="18">
        <v>4.2727272727272698</v>
      </c>
      <c r="X549" s="18"/>
      <c r="Y549" s="18">
        <v>243.92045454545499</v>
      </c>
      <c r="Z549" s="18">
        <v>71.102272727272705</v>
      </c>
      <c r="AA549" s="18">
        <v>17.977272727272702</v>
      </c>
      <c r="AB549" s="18">
        <v>99.977272727272705</v>
      </c>
      <c r="AC549" s="18">
        <v>184.352272727273</v>
      </c>
      <c r="AD549" s="18"/>
      <c r="AE549" s="18">
        <v>3.0681818181818201</v>
      </c>
      <c r="AF549" s="18">
        <v>45.170454545454497</v>
      </c>
      <c r="AG549" s="18">
        <v>0.43181818181818199</v>
      </c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>
        <v>327.20454545454498</v>
      </c>
      <c r="AS549" s="18">
        <v>5.7954545454545503</v>
      </c>
      <c r="AT549" s="18"/>
      <c r="AU549" s="18"/>
      <c r="AV549" s="18"/>
      <c r="AW549" s="18"/>
      <c r="AX549" s="18"/>
      <c r="AY549" s="18"/>
      <c r="AZ549" s="18"/>
      <c r="BA549" s="18"/>
      <c r="BB549" s="18"/>
      <c r="BC549" s="18">
        <v>308.34090909090901</v>
      </c>
      <c r="BD549" s="18">
        <v>24.659090909090899</v>
      </c>
      <c r="BE549" s="18">
        <v>27.681818181818201</v>
      </c>
      <c r="BF549" s="18">
        <v>33.636363636363598</v>
      </c>
      <c r="BG549" s="18">
        <v>56.772727272727302</v>
      </c>
      <c r="BH549" s="18">
        <v>214.90909090909099</v>
      </c>
    </row>
    <row r="550" spans="1:60" x14ac:dyDescent="0.2">
      <c r="A550" s="18" t="s">
        <v>268</v>
      </c>
      <c r="B550" s="3">
        <v>54</v>
      </c>
      <c r="C550" s="18" t="s">
        <v>30</v>
      </c>
      <c r="D550" s="18" t="s">
        <v>307</v>
      </c>
      <c r="E550" s="18" t="s">
        <v>310</v>
      </c>
      <c r="F550" s="18" t="s">
        <v>310</v>
      </c>
      <c r="G550" s="18">
        <v>270.69227272727198</v>
      </c>
      <c r="H550" s="18">
        <v>421.72568181818099</v>
      </c>
      <c r="I550" s="18">
        <v>692.41795454546002</v>
      </c>
      <c r="J550" s="18">
        <v>43.6906257189057</v>
      </c>
      <c r="K550" s="18">
        <v>45.097067083137503</v>
      </c>
      <c r="L550" s="18">
        <v>44.547236151050498</v>
      </c>
      <c r="M550" s="18">
        <v>57.289318181818302</v>
      </c>
      <c r="N550" s="18">
        <v>91.258863636363699</v>
      </c>
      <c r="O550" s="18">
        <v>78.066590909091005</v>
      </c>
      <c r="P550" s="18">
        <v>39.2679545454546</v>
      </c>
      <c r="Q550" s="18">
        <v>4.8095454545454501</v>
      </c>
      <c r="R550" s="18"/>
      <c r="S550" s="18">
        <v>80.270227272727297</v>
      </c>
      <c r="T550" s="18">
        <v>132.28954545454499</v>
      </c>
      <c r="U550" s="18">
        <v>119.755454545455</v>
      </c>
      <c r="V550" s="18">
        <v>70.483409090909106</v>
      </c>
      <c r="W550" s="18">
        <v>18.9270454545455</v>
      </c>
      <c r="X550" s="18"/>
      <c r="Y550" s="18">
        <v>353.56068181818102</v>
      </c>
      <c r="Z550" s="18">
        <v>136.24181818181799</v>
      </c>
      <c r="AA550" s="18">
        <v>202.61545454545299</v>
      </c>
      <c r="AB550" s="18">
        <v>15.5786363636364</v>
      </c>
      <c r="AC550" s="18">
        <v>317.07409090908999</v>
      </c>
      <c r="AD550" s="18"/>
      <c r="AE550" s="18">
        <v>313.34613636363503</v>
      </c>
      <c r="AF550" s="18">
        <v>25.556136363636401</v>
      </c>
      <c r="AG550" s="18">
        <v>10.14</v>
      </c>
      <c r="AH550" s="18"/>
      <c r="AI550" s="18">
        <v>0.48409090909090902</v>
      </c>
      <c r="AJ550" s="18"/>
      <c r="AK550" s="18">
        <v>10.2388636363636</v>
      </c>
      <c r="AL550" s="18">
        <v>10.3056818181818</v>
      </c>
      <c r="AM550" s="18">
        <v>29.4270454545455</v>
      </c>
      <c r="AN550" s="18">
        <v>42.916136363636397</v>
      </c>
      <c r="AO550" s="18">
        <v>15.9486363636364</v>
      </c>
      <c r="AP550" s="18">
        <v>64.2113636363636</v>
      </c>
      <c r="AQ550" s="18">
        <v>28.685454545454501</v>
      </c>
      <c r="AR550" s="18">
        <v>219.79704545454501</v>
      </c>
      <c r="AS550" s="18">
        <v>43.2218181818182</v>
      </c>
      <c r="AT550" s="18">
        <v>47.578409090909098</v>
      </c>
      <c r="AU550" s="18">
        <v>31.99</v>
      </c>
      <c r="AV550" s="18">
        <v>60.856136363636402</v>
      </c>
      <c r="AW550" s="18">
        <v>18.3177272727273</v>
      </c>
      <c r="AX550" s="18">
        <v>24.3622727272727</v>
      </c>
      <c r="AY550" s="18">
        <v>38.452045454545498</v>
      </c>
      <c r="AZ550" s="18">
        <v>6.9738636363636397</v>
      </c>
      <c r="BA550" s="18">
        <v>9.3743181818181807</v>
      </c>
      <c r="BB550" s="18"/>
      <c r="BC550" s="18">
        <v>671.086590909096</v>
      </c>
      <c r="BD550" s="18">
        <v>21.331363636363601</v>
      </c>
      <c r="BE550" s="18">
        <v>173.76022727272601</v>
      </c>
      <c r="BF550" s="18">
        <v>165.603409090909</v>
      </c>
      <c r="BG550" s="18">
        <v>256.23181818181803</v>
      </c>
      <c r="BH550" s="18">
        <v>96.822500000000005</v>
      </c>
    </row>
    <row r="551" spans="1:60" x14ac:dyDescent="0.2">
      <c r="A551" s="18" t="s">
        <v>268</v>
      </c>
      <c r="B551" s="3">
        <v>68</v>
      </c>
      <c r="C551" s="18" t="s">
        <v>31</v>
      </c>
      <c r="D551" s="18" t="s">
        <v>307</v>
      </c>
      <c r="E551" s="18" t="s">
        <v>310</v>
      </c>
      <c r="F551" s="18" t="s">
        <v>310</v>
      </c>
      <c r="G551" s="18">
        <v>25.727272727272702</v>
      </c>
      <c r="H551" s="18">
        <v>46.886363636363598</v>
      </c>
      <c r="I551" s="18">
        <v>72.613636363636402</v>
      </c>
      <c r="J551" s="18">
        <v>46.390459363957604</v>
      </c>
      <c r="K551" s="18">
        <v>49.019873969946701</v>
      </c>
      <c r="L551" s="18">
        <v>48.0882629107981</v>
      </c>
      <c r="M551" s="18">
        <v>3.5</v>
      </c>
      <c r="N551" s="18">
        <v>6.6590909090909101</v>
      </c>
      <c r="O551" s="18">
        <v>10.681818181818199</v>
      </c>
      <c r="P551" s="18">
        <v>3.2954545454545499</v>
      </c>
      <c r="Q551" s="18">
        <v>1.5909090909090899</v>
      </c>
      <c r="R551" s="18"/>
      <c r="S551" s="18">
        <v>2.5454545454545499</v>
      </c>
      <c r="T551" s="18">
        <v>18.318181818181799</v>
      </c>
      <c r="U551" s="18">
        <v>10.204545454545499</v>
      </c>
      <c r="V551" s="18">
        <v>9.8863636363636402</v>
      </c>
      <c r="W551" s="18">
        <v>5.9318181818181799</v>
      </c>
      <c r="X551" s="18"/>
      <c r="Y551" s="18">
        <v>58.75</v>
      </c>
      <c r="Z551" s="18">
        <v>9.6363636363636402</v>
      </c>
      <c r="AA551" s="18">
        <v>4.2272727272727302</v>
      </c>
      <c r="AB551" s="18">
        <v>11.204545454545499</v>
      </c>
      <c r="AC551" s="18">
        <v>44.795454545454497</v>
      </c>
      <c r="AD551" s="18"/>
      <c r="AE551" s="18">
        <v>3.7954545454545499</v>
      </c>
      <c r="AF551" s="18">
        <v>12.818181818181801</v>
      </c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>
        <v>72.613636363636402</v>
      </c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>
        <v>62.727272727272698</v>
      </c>
      <c r="BD551" s="18">
        <v>9.8863636363636402</v>
      </c>
      <c r="BE551" s="18">
        <v>11.636363636363599</v>
      </c>
      <c r="BF551" s="18">
        <v>10.886363636363599</v>
      </c>
      <c r="BG551" s="18">
        <v>5.4545454545454497</v>
      </c>
      <c r="BH551" s="18">
        <v>44.636363636363598</v>
      </c>
    </row>
    <row r="552" spans="1:60" x14ac:dyDescent="0.2">
      <c r="A552" s="18" t="s">
        <v>268</v>
      </c>
      <c r="B552" s="3">
        <v>69</v>
      </c>
      <c r="C552" s="18" t="s">
        <v>32</v>
      </c>
      <c r="D552" s="18" t="s">
        <v>307</v>
      </c>
      <c r="E552" s="18" t="s">
        <v>311</v>
      </c>
      <c r="F552" s="18" t="s">
        <v>313</v>
      </c>
      <c r="G552" s="18">
        <v>136.46590909090901</v>
      </c>
      <c r="H552" s="18">
        <v>147.772727272727</v>
      </c>
      <c r="I552" s="18">
        <v>284.23863636363598</v>
      </c>
      <c r="J552" s="18">
        <v>43.715213589807902</v>
      </c>
      <c r="K552" s="18">
        <v>46.355275299908101</v>
      </c>
      <c r="L552" s="18">
        <v>45.087754367728898</v>
      </c>
      <c r="M552" s="18">
        <v>17.659090909090899</v>
      </c>
      <c r="N552" s="18">
        <v>57.522727272727302</v>
      </c>
      <c r="O552" s="18">
        <v>47.943181818181799</v>
      </c>
      <c r="P552" s="18">
        <v>10.420454545454501</v>
      </c>
      <c r="Q552" s="18">
        <v>2.9204545454545499</v>
      </c>
      <c r="R552" s="18"/>
      <c r="S552" s="18">
        <v>13.9772727272727</v>
      </c>
      <c r="T552" s="18">
        <v>54.931818181818201</v>
      </c>
      <c r="U552" s="18">
        <v>45.659090909090899</v>
      </c>
      <c r="V552" s="18">
        <v>25.25</v>
      </c>
      <c r="W552" s="18">
        <v>7.9545454545454497</v>
      </c>
      <c r="X552" s="18"/>
      <c r="Y552" s="18">
        <v>209.65909090909099</v>
      </c>
      <c r="Z552" s="18">
        <v>63.465909090909101</v>
      </c>
      <c r="AA552" s="18">
        <v>11.113636363636401</v>
      </c>
      <c r="AB552" s="18">
        <v>159.125</v>
      </c>
      <c r="AC552" s="18">
        <v>99.272727272727295</v>
      </c>
      <c r="AD552" s="18"/>
      <c r="AE552" s="18">
        <v>15.693181818181801</v>
      </c>
      <c r="AF552" s="18">
        <v>10.1477272727273</v>
      </c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>
        <v>284.23863636363598</v>
      </c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>
        <v>259.75</v>
      </c>
      <c r="BD552" s="18">
        <v>24.488636363636399</v>
      </c>
      <c r="BE552" s="18">
        <v>57.75</v>
      </c>
      <c r="BF552" s="18">
        <v>39</v>
      </c>
      <c r="BG552" s="18">
        <v>9.3068181818181799</v>
      </c>
      <c r="BH552" s="18">
        <v>178.18181818181799</v>
      </c>
    </row>
    <row r="553" spans="1:60" x14ac:dyDescent="0.2">
      <c r="A553" s="18" t="s">
        <v>268</v>
      </c>
      <c r="B553" s="3">
        <v>70</v>
      </c>
      <c r="C553" s="18" t="s">
        <v>33</v>
      </c>
      <c r="D553" s="18" t="s">
        <v>307</v>
      </c>
      <c r="E553" s="18" t="s">
        <v>311</v>
      </c>
      <c r="F553" s="18" t="s">
        <v>312</v>
      </c>
      <c r="G553" s="18">
        <v>933.64772727272702</v>
      </c>
      <c r="H553" s="18">
        <v>1434.22727272727</v>
      </c>
      <c r="I553" s="18">
        <v>2367.875</v>
      </c>
      <c r="J553" s="18">
        <v>49.295030488918101</v>
      </c>
      <c r="K553" s="18">
        <v>51.907330523246699</v>
      </c>
      <c r="L553" s="18">
        <v>50.877306560830903</v>
      </c>
      <c r="M553" s="18">
        <v>80.977272727272705</v>
      </c>
      <c r="N553" s="18">
        <v>293.47727272727298</v>
      </c>
      <c r="O553" s="18">
        <v>272.84090909090901</v>
      </c>
      <c r="P553" s="18">
        <v>163.136363636364</v>
      </c>
      <c r="Q553" s="18">
        <v>123.21590909090899</v>
      </c>
      <c r="R553" s="18"/>
      <c r="S553" s="18">
        <v>77.068181818181799</v>
      </c>
      <c r="T553" s="18">
        <v>405.79545454545502</v>
      </c>
      <c r="U553" s="18">
        <v>387.86363636363598</v>
      </c>
      <c r="V553" s="18">
        <v>288.28409090909099</v>
      </c>
      <c r="W553" s="18">
        <v>275.21590909090901</v>
      </c>
      <c r="X553" s="18"/>
      <c r="Y553" s="18">
        <v>2185.4659090909099</v>
      </c>
      <c r="Z553" s="18">
        <v>156.90909090909099</v>
      </c>
      <c r="AA553" s="18">
        <v>25.5</v>
      </c>
      <c r="AB553" s="18">
        <v>1265.77272727273</v>
      </c>
      <c r="AC553" s="18">
        <v>418.79545454545502</v>
      </c>
      <c r="AD553" s="18">
        <v>184.81818181818201</v>
      </c>
      <c r="AE553" s="18">
        <v>431.125</v>
      </c>
      <c r="AF553" s="18">
        <v>67.363636363636402</v>
      </c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>
        <v>2367.875</v>
      </c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>
        <v>2234.57954545455</v>
      </c>
      <c r="BD553" s="18">
        <v>133.29545454545499</v>
      </c>
      <c r="BE553" s="18">
        <v>61.159090909090899</v>
      </c>
      <c r="BF553" s="18">
        <v>546.84090909090901</v>
      </c>
      <c r="BG553" s="18">
        <v>137.011363636364</v>
      </c>
      <c r="BH553" s="18">
        <v>1622.8636363636399</v>
      </c>
    </row>
    <row r="554" spans="1:60" x14ac:dyDescent="0.2">
      <c r="A554" s="18" t="s">
        <v>268</v>
      </c>
      <c r="B554" s="3">
        <v>71</v>
      </c>
      <c r="C554" s="18" t="s">
        <v>34</v>
      </c>
      <c r="D554" s="18" t="s">
        <v>307</v>
      </c>
      <c r="E554" s="18" t="s">
        <v>311</v>
      </c>
      <c r="F554" s="18" t="s">
        <v>312</v>
      </c>
      <c r="G554" s="18">
        <v>377.14204545454498</v>
      </c>
      <c r="H554" s="18">
        <v>745.28409090909099</v>
      </c>
      <c r="I554" s="18">
        <v>1122.4261363636399</v>
      </c>
      <c r="J554" s="18">
        <v>48.239465477499998</v>
      </c>
      <c r="K554" s="18">
        <v>51.133536631852003</v>
      </c>
      <c r="L554" s="18">
        <v>50.161111026743598</v>
      </c>
      <c r="M554" s="18">
        <v>40.090909090909101</v>
      </c>
      <c r="N554" s="18">
        <v>126.0625</v>
      </c>
      <c r="O554" s="18">
        <v>86.556818181818201</v>
      </c>
      <c r="P554" s="18">
        <v>88.647727272727295</v>
      </c>
      <c r="Q554" s="18">
        <v>35.784090909090899</v>
      </c>
      <c r="R554" s="18"/>
      <c r="S554" s="18">
        <v>83.244318181818201</v>
      </c>
      <c r="T554" s="18">
        <v>197.136363636364</v>
      </c>
      <c r="U554" s="18">
        <v>148.664772727273</v>
      </c>
      <c r="V554" s="18">
        <v>174.636363636364</v>
      </c>
      <c r="W554" s="18">
        <v>141.602272727273</v>
      </c>
      <c r="X554" s="18"/>
      <c r="Y554" s="18">
        <v>935.61931818181802</v>
      </c>
      <c r="Z554" s="18">
        <v>149.82954545454501</v>
      </c>
      <c r="AA554" s="18">
        <v>36.977272727272698</v>
      </c>
      <c r="AB554" s="18">
        <v>457.13636363636402</v>
      </c>
      <c r="AC554" s="18">
        <v>253.07954545454501</v>
      </c>
      <c r="AD554" s="18">
        <v>50.5</v>
      </c>
      <c r="AE554" s="18">
        <v>328.66477272727298</v>
      </c>
      <c r="AF554" s="18">
        <v>31.477272727272702</v>
      </c>
      <c r="AG554" s="18">
        <v>1.11363636363636</v>
      </c>
      <c r="AH554" s="18"/>
      <c r="AI554" s="18">
        <v>0.45454545454545497</v>
      </c>
      <c r="AJ554" s="18"/>
      <c r="AK554" s="18"/>
      <c r="AL554" s="18"/>
      <c r="AM554" s="18"/>
      <c r="AN554" s="18"/>
      <c r="AO554" s="18"/>
      <c r="AP554" s="18"/>
      <c r="AQ554" s="18"/>
      <c r="AR554" s="18">
        <v>1122.4261363636399</v>
      </c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>
        <v>1051.1875</v>
      </c>
      <c r="BD554" s="18">
        <v>71.238636363636402</v>
      </c>
      <c r="BE554" s="18">
        <v>139.23295454545499</v>
      </c>
      <c r="BF554" s="18">
        <v>336.56818181818198</v>
      </c>
      <c r="BG554" s="18">
        <v>30.670454545454501</v>
      </c>
      <c r="BH554" s="18">
        <v>615.95454545454595</v>
      </c>
    </row>
    <row r="555" spans="1:60" x14ac:dyDescent="0.2">
      <c r="A555" s="18" t="s">
        <v>268</v>
      </c>
      <c r="B555" s="3">
        <v>72</v>
      </c>
      <c r="C555" s="18" t="s">
        <v>35</v>
      </c>
      <c r="D555" s="18" t="s">
        <v>307</v>
      </c>
      <c r="E555" s="18" t="s">
        <v>311</v>
      </c>
      <c r="F555" s="18" t="s">
        <v>312</v>
      </c>
      <c r="G555" s="18">
        <v>383.103409090909</v>
      </c>
      <c r="H555" s="18">
        <v>510.16477272727298</v>
      </c>
      <c r="I555" s="18">
        <v>893.26818181818203</v>
      </c>
      <c r="J555" s="18">
        <v>46.198439182394999</v>
      </c>
      <c r="K555" s="18">
        <v>49.268358039403601</v>
      </c>
      <c r="L555" s="18">
        <v>47.9517362188897</v>
      </c>
      <c r="M555" s="18">
        <v>43.637500000000003</v>
      </c>
      <c r="N555" s="18">
        <v>134.43181818181799</v>
      </c>
      <c r="O555" s="18">
        <v>118.886363636364</v>
      </c>
      <c r="P555" s="18">
        <v>73.5</v>
      </c>
      <c r="Q555" s="18">
        <v>12.6477272727273</v>
      </c>
      <c r="R555" s="18"/>
      <c r="S555" s="18">
        <v>41.479545454545502</v>
      </c>
      <c r="T555" s="18">
        <v>157.21136363636401</v>
      </c>
      <c r="U555" s="18">
        <v>143.32613636363601</v>
      </c>
      <c r="V555" s="18">
        <v>115.227272727273</v>
      </c>
      <c r="W555" s="18">
        <v>52.920454545454497</v>
      </c>
      <c r="X555" s="18"/>
      <c r="Y555" s="18">
        <v>761.07954545454595</v>
      </c>
      <c r="Z555" s="18">
        <v>105.55227272727301</v>
      </c>
      <c r="AA555" s="18">
        <v>26.636363636363601</v>
      </c>
      <c r="AB555" s="18">
        <v>309.625</v>
      </c>
      <c r="AC555" s="18">
        <v>354.389772727273</v>
      </c>
      <c r="AD555" s="18">
        <v>67.227272727272705</v>
      </c>
      <c r="AE555" s="18">
        <v>152.46931818181801</v>
      </c>
      <c r="AF555" s="18">
        <v>6.5909090909090899</v>
      </c>
      <c r="AG555" s="18">
        <v>1.0568181818181801</v>
      </c>
      <c r="AH555" s="18"/>
      <c r="AI555" s="18"/>
      <c r="AJ555" s="18"/>
      <c r="AK555" s="18">
        <v>1.9090909090909101</v>
      </c>
      <c r="AL555" s="18"/>
      <c r="AM555" s="18"/>
      <c r="AN555" s="18"/>
      <c r="AO555" s="18"/>
      <c r="AP555" s="18"/>
      <c r="AQ555" s="18">
        <v>858.13181818181795</v>
      </c>
      <c r="AR555" s="18">
        <v>35.136363636363598</v>
      </c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>
        <v>839.26818181818203</v>
      </c>
      <c r="BD555" s="18">
        <v>54</v>
      </c>
      <c r="BE555" s="18">
        <v>64.518181818181802</v>
      </c>
      <c r="BF555" s="18">
        <v>200.289772727273</v>
      </c>
      <c r="BG555" s="18">
        <v>64.232954545454504</v>
      </c>
      <c r="BH555" s="18">
        <v>564.22727272727298</v>
      </c>
    </row>
    <row r="556" spans="1:60" x14ac:dyDescent="0.2">
      <c r="A556" s="18" t="s">
        <v>268</v>
      </c>
      <c r="B556" s="3">
        <v>73</v>
      </c>
      <c r="C556" s="18" t="s">
        <v>36</v>
      </c>
      <c r="D556" s="18" t="s">
        <v>307</v>
      </c>
      <c r="E556" s="18" t="s">
        <v>311</v>
      </c>
      <c r="F556" s="18" t="s">
        <v>312</v>
      </c>
      <c r="G556" s="18">
        <v>159.941363636364</v>
      </c>
      <c r="H556" s="18">
        <v>235.68181818181799</v>
      </c>
      <c r="I556" s="18">
        <v>395.62318181818199</v>
      </c>
      <c r="J556" s="18">
        <v>48.009011825356403</v>
      </c>
      <c r="K556" s="18">
        <v>53.376012536162001</v>
      </c>
      <c r="L556" s="18">
        <v>51.206257446537201</v>
      </c>
      <c r="M556" s="18">
        <v>15.25</v>
      </c>
      <c r="N556" s="18">
        <v>49.948863636363598</v>
      </c>
      <c r="O556" s="18">
        <v>46.128863636363597</v>
      </c>
      <c r="P556" s="18">
        <v>40</v>
      </c>
      <c r="Q556" s="18">
        <v>8.6136363636363598</v>
      </c>
      <c r="R556" s="18"/>
      <c r="S556" s="18">
        <v>16.545454545454501</v>
      </c>
      <c r="T556" s="18">
        <v>56.181818181818201</v>
      </c>
      <c r="U556" s="18">
        <v>41.607954545454497</v>
      </c>
      <c r="V556" s="18">
        <v>64.846590909090907</v>
      </c>
      <c r="W556" s="18">
        <v>56.5</v>
      </c>
      <c r="X556" s="18"/>
      <c r="Y556" s="18">
        <v>374.31068181818199</v>
      </c>
      <c r="Z556" s="18">
        <v>20.039772727272702</v>
      </c>
      <c r="AA556" s="18">
        <v>1.27272727272727</v>
      </c>
      <c r="AB556" s="18">
        <v>155</v>
      </c>
      <c r="AC556" s="18">
        <v>121.119318181818</v>
      </c>
      <c r="AD556" s="18">
        <v>13.590909090909101</v>
      </c>
      <c r="AE556" s="18">
        <v>102.276590909091</v>
      </c>
      <c r="AF556" s="18">
        <v>3.6363636363636398</v>
      </c>
      <c r="AG556" s="18"/>
      <c r="AH556" s="18"/>
      <c r="AI556" s="18"/>
      <c r="AJ556" s="18"/>
      <c r="AK556" s="18"/>
      <c r="AL556" s="18"/>
      <c r="AM556" s="18"/>
      <c r="AN556" s="18">
        <v>395.62318181818199</v>
      </c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>
        <v>367.62318181818199</v>
      </c>
      <c r="BD556" s="18">
        <v>28</v>
      </c>
      <c r="BE556" s="18">
        <v>3.6477272727272698</v>
      </c>
      <c r="BF556" s="18">
        <v>55.998181818181799</v>
      </c>
      <c r="BG556" s="18">
        <v>7.9772727272727302</v>
      </c>
      <c r="BH556" s="18">
        <v>328</v>
      </c>
    </row>
    <row r="557" spans="1:60" x14ac:dyDescent="0.2">
      <c r="A557" s="18" t="s">
        <v>268</v>
      </c>
      <c r="B557" s="3">
        <v>74</v>
      </c>
      <c r="C557" s="18" t="s">
        <v>37</v>
      </c>
      <c r="D557" s="18" t="s">
        <v>307</v>
      </c>
      <c r="E557" s="18" t="s">
        <v>311</v>
      </c>
      <c r="F557" s="18" t="s">
        <v>312</v>
      </c>
      <c r="G557" s="18">
        <v>92.784090909090907</v>
      </c>
      <c r="H557" s="18">
        <v>207.28409090909099</v>
      </c>
      <c r="I557" s="18">
        <v>300.06818181818198</v>
      </c>
      <c r="J557" s="18">
        <v>48.973668095529803</v>
      </c>
      <c r="K557" s="18">
        <v>51.584041445096297</v>
      </c>
      <c r="L557" s="18">
        <v>50.776887828523897</v>
      </c>
      <c r="M557" s="18">
        <v>9.125</v>
      </c>
      <c r="N557" s="18">
        <v>22.551136363636399</v>
      </c>
      <c r="O557" s="18">
        <v>29.5625</v>
      </c>
      <c r="P557" s="18">
        <v>27.045454545454501</v>
      </c>
      <c r="Q557" s="18">
        <v>4.5</v>
      </c>
      <c r="R557" s="18"/>
      <c r="S557" s="18">
        <v>15.0852272727273</v>
      </c>
      <c r="T557" s="18">
        <v>47.732954545454497</v>
      </c>
      <c r="U557" s="18">
        <v>62.119318181818201</v>
      </c>
      <c r="V557" s="18">
        <v>46.017045454545503</v>
      </c>
      <c r="W557" s="18">
        <v>36.329545454545503</v>
      </c>
      <c r="X557" s="18"/>
      <c r="Y557" s="18">
        <v>271.03409090909099</v>
      </c>
      <c r="Z557" s="18">
        <v>21.482954545454501</v>
      </c>
      <c r="AA557" s="18">
        <v>7.5511363636363598</v>
      </c>
      <c r="AB557" s="18">
        <v>112.136363636364</v>
      </c>
      <c r="AC557" s="18">
        <v>73.159090909090907</v>
      </c>
      <c r="AD557" s="18">
        <v>1.5</v>
      </c>
      <c r="AE557" s="18">
        <v>97.6875</v>
      </c>
      <c r="AF557" s="18">
        <v>15.5852272727273</v>
      </c>
      <c r="AG557" s="18"/>
      <c r="AH557" s="18"/>
      <c r="AI557" s="18"/>
      <c r="AJ557" s="18"/>
      <c r="AK557" s="18"/>
      <c r="AL557" s="18"/>
      <c r="AM557" s="18"/>
      <c r="AN557" s="18"/>
      <c r="AO557" s="18"/>
      <c r="AP557" s="18">
        <v>300.06818181818198</v>
      </c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>
        <v>283.79545454545502</v>
      </c>
      <c r="BD557" s="18">
        <v>16.272727272727298</v>
      </c>
      <c r="BE557" s="18">
        <v>13.9602272727273</v>
      </c>
      <c r="BF557" s="18">
        <v>65</v>
      </c>
      <c r="BG557" s="18">
        <v>23.357954545454501</v>
      </c>
      <c r="BH557" s="18">
        <v>197.75</v>
      </c>
    </row>
    <row r="558" spans="1:60" x14ac:dyDescent="0.2">
      <c r="A558" s="18" t="s">
        <v>268</v>
      </c>
      <c r="B558" s="3">
        <v>75</v>
      </c>
      <c r="C558" s="18" t="s">
        <v>38</v>
      </c>
      <c r="D558" s="18" t="s">
        <v>307</v>
      </c>
      <c r="E558" s="18" t="s">
        <v>311</v>
      </c>
      <c r="F558" s="18" t="s">
        <v>312</v>
      </c>
      <c r="G558" s="18">
        <v>154.06818181818201</v>
      </c>
      <c r="H558" s="18">
        <v>342.22727272727298</v>
      </c>
      <c r="I558" s="18">
        <v>496.29545454545502</v>
      </c>
      <c r="J558" s="18">
        <v>50.998819884938797</v>
      </c>
      <c r="K558" s="18">
        <v>52.063952716164202</v>
      </c>
      <c r="L558" s="18">
        <v>51.733296698264397</v>
      </c>
      <c r="M558" s="18">
        <v>7.5227272727272698</v>
      </c>
      <c r="N558" s="18">
        <v>33.090909090909101</v>
      </c>
      <c r="O558" s="18">
        <v>59</v>
      </c>
      <c r="P558" s="18">
        <v>42</v>
      </c>
      <c r="Q558" s="18">
        <v>12.454545454545499</v>
      </c>
      <c r="R558" s="18"/>
      <c r="S558" s="18">
        <v>19.272727272727298</v>
      </c>
      <c r="T558" s="18">
        <v>74.272727272727295</v>
      </c>
      <c r="U558" s="18">
        <v>102.522727272727</v>
      </c>
      <c r="V558" s="18">
        <v>93.204545454545496</v>
      </c>
      <c r="W558" s="18">
        <v>52.954545454545503</v>
      </c>
      <c r="X558" s="18"/>
      <c r="Y558" s="18">
        <v>446.02272727272702</v>
      </c>
      <c r="Z558" s="18">
        <v>41.977272727272698</v>
      </c>
      <c r="AA558" s="18">
        <v>8.2954545454545503</v>
      </c>
      <c r="AB558" s="18">
        <v>268.72727272727298</v>
      </c>
      <c r="AC558" s="18">
        <v>187.20454545454501</v>
      </c>
      <c r="AD558" s="18"/>
      <c r="AE558" s="18">
        <v>37.954545454545503</v>
      </c>
      <c r="AF558" s="18">
        <v>2.2272727272727302</v>
      </c>
      <c r="AG558" s="18">
        <v>0.18181818181818199</v>
      </c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>
        <v>217.31818181818201</v>
      </c>
      <c r="AV558" s="18">
        <v>278.97727272727298</v>
      </c>
      <c r="AW558" s="18"/>
      <c r="AX558" s="18"/>
      <c r="AY558" s="18"/>
      <c r="AZ558" s="18"/>
      <c r="BA558" s="18"/>
      <c r="BB558" s="18"/>
      <c r="BC558" s="18">
        <v>464.29545454545502</v>
      </c>
      <c r="BD558" s="18">
        <v>32</v>
      </c>
      <c r="BE558" s="18">
        <v>8.8863636363636402</v>
      </c>
      <c r="BF558" s="18">
        <v>18.113636363636399</v>
      </c>
      <c r="BG558" s="18">
        <v>4.7727272727272698</v>
      </c>
      <c r="BH558" s="18">
        <v>464.52272727272702</v>
      </c>
    </row>
    <row r="559" spans="1:60" x14ac:dyDescent="0.2">
      <c r="A559" s="18" t="s">
        <v>268</v>
      </c>
      <c r="B559" s="3">
        <v>76</v>
      </c>
      <c r="C559" s="18" t="s">
        <v>39</v>
      </c>
      <c r="D559" s="18" t="s">
        <v>307</v>
      </c>
      <c r="E559" s="18" t="s">
        <v>311</v>
      </c>
      <c r="F559" s="18" t="s">
        <v>312</v>
      </c>
      <c r="G559" s="18">
        <v>203.83090909090899</v>
      </c>
      <c r="H559" s="18">
        <v>299.33636363636401</v>
      </c>
      <c r="I559" s="18">
        <v>503.16727272727297</v>
      </c>
      <c r="J559" s="18">
        <v>49.463028624439097</v>
      </c>
      <c r="K559" s="18">
        <v>51.336327330154603</v>
      </c>
      <c r="L559" s="18">
        <v>50.577462040456403</v>
      </c>
      <c r="M559" s="18">
        <v>21.568636363636401</v>
      </c>
      <c r="N559" s="18">
        <v>50.155681818181797</v>
      </c>
      <c r="O559" s="18">
        <v>58.362272727272703</v>
      </c>
      <c r="P559" s="18">
        <v>58.221590909090899</v>
      </c>
      <c r="Q559" s="18">
        <v>15.5227272727273</v>
      </c>
      <c r="R559" s="18"/>
      <c r="S559" s="18">
        <v>24.605454545454499</v>
      </c>
      <c r="T559" s="18">
        <v>76.788863636363601</v>
      </c>
      <c r="U559" s="18">
        <v>74.53</v>
      </c>
      <c r="V559" s="18">
        <v>73.093863636363594</v>
      </c>
      <c r="W559" s="18">
        <v>50.318181818181799</v>
      </c>
      <c r="X559" s="18"/>
      <c r="Y559" s="18">
        <v>472.83318181818203</v>
      </c>
      <c r="Z559" s="18">
        <v>27.137954545454502</v>
      </c>
      <c r="AA559" s="18">
        <v>3.1961363636363598</v>
      </c>
      <c r="AB559" s="18">
        <v>269.83249999999998</v>
      </c>
      <c r="AC559" s="18">
        <v>103.617272727273</v>
      </c>
      <c r="AD559" s="18">
        <v>42.460227272727302</v>
      </c>
      <c r="AE559" s="18">
        <v>86.896363636363603</v>
      </c>
      <c r="AF559" s="18">
        <v>0.11363636363636399</v>
      </c>
      <c r="AG559" s="18">
        <v>0.24727272727272701</v>
      </c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>
        <v>503.16727272727297</v>
      </c>
      <c r="AX559" s="18"/>
      <c r="AY559" s="18"/>
      <c r="AZ559" s="18"/>
      <c r="BA559" s="18"/>
      <c r="BB559" s="18"/>
      <c r="BC559" s="18">
        <v>472.18704545454602</v>
      </c>
      <c r="BD559" s="18">
        <v>30.980227272727301</v>
      </c>
      <c r="BE559" s="18">
        <v>32.4718181818182</v>
      </c>
      <c r="BF559" s="18">
        <v>94.059090909090898</v>
      </c>
      <c r="BG559" s="18">
        <v>14.636363636363599</v>
      </c>
      <c r="BH559" s="18">
        <v>362</v>
      </c>
    </row>
    <row r="560" spans="1:60" x14ac:dyDescent="0.2">
      <c r="A560" s="18" t="s">
        <v>268</v>
      </c>
      <c r="B560" s="3">
        <v>77</v>
      </c>
      <c r="C560" s="18" t="s">
        <v>40</v>
      </c>
      <c r="D560" s="18" t="s">
        <v>307</v>
      </c>
      <c r="E560" s="18" t="s">
        <v>311</v>
      </c>
      <c r="F560" s="18" t="s">
        <v>312</v>
      </c>
      <c r="G560" s="18">
        <v>127.77295454545499</v>
      </c>
      <c r="H560" s="18">
        <v>148.2175</v>
      </c>
      <c r="I560" s="18">
        <v>275.99045454545302</v>
      </c>
      <c r="J560" s="18">
        <v>46.4608013859811</v>
      </c>
      <c r="K560" s="18">
        <v>52.143805862698798</v>
      </c>
      <c r="L560" s="18">
        <v>49.512793591346302</v>
      </c>
      <c r="M560" s="18">
        <v>18.405227272727299</v>
      </c>
      <c r="N560" s="18">
        <v>42.207500000000003</v>
      </c>
      <c r="O560" s="18">
        <v>34.222045454545501</v>
      </c>
      <c r="P560" s="18">
        <v>29.6629545454545</v>
      </c>
      <c r="Q560" s="18">
        <v>3.2752272727272702</v>
      </c>
      <c r="R560" s="18"/>
      <c r="S560" s="18">
        <v>10.1868181818182</v>
      </c>
      <c r="T560" s="18">
        <v>40.161136363636402</v>
      </c>
      <c r="U560" s="18">
        <v>34.551136363636402</v>
      </c>
      <c r="V560" s="18">
        <v>35.465454545454499</v>
      </c>
      <c r="W560" s="18">
        <v>27.852954545454502</v>
      </c>
      <c r="X560" s="18"/>
      <c r="Y560" s="18">
        <v>271.04659090908899</v>
      </c>
      <c r="Z560" s="18">
        <v>3.1006818181818199</v>
      </c>
      <c r="AA560" s="18">
        <v>1.84318181818182</v>
      </c>
      <c r="AB560" s="18">
        <v>92.534318181818193</v>
      </c>
      <c r="AC560" s="18">
        <v>66.727727272727293</v>
      </c>
      <c r="AD560" s="18">
        <v>0.83227272727272705</v>
      </c>
      <c r="AE560" s="18">
        <v>105.761363636364</v>
      </c>
      <c r="AF560" s="18">
        <v>7.0890909090909098</v>
      </c>
      <c r="AG560" s="18">
        <v>1.67272727272727</v>
      </c>
      <c r="AH560" s="18"/>
      <c r="AI560" s="18"/>
      <c r="AJ560" s="18"/>
      <c r="AK560" s="18">
        <v>1.37295454545455</v>
      </c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>
        <v>1</v>
      </c>
      <c r="BA560" s="18">
        <v>274.99045454545302</v>
      </c>
      <c r="BB560" s="18"/>
      <c r="BC560" s="18">
        <v>259.19409090908903</v>
      </c>
      <c r="BD560" s="18">
        <v>16.796363636363601</v>
      </c>
      <c r="BE560" s="18">
        <v>32.016590909090901</v>
      </c>
      <c r="BF560" s="18">
        <v>22.725227272727299</v>
      </c>
      <c r="BG560" s="18">
        <v>9.7227272727272709</v>
      </c>
      <c r="BH560" s="18">
        <v>211.52590909090901</v>
      </c>
    </row>
    <row r="561" spans="1:60" x14ac:dyDescent="0.2">
      <c r="A561" s="18" t="s">
        <v>268</v>
      </c>
      <c r="B561" s="3">
        <v>78</v>
      </c>
      <c r="C561" s="18" t="s">
        <v>41</v>
      </c>
      <c r="D561" s="18" t="s">
        <v>307</v>
      </c>
      <c r="E561" s="18" t="s">
        <v>311</v>
      </c>
      <c r="F561" s="18" t="s">
        <v>312</v>
      </c>
      <c r="G561" s="18">
        <v>230.54545454545499</v>
      </c>
      <c r="H561" s="18">
        <v>382.15909090909099</v>
      </c>
      <c r="I561" s="18">
        <v>612.70454545454595</v>
      </c>
      <c r="J561" s="18">
        <v>44.317034700315503</v>
      </c>
      <c r="K561" s="18">
        <v>46.264109426107701</v>
      </c>
      <c r="L561" s="18">
        <v>45.531473719351602</v>
      </c>
      <c r="M561" s="18">
        <v>41.681818181818201</v>
      </c>
      <c r="N561" s="18">
        <v>90.477272727272705</v>
      </c>
      <c r="O561" s="18">
        <v>51.818181818181799</v>
      </c>
      <c r="P561" s="18">
        <v>36.727272727272698</v>
      </c>
      <c r="Q561" s="18">
        <v>9.8409090909090899</v>
      </c>
      <c r="R561" s="18"/>
      <c r="S561" s="18">
        <v>50.954545454545503</v>
      </c>
      <c r="T561" s="18">
        <v>145.54545454545499</v>
      </c>
      <c r="U561" s="18">
        <v>94.931818181818201</v>
      </c>
      <c r="V561" s="18">
        <v>63.590909090909101</v>
      </c>
      <c r="W561" s="18">
        <v>27.136363636363601</v>
      </c>
      <c r="X561" s="18"/>
      <c r="Y561" s="18">
        <v>573.27272727272702</v>
      </c>
      <c r="Z561" s="18">
        <v>33.659090909090899</v>
      </c>
      <c r="AA561" s="18">
        <v>5.7727272727272698</v>
      </c>
      <c r="AB561" s="18">
        <v>291.18181818181802</v>
      </c>
      <c r="AC561" s="18">
        <v>269.90909090909099</v>
      </c>
      <c r="AD561" s="18">
        <v>26.25</v>
      </c>
      <c r="AE561" s="18">
        <v>25.363636363636399</v>
      </c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>
        <v>19.25</v>
      </c>
      <c r="AS561" s="18">
        <v>4.5909090909090899</v>
      </c>
      <c r="AT561" s="18">
        <v>588.86363636363603</v>
      </c>
      <c r="AU561" s="18"/>
      <c r="AV561" s="18"/>
      <c r="AW561" s="18"/>
      <c r="AX561" s="18"/>
      <c r="AY561" s="18"/>
      <c r="AZ561" s="18"/>
      <c r="BA561" s="18"/>
      <c r="BB561" s="18"/>
      <c r="BC561" s="18">
        <v>541.93181818181802</v>
      </c>
      <c r="BD561" s="18">
        <v>70.772727272727295</v>
      </c>
      <c r="BE561" s="18">
        <v>24.75</v>
      </c>
      <c r="BF561" s="18">
        <v>51.159090909090899</v>
      </c>
      <c r="BG561" s="18">
        <v>52</v>
      </c>
      <c r="BH561" s="18">
        <v>484.79545454545502</v>
      </c>
    </row>
    <row r="562" spans="1:60" x14ac:dyDescent="0.2">
      <c r="A562" s="18" t="s">
        <v>268</v>
      </c>
      <c r="B562" s="3">
        <v>79</v>
      </c>
      <c r="C562" s="18" t="s">
        <v>42</v>
      </c>
      <c r="D562" s="18" t="s">
        <v>307</v>
      </c>
      <c r="E562" s="18" t="s">
        <v>311</v>
      </c>
      <c r="F562" s="18" t="s">
        <v>312</v>
      </c>
      <c r="G562" s="18">
        <v>155.04545454545499</v>
      </c>
      <c r="H562" s="18">
        <v>227.06818181818201</v>
      </c>
      <c r="I562" s="18">
        <v>382.11363636363598</v>
      </c>
      <c r="J562" s="18">
        <v>42.161536206391098</v>
      </c>
      <c r="K562" s="18">
        <v>46.794314883395103</v>
      </c>
      <c r="L562" s="18">
        <v>44.914530422886997</v>
      </c>
      <c r="M562" s="18">
        <v>30.5</v>
      </c>
      <c r="N562" s="18">
        <v>68</v>
      </c>
      <c r="O562" s="18">
        <v>37</v>
      </c>
      <c r="P562" s="18">
        <v>15</v>
      </c>
      <c r="Q562" s="18">
        <v>4.5454545454545503</v>
      </c>
      <c r="R562" s="18"/>
      <c r="S562" s="18">
        <v>32.5</v>
      </c>
      <c r="T562" s="18">
        <v>82.386363636363598</v>
      </c>
      <c r="U562" s="18">
        <v>50.522727272727302</v>
      </c>
      <c r="V562" s="18">
        <v>38.409090909090899</v>
      </c>
      <c r="W562" s="18">
        <v>23.25</v>
      </c>
      <c r="X562" s="18"/>
      <c r="Y562" s="18">
        <v>372.72727272727298</v>
      </c>
      <c r="Z562" s="18">
        <v>7.3863636363636402</v>
      </c>
      <c r="AA562" s="18">
        <v>2</v>
      </c>
      <c r="AB562" s="18">
        <v>103.136363636364</v>
      </c>
      <c r="AC562" s="18">
        <v>108.5</v>
      </c>
      <c r="AD562" s="18"/>
      <c r="AE562" s="18">
        <v>170.477272727273</v>
      </c>
      <c r="AF562" s="18"/>
      <c r="AG562" s="18"/>
      <c r="AH562" s="18"/>
      <c r="AI562" s="18"/>
      <c r="AJ562" s="18"/>
      <c r="AK562" s="18"/>
      <c r="AL562" s="18"/>
      <c r="AM562" s="18"/>
      <c r="AN562" s="18"/>
      <c r="AO562" s="18">
        <v>382.11363636363598</v>
      </c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>
        <v>352.11363636363598</v>
      </c>
      <c r="BD562" s="18">
        <v>30</v>
      </c>
      <c r="BE562" s="18">
        <v>0.27272727272727298</v>
      </c>
      <c r="BF562" s="18">
        <v>6.2954545454545503</v>
      </c>
      <c r="BG562" s="18">
        <v>0.54545454545454497</v>
      </c>
      <c r="BH562" s="18">
        <v>375</v>
      </c>
    </row>
    <row r="563" spans="1:60" x14ac:dyDescent="0.2">
      <c r="A563" s="18" t="s">
        <v>268</v>
      </c>
      <c r="B563" s="3">
        <v>80</v>
      </c>
      <c r="C563" s="18" t="s">
        <v>43</v>
      </c>
      <c r="D563" s="18" t="s">
        <v>307</v>
      </c>
      <c r="E563" s="18" t="s">
        <v>311</v>
      </c>
      <c r="F563" s="18" t="s">
        <v>312</v>
      </c>
      <c r="G563" s="18">
        <v>136.863636363636</v>
      </c>
      <c r="H563" s="18">
        <v>197.886363636364</v>
      </c>
      <c r="I563" s="18">
        <v>334.75</v>
      </c>
      <c r="J563" s="18">
        <v>50.883427432746601</v>
      </c>
      <c r="K563" s="18">
        <v>53.328471344894901</v>
      </c>
      <c r="L563" s="18">
        <v>52.3288071152149</v>
      </c>
      <c r="M563" s="18">
        <v>11.818181818181801</v>
      </c>
      <c r="N563" s="18">
        <v>33.409090909090899</v>
      </c>
      <c r="O563" s="18">
        <v>41.522727272727302</v>
      </c>
      <c r="P563" s="18">
        <v>31.090909090909101</v>
      </c>
      <c r="Q563" s="18">
        <v>19.022727272727298</v>
      </c>
      <c r="R563" s="18"/>
      <c r="S563" s="18">
        <v>8.8636363636363598</v>
      </c>
      <c r="T563" s="18">
        <v>44.795454545454497</v>
      </c>
      <c r="U563" s="18">
        <v>44.022727272727302</v>
      </c>
      <c r="V563" s="18">
        <v>61.659090909090899</v>
      </c>
      <c r="W563" s="18">
        <v>38.545454545454497</v>
      </c>
      <c r="X563" s="18"/>
      <c r="Y563" s="18">
        <v>327.88636363636402</v>
      </c>
      <c r="Z563" s="18">
        <v>6.5</v>
      </c>
      <c r="AA563" s="18">
        <v>0.36363636363636398</v>
      </c>
      <c r="AB563" s="18">
        <v>140.727272727273</v>
      </c>
      <c r="AC563" s="18">
        <v>153.20454545454501</v>
      </c>
      <c r="AD563" s="18">
        <v>3.1818181818181799</v>
      </c>
      <c r="AE563" s="18">
        <v>35.636363636363598</v>
      </c>
      <c r="AF563" s="18">
        <v>2</v>
      </c>
      <c r="AG563" s="18"/>
      <c r="AH563" s="18"/>
      <c r="AI563" s="18"/>
      <c r="AJ563" s="18"/>
      <c r="AK563" s="18"/>
      <c r="AL563" s="18">
        <v>291.54545454545502</v>
      </c>
      <c r="AM563" s="18">
        <v>43.204545454545503</v>
      </c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>
        <v>316.90909090909099</v>
      </c>
      <c r="BD563" s="18">
        <v>17.840909090909101</v>
      </c>
      <c r="BE563" s="18">
        <v>10.7272727272727</v>
      </c>
      <c r="BF563" s="18">
        <v>25.386363636363601</v>
      </c>
      <c r="BG563" s="18">
        <v>11.590909090909101</v>
      </c>
      <c r="BH563" s="18">
        <v>287.04545454545502</v>
      </c>
    </row>
    <row r="564" spans="1:60" x14ac:dyDescent="0.2">
      <c r="A564" s="18" t="s">
        <v>268</v>
      </c>
      <c r="B564" s="3">
        <v>81</v>
      </c>
      <c r="C564" s="18" t="s">
        <v>44</v>
      </c>
      <c r="D564" s="18" t="s">
        <v>307</v>
      </c>
      <c r="E564" s="18" t="s">
        <v>311</v>
      </c>
      <c r="F564" s="18" t="s">
        <v>312</v>
      </c>
      <c r="G564" s="18">
        <v>171.977272727273</v>
      </c>
      <c r="H564" s="18">
        <v>278.88636363636402</v>
      </c>
      <c r="I564" s="18">
        <v>450.86363636363598</v>
      </c>
      <c r="J564" s="18">
        <v>45.2257169287697</v>
      </c>
      <c r="K564" s="18">
        <v>48.766848667590303</v>
      </c>
      <c r="L564" s="18">
        <v>47.416120576671098</v>
      </c>
      <c r="M564" s="18">
        <v>31.909090909090899</v>
      </c>
      <c r="N564" s="18">
        <v>50.772727272727302</v>
      </c>
      <c r="O564" s="18">
        <v>46.886363636363598</v>
      </c>
      <c r="P564" s="18">
        <v>39.159090909090899</v>
      </c>
      <c r="Q564" s="18">
        <v>3.25</v>
      </c>
      <c r="R564" s="18"/>
      <c r="S564" s="18">
        <v>44.227272727272698</v>
      </c>
      <c r="T564" s="18">
        <v>66.25</v>
      </c>
      <c r="U564" s="18">
        <v>64.136363636363598</v>
      </c>
      <c r="V564" s="18">
        <v>78.045454545454504</v>
      </c>
      <c r="W564" s="18">
        <v>26.227272727272702</v>
      </c>
      <c r="X564" s="18"/>
      <c r="Y564" s="18">
        <v>417.09090909090901</v>
      </c>
      <c r="Z564" s="18">
        <v>24.272727272727298</v>
      </c>
      <c r="AA564" s="18">
        <v>9.5</v>
      </c>
      <c r="AB564" s="18">
        <v>99.181818181818201</v>
      </c>
      <c r="AC564" s="18">
        <v>193.59090909090901</v>
      </c>
      <c r="AD564" s="18">
        <v>1.86363636363636</v>
      </c>
      <c r="AE564" s="18">
        <v>151.29545454545499</v>
      </c>
      <c r="AF564" s="18">
        <v>1.7954545454545501</v>
      </c>
      <c r="AG564" s="18">
        <v>3.1363636363636398</v>
      </c>
      <c r="AH564" s="18"/>
      <c r="AI564" s="18"/>
      <c r="AJ564" s="18"/>
      <c r="AK564" s="18"/>
      <c r="AL564" s="18">
        <v>18.613636363636399</v>
      </c>
      <c r="AM564" s="18">
        <v>326</v>
      </c>
      <c r="AN564" s="18">
        <v>29.136363636363601</v>
      </c>
      <c r="AO564" s="18"/>
      <c r="AP564" s="18"/>
      <c r="AQ564" s="18"/>
      <c r="AR564" s="18">
        <v>30.931818181818201</v>
      </c>
      <c r="AS564" s="18"/>
      <c r="AT564" s="18"/>
      <c r="AU564" s="18"/>
      <c r="AV564" s="18"/>
      <c r="AW564" s="18">
        <v>46.181818181818201</v>
      </c>
      <c r="AX564" s="18"/>
      <c r="AY564" s="18"/>
      <c r="AZ564" s="18"/>
      <c r="BA564" s="18"/>
      <c r="BB564" s="18"/>
      <c r="BC564" s="18">
        <v>439.97727272727298</v>
      </c>
      <c r="BD564" s="18">
        <v>10.886363636363599</v>
      </c>
      <c r="BE564" s="18">
        <v>33.318181818181799</v>
      </c>
      <c r="BF564" s="18">
        <v>62.818181818181799</v>
      </c>
      <c r="BG564" s="18">
        <v>34.022727272727302</v>
      </c>
      <c r="BH564" s="18">
        <v>320.70454545454498</v>
      </c>
    </row>
    <row r="565" spans="1:60" x14ac:dyDescent="0.2">
      <c r="A565" s="18" t="s">
        <v>268</v>
      </c>
      <c r="B565" s="3">
        <v>82</v>
      </c>
      <c r="C565" s="18" t="s">
        <v>45</v>
      </c>
      <c r="D565" s="18" t="s">
        <v>307</v>
      </c>
      <c r="E565" s="18" t="s">
        <v>311</v>
      </c>
      <c r="F565" s="18" t="s">
        <v>312</v>
      </c>
      <c r="G565" s="18">
        <v>131.92795454545501</v>
      </c>
      <c r="H565" s="18">
        <v>156.21840909090901</v>
      </c>
      <c r="I565" s="18">
        <v>288.14636363636401</v>
      </c>
      <c r="J565" s="18">
        <v>51.6488648246374</v>
      </c>
      <c r="K565" s="18">
        <v>50.871584218481999</v>
      </c>
      <c r="L565" s="18">
        <v>51.227462526935398</v>
      </c>
      <c r="M565" s="18">
        <v>9.7611363636363606</v>
      </c>
      <c r="N565" s="18">
        <v>30.309318181818199</v>
      </c>
      <c r="O565" s="18">
        <v>35.204318181818202</v>
      </c>
      <c r="P565" s="18">
        <v>41.295227272727303</v>
      </c>
      <c r="Q565" s="18">
        <v>15.357954545454501</v>
      </c>
      <c r="R565" s="18"/>
      <c r="S565" s="18">
        <v>11.465909090909101</v>
      </c>
      <c r="T565" s="18">
        <v>47.360681818181803</v>
      </c>
      <c r="U565" s="18">
        <v>33.0625</v>
      </c>
      <c r="V565" s="18">
        <v>43.661818181818198</v>
      </c>
      <c r="W565" s="18">
        <v>20.6675</v>
      </c>
      <c r="X565" s="18"/>
      <c r="Y565" s="18">
        <v>219.00477272727301</v>
      </c>
      <c r="Z565" s="18">
        <v>56.797954545454502</v>
      </c>
      <c r="AA565" s="18">
        <v>12.343636363636399</v>
      </c>
      <c r="AB565" s="18">
        <v>91.7470454545455</v>
      </c>
      <c r="AC565" s="18">
        <v>133.14704545454501</v>
      </c>
      <c r="AD565" s="18"/>
      <c r="AE565" s="18">
        <v>48.445454545454503</v>
      </c>
      <c r="AF565" s="18">
        <v>14.704545454545499</v>
      </c>
      <c r="AG565" s="18"/>
      <c r="AH565" s="18"/>
      <c r="AI565" s="18">
        <v>0.102272727272727</v>
      </c>
      <c r="AJ565" s="18"/>
      <c r="AK565" s="18"/>
      <c r="AL565" s="18"/>
      <c r="AM565" s="18"/>
      <c r="AN565" s="18"/>
      <c r="AO565" s="18"/>
      <c r="AP565" s="18"/>
      <c r="AQ565" s="18"/>
      <c r="AR565" s="18">
        <v>288.14636363636401</v>
      </c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>
        <v>287.63499999999999</v>
      </c>
      <c r="BD565" s="18">
        <v>0.51136363636363602</v>
      </c>
      <c r="BE565" s="18">
        <v>18.780909090909098</v>
      </c>
      <c r="BF565" s="18">
        <v>62.655454545454504</v>
      </c>
      <c r="BG565" s="18">
        <v>11.5509090909091</v>
      </c>
      <c r="BH565" s="18">
        <v>195.15909090909099</v>
      </c>
    </row>
    <row r="566" spans="1:60" x14ac:dyDescent="0.2">
      <c r="A566" s="18" t="s">
        <v>268</v>
      </c>
      <c r="B566" s="3">
        <v>83</v>
      </c>
      <c r="C566" s="18" t="s">
        <v>46</v>
      </c>
      <c r="D566" s="18" t="s">
        <v>307</v>
      </c>
      <c r="E566" s="18" t="s">
        <v>311</v>
      </c>
      <c r="F566" s="18" t="s">
        <v>312</v>
      </c>
      <c r="G566" s="18">
        <v>173.45454545454501</v>
      </c>
      <c r="H566" s="18">
        <v>209.79545454545499</v>
      </c>
      <c r="I566" s="18">
        <v>383.25</v>
      </c>
      <c r="J566" s="18">
        <v>49.614255765199204</v>
      </c>
      <c r="K566" s="18">
        <v>53.695374282309601</v>
      </c>
      <c r="L566" s="18">
        <v>51.848306944197503</v>
      </c>
      <c r="M566" s="18">
        <v>17.636363636363601</v>
      </c>
      <c r="N566" s="18">
        <v>41.409090909090899</v>
      </c>
      <c r="O566" s="18">
        <v>58.613636363636402</v>
      </c>
      <c r="P566" s="18">
        <v>30.068181818181799</v>
      </c>
      <c r="Q566" s="18">
        <v>25.727272727272702</v>
      </c>
      <c r="R566" s="18"/>
      <c r="S566" s="18">
        <v>8.9318181818181799</v>
      </c>
      <c r="T566" s="18">
        <v>48.704545454545503</v>
      </c>
      <c r="U566" s="18">
        <v>46.636363636363598</v>
      </c>
      <c r="V566" s="18">
        <v>53.75</v>
      </c>
      <c r="W566" s="18">
        <v>51.772727272727302</v>
      </c>
      <c r="X566" s="18"/>
      <c r="Y566" s="18">
        <v>300.09090909090901</v>
      </c>
      <c r="Z566" s="18">
        <v>72.659090909090907</v>
      </c>
      <c r="AA566" s="18">
        <v>10.5</v>
      </c>
      <c r="AB566" s="18">
        <v>138.40909090909099</v>
      </c>
      <c r="AC566" s="18">
        <v>169.54545454545499</v>
      </c>
      <c r="AD566" s="18">
        <v>0.40909090909090901</v>
      </c>
      <c r="AE566" s="18">
        <v>69.568181818181799</v>
      </c>
      <c r="AF566" s="18">
        <v>5.0454545454545503</v>
      </c>
      <c r="AG566" s="18">
        <v>0.27272727272727298</v>
      </c>
      <c r="AH566" s="18"/>
      <c r="AI566" s="18"/>
      <c r="AJ566" s="18"/>
      <c r="AK566" s="18"/>
      <c r="AL566" s="18"/>
      <c r="AM566" s="18"/>
      <c r="AN566" s="18"/>
      <c r="AO566" s="18"/>
      <c r="AP566" s="18"/>
      <c r="AQ566" s="18">
        <v>383.25</v>
      </c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>
        <v>373.75</v>
      </c>
      <c r="BD566" s="18">
        <v>9.5</v>
      </c>
      <c r="BE566" s="18">
        <v>5.2727272727272698</v>
      </c>
      <c r="BF566" s="18">
        <v>82.113636363636402</v>
      </c>
      <c r="BG566" s="18">
        <v>23</v>
      </c>
      <c r="BH566" s="18">
        <v>272.86363636363598</v>
      </c>
    </row>
    <row r="567" spans="1:60" x14ac:dyDescent="0.2">
      <c r="A567" s="18" t="s">
        <v>268</v>
      </c>
      <c r="B567" s="3">
        <v>84</v>
      </c>
      <c r="C567" s="18" t="s">
        <v>47</v>
      </c>
      <c r="D567" s="18" t="s">
        <v>307</v>
      </c>
      <c r="E567" s="18" t="s">
        <v>311</v>
      </c>
      <c r="F567" s="18" t="s">
        <v>312</v>
      </c>
      <c r="G567" s="18">
        <v>196.52727272727299</v>
      </c>
      <c r="H567" s="18">
        <v>248.25681818181801</v>
      </c>
      <c r="I567" s="18">
        <v>444.78409090909099</v>
      </c>
      <c r="J567" s="18">
        <v>44.605236377093199</v>
      </c>
      <c r="K567" s="18">
        <v>48.146411798632201</v>
      </c>
      <c r="L567" s="18">
        <v>46.581748039140599</v>
      </c>
      <c r="M567" s="18">
        <v>29.3170454545455</v>
      </c>
      <c r="N567" s="18">
        <v>78.732954545454504</v>
      </c>
      <c r="O567" s="18">
        <v>53.959090909090897</v>
      </c>
      <c r="P567" s="18">
        <v>30.859090909090899</v>
      </c>
      <c r="Q567" s="18">
        <v>3.6590909090909101</v>
      </c>
      <c r="R567" s="18"/>
      <c r="S567" s="18">
        <v>27.231818181818198</v>
      </c>
      <c r="T567" s="18">
        <v>76.732954545454504</v>
      </c>
      <c r="U567" s="18">
        <v>67.709090909090904</v>
      </c>
      <c r="V567" s="18">
        <v>58.313636363636398</v>
      </c>
      <c r="W567" s="18">
        <v>18.2693181818182</v>
      </c>
      <c r="X567" s="18"/>
      <c r="Y567" s="18">
        <v>401.00227272727301</v>
      </c>
      <c r="Z567" s="18">
        <v>34.354545454545502</v>
      </c>
      <c r="AA567" s="18">
        <v>9.4272727272727295</v>
      </c>
      <c r="AB567" s="18">
        <v>127.83750000000001</v>
      </c>
      <c r="AC567" s="18">
        <v>200.17045454545499</v>
      </c>
      <c r="AD567" s="18"/>
      <c r="AE567" s="18">
        <v>105.461363636364</v>
      </c>
      <c r="AF567" s="18">
        <v>6.7443181818181799</v>
      </c>
      <c r="AG567" s="18">
        <v>2.9897727272727299</v>
      </c>
      <c r="AH567" s="18">
        <v>1.42159090909091</v>
      </c>
      <c r="AI567" s="18">
        <v>9.0909090909090898E-2</v>
      </c>
      <c r="AJ567" s="18"/>
      <c r="AK567" s="18">
        <v>6.8181818181818205E-2</v>
      </c>
      <c r="AL567" s="18"/>
      <c r="AM567" s="18"/>
      <c r="AN567" s="18"/>
      <c r="AO567" s="18"/>
      <c r="AP567" s="18"/>
      <c r="AQ567" s="18"/>
      <c r="AR567" s="18">
        <v>15.5431818181818</v>
      </c>
      <c r="AS567" s="18"/>
      <c r="AT567" s="18"/>
      <c r="AU567" s="18"/>
      <c r="AV567" s="18"/>
      <c r="AW567" s="18"/>
      <c r="AX567" s="18"/>
      <c r="AY567" s="18">
        <v>429.24090909090899</v>
      </c>
      <c r="AZ567" s="18"/>
      <c r="BA567" s="18"/>
      <c r="BB567" s="18"/>
      <c r="BC567" s="18">
        <v>424.54318181818201</v>
      </c>
      <c r="BD567" s="18">
        <v>20.240909090909099</v>
      </c>
      <c r="BE567" s="18">
        <v>35.061363636363602</v>
      </c>
      <c r="BF567" s="18">
        <v>34.948863636363598</v>
      </c>
      <c r="BG567" s="18">
        <v>25.9113636363636</v>
      </c>
      <c r="BH567" s="18">
        <v>348.86250000000001</v>
      </c>
    </row>
    <row r="568" spans="1:60" x14ac:dyDescent="0.2">
      <c r="A568" s="18" t="s">
        <v>268</v>
      </c>
      <c r="B568" s="3">
        <v>85</v>
      </c>
      <c r="C568" s="18" t="s">
        <v>48</v>
      </c>
      <c r="D568" s="18" t="s">
        <v>307</v>
      </c>
      <c r="E568" s="18" t="s">
        <v>311</v>
      </c>
      <c r="F568" s="18" t="s">
        <v>312</v>
      </c>
      <c r="G568" s="18">
        <v>115.818181818182</v>
      </c>
      <c r="H568" s="18">
        <v>264.88636363636402</v>
      </c>
      <c r="I568" s="18">
        <v>380.70454545454498</v>
      </c>
      <c r="J568" s="18">
        <v>50.793171114599602</v>
      </c>
      <c r="K568" s="18">
        <v>52.641269841269803</v>
      </c>
      <c r="L568" s="18">
        <v>52.079040057310102</v>
      </c>
      <c r="M568" s="18">
        <v>5.4772727272727302</v>
      </c>
      <c r="N568" s="18">
        <v>31.159090909090899</v>
      </c>
      <c r="O568" s="18">
        <v>33.136363636363598</v>
      </c>
      <c r="P568" s="18">
        <v>35.272727272727302</v>
      </c>
      <c r="Q568" s="18">
        <v>10.7727272727273</v>
      </c>
      <c r="R568" s="18"/>
      <c r="S568" s="18">
        <v>17.590909090909101</v>
      </c>
      <c r="T568" s="18">
        <v>62.386363636363598</v>
      </c>
      <c r="U568" s="18">
        <v>59.909090909090899</v>
      </c>
      <c r="V568" s="18">
        <v>82.204545454545496</v>
      </c>
      <c r="W568" s="18">
        <v>42.795454545454497</v>
      </c>
      <c r="X568" s="18"/>
      <c r="Y568" s="18">
        <v>280.04545454545502</v>
      </c>
      <c r="Z568" s="18">
        <v>73.613636363636402</v>
      </c>
      <c r="AA568" s="18">
        <v>27.045454545454501</v>
      </c>
      <c r="AB568" s="18">
        <v>112.431818181818</v>
      </c>
      <c r="AC568" s="18">
        <v>152.70454545454501</v>
      </c>
      <c r="AD568" s="18"/>
      <c r="AE568" s="18">
        <v>106.068181818182</v>
      </c>
      <c r="AF568" s="18">
        <v>9.5</v>
      </c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>
        <v>380.70454545454498</v>
      </c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>
        <v>358.43181818181802</v>
      </c>
      <c r="BD568" s="18">
        <v>22.272727272727298</v>
      </c>
      <c r="BE568" s="18">
        <v>48.545454545454497</v>
      </c>
      <c r="BF568" s="18">
        <v>85.681818181818201</v>
      </c>
      <c r="BG568" s="18">
        <v>26.477272727272702</v>
      </c>
      <c r="BH568" s="18">
        <v>220</v>
      </c>
    </row>
    <row r="569" spans="1:60" x14ac:dyDescent="0.2">
      <c r="A569" s="18" t="s">
        <v>268</v>
      </c>
      <c r="B569" s="3">
        <v>86</v>
      </c>
      <c r="C569" s="18" t="s">
        <v>49</v>
      </c>
      <c r="D569" s="18" t="s">
        <v>307</v>
      </c>
      <c r="E569" s="18" t="s">
        <v>311</v>
      </c>
      <c r="F569" s="18" t="s">
        <v>313</v>
      </c>
      <c r="G569" s="18">
        <v>884.85681818181797</v>
      </c>
      <c r="H569" s="18">
        <v>1390.11136363636</v>
      </c>
      <c r="I569" s="18">
        <v>2274.9681818181798</v>
      </c>
      <c r="J569" s="18">
        <v>45.524591806070298</v>
      </c>
      <c r="K569" s="18">
        <v>47.594103807902897</v>
      </c>
      <c r="L569" s="18">
        <v>46.78915988835</v>
      </c>
      <c r="M569" s="18">
        <v>108.75</v>
      </c>
      <c r="N569" s="18">
        <v>349.20454545454498</v>
      </c>
      <c r="O569" s="18">
        <v>244.81136363636401</v>
      </c>
      <c r="P569" s="18">
        <v>154.136363636364</v>
      </c>
      <c r="Q569" s="18">
        <v>27.954545454545499</v>
      </c>
      <c r="R569" s="18"/>
      <c r="S569" s="18">
        <v>114.34090909090899</v>
      </c>
      <c r="T569" s="18">
        <v>499.11136363636399</v>
      </c>
      <c r="U569" s="18">
        <v>422.42045454545502</v>
      </c>
      <c r="V569" s="18">
        <v>266.11363636363598</v>
      </c>
      <c r="W569" s="18">
        <v>88.125</v>
      </c>
      <c r="X569" s="18"/>
      <c r="Y569" s="18">
        <v>2099.2636363636402</v>
      </c>
      <c r="Z569" s="18">
        <v>154.522727272727</v>
      </c>
      <c r="AA569" s="18">
        <v>21.181818181818201</v>
      </c>
      <c r="AB569" s="18">
        <v>1102.40681818182</v>
      </c>
      <c r="AC569" s="18">
        <v>535.44772727272698</v>
      </c>
      <c r="AD569" s="18">
        <v>406.77272727272702</v>
      </c>
      <c r="AE569" s="18">
        <v>137.53409090909099</v>
      </c>
      <c r="AF569" s="18">
        <v>91.420454545454504</v>
      </c>
      <c r="AG569" s="18"/>
      <c r="AH569" s="18"/>
      <c r="AI569" s="18">
        <v>1.38636363636364</v>
      </c>
      <c r="AJ569" s="18"/>
      <c r="AK569" s="18"/>
      <c r="AL569" s="18"/>
      <c r="AM569" s="18"/>
      <c r="AN569" s="18"/>
      <c r="AO569" s="18"/>
      <c r="AP569" s="18"/>
      <c r="AQ569" s="18"/>
      <c r="AR569" s="18">
        <v>2241.1727272727298</v>
      </c>
      <c r="AS569" s="18"/>
      <c r="AT569" s="18"/>
      <c r="AU569" s="18"/>
      <c r="AV569" s="18"/>
      <c r="AW569" s="18">
        <v>33.795454545454497</v>
      </c>
      <c r="AX569" s="18"/>
      <c r="AY569" s="18"/>
      <c r="AZ569" s="18"/>
      <c r="BA569" s="18"/>
      <c r="BB569" s="18"/>
      <c r="BC569" s="18">
        <v>2053.6840909090902</v>
      </c>
      <c r="BD569" s="18">
        <v>221.28409090909099</v>
      </c>
      <c r="BE569" s="18">
        <v>76.243181818181796</v>
      </c>
      <c r="BF569" s="18">
        <v>403.56818181818198</v>
      </c>
      <c r="BG569" s="18">
        <v>210.99772727272699</v>
      </c>
      <c r="BH569" s="18">
        <v>1584.1590909090901</v>
      </c>
    </row>
    <row r="570" spans="1:60" x14ac:dyDescent="0.2">
      <c r="A570" s="18" t="s">
        <v>268</v>
      </c>
      <c r="B570" s="3">
        <v>87</v>
      </c>
      <c r="C570" s="18" t="s">
        <v>50</v>
      </c>
      <c r="D570" s="18" t="s">
        <v>307</v>
      </c>
      <c r="E570" s="18" t="s">
        <v>311</v>
      </c>
      <c r="F570" s="18" t="s">
        <v>313</v>
      </c>
      <c r="G570" s="18">
        <v>573.52272727272702</v>
      </c>
      <c r="H570" s="18">
        <v>888.95454545454595</v>
      </c>
      <c r="I570" s="18">
        <v>1462.47727272727</v>
      </c>
      <c r="J570" s="18">
        <v>48.128353477313297</v>
      </c>
      <c r="K570" s="18">
        <v>51.182722298921099</v>
      </c>
      <c r="L570" s="18">
        <v>49.984925950675198</v>
      </c>
      <c r="M570" s="18">
        <v>45.590909090909101</v>
      </c>
      <c r="N570" s="18">
        <v>188.636363636364</v>
      </c>
      <c r="O570" s="18">
        <v>178.363636363636</v>
      </c>
      <c r="P570" s="18">
        <v>123.613636363636</v>
      </c>
      <c r="Q570" s="18">
        <v>37.318181818181799</v>
      </c>
      <c r="R570" s="18"/>
      <c r="S570" s="18">
        <v>61.022727272727302</v>
      </c>
      <c r="T570" s="18">
        <v>244.43181818181799</v>
      </c>
      <c r="U570" s="18">
        <v>250.45454545454501</v>
      </c>
      <c r="V570" s="18">
        <v>191.29545454545499</v>
      </c>
      <c r="W570" s="18">
        <v>141.75</v>
      </c>
      <c r="X570" s="18"/>
      <c r="Y570" s="18">
        <v>1384</v>
      </c>
      <c r="Z570" s="18">
        <v>65.568181818181799</v>
      </c>
      <c r="AA570" s="18">
        <v>12.909090909090899</v>
      </c>
      <c r="AB570" s="18">
        <v>815.15909090909099</v>
      </c>
      <c r="AC570" s="18">
        <v>382.86363636363598</v>
      </c>
      <c r="AD570" s="18">
        <v>99.931818181818201</v>
      </c>
      <c r="AE570" s="18">
        <v>154</v>
      </c>
      <c r="AF570" s="18">
        <v>9.0227272727272698</v>
      </c>
      <c r="AG570" s="18">
        <v>1</v>
      </c>
      <c r="AH570" s="18"/>
      <c r="AI570" s="18"/>
      <c r="AJ570" s="18"/>
      <c r="AK570" s="18">
        <v>0.5</v>
      </c>
      <c r="AL570" s="18"/>
      <c r="AM570" s="18"/>
      <c r="AN570" s="18"/>
      <c r="AO570" s="18"/>
      <c r="AP570" s="18"/>
      <c r="AQ570" s="18"/>
      <c r="AR570" s="18"/>
      <c r="AS570" s="18"/>
      <c r="AT570" s="18"/>
      <c r="AU570" s="18">
        <v>138.93181818181799</v>
      </c>
      <c r="AV570" s="18">
        <v>1323.54545454545</v>
      </c>
      <c r="AW570" s="18"/>
      <c r="AX570" s="18"/>
      <c r="AY570" s="18"/>
      <c r="AZ570" s="18"/>
      <c r="BA570" s="18"/>
      <c r="BB570" s="18"/>
      <c r="BC570" s="18">
        <v>1338.1818181818201</v>
      </c>
      <c r="BD570" s="18">
        <v>124.295454545455</v>
      </c>
      <c r="BE570" s="18">
        <v>3.5681818181818201</v>
      </c>
      <c r="BF570" s="18">
        <v>192.272727272727</v>
      </c>
      <c r="BG570" s="18">
        <v>116.181818181818</v>
      </c>
      <c r="BH570" s="18">
        <v>1150.45454545455</v>
      </c>
    </row>
    <row r="571" spans="1:60" x14ac:dyDescent="0.2">
      <c r="A571" s="18" t="s">
        <v>268</v>
      </c>
      <c r="B571" s="3">
        <v>88</v>
      </c>
      <c r="C571" s="18" t="s">
        <v>51</v>
      </c>
      <c r="D571" s="18" t="s">
        <v>307</v>
      </c>
      <c r="E571" s="18" t="s">
        <v>311</v>
      </c>
      <c r="F571" s="18" t="s">
        <v>313</v>
      </c>
      <c r="G571" s="18">
        <v>135</v>
      </c>
      <c r="H571" s="18">
        <v>551.87</v>
      </c>
      <c r="I571" s="18">
        <v>686.87</v>
      </c>
      <c r="J571" s="18">
        <v>44.436262626262803</v>
      </c>
      <c r="K571" s="18">
        <v>47.601828164406299</v>
      </c>
      <c r="L571" s="18">
        <v>46.979656068304003</v>
      </c>
      <c r="M571" s="18">
        <v>24.1659090909091</v>
      </c>
      <c r="N571" s="18">
        <v>56.0625</v>
      </c>
      <c r="O571" s="18">
        <v>28.895454545454498</v>
      </c>
      <c r="P571" s="18">
        <v>17.012499999999999</v>
      </c>
      <c r="Q571" s="18">
        <v>8.8636363636363598</v>
      </c>
      <c r="R571" s="18"/>
      <c r="S571" s="18">
        <v>78.665000000000006</v>
      </c>
      <c r="T571" s="18">
        <v>185.32113636363599</v>
      </c>
      <c r="U571" s="18">
        <v>130.551136363636</v>
      </c>
      <c r="V571" s="18">
        <v>80.392499999999998</v>
      </c>
      <c r="W571" s="18">
        <v>76.940227272727299</v>
      </c>
      <c r="X571" s="18"/>
      <c r="Y571" s="18">
        <v>605.077272727273</v>
      </c>
      <c r="Z571" s="18">
        <v>62.805681818181803</v>
      </c>
      <c r="AA571" s="18">
        <v>18.987045454545498</v>
      </c>
      <c r="AB571" s="18">
        <v>312.03977272727298</v>
      </c>
      <c r="AC571" s="18">
        <v>203.00613636363599</v>
      </c>
      <c r="AD571" s="18"/>
      <c r="AE571" s="18">
        <v>143.94954545454499</v>
      </c>
      <c r="AF571" s="18">
        <v>15.048863636363601</v>
      </c>
      <c r="AG571" s="18">
        <v>7.4904545454545497</v>
      </c>
      <c r="AH571" s="18">
        <v>1.21022727272727</v>
      </c>
      <c r="AI571" s="18">
        <v>0.57954545454545503</v>
      </c>
      <c r="AJ571" s="18"/>
      <c r="AK571" s="18">
        <v>3.5454545454545499</v>
      </c>
      <c r="AL571" s="18"/>
      <c r="AM571" s="18"/>
      <c r="AN571" s="18"/>
      <c r="AO571" s="18"/>
      <c r="AP571" s="18"/>
      <c r="AQ571" s="18">
        <v>456.78681818181798</v>
      </c>
      <c r="AR571" s="18">
        <v>157.565</v>
      </c>
      <c r="AS571" s="18"/>
      <c r="AT571" s="18"/>
      <c r="AU571" s="18"/>
      <c r="AV571" s="18">
        <v>72.518181818181802</v>
      </c>
      <c r="AW571" s="18"/>
      <c r="AX571" s="18"/>
      <c r="AY571" s="18"/>
      <c r="AZ571" s="18"/>
      <c r="BA571" s="18"/>
      <c r="BB571" s="18"/>
      <c r="BC571" s="18">
        <v>622.33590909090901</v>
      </c>
      <c r="BD571" s="18">
        <v>64.534090909090907</v>
      </c>
      <c r="BE571" s="18">
        <v>85.445227272727294</v>
      </c>
      <c r="BF571" s="18">
        <v>94.672954545454502</v>
      </c>
      <c r="BG571" s="18">
        <v>7.2706818181818198</v>
      </c>
      <c r="BH571" s="18">
        <v>499.48113636363598</v>
      </c>
    </row>
    <row r="572" spans="1:60" x14ac:dyDescent="0.2">
      <c r="A572" s="18" t="s">
        <v>268</v>
      </c>
      <c r="B572" s="3">
        <v>89</v>
      </c>
      <c r="C572" s="18" t="s">
        <v>52</v>
      </c>
      <c r="D572" s="18" t="s">
        <v>307</v>
      </c>
      <c r="E572" s="18" t="s">
        <v>311</v>
      </c>
      <c r="F572" s="18" t="s">
        <v>313</v>
      </c>
      <c r="G572" s="18">
        <v>240.92045454545499</v>
      </c>
      <c r="H572" s="18">
        <v>427.02840909090901</v>
      </c>
      <c r="I572" s="18">
        <v>667.94886363636397</v>
      </c>
      <c r="J572" s="18">
        <v>46.431418329324202</v>
      </c>
      <c r="K572" s="18">
        <v>47.040382133400797</v>
      </c>
      <c r="L572" s="18">
        <v>46.8207368215106</v>
      </c>
      <c r="M572" s="18">
        <v>25.556818181818201</v>
      </c>
      <c r="N572" s="18">
        <v>85.335227272727295</v>
      </c>
      <c r="O572" s="18">
        <v>72.823863636363598</v>
      </c>
      <c r="P572" s="18">
        <v>46.386363636363598</v>
      </c>
      <c r="Q572" s="18">
        <v>10.818181818181801</v>
      </c>
      <c r="R572" s="18"/>
      <c r="S572" s="18">
        <v>48.204545454545503</v>
      </c>
      <c r="T572" s="18">
        <v>148.36931818181799</v>
      </c>
      <c r="U572" s="18">
        <v>131.397727272727</v>
      </c>
      <c r="V572" s="18">
        <v>69.625</v>
      </c>
      <c r="W572" s="18">
        <v>29.431818181818201</v>
      </c>
      <c r="X572" s="18"/>
      <c r="Y572" s="18">
        <v>574.95454545454595</v>
      </c>
      <c r="Z572" s="18">
        <v>72.755681818181799</v>
      </c>
      <c r="AA572" s="18">
        <v>20.238636363636399</v>
      </c>
      <c r="AB572" s="18">
        <v>429.67045454545502</v>
      </c>
      <c r="AC572" s="18">
        <v>147.238636363636</v>
      </c>
      <c r="AD572" s="18">
        <v>0.40909090909090901</v>
      </c>
      <c r="AE572" s="18">
        <v>79.801136363636402</v>
      </c>
      <c r="AF572" s="18">
        <v>10.369318181818199</v>
      </c>
      <c r="AG572" s="18">
        <v>0.46022727272727298</v>
      </c>
      <c r="AH572" s="18"/>
      <c r="AI572" s="18"/>
      <c r="AJ572" s="18"/>
      <c r="AK572" s="18"/>
      <c r="AL572" s="18"/>
      <c r="AM572" s="18"/>
      <c r="AN572" s="18"/>
      <c r="AO572" s="18"/>
      <c r="AP572" s="18"/>
      <c r="AQ572" s="18">
        <v>667.94886363636397</v>
      </c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>
        <v>603.05681818181802</v>
      </c>
      <c r="BD572" s="18">
        <v>64.892045454545496</v>
      </c>
      <c r="BE572" s="18">
        <v>69.835227272727295</v>
      </c>
      <c r="BF572" s="18">
        <v>56.659090909090899</v>
      </c>
      <c r="BG572" s="18">
        <v>9.4545454545454604</v>
      </c>
      <c r="BH572" s="18">
        <v>532</v>
      </c>
    </row>
    <row r="573" spans="1:60" x14ac:dyDescent="0.2">
      <c r="A573" s="18" t="s">
        <v>268</v>
      </c>
      <c r="B573" s="3">
        <v>90</v>
      </c>
      <c r="C573" s="18" t="s">
        <v>53</v>
      </c>
      <c r="D573" s="18" t="s">
        <v>307</v>
      </c>
      <c r="E573" s="18" t="s">
        <v>311</v>
      </c>
      <c r="F573" s="18" t="s">
        <v>313</v>
      </c>
      <c r="G573" s="18">
        <v>356.59090909090901</v>
      </c>
      <c r="H573" s="18">
        <v>562.97727272727298</v>
      </c>
      <c r="I573" s="18">
        <v>919.56818181818198</v>
      </c>
      <c r="J573" s="18">
        <v>43.839324410452498</v>
      </c>
      <c r="K573" s="18">
        <v>46.734609018610499</v>
      </c>
      <c r="L573" s="18">
        <v>45.611873161810202</v>
      </c>
      <c r="M573" s="18">
        <v>53.590909090909101</v>
      </c>
      <c r="N573" s="18">
        <v>152.636363636364</v>
      </c>
      <c r="O573" s="18">
        <v>99.522727272727295</v>
      </c>
      <c r="P573" s="18">
        <v>46.795454545454497</v>
      </c>
      <c r="Q573" s="18">
        <v>4.0454545454545503</v>
      </c>
      <c r="R573" s="18"/>
      <c r="S573" s="18">
        <v>44.431818181818201</v>
      </c>
      <c r="T573" s="18">
        <v>215.113636363636</v>
      </c>
      <c r="U573" s="18">
        <v>182.04545454545499</v>
      </c>
      <c r="V573" s="18">
        <v>94.204545454545496</v>
      </c>
      <c r="W573" s="18">
        <v>27.181818181818201</v>
      </c>
      <c r="X573" s="18"/>
      <c r="Y573" s="18">
        <v>890.97727272727298</v>
      </c>
      <c r="Z573" s="18">
        <v>27.090909090909101</v>
      </c>
      <c r="AA573" s="18">
        <v>1.5</v>
      </c>
      <c r="AB573" s="18">
        <v>473.52272727272702</v>
      </c>
      <c r="AC573" s="18">
        <v>273.65909090909099</v>
      </c>
      <c r="AD573" s="18">
        <v>46.886363636363598</v>
      </c>
      <c r="AE573" s="18">
        <v>118.5</v>
      </c>
      <c r="AF573" s="18">
        <v>7</v>
      </c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>
        <v>767.88636363636397</v>
      </c>
      <c r="AY573" s="18">
        <v>135.75</v>
      </c>
      <c r="AZ573" s="18">
        <v>15.931818181818199</v>
      </c>
      <c r="BA573" s="18"/>
      <c r="BB573" s="18"/>
      <c r="BC573" s="18">
        <v>837.06818181818198</v>
      </c>
      <c r="BD573" s="18">
        <v>82.5</v>
      </c>
      <c r="BE573" s="18">
        <v>1.0454545454545501</v>
      </c>
      <c r="BF573" s="18">
        <v>69.681818181818201</v>
      </c>
      <c r="BG573" s="18">
        <v>50.022727272727302</v>
      </c>
      <c r="BH573" s="18">
        <v>798.81818181818198</v>
      </c>
    </row>
    <row r="574" spans="1:60" x14ac:dyDescent="0.2">
      <c r="A574" s="18" t="s">
        <v>268</v>
      </c>
      <c r="B574" s="3">
        <v>91</v>
      </c>
      <c r="C574" s="18" t="s">
        <v>54</v>
      </c>
      <c r="D574" s="18" t="s">
        <v>307</v>
      </c>
      <c r="E574" s="18" t="s">
        <v>311</v>
      </c>
      <c r="F574" s="18" t="s">
        <v>313</v>
      </c>
      <c r="G574" s="18">
        <v>186.81136363636301</v>
      </c>
      <c r="H574" s="18">
        <v>352.26818181818402</v>
      </c>
      <c r="I574" s="18">
        <v>539.07954545455004</v>
      </c>
      <c r="J574" s="18">
        <v>45.694855043371298</v>
      </c>
      <c r="K574" s="18">
        <v>47.972573194492703</v>
      </c>
      <c r="L574" s="18">
        <v>47.183258078795802</v>
      </c>
      <c r="M574" s="18">
        <v>34.645000000000003</v>
      </c>
      <c r="N574" s="18">
        <v>58.072727272727299</v>
      </c>
      <c r="O574" s="18">
        <v>56.307727272727298</v>
      </c>
      <c r="P574" s="18">
        <v>25.2313636363636</v>
      </c>
      <c r="Q574" s="18">
        <v>12.554545454545501</v>
      </c>
      <c r="R574" s="18"/>
      <c r="S574" s="18">
        <v>58.287500000000001</v>
      </c>
      <c r="T574" s="18">
        <v>99.655909090908906</v>
      </c>
      <c r="U574" s="18">
        <v>83.2379545454544</v>
      </c>
      <c r="V574" s="18">
        <v>67.099999999999895</v>
      </c>
      <c r="W574" s="18">
        <v>43.986818181818201</v>
      </c>
      <c r="X574" s="18"/>
      <c r="Y574" s="18">
        <v>506.105000000004</v>
      </c>
      <c r="Z574" s="18">
        <v>28.9188636363636</v>
      </c>
      <c r="AA574" s="18">
        <v>4.0556818181818199</v>
      </c>
      <c r="AB574" s="18">
        <v>229.27181818181799</v>
      </c>
      <c r="AC574" s="18">
        <v>156.03613636363599</v>
      </c>
      <c r="AD574" s="18">
        <v>20.049318181818201</v>
      </c>
      <c r="AE574" s="18">
        <v>102.25</v>
      </c>
      <c r="AF574" s="18">
        <v>30.995000000000001</v>
      </c>
      <c r="AG574" s="18"/>
      <c r="AH574" s="18"/>
      <c r="AI574" s="18"/>
      <c r="AJ574" s="18"/>
      <c r="AK574" s="18">
        <v>0.47727272727272702</v>
      </c>
      <c r="AL574" s="18"/>
      <c r="AM574" s="18"/>
      <c r="AN574" s="18">
        <v>328.00659090909198</v>
      </c>
      <c r="AO574" s="18"/>
      <c r="AP574" s="18">
        <v>211.072954545454</v>
      </c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>
        <v>480.41772727273099</v>
      </c>
      <c r="BD574" s="18">
        <v>58.661818181818198</v>
      </c>
      <c r="BE574" s="18">
        <v>53.957500000000003</v>
      </c>
      <c r="BF574" s="18">
        <v>47.867954545454602</v>
      </c>
      <c r="BG574" s="18">
        <v>17.788181818181801</v>
      </c>
      <c r="BH574" s="18">
        <v>419.46590909091202</v>
      </c>
    </row>
    <row r="575" spans="1:60" x14ac:dyDescent="0.2">
      <c r="A575" s="18" t="s">
        <v>268</v>
      </c>
      <c r="B575" s="3">
        <v>92</v>
      </c>
      <c r="C575" s="18" t="s">
        <v>55</v>
      </c>
      <c r="D575" s="18" t="s">
        <v>307</v>
      </c>
      <c r="E575" s="18" t="s">
        <v>311</v>
      </c>
      <c r="F575" s="18" t="s">
        <v>313</v>
      </c>
      <c r="G575" s="18">
        <v>220.32113636363599</v>
      </c>
      <c r="H575" s="18">
        <v>267.62636363636398</v>
      </c>
      <c r="I575" s="18">
        <v>487.94749999999999</v>
      </c>
      <c r="J575" s="18">
        <v>44.2983702508633</v>
      </c>
      <c r="K575" s="18">
        <v>45.797146802360203</v>
      </c>
      <c r="L575" s="18">
        <v>45.120409749744901</v>
      </c>
      <c r="M575" s="18">
        <v>39.276363636363598</v>
      </c>
      <c r="N575" s="18">
        <v>79.941136363636403</v>
      </c>
      <c r="O575" s="18">
        <v>62.296818181818203</v>
      </c>
      <c r="P575" s="18">
        <v>33.397727272727302</v>
      </c>
      <c r="Q575" s="18">
        <v>5.4090909090909101</v>
      </c>
      <c r="R575" s="18"/>
      <c r="S575" s="18">
        <v>47.806818181818201</v>
      </c>
      <c r="T575" s="18">
        <v>78.632499999999993</v>
      </c>
      <c r="U575" s="18">
        <v>77.043181818181793</v>
      </c>
      <c r="V575" s="18">
        <v>53.761363636363598</v>
      </c>
      <c r="W575" s="18">
        <v>10.3825</v>
      </c>
      <c r="X575" s="18"/>
      <c r="Y575" s="18">
        <v>452.19522727272698</v>
      </c>
      <c r="Z575" s="18">
        <v>29.354545454545502</v>
      </c>
      <c r="AA575" s="18">
        <v>6.3977272727272698</v>
      </c>
      <c r="AB575" s="18">
        <v>160.963636363636</v>
      </c>
      <c r="AC575" s="18">
        <v>155.805227272727</v>
      </c>
      <c r="AD575" s="18">
        <v>69.75</v>
      </c>
      <c r="AE575" s="18">
        <v>92.042272727272703</v>
      </c>
      <c r="AF575" s="18">
        <v>8.3863636363636402</v>
      </c>
      <c r="AG575" s="18">
        <v>1</v>
      </c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>
        <v>487.94749999999999</v>
      </c>
      <c r="AU575" s="18"/>
      <c r="AV575" s="18"/>
      <c r="AW575" s="18"/>
      <c r="AX575" s="18"/>
      <c r="AY575" s="18"/>
      <c r="AZ575" s="18"/>
      <c r="BA575" s="18"/>
      <c r="BB575" s="18"/>
      <c r="BC575" s="18">
        <v>439.740227272727</v>
      </c>
      <c r="BD575" s="18">
        <v>48.207272727272702</v>
      </c>
      <c r="BE575" s="18">
        <v>49.902727272727297</v>
      </c>
      <c r="BF575" s="18">
        <v>54.883409090909097</v>
      </c>
      <c r="BG575" s="18">
        <v>32.159090909090899</v>
      </c>
      <c r="BH575" s="18">
        <v>351.00227272727301</v>
      </c>
    </row>
    <row r="576" spans="1:60" x14ac:dyDescent="0.2">
      <c r="A576" s="18" t="s">
        <v>268</v>
      </c>
      <c r="B576" s="3">
        <v>93</v>
      </c>
      <c r="C576" s="18" t="s">
        <v>56</v>
      </c>
      <c r="D576" s="18" t="s">
        <v>307</v>
      </c>
      <c r="E576" s="18" t="s">
        <v>311</v>
      </c>
      <c r="F576" s="18" t="s">
        <v>313</v>
      </c>
      <c r="G576" s="18">
        <v>248.113636363636</v>
      </c>
      <c r="H576" s="18">
        <v>345.5</v>
      </c>
      <c r="I576" s="18">
        <v>593.61363636363603</v>
      </c>
      <c r="J576" s="18">
        <v>45.154529632683001</v>
      </c>
      <c r="K576" s="18">
        <v>46.430798579134397</v>
      </c>
      <c r="L576" s="18">
        <v>45.897354416325399</v>
      </c>
      <c r="M576" s="18">
        <v>46.931818181818201</v>
      </c>
      <c r="N576" s="18">
        <v>70.590909090909093</v>
      </c>
      <c r="O576" s="18">
        <v>83.409090909090907</v>
      </c>
      <c r="P576" s="18">
        <v>39.818181818181799</v>
      </c>
      <c r="Q576" s="18">
        <v>7.3636363636363598</v>
      </c>
      <c r="R576" s="18"/>
      <c r="S576" s="18">
        <v>41.977272727272698</v>
      </c>
      <c r="T576" s="18">
        <v>121.59090909090899</v>
      </c>
      <c r="U576" s="18">
        <v>99.636363636363598</v>
      </c>
      <c r="V576" s="18">
        <v>63.659090909090899</v>
      </c>
      <c r="W576" s="18">
        <v>18.636363636363601</v>
      </c>
      <c r="X576" s="18"/>
      <c r="Y576" s="18">
        <v>488.06818181818198</v>
      </c>
      <c r="Z576" s="18">
        <v>79.272727272727295</v>
      </c>
      <c r="AA576" s="18">
        <v>26.272727272727298</v>
      </c>
      <c r="AB576" s="18">
        <v>182.54545454545499</v>
      </c>
      <c r="AC576" s="18">
        <v>192.70454545454501</v>
      </c>
      <c r="AD576" s="18">
        <v>35.909090909090899</v>
      </c>
      <c r="AE576" s="18">
        <v>158.18181818181799</v>
      </c>
      <c r="AF576" s="18">
        <v>21.477272727272702</v>
      </c>
      <c r="AG576" s="18">
        <v>2.0454545454545499</v>
      </c>
      <c r="AH576" s="18"/>
      <c r="AI576" s="18">
        <v>0.75</v>
      </c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>
        <v>21.522727272727298</v>
      </c>
      <c r="AV576" s="18">
        <v>572.09090909090901</v>
      </c>
      <c r="AW576" s="18"/>
      <c r="AX576" s="18"/>
      <c r="AY576" s="18"/>
      <c r="AZ576" s="18"/>
      <c r="BA576" s="18"/>
      <c r="BB576" s="18"/>
      <c r="BC576" s="18">
        <v>560.06818181818198</v>
      </c>
      <c r="BD576" s="18">
        <v>33.545454545454497</v>
      </c>
      <c r="BE576" s="18">
        <v>82.704545454545496</v>
      </c>
      <c r="BF576" s="18">
        <v>142.477272727273</v>
      </c>
      <c r="BG576" s="18">
        <v>26.318181818181799</v>
      </c>
      <c r="BH576" s="18">
        <v>342.11363636363598</v>
      </c>
    </row>
    <row r="577" spans="1:60" x14ac:dyDescent="0.2">
      <c r="A577" s="18" t="s">
        <v>268</v>
      </c>
      <c r="B577" s="3">
        <v>94</v>
      </c>
      <c r="C577" s="18" t="s">
        <v>57</v>
      </c>
      <c r="D577" s="18" t="s">
        <v>307</v>
      </c>
      <c r="E577" s="18" t="s">
        <v>311</v>
      </c>
      <c r="F577" s="18" t="s">
        <v>313</v>
      </c>
      <c r="G577" s="18">
        <v>234.84772727272701</v>
      </c>
      <c r="H577" s="18">
        <v>303.908863636364</v>
      </c>
      <c r="I577" s="18">
        <v>538.75659090909096</v>
      </c>
      <c r="J577" s="18">
        <v>43.665431178810202</v>
      </c>
      <c r="K577" s="18">
        <v>45.284881307868197</v>
      </c>
      <c r="L577" s="18">
        <v>44.578951786710803</v>
      </c>
      <c r="M577" s="18">
        <v>52.965909090909101</v>
      </c>
      <c r="N577" s="18">
        <v>70.920454545454504</v>
      </c>
      <c r="O577" s="18">
        <v>70.5477272727273</v>
      </c>
      <c r="P577" s="18">
        <v>32.049999999999997</v>
      </c>
      <c r="Q577" s="18">
        <v>8.3636363636363598</v>
      </c>
      <c r="R577" s="18"/>
      <c r="S577" s="18">
        <v>52.766136363636399</v>
      </c>
      <c r="T577" s="18">
        <v>103.520454545455</v>
      </c>
      <c r="U577" s="18">
        <v>88.113636363636402</v>
      </c>
      <c r="V577" s="18">
        <v>40.329545454545503</v>
      </c>
      <c r="W577" s="18">
        <v>19.179090909090899</v>
      </c>
      <c r="X577" s="18"/>
      <c r="Y577" s="18">
        <v>472.47750000000002</v>
      </c>
      <c r="Z577" s="18">
        <v>53.945454545454503</v>
      </c>
      <c r="AA577" s="18">
        <v>12.333636363636399</v>
      </c>
      <c r="AB577" s="18">
        <v>185.772727272727</v>
      </c>
      <c r="AC577" s="18">
        <v>190.315454545455</v>
      </c>
      <c r="AD577" s="18"/>
      <c r="AE577" s="18">
        <v>137.634318181818</v>
      </c>
      <c r="AF577" s="18">
        <v>21.443181818181799</v>
      </c>
      <c r="AG577" s="18">
        <v>1.3181818181818199</v>
      </c>
      <c r="AH577" s="18"/>
      <c r="AI577" s="18"/>
      <c r="AJ577" s="18"/>
      <c r="AK577" s="18">
        <v>2.2727272727272698</v>
      </c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>
        <v>538.75659090909096</v>
      </c>
      <c r="AX577" s="18"/>
      <c r="AY577" s="18"/>
      <c r="AZ577" s="18"/>
      <c r="BA577" s="18"/>
      <c r="BB577" s="18"/>
      <c r="BC577" s="18">
        <v>485.49522727272699</v>
      </c>
      <c r="BD577" s="18">
        <v>53.261363636363598</v>
      </c>
      <c r="BE577" s="18">
        <v>22.494318181818201</v>
      </c>
      <c r="BF577" s="18">
        <v>145.96681818181801</v>
      </c>
      <c r="BG577" s="18">
        <v>13.5227272727273</v>
      </c>
      <c r="BH577" s="18">
        <v>356.77272727272702</v>
      </c>
    </row>
    <row r="578" spans="1:60" x14ac:dyDescent="0.2">
      <c r="A578" s="18" t="s">
        <v>268</v>
      </c>
      <c r="B578" s="3">
        <v>99</v>
      </c>
      <c r="C578" s="18" t="s">
        <v>58</v>
      </c>
      <c r="D578" s="18" t="s">
        <v>308</v>
      </c>
      <c r="E578" s="18" t="s">
        <v>308</v>
      </c>
      <c r="F578" s="18" t="s">
        <v>308</v>
      </c>
      <c r="G578" s="18">
        <v>6.2977272727272702</v>
      </c>
      <c r="H578" s="18">
        <v>10.4568181818182</v>
      </c>
      <c r="I578" s="18">
        <v>16.7545454545455</v>
      </c>
      <c r="J578" s="18">
        <v>47.457957416095297</v>
      </c>
      <c r="K578" s="18">
        <v>46.507498369919603</v>
      </c>
      <c r="L578" s="18">
        <v>46.864758545849199</v>
      </c>
      <c r="M578" s="18"/>
      <c r="N578" s="18">
        <v>3.18409090909091</v>
      </c>
      <c r="O578" s="18">
        <v>1.23863636363636</v>
      </c>
      <c r="P578" s="18">
        <v>1.875</v>
      </c>
      <c r="Q578" s="18"/>
      <c r="R578" s="18"/>
      <c r="S578" s="18">
        <v>0.30227272727272703</v>
      </c>
      <c r="T578" s="18">
        <v>5.0727272727272696</v>
      </c>
      <c r="U578" s="18">
        <v>2.7727272727272698</v>
      </c>
      <c r="V578" s="18">
        <v>1.1613636363636399</v>
      </c>
      <c r="W578" s="18">
        <v>1.14772727272727</v>
      </c>
      <c r="X578" s="18"/>
      <c r="Y578" s="18">
        <v>14.659090909090899</v>
      </c>
      <c r="Z578" s="18">
        <v>0.80681818181818199</v>
      </c>
      <c r="AA578" s="18">
        <v>1.28863636363636</v>
      </c>
      <c r="AB578" s="18">
        <v>0.138636363636364</v>
      </c>
      <c r="AC578" s="18">
        <v>4.1159090909090903</v>
      </c>
      <c r="AD578" s="18"/>
      <c r="AE578" s="18">
        <v>10.7090909090909</v>
      </c>
      <c r="AF578" s="18"/>
      <c r="AG578" s="18">
        <v>1.7909090909090899</v>
      </c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>
        <v>16.7545454545455</v>
      </c>
      <c r="AZ578" s="18"/>
      <c r="BA578" s="18"/>
      <c r="BB578" s="18"/>
      <c r="BC578" s="18">
        <v>16.615909090909099</v>
      </c>
      <c r="BD578" s="18">
        <v>0.138636363636364</v>
      </c>
      <c r="BE578" s="18">
        <v>2.2386363636363602</v>
      </c>
      <c r="BF578" s="18">
        <v>3.7840909090909101</v>
      </c>
      <c r="BG578" s="18">
        <v>3.5727272727272701</v>
      </c>
      <c r="BH578" s="18">
        <v>7.1590909090909101</v>
      </c>
    </row>
    <row r="579" spans="1:60" x14ac:dyDescent="0.2">
      <c r="A579" s="18" t="s">
        <v>268</v>
      </c>
      <c r="B579" s="3">
        <v>100</v>
      </c>
      <c r="C579" s="18" t="s">
        <v>59</v>
      </c>
      <c r="D579" s="18" t="s">
        <v>308</v>
      </c>
      <c r="E579" s="18" t="s">
        <v>308</v>
      </c>
      <c r="F579" s="18" t="s">
        <v>308</v>
      </c>
      <c r="G579" s="18">
        <v>356.031590909089</v>
      </c>
      <c r="H579" s="18">
        <v>734.25363636363795</v>
      </c>
      <c r="I579" s="18">
        <v>1090.28522727272</v>
      </c>
      <c r="J579" s="18">
        <v>43.521155234564901</v>
      </c>
      <c r="K579" s="18">
        <v>45.216525067507902</v>
      </c>
      <c r="L579" s="18">
        <v>44.662903681375802</v>
      </c>
      <c r="M579" s="18">
        <v>79.948863636363697</v>
      </c>
      <c r="N579" s="18">
        <v>127.107272727273</v>
      </c>
      <c r="O579" s="18">
        <v>88.015681818181903</v>
      </c>
      <c r="P579" s="18">
        <v>50.0477272727273</v>
      </c>
      <c r="Q579" s="18">
        <v>10.912045454545501</v>
      </c>
      <c r="R579" s="18"/>
      <c r="S579" s="18">
        <v>155.589545454546</v>
      </c>
      <c r="T579" s="18">
        <v>216.40363636363699</v>
      </c>
      <c r="U579" s="18">
        <v>191.91272727272701</v>
      </c>
      <c r="V579" s="18">
        <v>117.452727272727</v>
      </c>
      <c r="W579" s="18">
        <v>52.895000000000003</v>
      </c>
      <c r="X579" s="18"/>
      <c r="Y579" s="18">
        <v>73.517499999999998</v>
      </c>
      <c r="Z579" s="18">
        <v>680.50181818181795</v>
      </c>
      <c r="AA579" s="18">
        <v>336.26590909090697</v>
      </c>
      <c r="AB579" s="18">
        <v>11.2</v>
      </c>
      <c r="AC579" s="18">
        <v>289.18727272727301</v>
      </c>
      <c r="AD579" s="18"/>
      <c r="AE579" s="18">
        <v>650.37000000000103</v>
      </c>
      <c r="AF579" s="18">
        <v>33.784090909090899</v>
      </c>
      <c r="AG579" s="18">
        <v>89.904090909090897</v>
      </c>
      <c r="AH579" s="18"/>
      <c r="AI579" s="18">
        <v>0.75590909090909097</v>
      </c>
      <c r="AJ579" s="18"/>
      <c r="AK579" s="18">
        <v>15.083863636363599</v>
      </c>
      <c r="AL579" s="18">
        <v>25.081363636363601</v>
      </c>
      <c r="AM579" s="18">
        <v>44.5193181818182</v>
      </c>
      <c r="AN579" s="18">
        <v>81.572954545454607</v>
      </c>
      <c r="AO579" s="18">
        <v>20.200681818181799</v>
      </c>
      <c r="AP579" s="18">
        <v>37.233863636363601</v>
      </c>
      <c r="AQ579" s="18">
        <v>34.947045454545403</v>
      </c>
      <c r="AR579" s="18">
        <v>389.257954545453</v>
      </c>
      <c r="AS579" s="18">
        <v>47.361818181818201</v>
      </c>
      <c r="AT579" s="18">
        <v>81.889545454545498</v>
      </c>
      <c r="AU579" s="18">
        <v>58.858181818181897</v>
      </c>
      <c r="AV579" s="18">
        <v>92.446818181818301</v>
      </c>
      <c r="AW579" s="18">
        <v>63.220909090909103</v>
      </c>
      <c r="AX579" s="18">
        <v>37.166136363636397</v>
      </c>
      <c r="AY579" s="18">
        <v>48.933409090909102</v>
      </c>
      <c r="AZ579" s="18">
        <v>9.9115909090909096</v>
      </c>
      <c r="BA579" s="18">
        <v>17.683636363636399</v>
      </c>
      <c r="BB579" s="18"/>
      <c r="BC579" s="18">
        <v>1066.9279545454499</v>
      </c>
      <c r="BD579" s="18">
        <v>23.357272727272701</v>
      </c>
      <c r="BE579" s="18">
        <v>201.09613636363599</v>
      </c>
      <c r="BF579" s="18">
        <v>590.55840909091</v>
      </c>
      <c r="BG579" s="18">
        <v>277.03068181818202</v>
      </c>
      <c r="BH579" s="18">
        <v>21.6</v>
      </c>
    </row>
    <row r="580" spans="1:60" x14ac:dyDescent="0.2">
      <c r="A580" s="18" t="s">
        <v>268</v>
      </c>
      <c r="B580" s="3">
        <v>101</v>
      </c>
      <c r="C580" s="18" t="s">
        <v>60</v>
      </c>
      <c r="D580" s="18" t="s">
        <v>308</v>
      </c>
      <c r="E580" s="18" t="s">
        <v>308</v>
      </c>
      <c r="F580" s="18" t="s">
        <v>308</v>
      </c>
      <c r="G580" s="18">
        <v>6.4772727272727302</v>
      </c>
      <c r="H580" s="18">
        <v>4.8409090909090899</v>
      </c>
      <c r="I580" s="18">
        <v>11.318181818181801</v>
      </c>
      <c r="J580" s="18">
        <v>41.459649122807001</v>
      </c>
      <c r="K580" s="18">
        <v>44.380281690140798</v>
      </c>
      <c r="L580" s="18">
        <v>42.7088353413655</v>
      </c>
      <c r="M580" s="18">
        <v>1.4090909090909101</v>
      </c>
      <c r="N580" s="18">
        <v>2.1590909090909101</v>
      </c>
      <c r="O580" s="18">
        <v>2.5454545454545499</v>
      </c>
      <c r="P580" s="18">
        <v>0.22727272727272699</v>
      </c>
      <c r="Q580" s="18">
        <v>0.13636363636363599</v>
      </c>
      <c r="R580" s="18"/>
      <c r="S580" s="18">
        <v>0.90909090909090895</v>
      </c>
      <c r="T580" s="18">
        <v>2</v>
      </c>
      <c r="U580" s="18">
        <v>1.1818181818181801</v>
      </c>
      <c r="V580" s="18">
        <v>0.75</v>
      </c>
      <c r="W580" s="18"/>
      <c r="X580" s="18"/>
      <c r="Y580" s="18">
        <v>10.4772727272727</v>
      </c>
      <c r="Z580" s="18">
        <v>0.84090909090909105</v>
      </c>
      <c r="AA580" s="18"/>
      <c r="AB580" s="18"/>
      <c r="AC580" s="18">
        <v>0.68181818181818199</v>
      </c>
      <c r="AD580" s="18"/>
      <c r="AE580" s="18">
        <v>7.4772727272727302</v>
      </c>
      <c r="AF580" s="18">
        <v>2.7272727272727302</v>
      </c>
      <c r="AG580" s="18">
        <v>0.43181818181818199</v>
      </c>
      <c r="AH580" s="18"/>
      <c r="AI580" s="18"/>
      <c r="AJ580" s="18"/>
      <c r="AK580" s="18"/>
      <c r="AL580" s="18"/>
      <c r="AM580" s="18"/>
      <c r="AN580" s="18"/>
      <c r="AO580" s="18"/>
      <c r="AP580" s="18"/>
      <c r="AQ580" s="18">
        <v>7.5681818181818201</v>
      </c>
      <c r="AR580" s="18"/>
      <c r="AS580" s="18"/>
      <c r="AT580" s="18"/>
      <c r="AU580" s="18"/>
      <c r="AV580" s="18"/>
      <c r="AW580" s="18"/>
      <c r="AX580" s="18"/>
      <c r="AY580" s="18"/>
      <c r="AZ580" s="18">
        <v>3.75</v>
      </c>
      <c r="BA580" s="18"/>
      <c r="BB580" s="18"/>
      <c r="BC580" s="18">
        <v>10.909090909090899</v>
      </c>
      <c r="BD580" s="18">
        <v>0.40909090909090901</v>
      </c>
      <c r="BE580" s="18">
        <v>5.8636363636363598</v>
      </c>
      <c r="BF580" s="18">
        <v>4.25</v>
      </c>
      <c r="BG580" s="18"/>
      <c r="BH580" s="18">
        <v>1.2045454545454499</v>
      </c>
    </row>
    <row r="581" spans="1:60" x14ac:dyDescent="0.2">
      <c r="A581" s="18" t="s">
        <v>268</v>
      </c>
      <c r="B581" s="3">
        <v>103</v>
      </c>
      <c r="C581" s="18" t="s">
        <v>61</v>
      </c>
      <c r="D581" s="18" t="s">
        <v>308</v>
      </c>
      <c r="E581" s="18" t="s">
        <v>308</v>
      </c>
      <c r="F581" s="18" t="s">
        <v>308</v>
      </c>
      <c r="G581" s="18">
        <v>27.386363636363601</v>
      </c>
      <c r="H581" s="18">
        <v>70.318181818181799</v>
      </c>
      <c r="I581" s="18">
        <v>97.704545454545496</v>
      </c>
      <c r="J581" s="18">
        <v>45.590871369294597</v>
      </c>
      <c r="K581" s="18">
        <v>50.836780866192598</v>
      </c>
      <c r="L581" s="18">
        <v>49.366364270760698</v>
      </c>
      <c r="M581" s="18">
        <v>2.3636363636363602</v>
      </c>
      <c r="N581" s="18">
        <v>10.5227272727273</v>
      </c>
      <c r="O581" s="18">
        <v>11.613636363636401</v>
      </c>
      <c r="P581" s="18">
        <v>1.47727272727273</v>
      </c>
      <c r="Q581" s="18">
        <v>1.4090909090909101</v>
      </c>
      <c r="R581" s="18"/>
      <c r="S581" s="18">
        <v>5.5454545454545503</v>
      </c>
      <c r="T581" s="18">
        <v>12.5</v>
      </c>
      <c r="U581" s="18">
        <v>24.545454545454501</v>
      </c>
      <c r="V581" s="18">
        <v>20.727272727272702</v>
      </c>
      <c r="W581" s="18">
        <v>7</v>
      </c>
      <c r="X581" s="18"/>
      <c r="Y581" s="18">
        <v>76.045454545454504</v>
      </c>
      <c r="Z581" s="18">
        <v>16.227272727272702</v>
      </c>
      <c r="AA581" s="18">
        <v>5.4318181818181799</v>
      </c>
      <c r="AB581" s="18">
        <v>1.0909090909090899</v>
      </c>
      <c r="AC581" s="18">
        <v>23.5</v>
      </c>
      <c r="AD581" s="18"/>
      <c r="AE581" s="18">
        <v>68.795454545454504</v>
      </c>
      <c r="AF581" s="18">
        <v>2.25</v>
      </c>
      <c r="AG581" s="18">
        <v>2.0681818181818201</v>
      </c>
      <c r="AH581" s="18"/>
      <c r="AI581" s="18"/>
      <c r="AJ581" s="18"/>
      <c r="AK581" s="18"/>
      <c r="AL581" s="18"/>
      <c r="AM581" s="18"/>
      <c r="AN581" s="18"/>
      <c r="AO581" s="18"/>
      <c r="AP581" s="18"/>
      <c r="AQ581" s="18">
        <v>10.386363636363599</v>
      </c>
      <c r="AR581" s="18">
        <v>52.772727272727302</v>
      </c>
      <c r="AS581" s="18">
        <v>9.1136363636363598</v>
      </c>
      <c r="AT581" s="18"/>
      <c r="AU581" s="18"/>
      <c r="AV581" s="18">
        <v>13.636363636363599</v>
      </c>
      <c r="AW581" s="18">
        <v>11.795454545454501</v>
      </c>
      <c r="AX581" s="18"/>
      <c r="AY581" s="18"/>
      <c r="AZ581" s="18"/>
      <c r="BA581" s="18"/>
      <c r="BB581" s="18"/>
      <c r="BC581" s="18">
        <v>97.568181818181799</v>
      </c>
      <c r="BD581" s="18">
        <v>0.13636363636363599</v>
      </c>
      <c r="BE581" s="18">
        <v>17.045454545454501</v>
      </c>
      <c r="BF581" s="18">
        <v>30.772727272727298</v>
      </c>
      <c r="BG581" s="18">
        <v>12.909090909090899</v>
      </c>
      <c r="BH581" s="18">
        <v>36.977272727272698</v>
      </c>
    </row>
    <row r="582" spans="1:60" x14ac:dyDescent="0.2">
      <c r="A582" s="18" t="s">
        <v>268</v>
      </c>
      <c r="B582" s="3">
        <v>104</v>
      </c>
      <c r="C582" s="18" t="s">
        <v>62</v>
      </c>
      <c r="D582" s="18" t="s">
        <v>308</v>
      </c>
      <c r="E582" s="18" t="s">
        <v>308</v>
      </c>
      <c r="F582" s="18" t="s">
        <v>308</v>
      </c>
      <c r="G582" s="18">
        <v>13.9772727272727</v>
      </c>
      <c r="H582" s="18">
        <v>21.152272727272699</v>
      </c>
      <c r="I582" s="18">
        <v>35.1295454545455</v>
      </c>
      <c r="J582" s="18">
        <v>49.819512195122002</v>
      </c>
      <c r="K582" s="18">
        <v>51.643064360159002</v>
      </c>
      <c r="L582" s="18">
        <v>50.917513100860397</v>
      </c>
      <c r="M582" s="18">
        <v>2.7954545454545499</v>
      </c>
      <c r="N582" s="18">
        <v>3.6477272727272698</v>
      </c>
      <c r="O582" s="18">
        <v>1.6704545454545501</v>
      </c>
      <c r="P582" s="18">
        <v>3.3409090909090899</v>
      </c>
      <c r="Q582" s="18">
        <v>2.5227272727272698</v>
      </c>
      <c r="R582" s="18"/>
      <c r="S582" s="18">
        <v>3.0340909090909101</v>
      </c>
      <c r="T582" s="18">
        <v>3.6136363636363602</v>
      </c>
      <c r="U582" s="18">
        <v>5.9</v>
      </c>
      <c r="V582" s="18">
        <v>4.6840909090909104</v>
      </c>
      <c r="W582" s="18">
        <v>3.9204545454545499</v>
      </c>
      <c r="X582" s="18"/>
      <c r="Y582" s="18">
        <v>30.240909090909099</v>
      </c>
      <c r="Z582" s="18">
        <v>3.6272727272727301</v>
      </c>
      <c r="AA582" s="18">
        <v>1.26136363636364</v>
      </c>
      <c r="AB582" s="18">
        <v>2.4659090909090899</v>
      </c>
      <c r="AC582" s="18">
        <v>13.5363636363636</v>
      </c>
      <c r="AD582" s="18"/>
      <c r="AE582" s="18">
        <v>18.820454545454499</v>
      </c>
      <c r="AF582" s="18">
        <v>0.30681818181818199</v>
      </c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>
        <v>35.1295454545455</v>
      </c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>
        <v>34.618181818181803</v>
      </c>
      <c r="BD582" s="18">
        <v>0.51136363636363602</v>
      </c>
      <c r="BE582" s="18">
        <v>9.5295454545454508</v>
      </c>
      <c r="BF582" s="18">
        <v>12.0477272727273</v>
      </c>
      <c r="BG582" s="18">
        <v>1.2795454545454501</v>
      </c>
      <c r="BH582" s="18">
        <v>12.2727272727273</v>
      </c>
    </row>
    <row r="583" spans="1:60" x14ac:dyDescent="0.2">
      <c r="A583" s="18" t="s">
        <v>268</v>
      </c>
      <c r="B583" s="3">
        <v>106</v>
      </c>
      <c r="C583" s="18" t="s">
        <v>63</v>
      </c>
      <c r="D583" s="18" t="s">
        <v>308</v>
      </c>
      <c r="E583" s="18" t="s">
        <v>308</v>
      </c>
      <c r="F583" s="18" t="s">
        <v>308</v>
      </c>
      <c r="G583" s="18">
        <v>15.25</v>
      </c>
      <c r="H583" s="18">
        <v>21.681818181818201</v>
      </c>
      <c r="I583" s="18">
        <v>36.931818181818201</v>
      </c>
      <c r="J583" s="18">
        <v>42.518628912071598</v>
      </c>
      <c r="K583" s="18">
        <v>38.567085953878397</v>
      </c>
      <c r="L583" s="18">
        <v>40.198769230769201</v>
      </c>
      <c r="M583" s="18">
        <v>4.8181818181818201</v>
      </c>
      <c r="N583" s="18">
        <v>4.6590909090909101</v>
      </c>
      <c r="O583" s="18">
        <v>1.6590909090909101</v>
      </c>
      <c r="P583" s="18">
        <v>3.1363636363636398</v>
      </c>
      <c r="Q583" s="18">
        <v>0.97727272727272696</v>
      </c>
      <c r="R583" s="18"/>
      <c r="S583" s="18">
        <v>11.159090909090899</v>
      </c>
      <c r="T583" s="18">
        <v>3.7727272727272698</v>
      </c>
      <c r="U583" s="18">
        <v>5.3863636363636402</v>
      </c>
      <c r="V583" s="18">
        <v>1.36363636363636</v>
      </c>
      <c r="W583" s="18"/>
      <c r="X583" s="18"/>
      <c r="Y583" s="18">
        <v>20.25</v>
      </c>
      <c r="Z583" s="18">
        <v>10.090909090909101</v>
      </c>
      <c r="AA583" s="18">
        <v>6.5909090909090899</v>
      </c>
      <c r="AB583" s="18">
        <v>0.22727272727272699</v>
      </c>
      <c r="AC583" s="18">
        <v>14.159090909090899</v>
      </c>
      <c r="AD583" s="18"/>
      <c r="AE583" s="18">
        <v>14.204545454545499</v>
      </c>
      <c r="AF583" s="18">
        <v>7.1818181818181799</v>
      </c>
      <c r="AG583" s="18">
        <v>0.93181818181818199</v>
      </c>
      <c r="AH583" s="18"/>
      <c r="AI583" s="18">
        <v>0.22727272727272699</v>
      </c>
      <c r="AJ583" s="18"/>
      <c r="AK583" s="18"/>
      <c r="AL583" s="18"/>
      <c r="AM583" s="18"/>
      <c r="AN583" s="18"/>
      <c r="AO583" s="18"/>
      <c r="AP583" s="18"/>
      <c r="AQ583" s="18"/>
      <c r="AR583" s="18">
        <v>36.931818181818201</v>
      </c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>
        <v>36.181818181818201</v>
      </c>
      <c r="BD583" s="18">
        <v>0.75</v>
      </c>
      <c r="BE583" s="18">
        <v>17.568181818181799</v>
      </c>
      <c r="BF583" s="18">
        <v>10.0227272727273</v>
      </c>
      <c r="BG583" s="18">
        <v>1.1590909090909101</v>
      </c>
      <c r="BH583" s="18">
        <v>8.1818181818181799</v>
      </c>
    </row>
    <row r="584" spans="1:60" x14ac:dyDescent="0.2">
      <c r="A584" s="18" t="s">
        <v>268</v>
      </c>
      <c r="B584" s="3">
        <v>108</v>
      </c>
      <c r="C584" s="18" t="s">
        <v>174</v>
      </c>
      <c r="D584" s="18" t="s">
        <v>308</v>
      </c>
      <c r="E584" s="18" t="s">
        <v>308</v>
      </c>
      <c r="F584" s="18" t="s">
        <v>308</v>
      </c>
      <c r="G584" s="18">
        <v>7.0454545454545503</v>
      </c>
      <c r="H584" s="18">
        <v>4.9318181818181799</v>
      </c>
      <c r="I584" s="18">
        <v>11.9772727272727</v>
      </c>
      <c r="J584" s="18">
        <v>40.661290322580697</v>
      </c>
      <c r="K584" s="18">
        <v>40.373271889400897</v>
      </c>
      <c r="L584" s="18">
        <v>40.542694497153697</v>
      </c>
      <c r="M584" s="18">
        <v>2.25</v>
      </c>
      <c r="N584" s="18">
        <v>2.9090909090909101</v>
      </c>
      <c r="O584" s="18">
        <v>1.2954545454545501</v>
      </c>
      <c r="P584" s="18"/>
      <c r="Q584" s="18">
        <v>0.59090909090909105</v>
      </c>
      <c r="R584" s="18"/>
      <c r="S584" s="18">
        <v>1.02272727272727</v>
      </c>
      <c r="T584" s="18">
        <v>3.0227272727272698</v>
      </c>
      <c r="U584" s="18">
        <v>0.5</v>
      </c>
      <c r="V584" s="18">
        <v>0.38636363636363602</v>
      </c>
      <c r="W584" s="18"/>
      <c r="X584" s="18"/>
      <c r="Y584" s="18">
        <v>5</v>
      </c>
      <c r="Z584" s="18">
        <v>5.7272727272727302</v>
      </c>
      <c r="AA584" s="18">
        <v>1.25</v>
      </c>
      <c r="AB584" s="18">
        <v>0.61363636363636398</v>
      </c>
      <c r="AC584" s="18">
        <v>5.5681818181818201</v>
      </c>
      <c r="AD584" s="18"/>
      <c r="AE584" s="18">
        <v>3.9090909090909101</v>
      </c>
      <c r="AF584" s="18">
        <v>1.88636363636364</v>
      </c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>
        <v>11.9772727272727</v>
      </c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>
        <v>11.25</v>
      </c>
      <c r="BD584" s="18">
        <v>0.72727272727272696</v>
      </c>
      <c r="BE584" s="18">
        <v>0.61363636363636398</v>
      </c>
      <c r="BF584" s="18">
        <v>3.3181818181818201</v>
      </c>
      <c r="BG584" s="18">
        <v>5.3181818181818201</v>
      </c>
      <c r="BH584" s="18">
        <v>2.7272727272727302</v>
      </c>
    </row>
    <row r="585" spans="1:60" x14ac:dyDescent="0.2">
      <c r="A585" s="18" t="s">
        <v>268</v>
      </c>
      <c r="B585" s="3">
        <v>111</v>
      </c>
      <c r="C585" s="18" t="s">
        <v>66</v>
      </c>
      <c r="D585" s="18" t="s">
        <v>308</v>
      </c>
      <c r="E585" s="18" t="s">
        <v>308</v>
      </c>
      <c r="F585" s="18" t="s">
        <v>308</v>
      </c>
      <c r="G585" s="18">
        <v>1246.9825000000001</v>
      </c>
      <c r="H585" s="18">
        <v>1817.9375</v>
      </c>
      <c r="I585" s="18">
        <v>3064.92</v>
      </c>
      <c r="J585" s="18">
        <v>39.691672789022</v>
      </c>
      <c r="K585" s="18">
        <v>42.181831308582098</v>
      </c>
      <c r="L585" s="18">
        <v>41.168694229597897</v>
      </c>
      <c r="M585" s="18">
        <v>410.83499999999998</v>
      </c>
      <c r="N585" s="18">
        <v>506.17977272727302</v>
      </c>
      <c r="O585" s="18">
        <v>231.993636363636</v>
      </c>
      <c r="P585" s="18">
        <v>89.433863636363597</v>
      </c>
      <c r="Q585" s="18">
        <v>8.5402272727272699</v>
      </c>
      <c r="R585" s="18"/>
      <c r="S585" s="18">
        <v>497.86704545454501</v>
      </c>
      <c r="T585" s="18">
        <v>649.61181818181797</v>
      </c>
      <c r="U585" s="18">
        <v>412.33159090909101</v>
      </c>
      <c r="V585" s="18">
        <v>206.241590909091</v>
      </c>
      <c r="W585" s="18">
        <v>51.8854545454545</v>
      </c>
      <c r="X585" s="18"/>
      <c r="Y585" s="18">
        <v>2543.4163636363601</v>
      </c>
      <c r="Z585" s="18">
        <v>383.05227272727302</v>
      </c>
      <c r="AA585" s="18">
        <v>138.45136363636399</v>
      </c>
      <c r="AB585" s="18">
        <v>18.707272727272699</v>
      </c>
      <c r="AC585" s="18">
        <v>777.19818181818198</v>
      </c>
      <c r="AD585" s="18"/>
      <c r="AE585" s="18">
        <v>1762.62136363636</v>
      </c>
      <c r="AF585" s="18">
        <v>157.96340909090901</v>
      </c>
      <c r="AG585" s="18">
        <v>271.365227272727</v>
      </c>
      <c r="AH585" s="18">
        <v>41.059318181818199</v>
      </c>
      <c r="AI585" s="18">
        <v>18.431818181818201</v>
      </c>
      <c r="AJ585" s="18"/>
      <c r="AK585" s="18">
        <v>17.573409090909099</v>
      </c>
      <c r="AL585" s="18"/>
      <c r="AM585" s="18"/>
      <c r="AN585" s="18"/>
      <c r="AO585" s="18"/>
      <c r="AP585" s="18"/>
      <c r="AQ585" s="18">
        <v>529.182045454545</v>
      </c>
      <c r="AR585" s="18">
        <v>2248.4304545454502</v>
      </c>
      <c r="AS585" s="18"/>
      <c r="AT585" s="18"/>
      <c r="AU585" s="18"/>
      <c r="AV585" s="18">
        <v>237.26977272727299</v>
      </c>
      <c r="AW585" s="18">
        <v>13.825681818181801</v>
      </c>
      <c r="AX585" s="18"/>
      <c r="AY585" s="18">
        <v>36.212045454545503</v>
      </c>
      <c r="AZ585" s="18"/>
      <c r="BA585" s="18"/>
      <c r="BB585" s="18"/>
      <c r="BC585" s="18">
        <v>2990.3022727272701</v>
      </c>
      <c r="BD585" s="18">
        <v>74.617727272727294</v>
      </c>
      <c r="BE585" s="18">
        <v>95.157045454545496</v>
      </c>
      <c r="BF585" s="18">
        <v>412.53181818181798</v>
      </c>
      <c r="BG585" s="18">
        <v>1277.45</v>
      </c>
      <c r="BH585" s="18">
        <v>1279.7811363636399</v>
      </c>
    </row>
    <row r="586" spans="1:60" x14ac:dyDescent="0.2">
      <c r="A586" s="18" t="s">
        <v>268</v>
      </c>
      <c r="B586" s="3">
        <v>113</v>
      </c>
      <c r="C586" s="18" t="s">
        <v>175</v>
      </c>
      <c r="D586" s="18" t="s">
        <v>308</v>
      </c>
      <c r="E586" s="18" t="s">
        <v>308</v>
      </c>
      <c r="F586" s="18" t="s">
        <v>308</v>
      </c>
      <c r="G586" s="18">
        <v>75.334318181818205</v>
      </c>
      <c r="H586" s="18">
        <v>48.911136363636402</v>
      </c>
      <c r="I586" s="18">
        <v>124.245454545455</v>
      </c>
      <c r="J586" s="18">
        <v>38.910287777814602</v>
      </c>
      <c r="K586" s="18">
        <v>40.205437504937002</v>
      </c>
      <c r="L586" s="18">
        <v>39.420143411136301</v>
      </c>
      <c r="M586" s="18">
        <v>29.732727272727299</v>
      </c>
      <c r="N586" s="18">
        <v>26.797045454545501</v>
      </c>
      <c r="O586" s="18">
        <v>11.0286363636364</v>
      </c>
      <c r="P586" s="18">
        <v>4.1111363636363603</v>
      </c>
      <c r="Q586" s="18">
        <v>3.6647727272727302</v>
      </c>
      <c r="R586" s="18"/>
      <c r="S586" s="18">
        <v>18.488409090909101</v>
      </c>
      <c r="T586" s="18">
        <v>15.1179545454545</v>
      </c>
      <c r="U586" s="18">
        <v>9.1372727272727303</v>
      </c>
      <c r="V586" s="18">
        <v>4.6615909090909096</v>
      </c>
      <c r="W586" s="18">
        <v>1.50590909090909</v>
      </c>
      <c r="X586" s="18"/>
      <c r="Y586" s="18">
        <v>103.60840909090901</v>
      </c>
      <c r="Z586" s="18">
        <v>11.8340909090909</v>
      </c>
      <c r="AA586" s="18">
        <v>8.8029545454545506</v>
      </c>
      <c r="AB586" s="18">
        <v>0.30681818181818199</v>
      </c>
      <c r="AC586" s="18">
        <v>11.182499999999999</v>
      </c>
      <c r="AD586" s="18"/>
      <c r="AE586" s="18">
        <v>28.93</v>
      </c>
      <c r="AF586" s="18">
        <v>70.290000000000006</v>
      </c>
      <c r="AG586" s="18">
        <v>13.297499999999999</v>
      </c>
      <c r="AH586" s="18"/>
      <c r="AI586" s="18">
        <v>0.23863636363636401</v>
      </c>
      <c r="AJ586" s="18"/>
      <c r="AK586" s="18"/>
      <c r="AL586" s="18"/>
      <c r="AM586" s="18"/>
      <c r="AN586" s="18">
        <v>7.4672727272727304</v>
      </c>
      <c r="AO586" s="18"/>
      <c r="AP586" s="18"/>
      <c r="AQ586" s="18"/>
      <c r="AR586" s="18">
        <v>27.714090909090899</v>
      </c>
      <c r="AS586" s="18">
        <v>18.848636363636398</v>
      </c>
      <c r="AT586" s="18"/>
      <c r="AU586" s="18"/>
      <c r="AV586" s="18">
        <v>39.984772727272698</v>
      </c>
      <c r="AW586" s="18"/>
      <c r="AX586" s="18">
        <v>30.2306818181818</v>
      </c>
      <c r="AY586" s="18"/>
      <c r="AZ586" s="18"/>
      <c r="BA586" s="18"/>
      <c r="BB586" s="18"/>
      <c r="BC586" s="18">
        <v>122.48977272727301</v>
      </c>
      <c r="BD586" s="18">
        <v>1.7556818181818199</v>
      </c>
      <c r="BE586" s="18">
        <v>40.971136363636397</v>
      </c>
      <c r="BF586" s="18">
        <v>30.461818181818199</v>
      </c>
      <c r="BG586" s="18">
        <v>6.8659090909090903</v>
      </c>
      <c r="BH586" s="18">
        <v>45.946590909090901</v>
      </c>
    </row>
    <row r="587" spans="1:60" x14ac:dyDescent="0.2">
      <c r="A587" s="18" t="s">
        <v>268</v>
      </c>
      <c r="B587" s="3">
        <v>116</v>
      </c>
      <c r="C587" s="18" t="s">
        <v>67</v>
      </c>
      <c r="D587" s="18" t="s">
        <v>308</v>
      </c>
      <c r="E587" s="18" t="s">
        <v>308</v>
      </c>
      <c r="F587" s="18" t="s">
        <v>308</v>
      </c>
      <c r="G587" s="18">
        <v>253.1525</v>
      </c>
      <c r="H587" s="18">
        <v>307.275000000001</v>
      </c>
      <c r="I587" s="18">
        <v>560.42749999999796</v>
      </c>
      <c r="J587" s="18">
        <v>42.456257501990599</v>
      </c>
      <c r="K587" s="18">
        <v>43.012860111981297</v>
      </c>
      <c r="L587" s="18">
        <v>42.761435365291398</v>
      </c>
      <c r="M587" s="18">
        <v>61.424772727272803</v>
      </c>
      <c r="N587" s="18">
        <v>88.838636363636496</v>
      </c>
      <c r="O587" s="18">
        <v>70.272045454545506</v>
      </c>
      <c r="P587" s="18">
        <v>27.805454545454499</v>
      </c>
      <c r="Q587" s="18">
        <v>4.8115909090909099</v>
      </c>
      <c r="R587" s="18"/>
      <c r="S587" s="18">
        <v>66.653636363636394</v>
      </c>
      <c r="T587" s="18">
        <v>118.14113636363599</v>
      </c>
      <c r="U587" s="18">
        <v>79.923409090909104</v>
      </c>
      <c r="V587" s="18">
        <v>30.529318181818201</v>
      </c>
      <c r="W587" s="18">
        <v>12.0275</v>
      </c>
      <c r="X587" s="18"/>
      <c r="Y587" s="18">
        <v>298.541818181819</v>
      </c>
      <c r="Z587" s="18">
        <v>180.24250000000001</v>
      </c>
      <c r="AA587" s="18">
        <v>81.643181818181901</v>
      </c>
      <c r="AB587" s="18">
        <v>2.6225000000000001</v>
      </c>
      <c r="AC587" s="18">
        <v>84.656363636363693</v>
      </c>
      <c r="AD587" s="18"/>
      <c r="AE587" s="18">
        <v>426.66545454545502</v>
      </c>
      <c r="AF587" s="18">
        <v>9.10045454545455</v>
      </c>
      <c r="AG587" s="18">
        <v>25.5127272727273</v>
      </c>
      <c r="AH587" s="18"/>
      <c r="AI587" s="18"/>
      <c r="AJ587" s="18"/>
      <c r="AK587" s="18">
        <v>11.87</v>
      </c>
      <c r="AL587" s="18">
        <v>17.416363636363599</v>
      </c>
      <c r="AM587" s="18">
        <v>37.947272727272697</v>
      </c>
      <c r="AN587" s="18">
        <v>39.484090909090902</v>
      </c>
      <c r="AO587" s="18">
        <v>14.9627272727273</v>
      </c>
      <c r="AP587" s="18">
        <v>45.470681818181802</v>
      </c>
      <c r="AQ587" s="18">
        <v>24.1354545454545</v>
      </c>
      <c r="AR587" s="18">
        <v>107.862727272727</v>
      </c>
      <c r="AS587" s="18">
        <v>18.829772727272701</v>
      </c>
      <c r="AT587" s="18">
        <v>46.305454545454502</v>
      </c>
      <c r="AU587" s="18">
        <v>22.038863636363601</v>
      </c>
      <c r="AV587" s="18">
        <v>63.859545454545497</v>
      </c>
      <c r="AW587" s="18">
        <v>34.905454545454504</v>
      </c>
      <c r="AX587" s="18">
        <v>22.614318181818199</v>
      </c>
      <c r="AY587" s="18">
        <v>51.331590909090998</v>
      </c>
      <c r="AZ587" s="18"/>
      <c r="BA587" s="18">
        <v>13.263181818181801</v>
      </c>
      <c r="BB587" s="18"/>
      <c r="BC587" s="18">
        <v>551.54363636363496</v>
      </c>
      <c r="BD587" s="18">
        <v>8.8838636363636407</v>
      </c>
      <c r="BE587" s="18">
        <v>185.38954545454601</v>
      </c>
      <c r="BF587" s="18">
        <v>118.22477272727301</v>
      </c>
      <c r="BG587" s="18">
        <v>80.044545454545499</v>
      </c>
      <c r="BH587" s="18">
        <v>176.76863636363601</v>
      </c>
    </row>
    <row r="588" spans="1:60" x14ac:dyDescent="0.2">
      <c r="A588" s="18" t="s">
        <v>268</v>
      </c>
      <c r="B588" s="3">
        <v>117</v>
      </c>
      <c r="C588" s="18" t="s">
        <v>68</v>
      </c>
      <c r="D588" s="18" t="s">
        <v>308</v>
      </c>
      <c r="E588" s="18" t="s">
        <v>308</v>
      </c>
      <c r="F588" s="18" t="s">
        <v>308</v>
      </c>
      <c r="G588" s="18">
        <v>227.84090909090901</v>
      </c>
      <c r="H588" s="18">
        <v>191.022727272727</v>
      </c>
      <c r="I588" s="18">
        <v>418.86363636363598</v>
      </c>
      <c r="J588" s="18">
        <v>41.953117206982498</v>
      </c>
      <c r="K588" s="18">
        <v>43.251041046995901</v>
      </c>
      <c r="L588" s="18">
        <v>42.545035268583803</v>
      </c>
      <c r="M588" s="18">
        <v>46.931818181818201</v>
      </c>
      <c r="N588" s="18">
        <v>104.431818181818</v>
      </c>
      <c r="O588" s="18">
        <v>55.568181818181799</v>
      </c>
      <c r="P588" s="18">
        <v>15.113636363636401</v>
      </c>
      <c r="Q588" s="18">
        <v>5.7954545454545503</v>
      </c>
      <c r="R588" s="18"/>
      <c r="S588" s="18">
        <v>33.863636363636402</v>
      </c>
      <c r="T588" s="18">
        <v>82.613636363636402</v>
      </c>
      <c r="U588" s="18">
        <v>50.340909090909101</v>
      </c>
      <c r="V588" s="18">
        <v>20.340909090909101</v>
      </c>
      <c r="W588" s="18">
        <v>3.8636363636363602</v>
      </c>
      <c r="X588" s="18"/>
      <c r="Y588" s="18">
        <v>279.09090909090901</v>
      </c>
      <c r="Z588" s="18">
        <v>86.931818181818201</v>
      </c>
      <c r="AA588" s="18">
        <v>52.840909090909101</v>
      </c>
      <c r="AB588" s="18">
        <v>7.0454545454545503</v>
      </c>
      <c r="AC588" s="18">
        <v>152.272727272727</v>
      </c>
      <c r="AD588" s="18"/>
      <c r="AE588" s="18">
        <v>242.5</v>
      </c>
      <c r="AF588" s="18">
        <v>12.7272727272727</v>
      </c>
      <c r="AG588" s="18">
        <v>4.3181818181818201</v>
      </c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>
        <v>418.86363636363598</v>
      </c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>
        <v>384.20454545454498</v>
      </c>
      <c r="BD588" s="18">
        <v>34.659090909090899</v>
      </c>
      <c r="BE588" s="18">
        <v>37.272727272727302</v>
      </c>
      <c r="BF588" s="18">
        <v>25</v>
      </c>
      <c r="BG588" s="18">
        <v>30.681818181818201</v>
      </c>
      <c r="BH588" s="18">
        <v>325.90909090909099</v>
      </c>
    </row>
    <row r="589" spans="1:60" x14ac:dyDescent="0.2">
      <c r="A589" s="18" t="s">
        <v>268</v>
      </c>
      <c r="B589" s="3">
        <v>120</v>
      </c>
      <c r="C589" s="18" t="s">
        <v>70</v>
      </c>
      <c r="D589" s="18" t="s">
        <v>308</v>
      </c>
      <c r="E589" s="18" t="s">
        <v>308</v>
      </c>
      <c r="F589" s="18" t="s">
        <v>308</v>
      </c>
      <c r="G589" s="18">
        <v>19.454545454545499</v>
      </c>
      <c r="H589" s="18">
        <v>17.227272727272702</v>
      </c>
      <c r="I589" s="18">
        <v>36.681818181818201</v>
      </c>
      <c r="J589" s="18">
        <v>45.771028037383203</v>
      </c>
      <c r="K589" s="18">
        <v>46.217678100263903</v>
      </c>
      <c r="L589" s="18">
        <v>45.980793060718703</v>
      </c>
      <c r="M589" s="18">
        <v>5.4545454545454497</v>
      </c>
      <c r="N589" s="18">
        <v>3.5227272727272698</v>
      </c>
      <c r="O589" s="18">
        <v>6.5681818181818201</v>
      </c>
      <c r="P589" s="18">
        <v>1.75</v>
      </c>
      <c r="Q589" s="18">
        <v>2.1590909090909101</v>
      </c>
      <c r="R589" s="18"/>
      <c r="S589" s="18">
        <v>3.75</v>
      </c>
      <c r="T589" s="18">
        <v>3.9772727272727302</v>
      </c>
      <c r="U589" s="18">
        <v>4.7727272727272698</v>
      </c>
      <c r="V589" s="18">
        <v>4.6136363636363598</v>
      </c>
      <c r="W589" s="18">
        <v>0.11363636363636399</v>
      </c>
      <c r="X589" s="18"/>
      <c r="Y589" s="18">
        <v>32.840909090909101</v>
      </c>
      <c r="Z589" s="18">
        <v>3.5</v>
      </c>
      <c r="AA589" s="18">
        <v>0.34090909090909099</v>
      </c>
      <c r="AB589" s="18"/>
      <c r="AC589" s="18">
        <v>5.3863636363636402</v>
      </c>
      <c r="AD589" s="18"/>
      <c r="AE589" s="18">
        <v>24.022727272727298</v>
      </c>
      <c r="AF589" s="18">
        <v>4.3181818181818201</v>
      </c>
      <c r="AG589" s="18">
        <v>2.9545454545454501</v>
      </c>
      <c r="AH589" s="18"/>
      <c r="AI589" s="18"/>
      <c r="AJ589" s="18"/>
      <c r="AK589" s="18"/>
      <c r="AL589" s="18"/>
      <c r="AM589" s="18"/>
      <c r="AN589" s="18"/>
      <c r="AO589" s="18"/>
      <c r="AP589" s="18"/>
      <c r="AQ589" s="18">
        <v>5.1136363636363598</v>
      </c>
      <c r="AR589" s="18">
        <v>5.5227272727272698</v>
      </c>
      <c r="AS589" s="18"/>
      <c r="AT589" s="18"/>
      <c r="AU589" s="18">
        <v>4.6590909090909101</v>
      </c>
      <c r="AV589" s="18">
        <v>21.386363636363601</v>
      </c>
      <c r="AW589" s="18"/>
      <c r="AX589" s="18"/>
      <c r="AY589" s="18"/>
      <c r="AZ589" s="18"/>
      <c r="BA589" s="18"/>
      <c r="BB589" s="18"/>
      <c r="BC589" s="18">
        <v>36.681818181818201</v>
      </c>
      <c r="BD589" s="18"/>
      <c r="BE589" s="18">
        <v>5.7954545454545503</v>
      </c>
      <c r="BF589" s="18">
        <v>4.6590909090909101</v>
      </c>
      <c r="BG589" s="18">
        <v>3.1590909090909101</v>
      </c>
      <c r="BH589" s="18">
        <v>23.068181818181799</v>
      </c>
    </row>
    <row r="590" spans="1:60" x14ac:dyDescent="0.2">
      <c r="A590" s="18" t="s">
        <v>268</v>
      </c>
      <c r="B590" s="3">
        <v>123</v>
      </c>
      <c r="C590" s="18" t="s">
        <v>71</v>
      </c>
      <c r="D590" s="18" t="s">
        <v>308</v>
      </c>
      <c r="E590" s="18" t="s">
        <v>308</v>
      </c>
      <c r="F590" s="18" t="s">
        <v>308</v>
      </c>
      <c r="G590" s="18">
        <v>289.63636363636402</v>
      </c>
      <c r="H590" s="18">
        <v>209.551136363636</v>
      </c>
      <c r="I590" s="18">
        <v>499.1875</v>
      </c>
      <c r="J590" s="18">
        <v>37.792922159447599</v>
      </c>
      <c r="K590" s="18">
        <v>40.089151595672497</v>
      </c>
      <c r="L590" s="18">
        <v>38.756843507062896</v>
      </c>
      <c r="M590" s="18">
        <v>136.54545454545499</v>
      </c>
      <c r="N590" s="18">
        <v>91.590909090909093</v>
      </c>
      <c r="O590" s="18">
        <v>41.284090909090899</v>
      </c>
      <c r="P590" s="18">
        <v>18.420454545454501</v>
      </c>
      <c r="Q590" s="18">
        <v>1.7954545454545501</v>
      </c>
      <c r="R590" s="18"/>
      <c r="S590" s="18">
        <v>81.846590909090907</v>
      </c>
      <c r="T590" s="18">
        <v>69.255681818181799</v>
      </c>
      <c r="U590" s="18">
        <v>33.204545454545503</v>
      </c>
      <c r="V590" s="18">
        <v>17.403409090909101</v>
      </c>
      <c r="W590" s="18">
        <v>7.8409090909090899</v>
      </c>
      <c r="X590" s="18"/>
      <c r="Y590" s="18">
        <v>416.23863636363598</v>
      </c>
      <c r="Z590" s="18">
        <v>62.6875</v>
      </c>
      <c r="AA590" s="18">
        <v>20.261363636363601</v>
      </c>
      <c r="AB590" s="18">
        <v>1.1931818181818199</v>
      </c>
      <c r="AC590" s="18">
        <v>62.511363636363598</v>
      </c>
      <c r="AD590" s="18"/>
      <c r="AE590" s="18">
        <v>320.8125</v>
      </c>
      <c r="AF590" s="18">
        <v>70.045454545454504</v>
      </c>
      <c r="AG590" s="18">
        <v>40.534090909090899</v>
      </c>
      <c r="AH590" s="18">
        <v>4.0909090909090899</v>
      </c>
      <c r="AI590" s="18"/>
      <c r="AJ590" s="18"/>
      <c r="AK590" s="18"/>
      <c r="AL590" s="18"/>
      <c r="AM590" s="18"/>
      <c r="AN590" s="18"/>
      <c r="AO590" s="18"/>
      <c r="AP590" s="18">
        <v>71.125</v>
      </c>
      <c r="AQ590" s="18"/>
      <c r="AR590" s="18">
        <v>290.86363636363598</v>
      </c>
      <c r="AS590" s="18">
        <v>60.335227272727302</v>
      </c>
      <c r="AT590" s="18"/>
      <c r="AU590" s="18"/>
      <c r="AV590" s="18"/>
      <c r="AW590" s="18">
        <v>76.863636363636402</v>
      </c>
      <c r="AX590" s="18"/>
      <c r="AY590" s="18"/>
      <c r="AZ590" s="18"/>
      <c r="BA590" s="18"/>
      <c r="BB590" s="18"/>
      <c r="BC590" s="18">
        <v>488.38068181818198</v>
      </c>
      <c r="BD590" s="18">
        <v>10.806818181818199</v>
      </c>
      <c r="BE590" s="18">
        <v>66.909090909090907</v>
      </c>
      <c r="BF590" s="18">
        <v>115.34090909090899</v>
      </c>
      <c r="BG590" s="18">
        <v>86.960227272727295</v>
      </c>
      <c r="BH590" s="18">
        <v>229.977272727273</v>
      </c>
    </row>
    <row r="591" spans="1:60" x14ac:dyDescent="0.2">
      <c r="A591" s="18" t="s">
        <v>268</v>
      </c>
      <c r="B591" s="3">
        <v>129</v>
      </c>
      <c r="C591" s="18" t="s">
        <v>73</v>
      </c>
      <c r="D591" s="18" t="s">
        <v>308</v>
      </c>
      <c r="E591" s="18" t="s">
        <v>308</v>
      </c>
      <c r="F591" s="18" t="s">
        <v>308</v>
      </c>
      <c r="G591" s="18">
        <v>15.943181818181801</v>
      </c>
      <c r="H591" s="18">
        <v>34.681818181818201</v>
      </c>
      <c r="I591" s="18">
        <v>50.625</v>
      </c>
      <c r="J591" s="18">
        <v>43.127227369921599</v>
      </c>
      <c r="K591" s="18">
        <v>46.552260812581899</v>
      </c>
      <c r="L591" s="18">
        <v>45.473625140291801</v>
      </c>
      <c r="M591" s="18">
        <v>3.1761363636363602</v>
      </c>
      <c r="N591" s="18">
        <v>6.3920454545454497</v>
      </c>
      <c r="O591" s="18">
        <v>3.8977272727272698</v>
      </c>
      <c r="P591" s="18">
        <v>2.4772727272727302</v>
      </c>
      <c r="Q591" s="18"/>
      <c r="R591" s="18"/>
      <c r="S591" s="18">
        <v>4.2443181818181799</v>
      </c>
      <c r="T591" s="18">
        <v>11.971590909090899</v>
      </c>
      <c r="U591" s="18">
        <v>10.6647727272727</v>
      </c>
      <c r="V591" s="18">
        <v>5.9318181818181799</v>
      </c>
      <c r="W591" s="18">
        <v>1.8693181818181801</v>
      </c>
      <c r="X591" s="18"/>
      <c r="Y591" s="18">
        <v>46.181818181818201</v>
      </c>
      <c r="Z591" s="18">
        <v>4.1704545454545503</v>
      </c>
      <c r="AA591" s="18">
        <v>0.27272727272727298</v>
      </c>
      <c r="AB591" s="18">
        <v>0.28409090909090901</v>
      </c>
      <c r="AC591" s="18">
        <v>4.0738636363636402</v>
      </c>
      <c r="AD591" s="18"/>
      <c r="AE591" s="18">
        <v>26.386363636363601</v>
      </c>
      <c r="AF591" s="18">
        <v>13.375</v>
      </c>
      <c r="AG591" s="18">
        <v>1.2954545454545501</v>
      </c>
      <c r="AH591" s="18">
        <v>0.11363636363636399</v>
      </c>
      <c r="AI591" s="18"/>
      <c r="AJ591" s="18"/>
      <c r="AK591" s="18">
        <v>5.0965909090909101</v>
      </c>
      <c r="AL591" s="18"/>
      <c r="AM591" s="18"/>
      <c r="AN591" s="18"/>
      <c r="AO591" s="18"/>
      <c r="AP591" s="18"/>
      <c r="AQ591" s="18">
        <v>10.159090909090899</v>
      </c>
      <c r="AR591" s="18">
        <v>40.465909090909101</v>
      </c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>
        <v>47.176136363636402</v>
      </c>
      <c r="BD591" s="18">
        <v>3.4488636363636398</v>
      </c>
      <c r="BE591" s="18">
        <v>9.4545454545454604</v>
      </c>
      <c r="BF591" s="18">
        <v>11.590909090909101</v>
      </c>
      <c r="BG591" s="18">
        <v>20.556818181818201</v>
      </c>
      <c r="BH591" s="18">
        <v>9.0227272727272698</v>
      </c>
    </row>
    <row r="592" spans="1:60" x14ac:dyDescent="0.2">
      <c r="A592" s="18" t="s">
        <v>268</v>
      </c>
      <c r="B592" s="3">
        <v>132</v>
      </c>
      <c r="C592" s="18" t="s">
        <v>75</v>
      </c>
      <c r="D592" s="18" t="s">
        <v>308</v>
      </c>
      <c r="E592" s="18" t="s">
        <v>308</v>
      </c>
      <c r="F592" s="18" t="s">
        <v>308</v>
      </c>
      <c r="G592" s="18">
        <v>26.522727272727298</v>
      </c>
      <c r="H592" s="18">
        <v>44.568181818181799</v>
      </c>
      <c r="I592" s="18">
        <v>71.090909090909093</v>
      </c>
      <c r="J592" s="18">
        <v>44.433590402742098</v>
      </c>
      <c r="K592" s="18">
        <v>44.818969913309502</v>
      </c>
      <c r="L592" s="18">
        <v>44.675191815856799</v>
      </c>
      <c r="M592" s="18">
        <v>6.2045454545454497</v>
      </c>
      <c r="N592" s="18">
        <v>5.2272727272727302</v>
      </c>
      <c r="O592" s="18">
        <v>11</v>
      </c>
      <c r="P592" s="18">
        <v>2.1818181818181799</v>
      </c>
      <c r="Q592" s="18">
        <v>1.9090909090909101</v>
      </c>
      <c r="R592" s="18"/>
      <c r="S592" s="18">
        <v>10.954545454545499</v>
      </c>
      <c r="T592" s="18">
        <v>12.181818181818199</v>
      </c>
      <c r="U592" s="18">
        <v>11.409090909090899</v>
      </c>
      <c r="V592" s="18">
        <v>7.1818181818181799</v>
      </c>
      <c r="W592" s="18">
        <v>2.8409090909090899</v>
      </c>
      <c r="X592" s="18"/>
      <c r="Y592" s="18">
        <v>42.477272727272698</v>
      </c>
      <c r="Z592" s="18">
        <v>22.181818181818201</v>
      </c>
      <c r="AA592" s="18">
        <v>6.4318181818181799</v>
      </c>
      <c r="AB592" s="18">
        <v>0.84090909090909105</v>
      </c>
      <c r="AC592" s="18">
        <v>7.3181818181818201</v>
      </c>
      <c r="AD592" s="18"/>
      <c r="AE592" s="18">
        <v>47.068181818181799</v>
      </c>
      <c r="AF592" s="18">
        <v>7.3409090909090899</v>
      </c>
      <c r="AG592" s="18">
        <v>8.5227272727272698</v>
      </c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>
        <v>63.818181818181799</v>
      </c>
      <c r="AS592" s="18"/>
      <c r="AT592" s="18"/>
      <c r="AU592" s="18"/>
      <c r="AV592" s="18">
        <v>7.2727272727272698</v>
      </c>
      <c r="AW592" s="18"/>
      <c r="AX592" s="18"/>
      <c r="AY592" s="18"/>
      <c r="AZ592" s="18"/>
      <c r="BA592" s="18"/>
      <c r="BB592" s="18"/>
      <c r="BC592" s="18">
        <v>68.704545454545496</v>
      </c>
      <c r="BD592" s="18">
        <v>2.3863636363636398</v>
      </c>
      <c r="BE592" s="18">
        <v>14.75</v>
      </c>
      <c r="BF592" s="18">
        <v>24.659090909090899</v>
      </c>
      <c r="BG592" s="18">
        <v>17.181818181818201</v>
      </c>
      <c r="BH592" s="18">
        <v>14.5</v>
      </c>
    </row>
    <row r="593" spans="1:60" x14ac:dyDescent="0.2">
      <c r="A593" s="18" t="s">
        <v>268</v>
      </c>
      <c r="B593" s="3">
        <v>137</v>
      </c>
      <c r="C593" s="18" t="s">
        <v>176</v>
      </c>
      <c r="D593" s="18" t="s">
        <v>308</v>
      </c>
      <c r="E593" s="18" t="s">
        <v>308</v>
      </c>
      <c r="F593" s="18" t="s">
        <v>308</v>
      </c>
      <c r="G593" s="18">
        <v>12.431818181818199</v>
      </c>
      <c r="H593" s="18">
        <v>10.409090909090899</v>
      </c>
      <c r="I593" s="18">
        <v>22.840909090909101</v>
      </c>
      <c r="J593" s="18">
        <v>42.817184643510103</v>
      </c>
      <c r="K593" s="18">
        <v>38.373362445414799</v>
      </c>
      <c r="L593" s="18">
        <v>40.792039800994999</v>
      </c>
      <c r="M593" s="18">
        <v>2.6363636363636398</v>
      </c>
      <c r="N593" s="18">
        <v>4.7727272727272698</v>
      </c>
      <c r="O593" s="18">
        <v>3.8409090909090899</v>
      </c>
      <c r="P593" s="18">
        <v>0.54545454545454497</v>
      </c>
      <c r="Q593" s="18">
        <v>0.63636363636363602</v>
      </c>
      <c r="R593" s="18"/>
      <c r="S593" s="18">
        <v>3.7954545454545499</v>
      </c>
      <c r="T593" s="18">
        <v>4.4772727272727302</v>
      </c>
      <c r="U593" s="18">
        <v>1.22727272727273</v>
      </c>
      <c r="V593" s="18">
        <v>0.90909090909090895</v>
      </c>
      <c r="W593" s="18"/>
      <c r="X593" s="18"/>
      <c r="Y593" s="18">
        <v>18.477272727272702</v>
      </c>
      <c r="Z593" s="18">
        <v>3.4545454545454501</v>
      </c>
      <c r="AA593" s="18">
        <v>0.90909090909090895</v>
      </c>
      <c r="AB593" s="18">
        <v>0.45454545454545497</v>
      </c>
      <c r="AC593" s="18">
        <v>7.1136363636363598</v>
      </c>
      <c r="AD593" s="18"/>
      <c r="AE593" s="18">
        <v>9.1590909090909101</v>
      </c>
      <c r="AF593" s="18">
        <v>6.1136363636363598</v>
      </c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>
        <v>22.840909090909101</v>
      </c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>
        <v>21.931818181818201</v>
      </c>
      <c r="BD593" s="18">
        <v>0.90909090909090895</v>
      </c>
      <c r="BE593" s="18">
        <v>1.8181818181818199</v>
      </c>
      <c r="BF593" s="18">
        <v>5.3181818181818201</v>
      </c>
      <c r="BG593" s="18">
        <v>9</v>
      </c>
      <c r="BH593" s="18">
        <v>6.7045454545454497</v>
      </c>
    </row>
    <row r="594" spans="1:60" x14ac:dyDescent="0.2">
      <c r="A594" s="18" t="s">
        <v>268</v>
      </c>
      <c r="B594" s="3">
        <v>138</v>
      </c>
      <c r="C594" s="18" t="s">
        <v>77</v>
      </c>
      <c r="D594" s="18" t="s">
        <v>308</v>
      </c>
      <c r="E594" s="18" t="s">
        <v>308</v>
      </c>
      <c r="F594" s="18" t="s">
        <v>308</v>
      </c>
      <c r="G594" s="18">
        <v>9.0909090909090898E-2</v>
      </c>
      <c r="H594" s="18"/>
      <c r="I594" s="18">
        <v>9.0909090909090898E-2</v>
      </c>
      <c r="J594" s="18">
        <v>40</v>
      </c>
      <c r="K594" s="18"/>
      <c r="L594" s="18">
        <v>40</v>
      </c>
      <c r="M594" s="18"/>
      <c r="N594" s="18">
        <v>9.0909090909090898E-2</v>
      </c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>
        <v>9.0909090909090898E-2</v>
      </c>
      <c r="AA594" s="18"/>
      <c r="AB594" s="18"/>
      <c r="AC594" s="18">
        <v>9.0909090909090898E-2</v>
      </c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>
        <v>9.0909090909090898E-2</v>
      </c>
      <c r="AW594" s="18"/>
      <c r="AX594" s="18"/>
      <c r="AY594" s="18"/>
      <c r="AZ594" s="18"/>
      <c r="BA594" s="18"/>
      <c r="BB594" s="18"/>
      <c r="BC594" s="18">
        <v>9.0909090909090898E-2</v>
      </c>
      <c r="BD594" s="18"/>
      <c r="BE594" s="18">
        <v>9.0909090909090898E-2</v>
      </c>
      <c r="BF594" s="18"/>
      <c r="BG594" s="18"/>
      <c r="BH594" s="18"/>
    </row>
    <row r="595" spans="1:60" x14ac:dyDescent="0.2">
      <c r="A595" s="18" t="s">
        <v>268</v>
      </c>
      <c r="B595" s="3">
        <v>139</v>
      </c>
      <c r="C595" s="18" t="s">
        <v>78</v>
      </c>
      <c r="D595" s="18" t="s">
        <v>308</v>
      </c>
      <c r="E595" s="18" t="s">
        <v>308</v>
      </c>
      <c r="F595" s="18" t="s">
        <v>308</v>
      </c>
      <c r="G595" s="18">
        <v>74.384090909090901</v>
      </c>
      <c r="H595" s="18">
        <v>90.696136363636398</v>
      </c>
      <c r="I595" s="18">
        <v>165.080227272727</v>
      </c>
      <c r="J595" s="18">
        <v>43.674114699501999</v>
      </c>
      <c r="K595" s="18">
        <v>48.506679396486298</v>
      </c>
      <c r="L595" s="18">
        <v>46.329156759867502</v>
      </c>
      <c r="M595" s="18">
        <v>14.395</v>
      </c>
      <c r="N595" s="18">
        <v>26.571818181818202</v>
      </c>
      <c r="O595" s="18">
        <v>21.7090909090909</v>
      </c>
      <c r="P595" s="18">
        <v>10.1336363636364</v>
      </c>
      <c r="Q595" s="18">
        <v>1.57454545454545</v>
      </c>
      <c r="R595" s="18"/>
      <c r="S595" s="18">
        <v>9.8354545454545494</v>
      </c>
      <c r="T595" s="18">
        <v>25.2277272727273</v>
      </c>
      <c r="U595" s="18">
        <v>30.767272727272701</v>
      </c>
      <c r="V595" s="18">
        <v>17.8259090909091</v>
      </c>
      <c r="W595" s="18">
        <v>7.0397727272727302</v>
      </c>
      <c r="X595" s="18"/>
      <c r="Y595" s="18">
        <v>119.666818181818</v>
      </c>
      <c r="Z595" s="18">
        <v>29.9018181818182</v>
      </c>
      <c r="AA595" s="18">
        <v>15.5115909090909</v>
      </c>
      <c r="AB595" s="18">
        <v>4.5404545454545504</v>
      </c>
      <c r="AC595" s="18">
        <v>80.150681818181795</v>
      </c>
      <c r="AD595" s="18"/>
      <c r="AE595" s="18">
        <v>75.539545454545504</v>
      </c>
      <c r="AF595" s="18">
        <v>0.86090909090909096</v>
      </c>
      <c r="AG595" s="18">
        <v>3.9886363636363602</v>
      </c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>
        <v>31.341818181818201</v>
      </c>
      <c r="AV595" s="18">
        <v>133.73840909090899</v>
      </c>
      <c r="AW595" s="18"/>
      <c r="AX595" s="18"/>
      <c r="AY595" s="18"/>
      <c r="AZ595" s="18"/>
      <c r="BA595" s="18"/>
      <c r="BB595" s="18"/>
      <c r="BC595" s="18">
        <v>163.88704545454601</v>
      </c>
      <c r="BD595" s="18">
        <v>1.1931818181818199</v>
      </c>
      <c r="BE595" s="18">
        <v>47.610454545454601</v>
      </c>
      <c r="BF595" s="18">
        <v>63.559090909090898</v>
      </c>
      <c r="BG595" s="18">
        <v>10.0611363636364</v>
      </c>
      <c r="BH595" s="18">
        <v>43.849545454545499</v>
      </c>
    </row>
    <row r="596" spans="1:60" x14ac:dyDescent="0.2">
      <c r="A596" s="18" t="s">
        <v>268</v>
      </c>
      <c r="B596" s="3">
        <v>140</v>
      </c>
      <c r="C596" s="18" t="s">
        <v>79</v>
      </c>
      <c r="D596" s="18" t="s">
        <v>308</v>
      </c>
      <c r="E596" s="18" t="s">
        <v>308</v>
      </c>
      <c r="F596" s="18" t="s">
        <v>308</v>
      </c>
      <c r="G596" s="18">
        <v>0.27272727272727298</v>
      </c>
      <c r="H596" s="18"/>
      <c r="I596" s="18">
        <v>0.27272727272727298</v>
      </c>
      <c r="J596" s="18">
        <v>65.8333333333333</v>
      </c>
      <c r="K596" s="18"/>
      <c r="L596" s="18">
        <v>65.8333333333333</v>
      </c>
      <c r="M596" s="18"/>
      <c r="N596" s="18"/>
      <c r="O596" s="18">
        <v>9.0909090909090898E-2</v>
      </c>
      <c r="P596" s="18">
        <v>4.5454545454545497E-2</v>
      </c>
      <c r="Q596" s="18">
        <v>0.13636363636363599</v>
      </c>
      <c r="R596" s="18"/>
      <c r="S596" s="18"/>
      <c r="T596" s="18"/>
      <c r="U596" s="18"/>
      <c r="V596" s="18"/>
      <c r="W596" s="18"/>
      <c r="X596" s="18"/>
      <c r="Y596" s="18">
        <v>0.22727272727272699</v>
      </c>
      <c r="Z596" s="18">
        <v>4.5454545454545497E-2</v>
      </c>
      <c r="AA596" s="18"/>
      <c r="AB596" s="18"/>
      <c r="AC596" s="18">
        <v>0.13636363636363599</v>
      </c>
      <c r="AD596" s="18"/>
      <c r="AE596" s="18">
        <v>0.13636363636363599</v>
      </c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>
        <v>0.27272727272727298</v>
      </c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>
        <v>0.27272727272727298</v>
      </c>
      <c r="BD596" s="18"/>
      <c r="BE596" s="18">
        <v>0.27272727272727298</v>
      </c>
      <c r="BF596" s="18"/>
      <c r="BG596" s="18"/>
      <c r="BH596" s="18"/>
    </row>
    <row r="597" spans="1:60" x14ac:dyDescent="0.2">
      <c r="A597" s="18" t="s">
        <v>268</v>
      </c>
      <c r="B597" s="3">
        <v>143</v>
      </c>
      <c r="C597" s="18" t="s">
        <v>80</v>
      </c>
      <c r="D597" s="18" t="s">
        <v>308</v>
      </c>
      <c r="E597" s="18" t="s">
        <v>308</v>
      </c>
      <c r="F597" s="18" t="s">
        <v>308</v>
      </c>
      <c r="G597" s="18">
        <v>1220.4090909090901</v>
      </c>
      <c r="H597" s="18">
        <v>1224.6363636363601</v>
      </c>
      <c r="I597" s="18">
        <v>2445.04545454545</v>
      </c>
      <c r="J597" s="18">
        <v>39.722950575440599</v>
      </c>
      <c r="K597" s="18">
        <v>42.075643975948402</v>
      </c>
      <c r="L597" s="18">
        <v>40.9013310776892</v>
      </c>
      <c r="M597" s="18">
        <v>415.79545454545502</v>
      </c>
      <c r="N597" s="18">
        <v>451.70454545454498</v>
      </c>
      <c r="O597" s="18">
        <v>249.04545454545499</v>
      </c>
      <c r="P597" s="18">
        <v>80.522727272727295</v>
      </c>
      <c r="Q597" s="18">
        <v>23.340909090909101</v>
      </c>
      <c r="R597" s="18"/>
      <c r="S597" s="18">
        <v>313.31818181818198</v>
      </c>
      <c r="T597" s="18">
        <v>460.36363636363598</v>
      </c>
      <c r="U597" s="18">
        <v>297.45454545454498</v>
      </c>
      <c r="V597" s="18">
        <v>122.681818181818</v>
      </c>
      <c r="W597" s="18">
        <v>30.818181818181799</v>
      </c>
      <c r="X597" s="18"/>
      <c r="Y597" s="18">
        <v>2075.5681818181802</v>
      </c>
      <c r="Z597" s="18">
        <v>290.93181818181802</v>
      </c>
      <c r="AA597" s="18">
        <v>78.545454545454504</v>
      </c>
      <c r="AB597" s="18">
        <v>6.25</v>
      </c>
      <c r="AC597" s="18">
        <v>552.09090909090901</v>
      </c>
      <c r="AD597" s="18">
        <v>1.7954545454545501</v>
      </c>
      <c r="AE597" s="18">
        <v>1399.75</v>
      </c>
      <c r="AF597" s="18">
        <v>43.568181818181799</v>
      </c>
      <c r="AG597" s="18">
        <v>378.18181818181802</v>
      </c>
      <c r="AH597" s="18">
        <v>26.113636363636399</v>
      </c>
      <c r="AI597" s="18">
        <v>3.0681818181818201</v>
      </c>
      <c r="AJ597" s="18"/>
      <c r="AK597" s="18">
        <v>34.227272727272698</v>
      </c>
      <c r="AL597" s="18"/>
      <c r="AM597" s="18"/>
      <c r="AN597" s="18">
        <v>150.727272727273</v>
      </c>
      <c r="AO597" s="18"/>
      <c r="AP597" s="18">
        <v>98.954545454545496</v>
      </c>
      <c r="AQ597" s="18">
        <v>281.54545454545502</v>
      </c>
      <c r="AR597" s="18">
        <v>1108.8181818181799</v>
      </c>
      <c r="AS597" s="18">
        <v>196.59090909090901</v>
      </c>
      <c r="AT597" s="18">
        <v>149.68181818181799</v>
      </c>
      <c r="AU597" s="18"/>
      <c r="AV597" s="18">
        <v>177.772727272727</v>
      </c>
      <c r="AW597" s="18">
        <v>94.590909090909093</v>
      </c>
      <c r="AX597" s="18"/>
      <c r="AY597" s="18">
        <v>186.363636363636</v>
      </c>
      <c r="AZ597" s="18"/>
      <c r="BA597" s="18"/>
      <c r="BB597" s="18"/>
      <c r="BC597" s="18">
        <v>2380.5909090909099</v>
      </c>
      <c r="BD597" s="18">
        <v>64.454545454545496</v>
      </c>
      <c r="BE597" s="18">
        <v>148.613636363636</v>
      </c>
      <c r="BF597" s="18">
        <v>461.02272727272702</v>
      </c>
      <c r="BG597" s="18">
        <v>779.68181818181802</v>
      </c>
      <c r="BH597" s="18">
        <v>1055.72727272727</v>
      </c>
    </row>
    <row r="598" spans="1:60" x14ac:dyDescent="0.2">
      <c r="A598" s="18" t="s">
        <v>268</v>
      </c>
      <c r="B598" s="3">
        <v>144</v>
      </c>
      <c r="C598" s="18" t="s">
        <v>81</v>
      </c>
      <c r="D598" s="18" t="s">
        <v>308</v>
      </c>
      <c r="E598" s="18" t="s">
        <v>308</v>
      </c>
      <c r="F598" s="18" t="s">
        <v>308</v>
      </c>
      <c r="G598" s="18">
        <v>25.7863636363636</v>
      </c>
      <c r="H598" s="18">
        <v>71.243863636363699</v>
      </c>
      <c r="I598" s="18">
        <v>97.030227272727302</v>
      </c>
      <c r="J598" s="18">
        <v>42.0642340913097</v>
      </c>
      <c r="K598" s="18">
        <v>46.6031843252849</v>
      </c>
      <c r="L598" s="18">
        <v>45.396931134393398</v>
      </c>
      <c r="M598" s="18">
        <v>5</v>
      </c>
      <c r="N598" s="18">
        <v>12.464090909090899</v>
      </c>
      <c r="O598" s="18">
        <v>5.0781818181818199</v>
      </c>
      <c r="P598" s="18">
        <v>2.4579545454545499</v>
      </c>
      <c r="Q598" s="18">
        <v>0.78613636363636397</v>
      </c>
      <c r="R598" s="18"/>
      <c r="S598" s="18">
        <v>12.164999999999999</v>
      </c>
      <c r="T598" s="18">
        <v>20.135909090909099</v>
      </c>
      <c r="U598" s="18">
        <v>19.0395454545455</v>
      </c>
      <c r="V598" s="18">
        <v>15.482954545454501</v>
      </c>
      <c r="W598" s="18">
        <v>4.4204545454545503</v>
      </c>
      <c r="X598" s="18"/>
      <c r="Y598" s="18">
        <v>79.031818181818196</v>
      </c>
      <c r="Z598" s="18">
        <v>14.709318181818199</v>
      </c>
      <c r="AA598" s="18">
        <v>3.28909090909091</v>
      </c>
      <c r="AB598" s="18">
        <v>1.6818181818181801</v>
      </c>
      <c r="AC598" s="18">
        <v>10.437045454545499</v>
      </c>
      <c r="AD598" s="18"/>
      <c r="AE598" s="18">
        <v>48.236136363636398</v>
      </c>
      <c r="AF598" s="18">
        <v>21.2343181818182</v>
      </c>
      <c r="AG598" s="18">
        <v>5.7279545454545504</v>
      </c>
      <c r="AH598" s="18"/>
      <c r="AI598" s="18">
        <v>9.4856818181818205</v>
      </c>
      <c r="AJ598" s="18"/>
      <c r="AK598" s="18">
        <v>0.22727272727272699</v>
      </c>
      <c r="AL598" s="18"/>
      <c r="AM598" s="18"/>
      <c r="AN598" s="18"/>
      <c r="AO598" s="18"/>
      <c r="AP598" s="18"/>
      <c r="AQ598" s="18">
        <v>19.0484090909091</v>
      </c>
      <c r="AR598" s="18">
        <v>77.981818181818198</v>
      </c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>
        <v>96.121136363636396</v>
      </c>
      <c r="BD598" s="18">
        <v>0.90909090909090895</v>
      </c>
      <c r="BE598" s="18">
        <v>30.645227272727301</v>
      </c>
      <c r="BF598" s="18">
        <v>24.637499999999999</v>
      </c>
      <c r="BG598" s="18">
        <v>14.6793181818182</v>
      </c>
      <c r="BH598" s="18">
        <v>27.068181818181799</v>
      </c>
    </row>
    <row r="599" spans="1:60" x14ac:dyDescent="0.2">
      <c r="A599" s="18" t="s">
        <v>268</v>
      </c>
      <c r="B599" s="3">
        <v>148</v>
      </c>
      <c r="C599" s="18" t="s">
        <v>83</v>
      </c>
      <c r="D599" s="18" t="s">
        <v>308</v>
      </c>
      <c r="E599" s="18" t="s">
        <v>308</v>
      </c>
      <c r="F599" s="18" t="s">
        <v>308</v>
      </c>
      <c r="G599" s="18">
        <v>0.13636363636363599</v>
      </c>
      <c r="H599" s="18"/>
      <c r="I599" s="18">
        <v>0.13636363636363599</v>
      </c>
      <c r="J599" s="18">
        <v>57</v>
      </c>
      <c r="K599" s="18"/>
      <c r="L599" s="18">
        <v>57</v>
      </c>
      <c r="M599" s="18"/>
      <c r="N599" s="18"/>
      <c r="O599" s="18"/>
      <c r="P599" s="18">
        <v>0.13636363636363599</v>
      </c>
      <c r="Q599" s="18"/>
      <c r="R599" s="18"/>
      <c r="S599" s="18"/>
      <c r="T599" s="18"/>
      <c r="U599" s="18"/>
      <c r="V599" s="18"/>
      <c r="W599" s="18"/>
      <c r="X599" s="18"/>
      <c r="Y599" s="18"/>
      <c r="Z599" s="18">
        <v>0.13636363636363599</v>
      </c>
      <c r="AA599" s="18"/>
      <c r="AB599" s="18">
        <v>0.13636363636363599</v>
      </c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>
        <v>0.13636363636363599</v>
      </c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>
        <v>0.13636363636363599</v>
      </c>
      <c r="BD599" s="18"/>
      <c r="BE599" s="18">
        <v>0.13636363636363599</v>
      </c>
      <c r="BF599" s="18"/>
      <c r="BG599" s="18"/>
      <c r="BH599" s="18"/>
    </row>
    <row r="600" spans="1:60" x14ac:dyDescent="0.2">
      <c r="A600" s="18" t="s">
        <v>268</v>
      </c>
      <c r="B600" s="3">
        <v>152</v>
      </c>
      <c r="C600" s="18" t="s">
        <v>84</v>
      </c>
      <c r="D600" s="18" t="s">
        <v>308</v>
      </c>
      <c r="E600" s="18" t="s">
        <v>308</v>
      </c>
      <c r="F600" s="18" t="s">
        <v>308</v>
      </c>
      <c r="G600" s="18">
        <v>180.25</v>
      </c>
      <c r="H600" s="18">
        <v>134.79545454545499</v>
      </c>
      <c r="I600" s="18">
        <v>315.04545454545502</v>
      </c>
      <c r="J600" s="18">
        <v>37.226831421006203</v>
      </c>
      <c r="K600" s="18">
        <v>41.505226774574297</v>
      </c>
      <c r="L600" s="18">
        <v>39.057387101428397</v>
      </c>
      <c r="M600" s="18">
        <v>89.477272727272705</v>
      </c>
      <c r="N600" s="18">
        <v>54.034090909090899</v>
      </c>
      <c r="O600" s="18">
        <v>23.818181818181799</v>
      </c>
      <c r="P600" s="18">
        <v>10.806818181818199</v>
      </c>
      <c r="Q600" s="18">
        <v>2.1136363636363602</v>
      </c>
      <c r="R600" s="18"/>
      <c r="S600" s="18">
        <v>38.318181818181799</v>
      </c>
      <c r="T600" s="18">
        <v>50.988636363636402</v>
      </c>
      <c r="U600" s="18">
        <v>25.193181818181799</v>
      </c>
      <c r="V600" s="18">
        <v>15.670454545454501</v>
      </c>
      <c r="W600" s="18">
        <v>4.625</v>
      </c>
      <c r="X600" s="18"/>
      <c r="Y600" s="18">
        <v>269.96590909090901</v>
      </c>
      <c r="Z600" s="18">
        <v>29.5</v>
      </c>
      <c r="AA600" s="18">
        <v>15.579545454545499</v>
      </c>
      <c r="AB600" s="18">
        <v>0.40909090909090901</v>
      </c>
      <c r="AC600" s="18">
        <v>19.102272727272702</v>
      </c>
      <c r="AD600" s="18"/>
      <c r="AE600" s="18">
        <v>213.82954545454501</v>
      </c>
      <c r="AF600" s="18">
        <v>23.079545454545499</v>
      </c>
      <c r="AG600" s="18">
        <v>23.852272727272702</v>
      </c>
      <c r="AH600" s="18">
        <v>7.1590909090909101</v>
      </c>
      <c r="AI600" s="18">
        <v>27.613636363636399</v>
      </c>
      <c r="AJ600" s="18"/>
      <c r="AK600" s="18"/>
      <c r="AL600" s="18"/>
      <c r="AM600" s="18"/>
      <c r="AN600" s="18">
        <v>1.02272727272727</v>
      </c>
      <c r="AO600" s="18">
        <v>58.704545454545503</v>
      </c>
      <c r="AP600" s="18"/>
      <c r="AQ600" s="18">
        <v>1.02272727272727</v>
      </c>
      <c r="AR600" s="18">
        <v>222.272727272727</v>
      </c>
      <c r="AS600" s="18"/>
      <c r="AT600" s="18">
        <v>28.954545454545499</v>
      </c>
      <c r="AU600" s="18"/>
      <c r="AV600" s="18">
        <v>1.02272727272727</v>
      </c>
      <c r="AW600" s="18"/>
      <c r="AX600" s="18"/>
      <c r="AY600" s="18">
        <v>1.02272727272727</v>
      </c>
      <c r="AZ600" s="18"/>
      <c r="BA600" s="18">
        <v>1.02272727272727</v>
      </c>
      <c r="BB600" s="18"/>
      <c r="BC600" s="18">
        <v>304.04545454545502</v>
      </c>
      <c r="BD600" s="18">
        <v>11</v>
      </c>
      <c r="BE600" s="18">
        <v>24.727272727272702</v>
      </c>
      <c r="BF600" s="18">
        <v>54.988636363636402</v>
      </c>
      <c r="BG600" s="18">
        <v>36.954545454545503</v>
      </c>
      <c r="BH600" s="18">
        <v>198.375</v>
      </c>
    </row>
    <row r="601" spans="1:60" x14ac:dyDescent="0.2">
      <c r="A601" s="18" t="s">
        <v>268</v>
      </c>
      <c r="B601" s="3">
        <v>155</v>
      </c>
      <c r="C601" s="18" t="s">
        <v>85</v>
      </c>
      <c r="D601" s="18" t="s">
        <v>308</v>
      </c>
      <c r="E601" s="18" t="s">
        <v>308</v>
      </c>
      <c r="F601" s="18" t="s">
        <v>308</v>
      </c>
      <c r="G601" s="18">
        <v>44.410454545454499</v>
      </c>
      <c r="H601" s="18">
        <v>48.846590909090899</v>
      </c>
      <c r="I601" s="18">
        <v>93.257045454545505</v>
      </c>
      <c r="J601" s="18">
        <v>44.255468102310097</v>
      </c>
      <c r="K601" s="18">
        <v>44.803489589391603</v>
      </c>
      <c r="L601" s="18">
        <v>44.542513239311702</v>
      </c>
      <c r="M601" s="18">
        <v>8.1204545454545496</v>
      </c>
      <c r="N601" s="18">
        <v>17.4136363636364</v>
      </c>
      <c r="O601" s="18">
        <v>11.7434090909091</v>
      </c>
      <c r="P601" s="18">
        <v>6.7943181818181797</v>
      </c>
      <c r="Q601" s="18">
        <v>0.33863636363636401</v>
      </c>
      <c r="R601" s="18"/>
      <c r="S601" s="18">
        <v>10.4443181818182</v>
      </c>
      <c r="T601" s="18">
        <v>15.9247727272727</v>
      </c>
      <c r="U601" s="18">
        <v>11.7779545454545</v>
      </c>
      <c r="V601" s="18">
        <v>7.98136363636364</v>
      </c>
      <c r="W601" s="18">
        <v>2.71818181818182</v>
      </c>
      <c r="X601" s="18"/>
      <c r="Y601" s="18">
        <v>75.427499999999995</v>
      </c>
      <c r="Z601" s="18">
        <v>11.527272727272701</v>
      </c>
      <c r="AA601" s="18">
        <v>6.3022727272727304</v>
      </c>
      <c r="AB601" s="18">
        <v>0.85227272727272696</v>
      </c>
      <c r="AC601" s="18">
        <v>11.595000000000001</v>
      </c>
      <c r="AD601" s="18"/>
      <c r="AE601" s="18">
        <v>58.164090909090902</v>
      </c>
      <c r="AF601" s="18">
        <v>10.880681818181801</v>
      </c>
      <c r="AG601" s="18">
        <v>11.1343181818182</v>
      </c>
      <c r="AH601" s="18"/>
      <c r="AI601" s="18"/>
      <c r="AJ601" s="18"/>
      <c r="AK601" s="18">
        <v>0.63068181818181801</v>
      </c>
      <c r="AL601" s="18"/>
      <c r="AM601" s="18"/>
      <c r="AN601" s="18"/>
      <c r="AO601" s="18"/>
      <c r="AP601" s="18"/>
      <c r="AQ601" s="18">
        <v>1.1272727272727301</v>
      </c>
      <c r="AR601" s="18">
        <v>92.129772727272794</v>
      </c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>
        <v>92.095681818181902</v>
      </c>
      <c r="BD601" s="18">
        <v>1.1613636363636399</v>
      </c>
      <c r="BE601" s="18">
        <v>18.502500000000001</v>
      </c>
      <c r="BF601" s="18">
        <v>16.561363636363598</v>
      </c>
      <c r="BG601" s="18">
        <v>27.4077272727273</v>
      </c>
      <c r="BH601" s="18">
        <v>30.785454545454499</v>
      </c>
    </row>
    <row r="602" spans="1:60" x14ac:dyDescent="0.2">
      <c r="A602" s="18" t="s">
        <v>268</v>
      </c>
      <c r="B602" s="3">
        <v>162</v>
      </c>
      <c r="C602" s="18" t="s">
        <v>86</v>
      </c>
      <c r="D602" s="18" t="s">
        <v>308</v>
      </c>
      <c r="E602" s="18" t="s">
        <v>308</v>
      </c>
      <c r="F602" s="18" t="s">
        <v>308</v>
      </c>
      <c r="G602" s="18">
        <v>5.2272727272727302</v>
      </c>
      <c r="H602" s="18">
        <v>17.363636363636399</v>
      </c>
      <c r="I602" s="18">
        <v>22.590909090909101</v>
      </c>
      <c r="J602" s="18">
        <v>34.799999999999997</v>
      </c>
      <c r="K602" s="18">
        <v>42.4070680628272</v>
      </c>
      <c r="L602" s="18">
        <v>40.646881287726401</v>
      </c>
      <c r="M602" s="18">
        <v>2.9545454545454501</v>
      </c>
      <c r="N602" s="18">
        <v>1.4545454545454499</v>
      </c>
      <c r="O602" s="18">
        <v>0.56818181818181801</v>
      </c>
      <c r="P602" s="18">
        <v>0.25</v>
      </c>
      <c r="Q602" s="18"/>
      <c r="R602" s="18"/>
      <c r="S602" s="18">
        <v>4.5909090909090899</v>
      </c>
      <c r="T602" s="18">
        <v>5.7727272727272698</v>
      </c>
      <c r="U602" s="18">
        <v>5.0454545454545503</v>
      </c>
      <c r="V602" s="18">
        <v>1.9545454545454499</v>
      </c>
      <c r="W602" s="18"/>
      <c r="X602" s="18"/>
      <c r="Y602" s="18">
        <v>18.977272727272702</v>
      </c>
      <c r="Z602" s="18">
        <v>2.25</v>
      </c>
      <c r="AA602" s="18">
        <v>1.36363636363636</v>
      </c>
      <c r="AB602" s="18">
        <v>1.02272727272727</v>
      </c>
      <c r="AC602" s="18">
        <v>6.3863636363636402</v>
      </c>
      <c r="AD602" s="18"/>
      <c r="AE602" s="18">
        <v>10.886363636363599</v>
      </c>
      <c r="AF602" s="18">
        <v>1.52272727272727</v>
      </c>
      <c r="AG602" s="18">
        <v>2.7727272727272698</v>
      </c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>
        <v>22.590909090909101</v>
      </c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>
        <v>19.863636363636399</v>
      </c>
      <c r="BD602" s="18">
        <v>2.7272727272727302</v>
      </c>
      <c r="BE602" s="18">
        <v>5.0227272727272698</v>
      </c>
      <c r="BF602" s="18">
        <v>6.0454545454545503</v>
      </c>
      <c r="BG602" s="18">
        <v>2.3181818181818201</v>
      </c>
      <c r="BH602" s="18">
        <v>9.2045454545454604</v>
      </c>
    </row>
    <row r="603" spans="1:60" x14ac:dyDescent="0.2">
      <c r="A603" s="18" t="s">
        <v>268</v>
      </c>
      <c r="B603" s="3">
        <v>165</v>
      </c>
      <c r="C603" s="18" t="s">
        <v>87</v>
      </c>
      <c r="D603" s="18" t="s">
        <v>308</v>
      </c>
      <c r="E603" s="18" t="s">
        <v>308</v>
      </c>
      <c r="F603" s="18" t="s">
        <v>308</v>
      </c>
      <c r="G603" s="18">
        <v>41.181818181818201</v>
      </c>
      <c r="H603" s="18">
        <v>74.659090909090907</v>
      </c>
      <c r="I603" s="18">
        <v>115.84090909090899</v>
      </c>
      <c r="J603" s="18">
        <v>42.3846578366446</v>
      </c>
      <c r="K603" s="18">
        <v>46.062100456620897</v>
      </c>
      <c r="L603" s="18">
        <v>44.754757700608103</v>
      </c>
      <c r="M603" s="18">
        <v>8.1590909090909101</v>
      </c>
      <c r="N603" s="18">
        <v>16.5</v>
      </c>
      <c r="O603" s="18">
        <v>12.545454545454501</v>
      </c>
      <c r="P603" s="18">
        <v>3.1590909090909101</v>
      </c>
      <c r="Q603" s="18">
        <v>0.81818181818181801</v>
      </c>
      <c r="R603" s="18"/>
      <c r="S603" s="18">
        <v>15.636363636363599</v>
      </c>
      <c r="T603" s="18">
        <v>21.022727272727298</v>
      </c>
      <c r="U603" s="18">
        <v>18.840909090909101</v>
      </c>
      <c r="V603" s="18">
        <v>14.318181818181801</v>
      </c>
      <c r="W603" s="18">
        <v>4.8409090909090899</v>
      </c>
      <c r="X603" s="18"/>
      <c r="Y603" s="18">
        <v>68.272727272727295</v>
      </c>
      <c r="Z603" s="18">
        <v>40.022727272727302</v>
      </c>
      <c r="AA603" s="18">
        <v>7.5454545454545503</v>
      </c>
      <c r="AB603" s="18">
        <v>2.6590909090909101</v>
      </c>
      <c r="AC603" s="18">
        <v>24.681818181818201</v>
      </c>
      <c r="AD603" s="18"/>
      <c r="AE603" s="18">
        <v>85.909090909090907</v>
      </c>
      <c r="AF603" s="18">
        <v>2.2272727272727302</v>
      </c>
      <c r="AG603" s="18">
        <v>0.36363636363636398</v>
      </c>
      <c r="AH603" s="18"/>
      <c r="AI603" s="18"/>
      <c r="AJ603" s="18"/>
      <c r="AK603" s="18"/>
      <c r="AL603" s="18"/>
      <c r="AM603" s="18"/>
      <c r="AN603" s="18"/>
      <c r="AO603" s="18"/>
      <c r="AP603" s="18"/>
      <c r="AQ603" s="18">
        <v>21.113636363636399</v>
      </c>
      <c r="AR603" s="18"/>
      <c r="AS603" s="18">
        <v>25.863636363636399</v>
      </c>
      <c r="AT603" s="18">
        <v>15.181818181818199</v>
      </c>
      <c r="AU603" s="18"/>
      <c r="AV603" s="18">
        <v>5.8181818181818201</v>
      </c>
      <c r="AW603" s="18">
        <v>20.409090909090899</v>
      </c>
      <c r="AX603" s="18">
        <v>15.5227272727273</v>
      </c>
      <c r="AY603" s="18">
        <v>7.0909090909090899</v>
      </c>
      <c r="AZ603" s="18">
        <v>4.8409090909090899</v>
      </c>
      <c r="BA603" s="18"/>
      <c r="BB603" s="18"/>
      <c r="BC603" s="18">
        <v>113.931818181818</v>
      </c>
      <c r="BD603" s="18">
        <v>1.9090909090909101</v>
      </c>
      <c r="BE603" s="18">
        <v>36.659090909090899</v>
      </c>
      <c r="BF603" s="18">
        <v>42.159090909090899</v>
      </c>
      <c r="BG603" s="18">
        <v>16.5</v>
      </c>
      <c r="BH603" s="18">
        <v>20.522727272727298</v>
      </c>
    </row>
    <row r="604" spans="1:60" x14ac:dyDescent="0.2">
      <c r="A604" s="18" t="s">
        <v>268</v>
      </c>
      <c r="B604" s="3">
        <v>170</v>
      </c>
      <c r="C604" s="18" t="s">
        <v>89</v>
      </c>
      <c r="D604" s="18" t="s">
        <v>308</v>
      </c>
      <c r="E604" s="18" t="s">
        <v>308</v>
      </c>
      <c r="F604" s="18" t="s">
        <v>308</v>
      </c>
      <c r="G604" s="18">
        <v>0.18181818181818199</v>
      </c>
      <c r="H604" s="18">
        <v>1.4318181818181801</v>
      </c>
      <c r="I604" s="18">
        <v>1.61363636363636</v>
      </c>
      <c r="J604" s="18">
        <v>64</v>
      </c>
      <c r="K604" s="18">
        <v>52.746031746031697</v>
      </c>
      <c r="L604" s="18">
        <v>54.014084507042199</v>
      </c>
      <c r="M604" s="18"/>
      <c r="N604" s="18"/>
      <c r="O604" s="18"/>
      <c r="P604" s="18">
        <v>0.18181818181818199</v>
      </c>
      <c r="Q604" s="18"/>
      <c r="R604" s="18"/>
      <c r="S604" s="18">
        <v>0.18181818181818199</v>
      </c>
      <c r="T604" s="18">
        <v>0.22727272727272699</v>
      </c>
      <c r="U604" s="18">
        <v>0.18181818181818199</v>
      </c>
      <c r="V604" s="18">
        <v>0.65909090909090895</v>
      </c>
      <c r="W604" s="18">
        <v>0.18181818181818199</v>
      </c>
      <c r="X604" s="18"/>
      <c r="Y604" s="18">
        <v>1.4318181818181801</v>
      </c>
      <c r="Z604" s="18">
        <v>0.18181818181818199</v>
      </c>
      <c r="AA604" s="18"/>
      <c r="AB604" s="18"/>
      <c r="AC604" s="18">
        <v>0.11363636363636399</v>
      </c>
      <c r="AD604" s="18"/>
      <c r="AE604" s="18">
        <v>0.77272727272727304</v>
      </c>
      <c r="AF604" s="18">
        <v>0.54545454545454497</v>
      </c>
      <c r="AG604" s="18">
        <v>0.18181818181818199</v>
      </c>
      <c r="AH604" s="18"/>
      <c r="AI604" s="18"/>
      <c r="AJ604" s="18"/>
      <c r="AK604" s="18"/>
      <c r="AL604" s="18">
        <v>0.34090909090909099</v>
      </c>
      <c r="AM604" s="18"/>
      <c r="AN604" s="18"/>
      <c r="AO604" s="18"/>
      <c r="AP604" s="18"/>
      <c r="AQ604" s="18"/>
      <c r="AR604" s="18">
        <v>1.27272727272727</v>
      </c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>
        <v>1.4318181818181801</v>
      </c>
      <c r="BD604" s="18">
        <v>0.18181818181818199</v>
      </c>
      <c r="BE604" s="18">
        <v>1.61363636363636</v>
      </c>
      <c r="BF604" s="18"/>
      <c r="BG604" s="18"/>
      <c r="BH604" s="18"/>
    </row>
    <row r="605" spans="1:60" x14ac:dyDescent="0.2">
      <c r="A605" s="18" t="s">
        <v>268</v>
      </c>
      <c r="B605" s="3">
        <v>171</v>
      </c>
      <c r="C605" s="18" t="s">
        <v>177</v>
      </c>
      <c r="D605" s="18" t="s">
        <v>308</v>
      </c>
      <c r="E605" s="18" t="s">
        <v>308</v>
      </c>
      <c r="F605" s="18" t="s">
        <v>308</v>
      </c>
      <c r="G605" s="18">
        <v>6.7954545454545503</v>
      </c>
      <c r="H605" s="18">
        <v>17.539772727272702</v>
      </c>
      <c r="I605" s="18">
        <v>24.335227272727298</v>
      </c>
      <c r="J605" s="18">
        <v>46.4214046822743</v>
      </c>
      <c r="K605" s="18">
        <v>49.01058632977</v>
      </c>
      <c r="L605" s="18">
        <v>48.287574130282501</v>
      </c>
      <c r="M605" s="18">
        <v>1.02272727272727</v>
      </c>
      <c r="N605" s="18">
        <v>2.0113636363636398</v>
      </c>
      <c r="O605" s="18">
        <v>2.2784090909090899</v>
      </c>
      <c r="P605" s="18">
        <v>1.2954545454545501</v>
      </c>
      <c r="Q605" s="18">
        <v>0.1875</v>
      </c>
      <c r="R605" s="18"/>
      <c r="S605" s="18">
        <v>2.0947727272727299</v>
      </c>
      <c r="T605" s="18">
        <v>3.8050000000000002</v>
      </c>
      <c r="U605" s="18">
        <v>5.2877272727272704</v>
      </c>
      <c r="V605" s="18">
        <v>5.4204545454545503</v>
      </c>
      <c r="W605" s="18">
        <v>0.93181818181818199</v>
      </c>
      <c r="X605" s="18"/>
      <c r="Y605" s="18">
        <v>7.7670454545454497</v>
      </c>
      <c r="Z605" s="18">
        <v>10.704545454545499</v>
      </c>
      <c r="AA605" s="18">
        <v>5.8636363636363598</v>
      </c>
      <c r="AB605" s="18">
        <v>0.65909090909090895</v>
      </c>
      <c r="AC605" s="18">
        <v>8.6668181818181793</v>
      </c>
      <c r="AD605" s="18"/>
      <c r="AE605" s="18">
        <v>10.242272727272701</v>
      </c>
      <c r="AF605" s="18">
        <v>0.57386363636363602</v>
      </c>
      <c r="AG605" s="18">
        <v>0.85227272727272696</v>
      </c>
      <c r="AH605" s="18">
        <v>1.02272727272727</v>
      </c>
      <c r="AI605" s="18">
        <v>1.02272727272727</v>
      </c>
      <c r="AJ605" s="18"/>
      <c r="AK605" s="18">
        <v>1.2954545454545501</v>
      </c>
      <c r="AL605" s="18"/>
      <c r="AM605" s="18"/>
      <c r="AN605" s="18"/>
      <c r="AO605" s="18"/>
      <c r="AP605" s="18"/>
      <c r="AQ605" s="18"/>
      <c r="AR605" s="18">
        <v>24.335227272727298</v>
      </c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>
        <v>23.982954545454501</v>
      </c>
      <c r="BD605" s="18">
        <v>0.35227272727272702</v>
      </c>
      <c r="BE605" s="18">
        <v>8.625</v>
      </c>
      <c r="BF605" s="18">
        <v>5.1079545454545503</v>
      </c>
      <c r="BG605" s="18">
        <v>2.4204545454545499</v>
      </c>
      <c r="BH605" s="18">
        <v>8.1818181818181799</v>
      </c>
    </row>
    <row r="606" spans="1:60" x14ac:dyDescent="0.2">
      <c r="A606" s="18" t="s">
        <v>268</v>
      </c>
      <c r="B606" s="3">
        <v>176</v>
      </c>
      <c r="C606" s="18" t="s">
        <v>90</v>
      </c>
      <c r="D606" s="18" t="s">
        <v>308</v>
      </c>
      <c r="E606" s="18" t="s">
        <v>308</v>
      </c>
      <c r="F606" s="18" t="s">
        <v>308</v>
      </c>
      <c r="G606" s="18">
        <v>80.747727272727303</v>
      </c>
      <c r="H606" s="18">
        <v>42.147727272727302</v>
      </c>
      <c r="I606" s="18">
        <v>122.895454545455</v>
      </c>
      <c r="J606" s="18">
        <v>43.882265191815101</v>
      </c>
      <c r="K606" s="18">
        <v>39.944459423025101</v>
      </c>
      <c r="L606" s="18">
        <v>42.531771276398999</v>
      </c>
      <c r="M606" s="18">
        <v>27.727272727272702</v>
      </c>
      <c r="N606" s="18">
        <v>19.568181818181799</v>
      </c>
      <c r="O606" s="18">
        <v>13.488636363636401</v>
      </c>
      <c r="P606" s="18">
        <v>13.35</v>
      </c>
      <c r="Q606" s="18">
        <v>6.6136363636363598</v>
      </c>
      <c r="R606" s="18"/>
      <c r="S606" s="18">
        <v>15.431818181818199</v>
      </c>
      <c r="T606" s="18">
        <v>12.863636363636401</v>
      </c>
      <c r="U606" s="18">
        <v>7.8863636363636402</v>
      </c>
      <c r="V606" s="18">
        <v>5.625</v>
      </c>
      <c r="W606" s="18">
        <v>0.34090909090909099</v>
      </c>
      <c r="X606" s="18"/>
      <c r="Y606" s="18">
        <v>89.011363636363598</v>
      </c>
      <c r="Z606" s="18">
        <v>26.2477272727273</v>
      </c>
      <c r="AA606" s="18">
        <v>7.6363636363636402</v>
      </c>
      <c r="AB606" s="18">
        <v>0.27272727272727298</v>
      </c>
      <c r="AC606" s="18">
        <v>4.4318181818181799</v>
      </c>
      <c r="AD606" s="18"/>
      <c r="AE606" s="18">
        <v>103.463636363636</v>
      </c>
      <c r="AF606" s="18">
        <v>11.659090909090899</v>
      </c>
      <c r="AG606" s="18">
        <v>2.7045454545454501</v>
      </c>
      <c r="AH606" s="18">
        <v>9.0909090909090898E-2</v>
      </c>
      <c r="AI606" s="18"/>
      <c r="AJ606" s="18"/>
      <c r="AK606" s="18">
        <v>0.27272727272727298</v>
      </c>
      <c r="AL606" s="18"/>
      <c r="AM606" s="18"/>
      <c r="AN606" s="18"/>
      <c r="AO606" s="18">
        <v>9.0227272727272698</v>
      </c>
      <c r="AP606" s="18">
        <v>6.4545454545454497</v>
      </c>
      <c r="AQ606" s="18"/>
      <c r="AR606" s="18">
        <v>5.625</v>
      </c>
      <c r="AS606" s="18"/>
      <c r="AT606" s="18">
        <v>8.8181818181818201</v>
      </c>
      <c r="AU606" s="18">
        <v>38.520454545454498</v>
      </c>
      <c r="AV606" s="18">
        <v>50.636363636363598</v>
      </c>
      <c r="AW606" s="18"/>
      <c r="AX606" s="18"/>
      <c r="AY606" s="18">
        <v>3.8181818181818201</v>
      </c>
      <c r="AZ606" s="18"/>
      <c r="BA606" s="18"/>
      <c r="BB606" s="18"/>
      <c r="BC606" s="18">
        <v>121.509090909091</v>
      </c>
      <c r="BD606" s="18">
        <v>1.38636363636364</v>
      </c>
      <c r="BE606" s="18">
        <v>13.454545454545499</v>
      </c>
      <c r="BF606" s="18">
        <v>12.6</v>
      </c>
      <c r="BG606" s="18">
        <v>31.409090909090899</v>
      </c>
      <c r="BH606" s="18">
        <v>65.431818181818201</v>
      </c>
    </row>
    <row r="607" spans="1:60" x14ac:dyDescent="0.2">
      <c r="A607" s="18" t="s">
        <v>268</v>
      </c>
      <c r="B607" s="3">
        <v>183</v>
      </c>
      <c r="C607" s="18" t="s">
        <v>91</v>
      </c>
      <c r="D607" s="18" t="s">
        <v>308</v>
      </c>
      <c r="E607" s="18" t="s">
        <v>308</v>
      </c>
      <c r="F607" s="18" t="s">
        <v>308</v>
      </c>
      <c r="G607" s="18">
        <v>2.5909090909090899</v>
      </c>
      <c r="H607" s="18">
        <v>0.75</v>
      </c>
      <c r="I607" s="18">
        <v>3.3409090909090899</v>
      </c>
      <c r="J607" s="18">
        <v>54.719298245613999</v>
      </c>
      <c r="K607" s="18">
        <v>50.363636363636402</v>
      </c>
      <c r="L607" s="18">
        <v>53.7414965986395</v>
      </c>
      <c r="M607" s="18">
        <v>0.204545454545455</v>
      </c>
      <c r="N607" s="18"/>
      <c r="O607" s="18">
        <v>1.0909090909090899</v>
      </c>
      <c r="P607" s="18">
        <v>1.2954545454545501</v>
      </c>
      <c r="Q607" s="18"/>
      <c r="R607" s="18"/>
      <c r="S607" s="18"/>
      <c r="T607" s="18">
        <v>0.34090909090909099</v>
      </c>
      <c r="U607" s="18"/>
      <c r="V607" s="18">
        <v>0.40909090909090901</v>
      </c>
      <c r="W607" s="18"/>
      <c r="X607" s="18"/>
      <c r="Y607" s="18">
        <v>2.7272727272727302</v>
      </c>
      <c r="Z607" s="18">
        <v>0.61363636363636398</v>
      </c>
      <c r="AA607" s="18"/>
      <c r="AB607" s="18"/>
      <c r="AC607" s="18">
        <v>1.4318181818181801</v>
      </c>
      <c r="AD607" s="18"/>
      <c r="AE607" s="18">
        <v>1.22727272727273</v>
      </c>
      <c r="AF607" s="18">
        <v>0.47727272727272702</v>
      </c>
      <c r="AG607" s="18">
        <v>0.204545454545455</v>
      </c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>
        <v>3.3409090909090899</v>
      </c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>
        <v>3.3409090909090899</v>
      </c>
      <c r="BD607" s="18"/>
      <c r="BE607" s="18">
        <v>0.45454545454545497</v>
      </c>
      <c r="BF607" s="18">
        <v>1.2954545454545501</v>
      </c>
      <c r="BG607" s="18">
        <v>0.56818181818181801</v>
      </c>
      <c r="BH607" s="18">
        <v>1.02272727272727</v>
      </c>
    </row>
    <row r="608" spans="1:60" x14ac:dyDescent="0.2">
      <c r="A608" s="18" t="s">
        <v>268</v>
      </c>
      <c r="B608" s="3">
        <v>193</v>
      </c>
      <c r="C608" s="18" t="s">
        <v>92</v>
      </c>
      <c r="D608" s="18" t="s">
        <v>308</v>
      </c>
      <c r="E608" s="18" t="s">
        <v>308</v>
      </c>
      <c r="F608" s="18" t="s">
        <v>308</v>
      </c>
      <c r="G608" s="18">
        <v>3.0840909090909099</v>
      </c>
      <c r="H608" s="18">
        <v>14.914999999999999</v>
      </c>
      <c r="I608" s="18">
        <v>17.999090909090899</v>
      </c>
      <c r="J608" s="18">
        <v>41.288872512896098</v>
      </c>
      <c r="K608" s="18">
        <v>50.382607503123801</v>
      </c>
      <c r="L608" s="18">
        <v>48.824422950654103</v>
      </c>
      <c r="M608" s="18">
        <v>0.45454545454545497</v>
      </c>
      <c r="N608" s="18">
        <v>1.7954545454545501</v>
      </c>
      <c r="O608" s="18">
        <v>0.83409090909090899</v>
      </c>
      <c r="P608" s="18"/>
      <c r="Q608" s="18"/>
      <c r="R608" s="18"/>
      <c r="S608" s="18">
        <v>1.5302272727272701</v>
      </c>
      <c r="T608" s="18">
        <v>3.9688636363636398</v>
      </c>
      <c r="U608" s="18">
        <v>3.4075000000000002</v>
      </c>
      <c r="V608" s="18">
        <v>3.9402272727272698</v>
      </c>
      <c r="W608" s="18">
        <v>2.0681818181818201</v>
      </c>
      <c r="X608" s="18"/>
      <c r="Y608" s="18">
        <v>14.294545454545499</v>
      </c>
      <c r="Z608" s="18">
        <v>2.8863636363636398</v>
      </c>
      <c r="AA608" s="18">
        <v>0.81818181818181801</v>
      </c>
      <c r="AB608" s="18">
        <v>1.175</v>
      </c>
      <c r="AC608" s="18">
        <v>2.0750000000000002</v>
      </c>
      <c r="AD608" s="18"/>
      <c r="AE608" s="18">
        <v>13.6309090909091</v>
      </c>
      <c r="AF608" s="18"/>
      <c r="AG608" s="18">
        <v>0.24090909090909099</v>
      </c>
      <c r="AH608" s="18">
        <v>0.87727272727272698</v>
      </c>
      <c r="AI608" s="18"/>
      <c r="AJ608" s="18"/>
      <c r="AK608" s="18"/>
      <c r="AL608" s="18"/>
      <c r="AM608" s="18"/>
      <c r="AN608" s="18"/>
      <c r="AO608" s="18"/>
      <c r="AP608" s="18"/>
      <c r="AQ608" s="18"/>
      <c r="AR608" s="18">
        <v>17.999090909090899</v>
      </c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>
        <v>17.726363636363601</v>
      </c>
      <c r="BD608" s="18">
        <v>0.27272727272727298</v>
      </c>
      <c r="BE608" s="18">
        <v>6.31727272727273</v>
      </c>
      <c r="BF608" s="18">
        <v>6.5681818181818201</v>
      </c>
      <c r="BG608" s="18"/>
      <c r="BH608" s="18">
        <v>5.1136363636363598</v>
      </c>
    </row>
    <row r="609" spans="1:60" x14ac:dyDescent="0.2">
      <c r="A609" s="18" t="s">
        <v>268</v>
      </c>
      <c r="B609" s="3">
        <v>214</v>
      </c>
      <c r="C609" s="18" t="s">
        <v>95</v>
      </c>
      <c r="D609" s="18" t="s">
        <v>309</v>
      </c>
      <c r="E609" s="18" t="s">
        <v>309</v>
      </c>
      <c r="F609" s="18" t="s">
        <v>309</v>
      </c>
      <c r="G609" s="18">
        <v>42.227272727272698</v>
      </c>
      <c r="H609" s="18">
        <v>23.863636363636399</v>
      </c>
      <c r="I609" s="18">
        <v>66.090909090909093</v>
      </c>
      <c r="J609" s="18">
        <v>37.6646932185145</v>
      </c>
      <c r="K609" s="18">
        <v>37.682857142857102</v>
      </c>
      <c r="L609" s="18">
        <v>37.671251719394697</v>
      </c>
      <c r="M609" s="18">
        <v>18.431818181818201</v>
      </c>
      <c r="N609" s="18">
        <v>12.818181818181801</v>
      </c>
      <c r="O609" s="18">
        <v>7.1590909090909101</v>
      </c>
      <c r="P609" s="18">
        <v>3.8181818181818201</v>
      </c>
      <c r="Q609" s="18"/>
      <c r="R609" s="18"/>
      <c r="S609" s="18">
        <v>11.113636363636401</v>
      </c>
      <c r="T609" s="18">
        <v>7.1590909090909101</v>
      </c>
      <c r="U609" s="18">
        <v>3.4772727272727302</v>
      </c>
      <c r="V609" s="18">
        <v>1.8409090909090899</v>
      </c>
      <c r="W609" s="18">
        <v>0.27272727272727298</v>
      </c>
      <c r="X609" s="18"/>
      <c r="Y609" s="18">
        <v>59.954545454545503</v>
      </c>
      <c r="Z609" s="18">
        <v>5.8636363636363598</v>
      </c>
      <c r="AA609" s="18">
        <v>0.27272727272727298</v>
      </c>
      <c r="AB609" s="18"/>
      <c r="AC609" s="18">
        <v>1.5</v>
      </c>
      <c r="AD609" s="18"/>
      <c r="AE609" s="18">
        <v>37.386363636363598</v>
      </c>
      <c r="AF609" s="18">
        <v>1.02272727272727</v>
      </c>
      <c r="AG609" s="18">
        <v>11.863636363636401</v>
      </c>
      <c r="AH609" s="18">
        <v>6.1363636363636402</v>
      </c>
      <c r="AI609" s="18">
        <v>7.1590909090909101</v>
      </c>
      <c r="AJ609" s="18"/>
      <c r="AK609" s="18">
        <v>1.02272727272727</v>
      </c>
      <c r="AL609" s="18"/>
      <c r="AM609" s="18"/>
      <c r="AN609" s="18"/>
      <c r="AO609" s="18"/>
      <c r="AP609" s="18"/>
      <c r="AQ609" s="18">
        <v>13.159090909090899</v>
      </c>
      <c r="AR609" s="18">
        <v>46.454545454545503</v>
      </c>
      <c r="AS609" s="18">
        <v>6.4772727272727302</v>
      </c>
      <c r="AT609" s="18"/>
      <c r="AU609" s="18"/>
      <c r="AV609" s="18"/>
      <c r="AW609" s="18"/>
      <c r="AX609" s="18"/>
      <c r="AY609" s="18"/>
      <c r="AZ609" s="18"/>
      <c r="BA609" s="18"/>
      <c r="BB609" s="18"/>
      <c r="BC609" s="18">
        <v>63.840909090909101</v>
      </c>
      <c r="BD609" s="18">
        <v>2.25</v>
      </c>
      <c r="BE609" s="18">
        <v>0.86363636363636398</v>
      </c>
      <c r="BF609" s="18">
        <v>41.363636363636402</v>
      </c>
      <c r="BG609" s="18">
        <v>1.36363636363636</v>
      </c>
      <c r="BH609" s="18">
        <v>22.5</v>
      </c>
    </row>
    <row r="610" spans="1:60" x14ac:dyDescent="0.2">
      <c r="A610" s="18" t="s">
        <v>268</v>
      </c>
      <c r="B610" s="3">
        <v>218</v>
      </c>
      <c r="C610" s="18" t="s">
        <v>96</v>
      </c>
      <c r="D610" s="18" t="s">
        <v>309</v>
      </c>
      <c r="E610" s="18" t="s">
        <v>309</v>
      </c>
      <c r="F610" s="18" t="s">
        <v>309</v>
      </c>
      <c r="G610" s="18">
        <v>84.818181818181799</v>
      </c>
      <c r="H610" s="18">
        <v>50.522727272727302</v>
      </c>
      <c r="I610" s="18">
        <v>135.34090909090901</v>
      </c>
      <c r="J610" s="18">
        <v>43.957931404072902</v>
      </c>
      <c r="K610" s="18">
        <v>41.879442195231597</v>
      </c>
      <c r="L610" s="18">
        <v>43.182031905961402</v>
      </c>
      <c r="M610" s="18">
        <v>20.568181818181799</v>
      </c>
      <c r="N610" s="18">
        <v>29.113636363636399</v>
      </c>
      <c r="O610" s="18">
        <v>17.840909090909101</v>
      </c>
      <c r="P610" s="18">
        <v>13.7727272727273</v>
      </c>
      <c r="Q610" s="18">
        <v>3.5227272727272698</v>
      </c>
      <c r="R610" s="18"/>
      <c r="S610" s="18">
        <v>10.2272727272727</v>
      </c>
      <c r="T610" s="18">
        <v>22.5</v>
      </c>
      <c r="U610" s="18">
        <v>11.545454545454501</v>
      </c>
      <c r="V610" s="18">
        <v>5.25</v>
      </c>
      <c r="W610" s="18">
        <v>1</v>
      </c>
      <c r="X610" s="18"/>
      <c r="Y610" s="18">
        <v>107.181818181818</v>
      </c>
      <c r="Z610" s="18">
        <v>21.931818181818201</v>
      </c>
      <c r="AA610" s="18">
        <v>6.2272727272727302</v>
      </c>
      <c r="AB610" s="18">
        <v>0.22727272727272699</v>
      </c>
      <c r="AC610" s="18">
        <v>15.704545454545499</v>
      </c>
      <c r="AD610" s="18">
        <v>0.47727272727272702</v>
      </c>
      <c r="AE610" s="18">
        <v>95.272727272727295</v>
      </c>
      <c r="AF610" s="18">
        <v>9.25</v>
      </c>
      <c r="AG610" s="18">
        <v>10.25</v>
      </c>
      <c r="AH610" s="18"/>
      <c r="AI610" s="18"/>
      <c r="AJ610" s="18"/>
      <c r="AK610" s="18">
        <v>4.1590909090909101</v>
      </c>
      <c r="AL610" s="18"/>
      <c r="AM610" s="18"/>
      <c r="AN610" s="18"/>
      <c r="AO610" s="18"/>
      <c r="AP610" s="18"/>
      <c r="AQ610" s="18"/>
      <c r="AR610" s="18">
        <v>135.34090909090901</v>
      </c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>
        <v>133.43181818181799</v>
      </c>
      <c r="BD610" s="18">
        <v>1.9090909090909101</v>
      </c>
      <c r="BE610" s="18">
        <v>23.318181818181799</v>
      </c>
      <c r="BF610" s="18">
        <v>36.363636363636402</v>
      </c>
      <c r="BG610" s="18">
        <v>19.409090909090899</v>
      </c>
      <c r="BH610" s="18">
        <v>56.25</v>
      </c>
    </row>
    <row r="611" spans="1:60" x14ac:dyDescent="0.2">
      <c r="A611" s="18" t="s">
        <v>268</v>
      </c>
      <c r="B611" s="3">
        <v>229</v>
      </c>
      <c r="C611" s="18" t="s">
        <v>100</v>
      </c>
      <c r="D611" s="18" t="s">
        <v>309</v>
      </c>
      <c r="E611" s="18" t="s">
        <v>309</v>
      </c>
      <c r="F611" s="18" t="s">
        <v>309</v>
      </c>
      <c r="G611" s="18">
        <v>0.80113636363636398</v>
      </c>
      <c r="H611" s="18"/>
      <c r="I611" s="18">
        <v>0.80113636363636398</v>
      </c>
      <c r="J611" s="18">
        <v>58.510638297872298</v>
      </c>
      <c r="K611" s="18"/>
      <c r="L611" s="18">
        <v>58.510638297872298</v>
      </c>
      <c r="M611" s="18"/>
      <c r="N611" s="18"/>
      <c r="O611" s="18">
        <v>0.40909090909090901</v>
      </c>
      <c r="P611" s="18">
        <v>0.1875</v>
      </c>
      <c r="Q611" s="18">
        <v>0.204545454545455</v>
      </c>
      <c r="R611" s="18"/>
      <c r="S611" s="18"/>
      <c r="T611" s="18"/>
      <c r="U611" s="18"/>
      <c r="V611" s="18"/>
      <c r="W611" s="18"/>
      <c r="X611" s="18"/>
      <c r="Y611" s="18">
        <v>0.80113636363636398</v>
      </c>
      <c r="Z611" s="18"/>
      <c r="AA611" s="18"/>
      <c r="AB611" s="18"/>
      <c r="AC611" s="18"/>
      <c r="AD611" s="18"/>
      <c r="AE611" s="18">
        <v>0.47727272727272702</v>
      </c>
      <c r="AF611" s="18"/>
      <c r="AG611" s="18">
        <v>0.32386363636363602</v>
      </c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>
        <v>0.80113636363636398</v>
      </c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>
        <v>0.80113636363636398</v>
      </c>
      <c r="BD611" s="18"/>
      <c r="BE611" s="18">
        <v>0.52840909090909105</v>
      </c>
      <c r="BF611" s="18">
        <v>0.27272727272727298</v>
      </c>
      <c r="BG611" s="18"/>
      <c r="BH611" s="18"/>
    </row>
    <row r="612" spans="1:60" x14ac:dyDescent="0.2">
      <c r="A612" s="18" t="s">
        <v>268</v>
      </c>
      <c r="B612" s="3">
        <v>236</v>
      </c>
      <c r="C612" s="18" t="s">
        <v>102</v>
      </c>
      <c r="D612" s="18" t="s">
        <v>309</v>
      </c>
      <c r="E612" s="18" t="s">
        <v>309</v>
      </c>
      <c r="F612" s="18" t="s">
        <v>309</v>
      </c>
      <c r="G612" s="18">
        <v>1.0454545454545501</v>
      </c>
      <c r="H612" s="18">
        <v>0.22727272727272699</v>
      </c>
      <c r="I612" s="18">
        <v>1.27272727272727</v>
      </c>
      <c r="J612" s="18">
        <v>62.478260869565197</v>
      </c>
      <c r="K612" s="18">
        <v>51</v>
      </c>
      <c r="L612" s="18">
        <v>60.428571428571402</v>
      </c>
      <c r="M612" s="18"/>
      <c r="N612" s="18"/>
      <c r="O612" s="18"/>
      <c r="P612" s="18">
        <v>1.0454545454545501</v>
      </c>
      <c r="Q612" s="18"/>
      <c r="R612" s="18"/>
      <c r="S612" s="18"/>
      <c r="T612" s="18"/>
      <c r="U612" s="18">
        <v>0.22727272727272699</v>
      </c>
      <c r="V612" s="18"/>
      <c r="W612" s="18"/>
      <c r="X612" s="18"/>
      <c r="Y612" s="18">
        <v>1.27272727272727</v>
      </c>
      <c r="Z612" s="18"/>
      <c r="AA612" s="18"/>
      <c r="AB612" s="18"/>
      <c r="AC612" s="18"/>
      <c r="AD612" s="18"/>
      <c r="AE612" s="18">
        <v>1.27272727272727</v>
      </c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>
        <v>1.27272727272727</v>
      </c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>
        <v>1.27272727272727</v>
      </c>
      <c r="BD612" s="18"/>
      <c r="BE612" s="18">
        <v>0.36363636363636398</v>
      </c>
      <c r="BF612" s="18"/>
      <c r="BG612" s="18"/>
      <c r="BH612" s="18">
        <v>0.90909090909090895</v>
      </c>
    </row>
    <row r="613" spans="1:60" x14ac:dyDescent="0.2">
      <c r="A613" s="18" t="s">
        <v>268</v>
      </c>
      <c r="B613" s="3">
        <v>241</v>
      </c>
      <c r="C613" s="18" t="s">
        <v>103</v>
      </c>
      <c r="D613" s="18" t="s">
        <v>309</v>
      </c>
      <c r="E613" s="18" t="s">
        <v>309</v>
      </c>
      <c r="F613" s="18" t="s">
        <v>309</v>
      </c>
      <c r="G613" s="18">
        <v>2.0227272727272698</v>
      </c>
      <c r="H613" s="18">
        <v>1.38636363636364</v>
      </c>
      <c r="I613" s="18">
        <v>3.4090909090909101</v>
      </c>
      <c r="J613" s="18">
        <v>50.674157303370798</v>
      </c>
      <c r="K613" s="18">
        <v>51.049180327868797</v>
      </c>
      <c r="L613" s="18">
        <v>50.826666666666704</v>
      </c>
      <c r="M613" s="18">
        <v>0.11363636363636399</v>
      </c>
      <c r="N613" s="18"/>
      <c r="O613" s="18">
        <v>1.61363636363636</v>
      </c>
      <c r="P613" s="18">
        <v>9.0909090909090898E-2</v>
      </c>
      <c r="Q613" s="18">
        <v>0.204545454545455</v>
      </c>
      <c r="R613" s="18"/>
      <c r="S613" s="18"/>
      <c r="T613" s="18">
        <v>0.18181818181818199</v>
      </c>
      <c r="U613" s="18">
        <v>1.02272727272727</v>
      </c>
      <c r="V613" s="18">
        <v>0.18181818181818199</v>
      </c>
      <c r="W613" s="18"/>
      <c r="X613" s="18"/>
      <c r="Y613" s="18">
        <v>3.3181818181818201</v>
      </c>
      <c r="Z613" s="18">
        <v>9.0909090909090898E-2</v>
      </c>
      <c r="AA613" s="18"/>
      <c r="AB613" s="18"/>
      <c r="AC613" s="18">
        <v>0.15909090909090901</v>
      </c>
      <c r="AD613" s="18"/>
      <c r="AE613" s="18">
        <v>3.25</v>
      </c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>
        <v>3.4090909090909101</v>
      </c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>
        <v>1.6818181818181801</v>
      </c>
      <c r="BD613" s="18">
        <v>1.72727272727273</v>
      </c>
      <c r="BE613" s="18">
        <v>1.11363636363636</v>
      </c>
      <c r="BF613" s="18">
        <v>0.25</v>
      </c>
      <c r="BG613" s="18"/>
      <c r="BH613" s="18">
        <v>2.0454545454545499</v>
      </c>
    </row>
    <row r="614" spans="1:60" x14ac:dyDescent="0.2">
      <c r="A614" s="18" t="s">
        <v>268</v>
      </c>
      <c r="B614" s="3">
        <v>257</v>
      </c>
      <c r="C614" s="18" t="s">
        <v>105</v>
      </c>
      <c r="D614" s="18" t="s">
        <v>309</v>
      </c>
      <c r="E614" s="18" t="s">
        <v>309</v>
      </c>
      <c r="F614" s="18" t="s">
        <v>309</v>
      </c>
      <c r="G614" s="18">
        <v>4.75</v>
      </c>
      <c r="H614" s="18">
        <v>13.159090909090899</v>
      </c>
      <c r="I614" s="18">
        <v>17.909090909090899</v>
      </c>
      <c r="J614" s="18">
        <v>49.947368421052602</v>
      </c>
      <c r="K614" s="18">
        <v>43.0759930915371</v>
      </c>
      <c r="L614" s="18">
        <v>44.898477157360396</v>
      </c>
      <c r="M614" s="18">
        <v>1.2045454545454499</v>
      </c>
      <c r="N614" s="18">
        <v>0.65909090909090895</v>
      </c>
      <c r="O614" s="18">
        <v>0.84090909090909105</v>
      </c>
      <c r="P614" s="18">
        <v>1.3181818181818199</v>
      </c>
      <c r="Q614" s="18">
        <v>0.72727272727272696</v>
      </c>
      <c r="R614" s="18"/>
      <c r="S614" s="18">
        <v>3.6818181818181799</v>
      </c>
      <c r="T614" s="18">
        <v>3.5454545454545499</v>
      </c>
      <c r="U614" s="18">
        <v>4.5227272727272698</v>
      </c>
      <c r="V614" s="18">
        <v>0.56818181818181801</v>
      </c>
      <c r="W614" s="18">
        <v>0.84090909090909105</v>
      </c>
      <c r="X614" s="18"/>
      <c r="Y614" s="18">
        <v>11.9772727272727</v>
      </c>
      <c r="Z614" s="18">
        <v>5.1818181818181799</v>
      </c>
      <c r="AA614" s="18">
        <v>0.75</v>
      </c>
      <c r="AB614" s="18"/>
      <c r="AC614" s="18">
        <v>1.8409090909090899</v>
      </c>
      <c r="AD614" s="18"/>
      <c r="AE614" s="18">
        <v>9.3636363636363598</v>
      </c>
      <c r="AF614" s="18">
        <v>1.86363636363636</v>
      </c>
      <c r="AG614" s="18">
        <v>4.8409090909090899</v>
      </c>
      <c r="AH614" s="18"/>
      <c r="AI614" s="18"/>
      <c r="AJ614" s="18"/>
      <c r="AK614" s="18"/>
      <c r="AL614" s="18"/>
      <c r="AM614" s="18"/>
      <c r="AN614" s="18"/>
      <c r="AO614" s="18"/>
      <c r="AP614" s="18">
        <v>17.909090909090899</v>
      </c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>
        <v>17.75</v>
      </c>
      <c r="BD614" s="18">
        <v>0.15909090909090901</v>
      </c>
      <c r="BE614" s="18">
        <v>4.3181818181818201</v>
      </c>
      <c r="BF614" s="18">
        <v>7.5454545454545503</v>
      </c>
      <c r="BG614" s="18">
        <v>6.0454545454545503</v>
      </c>
      <c r="BH614" s="18"/>
    </row>
    <row r="615" spans="1:60" x14ac:dyDescent="0.2">
      <c r="A615" s="18" t="s">
        <v>268</v>
      </c>
      <c r="B615" s="3">
        <v>260</v>
      </c>
      <c r="C615" s="18" t="s">
        <v>107</v>
      </c>
      <c r="D615" s="18" t="s">
        <v>309</v>
      </c>
      <c r="E615" s="18" t="s">
        <v>309</v>
      </c>
      <c r="F615" s="18" t="s">
        <v>309</v>
      </c>
      <c r="G615" s="18">
        <v>501.24499999999898</v>
      </c>
      <c r="H615" s="18">
        <v>293.062045454545</v>
      </c>
      <c r="I615" s="18">
        <v>794.307045454545</v>
      </c>
      <c r="J615" s="18">
        <v>41.764334534282497</v>
      </c>
      <c r="K615" s="18">
        <v>42.577293979788699</v>
      </c>
      <c r="L615" s="18">
        <v>42.0642784405279</v>
      </c>
      <c r="M615" s="18">
        <v>163.07659090909101</v>
      </c>
      <c r="N615" s="18">
        <v>161.155454545455</v>
      </c>
      <c r="O615" s="18">
        <v>106.662727272727</v>
      </c>
      <c r="P615" s="18">
        <v>41.5847727272727</v>
      </c>
      <c r="Q615" s="18">
        <v>28.765454545454499</v>
      </c>
      <c r="R615" s="18"/>
      <c r="S615" s="18">
        <v>77.678409090909099</v>
      </c>
      <c r="T615" s="18">
        <v>99.320227272727294</v>
      </c>
      <c r="U615" s="18">
        <v>71.084318181818205</v>
      </c>
      <c r="V615" s="18">
        <v>34.685681818181799</v>
      </c>
      <c r="W615" s="18">
        <v>10.293409090909099</v>
      </c>
      <c r="X615" s="18"/>
      <c r="Y615" s="18">
        <v>554.72363636363696</v>
      </c>
      <c r="Z615" s="18">
        <v>174.66909090909101</v>
      </c>
      <c r="AA615" s="18">
        <v>64.914318181818203</v>
      </c>
      <c r="AB615" s="18">
        <v>1.70068181818182</v>
      </c>
      <c r="AC615" s="18">
        <v>103.521136363636</v>
      </c>
      <c r="AD615" s="18">
        <v>3.1363636363636398</v>
      </c>
      <c r="AE615" s="18">
        <v>582.78204545454503</v>
      </c>
      <c r="AF615" s="18">
        <v>12.121136363636399</v>
      </c>
      <c r="AG615" s="18">
        <v>84.307727272727305</v>
      </c>
      <c r="AH615" s="18"/>
      <c r="AI615" s="18">
        <v>0.181363636363636</v>
      </c>
      <c r="AJ615" s="18"/>
      <c r="AK615" s="18">
        <v>6.55659090909091</v>
      </c>
      <c r="AL615" s="18">
        <v>18.7352272727273</v>
      </c>
      <c r="AM615" s="18">
        <v>30.807045454545399</v>
      </c>
      <c r="AN615" s="18">
        <v>37.225000000000001</v>
      </c>
      <c r="AO615" s="18">
        <v>17.169318181818198</v>
      </c>
      <c r="AP615" s="18">
        <v>62.217727272727302</v>
      </c>
      <c r="AQ615" s="18">
        <v>39.494772727272696</v>
      </c>
      <c r="AR615" s="18">
        <v>202.48363636363601</v>
      </c>
      <c r="AS615" s="18">
        <v>40.533181818181802</v>
      </c>
      <c r="AT615" s="18">
        <v>70.569999999999993</v>
      </c>
      <c r="AU615" s="18">
        <v>37.001818181818201</v>
      </c>
      <c r="AV615" s="18">
        <v>73.777500000000003</v>
      </c>
      <c r="AW615" s="18">
        <v>53.578409090909098</v>
      </c>
      <c r="AX615" s="18">
        <v>25.68</v>
      </c>
      <c r="AY615" s="18">
        <v>63.333181818181899</v>
      </c>
      <c r="AZ615" s="18"/>
      <c r="BA615" s="18">
        <v>21.7002272727273</v>
      </c>
      <c r="BB615" s="18"/>
      <c r="BC615" s="18">
        <v>784.1875</v>
      </c>
      <c r="BD615" s="18">
        <v>10.1195454545455</v>
      </c>
      <c r="BE615" s="18">
        <v>191.60795454545399</v>
      </c>
      <c r="BF615" s="18">
        <v>153.70636363636399</v>
      </c>
      <c r="BG615" s="18">
        <v>181.376363636364</v>
      </c>
      <c r="BH615" s="18">
        <v>267.61636363636399</v>
      </c>
    </row>
    <row r="616" spans="1:60" x14ac:dyDescent="0.2">
      <c r="A616" s="18" t="s">
        <v>268</v>
      </c>
      <c r="B616" s="3">
        <v>261</v>
      </c>
      <c r="C616" s="18" t="s">
        <v>108</v>
      </c>
      <c r="D616" s="18" t="s">
        <v>309</v>
      </c>
      <c r="E616" s="18" t="s">
        <v>309</v>
      </c>
      <c r="F616" s="18" t="s">
        <v>309</v>
      </c>
      <c r="G616" s="18">
        <v>0.204545454545455</v>
      </c>
      <c r="H616" s="18">
        <v>0.18181818181818199</v>
      </c>
      <c r="I616" s="18">
        <v>0.38636363636363602</v>
      </c>
      <c r="J616" s="18">
        <v>58</v>
      </c>
      <c r="K616" s="18">
        <v>42.375</v>
      </c>
      <c r="L616" s="18">
        <v>50.647058823529399</v>
      </c>
      <c r="M616" s="18"/>
      <c r="N616" s="18"/>
      <c r="O616" s="18"/>
      <c r="P616" s="18">
        <v>0.204545454545455</v>
      </c>
      <c r="Q616" s="18"/>
      <c r="R616" s="18"/>
      <c r="S616" s="18">
        <v>4.5454545454545497E-2</v>
      </c>
      <c r="T616" s="18">
        <v>6.8181818181818205E-2</v>
      </c>
      <c r="U616" s="18">
        <v>6.8181818181818205E-2</v>
      </c>
      <c r="V616" s="18"/>
      <c r="W616" s="18"/>
      <c r="X616" s="18"/>
      <c r="Y616" s="18">
        <v>0.31818181818181801</v>
      </c>
      <c r="Z616" s="18"/>
      <c r="AA616" s="18">
        <v>6.8181818181818205E-2</v>
      </c>
      <c r="AB616" s="18"/>
      <c r="AC616" s="18"/>
      <c r="AD616" s="18"/>
      <c r="AE616" s="18">
        <v>0.18181818181818199</v>
      </c>
      <c r="AF616" s="18"/>
      <c r="AG616" s="18">
        <v>0.204545454545455</v>
      </c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>
        <v>0.38636363636363602</v>
      </c>
      <c r="AX616" s="18"/>
      <c r="AY616" s="18"/>
      <c r="AZ616" s="18"/>
      <c r="BA616" s="18"/>
      <c r="BB616" s="18"/>
      <c r="BC616" s="18">
        <v>0.38636363636363602</v>
      </c>
      <c r="BD616" s="18"/>
      <c r="BE616" s="18">
        <v>0.38636363636363602</v>
      </c>
      <c r="BF616" s="18"/>
      <c r="BG616" s="18"/>
      <c r="BH616" s="18"/>
    </row>
    <row r="617" spans="1:60" x14ac:dyDescent="0.2">
      <c r="A617" s="18" t="s">
        <v>268</v>
      </c>
      <c r="B617" s="3">
        <v>273</v>
      </c>
      <c r="C617" s="18" t="s">
        <v>110</v>
      </c>
      <c r="D617" s="18" t="s">
        <v>309</v>
      </c>
      <c r="E617" s="18" t="s">
        <v>309</v>
      </c>
      <c r="F617" s="18" t="s">
        <v>309</v>
      </c>
      <c r="G617" s="18">
        <v>3.8863636363636398</v>
      </c>
      <c r="H617" s="18">
        <v>4.1590909090909101</v>
      </c>
      <c r="I617" s="18">
        <v>8.0454545454545503</v>
      </c>
      <c r="J617" s="18">
        <v>44.169590643274901</v>
      </c>
      <c r="K617" s="18">
        <v>43.606557377049199</v>
      </c>
      <c r="L617" s="18">
        <v>43.878531073446297</v>
      </c>
      <c r="M617" s="18">
        <v>0.86363636363636398</v>
      </c>
      <c r="N617" s="18">
        <v>0.34090909090909099</v>
      </c>
      <c r="O617" s="18">
        <v>2.4772727272727302</v>
      </c>
      <c r="P617" s="18"/>
      <c r="Q617" s="18">
        <v>0.204545454545455</v>
      </c>
      <c r="R617" s="18"/>
      <c r="S617" s="18">
        <v>0.79545454545454497</v>
      </c>
      <c r="T617" s="18">
        <v>0.97727272727272696</v>
      </c>
      <c r="U617" s="18">
        <v>2.3863636363636398</v>
      </c>
      <c r="V617" s="18"/>
      <c r="W617" s="18"/>
      <c r="X617" s="18"/>
      <c r="Y617" s="18">
        <v>7.0227272727272698</v>
      </c>
      <c r="Z617" s="18">
        <v>0.56818181818181801</v>
      </c>
      <c r="AA617" s="18">
        <v>0.45454545454545497</v>
      </c>
      <c r="AB617" s="18"/>
      <c r="AC617" s="18">
        <v>2.7954545454545499</v>
      </c>
      <c r="AD617" s="18"/>
      <c r="AE617" s="18">
        <v>5.25</v>
      </c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>
        <v>8.0454545454545503</v>
      </c>
      <c r="AU617" s="18"/>
      <c r="AV617" s="18"/>
      <c r="AW617" s="18"/>
      <c r="AX617" s="18"/>
      <c r="AY617" s="18"/>
      <c r="AZ617" s="18"/>
      <c r="BA617" s="18"/>
      <c r="BB617" s="18"/>
      <c r="BC617" s="18">
        <v>8.0454545454545503</v>
      </c>
      <c r="BD617" s="18"/>
      <c r="BE617" s="18">
        <v>2.1363636363636398</v>
      </c>
      <c r="BF617" s="18">
        <v>2.3181818181818201</v>
      </c>
      <c r="BG617" s="18">
        <v>0.52272727272727304</v>
      </c>
      <c r="BH617" s="18">
        <v>3.0681818181818201</v>
      </c>
    </row>
    <row r="618" spans="1:60" x14ac:dyDescent="0.2">
      <c r="A618" s="18" t="s">
        <v>268</v>
      </c>
      <c r="B618" s="3">
        <v>280</v>
      </c>
      <c r="C618" s="18" t="s">
        <v>112</v>
      </c>
      <c r="D618" s="18" t="s">
        <v>309</v>
      </c>
      <c r="E618" s="18" t="s">
        <v>309</v>
      </c>
      <c r="F618" s="18" t="s">
        <v>309</v>
      </c>
      <c r="G618" s="18">
        <v>43.5</v>
      </c>
      <c r="H618" s="18">
        <v>31.886363636363601</v>
      </c>
      <c r="I618" s="18">
        <v>75.386363636363598</v>
      </c>
      <c r="J618" s="18">
        <v>42.3301985370951</v>
      </c>
      <c r="K618" s="18">
        <v>41.423378474697103</v>
      </c>
      <c r="L618" s="18">
        <v>41.946638528790999</v>
      </c>
      <c r="M618" s="18">
        <v>10.454545454545499</v>
      </c>
      <c r="N618" s="18">
        <v>19.068181818181799</v>
      </c>
      <c r="O618" s="18">
        <v>7.6136363636363598</v>
      </c>
      <c r="P618" s="18">
        <v>4.4318181818181799</v>
      </c>
      <c r="Q618" s="18">
        <v>1.9318181818181801</v>
      </c>
      <c r="R618" s="18"/>
      <c r="S618" s="18">
        <v>10.75</v>
      </c>
      <c r="T618" s="18">
        <v>10.863636363636401</v>
      </c>
      <c r="U618" s="18">
        <v>6.0681818181818201</v>
      </c>
      <c r="V618" s="18">
        <v>3.1136363636363602</v>
      </c>
      <c r="W618" s="18">
        <v>1.0909090909090899</v>
      </c>
      <c r="X618" s="18"/>
      <c r="Y618" s="18">
        <v>42.840909090909101</v>
      </c>
      <c r="Z618" s="18">
        <v>28.613636363636399</v>
      </c>
      <c r="AA618" s="18">
        <v>3.9318181818181799</v>
      </c>
      <c r="AB618" s="18">
        <v>0.90909090909090895</v>
      </c>
      <c r="AC618" s="18">
        <v>10.818181818181801</v>
      </c>
      <c r="AD618" s="18"/>
      <c r="AE618" s="18">
        <v>60.386363636363598</v>
      </c>
      <c r="AF618" s="18">
        <v>2</v>
      </c>
      <c r="AG618" s="18">
        <v>1.27272727272727</v>
      </c>
      <c r="AH618" s="18"/>
      <c r="AI618" s="18"/>
      <c r="AJ618" s="18"/>
      <c r="AK618" s="18"/>
      <c r="AL618" s="18"/>
      <c r="AM618" s="18"/>
      <c r="AN618" s="18"/>
      <c r="AO618" s="18"/>
      <c r="AP618" s="18"/>
      <c r="AQ618" s="18">
        <v>15.5</v>
      </c>
      <c r="AR618" s="18"/>
      <c r="AS618" s="18">
        <v>11.25</v>
      </c>
      <c r="AT618" s="18">
        <v>3</v>
      </c>
      <c r="AU618" s="18"/>
      <c r="AV618" s="18">
        <v>9.2954545454545503</v>
      </c>
      <c r="AW618" s="18">
        <v>9.25</v>
      </c>
      <c r="AX618" s="18">
        <v>11.113636363636401</v>
      </c>
      <c r="AY618" s="18"/>
      <c r="AZ618" s="18">
        <v>15.9772727272727</v>
      </c>
      <c r="BA618" s="18"/>
      <c r="BB618" s="18"/>
      <c r="BC618" s="18">
        <v>74.204545454545496</v>
      </c>
      <c r="BD618" s="18">
        <v>1.1818181818181801</v>
      </c>
      <c r="BE618" s="18">
        <v>29.886363636363601</v>
      </c>
      <c r="BF618" s="18">
        <v>23.931818181818201</v>
      </c>
      <c r="BG618" s="18">
        <v>8.8181818181818201</v>
      </c>
      <c r="BH618" s="18">
        <v>12.75</v>
      </c>
    </row>
    <row r="619" spans="1:60" x14ac:dyDescent="0.2">
      <c r="A619" s="18" t="s">
        <v>268</v>
      </c>
      <c r="B619" s="3">
        <v>307</v>
      </c>
      <c r="C619" s="18" t="s">
        <v>116</v>
      </c>
      <c r="D619" s="18" t="s">
        <v>309</v>
      </c>
      <c r="E619" s="18" t="s">
        <v>309</v>
      </c>
      <c r="F619" s="18" t="s">
        <v>309</v>
      </c>
      <c r="G619" s="18">
        <v>0.204545454545455</v>
      </c>
      <c r="H619" s="18">
        <v>0.27272727272727298</v>
      </c>
      <c r="I619" s="18">
        <v>0.47727272727272702</v>
      </c>
      <c r="J619" s="18">
        <v>45.3333333333333</v>
      </c>
      <c r="K619" s="18">
        <v>41</v>
      </c>
      <c r="L619" s="18">
        <v>42.857142857142797</v>
      </c>
      <c r="M619" s="18"/>
      <c r="N619" s="18">
        <v>6.8181818181818205E-2</v>
      </c>
      <c r="O619" s="18">
        <v>0.13636363636363599</v>
      </c>
      <c r="P619" s="18"/>
      <c r="Q619" s="18"/>
      <c r="R619" s="18"/>
      <c r="S619" s="18">
        <v>6.8181818181818205E-2</v>
      </c>
      <c r="T619" s="18">
        <v>0.13636363636363599</v>
      </c>
      <c r="U619" s="18">
        <v>6.8181818181818205E-2</v>
      </c>
      <c r="V619" s="18"/>
      <c r="W619" s="18"/>
      <c r="X619" s="18"/>
      <c r="Y619" s="18">
        <v>0.34090909090909099</v>
      </c>
      <c r="Z619" s="18">
        <v>0.13636363636363599</v>
      </c>
      <c r="AA619" s="18"/>
      <c r="AB619" s="18"/>
      <c r="AC619" s="18">
        <v>6.8181818181818205E-2</v>
      </c>
      <c r="AD619" s="18"/>
      <c r="AE619" s="18"/>
      <c r="AF619" s="18"/>
      <c r="AG619" s="18">
        <v>6.8181818181818205E-2</v>
      </c>
      <c r="AH619" s="18">
        <v>0.27272727272727298</v>
      </c>
      <c r="AI619" s="18"/>
      <c r="AJ619" s="18"/>
      <c r="AK619" s="18">
        <v>6.8181818181818205E-2</v>
      </c>
      <c r="AL619" s="18"/>
      <c r="AM619" s="18"/>
      <c r="AN619" s="18"/>
      <c r="AO619" s="18"/>
      <c r="AP619" s="18"/>
      <c r="AQ619" s="18"/>
      <c r="AR619" s="18">
        <v>0.47727272727272702</v>
      </c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>
        <v>0.47727272727272702</v>
      </c>
      <c r="BD619" s="18"/>
      <c r="BE619" s="18">
        <v>0.47727272727272702</v>
      </c>
      <c r="BF619" s="18"/>
      <c r="BG619" s="18"/>
      <c r="BH619" s="18"/>
    </row>
    <row r="620" spans="1:60" x14ac:dyDescent="0.2">
      <c r="A620" s="18" t="s">
        <v>268</v>
      </c>
      <c r="B620" s="3">
        <v>312</v>
      </c>
      <c r="C620" s="18" t="s">
        <v>118</v>
      </c>
      <c r="D620" s="18" t="s">
        <v>309</v>
      </c>
      <c r="E620" s="18" t="s">
        <v>309</v>
      </c>
      <c r="F620" s="18" t="s">
        <v>309</v>
      </c>
      <c r="G620" s="18">
        <v>5.2727272727272698</v>
      </c>
      <c r="H620" s="18">
        <v>8.5</v>
      </c>
      <c r="I620" s="18">
        <v>13.7727272727273</v>
      </c>
      <c r="J620" s="18">
        <v>43.642241379310299</v>
      </c>
      <c r="K620" s="18">
        <v>47.254010695187198</v>
      </c>
      <c r="L620" s="18">
        <v>45.8712871287129</v>
      </c>
      <c r="M620" s="18">
        <v>1.3409090909090899</v>
      </c>
      <c r="N620" s="18">
        <v>0.72727272727272696</v>
      </c>
      <c r="O620" s="18">
        <v>2.5681818181818201</v>
      </c>
      <c r="P620" s="18">
        <v>0.63636363636363602</v>
      </c>
      <c r="Q620" s="18"/>
      <c r="R620" s="18"/>
      <c r="S620" s="18">
        <v>2.2272727272727302</v>
      </c>
      <c r="T620" s="18">
        <v>1.77272727272727</v>
      </c>
      <c r="U620" s="18">
        <v>2.1818181818181799</v>
      </c>
      <c r="V620" s="18">
        <v>0.54545454545454497</v>
      </c>
      <c r="W620" s="18">
        <v>1.77272727272727</v>
      </c>
      <c r="X620" s="18"/>
      <c r="Y620" s="18">
        <v>11.068181818181801</v>
      </c>
      <c r="Z620" s="18">
        <v>1.6590909090909101</v>
      </c>
      <c r="AA620" s="18">
        <v>1.0454545454545501</v>
      </c>
      <c r="AB620" s="18"/>
      <c r="AC620" s="18">
        <v>3.1136363636363602</v>
      </c>
      <c r="AD620" s="18">
        <v>9.0909090909090898E-2</v>
      </c>
      <c r="AE620" s="18">
        <v>9.8181818181818201</v>
      </c>
      <c r="AF620" s="18"/>
      <c r="AG620" s="18">
        <v>0.75</v>
      </c>
      <c r="AH620" s="18"/>
      <c r="AI620" s="18"/>
      <c r="AJ620" s="18"/>
      <c r="AK620" s="18"/>
      <c r="AL620" s="18"/>
      <c r="AM620" s="18"/>
      <c r="AN620" s="18"/>
      <c r="AO620" s="18"/>
      <c r="AP620" s="18"/>
      <c r="AQ620" s="18">
        <v>0.27272727272727298</v>
      </c>
      <c r="AR620" s="18">
        <v>13.5</v>
      </c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>
        <v>13.25</v>
      </c>
      <c r="BD620" s="18">
        <v>0.52272727272727304</v>
      </c>
      <c r="BE620" s="18">
        <v>2.1136363636363602</v>
      </c>
      <c r="BF620" s="18">
        <v>4.75</v>
      </c>
      <c r="BG620" s="18">
        <v>4.6136363636363598</v>
      </c>
      <c r="BH620" s="18">
        <v>2.2954545454545499</v>
      </c>
    </row>
    <row r="621" spans="1:60" x14ac:dyDescent="0.2">
      <c r="A621" s="18" t="s">
        <v>268</v>
      </c>
      <c r="B621" s="3">
        <v>319</v>
      </c>
      <c r="C621" s="18" t="s">
        <v>122</v>
      </c>
      <c r="D621" s="18" t="s">
        <v>309</v>
      </c>
      <c r="E621" s="18" t="s">
        <v>309</v>
      </c>
      <c r="F621" s="18" t="s">
        <v>309</v>
      </c>
      <c r="G621" s="18">
        <v>1.7954545454545501</v>
      </c>
      <c r="H621" s="18">
        <v>0.56818181818181801</v>
      </c>
      <c r="I621" s="18">
        <v>2.3636363636363602</v>
      </c>
      <c r="J621" s="18">
        <v>48.025316455696199</v>
      </c>
      <c r="K621" s="18">
        <v>43.12</v>
      </c>
      <c r="L621" s="18">
        <v>46.846153846153904</v>
      </c>
      <c r="M621" s="18">
        <v>0.40909090909090901</v>
      </c>
      <c r="N621" s="18">
        <v>0.15909090909090901</v>
      </c>
      <c r="O621" s="18">
        <v>0.34090909090909099</v>
      </c>
      <c r="P621" s="18">
        <v>0.81818181818181801</v>
      </c>
      <c r="Q621" s="18">
        <v>6.8181818181818205E-2</v>
      </c>
      <c r="R621" s="18"/>
      <c r="S621" s="18"/>
      <c r="T621" s="18">
        <v>0.40909090909090901</v>
      </c>
      <c r="U621" s="18">
        <v>6.8181818181818205E-2</v>
      </c>
      <c r="V621" s="18">
        <v>9.0909090909090898E-2</v>
      </c>
      <c r="W621" s="18"/>
      <c r="X621" s="18"/>
      <c r="Y621" s="18">
        <v>2.3636363636363602</v>
      </c>
      <c r="Z621" s="18"/>
      <c r="AA621" s="18"/>
      <c r="AB621" s="18"/>
      <c r="AC621" s="18">
        <v>0.68181818181818199</v>
      </c>
      <c r="AD621" s="18"/>
      <c r="AE621" s="18">
        <v>1.6818181818181801</v>
      </c>
      <c r="AF621" s="18"/>
      <c r="AG621" s="18"/>
      <c r="AH621" s="18"/>
      <c r="AI621" s="18"/>
      <c r="AJ621" s="18"/>
      <c r="AK621" s="18"/>
      <c r="AL621" s="18"/>
      <c r="AM621" s="18"/>
      <c r="AN621" s="18"/>
      <c r="AO621" s="18">
        <v>2.3636363636363602</v>
      </c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>
        <v>2.1818181818181799</v>
      </c>
      <c r="BD621" s="18">
        <v>0.18181818181818199</v>
      </c>
      <c r="BE621" s="18">
        <v>1.6818181818181801</v>
      </c>
      <c r="BF621" s="18"/>
      <c r="BG621" s="18">
        <v>0.68181818181818199</v>
      </c>
      <c r="BH621" s="18"/>
    </row>
    <row r="622" spans="1:60" x14ac:dyDescent="0.2">
      <c r="A622" s="18" t="s">
        <v>268</v>
      </c>
      <c r="B622" s="3">
        <v>328</v>
      </c>
      <c r="C622" s="18" t="s">
        <v>125</v>
      </c>
      <c r="D622" s="18" t="s">
        <v>309</v>
      </c>
      <c r="E622" s="18" t="s">
        <v>309</v>
      </c>
      <c r="F622" s="18" t="s">
        <v>309</v>
      </c>
      <c r="G622" s="18">
        <v>24.454545454545499</v>
      </c>
      <c r="H622" s="18">
        <v>11.590909090909101</v>
      </c>
      <c r="I622" s="18">
        <v>36.045454545454497</v>
      </c>
      <c r="J622" s="18">
        <v>39.9702602230483</v>
      </c>
      <c r="K622" s="18">
        <v>41.329411764705902</v>
      </c>
      <c r="L622" s="18">
        <v>40.4073139974779</v>
      </c>
      <c r="M622" s="18">
        <v>9.9545454545454604</v>
      </c>
      <c r="N622" s="18">
        <v>5.3181818181818201</v>
      </c>
      <c r="O622" s="18">
        <v>6.4545454545454497</v>
      </c>
      <c r="P622" s="18">
        <v>1.9090909090909101</v>
      </c>
      <c r="Q622" s="18">
        <v>0.81818181818181801</v>
      </c>
      <c r="R622" s="18"/>
      <c r="S622" s="18">
        <v>3.2727272727272698</v>
      </c>
      <c r="T622" s="18">
        <v>3.9545454545454501</v>
      </c>
      <c r="U622" s="18">
        <v>1.9090909090909101</v>
      </c>
      <c r="V622" s="18">
        <v>2.4545454545454501</v>
      </c>
      <c r="W622" s="18"/>
      <c r="X622" s="18"/>
      <c r="Y622" s="18">
        <v>36.045454545454497</v>
      </c>
      <c r="Z622" s="18"/>
      <c r="AA622" s="18"/>
      <c r="AB622" s="18"/>
      <c r="AC622" s="18"/>
      <c r="AD622" s="18"/>
      <c r="AE622" s="18">
        <v>36.045454545454497</v>
      </c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>
        <v>20.045454545454501</v>
      </c>
      <c r="AX622" s="18">
        <v>16</v>
      </c>
      <c r="AY622" s="18"/>
      <c r="AZ622" s="18"/>
      <c r="BA622" s="18"/>
      <c r="BB622" s="18"/>
      <c r="BC622" s="18">
        <v>36.045454545454497</v>
      </c>
      <c r="BD622" s="18"/>
      <c r="BE622" s="18"/>
      <c r="BF622" s="18"/>
      <c r="BG622" s="18">
        <v>23.181818181818201</v>
      </c>
      <c r="BH622" s="18">
        <v>12.863636363636401</v>
      </c>
    </row>
    <row r="623" spans="1:60" x14ac:dyDescent="0.2">
      <c r="A623" s="18" t="s">
        <v>268</v>
      </c>
      <c r="B623" s="3">
        <v>331</v>
      </c>
      <c r="C623" s="18" t="s">
        <v>126</v>
      </c>
      <c r="D623" s="18" t="s">
        <v>309</v>
      </c>
      <c r="E623" s="18" t="s">
        <v>309</v>
      </c>
      <c r="F623" s="18" t="s">
        <v>309</v>
      </c>
      <c r="G623" s="18">
        <v>7.8806818181818201</v>
      </c>
      <c r="H623" s="18">
        <v>9.3000000000000007</v>
      </c>
      <c r="I623" s="18">
        <v>17.1806818181818</v>
      </c>
      <c r="J623" s="18">
        <v>39.667627974044699</v>
      </c>
      <c r="K623" s="18">
        <v>44.175097751710702</v>
      </c>
      <c r="L623" s="18">
        <v>42.107546795422998</v>
      </c>
      <c r="M623" s="18">
        <v>2.7102272727272698</v>
      </c>
      <c r="N623" s="18">
        <v>2.4261363636363602</v>
      </c>
      <c r="O623" s="18">
        <v>1.4318181818181801</v>
      </c>
      <c r="P623" s="18">
        <v>1.0056818181818199</v>
      </c>
      <c r="Q623" s="18">
        <v>0.30681818181818199</v>
      </c>
      <c r="R623" s="18"/>
      <c r="S623" s="18">
        <v>1.1931818181818199</v>
      </c>
      <c r="T623" s="18">
        <v>4.3011363636363598</v>
      </c>
      <c r="U623" s="18">
        <v>2.4318181818181799</v>
      </c>
      <c r="V623" s="18">
        <v>1.3738636363636401</v>
      </c>
      <c r="W623" s="18"/>
      <c r="X623" s="18"/>
      <c r="Y623" s="18">
        <v>14.3522727272727</v>
      </c>
      <c r="Z623" s="18">
        <v>2.4193181818181801</v>
      </c>
      <c r="AA623" s="18">
        <v>0.40909090909090901</v>
      </c>
      <c r="AB623" s="18"/>
      <c r="AC623" s="18">
        <v>2.9034090909090899</v>
      </c>
      <c r="AD623" s="18"/>
      <c r="AE623" s="18">
        <v>11.839772727272701</v>
      </c>
      <c r="AF623" s="18"/>
      <c r="AG623" s="18">
        <v>1.55113636363636</v>
      </c>
      <c r="AH623" s="18"/>
      <c r="AI623" s="18">
        <v>0.88636363636363602</v>
      </c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>
        <v>17.1806818181818</v>
      </c>
      <c r="AZ623" s="18"/>
      <c r="BA623" s="18"/>
      <c r="BB623" s="18"/>
      <c r="BC623" s="18">
        <v>17.1806818181818</v>
      </c>
      <c r="BD623" s="18"/>
      <c r="BE623" s="18">
        <v>2.8579545454545499</v>
      </c>
      <c r="BF623" s="18">
        <v>1.9431818181818199</v>
      </c>
      <c r="BG623" s="18">
        <v>3.25</v>
      </c>
      <c r="BH623" s="18">
        <v>9.1295454545454504</v>
      </c>
    </row>
    <row r="624" spans="1:60" x14ac:dyDescent="0.2">
      <c r="A624" s="18" t="s">
        <v>268</v>
      </c>
      <c r="B624" s="3">
        <v>367</v>
      </c>
      <c r="C624" s="18" t="s">
        <v>128</v>
      </c>
      <c r="D624" s="18" t="s">
        <v>309</v>
      </c>
      <c r="E624" s="18" t="s">
        <v>309</v>
      </c>
      <c r="F624" s="18" t="s">
        <v>309</v>
      </c>
      <c r="G624" s="18">
        <v>63.267045454545503</v>
      </c>
      <c r="H624" s="18">
        <v>69.982727272727303</v>
      </c>
      <c r="I624" s="18">
        <v>133.24977272727301</v>
      </c>
      <c r="J624" s="18">
        <v>38.447148630444502</v>
      </c>
      <c r="K624" s="18">
        <v>39.633604395889897</v>
      </c>
      <c r="L624" s="18">
        <v>39.070274723306802</v>
      </c>
      <c r="M624" s="18">
        <v>24.693181818181799</v>
      </c>
      <c r="N624" s="18">
        <v>21.988636363636399</v>
      </c>
      <c r="O624" s="18">
        <v>11.551136363636401</v>
      </c>
      <c r="P624" s="18">
        <v>4.8409090909090899</v>
      </c>
      <c r="Q624" s="18">
        <v>0.19318181818181801</v>
      </c>
      <c r="R624" s="18"/>
      <c r="S624" s="18">
        <v>25.556818181818201</v>
      </c>
      <c r="T624" s="18">
        <v>26.185454545454501</v>
      </c>
      <c r="U624" s="18">
        <v>11.170454545454501</v>
      </c>
      <c r="V624" s="18">
        <v>5.2177272727272701</v>
      </c>
      <c r="W624" s="18">
        <v>1.85227272727273</v>
      </c>
      <c r="X624" s="18"/>
      <c r="Y624" s="18">
        <v>115.83499999999999</v>
      </c>
      <c r="Z624" s="18">
        <v>12.3977272727273</v>
      </c>
      <c r="AA624" s="18">
        <v>5.0170454545454497</v>
      </c>
      <c r="AB624" s="18"/>
      <c r="AC624" s="18">
        <v>16.892045454545499</v>
      </c>
      <c r="AD624" s="18">
        <v>1</v>
      </c>
      <c r="AE624" s="18">
        <v>102.15318181818201</v>
      </c>
      <c r="AF624" s="18">
        <v>9.0681818181818201</v>
      </c>
      <c r="AG624" s="18">
        <v>0.25</v>
      </c>
      <c r="AH624" s="18">
        <v>2.125</v>
      </c>
      <c r="AI624" s="18">
        <v>1.76136363636364</v>
      </c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>
        <v>133.24977272727301</v>
      </c>
      <c r="AU624" s="18"/>
      <c r="AV624" s="18"/>
      <c r="AW624" s="18"/>
      <c r="AX624" s="18"/>
      <c r="AY624" s="18"/>
      <c r="AZ624" s="18"/>
      <c r="BA624" s="18"/>
      <c r="BB624" s="18"/>
      <c r="BC624" s="18">
        <v>131.69863636363601</v>
      </c>
      <c r="BD624" s="18">
        <v>1.55113636363636</v>
      </c>
      <c r="BE624" s="18">
        <v>25.691136363636399</v>
      </c>
      <c r="BF624" s="18">
        <v>39.818181818181799</v>
      </c>
      <c r="BG624" s="18">
        <v>27.4165909090909</v>
      </c>
      <c r="BH624" s="18">
        <v>40.323863636363598</v>
      </c>
    </row>
    <row r="625" spans="1:60" x14ac:dyDescent="0.2">
      <c r="A625" s="18" t="s">
        <v>268</v>
      </c>
      <c r="B625" s="3">
        <v>374</v>
      </c>
      <c r="C625" s="18" t="s">
        <v>129</v>
      </c>
      <c r="D625" s="18" t="s">
        <v>309</v>
      </c>
      <c r="E625" s="18" t="s">
        <v>309</v>
      </c>
      <c r="F625" s="18" t="s">
        <v>309</v>
      </c>
      <c r="G625" s="18">
        <v>2.3011363636363602</v>
      </c>
      <c r="H625" s="18">
        <v>1.10227272727273</v>
      </c>
      <c r="I625" s="18">
        <v>3.4034090909090899</v>
      </c>
      <c r="J625" s="18">
        <v>43.992592592592601</v>
      </c>
      <c r="K625" s="18">
        <v>46.587628865979397</v>
      </c>
      <c r="L625" s="18">
        <v>44.833055091819702</v>
      </c>
      <c r="M625" s="18">
        <v>0.13636363636363599</v>
      </c>
      <c r="N625" s="18">
        <v>0.95454545454545503</v>
      </c>
      <c r="O625" s="18">
        <v>1.1590909090909101</v>
      </c>
      <c r="P625" s="18">
        <v>5.1136363636363598E-2</v>
      </c>
      <c r="Q625" s="18"/>
      <c r="R625" s="18"/>
      <c r="S625" s="18">
        <v>0.45454545454545497</v>
      </c>
      <c r="T625" s="18"/>
      <c r="U625" s="18"/>
      <c r="V625" s="18">
        <v>0.59659090909090895</v>
      </c>
      <c r="W625" s="18">
        <v>5.1136363636363598E-2</v>
      </c>
      <c r="X625" s="18"/>
      <c r="Y625" s="18">
        <v>3.0113636363636398</v>
      </c>
      <c r="Z625" s="18">
        <v>0.39204545454545497</v>
      </c>
      <c r="AA625" s="18"/>
      <c r="AB625" s="18"/>
      <c r="AC625" s="18"/>
      <c r="AD625" s="18"/>
      <c r="AE625" s="18">
        <v>2.1931818181818201</v>
      </c>
      <c r="AF625" s="18"/>
      <c r="AG625" s="18">
        <v>1.21022727272727</v>
      </c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>
        <v>3.4034090909090899</v>
      </c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>
        <v>3.4034090909090899</v>
      </c>
      <c r="BD625" s="18"/>
      <c r="BE625" s="18">
        <v>0.90340909090909105</v>
      </c>
      <c r="BF625" s="18">
        <v>0.79545454545454497</v>
      </c>
      <c r="BG625" s="18">
        <v>0.68181818181818199</v>
      </c>
      <c r="BH625" s="18">
        <v>1.02272727272727</v>
      </c>
    </row>
    <row r="626" spans="1:60" x14ac:dyDescent="0.2">
      <c r="A626" s="18" t="s">
        <v>268</v>
      </c>
      <c r="B626" s="3">
        <v>382</v>
      </c>
      <c r="C626" s="18" t="s">
        <v>131</v>
      </c>
      <c r="D626" s="18" t="s">
        <v>309</v>
      </c>
      <c r="E626" s="18" t="s">
        <v>309</v>
      </c>
      <c r="F626" s="18" t="s">
        <v>309</v>
      </c>
      <c r="G626" s="18">
        <v>0.70454545454545503</v>
      </c>
      <c r="H626" s="18">
        <v>3.5</v>
      </c>
      <c r="I626" s="18">
        <v>4.2045454545454497</v>
      </c>
      <c r="J626" s="18">
        <v>49.129032258064498</v>
      </c>
      <c r="K626" s="18">
        <v>47.383116883116898</v>
      </c>
      <c r="L626" s="18">
        <v>47.675675675675699</v>
      </c>
      <c r="M626" s="18">
        <v>9.0909090909090898E-2</v>
      </c>
      <c r="N626" s="18"/>
      <c r="O626" s="18">
        <v>0.31818181818181801</v>
      </c>
      <c r="P626" s="18">
        <v>0.29545454545454503</v>
      </c>
      <c r="Q626" s="18"/>
      <c r="R626" s="18"/>
      <c r="S626" s="18">
        <v>0.61363636363636398</v>
      </c>
      <c r="T626" s="18">
        <v>0.43181818181818199</v>
      </c>
      <c r="U626" s="18">
        <v>1.3409090909090899</v>
      </c>
      <c r="V626" s="18">
        <v>0.79545454545454497</v>
      </c>
      <c r="W626" s="18">
        <v>0.31818181818181801</v>
      </c>
      <c r="X626" s="18"/>
      <c r="Y626" s="18">
        <v>2.5227272727272698</v>
      </c>
      <c r="Z626" s="18">
        <v>1.4545454545454499</v>
      </c>
      <c r="AA626" s="18">
        <v>0.22727272727272699</v>
      </c>
      <c r="AB626" s="18"/>
      <c r="AC626" s="18">
        <v>0.43181818181818199</v>
      </c>
      <c r="AD626" s="18"/>
      <c r="AE626" s="18">
        <v>1.6590909090909101</v>
      </c>
      <c r="AF626" s="18">
        <v>0.18181818181818199</v>
      </c>
      <c r="AG626" s="18">
        <v>0.68181818181818199</v>
      </c>
      <c r="AH626" s="18"/>
      <c r="AI626" s="18">
        <v>0.90909090909090895</v>
      </c>
      <c r="AJ626" s="18"/>
      <c r="AK626" s="18">
        <v>0.34090909090909099</v>
      </c>
      <c r="AL626" s="18"/>
      <c r="AM626" s="18"/>
      <c r="AN626" s="18"/>
      <c r="AO626" s="18"/>
      <c r="AP626" s="18"/>
      <c r="AQ626" s="18"/>
      <c r="AR626" s="18">
        <v>4.2045454545454497</v>
      </c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>
        <v>4.2045454545454497</v>
      </c>
      <c r="BD626" s="18"/>
      <c r="BE626" s="18">
        <v>2.2954545454545499</v>
      </c>
      <c r="BF626" s="18">
        <v>0.29545454545454503</v>
      </c>
      <c r="BG626" s="18">
        <v>0.70454545454545503</v>
      </c>
      <c r="BH626" s="18">
        <v>0.90909090909090895</v>
      </c>
    </row>
    <row r="627" spans="1:60" x14ac:dyDescent="0.2">
      <c r="A627" s="18" t="s">
        <v>268</v>
      </c>
      <c r="B627" s="3">
        <v>390</v>
      </c>
      <c r="C627" s="18" t="s">
        <v>132</v>
      </c>
      <c r="D627" s="18" t="s">
        <v>309</v>
      </c>
      <c r="E627" s="18" t="s">
        <v>309</v>
      </c>
      <c r="F627" s="18" t="s">
        <v>309</v>
      </c>
      <c r="G627" s="18">
        <v>1.02272727272727</v>
      </c>
      <c r="H627" s="18">
        <v>0.97727272727272696</v>
      </c>
      <c r="I627" s="18">
        <v>2</v>
      </c>
      <c r="J627" s="18">
        <v>58</v>
      </c>
      <c r="K627" s="18">
        <v>43.744186046511601</v>
      </c>
      <c r="L627" s="18">
        <v>51.034090909090899</v>
      </c>
      <c r="M627" s="18"/>
      <c r="N627" s="18"/>
      <c r="O627" s="18"/>
      <c r="P627" s="18">
        <v>1.02272727272727</v>
      </c>
      <c r="Q627" s="18"/>
      <c r="R627" s="18"/>
      <c r="S627" s="18"/>
      <c r="T627" s="18">
        <v>0.70454545454545503</v>
      </c>
      <c r="U627" s="18">
        <v>9.0909090909090898E-2</v>
      </c>
      <c r="V627" s="18"/>
      <c r="W627" s="18">
        <v>0.18181818181818199</v>
      </c>
      <c r="X627" s="18"/>
      <c r="Y627" s="18">
        <v>1.8409090909090899</v>
      </c>
      <c r="Z627" s="18">
        <v>6.8181818181818205E-2</v>
      </c>
      <c r="AA627" s="18">
        <v>9.0909090909090898E-2</v>
      </c>
      <c r="AB627" s="18"/>
      <c r="AC627" s="18">
        <v>9.0909090909090898E-2</v>
      </c>
      <c r="AD627" s="18"/>
      <c r="AE627" s="18">
        <v>0.88636363636363602</v>
      </c>
      <c r="AF627" s="18"/>
      <c r="AG627" s="18"/>
      <c r="AH627" s="18"/>
      <c r="AI627" s="18"/>
      <c r="AJ627" s="18"/>
      <c r="AK627" s="18">
        <v>1.02272727272727</v>
      </c>
      <c r="AL627" s="18"/>
      <c r="AM627" s="18"/>
      <c r="AN627" s="18"/>
      <c r="AO627" s="18"/>
      <c r="AP627" s="18"/>
      <c r="AQ627" s="18"/>
      <c r="AR627" s="18">
        <v>2</v>
      </c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>
        <v>2</v>
      </c>
      <c r="BD627" s="18"/>
      <c r="BE627" s="18">
        <v>0.40909090909090901</v>
      </c>
      <c r="BF627" s="18"/>
      <c r="BG627" s="18">
        <v>0.56818181818181801</v>
      </c>
      <c r="BH627" s="18">
        <v>1.02272727272727</v>
      </c>
    </row>
    <row r="628" spans="1:60" x14ac:dyDescent="0.2">
      <c r="A628" s="18" t="s">
        <v>268</v>
      </c>
      <c r="B628" s="3">
        <v>398</v>
      </c>
      <c r="C628" s="18" t="s">
        <v>134</v>
      </c>
      <c r="D628" s="18" t="s">
        <v>309</v>
      </c>
      <c r="E628" s="18" t="s">
        <v>309</v>
      </c>
      <c r="F628" s="18" t="s">
        <v>309</v>
      </c>
      <c r="G628" s="18">
        <v>3.3920454545454501</v>
      </c>
      <c r="H628" s="18">
        <v>2.2670454545454501</v>
      </c>
      <c r="I628" s="18">
        <v>5.6590909090909101</v>
      </c>
      <c r="J628" s="18">
        <v>40.949748743718601</v>
      </c>
      <c r="K628" s="18">
        <v>41.669172932330802</v>
      </c>
      <c r="L628" s="18">
        <v>41.237951807228903</v>
      </c>
      <c r="M628" s="18">
        <v>1.4829545454545501</v>
      </c>
      <c r="N628" s="18">
        <v>1.1590909090909101</v>
      </c>
      <c r="O628" s="18">
        <v>0.15340909090909099</v>
      </c>
      <c r="P628" s="18">
        <v>0.15340909090909099</v>
      </c>
      <c r="Q628" s="18">
        <v>0.44318181818181801</v>
      </c>
      <c r="R628" s="18"/>
      <c r="S628" s="18">
        <v>0.80113636363636398</v>
      </c>
      <c r="T628" s="18">
        <v>0.46022727272727298</v>
      </c>
      <c r="U628" s="18">
        <v>0.66477272727272696</v>
      </c>
      <c r="V628" s="18">
        <v>0.34090909090909099</v>
      </c>
      <c r="W628" s="18"/>
      <c r="X628" s="18"/>
      <c r="Y628" s="18">
        <v>4.9602272727272698</v>
      </c>
      <c r="Z628" s="18">
        <v>0.69886363636363602</v>
      </c>
      <c r="AA628" s="18"/>
      <c r="AB628" s="18"/>
      <c r="AC628" s="18">
        <v>0.39204545454545497</v>
      </c>
      <c r="AD628" s="18"/>
      <c r="AE628" s="18">
        <v>5.1988636363636402</v>
      </c>
      <c r="AF628" s="18">
        <v>6.8181818181818205E-2</v>
      </c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>
        <v>5.6590909090909101</v>
      </c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>
        <v>5.6590909090909101</v>
      </c>
      <c r="BD628" s="18"/>
      <c r="BE628" s="18">
        <v>3.1022727272727302</v>
      </c>
      <c r="BF628" s="18">
        <v>2.0113636363636398</v>
      </c>
      <c r="BG628" s="18">
        <v>0.54545454545454497</v>
      </c>
      <c r="BH628" s="18"/>
    </row>
    <row r="629" spans="1:60" x14ac:dyDescent="0.2">
      <c r="A629" s="18" t="s">
        <v>268</v>
      </c>
      <c r="B629" s="3">
        <v>426</v>
      </c>
      <c r="C629" s="18" t="s">
        <v>136</v>
      </c>
      <c r="D629" s="18" t="s">
        <v>309</v>
      </c>
      <c r="E629" s="18" t="s">
        <v>309</v>
      </c>
      <c r="F629" s="18" t="s">
        <v>309</v>
      </c>
      <c r="G629" s="18">
        <v>7.3122727272727301</v>
      </c>
      <c r="H629" s="18">
        <v>18.0847727272727</v>
      </c>
      <c r="I629" s="18">
        <v>25.397045454545498</v>
      </c>
      <c r="J629" s="18">
        <v>46.610182134642898</v>
      </c>
      <c r="K629" s="18">
        <v>52.151722317871602</v>
      </c>
      <c r="L629" s="18">
        <v>50.556211799869303</v>
      </c>
      <c r="M629" s="18">
        <v>1.2784090909090899</v>
      </c>
      <c r="N629" s="18">
        <v>1.78977272727273</v>
      </c>
      <c r="O629" s="18">
        <v>2.7272727272727302</v>
      </c>
      <c r="P629" s="18">
        <v>0.357727272727273</v>
      </c>
      <c r="Q629" s="18">
        <v>1.1590909090909101</v>
      </c>
      <c r="R629" s="18"/>
      <c r="S629" s="18">
        <v>1.3465909090909101</v>
      </c>
      <c r="T629" s="18">
        <v>2.7838636363636402</v>
      </c>
      <c r="U629" s="18">
        <v>5.61909090909091</v>
      </c>
      <c r="V629" s="18">
        <v>7.1534090909090899</v>
      </c>
      <c r="W629" s="18">
        <v>1.1818181818181801</v>
      </c>
      <c r="X629" s="18"/>
      <c r="Y629" s="18">
        <v>9.2554545454545494</v>
      </c>
      <c r="Z629" s="18">
        <v>10.823409090909101</v>
      </c>
      <c r="AA629" s="18">
        <v>5.3181818181818201</v>
      </c>
      <c r="AB629" s="18">
        <v>0.58522727272727304</v>
      </c>
      <c r="AC629" s="18">
        <v>8.1134090909090908</v>
      </c>
      <c r="AD629" s="18"/>
      <c r="AE629" s="18">
        <v>11.6472727272727</v>
      </c>
      <c r="AF629" s="18">
        <v>1.9829545454545501</v>
      </c>
      <c r="AG629" s="18">
        <v>3.0681818181818201</v>
      </c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>
        <v>25.397045454545498</v>
      </c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>
        <v>24.902727272727301</v>
      </c>
      <c r="BD629" s="18">
        <v>0.49431818181818199</v>
      </c>
      <c r="BE629" s="18">
        <v>6.5447727272727301</v>
      </c>
      <c r="BF629" s="18">
        <v>10.670454545454501</v>
      </c>
      <c r="BG629" s="18"/>
      <c r="BH629" s="18">
        <v>8.1818181818181799</v>
      </c>
    </row>
    <row r="630" spans="1:60" x14ac:dyDescent="0.2">
      <c r="A630" s="18" t="s">
        <v>268</v>
      </c>
      <c r="B630" s="3">
        <v>427</v>
      </c>
      <c r="C630" s="18" t="s">
        <v>137</v>
      </c>
      <c r="D630" s="18" t="s">
        <v>309</v>
      </c>
      <c r="E630" s="18" t="s">
        <v>309</v>
      </c>
      <c r="F630" s="18" t="s">
        <v>309</v>
      </c>
      <c r="G630" s="18">
        <v>5.25</v>
      </c>
      <c r="H630" s="18">
        <v>7.5681818181818201</v>
      </c>
      <c r="I630" s="18">
        <v>12.818181818181801</v>
      </c>
      <c r="J630" s="18">
        <v>39.3549783549783</v>
      </c>
      <c r="K630" s="18">
        <v>45.681681681681702</v>
      </c>
      <c r="L630" s="18">
        <v>43.090425531914903</v>
      </c>
      <c r="M630" s="18">
        <v>2.9545454545454501</v>
      </c>
      <c r="N630" s="18">
        <v>0.36363636363636398</v>
      </c>
      <c r="O630" s="18">
        <v>1.5681818181818199</v>
      </c>
      <c r="P630" s="18">
        <v>0.36363636363636398</v>
      </c>
      <c r="Q630" s="18"/>
      <c r="R630" s="18"/>
      <c r="S630" s="18">
        <v>1.88636363636364</v>
      </c>
      <c r="T630" s="18">
        <v>2.1363636363636398</v>
      </c>
      <c r="U630" s="18">
        <v>1</v>
      </c>
      <c r="V630" s="18">
        <v>2.3636363636363602</v>
      </c>
      <c r="W630" s="18">
        <v>0.18181818181818199</v>
      </c>
      <c r="X630" s="18"/>
      <c r="Y630" s="18">
        <v>11.5227272727273</v>
      </c>
      <c r="Z630" s="18">
        <v>1.2954545454545501</v>
      </c>
      <c r="AA630" s="18"/>
      <c r="AB630" s="18"/>
      <c r="AC630" s="18"/>
      <c r="AD630" s="18"/>
      <c r="AE630" s="18">
        <v>10.5</v>
      </c>
      <c r="AF630" s="18"/>
      <c r="AG630" s="18">
        <v>2.3181818181818201</v>
      </c>
      <c r="AH630" s="18"/>
      <c r="AI630" s="18"/>
      <c r="AJ630" s="18"/>
      <c r="AK630" s="18"/>
      <c r="AL630" s="18"/>
      <c r="AM630" s="18"/>
      <c r="AN630" s="18"/>
      <c r="AO630" s="18"/>
      <c r="AP630" s="18"/>
      <c r="AQ630" s="18">
        <v>8.8636363636363598</v>
      </c>
      <c r="AR630" s="18">
        <v>3.9545454545454501</v>
      </c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>
        <v>12.136363636363599</v>
      </c>
      <c r="BD630" s="18">
        <v>0.68181818181818199</v>
      </c>
      <c r="BE630" s="18">
        <v>3.2727272727272698</v>
      </c>
      <c r="BF630" s="18">
        <v>5.5454545454545503</v>
      </c>
      <c r="BG630" s="18">
        <v>1.27272727272727</v>
      </c>
      <c r="BH630" s="18">
        <v>2.7272727272727302</v>
      </c>
    </row>
    <row r="631" spans="1:60" x14ac:dyDescent="0.2">
      <c r="A631" s="18" t="s">
        <v>268</v>
      </c>
      <c r="B631" s="3">
        <v>430</v>
      </c>
      <c r="C631" s="18" t="s">
        <v>138</v>
      </c>
      <c r="D631" s="18" t="s">
        <v>309</v>
      </c>
      <c r="E631" s="18" t="s">
        <v>309</v>
      </c>
      <c r="F631" s="18" t="s">
        <v>309</v>
      </c>
      <c r="G631" s="18">
        <v>455.50022727272699</v>
      </c>
      <c r="H631" s="18">
        <v>808.85181818182298</v>
      </c>
      <c r="I631" s="18">
        <v>1264.3520454545501</v>
      </c>
      <c r="J631" s="18">
        <v>43.307940171669401</v>
      </c>
      <c r="K631" s="18">
        <v>44.607548354176799</v>
      </c>
      <c r="L631" s="18">
        <v>44.1393466182558</v>
      </c>
      <c r="M631" s="18">
        <v>109.660681818182</v>
      </c>
      <c r="N631" s="18">
        <v>158.33818181818199</v>
      </c>
      <c r="O631" s="18">
        <v>108.389545454545</v>
      </c>
      <c r="P631" s="18">
        <v>62.911818181818099</v>
      </c>
      <c r="Q631" s="18">
        <v>16.2</v>
      </c>
      <c r="R631" s="18"/>
      <c r="S631" s="18">
        <v>188.40704545454599</v>
      </c>
      <c r="T631" s="18">
        <v>238.62</v>
      </c>
      <c r="U631" s="18">
        <v>209.27772727272699</v>
      </c>
      <c r="V631" s="18">
        <v>118.4675</v>
      </c>
      <c r="W631" s="18">
        <v>54.079545454545404</v>
      </c>
      <c r="X631" s="18"/>
      <c r="Y631" s="18">
        <v>191.05227272727299</v>
      </c>
      <c r="Z631" s="18">
        <v>677.61636363636399</v>
      </c>
      <c r="AA631" s="18">
        <v>395.68340909090699</v>
      </c>
      <c r="AB631" s="18">
        <v>11.8311363636364</v>
      </c>
      <c r="AC631" s="18">
        <v>333.04795454545399</v>
      </c>
      <c r="AD631" s="18"/>
      <c r="AE631" s="18">
        <v>725.97295454545701</v>
      </c>
      <c r="AF631" s="18">
        <v>39.9522727272727</v>
      </c>
      <c r="AG631" s="18">
        <v>135.208636363636</v>
      </c>
      <c r="AH631" s="18"/>
      <c r="AI631" s="18">
        <v>0.87363636363636399</v>
      </c>
      <c r="AJ631" s="18"/>
      <c r="AK631" s="18">
        <v>17.465454545454499</v>
      </c>
      <c r="AL631" s="18">
        <v>36.524772727272698</v>
      </c>
      <c r="AM631" s="18">
        <v>30.879090909090898</v>
      </c>
      <c r="AN631" s="18">
        <v>60.215227272727297</v>
      </c>
      <c r="AO631" s="18">
        <v>24.957727272727301</v>
      </c>
      <c r="AP631" s="18">
        <v>56.164999999999999</v>
      </c>
      <c r="AQ631" s="18">
        <v>60.470909090909103</v>
      </c>
      <c r="AR631" s="18">
        <v>424.16500000000002</v>
      </c>
      <c r="AS631" s="18">
        <v>62.505681818181799</v>
      </c>
      <c r="AT631" s="18">
        <v>94.802499999999895</v>
      </c>
      <c r="AU631" s="18">
        <v>70.457272727272695</v>
      </c>
      <c r="AV631" s="18">
        <v>118.21272727272699</v>
      </c>
      <c r="AW631" s="18">
        <v>58.346363636363598</v>
      </c>
      <c r="AX631" s="18">
        <v>41.743181818181803</v>
      </c>
      <c r="AY631" s="18">
        <v>73.289090909090902</v>
      </c>
      <c r="AZ631" s="18">
        <v>21.5745454545455</v>
      </c>
      <c r="BA631" s="18">
        <v>30.042954545454499</v>
      </c>
      <c r="BB631" s="18"/>
      <c r="BC631" s="18">
        <v>1239.07500000001</v>
      </c>
      <c r="BD631" s="18">
        <v>25.277045454545501</v>
      </c>
      <c r="BE631" s="18">
        <v>235.33431818181799</v>
      </c>
      <c r="BF631" s="18">
        <v>598.81704545454897</v>
      </c>
      <c r="BG631" s="18">
        <v>384.00681818181903</v>
      </c>
      <c r="BH631" s="18">
        <v>46.193863636363602</v>
      </c>
    </row>
    <row r="632" spans="1:60" x14ac:dyDescent="0.2">
      <c r="A632" s="18" t="s">
        <v>268</v>
      </c>
      <c r="B632" s="3">
        <v>435</v>
      </c>
      <c r="C632" s="18" t="s">
        <v>139</v>
      </c>
      <c r="D632" s="18" t="s">
        <v>309</v>
      </c>
      <c r="E632" s="18" t="s">
        <v>309</v>
      </c>
      <c r="F632" s="18" t="s">
        <v>309</v>
      </c>
      <c r="G632" s="18">
        <v>9.7979545454545498</v>
      </c>
      <c r="H632" s="18">
        <v>2.6918181818181801</v>
      </c>
      <c r="I632" s="18">
        <v>12.489772727272699</v>
      </c>
      <c r="J632" s="18">
        <v>40.426318109067303</v>
      </c>
      <c r="K632" s="18">
        <v>36.964285714285701</v>
      </c>
      <c r="L632" s="18">
        <v>39.680174688381399</v>
      </c>
      <c r="M632" s="18">
        <v>3.9920454545454498</v>
      </c>
      <c r="N632" s="18">
        <v>3.3934090909090902</v>
      </c>
      <c r="O632" s="18">
        <v>0.15886363636363601</v>
      </c>
      <c r="P632" s="18">
        <v>2.2536363636363599</v>
      </c>
      <c r="Q632" s="18"/>
      <c r="R632" s="18"/>
      <c r="S632" s="18">
        <v>1.5979545454545501</v>
      </c>
      <c r="T632" s="18">
        <v>0.59045454545454501</v>
      </c>
      <c r="U632" s="18">
        <v>0.223409090909091</v>
      </c>
      <c r="V632" s="18">
        <v>0.28000000000000003</v>
      </c>
      <c r="W632" s="18"/>
      <c r="X632" s="18"/>
      <c r="Y632" s="18">
        <v>12.103863636363601</v>
      </c>
      <c r="Z632" s="18">
        <v>0.28000000000000003</v>
      </c>
      <c r="AA632" s="18">
        <v>0.10590909090909099</v>
      </c>
      <c r="AB632" s="18">
        <v>5.2954545454545497E-2</v>
      </c>
      <c r="AC632" s="18">
        <v>0.34818181818181798</v>
      </c>
      <c r="AD632" s="18"/>
      <c r="AE632" s="18">
        <v>4.6161363636363602</v>
      </c>
      <c r="AF632" s="18">
        <v>4.3174999999999999</v>
      </c>
      <c r="AG632" s="18">
        <v>1.6777272727272701</v>
      </c>
      <c r="AH632" s="18">
        <v>1.47727272727273</v>
      </c>
      <c r="AI632" s="18"/>
      <c r="AJ632" s="18"/>
      <c r="AK632" s="18"/>
      <c r="AL632" s="18"/>
      <c r="AM632" s="18"/>
      <c r="AN632" s="18"/>
      <c r="AO632" s="18"/>
      <c r="AP632" s="18"/>
      <c r="AQ632" s="18"/>
      <c r="AR632" s="18">
        <v>12.489772727272699</v>
      </c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>
        <v>11.467045454545501</v>
      </c>
      <c r="BD632" s="18">
        <v>1.02272727272727</v>
      </c>
      <c r="BE632" s="18">
        <v>3.28522727272727</v>
      </c>
      <c r="BF632" s="18">
        <v>0.45454545454545497</v>
      </c>
      <c r="BG632" s="18">
        <v>0.56818181818181801</v>
      </c>
      <c r="BH632" s="18">
        <v>8.1818181818181799</v>
      </c>
    </row>
    <row r="633" spans="1:60" x14ac:dyDescent="0.2">
      <c r="A633" s="18" t="s">
        <v>268</v>
      </c>
      <c r="B633" s="3">
        <v>450</v>
      </c>
      <c r="C633" s="18" t="s">
        <v>141</v>
      </c>
      <c r="D633" s="18" t="s">
        <v>309</v>
      </c>
      <c r="E633" s="18" t="s">
        <v>309</v>
      </c>
      <c r="F633" s="18" t="s">
        <v>309</v>
      </c>
      <c r="G633" s="18">
        <v>17.818181818181799</v>
      </c>
      <c r="H633" s="18">
        <v>26.409090909090899</v>
      </c>
      <c r="I633" s="18">
        <v>44.227272727272698</v>
      </c>
      <c r="J633" s="18">
        <v>40.4375</v>
      </c>
      <c r="K633" s="18">
        <v>44.846815834767597</v>
      </c>
      <c r="L633" s="18">
        <v>43.070400822199403</v>
      </c>
      <c r="M633" s="18">
        <v>6.2727272727272698</v>
      </c>
      <c r="N633" s="18">
        <v>7.0909090909090899</v>
      </c>
      <c r="O633" s="18">
        <v>2.1363636363636398</v>
      </c>
      <c r="P633" s="18">
        <v>2.3181818181818201</v>
      </c>
      <c r="Q633" s="18"/>
      <c r="R633" s="18"/>
      <c r="S633" s="18">
        <v>4.5227272727272698</v>
      </c>
      <c r="T633" s="18">
        <v>10.25</v>
      </c>
      <c r="U633" s="18">
        <v>4.4318181818181799</v>
      </c>
      <c r="V633" s="18">
        <v>6.5227272727272698</v>
      </c>
      <c r="W633" s="18">
        <v>0.68181818181818199</v>
      </c>
      <c r="X633" s="18"/>
      <c r="Y633" s="18">
        <v>35.681818181818201</v>
      </c>
      <c r="Z633" s="18">
        <v>7.7272727272727302</v>
      </c>
      <c r="AA633" s="18">
        <v>0.81818181818181801</v>
      </c>
      <c r="AB633" s="18"/>
      <c r="AC633" s="18">
        <v>5.0227272727272698</v>
      </c>
      <c r="AD633" s="18"/>
      <c r="AE633" s="18">
        <v>29.431818181818201</v>
      </c>
      <c r="AF633" s="18">
        <v>0.34090909090909099</v>
      </c>
      <c r="AG633" s="18">
        <v>8.1818181818181799</v>
      </c>
      <c r="AH633" s="18">
        <v>1.02272727272727</v>
      </c>
      <c r="AI633" s="18">
        <v>0.22727272727272699</v>
      </c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>
        <v>44.227272727272698</v>
      </c>
      <c r="AW633" s="18"/>
      <c r="AX633" s="18"/>
      <c r="AY633" s="18"/>
      <c r="AZ633" s="18"/>
      <c r="BA633" s="18"/>
      <c r="BB633" s="18"/>
      <c r="BC633" s="18">
        <v>43.863636363636402</v>
      </c>
      <c r="BD633" s="18">
        <v>0.36363636363636398</v>
      </c>
      <c r="BE633" s="18">
        <v>8.75</v>
      </c>
      <c r="BF633" s="18">
        <v>6.1363636363636402</v>
      </c>
      <c r="BG633" s="18">
        <v>11.954545454545499</v>
      </c>
      <c r="BH633" s="18">
        <v>17.386363636363601</v>
      </c>
    </row>
    <row r="634" spans="1:60" x14ac:dyDescent="0.2">
      <c r="A634" s="18" t="s">
        <v>268</v>
      </c>
      <c r="B634" s="3">
        <v>456</v>
      </c>
      <c r="C634" s="18" t="s">
        <v>142</v>
      </c>
      <c r="D634" s="18" t="s">
        <v>309</v>
      </c>
      <c r="E634" s="18" t="s">
        <v>309</v>
      </c>
      <c r="F634" s="18" t="s">
        <v>309</v>
      </c>
      <c r="G634" s="18">
        <v>38.796818181818203</v>
      </c>
      <c r="H634" s="18">
        <v>61.264090909090903</v>
      </c>
      <c r="I634" s="18">
        <v>100.06090909090901</v>
      </c>
      <c r="J634" s="18">
        <v>39.738714515014102</v>
      </c>
      <c r="K634" s="18">
        <v>41.644178333741401</v>
      </c>
      <c r="L634" s="18">
        <v>40.905369002516601</v>
      </c>
      <c r="M634" s="18">
        <v>11.197045454545499</v>
      </c>
      <c r="N634" s="18">
        <v>17.585909090909102</v>
      </c>
      <c r="O634" s="18">
        <v>6.0138636363636397</v>
      </c>
      <c r="P634" s="18">
        <v>3.7954545454545499</v>
      </c>
      <c r="Q634" s="18">
        <v>0.204545454545455</v>
      </c>
      <c r="R634" s="18"/>
      <c r="S634" s="18">
        <v>19.547954545454498</v>
      </c>
      <c r="T634" s="18">
        <v>19.6175</v>
      </c>
      <c r="U634" s="18">
        <v>12.8813636363636</v>
      </c>
      <c r="V634" s="18">
        <v>7.4520454545454502</v>
      </c>
      <c r="W634" s="18">
        <v>1.76522727272727</v>
      </c>
      <c r="X634" s="18"/>
      <c r="Y634" s="18">
        <v>83.129090909090905</v>
      </c>
      <c r="Z634" s="18">
        <v>13.045454545454501</v>
      </c>
      <c r="AA634" s="18">
        <v>3.8863636363636398</v>
      </c>
      <c r="AB634" s="18"/>
      <c r="AC634" s="18">
        <v>11.253863636363601</v>
      </c>
      <c r="AD634" s="18"/>
      <c r="AE634" s="18">
        <v>78.307045454545502</v>
      </c>
      <c r="AF634" s="18">
        <v>1.1590909090909101</v>
      </c>
      <c r="AG634" s="18">
        <v>9.3409090909090899</v>
      </c>
      <c r="AH634" s="18"/>
      <c r="AI634" s="18"/>
      <c r="AJ634" s="18"/>
      <c r="AK634" s="18"/>
      <c r="AL634" s="18"/>
      <c r="AM634" s="18"/>
      <c r="AN634" s="18">
        <v>22.1881818181818</v>
      </c>
      <c r="AO634" s="18"/>
      <c r="AP634" s="18">
        <v>47.544318181818198</v>
      </c>
      <c r="AQ634" s="18"/>
      <c r="AR634" s="18"/>
      <c r="AS634" s="18"/>
      <c r="AT634" s="18"/>
      <c r="AU634" s="18"/>
      <c r="AV634" s="18">
        <v>30.328409090909101</v>
      </c>
      <c r="AW634" s="18"/>
      <c r="AX634" s="18"/>
      <c r="AY634" s="18"/>
      <c r="AZ634" s="18"/>
      <c r="BA634" s="18"/>
      <c r="BB634" s="18"/>
      <c r="BC634" s="18">
        <v>98.540681818181795</v>
      </c>
      <c r="BD634" s="18">
        <v>1.5202272727272701</v>
      </c>
      <c r="BE634" s="18">
        <v>14.5229545454545</v>
      </c>
      <c r="BF634" s="18">
        <v>25.468409090909098</v>
      </c>
      <c r="BG634" s="18">
        <v>33.010227272727299</v>
      </c>
      <c r="BH634" s="18">
        <v>27.059318181818199</v>
      </c>
    </row>
    <row r="635" spans="1:60" x14ac:dyDescent="0.2">
      <c r="A635" s="18" t="s">
        <v>268</v>
      </c>
      <c r="B635" s="3">
        <v>492</v>
      </c>
      <c r="C635" s="18" t="s">
        <v>148</v>
      </c>
      <c r="D635" s="18" t="s">
        <v>309</v>
      </c>
      <c r="E635" s="18" t="s">
        <v>309</v>
      </c>
      <c r="F635" s="18" t="s">
        <v>309</v>
      </c>
      <c r="G635" s="18">
        <v>0.63636363636363602</v>
      </c>
      <c r="H635" s="18">
        <v>1.38636363636364</v>
      </c>
      <c r="I635" s="18">
        <v>2.0227272727272698</v>
      </c>
      <c r="J635" s="18">
        <v>45.142857142857103</v>
      </c>
      <c r="K635" s="18">
        <v>49.0983606557377</v>
      </c>
      <c r="L635" s="18">
        <v>47.8539325842697</v>
      </c>
      <c r="M635" s="18"/>
      <c r="N635" s="18">
        <v>0.18181818181818199</v>
      </c>
      <c r="O635" s="18">
        <v>0.45454545454545497</v>
      </c>
      <c r="P635" s="18"/>
      <c r="Q635" s="18"/>
      <c r="R635" s="18"/>
      <c r="S635" s="18"/>
      <c r="T635" s="18"/>
      <c r="U635" s="18">
        <v>1.2045454545454499</v>
      </c>
      <c r="V635" s="18">
        <v>0.18181818181818199</v>
      </c>
      <c r="W635" s="18"/>
      <c r="X635" s="18"/>
      <c r="Y635" s="18">
        <v>1.8409090909090899</v>
      </c>
      <c r="Z635" s="18">
        <v>0.18181818181818199</v>
      </c>
      <c r="AA635" s="18"/>
      <c r="AB635" s="18"/>
      <c r="AC635" s="18"/>
      <c r="AD635" s="18"/>
      <c r="AE635" s="18">
        <v>0.81818181818181801</v>
      </c>
      <c r="AF635" s="18"/>
      <c r="AG635" s="18">
        <v>1.2045454545454499</v>
      </c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>
        <v>2.0227272727272698</v>
      </c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>
        <v>2.0227272727272698</v>
      </c>
      <c r="BD635" s="18"/>
      <c r="BE635" s="18">
        <v>0.54545454545454497</v>
      </c>
      <c r="BF635" s="18">
        <v>0.45454545454545497</v>
      </c>
      <c r="BG635" s="18"/>
      <c r="BH635" s="18">
        <v>1.02272727272727</v>
      </c>
    </row>
    <row r="636" spans="1:60" x14ac:dyDescent="0.2">
      <c r="A636" s="18" t="s">
        <v>268</v>
      </c>
      <c r="B636" s="3">
        <v>498</v>
      </c>
      <c r="C636" s="18" t="s">
        <v>149</v>
      </c>
      <c r="D636" s="18" t="s">
        <v>309</v>
      </c>
      <c r="E636" s="18" t="s">
        <v>309</v>
      </c>
      <c r="F636" s="18" t="s">
        <v>309</v>
      </c>
      <c r="G636" s="18">
        <v>11.409090909090899</v>
      </c>
      <c r="H636" s="18">
        <v>10.613636363636401</v>
      </c>
      <c r="I636" s="18">
        <v>22.022727272727298</v>
      </c>
      <c r="J636" s="18">
        <v>45.507968127490003</v>
      </c>
      <c r="K636" s="18">
        <v>48.154175588865101</v>
      </c>
      <c r="L636" s="18">
        <v>46.7832817337462</v>
      </c>
      <c r="M636" s="18">
        <v>1.13636363636364</v>
      </c>
      <c r="N636" s="18">
        <v>3.0681818181818201</v>
      </c>
      <c r="O636" s="18">
        <v>5.4545454545454497</v>
      </c>
      <c r="P636" s="18">
        <v>1.4545454545454499</v>
      </c>
      <c r="Q636" s="18">
        <v>0.29545454545454503</v>
      </c>
      <c r="R636" s="18"/>
      <c r="S636" s="18">
        <v>0.95454545454545503</v>
      </c>
      <c r="T636" s="18">
        <v>3.9318181818181799</v>
      </c>
      <c r="U636" s="18">
        <v>2.1136363636363602</v>
      </c>
      <c r="V636" s="18">
        <v>2.3636363636363602</v>
      </c>
      <c r="W636" s="18">
        <v>1.25</v>
      </c>
      <c r="X636" s="18"/>
      <c r="Y636" s="18">
        <v>8.5</v>
      </c>
      <c r="Z636" s="18">
        <v>10.590909090909101</v>
      </c>
      <c r="AA636" s="18">
        <v>2.9318181818181799</v>
      </c>
      <c r="AB636" s="18"/>
      <c r="AC636" s="18">
        <v>0.5</v>
      </c>
      <c r="AD636" s="18"/>
      <c r="AE636" s="18">
        <v>18.045454545454501</v>
      </c>
      <c r="AF636" s="18">
        <v>1</v>
      </c>
      <c r="AG636" s="18">
        <v>2.4772727272727302</v>
      </c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>
        <v>15.5</v>
      </c>
      <c r="AS636" s="18"/>
      <c r="AT636" s="18"/>
      <c r="AU636" s="18"/>
      <c r="AV636" s="18">
        <v>6.5227272727272698</v>
      </c>
      <c r="AW636" s="18"/>
      <c r="AX636" s="18"/>
      <c r="AY636" s="18"/>
      <c r="AZ636" s="18"/>
      <c r="BA636" s="18"/>
      <c r="BB636" s="18"/>
      <c r="BC636" s="18">
        <v>21.886363636363601</v>
      </c>
      <c r="BD636" s="18">
        <v>0.13636363636363599</v>
      </c>
      <c r="BE636" s="18">
        <v>9</v>
      </c>
      <c r="BF636" s="18">
        <v>5.8636363636363598</v>
      </c>
      <c r="BG636" s="18"/>
      <c r="BH636" s="18">
        <v>7.1590909090909101</v>
      </c>
    </row>
    <row r="637" spans="1:60" x14ac:dyDescent="0.2">
      <c r="A637" s="18" t="s">
        <v>268</v>
      </c>
      <c r="B637" s="3">
        <v>534</v>
      </c>
      <c r="C637" s="18" t="s">
        <v>151</v>
      </c>
      <c r="D637" s="18" t="s">
        <v>309</v>
      </c>
      <c r="E637" s="18" t="s">
        <v>309</v>
      </c>
      <c r="F637" s="18" t="s">
        <v>309</v>
      </c>
      <c r="G637" s="18">
        <v>0.45454545454545497</v>
      </c>
      <c r="H637" s="18">
        <v>2.0454545454545499</v>
      </c>
      <c r="I637" s="18">
        <v>2.5</v>
      </c>
      <c r="J637" s="18">
        <v>74</v>
      </c>
      <c r="K637" s="18">
        <v>50</v>
      </c>
      <c r="L637" s="18">
        <v>54.363636363636402</v>
      </c>
      <c r="M637" s="18"/>
      <c r="N637" s="18"/>
      <c r="O637" s="18"/>
      <c r="P637" s="18"/>
      <c r="Q637" s="18">
        <v>0.45454545454545497</v>
      </c>
      <c r="R637" s="18"/>
      <c r="S637" s="18"/>
      <c r="T637" s="18">
        <v>0.45454545454545497</v>
      </c>
      <c r="U637" s="18">
        <v>1.25</v>
      </c>
      <c r="V637" s="18">
        <v>0.34090909090909099</v>
      </c>
      <c r="W637" s="18"/>
      <c r="X637" s="18"/>
      <c r="Y637" s="18">
        <v>2.5</v>
      </c>
      <c r="Z637" s="18"/>
      <c r="AA637" s="18"/>
      <c r="AB637" s="18"/>
      <c r="AC637" s="18"/>
      <c r="AD637" s="18"/>
      <c r="AE637" s="18">
        <v>0.90909090909090895</v>
      </c>
      <c r="AF637" s="18">
        <v>0.79545454545454497</v>
      </c>
      <c r="AG637" s="18">
        <v>0.79545454545454497</v>
      </c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>
        <v>2.5</v>
      </c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>
        <v>2.5</v>
      </c>
      <c r="BD637" s="18"/>
      <c r="BE637" s="18"/>
      <c r="BF637" s="18">
        <v>2.5</v>
      </c>
      <c r="BG637" s="18"/>
      <c r="BH637" s="18"/>
    </row>
    <row r="638" spans="1:60" x14ac:dyDescent="0.2">
      <c r="A638" s="18" t="s">
        <v>268</v>
      </c>
      <c r="B638" s="3">
        <v>536</v>
      </c>
      <c r="C638" s="18" t="s">
        <v>152</v>
      </c>
      <c r="D638" s="18" t="s">
        <v>309</v>
      </c>
      <c r="E638" s="18" t="s">
        <v>309</v>
      </c>
      <c r="F638" s="18" t="s">
        <v>309</v>
      </c>
      <c r="G638" s="18">
        <v>23.159090909090899</v>
      </c>
      <c r="H638" s="18">
        <v>22.704545454545499</v>
      </c>
      <c r="I638" s="18">
        <v>45.863636363636402</v>
      </c>
      <c r="J638" s="18">
        <v>41.090284592738001</v>
      </c>
      <c r="K638" s="18">
        <v>42.504504504504503</v>
      </c>
      <c r="L638" s="18">
        <v>41.7903865213082</v>
      </c>
      <c r="M638" s="18">
        <v>7.5</v>
      </c>
      <c r="N638" s="18">
        <v>6.7954545454545503</v>
      </c>
      <c r="O638" s="18">
        <v>6.0227272727272698</v>
      </c>
      <c r="P638" s="18">
        <v>2.4772727272727302</v>
      </c>
      <c r="Q638" s="18">
        <v>0.36363636363636398</v>
      </c>
      <c r="R638" s="18"/>
      <c r="S638" s="18">
        <v>6.8863636363636402</v>
      </c>
      <c r="T638" s="18">
        <v>6.0909090909090899</v>
      </c>
      <c r="U638" s="18">
        <v>5</v>
      </c>
      <c r="V638" s="18">
        <v>2.5681818181818201</v>
      </c>
      <c r="W638" s="18">
        <v>2.1590909090909101</v>
      </c>
      <c r="X638" s="18"/>
      <c r="Y638" s="18">
        <v>41.227272727272698</v>
      </c>
      <c r="Z638" s="18">
        <v>4.2954545454545503</v>
      </c>
      <c r="AA638" s="18">
        <v>0.34090909090909099</v>
      </c>
      <c r="AB638" s="18">
        <v>0.81818181818181801</v>
      </c>
      <c r="AC638" s="18">
        <v>13.659090909090899</v>
      </c>
      <c r="AD638" s="18"/>
      <c r="AE638" s="18">
        <v>26.090909090909101</v>
      </c>
      <c r="AF638" s="18">
        <v>0.18181818181818199</v>
      </c>
      <c r="AG638" s="18">
        <v>5.1136363636363598</v>
      </c>
      <c r="AH638" s="18"/>
      <c r="AI638" s="18"/>
      <c r="AJ638" s="18"/>
      <c r="AK638" s="18"/>
      <c r="AL638" s="18">
        <v>45.863636363636402</v>
      </c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>
        <v>44.840909090909101</v>
      </c>
      <c r="BD638" s="18">
        <v>1.02272727272727</v>
      </c>
      <c r="BE638" s="18">
        <v>11.204545454545499</v>
      </c>
      <c r="BF638" s="18">
        <v>11.840909090909101</v>
      </c>
      <c r="BG638" s="18">
        <v>3.3863636363636398</v>
      </c>
      <c r="BH638" s="18">
        <v>19.431818181818201</v>
      </c>
    </row>
    <row r="639" spans="1:60" x14ac:dyDescent="0.2">
      <c r="A639" s="18" t="s">
        <v>268</v>
      </c>
      <c r="B639" s="3">
        <v>550</v>
      </c>
      <c r="C639" s="18" t="s">
        <v>153</v>
      </c>
      <c r="D639" s="18" t="s">
        <v>309</v>
      </c>
      <c r="E639" s="18" t="s">
        <v>309</v>
      </c>
      <c r="F639" s="18" t="s">
        <v>309</v>
      </c>
      <c r="G639" s="18">
        <v>2.7272727272727302</v>
      </c>
      <c r="H639" s="18">
        <v>5.7954545454545503</v>
      </c>
      <c r="I639" s="18">
        <v>8.5227272727272698</v>
      </c>
      <c r="J639" s="18">
        <v>48.9166666666667</v>
      </c>
      <c r="K639" s="18">
        <v>52.882352941176499</v>
      </c>
      <c r="L639" s="18">
        <v>51.613333333333301</v>
      </c>
      <c r="M639" s="18"/>
      <c r="N639" s="18">
        <v>0.56818181818181801</v>
      </c>
      <c r="O639" s="18">
        <v>1.13636363636364</v>
      </c>
      <c r="P639" s="18">
        <v>1.02272727272727</v>
      </c>
      <c r="Q639" s="18"/>
      <c r="R639" s="18"/>
      <c r="S639" s="18"/>
      <c r="T639" s="18">
        <v>0.56818181818181801</v>
      </c>
      <c r="U639" s="18">
        <v>2.0454545454545499</v>
      </c>
      <c r="V639" s="18">
        <v>3.1818181818181799</v>
      </c>
      <c r="W639" s="18"/>
      <c r="X639" s="18"/>
      <c r="Y639" s="18">
        <v>6.9318181818181799</v>
      </c>
      <c r="Z639" s="18">
        <v>1.5909090909090899</v>
      </c>
      <c r="AA639" s="18"/>
      <c r="AB639" s="18"/>
      <c r="AC639" s="18">
        <v>1.5909090909090899</v>
      </c>
      <c r="AD639" s="18"/>
      <c r="AE639" s="18">
        <v>3.6363636363636398</v>
      </c>
      <c r="AF639" s="18"/>
      <c r="AG639" s="18">
        <v>3.2954545454545499</v>
      </c>
      <c r="AH639" s="18"/>
      <c r="AI639" s="18"/>
      <c r="AJ639" s="18"/>
      <c r="AK639" s="18"/>
      <c r="AL639" s="18"/>
      <c r="AM639" s="18"/>
      <c r="AN639" s="18"/>
      <c r="AO639" s="18"/>
      <c r="AP639" s="18"/>
      <c r="AQ639" s="18">
        <v>8.5227272727272698</v>
      </c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>
        <v>8.5227272727272698</v>
      </c>
      <c r="BD639" s="18"/>
      <c r="BE639" s="18"/>
      <c r="BF639" s="18"/>
      <c r="BG639" s="18">
        <v>3.4090909090909101</v>
      </c>
      <c r="BH639" s="18">
        <v>5.1136363636363598</v>
      </c>
    </row>
    <row r="640" spans="1:60" x14ac:dyDescent="0.2">
      <c r="A640" s="18" t="s">
        <v>268</v>
      </c>
      <c r="B640" s="3">
        <v>591</v>
      </c>
      <c r="C640" s="18" t="s">
        <v>159</v>
      </c>
      <c r="D640" s="18" t="s">
        <v>309</v>
      </c>
      <c r="E640" s="18" t="s">
        <v>309</v>
      </c>
      <c r="F640" s="18" t="s">
        <v>309</v>
      </c>
      <c r="G640" s="18">
        <v>0.95454545454545503</v>
      </c>
      <c r="H640" s="18">
        <v>2.6704545454545499</v>
      </c>
      <c r="I640" s="18">
        <v>3.625</v>
      </c>
      <c r="J640" s="18">
        <v>43.214285714285701</v>
      </c>
      <c r="K640" s="18">
        <v>40.0468085106383</v>
      </c>
      <c r="L640" s="18">
        <v>40.880877742946701</v>
      </c>
      <c r="M640" s="18">
        <v>0.27272727272727298</v>
      </c>
      <c r="N640" s="18"/>
      <c r="O640" s="18">
        <v>0.68181818181818199</v>
      </c>
      <c r="P640" s="18"/>
      <c r="Q640" s="18"/>
      <c r="R640" s="18"/>
      <c r="S640" s="18">
        <v>1.0454545454545501</v>
      </c>
      <c r="T640" s="18">
        <v>0.56818181818181801</v>
      </c>
      <c r="U640" s="18">
        <v>0.89772727272727304</v>
      </c>
      <c r="V640" s="18">
        <v>0.15909090909090901</v>
      </c>
      <c r="W640" s="18"/>
      <c r="X640" s="18"/>
      <c r="Y640" s="18">
        <v>3.0795454545454501</v>
      </c>
      <c r="Z640" s="18"/>
      <c r="AA640" s="18">
        <v>0.54545454545454497</v>
      </c>
      <c r="AB640" s="18"/>
      <c r="AC640" s="18"/>
      <c r="AD640" s="18"/>
      <c r="AE640" s="18">
        <v>2.4772727272727302</v>
      </c>
      <c r="AF640" s="18">
        <v>0.42045454545454503</v>
      </c>
      <c r="AG640" s="18">
        <v>0.25</v>
      </c>
      <c r="AH640" s="18">
        <v>0.47727272727272702</v>
      </c>
      <c r="AI640" s="18"/>
      <c r="AJ640" s="18"/>
      <c r="AK640" s="18"/>
      <c r="AL640" s="18"/>
      <c r="AM640" s="18"/>
      <c r="AN640" s="18"/>
      <c r="AO640" s="18"/>
      <c r="AP640" s="18"/>
      <c r="AQ640" s="18"/>
      <c r="AR640" s="18">
        <v>3.625</v>
      </c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>
        <v>3.625</v>
      </c>
      <c r="BD640" s="18"/>
      <c r="BE640" s="18">
        <v>1.6818181818181801</v>
      </c>
      <c r="BF640" s="18">
        <v>1.39772727272727</v>
      </c>
      <c r="BG640" s="18">
        <v>0.54545454545454497</v>
      </c>
      <c r="BH640" s="18"/>
    </row>
    <row r="641" spans="1:60" x14ac:dyDescent="0.2">
      <c r="A641" s="18" t="s">
        <v>268</v>
      </c>
      <c r="B641" s="3">
        <v>629</v>
      </c>
      <c r="C641" s="18" t="s">
        <v>162</v>
      </c>
      <c r="D641" s="18" t="s">
        <v>309</v>
      </c>
      <c r="E641" s="18" t="s">
        <v>309</v>
      </c>
      <c r="F641" s="18" t="s">
        <v>309</v>
      </c>
      <c r="G641" s="18">
        <v>55.863636363636402</v>
      </c>
      <c r="H641" s="18">
        <v>66.5</v>
      </c>
      <c r="I641" s="18">
        <v>122.363636363636</v>
      </c>
      <c r="J641" s="18">
        <v>40.141171684296097</v>
      </c>
      <c r="K641" s="18">
        <v>43.944292549555698</v>
      </c>
      <c r="L641" s="18">
        <v>42.208023774145701</v>
      </c>
      <c r="M641" s="18">
        <v>21.840909090909101</v>
      </c>
      <c r="N641" s="18">
        <v>16.5</v>
      </c>
      <c r="O641" s="18">
        <v>12.068181818181801</v>
      </c>
      <c r="P641" s="18">
        <v>4.25</v>
      </c>
      <c r="Q641" s="18">
        <v>1.2045454545454499</v>
      </c>
      <c r="R641" s="18"/>
      <c r="S641" s="18">
        <v>17.977272727272702</v>
      </c>
      <c r="T641" s="18">
        <v>19.409090909090899</v>
      </c>
      <c r="U641" s="18">
        <v>13.4772727272727</v>
      </c>
      <c r="V641" s="18">
        <v>12.75</v>
      </c>
      <c r="W641" s="18">
        <v>2.8863636363636398</v>
      </c>
      <c r="X641" s="18"/>
      <c r="Y641" s="18">
        <v>110.25</v>
      </c>
      <c r="Z641" s="18">
        <v>10.204545454545499</v>
      </c>
      <c r="AA641" s="18">
        <v>1.9090909090909101</v>
      </c>
      <c r="AB641" s="18"/>
      <c r="AC641" s="18">
        <v>8.8863636363636402</v>
      </c>
      <c r="AD641" s="18"/>
      <c r="AE641" s="18">
        <v>53.204545454545503</v>
      </c>
      <c r="AF641" s="18">
        <v>41.090909090909101</v>
      </c>
      <c r="AG641" s="18">
        <v>18.454545454545499</v>
      </c>
      <c r="AH641" s="18"/>
      <c r="AI641" s="18">
        <v>0.72727272727272696</v>
      </c>
      <c r="AJ641" s="18"/>
      <c r="AK641" s="18"/>
      <c r="AL641" s="18"/>
      <c r="AM641" s="18"/>
      <c r="AN641" s="18"/>
      <c r="AO641" s="18"/>
      <c r="AP641" s="18"/>
      <c r="AQ641" s="18">
        <v>122.363636363636</v>
      </c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>
        <v>121.386363636364</v>
      </c>
      <c r="BD641" s="18">
        <v>0.97727272727272696</v>
      </c>
      <c r="BE641" s="18">
        <v>36.568181818181799</v>
      </c>
      <c r="BF641" s="18">
        <v>30.318181818181799</v>
      </c>
      <c r="BG641" s="18">
        <v>7.6818181818181799</v>
      </c>
      <c r="BH641" s="18">
        <v>47.795454545454497</v>
      </c>
    </row>
    <row r="642" spans="1:60" x14ac:dyDescent="0.2">
      <c r="A642" s="18" t="s">
        <v>268</v>
      </c>
      <c r="B642" s="3">
        <v>633</v>
      </c>
      <c r="C642" s="18" t="s">
        <v>163</v>
      </c>
      <c r="D642" s="18" t="s">
        <v>309</v>
      </c>
      <c r="E642" s="18" t="s">
        <v>309</v>
      </c>
      <c r="F642" s="18" t="s">
        <v>309</v>
      </c>
      <c r="G642" s="18">
        <v>9.5227272727272698</v>
      </c>
      <c r="H642" s="18">
        <v>7.3409090909090899</v>
      </c>
      <c r="I642" s="18">
        <v>16.863636363636399</v>
      </c>
      <c r="J642" s="18">
        <v>41.384248210023898</v>
      </c>
      <c r="K642" s="18">
        <v>42.919504643962803</v>
      </c>
      <c r="L642" s="18">
        <v>42.052560646900297</v>
      </c>
      <c r="M642" s="18">
        <v>3.25</v>
      </c>
      <c r="N642" s="18">
        <v>2.8863636363636398</v>
      </c>
      <c r="O642" s="18">
        <v>1.88636363636364</v>
      </c>
      <c r="P642" s="18">
        <v>0.79545454545454497</v>
      </c>
      <c r="Q642" s="18">
        <v>0.70454545454545503</v>
      </c>
      <c r="R642" s="18"/>
      <c r="S642" s="18">
        <v>2.0227272727272698</v>
      </c>
      <c r="T642" s="18">
        <v>1.86363636363636</v>
      </c>
      <c r="U642" s="18">
        <v>2.1363636363636398</v>
      </c>
      <c r="V642" s="18">
        <v>1.1818181818181801</v>
      </c>
      <c r="W642" s="18">
        <v>0.13636363636363599</v>
      </c>
      <c r="X642" s="18"/>
      <c r="Y642" s="18">
        <v>13.909090909090899</v>
      </c>
      <c r="Z642" s="18">
        <v>2.7954545454545499</v>
      </c>
      <c r="AA642" s="18">
        <v>0.15909090909090901</v>
      </c>
      <c r="AB642" s="18">
        <v>9.0909090909090898E-2</v>
      </c>
      <c r="AC642" s="18">
        <v>1.2045454545454499</v>
      </c>
      <c r="AD642" s="18"/>
      <c r="AE642" s="18">
        <v>12.886363636363599</v>
      </c>
      <c r="AF642" s="18">
        <v>0.93181818181818199</v>
      </c>
      <c r="AG642" s="18">
        <v>1.3409090909090899</v>
      </c>
      <c r="AH642" s="18">
        <v>0.27272727272727298</v>
      </c>
      <c r="AI642" s="18"/>
      <c r="AJ642" s="18"/>
      <c r="AK642" s="18">
        <v>0.13636363636363599</v>
      </c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>
        <v>16.863636363636399</v>
      </c>
      <c r="AX642" s="18"/>
      <c r="AY642" s="18"/>
      <c r="AZ642" s="18"/>
      <c r="BA642" s="18"/>
      <c r="BB642" s="18"/>
      <c r="BC642" s="18">
        <v>16.431818181818201</v>
      </c>
      <c r="BD642" s="18">
        <v>0.43181818181818199</v>
      </c>
      <c r="BE642" s="18">
        <v>10.954545454545499</v>
      </c>
      <c r="BF642" s="18">
        <v>4.5227272727272698</v>
      </c>
      <c r="BG642" s="18">
        <v>1.38636363636364</v>
      </c>
      <c r="BH642" s="18"/>
    </row>
    <row r="643" spans="1:60" x14ac:dyDescent="0.2">
      <c r="A643" s="18" t="s">
        <v>268</v>
      </c>
      <c r="B643" s="3">
        <v>651</v>
      </c>
      <c r="C643" s="18" t="s">
        <v>167</v>
      </c>
      <c r="D643" s="18" t="s">
        <v>307</v>
      </c>
      <c r="E643" s="18" t="s">
        <v>310</v>
      </c>
      <c r="F643" s="18" t="s">
        <v>310</v>
      </c>
      <c r="G643" s="18">
        <v>2.6363636363636398</v>
      </c>
      <c r="H643" s="18">
        <v>3.5227272727272698</v>
      </c>
      <c r="I643" s="18">
        <v>6.1590909090909101</v>
      </c>
      <c r="J643" s="18">
        <v>54.318965517241402</v>
      </c>
      <c r="K643" s="18">
        <v>49.232258064516103</v>
      </c>
      <c r="L643" s="18">
        <v>51.409594095941003</v>
      </c>
      <c r="M643" s="18"/>
      <c r="N643" s="18">
        <v>0.63636363636363602</v>
      </c>
      <c r="O643" s="18">
        <v>0.79545454545454497</v>
      </c>
      <c r="P643" s="18">
        <v>1.02272727272727</v>
      </c>
      <c r="Q643" s="18">
        <v>0.18181818181818199</v>
      </c>
      <c r="R643" s="18"/>
      <c r="S643" s="18"/>
      <c r="T643" s="18">
        <v>2.0681818181818201</v>
      </c>
      <c r="U643" s="18">
        <v>0.45454545454545497</v>
      </c>
      <c r="V643" s="18">
        <v>9.0909090909090898E-2</v>
      </c>
      <c r="W643" s="18">
        <v>0.90909090909090895</v>
      </c>
      <c r="X643" s="18"/>
      <c r="Y643" s="18">
        <v>2.7045454545454501</v>
      </c>
      <c r="Z643" s="18">
        <v>3.2727272727272698</v>
      </c>
      <c r="AA643" s="18">
        <v>0.18181818181818199</v>
      </c>
      <c r="AB643" s="18">
        <v>0.79545454545454497</v>
      </c>
      <c r="AC643" s="18">
        <v>4</v>
      </c>
      <c r="AD643" s="18"/>
      <c r="AE643" s="18">
        <v>0.90909090909090895</v>
      </c>
      <c r="AF643" s="18"/>
      <c r="AG643" s="18">
        <v>0.45454545454545497</v>
      </c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>
        <v>6.1590909090909101</v>
      </c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>
        <v>4.9090909090909101</v>
      </c>
      <c r="BD643" s="18">
        <v>1.25</v>
      </c>
      <c r="BE643" s="18">
        <v>0.45454545454545497</v>
      </c>
      <c r="BF643" s="18">
        <v>2.6363636363636398</v>
      </c>
      <c r="BG643" s="18">
        <v>2.1590909090909101</v>
      </c>
      <c r="BH643" s="18">
        <v>0.90909090909090895</v>
      </c>
    </row>
    <row r="644" spans="1:60" x14ac:dyDescent="0.2">
      <c r="A644" s="18" t="s">
        <v>268</v>
      </c>
      <c r="B644" s="3">
        <v>676</v>
      </c>
      <c r="C644" s="18" t="s">
        <v>182</v>
      </c>
      <c r="D644" s="18" t="s">
        <v>308</v>
      </c>
      <c r="E644" s="18" t="s">
        <v>308</v>
      </c>
      <c r="F644" s="18" t="s">
        <v>308</v>
      </c>
      <c r="G644" s="18">
        <v>13.3965909090909</v>
      </c>
      <c r="H644" s="18">
        <v>11.521136363636399</v>
      </c>
      <c r="I644" s="18">
        <v>24.917727272727301</v>
      </c>
      <c r="J644" s="18">
        <v>43.042938332343702</v>
      </c>
      <c r="K644" s="18">
        <v>40.300001972658897</v>
      </c>
      <c r="L644" s="18">
        <v>41.774694905051199</v>
      </c>
      <c r="M644" s="18">
        <v>4.3106818181818198</v>
      </c>
      <c r="N644" s="18">
        <v>3.6631818181818199</v>
      </c>
      <c r="O644" s="18">
        <v>3.19227272727273</v>
      </c>
      <c r="P644" s="18">
        <v>1.69068181818182</v>
      </c>
      <c r="Q644" s="18">
        <v>0.53977272727272696</v>
      </c>
      <c r="R644" s="18"/>
      <c r="S644" s="18">
        <v>1.45272727272727</v>
      </c>
      <c r="T644" s="18">
        <v>6.2681818181818203</v>
      </c>
      <c r="U644" s="18">
        <v>3.1506818181818201</v>
      </c>
      <c r="V644" s="18">
        <v>0.64954545454545498</v>
      </c>
      <c r="W644" s="18"/>
      <c r="X644" s="18"/>
      <c r="Y644" s="18">
        <v>21.565909090909098</v>
      </c>
      <c r="Z644" s="18">
        <v>2.0540909090909101</v>
      </c>
      <c r="AA644" s="18">
        <v>1.29772727272727</v>
      </c>
      <c r="AB644" s="18">
        <v>0.142272727272727</v>
      </c>
      <c r="AC644" s="18">
        <v>5.2020454545454502</v>
      </c>
      <c r="AD644" s="18"/>
      <c r="AE644" s="18">
        <v>12.545454545454501</v>
      </c>
      <c r="AF644" s="18">
        <v>0.58613636363636401</v>
      </c>
      <c r="AG644" s="18">
        <v>3.9418181818181801</v>
      </c>
      <c r="AH644" s="18"/>
      <c r="AI644" s="18">
        <v>2.5</v>
      </c>
      <c r="AJ644" s="18"/>
      <c r="AK644" s="18"/>
      <c r="AL644" s="18"/>
      <c r="AM644" s="18"/>
      <c r="AN644" s="18"/>
      <c r="AO644" s="18"/>
      <c r="AP644" s="18"/>
      <c r="AQ644" s="18">
        <v>12.704772727272699</v>
      </c>
      <c r="AR644" s="18">
        <v>12.212954545454499</v>
      </c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>
        <v>24.849545454545499</v>
      </c>
      <c r="BD644" s="18">
        <v>6.8181818181818205E-2</v>
      </c>
      <c r="BE644" s="18">
        <v>7.0738636363636402</v>
      </c>
      <c r="BF644" s="18">
        <v>1.59386363636364</v>
      </c>
      <c r="BG644" s="18"/>
      <c r="BH644" s="18">
        <v>16.25</v>
      </c>
    </row>
    <row r="645" spans="1:60" x14ac:dyDescent="0.2">
      <c r="A645" s="18" t="s">
        <v>268</v>
      </c>
      <c r="B645" s="3">
        <v>691</v>
      </c>
      <c r="C645" s="18" t="s">
        <v>169</v>
      </c>
      <c r="D645" s="18" t="s">
        <v>309</v>
      </c>
      <c r="E645" s="18" t="s">
        <v>309</v>
      </c>
      <c r="F645" s="18" t="s">
        <v>309</v>
      </c>
      <c r="G645" s="18">
        <v>0.63636363636363602</v>
      </c>
      <c r="H645" s="18">
        <v>1.4545454545454499</v>
      </c>
      <c r="I645" s="18">
        <v>2.0909090909090899</v>
      </c>
      <c r="J645" s="18">
        <v>40.714285714285701</v>
      </c>
      <c r="K645" s="18">
        <v>42.1875</v>
      </c>
      <c r="L645" s="18">
        <v>41.739130434782602</v>
      </c>
      <c r="M645" s="18">
        <v>0.31818181818181801</v>
      </c>
      <c r="N645" s="18">
        <v>9.0909090909090898E-2</v>
      </c>
      <c r="O645" s="18"/>
      <c r="P645" s="18">
        <v>0.22727272727272699</v>
      </c>
      <c r="Q645" s="18"/>
      <c r="R645" s="18"/>
      <c r="S645" s="18"/>
      <c r="T645" s="18">
        <v>1.13636363636364</v>
      </c>
      <c r="U645" s="18">
        <v>0.31818181818181801</v>
      </c>
      <c r="V645" s="18"/>
      <c r="W645" s="18"/>
      <c r="X645" s="18"/>
      <c r="Y645" s="18">
        <v>2.0909090909090899</v>
      </c>
      <c r="Z645" s="18"/>
      <c r="AA645" s="18"/>
      <c r="AB645" s="18"/>
      <c r="AC645" s="18">
        <v>0.45454545454545497</v>
      </c>
      <c r="AD645" s="18"/>
      <c r="AE645" s="18">
        <v>1.4090909090909101</v>
      </c>
      <c r="AF645" s="18"/>
      <c r="AG645" s="18">
        <v>0.22727272727272699</v>
      </c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>
        <v>2.0909090909090899</v>
      </c>
      <c r="AY645" s="18"/>
      <c r="AZ645" s="18"/>
      <c r="BA645" s="18"/>
      <c r="BB645" s="18"/>
      <c r="BC645" s="18">
        <v>2.0909090909090899</v>
      </c>
      <c r="BD645" s="18"/>
      <c r="BE645" s="18">
        <v>1.1818181818181801</v>
      </c>
      <c r="BF645" s="18">
        <v>0.90909090909090895</v>
      </c>
      <c r="BG645" s="18"/>
      <c r="BH645" s="18"/>
    </row>
    <row r="646" spans="1:60" x14ac:dyDescent="0.2">
      <c r="A646" s="18" t="s">
        <v>268</v>
      </c>
      <c r="B646" s="3">
        <v>693</v>
      </c>
      <c r="C646" s="18" t="s">
        <v>183</v>
      </c>
      <c r="D646" s="18" t="s">
        <v>308</v>
      </c>
      <c r="E646" s="18" t="s">
        <v>308</v>
      </c>
      <c r="F646" s="18" t="s">
        <v>308</v>
      </c>
      <c r="G646" s="18">
        <v>1.42613636363636</v>
      </c>
      <c r="H646" s="18">
        <v>11.318181818181801</v>
      </c>
      <c r="I646" s="18">
        <v>12.744318181818199</v>
      </c>
      <c r="J646" s="18">
        <v>37.211155378485998</v>
      </c>
      <c r="K646" s="18">
        <v>42.129016064257002</v>
      </c>
      <c r="L646" s="18">
        <v>41.578689255461398</v>
      </c>
      <c r="M646" s="18">
        <v>0.28977272727272702</v>
      </c>
      <c r="N646" s="18">
        <v>1.13636363636364</v>
      </c>
      <c r="O646" s="18"/>
      <c r="P646" s="18"/>
      <c r="Q646" s="18"/>
      <c r="R646" s="18"/>
      <c r="S646" s="18">
        <v>1.42613636363636</v>
      </c>
      <c r="T646" s="18">
        <v>5.5568181818181799</v>
      </c>
      <c r="U646" s="18">
        <v>4.1306818181818201</v>
      </c>
      <c r="V646" s="18">
        <v>0.102272727272727</v>
      </c>
      <c r="W646" s="18">
        <v>0.102272727272727</v>
      </c>
      <c r="X646" s="18"/>
      <c r="Y646" s="18">
        <v>7.3181818181818201</v>
      </c>
      <c r="Z646" s="18">
        <v>5.0170454545454497</v>
      </c>
      <c r="AA646" s="18">
        <v>0.40909090909090901</v>
      </c>
      <c r="AB646" s="18">
        <v>0.102272727272727</v>
      </c>
      <c r="AC646" s="18">
        <v>3.0113636363636398</v>
      </c>
      <c r="AD646" s="18"/>
      <c r="AE646" s="18">
        <v>4.6875</v>
      </c>
      <c r="AF646" s="18">
        <v>3.2272727272727302</v>
      </c>
      <c r="AG646" s="18"/>
      <c r="AH646" s="18"/>
      <c r="AI646" s="18">
        <v>1.7159090909090899</v>
      </c>
      <c r="AJ646" s="18"/>
      <c r="AK646" s="18"/>
      <c r="AL646" s="18"/>
      <c r="AM646" s="18"/>
      <c r="AN646" s="18"/>
      <c r="AO646" s="18"/>
      <c r="AP646" s="18"/>
      <c r="AQ646" s="18"/>
      <c r="AR646" s="18">
        <v>12.744318181818199</v>
      </c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>
        <v>12.2727272727273</v>
      </c>
      <c r="BD646" s="18">
        <v>0.47159090909090901</v>
      </c>
      <c r="BE646" s="18">
        <v>3.5227272727272698</v>
      </c>
      <c r="BF646" s="18">
        <v>3.4886363636363602</v>
      </c>
      <c r="BG646" s="18">
        <v>3.9147727272727302</v>
      </c>
      <c r="BH646" s="18">
        <v>1.8181818181818199</v>
      </c>
    </row>
    <row r="647" spans="1:60" x14ac:dyDescent="0.2">
      <c r="A647" s="18" t="s">
        <v>268</v>
      </c>
      <c r="B647" s="3">
        <v>701</v>
      </c>
      <c r="C647" s="18" t="s">
        <v>170</v>
      </c>
      <c r="D647" s="18" t="s">
        <v>309</v>
      </c>
      <c r="E647" s="18" t="s">
        <v>309</v>
      </c>
      <c r="F647" s="18" t="s">
        <v>309</v>
      </c>
      <c r="G647" s="18">
        <v>9.2784090909090899</v>
      </c>
      <c r="H647" s="18">
        <v>7.6761363636363598</v>
      </c>
      <c r="I647" s="18">
        <v>16.954545454545499</v>
      </c>
      <c r="J647" s="18">
        <v>45.619105939987698</v>
      </c>
      <c r="K647" s="18">
        <v>49.353811991117702</v>
      </c>
      <c r="L647" s="18">
        <v>47.309986595174301</v>
      </c>
      <c r="M647" s="18">
        <v>1.6193181818181801</v>
      </c>
      <c r="N647" s="18">
        <v>3.1534090909090899</v>
      </c>
      <c r="O647" s="18">
        <v>2.7670454545454501</v>
      </c>
      <c r="P647" s="18">
        <v>1.73863636363636</v>
      </c>
      <c r="Q647" s="18"/>
      <c r="R647" s="18"/>
      <c r="S647" s="18">
        <v>0.40909090909090901</v>
      </c>
      <c r="T647" s="18">
        <v>1.8920454545454499</v>
      </c>
      <c r="U647" s="18">
        <v>2.9034090909090899</v>
      </c>
      <c r="V647" s="18">
        <v>1.9431818181818199</v>
      </c>
      <c r="W647" s="18">
        <v>0.52840909090909105</v>
      </c>
      <c r="X647" s="18"/>
      <c r="Y647" s="18">
        <v>14.017045454545499</v>
      </c>
      <c r="Z647" s="18">
        <v>2.6647727272727302</v>
      </c>
      <c r="AA647" s="18">
        <v>0.27272727272727298</v>
      </c>
      <c r="AB647" s="18"/>
      <c r="AC647" s="18">
        <v>4.3181818181818201</v>
      </c>
      <c r="AD647" s="18"/>
      <c r="AE647" s="18">
        <v>6.8125</v>
      </c>
      <c r="AF647" s="18">
        <v>1.7556818181818199</v>
      </c>
      <c r="AG647" s="18">
        <v>3.3863636363636398</v>
      </c>
      <c r="AH647" s="18"/>
      <c r="AI647" s="18">
        <v>0.68181818181818199</v>
      </c>
      <c r="AJ647" s="18"/>
      <c r="AK647" s="18"/>
      <c r="AL647" s="18"/>
      <c r="AM647" s="18"/>
      <c r="AN647" s="18"/>
      <c r="AO647" s="18"/>
      <c r="AP647" s="18"/>
      <c r="AQ647" s="18"/>
      <c r="AR647" s="18">
        <v>16.954545454545499</v>
      </c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>
        <v>16.954545454545499</v>
      </c>
      <c r="BD647" s="18"/>
      <c r="BE647" s="18">
        <v>4.1818181818181799</v>
      </c>
      <c r="BF647" s="18">
        <v>5.2840909090909101</v>
      </c>
      <c r="BG647" s="18">
        <v>3.5340909090909101</v>
      </c>
      <c r="BH647" s="18">
        <v>3.9545454545454501</v>
      </c>
    </row>
    <row r="648" spans="1:60" x14ac:dyDescent="0.2">
      <c r="A648" s="18" t="s">
        <v>268</v>
      </c>
      <c r="B648" s="3">
        <v>714</v>
      </c>
      <c r="C648" s="18" t="s">
        <v>186</v>
      </c>
      <c r="D648" s="18" t="s">
        <v>308</v>
      </c>
      <c r="E648" s="18" t="s">
        <v>308</v>
      </c>
      <c r="F648" s="18" t="s">
        <v>308</v>
      </c>
      <c r="G648" s="18"/>
      <c r="H648" s="18">
        <v>4.3181818181818201</v>
      </c>
      <c r="I648" s="18">
        <v>4.3181818181818201</v>
      </c>
      <c r="J648" s="18"/>
      <c r="K648" s="18">
        <v>46.2368421052632</v>
      </c>
      <c r="L648" s="18">
        <v>46.2368421052632</v>
      </c>
      <c r="M648" s="18"/>
      <c r="N648" s="18"/>
      <c r="O648" s="18"/>
      <c r="P648" s="18"/>
      <c r="Q648" s="18"/>
      <c r="R648" s="18"/>
      <c r="S648" s="18">
        <v>1.02272727272727</v>
      </c>
      <c r="T648" s="18">
        <v>1.02272727272727</v>
      </c>
      <c r="U648" s="18">
        <v>1.02272727272727</v>
      </c>
      <c r="V648" s="18">
        <v>0.22727272727272699</v>
      </c>
      <c r="W648" s="18">
        <v>1.02272727272727</v>
      </c>
      <c r="X648" s="18"/>
      <c r="Y648" s="18">
        <v>4.0909090909090899</v>
      </c>
      <c r="Z648" s="18">
        <v>0.22727272727272699</v>
      </c>
      <c r="AA648" s="18"/>
      <c r="AB648" s="18"/>
      <c r="AC648" s="18"/>
      <c r="AD648" s="18"/>
      <c r="AE648" s="18">
        <v>3.0681818181818201</v>
      </c>
      <c r="AF648" s="18">
        <v>0.22727272727272699</v>
      </c>
      <c r="AG648" s="18">
        <v>1.02272727272727</v>
      </c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>
        <v>4.3181818181818201</v>
      </c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>
        <v>4.3181818181818201</v>
      </c>
      <c r="BD648" s="18"/>
      <c r="BE648" s="18">
        <v>0.22727272727272699</v>
      </c>
      <c r="BF648" s="18"/>
      <c r="BG648" s="18"/>
      <c r="BH648" s="18">
        <v>4.0909090909090899</v>
      </c>
    </row>
    <row r="649" spans="1:60" x14ac:dyDescent="0.2">
      <c r="A649" s="18" t="s">
        <v>268</v>
      </c>
      <c r="B649" s="3">
        <v>730</v>
      </c>
      <c r="C649" s="18" t="s">
        <v>188</v>
      </c>
      <c r="D649" s="18" t="s">
        <v>309</v>
      </c>
      <c r="E649" s="18" t="s">
        <v>309</v>
      </c>
      <c r="F649" s="18" t="s">
        <v>309</v>
      </c>
      <c r="G649" s="18">
        <v>3.0681818181818201</v>
      </c>
      <c r="H649" s="18">
        <v>4.0909090909090899</v>
      </c>
      <c r="I649" s="18">
        <v>7.1590909090909101</v>
      </c>
      <c r="J649" s="18">
        <v>29.3333333333333</v>
      </c>
      <c r="K649" s="18">
        <v>43.5</v>
      </c>
      <c r="L649" s="18">
        <v>37.428571428571402</v>
      </c>
      <c r="M649" s="18">
        <v>3.0681818181818201</v>
      </c>
      <c r="N649" s="18"/>
      <c r="O649" s="18"/>
      <c r="P649" s="18"/>
      <c r="Q649" s="18"/>
      <c r="R649" s="18"/>
      <c r="S649" s="18">
        <v>1.02272727272727</v>
      </c>
      <c r="T649" s="18">
        <v>1.02272727272727</v>
      </c>
      <c r="U649" s="18">
        <v>1.02272727272727</v>
      </c>
      <c r="V649" s="18">
        <v>1.02272727272727</v>
      </c>
      <c r="W649" s="18"/>
      <c r="X649" s="18"/>
      <c r="Y649" s="18">
        <v>7.1590909090909101</v>
      </c>
      <c r="Z649" s="18"/>
      <c r="AA649" s="18"/>
      <c r="AB649" s="18"/>
      <c r="AC649" s="18">
        <v>1.02272727272727</v>
      </c>
      <c r="AD649" s="18"/>
      <c r="AE649" s="18">
        <v>1.02272727272727</v>
      </c>
      <c r="AF649" s="18"/>
      <c r="AG649" s="18">
        <v>5.1136363636363598</v>
      </c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>
        <v>7.1590909090909101</v>
      </c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>
        <v>5.1136363636363598</v>
      </c>
      <c r="BD649" s="18">
        <v>2.0454545454545499</v>
      </c>
      <c r="BE649" s="18"/>
      <c r="BF649" s="18"/>
      <c r="BG649" s="18"/>
      <c r="BH649" s="18">
        <v>7.1590909090909101</v>
      </c>
    </row>
    <row r="650" spans="1:60" x14ac:dyDescent="0.2">
      <c r="A650" s="18" t="s">
        <v>268</v>
      </c>
      <c r="B650" s="3">
        <v>743</v>
      </c>
      <c r="C650" s="18" t="s">
        <v>195</v>
      </c>
      <c r="D650" s="18" t="s">
        <v>308</v>
      </c>
      <c r="E650" s="18" t="s">
        <v>308</v>
      </c>
      <c r="F650" s="18" t="s">
        <v>308</v>
      </c>
      <c r="G650" s="18">
        <v>3.1136363636363602</v>
      </c>
      <c r="H650" s="18">
        <v>0.43181818181818199</v>
      </c>
      <c r="I650" s="18">
        <v>3.5454545454545499</v>
      </c>
      <c r="J650" s="18">
        <v>47.145985401459903</v>
      </c>
      <c r="K650" s="18">
        <v>45.052631578947398</v>
      </c>
      <c r="L650" s="18">
        <v>46.8910256410256</v>
      </c>
      <c r="M650" s="18">
        <v>0.79545454545454497</v>
      </c>
      <c r="N650" s="18">
        <v>1.1590909090909101</v>
      </c>
      <c r="O650" s="18">
        <v>0.18181818181818199</v>
      </c>
      <c r="P650" s="18">
        <v>0.22727272727272699</v>
      </c>
      <c r="Q650" s="18">
        <v>0.75</v>
      </c>
      <c r="R650" s="18"/>
      <c r="S650" s="18">
        <v>9.0909090909090898E-2</v>
      </c>
      <c r="T650" s="18">
        <v>0.18181818181818199</v>
      </c>
      <c r="U650" s="18">
        <v>0.11363636363636399</v>
      </c>
      <c r="V650" s="18"/>
      <c r="W650" s="18">
        <v>4.5454545454545497E-2</v>
      </c>
      <c r="X650" s="18"/>
      <c r="Y650" s="18">
        <v>3.3636363636363602</v>
      </c>
      <c r="Z650" s="18">
        <v>0.18181818181818199</v>
      </c>
      <c r="AA650" s="18"/>
      <c r="AB650" s="18"/>
      <c r="AC650" s="18">
        <v>0.93181818181818199</v>
      </c>
      <c r="AD650" s="18"/>
      <c r="AE650" s="18">
        <v>0.47727272727272702</v>
      </c>
      <c r="AF650" s="18">
        <v>0.88636363636363602</v>
      </c>
      <c r="AG650" s="18">
        <v>0.22727272727272699</v>
      </c>
      <c r="AH650" s="18"/>
      <c r="AI650" s="18">
        <v>1.02272727272727</v>
      </c>
      <c r="AJ650" s="18"/>
      <c r="AK650" s="18"/>
      <c r="AL650" s="18"/>
      <c r="AM650" s="18"/>
      <c r="AN650" s="18"/>
      <c r="AO650" s="18"/>
      <c r="AP650" s="18"/>
      <c r="AQ650" s="18"/>
      <c r="AR650" s="18">
        <v>3.5454545454545499</v>
      </c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>
        <v>2.7954545454545499</v>
      </c>
      <c r="BD650" s="18">
        <v>0.75</v>
      </c>
      <c r="BE650" s="18">
        <v>1.2954545454545501</v>
      </c>
      <c r="BF650" s="18"/>
      <c r="BG650" s="18">
        <v>2.25</v>
      </c>
      <c r="BH650" s="18"/>
    </row>
    <row r="651" spans="1:60" x14ac:dyDescent="0.2">
      <c r="A651" s="18" t="s">
        <v>268</v>
      </c>
      <c r="B651" s="3">
        <v>754</v>
      </c>
      <c r="C651" s="18" t="s">
        <v>197</v>
      </c>
      <c r="D651" s="18" t="s">
        <v>308</v>
      </c>
      <c r="E651" s="18" t="s">
        <v>308</v>
      </c>
      <c r="F651" s="18" t="s">
        <v>308</v>
      </c>
      <c r="G651" s="18">
        <v>0.11363636363636399</v>
      </c>
      <c r="H651" s="18">
        <v>9.2045454545454604</v>
      </c>
      <c r="I651" s="18">
        <v>9.3181818181818201</v>
      </c>
      <c r="J651" s="18">
        <v>41</v>
      </c>
      <c r="K651" s="18">
        <v>66.548148148148201</v>
      </c>
      <c r="L651" s="18">
        <v>66.236585365853699</v>
      </c>
      <c r="M651" s="18"/>
      <c r="N651" s="18">
        <v>0.11363636363636399</v>
      </c>
      <c r="O651" s="18"/>
      <c r="P651" s="18"/>
      <c r="Q651" s="18"/>
      <c r="R651" s="18"/>
      <c r="S651" s="18">
        <v>0.38636363636363602</v>
      </c>
      <c r="T651" s="18"/>
      <c r="U651" s="18"/>
      <c r="V651" s="18">
        <v>1.36363636363636</v>
      </c>
      <c r="W651" s="18">
        <v>7.4545454545454497</v>
      </c>
      <c r="X651" s="18"/>
      <c r="Y651" s="18">
        <v>8.5</v>
      </c>
      <c r="Z651" s="18">
        <v>0.63636363636363602</v>
      </c>
      <c r="AA651" s="18">
        <v>0.18181818181818199</v>
      </c>
      <c r="AB651" s="18"/>
      <c r="AC651" s="18">
        <v>3.4090909090909101</v>
      </c>
      <c r="AD651" s="18"/>
      <c r="AE651" s="18">
        <v>4.9318181818181799</v>
      </c>
      <c r="AF651" s="18"/>
      <c r="AG651" s="18">
        <v>0.75</v>
      </c>
      <c r="AH651" s="18">
        <v>0.22727272727272699</v>
      </c>
      <c r="AI651" s="18"/>
      <c r="AJ651" s="18"/>
      <c r="AK651" s="18"/>
      <c r="AL651" s="18"/>
      <c r="AM651" s="18"/>
      <c r="AN651" s="18"/>
      <c r="AO651" s="18"/>
      <c r="AP651" s="18"/>
      <c r="AQ651" s="18">
        <v>9.3181818181818201</v>
      </c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>
        <v>9.3181818181818201</v>
      </c>
      <c r="BD651" s="18"/>
      <c r="BE651" s="18">
        <v>2.4318181818181799</v>
      </c>
      <c r="BF651" s="18">
        <v>0.54545454545454497</v>
      </c>
      <c r="BG651" s="18">
        <v>0.54545454545454497</v>
      </c>
      <c r="BH651" s="18">
        <v>5.7954545454545503</v>
      </c>
    </row>
    <row r="652" spans="1:60" x14ac:dyDescent="0.2">
      <c r="A652" s="18" t="s">
        <v>268</v>
      </c>
      <c r="B652" s="3">
        <v>767</v>
      </c>
      <c r="C652" s="18" t="s">
        <v>190</v>
      </c>
      <c r="D652" s="18" t="s">
        <v>308</v>
      </c>
      <c r="E652" s="18" t="s">
        <v>308</v>
      </c>
      <c r="F652" s="18" t="s">
        <v>308</v>
      </c>
      <c r="G652" s="18">
        <v>1.1590909090909101</v>
      </c>
      <c r="H652" s="18">
        <v>0.86363636363636398</v>
      </c>
      <c r="I652" s="18">
        <v>2.0227272727272698</v>
      </c>
      <c r="J652" s="18">
        <v>35.4509803921569</v>
      </c>
      <c r="K652" s="18">
        <v>41.552631578947398</v>
      </c>
      <c r="L652" s="18">
        <v>38.056179775280903</v>
      </c>
      <c r="M652" s="18">
        <v>0.52272727272727304</v>
      </c>
      <c r="N652" s="18">
        <v>0.63636363636363602</v>
      </c>
      <c r="O652" s="18"/>
      <c r="P652" s="18"/>
      <c r="Q652" s="18"/>
      <c r="R652" s="18"/>
      <c r="S652" s="18"/>
      <c r="T652" s="18">
        <v>0.70454545454545503</v>
      </c>
      <c r="U652" s="18">
        <v>6.8181818181818205E-2</v>
      </c>
      <c r="V652" s="18">
        <v>9.0909090909090898E-2</v>
      </c>
      <c r="W652" s="18"/>
      <c r="X652" s="18"/>
      <c r="Y652" s="18">
        <v>1.6590909090909101</v>
      </c>
      <c r="Z652" s="18">
        <v>0.22727272727272699</v>
      </c>
      <c r="AA652" s="18">
        <v>0.13636363636363599</v>
      </c>
      <c r="AB652" s="18"/>
      <c r="AC652" s="18">
        <v>0.31818181818181801</v>
      </c>
      <c r="AD652" s="18"/>
      <c r="AE652" s="18">
        <v>0.18181818181818199</v>
      </c>
      <c r="AF652" s="18">
        <v>1.52272727272727</v>
      </c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>
        <v>2.0227272727272698</v>
      </c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>
        <v>2.0227272727272698</v>
      </c>
      <c r="BD652" s="18"/>
      <c r="BE652" s="18">
        <v>1.1590909090909101</v>
      </c>
      <c r="BF652" s="18">
        <v>0.86363636363636398</v>
      </c>
      <c r="BG652" s="18"/>
      <c r="BH652" s="18"/>
    </row>
    <row r="653" spans="1:60" x14ac:dyDescent="0.2">
      <c r="A653" s="18" t="s">
        <v>268</v>
      </c>
      <c r="B653" s="3">
        <v>895</v>
      </c>
      <c r="C653" s="18" t="s">
        <v>202</v>
      </c>
      <c r="D653" s="18" t="s">
        <v>307</v>
      </c>
      <c r="E653" s="18" t="s">
        <v>311</v>
      </c>
      <c r="F653" s="18" t="s">
        <v>312</v>
      </c>
      <c r="G653" s="18">
        <v>67.556818181818201</v>
      </c>
      <c r="H653" s="18">
        <v>77.045454545454504</v>
      </c>
      <c r="I653" s="18">
        <v>144.602272727273</v>
      </c>
      <c r="J653" s="18">
        <v>38.137594617325497</v>
      </c>
      <c r="K653" s="18">
        <v>38.019026548672599</v>
      </c>
      <c r="L653" s="18">
        <v>38.074420432220101</v>
      </c>
      <c r="M653" s="18">
        <v>18.75</v>
      </c>
      <c r="N653" s="18">
        <v>41.863636363636402</v>
      </c>
      <c r="O653" s="18">
        <v>5.0227272727272698</v>
      </c>
      <c r="P653" s="18">
        <v>1.4659090909090899</v>
      </c>
      <c r="Q653" s="18">
        <v>0.45454545454545497</v>
      </c>
      <c r="R653" s="18"/>
      <c r="S653" s="18">
        <v>26.318181818181799</v>
      </c>
      <c r="T653" s="18">
        <v>40.636363636363598</v>
      </c>
      <c r="U653" s="18">
        <v>6.4431818181818201</v>
      </c>
      <c r="V653" s="18">
        <v>2.4431818181818201</v>
      </c>
      <c r="W653" s="18">
        <v>1.2045454545454499</v>
      </c>
      <c r="X653" s="18"/>
      <c r="Y653" s="18">
        <v>124.670454545455</v>
      </c>
      <c r="Z653" s="18">
        <v>17.897727272727298</v>
      </c>
      <c r="AA653" s="18">
        <v>2.0340909090909101</v>
      </c>
      <c r="AB653" s="18">
        <v>80.784090909090907</v>
      </c>
      <c r="AC653" s="18">
        <v>27.590909090909101</v>
      </c>
      <c r="AD653" s="18">
        <v>3.1363636363636398</v>
      </c>
      <c r="AE653" s="18">
        <v>28.931818181818201</v>
      </c>
      <c r="AF653" s="18">
        <v>3.7272727272727302</v>
      </c>
      <c r="AG653" s="18">
        <v>0.43181818181818199</v>
      </c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>
        <v>144.602272727273</v>
      </c>
      <c r="AT653" s="18"/>
      <c r="AU653" s="18"/>
      <c r="AV653" s="18"/>
      <c r="AW653" s="18"/>
      <c r="AX653" s="18"/>
      <c r="AY653" s="18"/>
      <c r="AZ653" s="18"/>
      <c r="BA653" s="18"/>
      <c r="BB653" s="18"/>
      <c r="BC653" s="18">
        <v>128.94318181818201</v>
      </c>
      <c r="BD653" s="18">
        <v>15.659090909090899</v>
      </c>
      <c r="BE653" s="18">
        <v>24.579545454545499</v>
      </c>
      <c r="BF653" s="18">
        <v>23.318181818181799</v>
      </c>
      <c r="BG653" s="18">
        <v>0.70454545454545503</v>
      </c>
      <c r="BH653" s="18">
        <v>96</v>
      </c>
    </row>
    <row r="654" spans="1:60" x14ac:dyDescent="0.2">
      <c r="A654" s="18" t="s">
        <v>268</v>
      </c>
      <c r="B654" s="3">
        <v>896</v>
      </c>
      <c r="C654" s="18" t="s">
        <v>203</v>
      </c>
      <c r="D654" s="18" t="s">
        <v>307</v>
      </c>
      <c r="E654" s="18" t="s">
        <v>311</v>
      </c>
      <c r="F654" s="18" t="s">
        <v>312</v>
      </c>
      <c r="G654" s="18">
        <v>22.727272727272702</v>
      </c>
      <c r="H654" s="18">
        <v>30.454545454545499</v>
      </c>
      <c r="I654" s="18">
        <v>53.181818181818201</v>
      </c>
      <c r="J654" s="18">
        <v>36.887</v>
      </c>
      <c r="K654" s="18">
        <v>40.713432835820903</v>
      </c>
      <c r="L654" s="18">
        <v>39.078205128205099</v>
      </c>
      <c r="M654" s="18">
        <v>8.2045454545454604</v>
      </c>
      <c r="N654" s="18">
        <v>11.931818181818199</v>
      </c>
      <c r="O654" s="18">
        <v>2.5227272727272698</v>
      </c>
      <c r="P654" s="18">
        <v>6.8181818181818205E-2</v>
      </c>
      <c r="Q654" s="18"/>
      <c r="R654" s="18"/>
      <c r="S654" s="18">
        <v>5.8636363636363598</v>
      </c>
      <c r="T654" s="18">
        <v>17.75</v>
      </c>
      <c r="U654" s="18">
        <v>3</v>
      </c>
      <c r="V654" s="18">
        <v>2.8409090909090899</v>
      </c>
      <c r="W654" s="18">
        <v>1</v>
      </c>
      <c r="X654" s="18"/>
      <c r="Y654" s="18">
        <v>49.5</v>
      </c>
      <c r="Z654" s="18">
        <v>3.4545454545454501</v>
      </c>
      <c r="AA654" s="18">
        <v>0.22727272727272699</v>
      </c>
      <c r="AB654" s="18">
        <v>27.454545454545499</v>
      </c>
      <c r="AC654" s="18">
        <v>11.204545454545499</v>
      </c>
      <c r="AD654" s="18">
        <v>6.8181818181818205E-2</v>
      </c>
      <c r="AE654" s="18">
        <v>13.045454545454501</v>
      </c>
      <c r="AF654" s="18">
        <v>1.4090909090909101</v>
      </c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>
        <v>53.181818181818201</v>
      </c>
      <c r="BA654" s="18"/>
      <c r="BB654" s="18"/>
      <c r="BC654" s="18">
        <v>51.136363636363598</v>
      </c>
      <c r="BD654" s="18">
        <v>2.0454545454545499</v>
      </c>
      <c r="BE654" s="18">
        <v>2.7045454545454501</v>
      </c>
      <c r="BF654" s="18">
        <v>3.9090909090909101</v>
      </c>
      <c r="BG654" s="18">
        <v>1.5681818181818199</v>
      </c>
      <c r="BH654" s="18">
        <v>45</v>
      </c>
    </row>
    <row r="655" spans="1:60" x14ac:dyDescent="0.2">
      <c r="A655" s="18" t="s">
        <v>268</v>
      </c>
      <c r="B655" s="3">
        <v>906</v>
      </c>
      <c r="C655" s="18" t="s">
        <v>265</v>
      </c>
      <c r="D655" s="18" t="s">
        <v>309</v>
      </c>
      <c r="E655" s="18" t="s">
        <v>309</v>
      </c>
      <c r="F655" s="18" t="s">
        <v>314</v>
      </c>
      <c r="G655" s="18">
        <v>7.5227272727272698</v>
      </c>
      <c r="H655" s="18">
        <v>17.159090909090899</v>
      </c>
      <c r="I655" s="18">
        <v>24.681818181818201</v>
      </c>
      <c r="J655" s="18">
        <v>41.694864048338403</v>
      </c>
      <c r="K655" s="18">
        <v>40.4</v>
      </c>
      <c r="L655" s="18">
        <v>40.7946593001842</v>
      </c>
      <c r="M655" s="18">
        <v>1.63636363636364</v>
      </c>
      <c r="N655" s="18">
        <v>3.3181818181818201</v>
      </c>
      <c r="O655" s="18">
        <v>2.2727272727272698</v>
      </c>
      <c r="P655" s="18">
        <v>0.15909090909090901</v>
      </c>
      <c r="Q655" s="18">
        <v>0.13636363636363599</v>
      </c>
      <c r="R655" s="18"/>
      <c r="S655" s="18">
        <v>6.1136363636363598</v>
      </c>
      <c r="T655" s="18">
        <v>5.6818181818181799</v>
      </c>
      <c r="U655" s="18">
        <v>2.8863636363636398</v>
      </c>
      <c r="V655" s="18">
        <v>2.4772727272727302</v>
      </c>
      <c r="W655" s="18"/>
      <c r="X655" s="18"/>
      <c r="Y655" s="18">
        <v>22.477272727272702</v>
      </c>
      <c r="Z655" s="18">
        <v>1.9318181818181801</v>
      </c>
      <c r="AA655" s="18">
        <v>0.27272727272727298</v>
      </c>
      <c r="AB655" s="18"/>
      <c r="AC655" s="18">
        <v>0.13636363636363599</v>
      </c>
      <c r="AD655" s="18"/>
      <c r="AE655" s="18">
        <v>22.522727272727298</v>
      </c>
      <c r="AF655" s="18">
        <v>0.61363636363636398</v>
      </c>
      <c r="AG655" s="18">
        <v>1.4090909090909101</v>
      </c>
      <c r="AH655" s="18"/>
      <c r="AI655" s="18"/>
      <c r="AJ655" s="18"/>
      <c r="AK655" s="18"/>
      <c r="AL655" s="18"/>
      <c r="AM655" s="18">
        <v>24.681818181818201</v>
      </c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>
        <v>24.681818181818201</v>
      </c>
      <c r="BD655" s="18"/>
      <c r="BE655" s="18">
        <v>3.3181818181818201</v>
      </c>
      <c r="BF655" s="18">
        <v>6.0681818181818201</v>
      </c>
      <c r="BG655" s="18">
        <v>3.3863636363636398</v>
      </c>
      <c r="BH655" s="18">
        <v>11.909090909090899</v>
      </c>
    </row>
    <row r="656" spans="1:60" x14ac:dyDescent="0.2">
      <c r="A656" s="18" t="s">
        <v>268</v>
      </c>
      <c r="B656" s="3">
        <v>908</v>
      </c>
      <c r="C656" s="18" t="s">
        <v>269</v>
      </c>
      <c r="D656" s="18" t="s">
        <v>309</v>
      </c>
      <c r="E656" s="18" t="s">
        <v>309</v>
      </c>
      <c r="F656" s="18" t="s">
        <v>314</v>
      </c>
      <c r="G656" s="18">
        <v>1.3409090909090899</v>
      </c>
      <c r="H656" s="18">
        <v>3.0681818181818201</v>
      </c>
      <c r="I656" s="18">
        <v>4.4090909090909101</v>
      </c>
      <c r="J656" s="18">
        <v>39.118644067796602</v>
      </c>
      <c r="K656" s="18">
        <v>44.851851851851897</v>
      </c>
      <c r="L656" s="18">
        <v>43.1082474226804</v>
      </c>
      <c r="M656" s="18">
        <v>0.47727272727272702</v>
      </c>
      <c r="N656" s="18">
        <v>0.11363636363636399</v>
      </c>
      <c r="O656" s="18">
        <v>0.75</v>
      </c>
      <c r="P656" s="18"/>
      <c r="Q656" s="18"/>
      <c r="R656" s="18"/>
      <c r="S656" s="18"/>
      <c r="T656" s="18">
        <v>1.86363636363636</v>
      </c>
      <c r="U656" s="18">
        <v>0.204545454545455</v>
      </c>
      <c r="V656" s="18">
        <v>1</v>
      </c>
      <c r="W656" s="18"/>
      <c r="X656" s="18"/>
      <c r="Y656" s="18">
        <v>3.7727272727272698</v>
      </c>
      <c r="Z656" s="18">
        <v>0.63636363636363602</v>
      </c>
      <c r="AA656" s="18"/>
      <c r="AB656" s="18"/>
      <c r="AC656" s="18">
        <v>2</v>
      </c>
      <c r="AD656" s="18"/>
      <c r="AE656" s="18">
        <v>2.3409090909090899</v>
      </c>
      <c r="AF656" s="18">
        <v>6.8181818181818205E-2</v>
      </c>
      <c r="AG656" s="18"/>
      <c r="AH656" s="18"/>
      <c r="AI656" s="18"/>
      <c r="AJ656" s="18"/>
      <c r="AK656" s="18"/>
      <c r="AL656" s="18"/>
      <c r="AM656" s="18"/>
      <c r="AN656" s="18">
        <v>4.4090909090909101</v>
      </c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>
        <v>4.4090909090909101</v>
      </c>
      <c r="BD656" s="18"/>
      <c r="BE656" s="18">
        <v>1.13636363636364</v>
      </c>
      <c r="BF656" s="18"/>
      <c r="BG656" s="18">
        <v>1.27272727272727</v>
      </c>
      <c r="BH656" s="18">
        <v>2</v>
      </c>
    </row>
    <row r="657" spans="1:60" x14ac:dyDescent="0.2">
      <c r="A657" s="18" t="s">
        <v>268</v>
      </c>
      <c r="B657" s="3">
        <v>910</v>
      </c>
      <c r="C657" s="18" t="s">
        <v>266</v>
      </c>
      <c r="D657" s="18" t="s">
        <v>309</v>
      </c>
      <c r="E657" s="18" t="s">
        <v>309</v>
      </c>
      <c r="F657" s="18" t="s">
        <v>314</v>
      </c>
      <c r="G657" s="18">
        <v>6.2727272727272698</v>
      </c>
      <c r="H657" s="18">
        <v>20.363636363636399</v>
      </c>
      <c r="I657" s="18">
        <v>26.636363636363601</v>
      </c>
      <c r="J657" s="18">
        <v>42.268115942028999</v>
      </c>
      <c r="K657" s="18">
        <v>50.035714285714299</v>
      </c>
      <c r="L657" s="18">
        <v>48.206484641638198</v>
      </c>
      <c r="M657" s="18">
        <v>1.52272727272727</v>
      </c>
      <c r="N657" s="18">
        <v>1.47727272727273</v>
      </c>
      <c r="O657" s="18">
        <v>3.2727272727272698</v>
      </c>
      <c r="P657" s="18"/>
      <c r="Q657" s="18"/>
      <c r="R657" s="18"/>
      <c r="S657" s="18">
        <v>0.81818181818181801</v>
      </c>
      <c r="T657" s="18">
        <v>4.6136363636363598</v>
      </c>
      <c r="U657" s="18">
        <v>6.7272727272727302</v>
      </c>
      <c r="V657" s="18">
        <v>7.1818181818181799</v>
      </c>
      <c r="W657" s="18">
        <v>1.02272727272727</v>
      </c>
      <c r="X657" s="18"/>
      <c r="Y657" s="18">
        <v>22.954545454545499</v>
      </c>
      <c r="Z657" s="18">
        <v>3.0909090909090899</v>
      </c>
      <c r="AA657" s="18">
        <v>0.59090909090909105</v>
      </c>
      <c r="AB657" s="18"/>
      <c r="AC657" s="18">
        <v>2.4545454545454501</v>
      </c>
      <c r="AD657" s="18"/>
      <c r="AE657" s="18">
        <v>15.5227272727273</v>
      </c>
      <c r="AF657" s="18">
        <v>7.1363636363636402</v>
      </c>
      <c r="AG657" s="18">
        <v>1.52272727272727</v>
      </c>
      <c r="AH657" s="18"/>
      <c r="AI657" s="18"/>
      <c r="AJ657" s="18"/>
      <c r="AK657" s="18"/>
      <c r="AL657" s="18"/>
      <c r="AM657" s="18"/>
      <c r="AN657" s="18"/>
      <c r="AO657" s="18"/>
      <c r="AP657" s="18">
        <v>26.636363636363601</v>
      </c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>
        <v>23.431818181818201</v>
      </c>
      <c r="BD657" s="18">
        <v>3.2045454545454501</v>
      </c>
      <c r="BE657" s="18">
        <v>1.5</v>
      </c>
      <c r="BF657" s="18">
        <v>6.7272727272727302</v>
      </c>
      <c r="BG657" s="18"/>
      <c r="BH657" s="18">
        <v>18.409090909090899</v>
      </c>
    </row>
    <row r="658" spans="1:60" x14ac:dyDescent="0.2">
      <c r="A658" s="18" t="s">
        <v>268</v>
      </c>
      <c r="B658" s="3">
        <v>911</v>
      </c>
      <c r="C658" s="18" t="s">
        <v>270</v>
      </c>
      <c r="D658" s="18" t="s">
        <v>309</v>
      </c>
      <c r="E658" s="18" t="s">
        <v>309</v>
      </c>
      <c r="F658" s="18" t="s">
        <v>314</v>
      </c>
      <c r="G658" s="18">
        <v>7.6136363636363598</v>
      </c>
      <c r="H658" s="18">
        <v>13.795454545454501</v>
      </c>
      <c r="I658" s="18">
        <v>21.409090909090899</v>
      </c>
      <c r="J658" s="18">
        <v>40.865671641791103</v>
      </c>
      <c r="K658" s="18">
        <v>43.668863261943997</v>
      </c>
      <c r="L658" s="18">
        <v>42.671974522292999</v>
      </c>
      <c r="M658" s="18">
        <v>1.8409090909090899</v>
      </c>
      <c r="N658" s="18">
        <v>2.9318181818181799</v>
      </c>
      <c r="O658" s="18">
        <v>1.6818181818181801</v>
      </c>
      <c r="P658" s="18">
        <v>1.1590909090909101</v>
      </c>
      <c r="Q658" s="18"/>
      <c r="R658" s="18"/>
      <c r="S658" s="18">
        <v>1.1818181818181801</v>
      </c>
      <c r="T658" s="18">
        <v>6.3636363636363598</v>
      </c>
      <c r="U658" s="18">
        <v>4.9545454545454497</v>
      </c>
      <c r="V658" s="18">
        <v>1.2954545454545501</v>
      </c>
      <c r="W658" s="18"/>
      <c r="X658" s="18"/>
      <c r="Y658" s="18">
        <v>14.75</v>
      </c>
      <c r="Z658" s="18">
        <v>5.8409090909090899</v>
      </c>
      <c r="AA658" s="18">
        <v>0.81818181818181801</v>
      </c>
      <c r="AB658" s="18"/>
      <c r="AC658" s="18">
        <v>2.2954545454545499</v>
      </c>
      <c r="AD658" s="18"/>
      <c r="AE658" s="18">
        <v>16.681818181818201</v>
      </c>
      <c r="AF658" s="18">
        <v>1.02272727272727</v>
      </c>
      <c r="AG658" s="18">
        <v>1.4090909090909101</v>
      </c>
      <c r="AH658" s="18"/>
      <c r="AI658" s="18"/>
      <c r="AJ658" s="18"/>
      <c r="AK658" s="18"/>
      <c r="AL658" s="18"/>
      <c r="AM658" s="18"/>
      <c r="AN658" s="18"/>
      <c r="AO658" s="18"/>
      <c r="AP658" s="18"/>
      <c r="AQ658" s="18">
        <v>21.409090909090899</v>
      </c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>
        <v>21.409090909090899</v>
      </c>
      <c r="BD658" s="18"/>
      <c r="BE658" s="18">
        <v>4.6363636363636402</v>
      </c>
      <c r="BF658" s="18">
        <v>5.7954545454545503</v>
      </c>
      <c r="BG658" s="18">
        <v>1.77272727272727</v>
      </c>
      <c r="BH658" s="18">
        <v>9.2045454545454604</v>
      </c>
    </row>
    <row r="659" spans="1:60" x14ac:dyDescent="0.2">
      <c r="A659" s="18" t="s">
        <v>268</v>
      </c>
      <c r="B659" s="3">
        <v>912</v>
      </c>
      <c r="C659" s="18" t="s">
        <v>271</v>
      </c>
      <c r="D659" s="18" t="s">
        <v>309</v>
      </c>
      <c r="E659" s="18" t="s">
        <v>309</v>
      </c>
      <c r="F659" s="18" t="s">
        <v>314</v>
      </c>
      <c r="G659" s="18">
        <v>0.34090909090909099</v>
      </c>
      <c r="H659" s="18">
        <v>2.9772727272727302</v>
      </c>
      <c r="I659" s="18">
        <v>3.3181818181818201</v>
      </c>
      <c r="J659" s="18">
        <v>43.3333333333333</v>
      </c>
      <c r="K659" s="18">
        <v>53.473282442748101</v>
      </c>
      <c r="L659" s="18">
        <v>52.431506849315099</v>
      </c>
      <c r="M659" s="18"/>
      <c r="N659" s="18">
        <v>0.11363636363636399</v>
      </c>
      <c r="O659" s="18">
        <v>0.22727272727272699</v>
      </c>
      <c r="P659" s="18"/>
      <c r="Q659" s="18"/>
      <c r="R659" s="18"/>
      <c r="S659" s="18">
        <v>0.13636363636363599</v>
      </c>
      <c r="T659" s="18">
        <v>0.18181818181818199</v>
      </c>
      <c r="U659" s="18">
        <v>1.3181818181818199</v>
      </c>
      <c r="V659" s="18">
        <v>1.3409090909090899</v>
      </c>
      <c r="W659" s="18"/>
      <c r="X659" s="18"/>
      <c r="Y659" s="18">
        <v>1.3409090909090899</v>
      </c>
      <c r="Z659" s="18">
        <v>0.61363636363636398</v>
      </c>
      <c r="AA659" s="18">
        <v>1.36363636363636</v>
      </c>
      <c r="AB659" s="18"/>
      <c r="AC659" s="18">
        <v>2.8863636363636398</v>
      </c>
      <c r="AD659" s="18"/>
      <c r="AE659" s="18">
        <v>0.43181818181818199</v>
      </c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>
        <v>3.3181818181818201</v>
      </c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>
        <v>3.3181818181818201</v>
      </c>
      <c r="BD659" s="18"/>
      <c r="BE659" s="18">
        <v>1.27272727272727</v>
      </c>
      <c r="BF659" s="18"/>
      <c r="BG659" s="18"/>
      <c r="BH659" s="18">
        <v>2.0454545454545499</v>
      </c>
    </row>
    <row r="660" spans="1:60" x14ac:dyDescent="0.2">
      <c r="A660" s="18" t="s">
        <v>268</v>
      </c>
      <c r="B660" s="3">
        <v>914</v>
      </c>
      <c r="C660" s="18" t="s">
        <v>205</v>
      </c>
      <c r="D660" s="18" t="s">
        <v>309</v>
      </c>
      <c r="E660" s="18" t="s">
        <v>309</v>
      </c>
      <c r="F660" s="18" t="s">
        <v>314</v>
      </c>
      <c r="G660" s="18">
        <v>5.2122727272727296</v>
      </c>
      <c r="H660" s="18">
        <v>7.2720454545454496</v>
      </c>
      <c r="I660" s="18">
        <v>12.4843181818182</v>
      </c>
      <c r="J660" s="18">
        <v>44.753335658847099</v>
      </c>
      <c r="K660" s="18">
        <v>41.851079788730203</v>
      </c>
      <c r="L660" s="18">
        <v>43.0627878611349</v>
      </c>
      <c r="M660" s="18">
        <v>0.74227272727272697</v>
      </c>
      <c r="N660" s="18">
        <v>1.8940909090909099</v>
      </c>
      <c r="O660" s="18">
        <v>2.1515909090909102</v>
      </c>
      <c r="P660" s="18">
        <v>0.42431818181818198</v>
      </c>
      <c r="Q660" s="18"/>
      <c r="R660" s="18"/>
      <c r="S660" s="18">
        <v>2.12045454545455</v>
      </c>
      <c r="T660" s="18">
        <v>2.2425000000000002</v>
      </c>
      <c r="U660" s="18">
        <v>1.92431818181818</v>
      </c>
      <c r="V660" s="18">
        <v>0.98477272727272702</v>
      </c>
      <c r="W660" s="18"/>
      <c r="X660" s="18"/>
      <c r="Y660" s="18">
        <v>9.3629545454545404</v>
      </c>
      <c r="Z660" s="18">
        <v>1.4090909090909101</v>
      </c>
      <c r="AA660" s="18">
        <v>1.7122727272727301</v>
      </c>
      <c r="AB660" s="18"/>
      <c r="AC660" s="18">
        <v>1.66681818181818</v>
      </c>
      <c r="AD660" s="18"/>
      <c r="AE660" s="18">
        <v>10.029545454545501</v>
      </c>
      <c r="AF660" s="18">
        <v>6.0681818181818198E-2</v>
      </c>
      <c r="AG660" s="18">
        <v>0.72727272727272696</v>
      </c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>
        <v>12.4843181818182</v>
      </c>
      <c r="AU660" s="18"/>
      <c r="AV660" s="18"/>
      <c r="AW660" s="18"/>
      <c r="AX660" s="18"/>
      <c r="AY660" s="18"/>
      <c r="AZ660" s="18"/>
      <c r="BA660" s="18"/>
      <c r="BB660" s="18"/>
      <c r="BC660" s="18">
        <v>12.4843181818182</v>
      </c>
      <c r="BD660" s="18"/>
      <c r="BE660" s="18">
        <v>6.7420454545454502</v>
      </c>
      <c r="BF660" s="18">
        <v>1.06045454545455</v>
      </c>
      <c r="BG660" s="18">
        <v>0.68181818181818199</v>
      </c>
      <c r="BH660" s="18">
        <v>4</v>
      </c>
    </row>
    <row r="661" spans="1:60" x14ac:dyDescent="0.2">
      <c r="A661" s="18" t="s">
        <v>268</v>
      </c>
      <c r="B661" s="3">
        <v>916</v>
      </c>
      <c r="C661" s="18" t="s">
        <v>206</v>
      </c>
      <c r="D661" s="18" t="s">
        <v>309</v>
      </c>
      <c r="E661" s="18" t="s">
        <v>309</v>
      </c>
      <c r="F661" s="18" t="s">
        <v>314</v>
      </c>
      <c r="G661" s="18">
        <v>3.0681818181818201</v>
      </c>
      <c r="H661" s="18">
        <v>7.2954545454545503</v>
      </c>
      <c r="I661" s="18">
        <v>10.363636363636401</v>
      </c>
      <c r="J661" s="18">
        <v>40.0518518518519</v>
      </c>
      <c r="K661" s="18">
        <v>38.778816199376898</v>
      </c>
      <c r="L661" s="18">
        <v>39.155701754386001</v>
      </c>
      <c r="M661" s="18">
        <v>0.81818181818181801</v>
      </c>
      <c r="N661" s="18">
        <v>1.27272727272727</v>
      </c>
      <c r="O661" s="18">
        <v>0.75</v>
      </c>
      <c r="P661" s="18">
        <v>0.22727272727272699</v>
      </c>
      <c r="Q661" s="18"/>
      <c r="R661" s="18"/>
      <c r="S661" s="18">
        <v>3.5</v>
      </c>
      <c r="T661" s="18">
        <v>1.1590909090909101</v>
      </c>
      <c r="U661" s="18">
        <v>2.2954545454545499</v>
      </c>
      <c r="V661" s="18">
        <v>0.34090909090909099</v>
      </c>
      <c r="W661" s="18"/>
      <c r="X661" s="18"/>
      <c r="Y661" s="18">
        <v>6.8409090909090899</v>
      </c>
      <c r="Z661" s="18">
        <v>3</v>
      </c>
      <c r="AA661" s="18">
        <v>0.52272727272727304</v>
      </c>
      <c r="AB661" s="18"/>
      <c r="AC661" s="18">
        <v>1.86363636363636</v>
      </c>
      <c r="AD661" s="18"/>
      <c r="AE661" s="18">
        <v>3.75</v>
      </c>
      <c r="AF661" s="18">
        <v>3.6363636363636398</v>
      </c>
      <c r="AG661" s="18">
        <v>1.11363636363636</v>
      </c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>
        <v>10.363636363636401</v>
      </c>
      <c r="AX661" s="18"/>
      <c r="AY661" s="18"/>
      <c r="AZ661" s="18"/>
      <c r="BA661" s="18"/>
      <c r="BB661" s="18"/>
      <c r="BC661" s="18">
        <v>10.363636363636401</v>
      </c>
      <c r="BD661" s="18"/>
      <c r="BE661" s="18">
        <v>1.6818181818181801</v>
      </c>
      <c r="BF661" s="18">
        <v>6.9545454545454497</v>
      </c>
      <c r="BG661" s="18">
        <v>1.72727272727273</v>
      </c>
      <c r="BH661" s="18"/>
    </row>
    <row r="662" spans="1:60" x14ac:dyDescent="0.2">
      <c r="A662" s="18" t="s">
        <v>268</v>
      </c>
      <c r="B662" s="3">
        <v>917</v>
      </c>
      <c r="C662" s="18" t="s">
        <v>272</v>
      </c>
      <c r="D662" s="18" t="s">
        <v>309</v>
      </c>
      <c r="E662" s="18" t="s">
        <v>309</v>
      </c>
      <c r="F662" s="18" t="s">
        <v>314</v>
      </c>
      <c r="G662" s="18">
        <v>2.1988636363636398</v>
      </c>
      <c r="H662" s="18">
        <v>3.1147727272727299</v>
      </c>
      <c r="I662" s="18">
        <v>5.3136363636363599</v>
      </c>
      <c r="J662" s="18">
        <v>38.984496124030997</v>
      </c>
      <c r="K662" s="18">
        <v>39.4925209777454</v>
      </c>
      <c r="L662" s="18">
        <v>39.282292557741698</v>
      </c>
      <c r="M662" s="18">
        <v>0.75</v>
      </c>
      <c r="N662" s="18">
        <v>0.92045454545454497</v>
      </c>
      <c r="O662" s="18">
        <v>0.52840909090909105</v>
      </c>
      <c r="P662" s="18"/>
      <c r="Q662" s="18"/>
      <c r="R662" s="18"/>
      <c r="S662" s="18">
        <v>1.2511363636363599</v>
      </c>
      <c r="T662" s="18">
        <v>0.97159090909090895</v>
      </c>
      <c r="U662" s="18">
        <v>0.48295454545454503</v>
      </c>
      <c r="V662" s="18">
        <v>0.40909090909090901</v>
      </c>
      <c r="W662" s="18"/>
      <c r="X662" s="18"/>
      <c r="Y662" s="18">
        <v>3.60113636363636</v>
      </c>
      <c r="Z662" s="18">
        <v>0.98863636363636398</v>
      </c>
      <c r="AA662" s="18">
        <v>0.72386363636363604</v>
      </c>
      <c r="AB662" s="18"/>
      <c r="AC662" s="18">
        <v>0.701136363636364</v>
      </c>
      <c r="AD662" s="18"/>
      <c r="AE662" s="18">
        <v>4.5443181818181797</v>
      </c>
      <c r="AF662" s="18"/>
      <c r="AG662" s="18">
        <v>6.8181818181818205E-2</v>
      </c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>
        <v>5.3136363636363599</v>
      </c>
      <c r="AY662" s="18"/>
      <c r="AZ662" s="18"/>
      <c r="BA662" s="18"/>
      <c r="BB662" s="18"/>
      <c r="BC662" s="18">
        <v>5.3136363636363599</v>
      </c>
      <c r="BD662" s="18"/>
      <c r="BE662" s="18">
        <v>1.22272727272727</v>
      </c>
      <c r="BF662" s="18">
        <v>4.0909090909090899</v>
      </c>
      <c r="BG662" s="18"/>
      <c r="BH662" s="18"/>
    </row>
    <row r="663" spans="1:60" x14ac:dyDescent="0.2">
      <c r="A663" s="18" t="s">
        <v>268</v>
      </c>
      <c r="B663" s="3">
        <v>918</v>
      </c>
      <c r="C663" s="18" t="s">
        <v>267</v>
      </c>
      <c r="D663" s="18" t="s">
        <v>309</v>
      </c>
      <c r="E663" s="18" t="s">
        <v>309</v>
      </c>
      <c r="F663" s="18" t="s">
        <v>314</v>
      </c>
      <c r="G663" s="18">
        <v>4.6818181818181799</v>
      </c>
      <c r="H663" s="18">
        <v>10.7272727272727</v>
      </c>
      <c r="I663" s="18">
        <v>15.409090909090899</v>
      </c>
      <c r="J663" s="18">
        <v>36.873786407767</v>
      </c>
      <c r="K663" s="18">
        <v>44.572033898305101</v>
      </c>
      <c r="L663" s="18">
        <v>42.233038348082601</v>
      </c>
      <c r="M663" s="18">
        <v>2</v>
      </c>
      <c r="N663" s="18">
        <v>2.6818181818181799</v>
      </c>
      <c r="O663" s="18"/>
      <c r="P663" s="18"/>
      <c r="Q663" s="18"/>
      <c r="R663" s="18"/>
      <c r="S663" s="18">
        <v>3</v>
      </c>
      <c r="T663" s="18">
        <v>2</v>
      </c>
      <c r="U663" s="18">
        <v>4.3636363636363598</v>
      </c>
      <c r="V663" s="18">
        <v>0.68181818181818199</v>
      </c>
      <c r="W663" s="18">
        <v>0.68181818181818199</v>
      </c>
      <c r="X663" s="18"/>
      <c r="Y663" s="18">
        <v>14.7272727272727</v>
      </c>
      <c r="Z663" s="18">
        <v>0.68181818181818199</v>
      </c>
      <c r="AA663" s="18"/>
      <c r="AB663" s="18"/>
      <c r="AC663" s="18">
        <v>3.3636363636363602</v>
      </c>
      <c r="AD663" s="18"/>
      <c r="AE663" s="18">
        <v>10.363636363636401</v>
      </c>
      <c r="AF663" s="18"/>
      <c r="AG663" s="18">
        <v>1.6818181818181801</v>
      </c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>
        <v>15.409090909090899</v>
      </c>
      <c r="AZ663" s="18"/>
      <c r="BA663" s="18"/>
      <c r="BB663" s="18"/>
      <c r="BC663" s="18">
        <v>15.409090909090899</v>
      </c>
      <c r="BD663" s="18"/>
      <c r="BE663" s="18"/>
      <c r="BF663" s="18"/>
      <c r="BG663" s="18">
        <v>3.4090909090909101</v>
      </c>
      <c r="BH663" s="18">
        <v>12</v>
      </c>
    </row>
    <row r="664" spans="1:60" x14ac:dyDescent="0.2">
      <c r="A664" s="18" t="s">
        <v>268</v>
      </c>
      <c r="B664" s="3">
        <v>920</v>
      </c>
      <c r="C664" s="18" t="s">
        <v>273</v>
      </c>
      <c r="D664" s="18" t="s">
        <v>309</v>
      </c>
      <c r="E664" s="18" t="s">
        <v>309</v>
      </c>
      <c r="F664" s="18" t="s">
        <v>314</v>
      </c>
      <c r="G664" s="18">
        <v>1.27272727272727</v>
      </c>
      <c r="H664" s="18">
        <v>2.8181818181818201</v>
      </c>
      <c r="I664" s="18">
        <v>4.0909090909090899</v>
      </c>
      <c r="J664" s="18">
        <v>34.803571428571402</v>
      </c>
      <c r="K664" s="18">
        <v>38.629032258064498</v>
      </c>
      <c r="L664" s="18">
        <v>37.438888888888897</v>
      </c>
      <c r="M664" s="18">
        <v>0.204545454545455</v>
      </c>
      <c r="N664" s="18">
        <v>1.0681818181818199</v>
      </c>
      <c r="O664" s="18"/>
      <c r="P664" s="18"/>
      <c r="Q664" s="18"/>
      <c r="R664" s="18"/>
      <c r="S664" s="18">
        <v>1.3409090909090899</v>
      </c>
      <c r="T664" s="18">
        <v>0.18181818181818199</v>
      </c>
      <c r="U664" s="18">
        <v>1.13636363636364</v>
      </c>
      <c r="V664" s="18">
        <v>0.15909090909090901</v>
      </c>
      <c r="W664" s="18"/>
      <c r="X664" s="18"/>
      <c r="Y664" s="18">
        <v>3.0909090909090899</v>
      </c>
      <c r="Z664" s="18">
        <v>1</v>
      </c>
      <c r="AA664" s="18"/>
      <c r="AB664" s="18"/>
      <c r="AC664" s="18">
        <v>2.2954545454545499</v>
      </c>
      <c r="AD664" s="18"/>
      <c r="AE664" s="18">
        <v>1.7045454545454499</v>
      </c>
      <c r="AF664" s="18"/>
      <c r="AG664" s="18">
        <v>9.0909090909090898E-2</v>
      </c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>
        <v>4.0909090909090899</v>
      </c>
      <c r="BB664" s="18"/>
      <c r="BC664" s="18">
        <v>4</v>
      </c>
      <c r="BD664" s="18">
        <v>9.0909090909090898E-2</v>
      </c>
      <c r="BE664" s="18">
        <v>1.0909090909090899</v>
      </c>
      <c r="BF664" s="18"/>
      <c r="BG664" s="18"/>
      <c r="BH664" s="18">
        <v>3</v>
      </c>
    </row>
    <row r="665" spans="1:60" x14ac:dyDescent="0.2">
      <c r="A665" s="18" t="s">
        <v>264</v>
      </c>
      <c r="B665" s="3">
        <v>1</v>
      </c>
      <c r="C665" s="18" t="s">
        <v>3</v>
      </c>
      <c r="D665" s="18" t="s">
        <v>307</v>
      </c>
      <c r="E665" s="18" t="s">
        <v>310</v>
      </c>
      <c r="F665" s="18" t="s">
        <v>310</v>
      </c>
      <c r="G665" s="18">
        <v>42.489478114772801</v>
      </c>
      <c r="H665" s="18">
        <v>30.570286195954601</v>
      </c>
      <c r="I665" s="18">
        <v>73.059764310727203</v>
      </c>
      <c r="J665" s="18">
        <v>43.565925412321</v>
      </c>
      <c r="K665" s="18">
        <v>45.929799683214299</v>
      </c>
      <c r="L665" s="18">
        <v>44.555037732545799</v>
      </c>
      <c r="M665" s="18">
        <v>13.7727272727955</v>
      </c>
      <c r="N665" s="18">
        <v>8.5740740742272799</v>
      </c>
      <c r="O665" s="18">
        <v>10.5454545453864</v>
      </c>
      <c r="P665" s="18">
        <v>8.4154040405227306</v>
      </c>
      <c r="Q665" s="18">
        <v>1.1818181818409099</v>
      </c>
      <c r="R665" s="18"/>
      <c r="S665" s="18">
        <v>5.0757575759545404</v>
      </c>
      <c r="T665" s="18">
        <v>11.5669191921591</v>
      </c>
      <c r="U665" s="18">
        <v>6.9469696972045503</v>
      </c>
      <c r="V665" s="18">
        <v>4.7457912458181797</v>
      </c>
      <c r="W665" s="18">
        <v>2.2348484848181802</v>
      </c>
      <c r="X665" s="18"/>
      <c r="Y665" s="18">
        <v>47.954966330363703</v>
      </c>
      <c r="Z665" s="18">
        <v>16.8661616165227</v>
      </c>
      <c r="AA665" s="18">
        <v>8.2386363638409108</v>
      </c>
      <c r="AB665" s="18">
        <v>5.6426767676590899</v>
      </c>
      <c r="AC665" s="18">
        <v>41.048400673931802</v>
      </c>
      <c r="AD665" s="18">
        <v>0.18181818181818199</v>
      </c>
      <c r="AE665" s="18">
        <v>24.928030303454602</v>
      </c>
      <c r="AF665" s="18">
        <v>0.95580808081818203</v>
      </c>
      <c r="AG665" s="18">
        <v>0.30303030304545497</v>
      </c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>
        <v>73.059764310727203</v>
      </c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>
        <v>70.620370371318103</v>
      </c>
      <c r="BD665" s="18">
        <v>2.43939393940909</v>
      </c>
      <c r="BE665" s="18">
        <v>20.4175084182272</v>
      </c>
      <c r="BF665" s="18">
        <v>9.1119528620454595</v>
      </c>
      <c r="BG665" s="18">
        <v>1.35606060613636</v>
      </c>
      <c r="BH665" s="18">
        <v>42.174242424318201</v>
      </c>
    </row>
    <row r="666" spans="1:60" x14ac:dyDescent="0.2">
      <c r="A666" s="18" t="s">
        <v>264</v>
      </c>
      <c r="B666" s="3">
        <v>2</v>
      </c>
      <c r="C666" s="18" t="s">
        <v>4</v>
      </c>
      <c r="D666" s="18" t="s">
        <v>307</v>
      </c>
      <c r="E666" s="18" t="s">
        <v>310</v>
      </c>
      <c r="F666" s="18" t="s">
        <v>310</v>
      </c>
      <c r="G666" s="18">
        <v>224.629545454545</v>
      </c>
      <c r="H666" s="18">
        <v>247.99999999999901</v>
      </c>
      <c r="I666" s="18">
        <v>472.62954545454198</v>
      </c>
      <c r="J666" s="18">
        <v>42.3681010148021</v>
      </c>
      <c r="K666" s="18">
        <v>45.462060117302002</v>
      </c>
      <c r="L666" s="18">
        <v>43.991575181407903</v>
      </c>
      <c r="M666" s="18">
        <v>52.995454545454599</v>
      </c>
      <c r="N666" s="18">
        <v>87.440909090909201</v>
      </c>
      <c r="O666" s="18">
        <v>50.013636363636401</v>
      </c>
      <c r="P666" s="18">
        <v>25.6272727272727</v>
      </c>
      <c r="Q666" s="18">
        <v>8.5522727272727295</v>
      </c>
      <c r="R666" s="18"/>
      <c r="S666" s="18">
        <v>44.470454545454501</v>
      </c>
      <c r="T666" s="18">
        <v>82.225000000000094</v>
      </c>
      <c r="U666" s="18">
        <v>70.0386363636364</v>
      </c>
      <c r="V666" s="18">
        <v>34.722727272727298</v>
      </c>
      <c r="W666" s="18">
        <v>16.5431818181818</v>
      </c>
      <c r="X666" s="18"/>
      <c r="Y666" s="18">
        <v>357.44318181817999</v>
      </c>
      <c r="Z666" s="18">
        <v>92.581818181818306</v>
      </c>
      <c r="AA666" s="18">
        <v>22.604545454545399</v>
      </c>
      <c r="AB666" s="18">
        <v>69.579545454545496</v>
      </c>
      <c r="AC666" s="18">
        <v>186.80227272727299</v>
      </c>
      <c r="AD666" s="18">
        <v>59.290909090909103</v>
      </c>
      <c r="AE666" s="18">
        <v>136.834090909091</v>
      </c>
      <c r="AF666" s="18">
        <v>15.5772727272727</v>
      </c>
      <c r="AG666" s="18">
        <v>4.5454545454545503</v>
      </c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>
        <v>472.62954545454198</v>
      </c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>
        <v>449.847727272724</v>
      </c>
      <c r="BD666" s="18">
        <v>22.781818181818199</v>
      </c>
      <c r="BE666" s="18">
        <v>65.431818181818201</v>
      </c>
      <c r="BF666" s="18">
        <v>76.240909090909199</v>
      </c>
      <c r="BG666" s="18">
        <v>170.96590909090901</v>
      </c>
      <c r="BH666" s="18">
        <v>159.99090909090901</v>
      </c>
    </row>
    <row r="667" spans="1:60" x14ac:dyDescent="0.2">
      <c r="A667" s="18" t="s">
        <v>264</v>
      </c>
      <c r="B667" s="3">
        <v>3</v>
      </c>
      <c r="C667" s="18" t="s">
        <v>5</v>
      </c>
      <c r="D667" s="18" t="s">
        <v>307</v>
      </c>
      <c r="E667" s="18" t="s">
        <v>311</v>
      </c>
      <c r="F667" s="18" t="s">
        <v>313</v>
      </c>
      <c r="G667" s="18">
        <v>283.18409090909103</v>
      </c>
      <c r="H667" s="18">
        <v>339.53863636363599</v>
      </c>
      <c r="I667" s="18">
        <v>622.72272727272696</v>
      </c>
      <c r="J667" s="18">
        <v>44.938106435743002</v>
      </c>
      <c r="K667" s="18">
        <v>46.5012818195816</v>
      </c>
      <c r="L667" s="18">
        <v>45.790425477556802</v>
      </c>
      <c r="M667" s="18">
        <v>44.665909090909103</v>
      </c>
      <c r="N667" s="18">
        <v>110.879545454545</v>
      </c>
      <c r="O667" s="18">
        <v>68.3</v>
      </c>
      <c r="P667" s="18">
        <v>47.363636363636402</v>
      </c>
      <c r="Q667" s="18">
        <v>11.975</v>
      </c>
      <c r="R667" s="18"/>
      <c r="S667" s="18">
        <v>43.1727272727273</v>
      </c>
      <c r="T667" s="18">
        <v>124.49318181818199</v>
      </c>
      <c r="U667" s="18">
        <v>101.10909090909099</v>
      </c>
      <c r="V667" s="18">
        <v>42.593181818181797</v>
      </c>
      <c r="W667" s="18">
        <v>28.170454545454501</v>
      </c>
      <c r="X667" s="18"/>
      <c r="Y667" s="18">
        <v>470.47045454545503</v>
      </c>
      <c r="Z667" s="18">
        <v>110.847727272727</v>
      </c>
      <c r="AA667" s="18">
        <v>41.404545454545399</v>
      </c>
      <c r="AB667" s="18">
        <v>191.76590909090899</v>
      </c>
      <c r="AC667" s="18">
        <v>247.82954545454601</v>
      </c>
      <c r="AD667" s="18">
        <v>48.3318181818182</v>
      </c>
      <c r="AE667" s="18">
        <v>120.53409090909101</v>
      </c>
      <c r="AF667" s="18">
        <v>11.920454545454501</v>
      </c>
      <c r="AG667" s="18">
        <v>1.1590909090909101</v>
      </c>
      <c r="AH667" s="18">
        <v>0.34090909090909099</v>
      </c>
      <c r="AI667" s="18"/>
      <c r="AJ667" s="18">
        <v>0.84090909090909105</v>
      </c>
      <c r="AK667" s="18"/>
      <c r="AL667" s="18"/>
      <c r="AM667" s="18"/>
      <c r="AN667" s="18"/>
      <c r="AO667" s="18"/>
      <c r="AP667" s="18"/>
      <c r="AQ667" s="18"/>
      <c r="AR667" s="18">
        <v>622.72272727272696</v>
      </c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>
        <v>567.33636363636401</v>
      </c>
      <c r="BD667" s="18">
        <v>55.386363636363598</v>
      </c>
      <c r="BE667" s="18">
        <v>126.604545454545</v>
      </c>
      <c r="BF667" s="18">
        <v>116.161363636364</v>
      </c>
      <c r="BG667" s="18">
        <v>70.193181818181799</v>
      </c>
      <c r="BH667" s="18">
        <v>309.76363636363601</v>
      </c>
    </row>
    <row r="668" spans="1:60" x14ac:dyDescent="0.2">
      <c r="A668" s="18" t="s">
        <v>264</v>
      </c>
      <c r="B668" s="3">
        <v>4</v>
      </c>
      <c r="C668" s="18" t="s">
        <v>6</v>
      </c>
      <c r="D668" s="18" t="s">
        <v>307</v>
      </c>
      <c r="E668" s="18" t="s">
        <v>310</v>
      </c>
      <c r="F668" s="18" t="s">
        <v>310</v>
      </c>
      <c r="G668" s="18">
        <v>216.15909090909099</v>
      </c>
      <c r="H668" s="18">
        <v>277.93181818181802</v>
      </c>
      <c r="I668" s="18">
        <v>494.09090909090901</v>
      </c>
      <c r="J668" s="18">
        <v>45.393334034276201</v>
      </c>
      <c r="K668" s="18">
        <v>47.9282852236488</v>
      </c>
      <c r="L668" s="18">
        <v>46.819273229071001</v>
      </c>
      <c r="M668" s="18">
        <v>37.681818181818201</v>
      </c>
      <c r="N668" s="18">
        <v>75.045454545454504</v>
      </c>
      <c r="O668" s="18">
        <v>53.181818181818201</v>
      </c>
      <c r="P668" s="18">
        <v>34.454545454545503</v>
      </c>
      <c r="Q668" s="18">
        <v>15.795454545454501</v>
      </c>
      <c r="R668" s="18"/>
      <c r="S668" s="18">
        <v>41.204545454545503</v>
      </c>
      <c r="T668" s="18">
        <v>81.318181818181799</v>
      </c>
      <c r="U668" s="18">
        <v>75.454545454545496</v>
      </c>
      <c r="V668" s="18">
        <v>47.090909090909101</v>
      </c>
      <c r="W668" s="18">
        <v>32.863636363636402</v>
      </c>
      <c r="X668" s="18"/>
      <c r="Y668" s="18">
        <v>345.63636363636402</v>
      </c>
      <c r="Z668" s="18">
        <v>106.40909090909101</v>
      </c>
      <c r="AA668" s="18">
        <v>42.045454545454497</v>
      </c>
      <c r="AB668" s="18">
        <v>80.318181818181799</v>
      </c>
      <c r="AC668" s="18">
        <v>285.70454545454498</v>
      </c>
      <c r="AD668" s="18">
        <v>9.0909090909090898E-2</v>
      </c>
      <c r="AE668" s="18">
        <v>112.954545454545</v>
      </c>
      <c r="AF668" s="18">
        <v>13.340909090909101</v>
      </c>
      <c r="AG668" s="18">
        <v>1.6818181818181801</v>
      </c>
      <c r="AH668" s="18"/>
      <c r="AI668" s="18"/>
      <c r="AJ668" s="18"/>
      <c r="AK668" s="18"/>
      <c r="AL668" s="18"/>
      <c r="AM668" s="18"/>
      <c r="AN668" s="18"/>
      <c r="AO668" s="18"/>
      <c r="AP668" s="18">
        <v>64.25</v>
      </c>
      <c r="AQ668" s="18"/>
      <c r="AR668" s="18">
        <v>429.84090909090901</v>
      </c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>
        <v>479.02272727272702</v>
      </c>
      <c r="BD668" s="18">
        <v>15.068181818181801</v>
      </c>
      <c r="BE668" s="18">
        <v>72.636363636363598</v>
      </c>
      <c r="BF668" s="18">
        <v>85.386363636363598</v>
      </c>
      <c r="BG668" s="18">
        <v>45.75</v>
      </c>
      <c r="BH668" s="18">
        <v>290.31818181818198</v>
      </c>
    </row>
    <row r="669" spans="1:60" x14ac:dyDescent="0.2">
      <c r="A669" s="18" t="s">
        <v>264</v>
      </c>
      <c r="B669" s="3">
        <v>7</v>
      </c>
      <c r="C669" s="18" t="s">
        <v>7</v>
      </c>
      <c r="D669" s="18" t="s">
        <v>307</v>
      </c>
      <c r="E669" s="18" t="s">
        <v>310</v>
      </c>
      <c r="F669" s="18" t="s">
        <v>310</v>
      </c>
      <c r="G669" s="18">
        <v>49.8272727272727</v>
      </c>
      <c r="H669" s="18">
        <v>41.340909090909101</v>
      </c>
      <c r="I669" s="18">
        <v>91.168181818181907</v>
      </c>
      <c r="J669" s="18">
        <v>45.533365261813501</v>
      </c>
      <c r="K669" s="18">
        <v>48.531115997800804</v>
      </c>
      <c r="L669" s="18">
        <v>46.892718252979499</v>
      </c>
      <c r="M669" s="18">
        <v>12.0477272727273</v>
      </c>
      <c r="N669" s="18">
        <v>12.779545454545501</v>
      </c>
      <c r="O669" s="18">
        <v>12.2965909090909</v>
      </c>
      <c r="P669" s="18">
        <v>9.0579545454545496</v>
      </c>
      <c r="Q669" s="18">
        <v>3.6454545454545499</v>
      </c>
      <c r="R669" s="18"/>
      <c r="S669" s="18">
        <v>6.7249999999999996</v>
      </c>
      <c r="T669" s="18">
        <v>11.8715909090909</v>
      </c>
      <c r="U669" s="18">
        <v>9.2340909090909093</v>
      </c>
      <c r="V669" s="18">
        <v>7.1</v>
      </c>
      <c r="W669" s="18">
        <v>6.41022727272727</v>
      </c>
      <c r="X669" s="18"/>
      <c r="Y669" s="18">
        <v>63.792045454545502</v>
      </c>
      <c r="Z669" s="18">
        <v>19.721590909090899</v>
      </c>
      <c r="AA669" s="18">
        <v>7.6545454545454596</v>
      </c>
      <c r="AB669" s="18">
        <v>2.3886363636363601</v>
      </c>
      <c r="AC669" s="18">
        <v>32.431818181818201</v>
      </c>
      <c r="AD669" s="18">
        <v>0.46136363636363598</v>
      </c>
      <c r="AE669" s="18">
        <v>54.147727272727302</v>
      </c>
      <c r="AF669" s="18">
        <v>1.60227272727273</v>
      </c>
      <c r="AG669" s="18">
        <v>0.13636363636363599</v>
      </c>
      <c r="AH669" s="18"/>
      <c r="AI669" s="18"/>
      <c r="AJ669" s="18"/>
      <c r="AK669" s="18"/>
      <c r="AL669" s="18"/>
      <c r="AM669" s="18">
        <v>15.8545454545455</v>
      </c>
      <c r="AN669" s="18"/>
      <c r="AO669" s="18"/>
      <c r="AP669" s="18">
        <v>17.572727272727299</v>
      </c>
      <c r="AQ669" s="18"/>
      <c r="AR669" s="18">
        <v>19.1181818181818</v>
      </c>
      <c r="AS669" s="18"/>
      <c r="AT669" s="18">
        <v>6.5818181818181802</v>
      </c>
      <c r="AU669" s="18">
        <v>5.6090909090909102</v>
      </c>
      <c r="AV669" s="18">
        <v>26.431818181818201</v>
      </c>
      <c r="AW669" s="18"/>
      <c r="AX669" s="18"/>
      <c r="AY669" s="18"/>
      <c r="AZ669" s="18"/>
      <c r="BA669" s="18"/>
      <c r="BB669" s="18"/>
      <c r="BC669" s="18">
        <v>90.077272727272799</v>
      </c>
      <c r="BD669" s="18">
        <v>1.0909090909090899</v>
      </c>
      <c r="BE669" s="18">
        <v>49.955681818181802</v>
      </c>
      <c r="BF669" s="18">
        <v>18.9159090909091</v>
      </c>
      <c r="BG669" s="18">
        <v>8.3579545454545503</v>
      </c>
      <c r="BH669" s="18">
        <v>13.9386363636364</v>
      </c>
    </row>
    <row r="670" spans="1:60" x14ac:dyDescent="0.2">
      <c r="A670" s="18" t="s">
        <v>264</v>
      </c>
      <c r="B670" s="3">
        <v>9</v>
      </c>
      <c r="C670" s="18" t="s">
        <v>8</v>
      </c>
      <c r="D670" s="18" t="s">
        <v>307</v>
      </c>
      <c r="E670" s="18" t="s">
        <v>310</v>
      </c>
      <c r="F670" s="18" t="s">
        <v>310</v>
      </c>
      <c r="G670" s="18">
        <v>170</v>
      </c>
      <c r="H670" s="18">
        <v>145.272727272727</v>
      </c>
      <c r="I670" s="18">
        <v>315.27272727272702</v>
      </c>
      <c r="J670" s="18">
        <v>42.494652406417103</v>
      </c>
      <c r="K670" s="18">
        <v>44.599655819774803</v>
      </c>
      <c r="L670" s="18">
        <v>43.464604959631103</v>
      </c>
      <c r="M670" s="18">
        <v>47.75</v>
      </c>
      <c r="N670" s="18">
        <v>61.363636363636402</v>
      </c>
      <c r="O670" s="18">
        <v>32.25</v>
      </c>
      <c r="P670" s="18">
        <v>17.954545454545499</v>
      </c>
      <c r="Q670" s="18">
        <v>10.681818181818199</v>
      </c>
      <c r="R670" s="18"/>
      <c r="S670" s="18">
        <v>39.363636363636402</v>
      </c>
      <c r="T670" s="18">
        <v>45.204545454545503</v>
      </c>
      <c r="U670" s="18">
        <v>27.136363636363601</v>
      </c>
      <c r="V670" s="18">
        <v>20.477272727272702</v>
      </c>
      <c r="W670" s="18">
        <v>13.090909090909101</v>
      </c>
      <c r="X670" s="18"/>
      <c r="Y670" s="18">
        <v>245.09090909090901</v>
      </c>
      <c r="Z670" s="18">
        <v>55.409090909090899</v>
      </c>
      <c r="AA670" s="18">
        <v>14.7727272727273</v>
      </c>
      <c r="AB670" s="18">
        <v>18.477272727272702</v>
      </c>
      <c r="AC670" s="18">
        <v>108.772727272727</v>
      </c>
      <c r="AD670" s="18">
        <v>31.590909090909101</v>
      </c>
      <c r="AE670" s="18">
        <v>151.227272727273</v>
      </c>
      <c r="AF670" s="18">
        <v>3.9772727272727302</v>
      </c>
      <c r="AG670" s="18"/>
      <c r="AH670" s="18"/>
      <c r="AI670" s="18"/>
      <c r="AJ670" s="18">
        <v>1.22727272727273</v>
      </c>
      <c r="AK670" s="18"/>
      <c r="AL670" s="18"/>
      <c r="AM670" s="18"/>
      <c r="AN670" s="18">
        <v>46.113636363636402</v>
      </c>
      <c r="AO670" s="18"/>
      <c r="AP670" s="18">
        <v>95.272727272727295</v>
      </c>
      <c r="AQ670" s="18"/>
      <c r="AR670" s="18">
        <v>113.113636363636</v>
      </c>
      <c r="AS670" s="18"/>
      <c r="AT670" s="18"/>
      <c r="AU670" s="18">
        <v>56.863636363636402</v>
      </c>
      <c r="AV670" s="18">
        <v>3.9090909090909101</v>
      </c>
      <c r="AW670" s="18"/>
      <c r="AX670" s="18"/>
      <c r="AY670" s="18"/>
      <c r="AZ670" s="18"/>
      <c r="BA670" s="18"/>
      <c r="BB670" s="18"/>
      <c r="BC670" s="18">
        <v>297.52272727272702</v>
      </c>
      <c r="BD670" s="18">
        <v>17.75</v>
      </c>
      <c r="BE670" s="18">
        <v>62.886363636363598</v>
      </c>
      <c r="BF670" s="18">
        <v>98.75</v>
      </c>
      <c r="BG670" s="18">
        <v>95.136363636363598</v>
      </c>
      <c r="BH670" s="18">
        <v>58.5</v>
      </c>
    </row>
    <row r="671" spans="1:60" x14ac:dyDescent="0.2">
      <c r="A671" s="18" t="s">
        <v>264</v>
      </c>
      <c r="B671" s="3">
        <v>10</v>
      </c>
      <c r="C671" s="18" t="s">
        <v>194</v>
      </c>
      <c r="D671" s="18" t="s">
        <v>307</v>
      </c>
      <c r="E671" s="18" t="s">
        <v>310</v>
      </c>
      <c r="F671" s="18" t="s">
        <v>310</v>
      </c>
      <c r="G671" s="18">
        <v>491.251136363635</v>
      </c>
      <c r="H671" s="18">
        <v>510.04318181817803</v>
      </c>
      <c r="I671" s="18">
        <v>1001.29431818182</v>
      </c>
      <c r="J671" s="18">
        <v>43.231138026514202</v>
      </c>
      <c r="K671" s="18">
        <v>44.761513953810002</v>
      </c>
      <c r="L671" s="18">
        <v>44.0106868496351</v>
      </c>
      <c r="M671" s="18">
        <v>110.06954545454499</v>
      </c>
      <c r="N671" s="18">
        <v>185.716136363636</v>
      </c>
      <c r="O671" s="18">
        <v>121.19704545454501</v>
      </c>
      <c r="P671" s="18">
        <v>49.467954545454603</v>
      </c>
      <c r="Q671" s="18">
        <v>24.8004545454545</v>
      </c>
      <c r="R671" s="18"/>
      <c r="S671" s="18">
        <v>107.226136363636</v>
      </c>
      <c r="T671" s="18">
        <v>184.36340909090899</v>
      </c>
      <c r="U671" s="18">
        <v>114.991363636364</v>
      </c>
      <c r="V671" s="18">
        <v>58.952500000000001</v>
      </c>
      <c r="W671" s="18">
        <v>44.509772727272697</v>
      </c>
      <c r="X671" s="18"/>
      <c r="Y671" s="18">
        <v>813.60727272727104</v>
      </c>
      <c r="Z671" s="18">
        <v>149.7525</v>
      </c>
      <c r="AA671" s="18">
        <v>37.9345454545455</v>
      </c>
      <c r="AB671" s="18">
        <v>221.41704545454601</v>
      </c>
      <c r="AC671" s="18">
        <v>415.54613636363302</v>
      </c>
      <c r="AD671" s="18">
        <v>49.398181818181797</v>
      </c>
      <c r="AE671" s="18">
        <v>288.91522727272798</v>
      </c>
      <c r="AF671" s="18">
        <v>23.9227272727273</v>
      </c>
      <c r="AG671" s="18">
        <v>0.86</v>
      </c>
      <c r="AH671" s="18"/>
      <c r="AI671" s="18"/>
      <c r="AJ671" s="18">
        <v>1.2350000000000001</v>
      </c>
      <c r="AK671" s="18"/>
      <c r="AL671" s="18"/>
      <c r="AM671" s="18"/>
      <c r="AN671" s="18"/>
      <c r="AO671" s="18"/>
      <c r="AP671" s="18"/>
      <c r="AQ671" s="18"/>
      <c r="AR671" s="18">
        <v>824.91499999999598</v>
      </c>
      <c r="AS671" s="18"/>
      <c r="AT671" s="18"/>
      <c r="AU671" s="18"/>
      <c r="AV671" s="18"/>
      <c r="AW671" s="18">
        <v>176.37931818181801</v>
      </c>
      <c r="AX671" s="18"/>
      <c r="AY671" s="18"/>
      <c r="AZ671" s="18"/>
      <c r="BA671" s="18"/>
      <c r="BB671" s="18"/>
      <c r="BC671" s="18">
        <v>946.03409090908895</v>
      </c>
      <c r="BD671" s="18">
        <v>55.260227272727299</v>
      </c>
      <c r="BE671" s="18">
        <v>140.86090909090899</v>
      </c>
      <c r="BF671" s="18">
        <v>169.10499999999999</v>
      </c>
      <c r="BG671" s="18">
        <v>94.894318181818207</v>
      </c>
      <c r="BH671" s="18">
        <v>596.43409090909097</v>
      </c>
    </row>
    <row r="672" spans="1:60" x14ac:dyDescent="0.2">
      <c r="A672" s="18" t="s">
        <v>264</v>
      </c>
      <c r="B672" s="3">
        <v>11</v>
      </c>
      <c r="C672" s="18" t="s">
        <v>9</v>
      </c>
      <c r="D672" s="18" t="s">
        <v>307</v>
      </c>
      <c r="E672" s="18" t="s">
        <v>310</v>
      </c>
      <c r="F672" s="18" t="s">
        <v>310</v>
      </c>
      <c r="G672" s="18">
        <v>77.181818181818201</v>
      </c>
      <c r="H672" s="18">
        <v>99.238636363636402</v>
      </c>
      <c r="I672" s="18">
        <v>176.42045454545499</v>
      </c>
      <c r="J672" s="18">
        <v>46.435217903415698</v>
      </c>
      <c r="K672" s="18">
        <v>47.910225581128898</v>
      </c>
      <c r="L672" s="18">
        <v>47.264927536231902</v>
      </c>
      <c r="M672" s="18">
        <v>7.6363636363636402</v>
      </c>
      <c r="N672" s="18">
        <v>30.863636363636399</v>
      </c>
      <c r="O672" s="18">
        <v>24.5</v>
      </c>
      <c r="P672" s="18">
        <v>9</v>
      </c>
      <c r="Q672" s="18">
        <v>5.1818181818181799</v>
      </c>
      <c r="R672" s="18"/>
      <c r="S672" s="18">
        <v>10.795454545454501</v>
      </c>
      <c r="T672" s="18">
        <v>29.704545454545499</v>
      </c>
      <c r="U672" s="18">
        <v>35.113636363636402</v>
      </c>
      <c r="V672" s="18">
        <v>14.8522727272727</v>
      </c>
      <c r="W672" s="18">
        <v>8.7727272727272698</v>
      </c>
      <c r="X672" s="18"/>
      <c r="Y672" s="18">
        <v>122.40909090909101</v>
      </c>
      <c r="Z672" s="18">
        <v>41.227272727272698</v>
      </c>
      <c r="AA672" s="18">
        <v>12.784090909090899</v>
      </c>
      <c r="AB672" s="18">
        <v>55.125</v>
      </c>
      <c r="AC672" s="18">
        <v>64.704545454545496</v>
      </c>
      <c r="AD672" s="18">
        <v>0.25</v>
      </c>
      <c r="AE672" s="18">
        <v>27.431818181818201</v>
      </c>
      <c r="AF672" s="18">
        <v>28.772727272727298</v>
      </c>
      <c r="AG672" s="18">
        <v>0.13636363636363599</v>
      </c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>
        <v>176.42045454545499</v>
      </c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>
        <v>168.875</v>
      </c>
      <c r="BD672" s="18">
        <v>7.5454545454545503</v>
      </c>
      <c r="BE672" s="18">
        <v>28.852272727272702</v>
      </c>
      <c r="BF672" s="18">
        <v>22.386363636363601</v>
      </c>
      <c r="BG672" s="18">
        <v>38.75</v>
      </c>
      <c r="BH672" s="18">
        <v>86.431818181818201</v>
      </c>
    </row>
    <row r="673" spans="1:60" x14ac:dyDescent="0.2">
      <c r="A673" s="18" t="s">
        <v>264</v>
      </c>
      <c r="B673" s="3">
        <v>13</v>
      </c>
      <c r="C673" s="18" t="s">
        <v>10</v>
      </c>
      <c r="D673" s="18" t="s">
        <v>307</v>
      </c>
      <c r="E673" s="18" t="s">
        <v>310</v>
      </c>
      <c r="F673" s="18" t="s">
        <v>310</v>
      </c>
      <c r="G673" s="18">
        <v>683.53704545454002</v>
      </c>
      <c r="H673" s="18">
        <v>515.76090909090101</v>
      </c>
      <c r="I673" s="18">
        <v>1199.29795454545</v>
      </c>
      <c r="J673" s="18">
        <v>41.762481783424498</v>
      </c>
      <c r="K673" s="18">
        <v>42.671355825550002</v>
      </c>
      <c r="L673" s="18">
        <v>42.153345205178702</v>
      </c>
      <c r="M673" s="18">
        <v>185.845</v>
      </c>
      <c r="N673" s="18">
        <v>257.27545454545498</v>
      </c>
      <c r="O673" s="18">
        <v>157.65727272727301</v>
      </c>
      <c r="P673" s="18">
        <v>63.494090909091</v>
      </c>
      <c r="Q673" s="18">
        <v>19.265227272727302</v>
      </c>
      <c r="R673" s="18"/>
      <c r="S673" s="18">
        <v>128.484772727272</v>
      </c>
      <c r="T673" s="18">
        <v>167.98295454545499</v>
      </c>
      <c r="U673" s="18">
        <v>157.92409090909101</v>
      </c>
      <c r="V673" s="18">
        <v>47.170909090909099</v>
      </c>
      <c r="W673" s="18">
        <v>14.1981818181818</v>
      </c>
      <c r="X673" s="18"/>
      <c r="Y673" s="18">
        <v>880.87022727272495</v>
      </c>
      <c r="Z673" s="18">
        <v>233.878863636364</v>
      </c>
      <c r="AA673" s="18">
        <v>84.548863636363805</v>
      </c>
      <c r="AB673" s="18">
        <v>103.725681818182</v>
      </c>
      <c r="AC673" s="18">
        <v>585.301363636357</v>
      </c>
      <c r="AD673" s="18">
        <v>1.5974999999999999</v>
      </c>
      <c r="AE673" s="18">
        <v>490.07181818181402</v>
      </c>
      <c r="AF673" s="18">
        <v>5.8922727272727302</v>
      </c>
      <c r="AG673" s="18">
        <v>1.7290909090909099</v>
      </c>
      <c r="AH673" s="18"/>
      <c r="AI673" s="18"/>
      <c r="AJ673" s="18">
        <v>10.9802272727273</v>
      </c>
      <c r="AK673" s="18"/>
      <c r="AL673" s="18">
        <v>42.54</v>
      </c>
      <c r="AM673" s="18">
        <v>74.429318181818303</v>
      </c>
      <c r="AN673" s="18">
        <v>58.629318181818299</v>
      </c>
      <c r="AO673" s="18">
        <v>5.4888636363636403</v>
      </c>
      <c r="AP673" s="18">
        <v>81.658409090909203</v>
      </c>
      <c r="AQ673" s="18">
        <v>120.822045454546</v>
      </c>
      <c r="AR673" s="18">
        <v>318.421590909092</v>
      </c>
      <c r="AS673" s="18"/>
      <c r="AT673" s="18">
        <v>85.692954545454697</v>
      </c>
      <c r="AU673" s="18"/>
      <c r="AV673" s="18">
        <v>147.228409090909</v>
      </c>
      <c r="AW673" s="18">
        <v>74.420227272727303</v>
      </c>
      <c r="AX673" s="18">
        <v>50.824318181818199</v>
      </c>
      <c r="AY673" s="18">
        <v>139.14250000000001</v>
      </c>
      <c r="AZ673" s="18"/>
      <c r="BA673" s="18"/>
      <c r="BB673" s="18"/>
      <c r="BC673" s="18">
        <v>1175.3509090908999</v>
      </c>
      <c r="BD673" s="18">
        <v>23.9470454545454</v>
      </c>
      <c r="BE673" s="18">
        <v>251.455681818183</v>
      </c>
      <c r="BF673" s="18">
        <v>162.056590909091</v>
      </c>
      <c r="BG673" s="18">
        <v>187.773636363636</v>
      </c>
      <c r="BH673" s="18">
        <v>598.01204545454505</v>
      </c>
    </row>
    <row r="674" spans="1:60" x14ac:dyDescent="0.2">
      <c r="A674" s="18" t="s">
        <v>264</v>
      </c>
      <c r="B674" s="3">
        <v>16</v>
      </c>
      <c r="C674" s="18" t="s">
        <v>11</v>
      </c>
      <c r="D674" s="18" t="s">
        <v>307</v>
      </c>
      <c r="E674" s="18" t="s">
        <v>310</v>
      </c>
      <c r="F674" s="18" t="s">
        <v>310</v>
      </c>
      <c r="G674" s="18">
        <v>72.886363636363598</v>
      </c>
      <c r="H674" s="18">
        <v>63.636363636363598</v>
      </c>
      <c r="I674" s="18">
        <v>136.522727272727</v>
      </c>
      <c r="J674" s="18">
        <v>46.002494543186998</v>
      </c>
      <c r="K674" s="18">
        <v>47.8696428571428</v>
      </c>
      <c r="L674" s="18">
        <v>46.872815049109498</v>
      </c>
      <c r="M674" s="18">
        <v>8.0454545454545503</v>
      </c>
      <c r="N674" s="18">
        <v>28.954545454545499</v>
      </c>
      <c r="O674" s="18">
        <v>19.659090909090899</v>
      </c>
      <c r="P674" s="18">
        <v>9.9772727272727302</v>
      </c>
      <c r="Q674" s="18">
        <v>6.25</v>
      </c>
      <c r="R674" s="18"/>
      <c r="S674" s="18">
        <v>9.2727272727272698</v>
      </c>
      <c r="T674" s="18">
        <v>22</v>
      </c>
      <c r="U674" s="18">
        <v>13.75</v>
      </c>
      <c r="V674" s="18">
        <v>8.2727272727272698</v>
      </c>
      <c r="W674" s="18">
        <v>10.340909090909101</v>
      </c>
      <c r="X674" s="18"/>
      <c r="Y674" s="18">
        <v>101.25</v>
      </c>
      <c r="Z674" s="18">
        <v>25.727272727272702</v>
      </c>
      <c r="AA674" s="18">
        <v>9.5454545454545503</v>
      </c>
      <c r="AB674" s="18">
        <v>4.1363636363636402</v>
      </c>
      <c r="AC674" s="18">
        <v>43.227272727272698</v>
      </c>
      <c r="AD674" s="18">
        <v>6.8181818181818205E-2</v>
      </c>
      <c r="AE674" s="18">
        <v>77.568181818181799</v>
      </c>
      <c r="AF674" s="18">
        <v>10.2272727272727</v>
      </c>
      <c r="AG674" s="18">
        <v>0.13636363636363599</v>
      </c>
      <c r="AH674" s="18"/>
      <c r="AI674" s="18"/>
      <c r="AJ674" s="18">
        <v>1.1590909090909101</v>
      </c>
      <c r="AK674" s="18"/>
      <c r="AL674" s="18">
        <v>8.2954545454545503</v>
      </c>
      <c r="AM674" s="18"/>
      <c r="AN674" s="18">
        <v>14.568181818181801</v>
      </c>
      <c r="AO674" s="18"/>
      <c r="AP674" s="18">
        <v>4.4545454545454497</v>
      </c>
      <c r="AQ674" s="18"/>
      <c r="AR674" s="18">
        <v>35.909090909090899</v>
      </c>
      <c r="AS674" s="18">
        <v>13.590909090909101</v>
      </c>
      <c r="AT674" s="18">
        <v>2.4318181818181799</v>
      </c>
      <c r="AU674" s="18">
        <v>14.931818181818199</v>
      </c>
      <c r="AV674" s="18">
        <v>26.681818181818201</v>
      </c>
      <c r="AW674" s="18">
        <v>15.659090909090899</v>
      </c>
      <c r="AX674" s="18"/>
      <c r="AY674" s="18"/>
      <c r="AZ674" s="18"/>
      <c r="BA674" s="18"/>
      <c r="BB674" s="18"/>
      <c r="BC674" s="18">
        <v>132.70454545454501</v>
      </c>
      <c r="BD674" s="18">
        <v>3.8181818181818201</v>
      </c>
      <c r="BE674" s="18">
        <v>45.477272727272698</v>
      </c>
      <c r="BF674" s="18">
        <v>28.727272727272702</v>
      </c>
      <c r="BG674" s="18">
        <v>15.5227272727273</v>
      </c>
      <c r="BH674" s="18">
        <v>46.795454545454497</v>
      </c>
    </row>
    <row r="675" spans="1:60" x14ac:dyDescent="0.2">
      <c r="A675" s="18" t="s">
        <v>264</v>
      </c>
      <c r="B675" s="3">
        <v>17</v>
      </c>
      <c r="C675" s="18" t="s">
        <v>12</v>
      </c>
      <c r="D675" s="18" t="s">
        <v>307</v>
      </c>
      <c r="E675" s="18" t="s">
        <v>310</v>
      </c>
      <c r="F675" s="18" t="s">
        <v>310</v>
      </c>
      <c r="G675" s="18">
        <v>100.386363636364</v>
      </c>
      <c r="H675" s="18">
        <v>62.380681818181799</v>
      </c>
      <c r="I675" s="18">
        <v>162.76704545454501</v>
      </c>
      <c r="J675" s="18">
        <v>45.240491283676803</v>
      </c>
      <c r="K675" s="18">
        <v>46.314873850077497</v>
      </c>
      <c r="L675" s="18">
        <v>45.6522497992813</v>
      </c>
      <c r="M675" s="18">
        <v>18</v>
      </c>
      <c r="N675" s="18">
        <v>35.721590909090899</v>
      </c>
      <c r="O675" s="18">
        <v>23.460227272727298</v>
      </c>
      <c r="P675" s="18">
        <v>18.136363636363601</v>
      </c>
      <c r="Q675" s="18">
        <v>5.0681818181818201</v>
      </c>
      <c r="R675" s="18"/>
      <c r="S675" s="18">
        <v>11.8522727272727</v>
      </c>
      <c r="T675" s="18">
        <v>21.573863636363601</v>
      </c>
      <c r="U675" s="18">
        <v>14.198863636363599</v>
      </c>
      <c r="V675" s="18">
        <v>8.3977272727272698</v>
      </c>
      <c r="W675" s="18">
        <v>6.3579545454545503</v>
      </c>
      <c r="X675" s="18"/>
      <c r="Y675" s="18">
        <v>114.602272727273</v>
      </c>
      <c r="Z675" s="18">
        <v>34.357954545454497</v>
      </c>
      <c r="AA675" s="18">
        <v>13.806818181818199</v>
      </c>
      <c r="AB675" s="18">
        <v>21.778409090909101</v>
      </c>
      <c r="AC675" s="18">
        <v>87.5625</v>
      </c>
      <c r="AD675" s="18">
        <v>0.27272727272727298</v>
      </c>
      <c r="AE675" s="18">
        <v>35.573863636363598</v>
      </c>
      <c r="AF675" s="18">
        <v>16.556818181818201</v>
      </c>
      <c r="AG675" s="18">
        <v>1.02272727272727</v>
      </c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>
        <v>162.76704545454501</v>
      </c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>
        <v>158.0625</v>
      </c>
      <c r="BD675" s="18">
        <v>4.7045454545454497</v>
      </c>
      <c r="BE675" s="18">
        <v>39.369318181818201</v>
      </c>
      <c r="BF675" s="18">
        <v>20.125</v>
      </c>
      <c r="BG675" s="18">
        <v>8.8011363636363598</v>
      </c>
      <c r="BH675" s="18">
        <v>94.471590909090907</v>
      </c>
    </row>
    <row r="676" spans="1:60" x14ac:dyDescent="0.2">
      <c r="A676" s="18" t="s">
        <v>264</v>
      </c>
      <c r="B676" s="3">
        <v>19</v>
      </c>
      <c r="C676" s="18" t="s">
        <v>13</v>
      </c>
      <c r="D676" s="18" t="s">
        <v>307</v>
      </c>
      <c r="E676" s="18" t="s">
        <v>310</v>
      </c>
      <c r="F676" s="18" t="s">
        <v>310</v>
      </c>
      <c r="G676" s="18">
        <v>565.36136363636194</v>
      </c>
      <c r="H676" s="18">
        <v>423.48636363636598</v>
      </c>
      <c r="I676" s="18">
        <v>988.84772727274299</v>
      </c>
      <c r="J676" s="18">
        <v>41.408668631085199</v>
      </c>
      <c r="K676" s="18">
        <v>42.123112260779699</v>
      </c>
      <c r="L676" s="18">
        <v>41.714638019918702</v>
      </c>
      <c r="M676" s="18">
        <v>140.30227272727299</v>
      </c>
      <c r="N676" s="18">
        <v>251.320454545453</v>
      </c>
      <c r="O676" s="18">
        <v>111.511363636364</v>
      </c>
      <c r="P676" s="18">
        <v>49.5045454545455</v>
      </c>
      <c r="Q676" s="18">
        <v>12.722727272727299</v>
      </c>
      <c r="R676" s="18"/>
      <c r="S676" s="18">
        <v>103.74318181818199</v>
      </c>
      <c r="T676" s="18">
        <v>168.261363636363</v>
      </c>
      <c r="U676" s="18">
        <v>97.800000000000196</v>
      </c>
      <c r="V676" s="18">
        <v>40.924999999999997</v>
      </c>
      <c r="W676" s="18">
        <v>12.7568181818182</v>
      </c>
      <c r="X676" s="18"/>
      <c r="Y676" s="18">
        <v>727.90681818181702</v>
      </c>
      <c r="Z676" s="18">
        <v>193.563636363635</v>
      </c>
      <c r="AA676" s="18">
        <v>67.377272727272896</v>
      </c>
      <c r="AB676" s="18">
        <v>47.493181818181803</v>
      </c>
      <c r="AC676" s="18">
        <v>540.75227272727398</v>
      </c>
      <c r="AD676" s="18">
        <v>1.02272727272727</v>
      </c>
      <c r="AE676" s="18">
        <v>382.19318181817601</v>
      </c>
      <c r="AF676" s="18">
        <v>15.347727272727299</v>
      </c>
      <c r="AG676" s="18">
        <v>2.03863636363636</v>
      </c>
      <c r="AH676" s="18"/>
      <c r="AI676" s="18"/>
      <c r="AJ676" s="18"/>
      <c r="AK676" s="18"/>
      <c r="AL676" s="18"/>
      <c r="AM676" s="18"/>
      <c r="AN676" s="18"/>
      <c r="AO676" s="18"/>
      <c r="AP676" s="18"/>
      <c r="AQ676" s="18">
        <v>129.85454545454601</v>
      </c>
      <c r="AR676" s="18">
        <v>725.49545454545603</v>
      </c>
      <c r="AS676" s="18"/>
      <c r="AT676" s="18"/>
      <c r="AU676" s="18"/>
      <c r="AV676" s="18">
        <v>133.49772727272699</v>
      </c>
      <c r="AW676" s="18"/>
      <c r="AX676" s="18"/>
      <c r="AY676" s="18"/>
      <c r="AZ676" s="18"/>
      <c r="BA676" s="18"/>
      <c r="BB676" s="18"/>
      <c r="BC676" s="18">
        <v>973.10000000001298</v>
      </c>
      <c r="BD676" s="18">
        <v>15.7477272727273</v>
      </c>
      <c r="BE676" s="18">
        <v>190.00681818181499</v>
      </c>
      <c r="BF676" s="18">
        <v>118.06363636363599</v>
      </c>
      <c r="BG676" s="18">
        <v>144.940909090909</v>
      </c>
      <c r="BH676" s="18">
        <v>535.83636363636401</v>
      </c>
    </row>
    <row r="677" spans="1:60" x14ac:dyDescent="0.2">
      <c r="A677" s="18" t="s">
        <v>264</v>
      </c>
      <c r="B677" s="3">
        <v>20</v>
      </c>
      <c r="C677" s="18" t="s">
        <v>14</v>
      </c>
      <c r="D677" s="18" t="s">
        <v>307</v>
      </c>
      <c r="E677" s="18" t="s">
        <v>310</v>
      </c>
      <c r="F677" s="18" t="s">
        <v>310</v>
      </c>
      <c r="G677" s="18">
        <v>1112.5909090909099</v>
      </c>
      <c r="H677" s="18">
        <v>1210.45454545455</v>
      </c>
      <c r="I677" s="18">
        <v>2323.04545454545</v>
      </c>
      <c r="J677" s="18">
        <v>41.965988478980698</v>
      </c>
      <c r="K677" s="18">
        <v>44.296901990236798</v>
      </c>
      <c r="L677" s="18">
        <v>43.1805427827912</v>
      </c>
      <c r="M677" s="18">
        <v>323.43181818181802</v>
      </c>
      <c r="N677" s="18">
        <v>399.43181818181802</v>
      </c>
      <c r="O677" s="18">
        <v>214.477272727273</v>
      </c>
      <c r="P677" s="18">
        <v>125</v>
      </c>
      <c r="Q677" s="18">
        <v>50.25</v>
      </c>
      <c r="R677" s="18"/>
      <c r="S677" s="18">
        <v>263.43181818181802</v>
      </c>
      <c r="T677" s="18">
        <v>443.79545454545502</v>
      </c>
      <c r="U677" s="18">
        <v>265.97727272727298</v>
      </c>
      <c r="V677" s="18">
        <v>148.34090909090901</v>
      </c>
      <c r="W677" s="18">
        <v>88.909090909090907</v>
      </c>
      <c r="X677" s="18"/>
      <c r="Y677" s="18">
        <v>1832.3863636363601</v>
      </c>
      <c r="Z677" s="18">
        <v>377.40909090909099</v>
      </c>
      <c r="AA677" s="18">
        <v>113.25</v>
      </c>
      <c r="AB677" s="18">
        <v>446.27272727272702</v>
      </c>
      <c r="AC677" s="18">
        <v>1043.02272727273</v>
      </c>
      <c r="AD677" s="18">
        <v>206.272727272727</v>
      </c>
      <c r="AE677" s="18">
        <v>593.79545454545496</v>
      </c>
      <c r="AF677" s="18">
        <v>29.659090909090899</v>
      </c>
      <c r="AG677" s="18">
        <v>4.0227272727272698</v>
      </c>
      <c r="AH677" s="18"/>
      <c r="AI677" s="18"/>
      <c r="AJ677" s="18"/>
      <c r="AK677" s="18"/>
      <c r="AL677" s="18"/>
      <c r="AM677" s="18"/>
      <c r="AN677" s="18"/>
      <c r="AO677" s="18"/>
      <c r="AP677" s="18"/>
      <c r="AQ677" s="18">
        <v>531.43181818181802</v>
      </c>
      <c r="AR677" s="18">
        <v>1470.5681818181799</v>
      </c>
      <c r="AS677" s="18"/>
      <c r="AT677" s="18"/>
      <c r="AU677" s="18"/>
      <c r="AV677" s="18">
        <v>321.04545454545502</v>
      </c>
      <c r="AW677" s="18"/>
      <c r="AX677" s="18"/>
      <c r="AY677" s="18"/>
      <c r="AZ677" s="18"/>
      <c r="BA677" s="18"/>
      <c r="BB677" s="18"/>
      <c r="BC677" s="18">
        <v>2190.2272727272698</v>
      </c>
      <c r="BD677" s="18">
        <v>132.81818181818201</v>
      </c>
      <c r="BE677" s="18">
        <v>226.022727272727</v>
      </c>
      <c r="BF677" s="18">
        <v>367.20454545454498</v>
      </c>
      <c r="BG677" s="18">
        <v>452.13636363636402</v>
      </c>
      <c r="BH677" s="18">
        <v>1277.6818181818201</v>
      </c>
    </row>
    <row r="678" spans="1:60" x14ac:dyDescent="0.2">
      <c r="A678" s="18" t="s">
        <v>264</v>
      </c>
      <c r="B678" s="3">
        <v>22</v>
      </c>
      <c r="C678" s="18" t="s">
        <v>15</v>
      </c>
      <c r="D678" s="18" t="s">
        <v>307</v>
      </c>
      <c r="E678" s="18" t="s">
        <v>310</v>
      </c>
      <c r="F678" s="18" t="s">
        <v>310</v>
      </c>
      <c r="G678" s="18">
        <v>210.680236363636</v>
      </c>
      <c r="H678" s="18">
        <v>177.325831818182</v>
      </c>
      <c r="I678" s="18">
        <v>388.00606818181899</v>
      </c>
      <c r="J678" s="18">
        <v>40.186096995938797</v>
      </c>
      <c r="K678" s="18">
        <v>44.511773716607102</v>
      </c>
      <c r="L678" s="18">
        <v>42.163009950582598</v>
      </c>
      <c r="M678" s="18">
        <v>60.107913636363698</v>
      </c>
      <c r="N678" s="18">
        <v>93.689654545454601</v>
      </c>
      <c r="O678" s="18">
        <v>41.557025000000003</v>
      </c>
      <c r="P678" s="18">
        <v>10.691761363636401</v>
      </c>
      <c r="Q678" s="18">
        <v>4.6338818181818198</v>
      </c>
      <c r="R678" s="18"/>
      <c r="S678" s="18">
        <v>37.427177272727299</v>
      </c>
      <c r="T678" s="18">
        <v>70.110775000000004</v>
      </c>
      <c r="U678" s="18">
        <v>31.4824272727273</v>
      </c>
      <c r="V678" s="18">
        <v>27.3795431818182</v>
      </c>
      <c r="W678" s="18">
        <v>10.9259090909091</v>
      </c>
      <c r="X678" s="18"/>
      <c r="Y678" s="18">
        <v>291.17482727272699</v>
      </c>
      <c r="Z678" s="18">
        <v>75.2958886363636</v>
      </c>
      <c r="AA678" s="18">
        <v>21.535352272727302</v>
      </c>
      <c r="AB678" s="18">
        <v>36.131597727272698</v>
      </c>
      <c r="AC678" s="18">
        <v>203.314234090909</v>
      </c>
      <c r="AD678" s="18">
        <v>26.549318181818201</v>
      </c>
      <c r="AE678" s="18">
        <v>120.38970454545399</v>
      </c>
      <c r="AF678" s="18">
        <v>1.62121363636364</v>
      </c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>
        <v>388.00606818181899</v>
      </c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>
        <v>372.64175227272699</v>
      </c>
      <c r="BD678" s="18">
        <v>15.3643159090909</v>
      </c>
      <c r="BE678" s="18">
        <v>49.645486363636401</v>
      </c>
      <c r="BF678" s="18">
        <v>53.815090909090898</v>
      </c>
      <c r="BG678" s="18">
        <v>24.6961727272727</v>
      </c>
      <c r="BH678" s="18">
        <v>259.84931818181798</v>
      </c>
    </row>
    <row r="679" spans="1:60" x14ac:dyDescent="0.2">
      <c r="A679" s="18" t="s">
        <v>264</v>
      </c>
      <c r="B679" s="3">
        <v>23</v>
      </c>
      <c r="C679" s="18" t="s">
        <v>16</v>
      </c>
      <c r="D679" s="18" t="s">
        <v>307</v>
      </c>
      <c r="E679" s="18" t="s">
        <v>310</v>
      </c>
      <c r="F679" s="18" t="s">
        <v>310</v>
      </c>
      <c r="G679" s="18">
        <v>147.59090909090901</v>
      </c>
      <c r="H679" s="18">
        <v>362.93181818181802</v>
      </c>
      <c r="I679" s="18">
        <v>510.52272727272702</v>
      </c>
      <c r="J679" s="18">
        <v>42.046658453957399</v>
      </c>
      <c r="K679" s="18">
        <v>43.853090362577397</v>
      </c>
      <c r="L679" s="18">
        <v>43.330855184080498</v>
      </c>
      <c r="M679" s="18">
        <v>26.931818181818201</v>
      </c>
      <c r="N679" s="18">
        <v>67.113636363636402</v>
      </c>
      <c r="O679" s="18">
        <v>41.590909090909101</v>
      </c>
      <c r="P679" s="18">
        <v>10.25</v>
      </c>
      <c r="Q679" s="18">
        <v>1.7045454545454499</v>
      </c>
      <c r="R679" s="18"/>
      <c r="S679" s="18">
        <v>55.386363636363598</v>
      </c>
      <c r="T679" s="18">
        <v>156.20454545454501</v>
      </c>
      <c r="U679" s="18">
        <v>100.59090909090899</v>
      </c>
      <c r="V679" s="18">
        <v>43.659090909090899</v>
      </c>
      <c r="W679" s="18">
        <v>7.0909090909090899</v>
      </c>
      <c r="X679" s="18"/>
      <c r="Y679" s="18">
        <v>448.34090909090901</v>
      </c>
      <c r="Z679" s="18">
        <v>50.590909090909101</v>
      </c>
      <c r="AA679" s="18">
        <v>11.590909090909101</v>
      </c>
      <c r="AB679" s="18">
        <v>273.81818181818198</v>
      </c>
      <c r="AC679" s="18">
        <v>170.68181818181799</v>
      </c>
      <c r="AD679" s="18">
        <v>0.29545454545454503</v>
      </c>
      <c r="AE679" s="18">
        <v>48.863636363636402</v>
      </c>
      <c r="AF679" s="18">
        <v>16.477272727272702</v>
      </c>
      <c r="AG679" s="18">
        <v>0.38636363636363602</v>
      </c>
      <c r="AH679" s="18"/>
      <c r="AI679" s="18"/>
      <c r="AJ679" s="18"/>
      <c r="AK679" s="18"/>
      <c r="AL679" s="18"/>
      <c r="AM679" s="18"/>
      <c r="AN679" s="18"/>
      <c r="AO679" s="18"/>
      <c r="AP679" s="18"/>
      <c r="AQ679" s="18">
        <v>99.909090909090907</v>
      </c>
      <c r="AR679" s="18">
        <v>410.61363636363598</v>
      </c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>
        <v>439.63636363636402</v>
      </c>
      <c r="BD679" s="18">
        <v>70.886363636363598</v>
      </c>
      <c r="BE679" s="18">
        <v>31.295454545454501</v>
      </c>
      <c r="BF679" s="18">
        <v>72.227272727272705</v>
      </c>
      <c r="BG679" s="18">
        <v>52.068181818181799</v>
      </c>
      <c r="BH679" s="18">
        <v>354.93181818181802</v>
      </c>
    </row>
    <row r="680" spans="1:60" x14ac:dyDescent="0.2">
      <c r="A680" s="18" t="s">
        <v>264</v>
      </c>
      <c r="B680" s="3">
        <v>26</v>
      </c>
      <c r="C680" s="18" t="s">
        <v>17</v>
      </c>
      <c r="D680" s="18" t="s">
        <v>307</v>
      </c>
      <c r="E680" s="18" t="s">
        <v>310</v>
      </c>
      <c r="F680" s="18" t="s">
        <v>310</v>
      </c>
      <c r="G680" s="18">
        <v>69.976623376613603</v>
      </c>
      <c r="H680" s="18">
        <v>97.835556110636603</v>
      </c>
      <c r="I680" s="18">
        <v>167.812179487251</v>
      </c>
      <c r="J680" s="18">
        <v>45.549891429421301</v>
      </c>
      <c r="K680" s="18">
        <v>45.566556787563599</v>
      </c>
      <c r="L680" s="18">
        <v>45.559607438036203</v>
      </c>
      <c r="M680" s="18">
        <v>11.178246753272701</v>
      </c>
      <c r="N680" s="18">
        <v>27.4038961038864</v>
      </c>
      <c r="O680" s="18">
        <v>17.050324675295499</v>
      </c>
      <c r="P680" s="18">
        <v>8.9918831168863598</v>
      </c>
      <c r="Q680" s="18">
        <v>5.3522727272727302</v>
      </c>
      <c r="R680" s="18"/>
      <c r="S680" s="18">
        <v>12.474025974</v>
      </c>
      <c r="T680" s="18">
        <v>37.759040959113598</v>
      </c>
      <c r="U680" s="18">
        <v>26.492532467590902</v>
      </c>
      <c r="V680" s="18">
        <v>18.3061688311364</v>
      </c>
      <c r="W680" s="18">
        <v>2.80378787879545</v>
      </c>
      <c r="X680" s="18"/>
      <c r="Y680" s="18">
        <v>93.218362193431702</v>
      </c>
      <c r="Z680" s="18">
        <v>42.468867243931797</v>
      </c>
      <c r="AA680" s="18">
        <v>32.124950049886301</v>
      </c>
      <c r="AB680" s="18">
        <v>5.82456709947727</v>
      </c>
      <c r="AC680" s="18">
        <v>60.059040958840797</v>
      </c>
      <c r="AD680" s="18">
        <v>0.20779220779545499</v>
      </c>
      <c r="AE680" s="18">
        <v>63.5691919194999</v>
      </c>
      <c r="AF680" s="18">
        <v>37.0152236652727</v>
      </c>
      <c r="AG680" s="18">
        <v>0.78181818181818197</v>
      </c>
      <c r="AH680" s="18"/>
      <c r="AI680" s="18"/>
      <c r="AJ680" s="18">
        <v>0.354545454545455</v>
      </c>
      <c r="AK680" s="18"/>
      <c r="AL680" s="18"/>
      <c r="AM680" s="18"/>
      <c r="AN680" s="18"/>
      <c r="AO680" s="18"/>
      <c r="AP680" s="18"/>
      <c r="AQ680" s="18"/>
      <c r="AR680" s="18">
        <v>167.812179487251</v>
      </c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>
        <v>162.06737429245501</v>
      </c>
      <c r="BD680" s="18">
        <v>5.7448051947954504</v>
      </c>
      <c r="BE680" s="18">
        <v>40.912864912931802</v>
      </c>
      <c r="BF680" s="18">
        <v>63.845743145909097</v>
      </c>
      <c r="BG680" s="18">
        <v>26.6399350647727</v>
      </c>
      <c r="BH680" s="18">
        <v>36.4136363636364</v>
      </c>
    </row>
    <row r="681" spans="1:60" x14ac:dyDescent="0.2">
      <c r="A681" s="18" t="s">
        <v>264</v>
      </c>
      <c r="B681" s="3">
        <v>29</v>
      </c>
      <c r="C681" s="18" t="s">
        <v>19</v>
      </c>
      <c r="D681" s="18" t="s">
        <v>307</v>
      </c>
      <c r="E681" s="18" t="s">
        <v>310</v>
      </c>
      <c r="F681" s="18" t="s">
        <v>310</v>
      </c>
      <c r="G681" s="18">
        <v>1.44696969695455</v>
      </c>
      <c r="H681" s="18">
        <v>0.66666666668181795</v>
      </c>
      <c r="I681" s="18">
        <v>2.1136363636363602</v>
      </c>
      <c r="J681" s="18">
        <v>33.115183245959301</v>
      </c>
      <c r="K681" s="18">
        <v>48.545454545578501</v>
      </c>
      <c r="L681" s="18">
        <v>37.982078853118303</v>
      </c>
      <c r="M681" s="18">
        <v>1.23484848484091</v>
      </c>
      <c r="N681" s="18">
        <v>0.121212121204545</v>
      </c>
      <c r="O681" s="18">
        <v>6.0606060613636402E-2</v>
      </c>
      <c r="P681" s="18">
        <v>3.0303030295454499E-2</v>
      </c>
      <c r="Q681" s="18"/>
      <c r="R681" s="18"/>
      <c r="S681" s="18">
        <v>6.0606060613636402E-2</v>
      </c>
      <c r="T681" s="18">
        <v>0.21212121211363599</v>
      </c>
      <c r="U681" s="18">
        <v>0.33333333334090898</v>
      </c>
      <c r="V681" s="18"/>
      <c r="W681" s="18">
        <v>6.0606060613636402E-2</v>
      </c>
      <c r="X681" s="18"/>
      <c r="Y681" s="18">
        <v>1.4469696969772701</v>
      </c>
      <c r="Z681" s="18">
        <v>0.33333333334090898</v>
      </c>
      <c r="AA681" s="18">
        <v>0.33333333331818199</v>
      </c>
      <c r="AB681" s="18"/>
      <c r="AC681" s="18">
        <v>0.30303030302272699</v>
      </c>
      <c r="AD681" s="18"/>
      <c r="AE681" s="18">
        <v>1.75</v>
      </c>
      <c r="AF681" s="18">
        <v>6.0606060613636402E-2</v>
      </c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>
        <v>2.1136363636363602</v>
      </c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>
        <v>2.1136363636363602</v>
      </c>
      <c r="BD681" s="18"/>
      <c r="BE681" s="18">
        <v>1.0909090909090899</v>
      </c>
      <c r="BF681" s="18"/>
      <c r="BG681" s="18"/>
      <c r="BH681" s="18">
        <v>1.02272727272727</v>
      </c>
    </row>
    <row r="682" spans="1:60" x14ac:dyDescent="0.2">
      <c r="A682" s="18" t="s">
        <v>264</v>
      </c>
      <c r="B682" s="3">
        <v>31</v>
      </c>
      <c r="C682" s="18" t="s">
        <v>173</v>
      </c>
      <c r="D682" s="18" t="s">
        <v>307</v>
      </c>
      <c r="E682" s="18" t="s">
        <v>310</v>
      </c>
      <c r="F682" s="18" t="s">
        <v>310</v>
      </c>
      <c r="G682" s="18">
        <v>585.15909090909099</v>
      </c>
      <c r="H682" s="18">
        <v>557.77272727272702</v>
      </c>
      <c r="I682" s="18">
        <v>1142.9318181818201</v>
      </c>
      <c r="J682" s="18">
        <v>41.943216685439197</v>
      </c>
      <c r="K682" s="18">
        <v>44.333672887295599</v>
      </c>
      <c r="L682" s="18">
        <v>43.1098053252204</v>
      </c>
      <c r="M682" s="18">
        <v>137.81818181818201</v>
      </c>
      <c r="N682" s="18">
        <v>266.05681818181802</v>
      </c>
      <c r="O682" s="18">
        <v>109.431818181818</v>
      </c>
      <c r="P682" s="18">
        <v>52.431818181818201</v>
      </c>
      <c r="Q682" s="18">
        <v>19.420454545454501</v>
      </c>
      <c r="R682" s="18"/>
      <c r="S682" s="18">
        <v>120.65909090909101</v>
      </c>
      <c r="T682" s="18">
        <v>191.29545454545499</v>
      </c>
      <c r="U682" s="18">
        <v>138.81818181818201</v>
      </c>
      <c r="V682" s="18">
        <v>63.988636363636402</v>
      </c>
      <c r="W682" s="18">
        <v>43.011363636363598</v>
      </c>
      <c r="X682" s="18"/>
      <c r="Y682" s="18">
        <v>886.375</v>
      </c>
      <c r="Z682" s="18">
        <v>181.397727272727</v>
      </c>
      <c r="AA682" s="18">
        <v>75.159090909090907</v>
      </c>
      <c r="AB682" s="18">
        <v>246.17045454545499</v>
      </c>
      <c r="AC682" s="18">
        <v>637.47727272727298</v>
      </c>
      <c r="AD682" s="18">
        <v>70.477272727272705</v>
      </c>
      <c r="AE682" s="18">
        <v>185.261363636364</v>
      </c>
      <c r="AF682" s="18">
        <v>2.5</v>
      </c>
      <c r="AG682" s="18">
        <v>1.0454545454545501</v>
      </c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>
        <v>505</v>
      </c>
      <c r="AS682" s="18"/>
      <c r="AT682" s="18">
        <v>308.25</v>
      </c>
      <c r="AU682" s="18"/>
      <c r="AV682" s="18"/>
      <c r="AW682" s="18">
        <v>329.68181818181802</v>
      </c>
      <c r="AX682" s="18"/>
      <c r="AY682" s="18"/>
      <c r="AZ682" s="18"/>
      <c r="BA682" s="18"/>
      <c r="BB682" s="18"/>
      <c r="BC682" s="18">
        <v>1051.8068181818201</v>
      </c>
      <c r="BD682" s="18">
        <v>91.125</v>
      </c>
      <c r="BE682" s="18">
        <v>93.409090909090907</v>
      </c>
      <c r="BF682" s="18">
        <v>244.511363636364</v>
      </c>
      <c r="BG682" s="18">
        <v>118.102272727273</v>
      </c>
      <c r="BH682" s="18">
        <v>686.90909090909099</v>
      </c>
    </row>
    <row r="683" spans="1:60" x14ac:dyDescent="0.2">
      <c r="A683" s="18" t="s">
        <v>264</v>
      </c>
      <c r="B683" s="3">
        <v>34</v>
      </c>
      <c r="C683" s="18" t="s">
        <v>20</v>
      </c>
      <c r="D683" s="18" t="s">
        <v>307</v>
      </c>
      <c r="E683" s="18" t="s">
        <v>310</v>
      </c>
      <c r="F683" s="18" t="s">
        <v>310</v>
      </c>
      <c r="G683" s="18">
        <v>246.68181818181799</v>
      </c>
      <c r="H683" s="18">
        <v>260.40909090909099</v>
      </c>
      <c r="I683" s="18">
        <v>507.09090909090901</v>
      </c>
      <c r="J683" s="18">
        <v>44.765339966832499</v>
      </c>
      <c r="K683" s="18">
        <v>45.708675161458999</v>
      </c>
      <c r="L683" s="18">
        <v>45.249775905343</v>
      </c>
      <c r="M683" s="18">
        <v>45.5</v>
      </c>
      <c r="N683" s="18">
        <v>86.613636363636402</v>
      </c>
      <c r="O683" s="18">
        <v>65.545454545454504</v>
      </c>
      <c r="P683" s="18">
        <v>39.704545454545503</v>
      </c>
      <c r="Q683" s="18">
        <v>9.3181818181818201</v>
      </c>
      <c r="R683" s="18"/>
      <c r="S683" s="18">
        <v>38.568181818181799</v>
      </c>
      <c r="T683" s="18">
        <v>93.590909090909093</v>
      </c>
      <c r="U683" s="18">
        <v>75.363636363636402</v>
      </c>
      <c r="V683" s="18">
        <v>36.090909090909101</v>
      </c>
      <c r="W683" s="18">
        <v>16.795454545454501</v>
      </c>
      <c r="X683" s="18"/>
      <c r="Y683" s="18">
        <v>465.70454545454498</v>
      </c>
      <c r="Z683" s="18">
        <v>34.977272727272698</v>
      </c>
      <c r="AA683" s="18">
        <v>6.4090909090909101</v>
      </c>
      <c r="AB683" s="18">
        <v>174.95454545454501</v>
      </c>
      <c r="AC683" s="18">
        <v>153.43181818181799</v>
      </c>
      <c r="AD683" s="18">
        <v>90.840909090909093</v>
      </c>
      <c r="AE683" s="18">
        <v>82.840909090909093</v>
      </c>
      <c r="AF683" s="18">
        <v>3.7272727272727302</v>
      </c>
      <c r="AG683" s="18">
        <v>1.1590909090909101</v>
      </c>
      <c r="AH683" s="18"/>
      <c r="AI683" s="18"/>
      <c r="AJ683" s="18">
        <v>0.13636363636363599</v>
      </c>
      <c r="AK683" s="18"/>
      <c r="AL683" s="18"/>
      <c r="AM683" s="18"/>
      <c r="AN683" s="18"/>
      <c r="AO683" s="18"/>
      <c r="AP683" s="18"/>
      <c r="AQ683" s="18"/>
      <c r="AR683" s="18">
        <v>507.09090909090901</v>
      </c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>
        <v>463.65909090909099</v>
      </c>
      <c r="BD683" s="18">
        <v>43.431818181818201</v>
      </c>
      <c r="BE683" s="18">
        <v>60.977272727272698</v>
      </c>
      <c r="BF683" s="18">
        <v>56.909090909090899</v>
      </c>
      <c r="BG683" s="18">
        <v>184.75</v>
      </c>
      <c r="BH683" s="18">
        <v>204.45454545454501</v>
      </c>
    </row>
    <row r="684" spans="1:60" x14ac:dyDescent="0.2">
      <c r="A684" s="18" t="s">
        <v>264</v>
      </c>
      <c r="B684" s="3">
        <v>38</v>
      </c>
      <c r="C684" s="18" t="s">
        <v>21</v>
      </c>
      <c r="D684" s="18" t="s">
        <v>307</v>
      </c>
      <c r="E684" s="18" t="s">
        <v>310</v>
      </c>
      <c r="F684" s="18" t="s">
        <v>310</v>
      </c>
      <c r="G684" s="18">
        <v>92.659090909090907</v>
      </c>
      <c r="H684" s="18">
        <v>101.863636363636</v>
      </c>
      <c r="I684" s="18">
        <v>194.522727272727</v>
      </c>
      <c r="J684" s="18">
        <v>41.7152317880794</v>
      </c>
      <c r="K684" s="18">
        <v>44.412539045069103</v>
      </c>
      <c r="L684" s="18">
        <v>43.127701834326501</v>
      </c>
      <c r="M684" s="18">
        <v>29.840909090909101</v>
      </c>
      <c r="N684" s="18">
        <v>27.5</v>
      </c>
      <c r="O684" s="18">
        <v>21.977272727272702</v>
      </c>
      <c r="P684" s="18">
        <v>13.340909090909101</v>
      </c>
      <c r="Q684" s="18"/>
      <c r="R684" s="18"/>
      <c r="S684" s="18">
        <v>26.022727272727298</v>
      </c>
      <c r="T684" s="18">
        <v>27.727272727272702</v>
      </c>
      <c r="U684" s="18">
        <v>26.227272727272702</v>
      </c>
      <c r="V684" s="18">
        <v>15.136363636363599</v>
      </c>
      <c r="W684" s="18">
        <v>6.75</v>
      </c>
      <c r="X684" s="18"/>
      <c r="Y684" s="18">
        <v>166.95454545454501</v>
      </c>
      <c r="Z684" s="18">
        <v>21.363636363636399</v>
      </c>
      <c r="AA684" s="18">
        <v>6.2045454545454497</v>
      </c>
      <c r="AB684" s="18">
        <v>18.568181818181799</v>
      </c>
      <c r="AC684" s="18">
        <v>97.772727272727295</v>
      </c>
      <c r="AD684" s="18"/>
      <c r="AE684" s="18">
        <v>45.818181818181799</v>
      </c>
      <c r="AF684" s="18">
        <v>32.363636363636402</v>
      </c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>
        <v>194.522727272727</v>
      </c>
      <c r="AV684" s="18"/>
      <c r="AW684" s="18"/>
      <c r="AX684" s="18"/>
      <c r="AY684" s="18"/>
      <c r="AZ684" s="18"/>
      <c r="BA684" s="18"/>
      <c r="BB684" s="18"/>
      <c r="BC684" s="18">
        <v>179.06818181818201</v>
      </c>
      <c r="BD684" s="18">
        <v>15.454545454545499</v>
      </c>
      <c r="BE684" s="18">
        <v>9.3181818181818201</v>
      </c>
      <c r="BF684" s="18">
        <v>16.659090909090899</v>
      </c>
      <c r="BG684" s="18">
        <v>25.977272727272702</v>
      </c>
      <c r="BH684" s="18">
        <v>142.56818181818201</v>
      </c>
    </row>
    <row r="685" spans="1:60" x14ac:dyDescent="0.2">
      <c r="A685" s="18" t="s">
        <v>264</v>
      </c>
      <c r="B685" s="3">
        <v>39</v>
      </c>
      <c r="C685" s="18" t="s">
        <v>22</v>
      </c>
      <c r="D685" s="18" t="s">
        <v>307</v>
      </c>
      <c r="E685" s="18" t="s">
        <v>310</v>
      </c>
      <c r="F685" s="18" t="s">
        <v>310</v>
      </c>
      <c r="G685" s="18">
        <v>1082.4206818181799</v>
      </c>
      <c r="H685" s="18">
        <v>836.03431818181195</v>
      </c>
      <c r="I685" s="18">
        <v>1918.4549999999999</v>
      </c>
      <c r="J685" s="18">
        <v>39.820357401791803</v>
      </c>
      <c r="K685" s="18">
        <v>43.024877730388702</v>
      </c>
      <c r="L685" s="18">
        <v>41.21683997137</v>
      </c>
      <c r="M685" s="18">
        <v>407.07068181818198</v>
      </c>
      <c r="N685" s="18">
        <v>368.94113636363699</v>
      </c>
      <c r="O685" s="18">
        <v>187.836136363636</v>
      </c>
      <c r="P685" s="18">
        <v>92.819318181818204</v>
      </c>
      <c r="Q685" s="18">
        <v>25.753409090909098</v>
      </c>
      <c r="R685" s="18"/>
      <c r="S685" s="18">
        <v>239.97454545454599</v>
      </c>
      <c r="T685" s="18">
        <v>271.42681818181802</v>
      </c>
      <c r="U685" s="18">
        <v>169.84477272727301</v>
      </c>
      <c r="V685" s="18">
        <v>100.04272727272701</v>
      </c>
      <c r="W685" s="18">
        <v>54.745454545454599</v>
      </c>
      <c r="X685" s="18"/>
      <c r="Y685" s="18">
        <v>1596.53272727273</v>
      </c>
      <c r="Z685" s="18">
        <v>259.01340909090902</v>
      </c>
      <c r="AA685" s="18">
        <v>62.908863636363698</v>
      </c>
      <c r="AB685" s="18">
        <v>156.79613636363601</v>
      </c>
      <c r="AC685" s="18">
        <v>606.43159090908796</v>
      </c>
      <c r="AD685" s="18">
        <v>147.71840909090901</v>
      </c>
      <c r="AE685" s="18">
        <v>726.761136363633</v>
      </c>
      <c r="AF685" s="18">
        <v>257.96840909090901</v>
      </c>
      <c r="AG685" s="18">
        <v>7.2181818181818196</v>
      </c>
      <c r="AH685" s="18"/>
      <c r="AI685" s="18"/>
      <c r="AJ685" s="18">
        <v>15.5611363636364</v>
      </c>
      <c r="AK685" s="18"/>
      <c r="AL685" s="18"/>
      <c r="AM685" s="18"/>
      <c r="AN685" s="18"/>
      <c r="AO685" s="18"/>
      <c r="AP685" s="18"/>
      <c r="AQ685" s="18"/>
      <c r="AR685" s="18">
        <v>802.61795454544995</v>
      </c>
      <c r="AS685" s="18"/>
      <c r="AT685" s="18"/>
      <c r="AU685" s="18"/>
      <c r="AV685" s="18">
        <v>615.29136363635996</v>
      </c>
      <c r="AW685" s="18"/>
      <c r="AX685" s="18">
        <v>195.04068181818201</v>
      </c>
      <c r="AY685" s="18">
        <v>305.505</v>
      </c>
      <c r="AZ685" s="18"/>
      <c r="BA685" s="18"/>
      <c r="BB685" s="18"/>
      <c r="BC685" s="18">
        <v>1859.0395454545401</v>
      </c>
      <c r="BD685" s="18">
        <v>59.415454545454502</v>
      </c>
      <c r="BE685" s="18">
        <v>317.635681818183</v>
      </c>
      <c r="BF685" s="18">
        <v>345.46295454545498</v>
      </c>
      <c r="BG685" s="18">
        <v>448.94136363636397</v>
      </c>
      <c r="BH685" s="18">
        <v>806.41499999999996</v>
      </c>
    </row>
    <row r="686" spans="1:60" x14ac:dyDescent="0.2">
      <c r="A686" s="18" t="s">
        <v>264</v>
      </c>
      <c r="B686" s="3">
        <v>42</v>
      </c>
      <c r="C686" s="18" t="s">
        <v>24</v>
      </c>
      <c r="D686" s="18" t="s">
        <v>307</v>
      </c>
      <c r="E686" s="18" t="s">
        <v>310</v>
      </c>
      <c r="F686" s="18" t="s">
        <v>310</v>
      </c>
      <c r="G686" s="18">
        <v>130.45454545454501</v>
      </c>
      <c r="H686" s="18">
        <v>157.65909090909099</v>
      </c>
      <c r="I686" s="18">
        <v>288.11363636363598</v>
      </c>
      <c r="J686" s="18">
        <v>45.022299651567899</v>
      </c>
      <c r="K686" s="18">
        <v>45.787948680985799</v>
      </c>
      <c r="L686" s="18">
        <v>45.441271594225498</v>
      </c>
      <c r="M686" s="18">
        <v>22.886363636363601</v>
      </c>
      <c r="N686" s="18">
        <v>47.034090909090899</v>
      </c>
      <c r="O686" s="18">
        <v>28.852272727272702</v>
      </c>
      <c r="P686" s="18">
        <v>25.613636363636399</v>
      </c>
      <c r="Q686" s="18">
        <v>6.0681818181818201</v>
      </c>
      <c r="R686" s="18"/>
      <c r="S686" s="18">
        <v>35.318181818181799</v>
      </c>
      <c r="T686" s="18">
        <v>43.454545454545503</v>
      </c>
      <c r="U686" s="18">
        <v>35.590909090909101</v>
      </c>
      <c r="V686" s="18">
        <v>32.25</v>
      </c>
      <c r="W686" s="18">
        <v>11.045454545454501</v>
      </c>
      <c r="X686" s="18"/>
      <c r="Y686" s="18">
        <v>191.5</v>
      </c>
      <c r="Z686" s="18">
        <v>77.704545454545496</v>
      </c>
      <c r="AA686" s="18">
        <v>18.909090909090899</v>
      </c>
      <c r="AB686" s="18">
        <v>57.079545454545503</v>
      </c>
      <c r="AC686" s="18">
        <v>133.84090909090901</v>
      </c>
      <c r="AD686" s="18"/>
      <c r="AE686" s="18">
        <v>85.818181818181799</v>
      </c>
      <c r="AF686" s="18">
        <v>11.375</v>
      </c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>
        <v>288.11363636363598</v>
      </c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>
        <v>276.52272727272702</v>
      </c>
      <c r="BD686" s="18">
        <v>11.590909090909101</v>
      </c>
      <c r="BE686" s="18">
        <v>47.795454545454497</v>
      </c>
      <c r="BF686" s="18">
        <v>88.727272727272705</v>
      </c>
      <c r="BG686" s="18">
        <v>20.295454545454501</v>
      </c>
      <c r="BH686" s="18">
        <v>131.29545454545499</v>
      </c>
    </row>
    <row r="687" spans="1:60" x14ac:dyDescent="0.2">
      <c r="A687" s="18" t="s">
        <v>264</v>
      </c>
      <c r="B687" s="3">
        <v>45</v>
      </c>
      <c r="C687" s="18" t="s">
        <v>25</v>
      </c>
      <c r="D687" s="18" t="s">
        <v>307</v>
      </c>
      <c r="E687" s="18" t="s">
        <v>310</v>
      </c>
      <c r="F687" s="18" t="s">
        <v>310</v>
      </c>
      <c r="G687" s="18">
        <v>435.45454545454498</v>
      </c>
      <c r="H687" s="18">
        <v>380.40909090909099</v>
      </c>
      <c r="I687" s="18">
        <v>815.86363636363603</v>
      </c>
      <c r="J687" s="18">
        <v>42.618997912317496</v>
      </c>
      <c r="K687" s="18">
        <v>44.853327757199303</v>
      </c>
      <c r="L687" s="18">
        <v>43.660788901888097</v>
      </c>
      <c r="M687" s="18">
        <v>94.159090909090907</v>
      </c>
      <c r="N687" s="18">
        <v>173.06818181818201</v>
      </c>
      <c r="O687" s="18">
        <v>111.272727272727</v>
      </c>
      <c r="P687" s="18">
        <v>49.204545454545503</v>
      </c>
      <c r="Q687" s="18">
        <v>7.75</v>
      </c>
      <c r="R687" s="18"/>
      <c r="S687" s="18">
        <v>59.909090909090899</v>
      </c>
      <c r="T687" s="18">
        <v>139.772727272727</v>
      </c>
      <c r="U687" s="18">
        <v>121.886363636364</v>
      </c>
      <c r="V687" s="18">
        <v>40.522727272727302</v>
      </c>
      <c r="W687" s="18">
        <v>18.318181818181799</v>
      </c>
      <c r="X687" s="18"/>
      <c r="Y687" s="18">
        <v>669.79545454545496</v>
      </c>
      <c r="Z687" s="18">
        <v>114.704545454545</v>
      </c>
      <c r="AA687" s="18">
        <v>31.363636363636399</v>
      </c>
      <c r="AB687" s="18">
        <v>141.95454545454501</v>
      </c>
      <c r="AC687" s="18">
        <v>322.75</v>
      </c>
      <c r="AD687" s="18">
        <v>147.636363636364</v>
      </c>
      <c r="AE687" s="18">
        <v>191.79545454545499</v>
      </c>
      <c r="AF687" s="18">
        <v>8.0681818181818201</v>
      </c>
      <c r="AG687" s="18">
        <v>3.6590909090909101</v>
      </c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>
        <v>636.86363636363603</v>
      </c>
      <c r="AS687" s="18"/>
      <c r="AT687" s="18"/>
      <c r="AU687" s="18"/>
      <c r="AV687" s="18">
        <v>179</v>
      </c>
      <c r="AW687" s="18"/>
      <c r="AX687" s="18"/>
      <c r="AY687" s="18"/>
      <c r="AZ687" s="18"/>
      <c r="BA687" s="18"/>
      <c r="BB687" s="18"/>
      <c r="BC687" s="18">
        <v>775.31818181818198</v>
      </c>
      <c r="BD687" s="18">
        <v>40.545454545454497</v>
      </c>
      <c r="BE687" s="18">
        <v>147.863636363636</v>
      </c>
      <c r="BF687" s="18">
        <v>106.022727272727</v>
      </c>
      <c r="BG687" s="18">
        <v>208.90909090909099</v>
      </c>
      <c r="BH687" s="18">
        <v>353.06818181818198</v>
      </c>
    </row>
    <row r="688" spans="1:60" x14ac:dyDescent="0.2">
      <c r="A688" s="18" t="s">
        <v>264</v>
      </c>
      <c r="B688" s="3">
        <v>46</v>
      </c>
      <c r="C688" s="18" t="s">
        <v>26</v>
      </c>
      <c r="D688" s="18" t="s">
        <v>307</v>
      </c>
      <c r="E688" s="18" t="s">
        <v>310</v>
      </c>
      <c r="F688" s="18" t="s">
        <v>310</v>
      </c>
      <c r="G688" s="18">
        <v>79.954545454545496</v>
      </c>
      <c r="H688" s="18">
        <v>111.113636363636</v>
      </c>
      <c r="I688" s="18">
        <v>191.06818181818201</v>
      </c>
      <c r="J688" s="18">
        <v>41.406765207504698</v>
      </c>
      <c r="K688" s="18">
        <v>45.760134996932301</v>
      </c>
      <c r="L688" s="18">
        <v>43.938420363982303</v>
      </c>
      <c r="M688" s="18">
        <v>24.693181818181799</v>
      </c>
      <c r="N688" s="18">
        <v>27.818181818181799</v>
      </c>
      <c r="O688" s="18">
        <v>16.454545454545499</v>
      </c>
      <c r="P688" s="18">
        <v>6.0568181818181799</v>
      </c>
      <c r="Q688" s="18">
        <v>4.9318181818181799</v>
      </c>
      <c r="R688" s="18"/>
      <c r="S688" s="18">
        <v>23.311363636363598</v>
      </c>
      <c r="T688" s="18">
        <v>33.152272727272702</v>
      </c>
      <c r="U688" s="18">
        <v>27.7136363636364</v>
      </c>
      <c r="V688" s="18">
        <v>18.2886363636364</v>
      </c>
      <c r="W688" s="18">
        <v>8.6477272727272698</v>
      </c>
      <c r="X688" s="18"/>
      <c r="Y688" s="18">
        <v>154.029545454545</v>
      </c>
      <c r="Z688" s="18">
        <v>26.652272727272699</v>
      </c>
      <c r="AA688" s="18">
        <v>10.386363636363599</v>
      </c>
      <c r="AB688" s="18">
        <v>5.1818181818181799</v>
      </c>
      <c r="AC688" s="18">
        <v>39.340909090909101</v>
      </c>
      <c r="AD688" s="18"/>
      <c r="AE688" s="18">
        <v>142.55681818181799</v>
      </c>
      <c r="AF688" s="18">
        <v>2.1704545454545499</v>
      </c>
      <c r="AG688" s="18">
        <v>1.8181818181818199</v>
      </c>
      <c r="AH688" s="18"/>
      <c r="AI688" s="18"/>
      <c r="AJ688" s="18"/>
      <c r="AK688" s="18"/>
      <c r="AL688" s="18"/>
      <c r="AM688" s="18"/>
      <c r="AN688" s="18">
        <v>29.818181818181799</v>
      </c>
      <c r="AO688" s="18"/>
      <c r="AP688" s="18">
        <v>6.8409090909090899</v>
      </c>
      <c r="AQ688" s="18">
        <v>70.561363636363595</v>
      </c>
      <c r="AR688" s="18">
        <v>10.4772727272727</v>
      </c>
      <c r="AS688" s="18">
        <v>21.5840909090909</v>
      </c>
      <c r="AT688" s="18"/>
      <c r="AU688" s="18"/>
      <c r="AV688" s="18"/>
      <c r="AW688" s="18">
        <v>16.9931818181818</v>
      </c>
      <c r="AX688" s="18">
        <v>2.8522727272727302</v>
      </c>
      <c r="AY688" s="18">
        <v>31.940909090909098</v>
      </c>
      <c r="AZ688" s="18"/>
      <c r="BA688" s="18"/>
      <c r="BB688" s="18"/>
      <c r="BC688" s="18">
        <v>187.45454545454501</v>
      </c>
      <c r="BD688" s="18">
        <v>3.6136363636363602</v>
      </c>
      <c r="BE688" s="18">
        <v>58.409090909090899</v>
      </c>
      <c r="BF688" s="18">
        <v>60.488636363636402</v>
      </c>
      <c r="BG688" s="18">
        <v>13.420454545454501</v>
      </c>
      <c r="BH688" s="18">
        <v>58.75</v>
      </c>
    </row>
    <row r="689" spans="1:60" x14ac:dyDescent="0.2">
      <c r="A689" s="18" t="s">
        <v>264</v>
      </c>
      <c r="B689" s="3">
        <v>48</v>
      </c>
      <c r="C689" s="18" t="s">
        <v>28</v>
      </c>
      <c r="D689" s="18" t="s">
        <v>307</v>
      </c>
      <c r="E689" s="18" t="s">
        <v>310</v>
      </c>
      <c r="F689" s="18" t="s">
        <v>310</v>
      </c>
      <c r="G689" s="18">
        <v>20.522727272727298</v>
      </c>
      <c r="H689" s="18">
        <v>13</v>
      </c>
      <c r="I689" s="18">
        <v>33.522727272727302</v>
      </c>
      <c r="J689" s="18">
        <v>45.596899224806201</v>
      </c>
      <c r="K689" s="18">
        <v>47.809440559440503</v>
      </c>
      <c r="L689" s="18">
        <v>46.454915254237299</v>
      </c>
      <c r="M689" s="18">
        <v>2.25</v>
      </c>
      <c r="N689" s="18">
        <v>7.3863636363636402</v>
      </c>
      <c r="O689" s="18">
        <v>7.2045454545454497</v>
      </c>
      <c r="P689" s="18">
        <v>2.3636363636363602</v>
      </c>
      <c r="Q689" s="18">
        <v>1.3181818181818199</v>
      </c>
      <c r="R689" s="18"/>
      <c r="S689" s="18">
        <v>1.7045454545454499</v>
      </c>
      <c r="T689" s="18">
        <v>3.5681818181818201</v>
      </c>
      <c r="U689" s="18">
        <v>3.8863636363636398</v>
      </c>
      <c r="V689" s="18">
        <v>2.4545454545454501</v>
      </c>
      <c r="W689" s="18">
        <v>1.38636363636364</v>
      </c>
      <c r="X689" s="18"/>
      <c r="Y689" s="18">
        <v>24.613636363636399</v>
      </c>
      <c r="Z689" s="18">
        <v>7.1136363636363598</v>
      </c>
      <c r="AA689" s="18">
        <v>1.7954545454545501</v>
      </c>
      <c r="AB689" s="18">
        <v>1.0454545454545501</v>
      </c>
      <c r="AC689" s="18">
        <v>12.636363636363599</v>
      </c>
      <c r="AD689" s="18"/>
      <c r="AE689" s="18">
        <v>16.977272727272702</v>
      </c>
      <c r="AF689" s="18">
        <v>2.8636363636363602</v>
      </c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>
        <v>33.522727272727302</v>
      </c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>
        <v>33.045454545454497</v>
      </c>
      <c r="BD689" s="18">
        <v>0.47727272727272702</v>
      </c>
      <c r="BE689" s="18">
        <v>20.954545454545499</v>
      </c>
      <c r="BF689" s="18">
        <v>4.5227272727272698</v>
      </c>
      <c r="BG689" s="18">
        <v>5</v>
      </c>
      <c r="BH689" s="18">
        <v>3.0454545454545499</v>
      </c>
    </row>
    <row r="690" spans="1:60" x14ac:dyDescent="0.2">
      <c r="A690" s="18" t="s">
        <v>264</v>
      </c>
      <c r="B690" s="3">
        <v>50</v>
      </c>
      <c r="C690" s="18" t="s">
        <v>29</v>
      </c>
      <c r="D690" s="18" t="s">
        <v>307</v>
      </c>
      <c r="E690" s="18" t="s">
        <v>310</v>
      </c>
      <c r="F690" s="18" t="s">
        <v>310</v>
      </c>
      <c r="G690" s="18">
        <v>212.25</v>
      </c>
      <c r="H690" s="18">
        <v>173.386363636364</v>
      </c>
      <c r="I690" s="18">
        <v>385.63636363636402</v>
      </c>
      <c r="J690" s="18">
        <v>38.524895599100603</v>
      </c>
      <c r="K690" s="18">
        <v>42.408441473325503</v>
      </c>
      <c r="L690" s="18">
        <v>40.270980669495998</v>
      </c>
      <c r="M690" s="18">
        <v>83.136363636363598</v>
      </c>
      <c r="N690" s="18">
        <v>79</v>
      </c>
      <c r="O690" s="18">
        <v>31.840909090909101</v>
      </c>
      <c r="P690" s="18">
        <v>12.9772727272727</v>
      </c>
      <c r="Q690" s="18">
        <v>5.2954545454545503</v>
      </c>
      <c r="R690" s="18"/>
      <c r="S690" s="18">
        <v>49.727272727272698</v>
      </c>
      <c r="T690" s="18">
        <v>60.340909090909101</v>
      </c>
      <c r="U690" s="18">
        <v>34.522727272727302</v>
      </c>
      <c r="V690" s="18">
        <v>22.363636363636399</v>
      </c>
      <c r="W690" s="18">
        <v>6.4318181818181799</v>
      </c>
      <c r="X690" s="18"/>
      <c r="Y690" s="18">
        <v>292.47727272727298</v>
      </c>
      <c r="Z690" s="18">
        <v>78.181818181818201</v>
      </c>
      <c r="AA690" s="18">
        <v>14.9772727272727</v>
      </c>
      <c r="AB690" s="18">
        <v>86.181818181818201</v>
      </c>
      <c r="AC690" s="18">
        <v>175.04545454545499</v>
      </c>
      <c r="AD690" s="18">
        <v>1.11363636363636</v>
      </c>
      <c r="AE690" s="18">
        <v>114.5</v>
      </c>
      <c r="AF690" s="18">
        <v>8.7954545454545503</v>
      </c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>
        <v>371.27272727272702</v>
      </c>
      <c r="AS690" s="18">
        <v>14.363636363636401</v>
      </c>
      <c r="AT690" s="18"/>
      <c r="AU690" s="18"/>
      <c r="AV690" s="18"/>
      <c r="AW690" s="18"/>
      <c r="AX690" s="18"/>
      <c r="AY690" s="18"/>
      <c r="AZ690" s="18"/>
      <c r="BA690" s="18"/>
      <c r="BB690" s="18"/>
      <c r="BC690" s="18">
        <v>367.38636363636402</v>
      </c>
      <c r="BD690" s="18">
        <v>18.25</v>
      </c>
      <c r="BE690" s="18">
        <v>24.295454545454501</v>
      </c>
      <c r="BF690" s="18">
        <v>14.25</v>
      </c>
      <c r="BG690" s="18">
        <v>100.113636363636</v>
      </c>
      <c r="BH690" s="18">
        <v>246.977272727273</v>
      </c>
    </row>
    <row r="691" spans="1:60" x14ac:dyDescent="0.2">
      <c r="A691" s="18" t="s">
        <v>264</v>
      </c>
      <c r="B691" s="3">
        <v>54</v>
      </c>
      <c r="C691" s="18" t="s">
        <v>30</v>
      </c>
      <c r="D691" s="18" t="s">
        <v>307</v>
      </c>
      <c r="E691" s="18" t="s">
        <v>310</v>
      </c>
      <c r="F691" s="18" t="s">
        <v>310</v>
      </c>
      <c r="G691" s="18">
        <v>392.66162002329798</v>
      </c>
      <c r="H691" s="18">
        <v>530.10479680252399</v>
      </c>
      <c r="I691" s="18">
        <v>922.76641682581896</v>
      </c>
      <c r="J691" s="18">
        <v>42.779019684442197</v>
      </c>
      <c r="K691" s="18">
        <v>44.896648282353503</v>
      </c>
      <c r="L691" s="18">
        <v>43.995541067459399</v>
      </c>
      <c r="M691" s="18">
        <v>95.935373932022799</v>
      </c>
      <c r="N691" s="18">
        <v>133.56923064147699</v>
      </c>
      <c r="O691" s="18">
        <v>106.660724146546</v>
      </c>
      <c r="P691" s="18">
        <v>47.994679151795502</v>
      </c>
      <c r="Q691" s="18">
        <v>8.5016121514545393</v>
      </c>
      <c r="R691" s="18"/>
      <c r="S691" s="18">
        <v>110.09553266511401</v>
      </c>
      <c r="T691" s="18">
        <v>158.16468156586399</v>
      </c>
      <c r="U691" s="18">
        <v>154.802873215273</v>
      </c>
      <c r="V691" s="18">
        <v>82.003098499340894</v>
      </c>
      <c r="W691" s="18">
        <v>25.0386108569318</v>
      </c>
      <c r="X691" s="18"/>
      <c r="Y691" s="18">
        <v>167.69822836163601</v>
      </c>
      <c r="Z691" s="18">
        <v>214.891721213772</v>
      </c>
      <c r="AA691" s="18">
        <v>540.17646725041197</v>
      </c>
      <c r="AB691" s="18">
        <v>18.910261786022701</v>
      </c>
      <c r="AC691" s="18">
        <v>335.35715365300001</v>
      </c>
      <c r="AD691" s="18"/>
      <c r="AE691" s="18">
        <v>443.97458283720698</v>
      </c>
      <c r="AF691" s="18">
        <v>37.184491261477298</v>
      </c>
      <c r="AG691" s="18">
        <v>25.483154478363598</v>
      </c>
      <c r="AH691" s="18"/>
      <c r="AI691" s="18"/>
      <c r="AJ691" s="18">
        <v>61.856772809749998</v>
      </c>
      <c r="AK691" s="18"/>
      <c r="AL691" s="18">
        <v>18.999221285113599</v>
      </c>
      <c r="AM691" s="18">
        <v>32.890279988568203</v>
      </c>
      <c r="AN691" s="18">
        <v>58.436552129500001</v>
      </c>
      <c r="AO691" s="18">
        <v>19.862391673181801</v>
      </c>
      <c r="AP691" s="18">
        <v>76.2009281456818</v>
      </c>
      <c r="AQ691" s="18">
        <v>21.036450593818198</v>
      </c>
      <c r="AR691" s="18">
        <v>341.06729276879503</v>
      </c>
      <c r="AS691" s="18">
        <v>54.356780378772797</v>
      </c>
      <c r="AT691" s="18">
        <v>54.558225880886397</v>
      </c>
      <c r="AU691" s="18">
        <v>37.931064309522696</v>
      </c>
      <c r="AV691" s="18">
        <v>77.8798900987954</v>
      </c>
      <c r="AW691" s="18">
        <v>25.459856874636401</v>
      </c>
      <c r="AX691" s="18">
        <v>29.074807987295401</v>
      </c>
      <c r="AY691" s="18">
        <v>50.481506305659103</v>
      </c>
      <c r="AZ691" s="18">
        <v>11.368037218090899</v>
      </c>
      <c r="BA691" s="18">
        <v>13.163131187499999</v>
      </c>
      <c r="BB691" s="18"/>
      <c r="BC691" s="18">
        <v>895.04801647752402</v>
      </c>
      <c r="BD691" s="18">
        <v>27.7184003482955</v>
      </c>
      <c r="BE691" s="18">
        <v>237.15717684036099</v>
      </c>
      <c r="BF691" s="18">
        <v>503.94940392545499</v>
      </c>
      <c r="BG691" s="18">
        <v>148.3574340525</v>
      </c>
      <c r="BH691" s="18">
        <v>33.3024020075</v>
      </c>
    </row>
    <row r="692" spans="1:60" x14ac:dyDescent="0.2">
      <c r="A692" s="18" t="s">
        <v>264</v>
      </c>
      <c r="B692" s="3">
        <v>68</v>
      </c>
      <c r="C692" s="18" t="s">
        <v>31</v>
      </c>
      <c r="D692" s="18" t="s">
        <v>307</v>
      </c>
      <c r="E692" s="18" t="s">
        <v>310</v>
      </c>
      <c r="F692" s="18" t="s">
        <v>310</v>
      </c>
      <c r="G692" s="18">
        <v>26.977272727272702</v>
      </c>
      <c r="H692" s="18">
        <v>46.454545454545503</v>
      </c>
      <c r="I692" s="18">
        <v>73.431818181818201</v>
      </c>
      <c r="J692" s="18">
        <v>46.786015164279704</v>
      </c>
      <c r="K692" s="18">
        <v>48.384540117416698</v>
      </c>
      <c r="L692" s="18">
        <v>47.797276385020197</v>
      </c>
      <c r="M692" s="18">
        <v>4.8409090909090899</v>
      </c>
      <c r="N692" s="18">
        <v>7.2272727272727302</v>
      </c>
      <c r="O692" s="18">
        <v>8.2954545454545503</v>
      </c>
      <c r="P692" s="18">
        <v>4.4090909090909101</v>
      </c>
      <c r="Q692" s="18">
        <v>2.2045454545454501</v>
      </c>
      <c r="R692" s="18"/>
      <c r="S692" s="18">
        <v>3.7272727272727302</v>
      </c>
      <c r="T692" s="18">
        <v>19.477272727272702</v>
      </c>
      <c r="U692" s="18">
        <v>7.7727272727272698</v>
      </c>
      <c r="V692" s="18">
        <v>10.75</v>
      </c>
      <c r="W692" s="18">
        <v>4.7272727272727302</v>
      </c>
      <c r="X692" s="18"/>
      <c r="Y692" s="18">
        <v>57.090909090909101</v>
      </c>
      <c r="Z692" s="18">
        <v>12.204545454545499</v>
      </c>
      <c r="AA692" s="18">
        <v>4.1363636363636402</v>
      </c>
      <c r="AB692" s="18">
        <v>11.0227272727273</v>
      </c>
      <c r="AC692" s="18">
        <v>43.136363636363598</v>
      </c>
      <c r="AD692" s="18">
        <v>3.0681818181818201</v>
      </c>
      <c r="AE692" s="18">
        <v>7.2954545454545503</v>
      </c>
      <c r="AF692" s="18">
        <v>8.9090909090909101</v>
      </c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>
        <v>73.431818181818201</v>
      </c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>
        <v>65.318181818181799</v>
      </c>
      <c r="BD692" s="18">
        <v>8.1136363636363598</v>
      </c>
      <c r="BE692" s="18">
        <v>10.5</v>
      </c>
      <c r="BF692" s="18">
        <v>11.636363636363599</v>
      </c>
      <c r="BG692" s="18">
        <v>8.0909090909090899</v>
      </c>
      <c r="BH692" s="18">
        <v>43.204545454545503</v>
      </c>
    </row>
    <row r="693" spans="1:60" x14ac:dyDescent="0.2">
      <c r="A693" s="18" t="s">
        <v>264</v>
      </c>
      <c r="B693" s="3">
        <v>69</v>
      </c>
      <c r="C693" s="18" t="s">
        <v>32</v>
      </c>
      <c r="D693" s="18" t="s">
        <v>307</v>
      </c>
      <c r="E693" s="18" t="s">
        <v>311</v>
      </c>
      <c r="F693" s="18" t="s">
        <v>313</v>
      </c>
      <c r="G693" s="18">
        <v>110.09090909090899</v>
      </c>
      <c r="H693" s="18">
        <v>129.40909090909099</v>
      </c>
      <c r="I693" s="18">
        <v>239.5</v>
      </c>
      <c r="J693" s="18">
        <v>43.890379851362702</v>
      </c>
      <c r="K693" s="18">
        <v>46.7211099402884</v>
      </c>
      <c r="L693" s="18">
        <v>45.419908901120401</v>
      </c>
      <c r="M693" s="18">
        <v>13.704545454545499</v>
      </c>
      <c r="N693" s="18">
        <v>49.090909090909101</v>
      </c>
      <c r="O693" s="18">
        <v>35.159090909090899</v>
      </c>
      <c r="P693" s="18">
        <v>8.8181818181818201</v>
      </c>
      <c r="Q693" s="18">
        <v>3.3181818181818201</v>
      </c>
      <c r="R693" s="18"/>
      <c r="S693" s="18">
        <v>14.113636363636401</v>
      </c>
      <c r="T693" s="18">
        <v>48</v>
      </c>
      <c r="U693" s="18">
        <v>34.681818181818201</v>
      </c>
      <c r="V693" s="18">
        <v>25.590909090909101</v>
      </c>
      <c r="W693" s="18">
        <v>7.0227272727272698</v>
      </c>
      <c r="X693" s="18"/>
      <c r="Y693" s="18">
        <v>187.95454545454501</v>
      </c>
      <c r="Z693" s="18">
        <v>41.840909090909101</v>
      </c>
      <c r="AA693" s="18">
        <v>9.7045454545454604</v>
      </c>
      <c r="AB693" s="18">
        <v>139.5</v>
      </c>
      <c r="AC693" s="18">
        <v>74.363636363636402</v>
      </c>
      <c r="AD693" s="18">
        <v>6.8181818181818205E-2</v>
      </c>
      <c r="AE693" s="18">
        <v>4.3863636363636402</v>
      </c>
      <c r="AF693" s="18">
        <v>21.181818181818201</v>
      </c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>
        <v>239.5</v>
      </c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>
        <v>216.886363636364</v>
      </c>
      <c r="BD693" s="18">
        <v>22.613636363636399</v>
      </c>
      <c r="BE693" s="18">
        <v>49.090909090909101</v>
      </c>
      <c r="BF693" s="18">
        <v>26.545454545454501</v>
      </c>
      <c r="BG693" s="18">
        <v>7.5</v>
      </c>
      <c r="BH693" s="18">
        <v>156.363636363636</v>
      </c>
    </row>
    <row r="694" spans="1:60" x14ac:dyDescent="0.2">
      <c r="A694" s="18" t="s">
        <v>264</v>
      </c>
      <c r="B694" s="3">
        <v>70</v>
      </c>
      <c r="C694" s="18" t="s">
        <v>33</v>
      </c>
      <c r="D694" s="18" t="s">
        <v>307</v>
      </c>
      <c r="E694" s="18" t="s">
        <v>311</v>
      </c>
      <c r="F694" s="18" t="s">
        <v>312</v>
      </c>
      <c r="G694" s="18">
        <v>917.35227272727298</v>
      </c>
      <c r="H694" s="18">
        <v>1453.22727272727</v>
      </c>
      <c r="I694" s="18">
        <v>2370.57954545455</v>
      </c>
      <c r="J694" s="18">
        <v>49.121979015694997</v>
      </c>
      <c r="K694" s="18">
        <v>51.976525601325598</v>
      </c>
      <c r="L694" s="18">
        <v>50.871890744015502</v>
      </c>
      <c r="M694" s="18">
        <v>86.181818181818201</v>
      </c>
      <c r="N694" s="18">
        <v>292.43181818181802</v>
      </c>
      <c r="O694" s="18">
        <v>248.34090909090901</v>
      </c>
      <c r="P694" s="18">
        <v>171.522727272727</v>
      </c>
      <c r="Q694" s="18">
        <v>118.875</v>
      </c>
      <c r="R694" s="18"/>
      <c r="S694" s="18">
        <v>84.681818181818201</v>
      </c>
      <c r="T694" s="18">
        <v>408.81818181818198</v>
      </c>
      <c r="U694" s="18">
        <v>376.34090909090901</v>
      </c>
      <c r="V694" s="18">
        <v>282.78409090909099</v>
      </c>
      <c r="W694" s="18">
        <v>300.60227272727298</v>
      </c>
      <c r="X694" s="18"/>
      <c r="Y694" s="18">
        <v>2181.4886363636401</v>
      </c>
      <c r="Z694" s="18">
        <v>159.56818181818201</v>
      </c>
      <c r="AA694" s="18">
        <v>29.522727272727298</v>
      </c>
      <c r="AB694" s="18">
        <v>1273.3409090909099</v>
      </c>
      <c r="AC694" s="18">
        <v>412.79545454545502</v>
      </c>
      <c r="AD694" s="18">
        <v>196.54545454545499</v>
      </c>
      <c r="AE694" s="18">
        <v>423.78409090909099</v>
      </c>
      <c r="AF694" s="18">
        <v>64.113636363636402</v>
      </c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>
        <v>2370.57954545455</v>
      </c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>
        <v>2238.2159090909099</v>
      </c>
      <c r="BD694" s="18">
        <v>132.363636363636</v>
      </c>
      <c r="BE694" s="18">
        <v>62.090909090909101</v>
      </c>
      <c r="BF694" s="18">
        <v>534.90909090909099</v>
      </c>
      <c r="BG694" s="18">
        <v>142.55681818181799</v>
      </c>
      <c r="BH694" s="18">
        <v>1631.02272727273</v>
      </c>
    </row>
    <row r="695" spans="1:60" x14ac:dyDescent="0.2">
      <c r="A695" s="18" t="s">
        <v>264</v>
      </c>
      <c r="B695" s="3">
        <v>71</v>
      </c>
      <c r="C695" s="18" t="s">
        <v>34</v>
      </c>
      <c r="D695" s="18" t="s">
        <v>307</v>
      </c>
      <c r="E695" s="18" t="s">
        <v>311</v>
      </c>
      <c r="F695" s="18" t="s">
        <v>312</v>
      </c>
      <c r="G695" s="18">
        <v>354.38068181818198</v>
      </c>
      <c r="H695" s="18">
        <v>733.83522727272702</v>
      </c>
      <c r="I695" s="18">
        <v>1088.2159090909099</v>
      </c>
      <c r="J695" s="18">
        <v>48.202674319796301</v>
      </c>
      <c r="K695" s="18">
        <v>51.335720645735698</v>
      </c>
      <c r="L695" s="18">
        <v>50.315434980108598</v>
      </c>
      <c r="M695" s="18">
        <v>42.613636363636402</v>
      </c>
      <c r="N695" s="18">
        <v>112.301136363636</v>
      </c>
      <c r="O695" s="18">
        <v>81.386363636363598</v>
      </c>
      <c r="P695" s="18">
        <v>81.738636363636402</v>
      </c>
      <c r="Q695" s="18">
        <v>36.340909090909101</v>
      </c>
      <c r="R695" s="18"/>
      <c r="S695" s="18">
        <v>86.869318181818201</v>
      </c>
      <c r="T695" s="18">
        <v>186.57954545454501</v>
      </c>
      <c r="U695" s="18">
        <v>139.74431818181799</v>
      </c>
      <c r="V695" s="18">
        <v>175.52840909090901</v>
      </c>
      <c r="W695" s="18">
        <v>145.113636363636</v>
      </c>
      <c r="X695" s="18"/>
      <c r="Y695" s="18">
        <v>907.56818181818198</v>
      </c>
      <c r="Z695" s="18">
        <v>142.53409090909099</v>
      </c>
      <c r="AA695" s="18">
        <v>38.113636363636402</v>
      </c>
      <c r="AB695" s="18">
        <v>473.88636363636402</v>
      </c>
      <c r="AC695" s="18">
        <v>238.227272727273</v>
      </c>
      <c r="AD695" s="18">
        <v>16.414772727272702</v>
      </c>
      <c r="AE695" s="18">
        <v>328.64204545454498</v>
      </c>
      <c r="AF695" s="18">
        <v>29.886363636363601</v>
      </c>
      <c r="AG695" s="18">
        <v>1.1590909090909101</v>
      </c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>
        <v>1088.2159090909099</v>
      </c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>
        <v>1015.52272727273</v>
      </c>
      <c r="BD695" s="18">
        <v>72.693181818181799</v>
      </c>
      <c r="BE695" s="18">
        <v>146.21590909090901</v>
      </c>
      <c r="BF695" s="18">
        <v>281.59090909090901</v>
      </c>
      <c r="BG695" s="18">
        <v>21.659090909090899</v>
      </c>
      <c r="BH695" s="18">
        <v>638.75</v>
      </c>
    </row>
    <row r="696" spans="1:60" x14ac:dyDescent="0.2">
      <c r="A696" s="18" t="s">
        <v>264</v>
      </c>
      <c r="B696" s="3">
        <v>72</v>
      </c>
      <c r="C696" s="18" t="s">
        <v>35</v>
      </c>
      <c r="D696" s="18" t="s">
        <v>307</v>
      </c>
      <c r="E696" s="18" t="s">
        <v>311</v>
      </c>
      <c r="F696" s="18" t="s">
        <v>312</v>
      </c>
      <c r="G696" s="18">
        <v>386.11931818181802</v>
      </c>
      <c r="H696" s="18">
        <v>512.44191922727305</v>
      </c>
      <c r="I696" s="18">
        <v>898.56123740909095</v>
      </c>
      <c r="J696" s="18">
        <v>45.785069970716897</v>
      </c>
      <c r="K696" s="18">
        <v>49.283822508104201</v>
      </c>
      <c r="L696" s="18">
        <v>47.780379127752397</v>
      </c>
      <c r="M696" s="18">
        <v>58.613636363636402</v>
      </c>
      <c r="N696" s="18">
        <v>128.84090909090901</v>
      </c>
      <c r="O696" s="18">
        <v>109.170454545455</v>
      </c>
      <c r="P696" s="18">
        <v>74.602272727272705</v>
      </c>
      <c r="Q696" s="18">
        <v>14.892045454545499</v>
      </c>
      <c r="R696" s="18"/>
      <c r="S696" s="18">
        <v>49.267045454545503</v>
      </c>
      <c r="T696" s="18">
        <v>156.29356059090901</v>
      </c>
      <c r="U696" s="18">
        <v>139.86426772727299</v>
      </c>
      <c r="V696" s="18">
        <v>105.8125</v>
      </c>
      <c r="W696" s="18">
        <v>61.204545454545503</v>
      </c>
      <c r="X696" s="18"/>
      <c r="Y696" s="18">
        <v>779.23737377272698</v>
      </c>
      <c r="Z696" s="18">
        <v>97.636363636363598</v>
      </c>
      <c r="AA696" s="18">
        <v>21.6875</v>
      </c>
      <c r="AB696" s="18">
        <v>283.61931818181802</v>
      </c>
      <c r="AC696" s="18">
        <v>352.33901513636403</v>
      </c>
      <c r="AD696" s="18">
        <v>66.102272727272705</v>
      </c>
      <c r="AE696" s="18">
        <v>186.756313181818</v>
      </c>
      <c r="AF696" s="18">
        <v>6.9829545454545503</v>
      </c>
      <c r="AG696" s="18">
        <v>1.4318181818181801</v>
      </c>
      <c r="AH696" s="18"/>
      <c r="AI696" s="18"/>
      <c r="AJ696" s="18">
        <v>1.3295454545454499</v>
      </c>
      <c r="AK696" s="18"/>
      <c r="AL696" s="18"/>
      <c r="AM696" s="18"/>
      <c r="AN696" s="18"/>
      <c r="AO696" s="18"/>
      <c r="AP696" s="18"/>
      <c r="AQ696" s="18">
        <v>868.11805559090897</v>
      </c>
      <c r="AR696" s="18">
        <v>30.443181818181799</v>
      </c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>
        <v>852.25441922727305</v>
      </c>
      <c r="BD696" s="18">
        <v>46.306818181818201</v>
      </c>
      <c r="BE696" s="18">
        <v>77.816919227272706</v>
      </c>
      <c r="BF696" s="18">
        <v>205.460227272727</v>
      </c>
      <c r="BG696" s="18">
        <v>60.136363636363598</v>
      </c>
      <c r="BH696" s="18">
        <v>555.14772727272702</v>
      </c>
    </row>
    <row r="697" spans="1:60" x14ac:dyDescent="0.2">
      <c r="A697" s="18" t="s">
        <v>264</v>
      </c>
      <c r="B697" s="3">
        <v>73</v>
      </c>
      <c r="C697" s="18" t="s">
        <v>36</v>
      </c>
      <c r="D697" s="18" t="s">
        <v>307</v>
      </c>
      <c r="E697" s="18" t="s">
        <v>311</v>
      </c>
      <c r="F697" s="18" t="s">
        <v>312</v>
      </c>
      <c r="G697" s="18">
        <v>171.54829545454501</v>
      </c>
      <c r="H697" s="18">
        <v>251.383522727273</v>
      </c>
      <c r="I697" s="18">
        <v>422.93181818181802</v>
      </c>
      <c r="J697" s="18">
        <v>47.5481162540367</v>
      </c>
      <c r="K697" s="18">
        <v>52.843265112389403</v>
      </c>
      <c r="L697" s="18">
        <v>50.695463216723198</v>
      </c>
      <c r="M697" s="18">
        <v>21.289772727272702</v>
      </c>
      <c r="N697" s="18">
        <v>52.295454545454497</v>
      </c>
      <c r="O697" s="18">
        <v>45.798295454545503</v>
      </c>
      <c r="P697" s="18">
        <v>43.159090909090899</v>
      </c>
      <c r="Q697" s="18">
        <v>9.0056818181818201</v>
      </c>
      <c r="R697" s="18"/>
      <c r="S697" s="18">
        <v>23.678977272727298</v>
      </c>
      <c r="T697" s="18">
        <v>58.892045454545503</v>
      </c>
      <c r="U697" s="18">
        <v>45.090909090909101</v>
      </c>
      <c r="V697" s="18">
        <v>61.767045454545503</v>
      </c>
      <c r="W697" s="18">
        <v>61.954545454545503</v>
      </c>
      <c r="X697" s="18"/>
      <c r="Y697" s="18">
        <v>397.11363636363598</v>
      </c>
      <c r="Z697" s="18">
        <v>24.636363636363601</v>
      </c>
      <c r="AA697" s="18">
        <v>1.1818181818181801</v>
      </c>
      <c r="AB697" s="18">
        <v>156.875</v>
      </c>
      <c r="AC697" s="18">
        <v>126.196022727273</v>
      </c>
      <c r="AD697" s="18">
        <v>13.068181818181801</v>
      </c>
      <c r="AE697" s="18">
        <v>126.792613636364</v>
      </c>
      <c r="AF697" s="18"/>
      <c r="AG697" s="18"/>
      <c r="AH697" s="18"/>
      <c r="AI697" s="18"/>
      <c r="AJ697" s="18"/>
      <c r="AK697" s="18"/>
      <c r="AL697" s="18"/>
      <c r="AM697" s="18"/>
      <c r="AN697" s="18">
        <v>422.93181818181802</v>
      </c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>
        <v>393.78409090909099</v>
      </c>
      <c r="BD697" s="18">
        <v>29.147727272727298</v>
      </c>
      <c r="BE697" s="18">
        <v>21.65625</v>
      </c>
      <c r="BF697" s="18">
        <v>54.951704545454497</v>
      </c>
      <c r="BG697" s="18">
        <v>22.784090909090899</v>
      </c>
      <c r="BH697" s="18">
        <v>323.53977272727298</v>
      </c>
    </row>
    <row r="698" spans="1:60" x14ac:dyDescent="0.2">
      <c r="A698" s="18" t="s">
        <v>264</v>
      </c>
      <c r="B698" s="3">
        <v>74</v>
      </c>
      <c r="C698" s="18" t="s">
        <v>37</v>
      </c>
      <c r="D698" s="18" t="s">
        <v>307</v>
      </c>
      <c r="E698" s="18" t="s">
        <v>311</v>
      </c>
      <c r="F698" s="18" t="s">
        <v>312</v>
      </c>
      <c r="G698" s="18">
        <v>113.25</v>
      </c>
      <c r="H698" s="18">
        <v>246.636363636364</v>
      </c>
      <c r="I698" s="18">
        <v>359.88636363636402</v>
      </c>
      <c r="J698" s="18">
        <v>47.735300020068202</v>
      </c>
      <c r="K698" s="18">
        <v>50.787504607445598</v>
      </c>
      <c r="L698" s="18">
        <v>49.827028733817599</v>
      </c>
      <c r="M698" s="18">
        <v>15.7727272727273</v>
      </c>
      <c r="N698" s="18">
        <v>31.545454545454501</v>
      </c>
      <c r="O698" s="18">
        <v>29.590909090909101</v>
      </c>
      <c r="P698" s="18">
        <v>29.681818181818201</v>
      </c>
      <c r="Q698" s="18">
        <v>6.6590909090909101</v>
      </c>
      <c r="R698" s="18"/>
      <c r="S698" s="18">
        <v>28.772727272727298</v>
      </c>
      <c r="T698" s="18">
        <v>57.75</v>
      </c>
      <c r="U698" s="18">
        <v>62.636363636363598</v>
      </c>
      <c r="V698" s="18">
        <v>54.136363636363598</v>
      </c>
      <c r="W698" s="18">
        <v>43.340909090909101</v>
      </c>
      <c r="X698" s="18"/>
      <c r="Y698" s="18">
        <v>321.45454545454498</v>
      </c>
      <c r="Z698" s="18">
        <v>29.340909090909101</v>
      </c>
      <c r="AA698" s="18">
        <v>9.0909090909090899</v>
      </c>
      <c r="AB698" s="18">
        <v>120.818181818182</v>
      </c>
      <c r="AC698" s="18">
        <v>81.840909090909093</v>
      </c>
      <c r="AD698" s="18">
        <v>7.7272727272727302</v>
      </c>
      <c r="AE698" s="18">
        <v>130.54545454545499</v>
      </c>
      <c r="AF698" s="18">
        <v>17.5</v>
      </c>
      <c r="AG698" s="18">
        <v>9.0909090909090898E-2</v>
      </c>
      <c r="AH698" s="18">
        <v>0.36363636363636398</v>
      </c>
      <c r="AI698" s="18"/>
      <c r="AJ698" s="18">
        <v>1</v>
      </c>
      <c r="AK698" s="18"/>
      <c r="AL698" s="18"/>
      <c r="AM698" s="18"/>
      <c r="AN698" s="18"/>
      <c r="AO698" s="18"/>
      <c r="AP698" s="18">
        <v>359.88636363636402</v>
      </c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>
        <v>340.90909090909099</v>
      </c>
      <c r="BD698" s="18">
        <v>18.977272727272702</v>
      </c>
      <c r="BE698" s="18">
        <v>31.295454545454501</v>
      </c>
      <c r="BF698" s="18">
        <v>82.954545454545496</v>
      </c>
      <c r="BG698" s="18">
        <v>31.704545454545499</v>
      </c>
      <c r="BH698" s="18">
        <v>213.93181818181799</v>
      </c>
    </row>
    <row r="699" spans="1:60" x14ac:dyDescent="0.2">
      <c r="A699" s="18" t="s">
        <v>264</v>
      </c>
      <c r="B699" s="3">
        <v>75</v>
      </c>
      <c r="C699" s="18" t="s">
        <v>38</v>
      </c>
      <c r="D699" s="18" t="s">
        <v>307</v>
      </c>
      <c r="E699" s="18" t="s">
        <v>311</v>
      </c>
      <c r="F699" s="18" t="s">
        <v>312</v>
      </c>
      <c r="G699" s="18">
        <v>157.20454545454501</v>
      </c>
      <c r="H699" s="18">
        <v>353.45454545454498</v>
      </c>
      <c r="I699" s="18">
        <v>510.65909090909099</v>
      </c>
      <c r="J699" s="18">
        <v>50.638427063755998</v>
      </c>
      <c r="K699" s="18">
        <v>52.004243827160501</v>
      </c>
      <c r="L699" s="18">
        <v>51.583782099781899</v>
      </c>
      <c r="M699" s="18">
        <v>10.2727272727273</v>
      </c>
      <c r="N699" s="18">
        <v>33.545454545454497</v>
      </c>
      <c r="O699" s="18">
        <v>60.568181818181799</v>
      </c>
      <c r="P699" s="18">
        <v>37.113636363636402</v>
      </c>
      <c r="Q699" s="18">
        <v>15.704545454545499</v>
      </c>
      <c r="R699" s="18"/>
      <c r="S699" s="18">
        <v>28.363636363636399</v>
      </c>
      <c r="T699" s="18">
        <v>76.409090909090907</v>
      </c>
      <c r="U699" s="18">
        <v>98.136363636363598</v>
      </c>
      <c r="V699" s="18">
        <v>91.454545454545496</v>
      </c>
      <c r="W699" s="18">
        <v>59.090909090909101</v>
      </c>
      <c r="X699" s="18"/>
      <c r="Y699" s="18">
        <v>440.02272727272702</v>
      </c>
      <c r="Z699" s="18">
        <v>59.204545454545503</v>
      </c>
      <c r="AA699" s="18">
        <v>11.431818181818199</v>
      </c>
      <c r="AB699" s="18">
        <v>263.15909090909099</v>
      </c>
      <c r="AC699" s="18">
        <v>197.29545454545499</v>
      </c>
      <c r="AD699" s="18"/>
      <c r="AE699" s="18">
        <v>47.181818181818201</v>
      </c>
      <c r="AF699" s="18">
        <v>2.9090909090909101</v>
      </c>
      <c r="AG699" s="18"/>
      <c r="AH699" s="18"/>
      <c r="AI699" s="18"/>
      <c r="AJ699" s="18">
        <v>0.11363636363636399</v>
      </c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>
        <v>226.25</v>
      </c>
      <c r="AV699" s="18">
        <v>284.40909090909099</v>
      </c>
      <c r="AW699" s="18"/>
      <c r="AX699" s="18"/>
      <c r="AY699" s="18"/>
      <c r="AZ699" s="18"/>
      <c r="BA699" s="18"/>
      <c r="BB699" s="18"/>
      <c r="BC699" s="18">
        <v>475.34090909090901</v>
      </c>
      <c r="BD699" s="18">
        <v>35.318181818181799</v>
      </c>
      <c r="BE699" s="18">
        <v>12.181818181818199</v>
      </c>
      <c r="BF699" s="18">
        <v>23.704545454545499</v>
      </c>
      <c r="BG699" s="18">
        <v>4.8636363636363598</v>
      </c>
      <c r="BH699" s="18">
        <v>469.90909090909099</v>
      </c>
    </row>
    <row r="700" spans="1:60" x14ac:dyDescent="0.2">
      <c r="A700" s="18" t="s">
        <v>264</v>
      </c>
      <c r="B700" s="3">
        <v>76</v>
      </c>
      <c r="C700" s="18" t="s">
        <v>39</v>
      </c>
      <c r="D700" s="18" t="s">
        <v>307</v>
      </c>
      <c r="E700" s="18" t="s">
        <v>311</v>
      </c>
      <c r="F700" s="18" t="s">
        <v>312</v>
      </c>
      <c r="G700" s="18">
        <v>163.29545454545499</v>
      </c>
      <c r="H700" s="18">
        <v>256.77272727272702</v>
      </c>
      <c r="I700" s="18">
        <v>420.06818181818198</v>
      </c>
      <c r="J700" s="18">
        <v>50.9256784968685</v>
      </c>
      <c r="K700" s="18">
        <v>53.106302000353999</v>
      </c>
      <c r="L700" s="18">
        <v>52.258616025537002</v>
      </c>
      <c r="M700" s="18">
        <v>11.25</v>
      </c>
      <c r="N700" s="18">
        <v>36.818181818181799</v>
      </c>
      <c r="O700" s="18">
        <v>51.090909090909101</v>
      </c>
      <c r="P700" s="18">
        <v>48.409090909090899</v>
      </c>
      <c r="Q700" s="18">
        <v>15.7272727272727</v>
      </c>
      <c r="R700" s="18"/>
      <c r="S700" s="18">
        <v>16.75</v>
      </c>
      <c r="T700" s="18">
        <v>57.113636363636402</v>
      </c>
      <c r="U700" s="18">
        <v>63.840909090909101</v>
      </c>
      <c r="V700" s="18">
        <v>61.159090909090899</v>
      </c>
      <c r="W700" s="18">
        <v>57.909090909090899</v>
      </c>
      <c r="X700" s="18"/>
      <c r="Y700" s="18">
        <v>401.70454545454498</v>
      </c>
      <c r="Z700" s="18">
        <v>16.136363636363601</v>
      </c>
      <c r="AA700" s="18">
        <v>2.2272727272727302</v>
      </c>
      <c r="AB700" s="18">
        <v>233.09090909090901</v>
      </c>
      <c r="AC700" s="18">
        <v>88.568181818181799</v>
      </c>
      <c r="AD700" s="18">
        <v>42.5</v>
      </c>
      <c r="AE700" s="18">
        <v>55.909090909090899</v>
      </c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>
        <v>420.06818181818198</v>
      </c>
      <c r="AX700" s="18"/>
      <c r="AY700" s="18"/>
      <c r="AZ700" s="18"/>
      <c r="BA700" s="18"/>
      <c r="BB700" s="18"/>
      <c r="BC700" s="18">
        <v>395.36363636363598</v>
      </c>
      <c r="BD700" s="18">
        <v>24.704545454545499</v>
      </c>
      <c r="BE700" s="18">
        <v>8.8636363636363598</v>
      </c>
      <c r="BF700" s="18">
        <v>83.409090909090907</v>
      </c>
      <c r="BG700" s="18">
        <v>10.9772727272727</v>
      </c>
      <c r="BH700" s="18">
        <v>316.81818181818198</v>
      </c>
    </row>
    <row r="701" spans="1:60" x14ac:dyDescent="0.2">
      <c r="A701" s="18" t="s">
        <v>264</v>
      </c>
      <c r="B701" s="3">
        <v>77</v>
      </c>
      <c r="C701" s="18" t="s">
        <v>40</v>
      </c>
      <c r="D701" s="18" t="s">
        <v>307</v>
      </c>
      <c r="E701" s="18" t="s">
        <v>311</v>
      </c>
      <c r="F701" s="18" t="s">
        <v>312</v>
      </c>
      <c r="G701" s="18">
        <v>94.795454545454504</v>
      </c>
      <c r="H701" s="18">
        <v>118.25</v>
      </c>
      <c r="I701" s="18">
        <v>213.04545454545499</v>
      </c>
      <c r="J701" s="18">
        <v>47.7847039079357</v>
      </c>
      <c r="K701" s="18">
        <v>53.431289640591999</v>
      </c>
      <c r="L701" s="18">
        <v>50.918818007254103</v>
      </c>
      <c r="M701" s="18">
        <v>8</v>
      </c>
      <c r="N701" s="18">
        <v>31.5</v>
      </c>
      <c r="O701" s="18">
        <v>31</v>
      </c>
      <c r="P701" s="18">
        <v>21.295454545454501</v>
      </c>
      <c r="Q701" s="18">
        <v>3</v>
      </c>
      <c r="R701" s="18"/>
      <c r="S701" s="18">
        <v>2.5</v>
      </c>
      <c r="T701" s="18">
        <v>32.5</v>
      </c>
      <c r="U701" s="18">
        <v>29.5</v>
      </c>
      <c r="V701" s="18">
        <v>26.25</v>
      </c>
      <c r="W701" s="18">
        <v>27.5</v>
      </c>
      <c r="X701" s="18"/>
      <c r="Y701" s="18">
        <v>213.04545454545499</v>
      </c>
      <c r="Z701" s="18"/>
      <c r="AA701" s="18"/>
      <c r="AB701" s="18">
        <v>83.5</v>
      </c>
      <c r="AC701" s="18">
        <v>64</v>
      </c>
      <c r="AD701" s="18"/>
      <c r="AE701" s="18">
        <v>60.545454545454497</v>
      </c>
      <c r="AF701" s="18">
        <v>4</v>
      </c>
      <c r="AG701" s="18"/>
      <c r="AH701" s="18"/>
      <c r="AI701" s="18"/>
      <c r="AJ701" s="18">
        <v>1</v>
      </c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>
        <v>1</v>
      </c>
      <c r="BA701" s="18">
        <v>212.04545454545499</v>
      </c>
      <c r="BB701" s="18"/>
      <c r="BC701" s="18">
        <v>197.54545454545499</v>
      </c>
      <c r="BD701" s="18">
        <v>15.5</v>
      </c>
      <c r="BE701" s="18">
        <v>4.5454545454545497E-2</v>
      </c>
      <c r="BF701" s="18">
        <v>12.25</v>
      </c>
      <c r="BG701" s="18">
        <v>0.75</v>
      </c>
      <c r="BH701" s="18">
        <v>200</v>
      </c>
    </row>
    <row r="702" spans="1:60" x14ac:dyDescent="0.2">
      <c r="A702" s="18" t="s">
        <v>264</v>
      </c>
      <c r="B702" s="3">
        <v>78</v>
      </c>
      <c r="C702" s="18" t="s">
        <v>41</v>
      </c>
      <c r="D702" s="18" t="s">
        <v>307</v>
      </c>
      <c r="E702" s="18" t="s">
        <v>311</v>
      </c>
      <c r="F702" s="18" t="s">
        <v>312</v>
      </c>
      <c r="G702" s="18">
        <v>213.636363636364</v>
      </c>
      <c r="H702" s="18">
        <v>359.81818181818198</v>
      </c>
      <c r="I702" s="18">
        <v>573.45454545454595</v>
      </c>
      <c r="J702" s="18">
        <v>44.781702127659599</v>
      </c>
      <c r="K702" s="18">
        <v>46.021791308741797</v>
      </c>
      <c r="L702" s="18">
        <v>45.559805009511599</v>
      </c>
      <c r="M702" s="18">
        <v>31.659090909090899</v>
      </c>
      <c r="N702" s="18">
        <v>86.045454545454504</v>
      </c>
      <c r="O702" s="18">
        <v>55.159090909090899</v>
      </c>
      <c r="P702" s="18">
        <v>33.363636363636402</v>
      </c>
      <c r="Q702" s="18">
        <v>7.4090909090909101</v>
      </c>
      <c r="R702" s="18"/>
      <c r="S702" s="18">
        <v>48.409090909090899</v>
      </c>
      <c r="T702" s="18">
        <v>138.386363636364</v>
      </c>
      <c r="U702" s="18">
        <v>89.181818181818201</v>
      </c>
      <c r="V702" s="18">
        <v>66.795454545454504</v>
      </c>
      <c r="W702" s="18">
        <v>17.045454545454501</v>
      </c>
      <c r="X702" s="18"/>
      <c r="Y702" s="18">
        <v>536.63636363636397</v>
      </c>
      <c r="Z702" s="18">
        <v>31.818181818181799</v>
      </c>
      <c r="AA702" s="18">
        <v>5</v>
      </c>
      <c r="AB702" s="18">
        <v>273.63636363636402</v>
      </c>
      <c r="AC702" s="18">
        <v>255.227272727273</v>
      </c>
      <c r="AD702" s="18">
        <v>22.522727272727298</v>
      </c>
      <c r="AE702" s="18">
        <v>22.068181818181799</v>
      </c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>
        <v>23.75</v>
      </c>
      <c r="AS702" s="18">
        <v>6.0681818181818201</v>
      </c>
      <c r="AT702" s="18">
        <v>543.63636363636397</v>
      </c>
      <c r="AU702" s="18"/>
      <c r="AV702" s="18"/>
      <c r="AW702" s="18"/>
      <c r="AX702" s="18"/>
      <c r="AY702" s="18"/>
      <c r="AZ702" s="18"/>
      <c r="BA702" s="18"/>
      <c r="BB702" s="18"/>
      <c r="BC702" s="18">
        <v>506.18181818181802</v>
      </c>
      <c r="BD702" s="18">
        <v>67.272727272727295</v>
      </c>
      <c r="BE702" s="18">
        <v>12.659090909090899</v>
      </c>
      <c r="BF702" s="18">
        <v>39.295454545454497</v>
      </c>
      <c r="BG702" s="18">
        <v>47.727272727272698</v>
      </c>
      <c r="BH702" s="18">
        <v>473.77272727272702</v>
      </c>
    </row>
    <row r="703" spans="1:60" x14ac:dyDescent="0.2">
      <c r="A703" s="18" t="s">
        <v>264</v>
      </c>
      <c r="B703" s="3">
        <v>79</v>
      </c>
      <c r="C703" s="18" t="s">
        <v>42</v>
      </c>
      <c r="D703" s="18" t="s">
        <v>307</v>
      </c>
      <c r="E703" s="18" t="s">
        <v>311</v>
      </c>
      <c r="F703" s="18" t="s">
        <v>312</v>
      </c>
      <c r="G703" s="18">
        <v>137.29545454545499</v>
      </c>
      <c r="H703" s="18">
        <v>196.272727272727</v>
      </c>
      <c r="I703" s="18">
        <v>333.56818181818198</v>
      </c>
      <c r="J703" s="18">
        <v>41.593941400430403</v>
      </c>
      <c r="K703" s="18">
        <v>47.276516905975001</v>
      </c>
      <c r="L703" s="18">
        <v>44.937589425631899</v>
      </c>
      <c r="M703" s="18">
        <v>31</v>
      </c>
      <c r="N703" s="18">
        <v>57.25</v>
      </c>
      <c r="O703" s="18">
        <v>33</v>
      </c>
      <c r="P703" s="18">
        <v>12</v>
      </c>
      <c r="Q703" s="18">
        <v>4.0454545454545503</v>
      </c>
      <c r="R703" s="18"/>
      <c r="S703" s="18">
        <v>29</v>
      </c>
      <c r="T703" s="18">
        <v>67</v>
      </c>
      <c r="U703" s="18">
        <v>45</v>
      </c>
      <c r="V703" s="18">
        <v>30</v>
      </c>
      <c r="W703" s="18">
        <v>25.272727272727298</v>
      </c>
      <c r="X703" s="18"/>
      <c r="Y703" s="18">
        <v>329.56818181818198</v>
      </c>
      <c r="Z703" s="18">
        <v>3</v>
      </c>
      <c r="AA703" s="18">
        <v>1</v>
      </c>
      <c r="AB703" s="18">
        <v>91</v>
      </c>
      <c r="AC703" s="18">
        <v>84.25</v>
      </c>
      <c r="AD703" s="18"/>
      <c r="AE703" s="18">
        <v>142.31818181818201</v>
      </c>
      <c r="AF703" s="18">
        <v>12</v>
      </c>
      <c r="AG703" s="18">
        <v>4</v>
      </c>
      <c r="AH703" s="18"/>
      <c r="AI703" s="18"/>
      <c r="AJ703" s="18"/>
      <c r="AK703" s="18"/>
      <c r="AL703" s="18"/>
      <c r="AM703" s="18"/>
      <c r="AN703" s="18"/>
      <c r="AO703" s="18">
        <v>333.56818181818198</v>
      </c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>
        <v>304.56818181818198</v>
      </c>
      <c r="BD703" s="18">
        <v>29</v>
      </c>
      <c r="BE703" s="18"/>
      <c r="BF703" s="18">
        <v>2.0227272727272698</v>
      </c>
      <c r="BG703" s="18">
        <v>0.54545454545454497</v>
      </c>
      <c r="BH703" s="18">
        <v>331</v>
      </c>
    </row>
    <row r="704" spans="1:60" x14ac:dyDescent="0.2">
      <c r="A704" s="18" t="s">
        <v>264</v>
      </c>
      <c r="B704" s="3">
        <v>80</v>
      </c>
      <c r="C704" s="18" t="s">
        <v>43</v>
      </c>
      <c r="D704" s="18" t="s">
        <v>307</v>
      </c>
      <c r="E704" s="18" t="s">
        <v>311</v>
      </c>
      <c r="F704" s="18" t="s">
        <v>312</v>
      </c>
      <c r="G704" s="18">
        <v>139.04545454545499</v>
      </c>
      <c r="H704" s="18">
        <v>213.18181818181799</v>
      </c>
      <c r="I704" s="18">
        <v>352.22727272727298</v>
      </c>
      <c r="J704" s="18">
        <v>50.294540699575101</v>
      </c>
      <c r="K704" s="18">
        <v>53.690351812366799</v>
      </c>
      <c r="L704" s="18">
        <v>52.349819331526703</v>
      </c>
      <c r="M704" s="18">
        <v>11.045454545454501</v>
      </c>
      <c r="N704" s="18">
        <v>36.454545454545503</v>
      </c>
      <c r="O704" s="18">
        <v>40.920454545454497</v>
      </c>
      <c r="P704" s="18">
        <v>32.261363636363598</v>
      </c>
      <c r="Q704" s="18">
        <v>18.363636363636399</v>
      </c>
      <c r="R704" s="18"/>
      <c r="S704" s="18">
        <v>14.965909090909101</v>
      </c>
      <c r="T704" s="18">
        <v>45.011363636363598</v>
      </c>
      <c r="U704" s="18">
        <v>43.863636363636402</v>
      </c>
      <c r="V704" s="18">
        <v>57.318181818181799</v>
      </c>
      <c r="W704" s="18">
        <v>52.022727272727302</v>
      </c>
      <c r="X704" s="18"/>
      <c r="Y704" s="18">
        <v>348.42045454545502</v>
      </c>
      <c r="Z704" s="18">
        <v>3.6477272727272698</v>
      </c>
      <c r="AA704" s="18">
        <v>0.15909090909090901</v>
      </c>
      <c r="AB704" s="18">
        <v>134.70454545454501</v>
      </c>
      <c r="AC704" s="18">
        <v>165.875</v>
      </c>
      <c r="AD704" s="18">
        <v>2.5681818181818201</v>
      </c>
      <c r="AE704" s="18">
        <v>47.079545454545503</v>
      </c>
      <c r="AF704" s="18">
        <v>2</v>
      </c>
      <c r="AG704" s="18"/>
      <c r="AH704" s="18"/>
      <c r="AI704" s="18"/>
      <c r="AJ704" s="18"/>
      <c r="AK704" s="18"/>
      <c r="AL704" s="18">
        <v>305.54545454545502</v>
      </c>
      <c r="AM704" s="18">
        <v>46.681818181818201</v>
      </c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>
        <v>335.13636363636402</v>
      </c>
      <c r="BD704" s="18">
        <v>17.090909090909101</v>
      </c>
      <c r="BE704" s="18">
        <v>8.7613636363636402</v>
      </c>
      <c r="BF704" s="18">
        <v>25.375</v>
      </c>
      <c r="BG704" s="18">
        <v>13.181818181818199</v>
      </c>
      <c r="BH704" s="18">
        <v>304.90909090909099</v>
      </c>
    </row>
    <row r="705" spans="1:60" x14ac:dyDescent="0.2">
      <c r="A705" s="18" t="s">
        <v>264</v>
      </c>
      <c r="B705" s="3">
        <v>81</v>
      </c>
      <c r="C705" s="18" t="s">
        <v>44</v>
      </c>
      <c r="D705" s="18" t="s">
        <v>307</v>
      </c>
      <c r="E705" s="18" t="s">
        <v>311</v>
      </c>
      <c r="F705" s="18" t="s">
        <v>312</v>
      </c>
      <c r="G705" s="18">
        <v>192.04545454545499</v>
      </c>
      <c r="H705" s="18">
        <v>304.15909090909099</v>
      </c>
      <c r="I705" s="18">
        <v>496.20454545454498</v>
      </c>
      <c r="J705" s="18">
        <v>44.191834319526599</v>
      </c>
      <c r="K705" s="18">
        <v>48.051931554958003</v>
      </c>
      <c r="L705" s="18">
        <v>46.5579627169883</v>
      </c>
      <c r="M705" s="18">
        <v>43.954545454545503</v>
      </c>
      <c r="N705" s="18">
        <v>57.25</v>
      </c>
      <c r="O705" s="18">
        <v>47.590909090909101</v>
      </c>
      <c r="P705" s="18">
        <v>38.022727272727302</v>
      </c>
      <c r="Q705" s="18">
        <v>5.2272727272727302</v>
      </c>
      <c r="R705" s="18"/>
      <c r="S705" s="18">
        <v>52.704545454545503</v>
      </c>
      <c r="T705" s="18">
        <v>76.522727272727295</v>
      </c>
      <c r="U705" s="18">
        <v>66.75</v>
      </c>
      <c r="V705" s="18">
        <v>82.477272727272705</v>
      </c>
      <c r="W705" s="18">
        <v>25.704545454545499</v>
      </c>
      <c r="X705" s="18"/>
      <c r="Y705" s="18">
        <v>458.40909090909099</v>
      </c>
      <c r="Z705" s="18">
        <v>27.227272727272702</v>
      </c>
      <c r="AA705" s="18">
        <v>10.568181818181801</v>
      </c>
      <c r="AB705" s="18">
        <v>86.477272727272705</v>
      </c>
      <c r="AC705" s="18">
        <v>199.40909090909099</v>
      </c>
      <c r="AD705" s="18"/>
      <c r="AE705" s="18">
        <v>203.45454545454501</v>
      </c>
      <c r="AF705" s="18">
        <v>3.6818181818181799</v>
      </c>
      <c r="AG705" s="18">
        <v>3.1818181818181799</v>
      </c>
      <c r="AH705" s="18"/>
      <c r="AI705" s="18"/>
      <c r="AJ705" s="18"/>
      <c r="AK705" s="18"/>
      <c r="AL705" s="18">
        <v>21.113636363636399</v>
      </c>
      <c r="AM705" s="18">
        <v>345.45454545454498</v>
      </c>
      <c r="AN705" s="18">
        <v>37.272727272727302</v>
      </c>
      <c r="AO705" s="18"/>
      <c r="AP705" s="18"/>
      <c r="AQ705" s="18"/>
      <c r="AR705" s="18">
        <v>36.068181818181799</v>
      </c>
      <c r="AS705" s="18"/>
      <c r="AT705" s="18"/>
      <c r="AU705" s="18"/>
      <c r="AV705" s="18"/>
      <c r="AW705" s="18">
        <v>56.295454545454497</v>
      </c>
      <c r="AX705" s="18"/>
      <c r="AY705" s="18"/>
      <c r="AZ705" s="18"/>
      <c r="BA705" s="18"/>
      <c r="BB705" s="18"/>
      <c r="BC705" s="18">
        <v>488.20454545454498</v>
      </c>
      <c r="BD705" s="18">
        <v>8</v>
      </c>
      <c r="BE705" s="18">
        <v>40.454545454545503</v>
      </c>
      <c r="BF705" s="18">
        <v>72.340909090909093</v>
      </c>
      <c r="BG705" s="18">
        <v>54.818181818181799</v>
      </c>
      <c r="BH705" s="18">
        <v>328.59090909090901</v>
      </c>
    </row>
    <row r="706" spans="1:60" x14ac:dyDescent="0.2">
      <c r="A706" s="18" t="s">
        <v>264</v>
      </c>
      <c r="B706" s="3">
        <v>82</v>
      </c>
      <c r="C706" s="18" t="s">
        <v>45</v>
      </c>
      <c r="D706" s="18" t="s">
        <v>307</v>
      </c>
      <c r="E706" s="18" t="s">
        <v>311</v>
      </c>
      <c r="F706" s="18" t="s">
        <v>312</v>
      </c>
      <c r="G706" s="18">
        <v>153.04545454545499</v>
      </c>
      <c r="H706" s="18">
        <v>175.227272727273</v>
      </c>
      <c r="I706" s="18">
        <v>328.27272727272702</v>
      </c>
      <c r="J706" s="18">
        <v>53.091624591624601</v>
      </c>
      <c r="K706" s="18">
        <v>52.184954604409803</v>
      </c>
      <c r="L706" s="18">
        <v>52.607657158682002</v>
      </c>
      <c r="M706" s="18">
        <v>11.5227272727273</v>
      </c>
      <c r="N706" s="18">
        <v>23.590909090909101</v>
      </c>
      <c r="O706" s="18">
        <v>46.022727272727302</v>
      </c>
      <c r="P706" s="18">
        <v>47.409090909090899</v>
      </c>
      <c r="Q706" s="18">
        <v>24.5</v>
      </c>
      <c r="R706" s="18"/>
      <c r="S706" s="18">
        <v>10.204545454545499</v>
      </c>
      <c r="T706" s="18">
        <v>50.477272727272698</v>
      </c>
      <c r="U706" s="18">
        <v>37.704545454545503</v>
      </c>
      <c r="V706" s="18">
        <v>41.431818181818201</v>
      </c>
      <c r="W706" s="18">
        <v>35.409090909090899</v>
      </c>
      <c r="X706" s="18"/>
      <c r="Y706" s="18">
        <v>252.93181818181799</v>
      </c>
      <c r="Z706" s="18">
        <v>65.5</v>
      </c>
      <c r="AA706" s="18">
        <v>9.8409090909090899</v>
      </c>
      <c r="AB706" s="18">
        <v>82.25</v>
      </c>
      <c r="AC706" s="18">
        <v>145.636363636364</v>
      </c>
      <c r="AD706" s="18"/>
      <c r="AE706" s="18">
        <v>80.568181818181799</v>
      </c>
      <c r="AF706" s="18">
        <v>18.181818181818201</v>
      </c>
      <c r="AG706" s="18">
        <v>0.31818181818181801</v>
      </c>
      <c r="AH706" s="18"/>
      <c r="AI706" s="18"/>
      <c r="AJ706" s="18"/>
      <c r="AK706" s="18">
        <v>1.3181818181818199</v>
      </c>
      <c r="AL706" s="18"/>
      <c r="AM706" s="18"/>
      <c r="AN706" s="18"/>
      <c r="AO706" s="18"/>
      <c r="AP706" s="18"/>
      <c r="AQ706" s="18"/>
      <c r="AR706" s="18">
        <v>328.27272727272702</v>
      </c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>
        <v>327.43181818181802</v>
      </c>
      <c r="BD706" s="18">
        <v>0.84090909090909105</v>
      </c>
      <c r="BE706" s="18">
        <v>16.363636363636399</v>
      </c>
      <c r="BF706" s="18">
        <v>63.363636363636402</v>
      </c>
      <c r="BG706" s="18">
        <v>14.840909090909101</v>
      </c>
      <c r="BH706" s="18">
        <v>233.70454545454501</v>
      </c>
    </row>
    <row r="707" spans="1:60" x14ac:dyDescent="0.2">
      <c r="A707" s="18" t="s">
        <v>264</v>
      </c>
      <c r="B707" s="3">
        <v>83</v>
      </c>
      <c r="C707" s="18" t="s">
        <v>46</v>
      </c>
      <c r="D707" s="18" t="s">
        <v>307</v>
      </c>
      <c r="E707" s="18" t="s">
        <v>311</v>
      </c>
      <c r="F707" s="18" t="s">
        <v>312</v>
      </c>
      <c r="G707" s="18">
        <v>172.54545454545499</v>
      </c>
      <c r="H707" s="18">
        <v>207.727272727273</v>
      </c>
      <c r="I707" s="18">
        <v>380.27272727272702</v>
      </c>
      <c r="J707" s="18">
        <v>49.964172813487799</v>
      </c>
      <c r="K707" s="18">
        <v>53.645514223194702</v>
      </c>
      <c r="L707" s="18">
        <v>51.975137461152499</v>
      </c>
      <c r="M707" s="18">
        <v>17.545454545454501</v>
      </c>
      <c r="N707" s="18">
        <v>41.181818181818201</v>
      </c>
      <c r="O707" s="18">
        <v>55.090909090909101</v>
      </c>
      <c r="P707" s="18">
        <v>28.863636363636399</v>
      </c>
      <c r="Q707" s="18">
        <v>29.863636363636399</v>
      </c>
      <c r="R707" s="18"/>
      <c r="S707" s="18">
        <v>10.931818181818199</v>
      </c>
      <c r="T707" s="18">
        <v>46.954545454545503</v>
      </c>
      <c r="U707" s="18">
        <v>41.181818181818201</v>
      </c>
      <c r="V707" s="18">
        <v>62.772727272727302</v>
      </c>
      <c r="W707" s="18">
        <v>45.886363636363598</v>
      </c>
      <c r="X707" s="18"/>
      <c r="Y707" s="18">
        <v>295.27272727272702</v>
      </c>
      <c r="Z707" s="18">
        <v>71.272727272727295</v>
      </c>
      <c r="AA707" s="18">
        <v>13.7272727272727</v>
      </c>
      <c r="AB707" s="18">
        <v>135.09090909090901</v>
      </c>
      <c r="AC707" s="18">
        <v>176.95454545454501</v>
      </c>
      <c r="AD707" s="18">
        <v>11.795454545454501</v>
      </c>
      <c r="AE707" s="18">
        <v>56.159090909090899</v>
      </c>
      <c r="AF707" s="18"/>
      <c r="AG707" s="18">
        <v>0.27272727272727298</v>
      </c>
      <c r="AH707" s="18"/>
      <c r="AI707" s="18"/>
      <c r="AJ707" s="18"/>
      <c r="AK707" s="18"/>
      <c r="AL707" s="18"/>
      <c r="AM707" s="18"/>
      <c r="AN707" s="18"/>
      <c r="AO707" s="18"/>
      <c r="AP707" s="18"/>
      <c r="AQ707" s="18">
        <v>380.27272727272702</v>
      </c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>
        <v>371.77272727272702</v>
      </c>
      <c r="BD707" s="18">
        <v>8.5</v>
      </c>
      <c r="BE707" s="18">
        <v>2.8636363636363602</v>
      </c>
      <c r="BF707" s="18">
        <v>81.318181818181799</v>
      </c>
      <c r="BG707" s="18">
        <v>13.090909090909101</v>
      </c>
      <c r="BH707" s="18">
        <v>283</v>
      </c>
    </row>
    <row r="708" spans="1:60" x14ac:dyDescent="0.2">
      <c r="A708" s="18" t="s">
        <v>264</v>
      </c>
      <c r="B708" s="3">
        <v>84</v>
      </c>
      <c r="C708" s="18" t="s">
        <v>47</v>
      </c>
      <c r="D708" s="18" t="s">
        <v>307</v>
      </c>
      <c r="E708" s="18" t="s">
        <v>311</v>
      </c>
      <c r="F708" s="18" t="s">
        <v>312</v>
      </c>
      <c r="G708" s="18">
        <v>199.84090909090901</v>
      </c>
      <c r="H708" s="18">
        <v>273.06818181818198</v>
      </c>
      <c r="I708" s="18">
        <v>472.90909090909099</v>
      </c>
      <c r="J708" s="18">
        <v>43.243830319572297</v>
      </c>
      <c r="K708" s="18">
        <v>47.555888472742701</v>
      </c>
      <c r="L708" s="18">
        <v>45.7337081891583</v>
      </c>
      <c r="M708" s="18">
        <v>44.022727272727302</v>
      </c>
      <c r="N708" s="18">
        <v>72.136363636363598</v>
      </c>
      <c r="O708" s="18">
        <v>54.25</v>
      </c>
      <c r="P708" s="18">
        <v>26.363636363636399</v>
      </c>
      <c r="Q708" s="18">
        <v>3.0681818181818201</v>
      </c>
      <c r="R708" s="18"/>
      <c r="S708" s="18">
        <v>40</v>
      </c>
      <c r="T708" s="18">
        <v>78.318181818181799</v>
      </c>
      <c r="U708" s="18">
        <v>73.113636363636402</v>
      </c>
      <c r="V708" s="18">
        <v>59.409090909090899</v>
      </c>
      <c r="W708" s="18">
        <v>22.227272727272702</v>
      </c>
      <c r="X708" s="18"/>
      <c r="Y708" s="18">
        <v>426.63636363636402</v>
      </c>
      <c r="Z708" s="18">
        <v>39.318181818181799</v>
      </c>
      <c r="AA708" s="18">
        <v>6.9545454545454497</v>
      </c>
      <c r="AB708" s="18">
        <v>119.84090909090899</v>
      </c>
      <c r="AC708" s="18">
        <v>192.09090909090901</v>
      </c>
      <c r="AD708" s="18">
        <v>9.0909090909090898E-2</v>
      </c>
      <c r="AE708" s="18">
        <v>149.136363636364</v>
      </c>
      <c r="AF708" s="18">
        <v>6.25</v>
      </c>
      <c r="AG708" s="18">
        <v>3.25</v>
      </c>
      <c r="AH708" s="18">
        <v>0.38636363636363602</v>
      </c>
      <c r="AI708" s="18"/>
      <c r="AJ708" s="18">
        <v>1.86363636363636</v>
      </c>
      <c r="AK708" s="18"/>
      <c r="AL708" s="18"/>
      <c r="AM708" s="18"/>
      <c r="AN708" s="18"/>
      <c r="AO708" s="18"/>
      <c r="AP708" s="18"/>
      <c r="AQ708" s="18"/>
      <c r="AR708" s="18">
        <v>21.295454545454501</v>
      </c>
      <c r="AS708" s="18"/>
      <c r="AT708" s="18"/>
      <c r="AU708" s="18"/>
      <c r="AV708" s="18"/>
      <c r="AW708" s="18"/>
      <c r="AX708" s="18"/>
      <c r="AY708" s="18">
        <v>451.61363636363598</v>
      </c>
      <c r="AZ708" s="18"/>
      <c r="BA708" s="18"/>
      <c r="BB708" s="18"/>
      <c r="BC708" s="18">
        <v>453.04545454545502</v>
      </c>
      <c r="BD708" s="18">
        <v>19.863636363636399</v>
      </c>
      <c r="BE708" s="18">
        <v>44.909090909090899</v>
      </c>
      <c r="BF708" s="18">
        <v>50.409090909090899</v>
      </c>
      <c r="BG708" s="18">
        <v>32.386363636363598</v>
      </c>
      <c r="BH708" s="18">
        <v>345.20454545454498</v>
      </c>
    </row>
    <row r="709" spans="1:60" x14ac:dyDescent="0.2">
      <c r="A709" s="18" t="s">
        <v>264</v>
      </c>
      <c r="B709" s="3">
        <v>85</v>
      </c>
      <c r="C709" s="18" t="s">
        <v>48</v>
      </c>
      <c r="D709" s="18" t="s">
        <v>307</v>
      </c>
      <c r="E709" s="18" t="s">
        <v>311</v>
      </c>
      <c r="F709" s="18" t="s">
        <v>312</v>
      </c>
      <c r="G709" s="18">
        <v>108.386363636364</v>
      </c>
      <c r="H709" s="18">
        <v>243.227272727273</v>
      </c>
      <c r="I709" s="18">
        <v>351.61363636363598</v>
      </c>
      <c r="J709" s="18">
        <v>51.175927867477299</v>
      </c>
      <c r="K709" s="18">
        <v>53.805363483461001</v>
      </c>
      <c r="L709" s="18">
        <v>52.9948290349692</v>
      </c>
      <c r="M709" s="18">
        <v>6.4090909090909101</v>
      </c>
      <c r="N709" s="18">
        <v>24.068181818181799</v>
      </c>
      <c r="O709" s="18">
        <v>33.181818181818201</v>
      </c>
      <c r="P709" s="18">
        <v>34.227272727272698</v>
      </c>
      <c r="Q709" s="18">
        <v>10.5</v>
      </c>
      <c r="R709" s="18"/>
      <c r="S709" s="18">
        <v>16.409090909090899</v>
      </c>
      <c r="T709" s="18">
        <v>54.022727272727302</v>
      </c>
      <c r="U709" s="18">
        <v>42.727272727272698</v>
      </c>
      <c r="V709" s="18">
        <v>82.681818181818201</v>
      </c>
      <c r="W709" s="18">
        <v>47.386363636363598</v>
      </c>
      <c r="X709" s="18"/>
      <c r="Y709" s="18">
        <v>256.22727272727298</v>
      </c>
      <c r="Z709" s="18">
        <v>64.068181818181799</v>
      </c>
      <c r="AA709" s="18">
        <v>31.318181818181799</v>
      </c>
      <c r="AB709" s="18">
        <v>83.409090909090907</v>
      </c>
      <c r="AC709" s="18">
        <v>144.95454545454501</v>
      </c>
      <c r="AD709" s="18"/>
      <c r="AE709" s="18">
        <v>114.431818181818</v>
      </c>
      <c r="AF709" s="18">
        <v>8.8181818181818201</v>
      </c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>
        <v>351.61363636363598</v>
      </c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>
        <v>339.20454545454498</v>
      </c>
      <c r="BD709" s="18">
        <v>12.409090909090899</v>
      </c>
      <c r="BE709" s="18">
        <v>45.318181818181799</v>
      </c>
      <c r="BF709" s="18">
        <v>77.545454545454504</v>
      </c>
      <c r="BG709" s="18">
        <v>21.75</v>
      </c>
      <c r="BH709" s="18">
        <v>207</v>
      </c>
    </row>
    <row r="710" spans="1:60" x14ac:dyDescent="0.2">
      <c r="A710" s="18" t="s">
        <v>264</v>
      </c>
      <c r="B710" s="3">
        <v>86</v>
      </c>
      <c r="C710" s="18" t="s">
        <v>49</v>
      </c>
      <c r="D710" s="18" t="s">
        <v>307</v>
      </c>
      <c r="E710" s="18" t="s">
        <v>311</v>
      </c>
      <c r="F710" s="18" t="s">
        <v>313</v>
      </c>
      <c r="G710" s="18">
        <v>881.79545454545496</v>
      </c>
      <c r="H710" s="18">
        <v>1375.25</v>
      </c>
      <c r="I710" s="18">
        <v>2257.04545454545</v>
      </c>
      <c r="J710" s="18">
        <v>45.1811644630017</v>
      </c>
      <c r="K710" s="18">
        <v>47.290079489679599</v>
      </c>
      <c r="L710" s="18">
        <v>46.466156479710399</v>
      </c>
      <c r="M710" s="18">
        <v>117.431818181818</v>
      </c>
      <c r="N710" s="18">
        <v>353.81818181818198</v>
      </c>
      <c r="O710" s="18">
        <v>233.363636363636</v>
      </c>
      <c r="P710" s="18">
        <v>149.90909090909099</v>
      </c>
      <c r="Q710" s="18">
        <v>27.272727272727298</v>
      </c>
      <c r="R710" s="18"/>
      <c r="S710" s="18">
        <v>130.227272727273</v>
      </c>
      <c r="T710" s="18">
        <v>498.72727272727298</v>
      </c>
      <c r="U710" s="18">
        <v>391.84090909090901</v>
      </c>
      <c r="V710" s="18">
        <v>269.18181818181802</v>
      </c>
      <c r="W710" s="18">
        <v>85.272727272727295</v>
      </c>
      <c r="X710" s="18"/>
      <c r="Y710" s="18">
        <v>2091.3181818181802</v>
      </c>
      <c r="Z710" s="18">
        <v>139.40909090909099</v>
      </c>
      <c r="AA710" s="18">
        <v>26.318181818181799</v>
      </c>
      <c r="AB710" s="18">
        <v>1083.79545454545</v>
      </c>
      <c r="AC710" s="18">
        <v>509.43181818181802</v>
      </c>
      <c r="AD710" s="18">
        <v>418.93181818181802</v>
      </c>
      <c r="AE710" s="18">
        <v>170.40909090909099</v>
      </c>
      <c r="AF710" s="18">
        <v>73.545454545454504</v>
      </c>
      <c r="AG710" s="18"/>
      <c r="AH710" s="18"/>
      <c r="AI710" s="18"/>
      <c r="AJ710" s="18">
        <v>0.93181818181818199</v>
      </c>
      <c r="AK710" s="18"/>
      <c r="AL710" s="18"/>
      <c r="AM710" s="18"/>
      <c r="AN710" s="18"/>
      <c r="AO710" s="18"/>
      <c r="AP710" s="18"/>
      <c r="AQ710" s="18"/>
      <c r="AR710" s="18">
        <v>2222.29545454545</v>
      </c>
      <c r="AS710" s="18"/>
      <c r="AT710" s="18"/>
      <c r="AU710" s="18"/>
      <c r="AV710" s="18"/>
      <c r="AW710" s="18">
        <v>34.75</v>
      </c>
      <c r="AX710" s="18"/>
      <c r="AY710" s="18"/>
      <c r="AZ710" s="18"/>
      <c r="BA710" s="18"/>
      <c r="BB710" s="18"/>
      <c r="BC710" s="18">
        <v>2037.70454545455</v>
      </c>
      <c r="BD710" s="18">
        <v>219.34090909090901</v>
      </c>
      <c r="BE710" s="18">
        <v>80.681818181818201</v>
      </c>
      <c r="BF710" s="18">
        <v>399.97727272727298</v>
      </c>
      <c r="BG710" s="18">
        <v>205.65909090909099</v>
      </c>
      <c r="BH710" s="18">
        <v>1570.72727272727</v>
      </c>
    </row>
    <row r="711" spans="1:60" x14ac:dyDescent="0.2">
      <c r="A711" s="18" t="s">
        <v>264</v>
      </c>
      <c r="B711" s="3">
        <v>87</v>
      </c>
      <c r="C711" s="18" t="s">
        <v>50</v>
      </c>
      <c r="D711" s="18" t="s">
        <v>307</v>
      </c>
      <c r="E711" s="18" t="s">
        <v>311</v>
      </c>
      <c r="F711" s="18" t="s">
        <v>313</v>
      </c>
      <c r="G711" s="18">
        <v>570.13636363636397</v>
      </c>
      <c r="H711" s="18">
        <v>906.68181818181802</v>
      </c>
      <c r="I711" s="18">
        <v>1476.8181818181799</v>
      </c>
      <c r="J711" s="18">
        <v>47.815116000956699</v>
      </c>
      <c r="K711" s="18">
        <v>51.231087381561203</v>
      </c>
      <c r="L711" s="18">
        <v>49.912326869806101</v>
      </c>
      <c r="M711" s="18">
        <v>49.431818181818201</v>
      </c>
      <c r="N711" s="18">
        <v>190.886363636364</v>
      </c>
      <c r="O711" s="18">
        <v>176.95454545454501</v>
      </c>
      <c r="P711" s="18">
        <v>110.136363636364</v>
      </c>
      <c r="Q711" s="18">
        <v>42.727272727272698</v>
      </c>
      <c r="R711" s="18"/>
      <c r="S711" s="18">
        <v>69.090909090909093</v>
      </c>
      <c r="T711" s="18">
        <v>250.65909090909099</v>
      </c>
      <c r="U711" s="18">
        <v>238.386363636364</v>
      </c>
      <c r="V711" s="18">
        <v>204.022727272727</v>
      </c>
      <c r="W711" s="18">
        <v>144.522727272727</v>
      </c>
      <c r="X711" s="18"/>
      <c r="Y711" s="18">
        <v>1397</v>
      </c>
      <c r="Z711" s="18">
        <v>63.636363636363598</v>
      </c>
      <c r="AA711" s="18">
        <v>16.181818181818201</v>
      </c>
      <c r="AB711" s="18">
        <v>809.72727272727298</v>
      </c>
      <c r="AC711" s="18">
        <v>401.02272727272702</v>
      </c>
      <c r="AD711" s="18">
        <v>93.75</v>
      </c>
      <c r="AE711" s="18">
        <v>162.43181818181799</v>
      </c>
      <c r="AF711" s="18">
        <v>9.8863636363636402</v>
      </c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>
        <v>137.70454545454501</v>
      </c>
      <c r="AV711" s="18">
        <v>1339.1136363636399</v>
      </c>
      <c r="AW711" s="18"/>
      <c r="AX711" s="18"/>
      <c r="AY711" s="18"/>
      <c r="AZ711" s="18"/>
      <c r="BA711" s="18"/>
      <c r="BB711" s="18"/>
      <c r="BC711" s="18">
        <v>1354.5</v>
      </c>
      <c r="BD711" s="18">
        <v>122.318181818182</v>
      </c>
      <c r="BE711" s="18">
        <v>4.4772727272727302</v>
      </c>
      <c r="BF711" s="18">
        <v>186.886363636364</v>
      </c>
      <c r="BG711" s="18">
        <v>114.65909090909101</v>
      </c>
      <c r="BH711" s="18">
        <v>1170.79545454545</v>
      </c>
    </row>
    <row r="712" spans="1:60" x14ac:dyDescent="0.2">
      <c r="A712" s="18" t="s">
        <v>264</v>
      </c>
      <c r="B712" s="3">
        <v>88</v>
      </c>
      <c r="C712" s="18" t="s">
        <v>51</v>
      </c>
      <c r="D712" s="18" t="s">
        <v>307</v>
      </c>
      <c r="E712" s="18" t="s">
        <v>311</v>
      </c>
      <c r="F712" s="18" t="s">
        <v>313</v>
      </c>
      <c r="G712" s="18">
        <v>158.25</v>
      </c>
      <c r="H712" s="18">
        <v>618.50703192638605</v>
      </c>
      <c r="I712" s="18">
        <v>776.75703192638605</v>
      </c>
      <c r="J712" s="18">
        <v>44.445532098233599</v>
      </c>
      <c r="K712" s="18">
        <v>47.398700341900401</v>
      </c>
      <c r="L712" s="18">
        <v>46.797046471576103</v>
      </c>
      <c r="M712" s="18">
        <v>30.823863636363601</v>
      </c>
      <c r="N712" s="18">
        <v>62.362045454545502</v>
      </c>
      <c r="O712" s="18">
        <v>31.843863636363601</v>
      </c>
      <c r="P712" s="18">
        <v>22.708863636363599</v>
      </c>
      <c r="Q712" s="18">
        <v>10.511363636363599</v>
      </c>
      <c r="R712" s="18"/>
      <c r="S712" s="18">
        <v>101.085584415591</v>
      </c>
      <c r="T712" s="18">
        <v>200.516331168818</v>
      </c>
      <c r="U712" s="18">
        <v>141.884196428568</v>
      </c>
      <c r="V712" s="18">
        <v>86.219897186136393</v>
      </c>
      <c r="W712" s="18">
        <v>88.801022727272695</v>
      </c>
      <c r="X712" s="18"/>
      <c r="Y712" s="18">
        <v>683.46783549784095</v>
      </c>
      <c r="Z712" s="18">
        <v>73.311923701272704</v>
      </c>
      <c r="AA712" s="18">
        <v>19.977272727272702</v>
      </c>
      <c r="AB712" s="18">
        <v>318.21508658006798</v>
      </c>
      <c r="AC712" s="18">
        <v>228.534558982682</v>
      </c>
      <c r="AD712" s="18"/>
      <c r="AE712" s="18">
        <v>193.76244318181801</v>
      </c>
      <c r="AF712" s="18">
        <v>18.420454545454501</v>
      </c>
      <c r="AG712" s="18">
        <v>14.328125</v>
      </c>
      <c r="AH712" s="18">
        <v>6.8181818181818205E-2</v>
      </c>
      <c r="AI712" s="18"/>
      <c r="AJ712" s="18">
        <v>3.42818181818182</v>
      </c>
      <c r="AK712" s="18"/>
      <c r="AL712" s="18"/>
      <c r="AM712" s="18"/>
      <c r="AN712" s="18"/>
      <c r="AO712" s="18"/>
      <c r="AP712" s="18"/>
      <c r="AQ712" s="18">
        <v>498.22835227272702</v>
      </c>
      <c r="AR712" s="18">
        <v>187.071406926386</v>
      </c>
      <c r="AS712" s="18"/>
      <c r="AT712" s="18"/>
      <c r="AU712" s="18"/>
      <c r="AV712" s="18">
        <v>91.457272727272695</v>
      </c>
      <c r="AW712" s="18"/>
      <c r="AX712" s="18"/>
      <c r="AY712" s="18"/>
      <c r="AZ712" s="18"/>
      <c r="BA712" s="18"/>
      <c r="BB712" s="18"/>
      <c r="BC712" s="18">
        <v>712.402583874431</v>
      </c>
      <c r="BD712" s="18">
        <v>64.354448051954506</v>
      </c>
      <c r="BE712" s="18">
        <v>81.137316017295504</v>
      </c>
      <c r="BF712" s="18">
        <v>130.26789772727301</v>
      </c>
      <c r="BG712" s="18">
        <v>15.660625</v>
      </c>
      <c r="BH712" s="18">
        <v>549.69119318181799</v>
      </c>
    </row>
    <row r="713" spans="1:60" x14ac:dyDescent="0.2">
      <c r="A713" s="18" t="s">
        <v>264</v>
      </c>
      <c r="B713" s="3">
        <v>89</v>
      </c>
      <c r="C713" s="18" t="s">
        <v>52</v>
      </c>
      <c r="D713" s="18" t="s">
        <v>307</v>
      </c>
      <c r="E713" s="18" t="s">
        <v>311</v>
      </c>
      <c r="F713" s="18" t="s">
        <v>313</v>
      </c>
      <c r="G713" s="18">
        <v>239.738636363636</v>
      </c>
      <c r="H713" s="18">
        <v>425.32954545454498</v>
      </c>
      <c r="I713" s="18">
        <v>665.06818181818198</v>
      </c>
      <c r="J713" s="18">
        <v>46.002962506517697</v>
      </c>
      <c r="K713" s="18">
        <v>46.704146517406102</v>
      </c>
      <c r="L713" s="18">
        <v>46.451389126199999</v>
      </c>
      <c r="M713" s="18">
        <v>29.318181818181799</v>
      </c>
      <c r="N713" s="18">
        <v>93.386363636363598</v>
      </c>
      <c r="O713" s="18">
        <v>60.392045454545503</v>
      </c>
      <c r="P713" s="18">
        <v>47.960227272727302</v>
      </c>
      <c r="Q713" s="18">
        <v>8.6818181818181799</v>
      </c>
      <c r="R713" s="18"/>
      <c r="S713" s="18">
        <v>52.676136363636402</v>
      </c>
      <c r="T713" s="18">
        <v>147.636363636364</v>
      </c>
      <c r="U713" s="18">
        <v>126.948863636364</v>
      </c>
      <c r="V713" s="18">
        <v>68.488636363636402</v>
      </c>
      <c r="W713" s="18">
        <v>29.579545454545499</v>
      </c>
      <c r="X713" s="18"/>
      <c r="Y713" s="18">
        <v>577.97159090909099</v>
      </c>
      <c r="Z713" s="18">
        <v>70.909090909090907</v>
      </c>
      <c r="AA713" s="18">
        <v>16.1875</v>
      </c>
      <c r="AB713" s="18">
        <v>420.39772727272702</v>
      </c>
      <c r="AC713" s="18">
        <v>150.875</v>
      </c>
      <c r="AD713" s="18">
        <v>0.375</v>
      </c>
      <c r="AE713" s="18">
        <v>83.357954545454504</v>
      </c>
      <c r="AF713" s="18">
        <v>9.3806818181818201</v>
      </c>
      <c r="AG713" s="18">
        <v>0.34090909090909099</v>
      </c>
      <c r="AH713" s="18"/>
      <c r="AI713" s="18"/>
      <c r="AJ713" s="18">
        <v>0.34090909090909099</v>
      </c>
      <c r="AK713" s="18"/>
      <c r="AL713" s="18"/>
      <c r="AM713" s="18"/>
      <c r="AN713" s="18"/>
      <c r="AO713" s="18"/>
      <c r="AP713" s="18"/>
      <c r="AQ713" s="18">
        <v>665.06818181818198</v>
      </c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>
        <v>605.36931818181802</v>
      </c>
      <c r="BD713" s="18">
        <v>59.698863636363598</v>
      </c>
      <c r="BE713" s="18">
        <v>69.068181818181799</v>
      </c>
      <c r="BF713" s="18">
        <v>62.363636363636402</v>
      </c>
      <c r="BG713" s="18">
        <v>10.636363636363599</v>
      </c>
      <c r="BH713" s="18">
        <v>523</v>
      </c>
    </row>
    <row r="714" spans="1:60" x14ac:dyDescent="0.2">
      <c r="A714" s="18" t="s">
        <v>264</v>
      </c>
      <c r="B714" s="3">
        <v>90</v>
      </c>
      <c r="C714" s="18" t="s">
        <v>53</v>
      </c>
      <c r="D714" s="18" t="s">
        <v>307</v>
      </c>
      <c r="E714" s="18" t="s">
        <v>311</v>
      </c>
      <c r="F714" s="18" t="s">
        <v>313</v>
      </c>
      <c r="G714" s="18">
        <v>352.5</v>
      </c>
      <c r="H714" s="18">
        <v>537.84090909090901</v>
      </c>
      <c r="I714" s="18">
        <v>890.34090909090901</v>
      </c>
      <c r="J714" s="18">
        <v>43.260477111540901</v>
      </c>
      <c r="K714" s="18">
        <v>46.567420240861999</v>
      </c>
      <c r="L714" s="18">
        <v>45.2581493299298</v>
      </c>
      <c r="M714" s="18">
        <v>59.5</v>
      </c>
      <c r="N714" s="18">
        <v>151.95454545454501</v>
      </c>
      <c r="O714" s="18">
        <v>94.590909090909093</v>
      </c>
      <c r="P714" s="18">
        <v>40.954545454545503</v>
      </c>
      <c r="Q714" s="18">
        <v>5.5</v>
      </c>
      <c r="R714" s="18"/>
      <c r="S714" s="18">
        <v>56.431818181818201</v>
      </c>
      <c r="T714" s="18">
        <v>202.5</v>
      </c>
      <c r="U714" s="18">
        <v>155.386363636364</v>
      </c>
      <c r="V714" s="18">
        <v>99.022727272727295</v>
      </c>
      <c r="W714" s="18">
        <v>24.5</v>
      </c>
      <c r="X714" s="18"/>
      <c r="Y714" s="18">
        <v>862.63636363636397</v>
      </c>
      <c r="Z714" s="18">
        <v>22.454545454545499</v>
      </c>
      <c r="AA714" s="18">
        <v>5.25</v>
      </c>
      <c r="AB714" s="18">
        <v>439.02272727272702</v>
      </c>
      <c r="AC714" s="18">
        <v>250.5</v>
      </c>
      <c r="AD714" s="18">
        <v>50.886363636363598</v>
      </c>
      <c r="AE714" s="18">
        <v>142.363636363636</v>
      </c>
      <c r="AF714" s="18">
        <v>7.5681818181818201</v>
      </c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>
        <v>750.95454545454595</v>
      </c>
      <c r="AY714" s="18">
        <v>120.727272727273</v>
      </c>
      <c r="AZ714" s="18">
        <v>18.659090909090899</v>
      </c>
      <c r="BA714" s="18"/>
      <c r="BB714" s="18"/>
      <c r="BC714" s="18">
        <v>817.59090909090901</v>
      </c>
      <c r="BD714" s="18">
        <v>72.75</v>
      </c>
      <c r="BE714" s="18">
        <v>0.13636363636363599</v>
      </c>
      <c r="BF714" s="18">
        <v>71.840909090909093</v>
      </c>
      <c r="BG714" s="18">
        <v>53.568181818181799</v>
      </c>
      <c r="BH714" s="18">
        <v>764.79545454545496</v>
      </c>
    </row>
    <row r="715" spans="1:60" x14ac:dyDescent="0.2">
      <c r="A715" s="18" t="s">
        <v>264</v>
      </c>
      <c r="B715" s="3">
        <v>91</v>
      </c>
      <c r="C715" s="18" t="s">
        <v>54</v>
      </c>
      <c r="D715" s="18" t="s">
        <v>307</v>
      </c>
      <c r="E715" s="18" t="s">
        <v>311</v>
      </c>
      <c r="F715" s="18" t="s">
        <v>313</v>
      </c>
      <c r="G715" s="18">
        <v>241.63863636363601</v>
      </c>
      <c r="H715" s="18">
        <v>414.226515151591</v>
      </c>
      <c r="I715" s="18">
        <v>655.86515151522701</v>
      </c>
      <c r="J715" s="18">
        <v>43.753077943209703</v>
      </c>
      <c r="K715" s="18">
        <v>47.051946033045603</v>
      </c>
      <c r="L715" s="18">
        <v>45.836552922236002</v>
      </c>
      <c r="M715" s="18">
        <v>59.1727272727273</v>
      </c>
      <c r="N715" s="18">
        <v>78.904545454545499</v>
      </c>
      <c r="O715" s="18">
        <v>62.209090909090897</v>
      </c>
      <c r="P715" s="18">
        <v>32.102272727272698</v>
      </c>
      <c r="Q715" s="18">
        <v>9.25</v>
      </c>
      <c r="R715" s="18"/>
      <c r="S715" s="18">
        <v>85.652272727272702</v>
      </c>
      <c r="T715" s="18">
        <v>109.113636363636</v>
      </c>
      <c r="U715" s="18">
        <v>99.193181818181799</v>
      </c>
      <c r="V715" s="18">
        <v>73.052272727272694</v>
      </c>
      <c r="W715" s="18">
        <v>47.215151515227298</v>
      </c>
      <c r="X715" s="18"/>
      <c r="Y715" s="18">
        <v>606.46969696977203</v>
      </c>
      <c r="Z715" s="18">
        <v>40.736363636363599</v>
      </c>
      <c r="AA715" s="18">
        <v>8.6590909090909101</v>
      </c>
      <c r="AB715" s="18">
        <v>223.379545454545</v>
      </c>
      <c r="AC715" s="18">
        <v>161.386363636364</v>
      </c>
      <c r="AD715" s="18">
        <v>24.5</v>
      </c>
      <c r="AE715" s="18">
        <v>200.86515151522701</v>
      </c>
      <c r="AF715" s="18">
        <v>42.7886363636364</v>
      </c>
      <c r="AG715" s="18"/>
      <c r="AH715" s="18"/>
      <c r="AI715" s="18"/>
      <c r="AJ715" s="18">
        <v>2.9454545454545502</v>
      </c>
      <c r="AK715" s="18"/>
      <c r="AL715" s="18"/>
      <c r="AM715" s="18"/>
      <c r="AN715" s="18">
        <v>389.20833333340897</v>
      </c>
      <c r="AO715" s="18"/>
      <c r="AP715" s="18">
        <v>266.65681818181798</v>
      </c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>
        <v>595.87651515159098</v>
      </c>
      <c r="BD715" s="18">
        <v>59.988636363636402</v>
      </c>
      <c r="BE715" s="18">
        <v>49.090909090909101</v>
      </c>
      <c r="BF715" s="18">
        <v>108.0174242425</v>
      </c>
      <c r="BG715" s="18">
        <v>43.188636363636398</v>
      </c>
      <c r="BH715" s="18">
        <v>455.56818181818198</v>
      </c>
    </row>
    <row r="716" spans="1:60" x14ac:dyDescent="0.2">
      <c r="A716" s="18" t="s">
        <v>264</v>
      </c>
      <c r="B716" s="3">
        <v>92</v>
      </c>
      <c r="C716" s="18" t="s">
        <v>55</v>
      </c>
      <c r="D716" s="18" t="s">
        <v>307</v>
      </c>
      <c r="E716" s="18" t="s">
        <v>311</v>
      </c>
      <c r="F716" s="18" t="s">
        <v>313</v>
      </c>
      <c r="G716" s="18">
        <v>208.46227272727299</v>
      </c>
      <c r="H716" s="18">
        <v>234.91363636363599</v>
      </c>
      <c r="I716" s="18">
        <v>443.37590909090898</v>
      </c>
      <c r="J716" s="18">
        <v>43.741218707549102</v>
      </c>
      <c r="K716" s="18">
        <v>45.987829182871899</v>
      </c>
      <c r="L716" s="18">
        <v>44.931539213083397</v>
      </c>
      <c r="M716" s="18">
        <v>48.9093181818182</v>
      </c>
      <c r="N716" s="18">
        <v>67.7</v>
      </c>
      <c r="O716" s="18">
        <v>54.368181818181803</v>
      </c>
      <c r="P716" s="18">
        <v>33.159090909090899</v>
      </c>
      <c r="Q716" s="18">
        <v>4.3256818181818204</v>
      </c>
      <c r="R716" s="18"/>
      <c r="S716" s="18">
        <v>34.799999999999997</v>
      </c>
      <c r="T716" s="18">
        <v>72.022727272727295</v>
      </c>
      <c r="U716" s="18">
        <v>74.204545454545496</v>
      </c>
      <c r="V716" s="18">
        <v>46.818181818181799</v>
      </c>
      <c r="W716" s="18">
        <v>7.0681818181818201</v>
      </c>
      <c r="X716" s="18"/>
      <c r="Y716" s="18">
        <v>410.57590909090902</v>
      </c>
      <c r="Z716" s="18">
        <v>26.1181818181818</v>
      </c>
      <c r="AA716" s="18">
        <v>6.6818181818181799</v>
      </c>
      <c r="AB716" s="18">
        <v>156.022727272727</v>
      </c>
      <c r="AC716" s="18">
        <v>150.522727272727</v>
      </c>
      <c r="AD716" s="18">
        <v>33.704545454545503</v>
      </c>
      <c r="AE716" s="18">
        <v>96.232727272727303</v>
      </c>
      <c r="AF716" s="18">
        <v>6.8931818181818203</v>
      </c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>
        <v>443.37590909090898</v>
      </c>
      <c r="AU716" s="18"/>
      <c r="AV716" s="18"/>
      <c r="AW716" s="18"/>
      <c r="AX716" s="18"/>
      <c r="AY716" s="18"/>
      <c r="AZ716" s="18"/>
      <c r="BA716" s="18"/>
      <c r="BB716" s="18"/>
      <c r="BC716" s="18">
        <v>411.03500000000003</v>
      </c>
      <c r="BD716" s="18">
        <v>32.340909090909101</v>
      </c>
      <c r="BE716" s="18">
        <v>49.966818181818198</v>
      </c>
      <c r="BF716" s="18">
        <v>60.068181818181799</v>
      </c>
      <c r="BG716" s="18">
        <v>27.340909090909101</v>
      </c>
      <c r="BH716" s="18">
        <v>306</v>
      </c>
    </row>
    <row r="717" spans="1:60" x14ac:dyDescent="0.2">
      <c r="A717" s="18" t="s">
        <v>264</v>
      </c>
      <c r="B717" s="3">
        <v>93</v>
      </c>
      <c r="C717" s="18" t="s">
        <v>56</v>
      </c>
      <c r="D717" s="18" t="s">
        <v>307</v>
      </c>
      <c r="E717" s="18" t="s">
        <v>311</v>
      </c>
      <c r="F717" s="18" t="s">
        <v>313</v>
      </c>
      <c r="G717" s="18">
        <v>231.75</v>
      </c>
      <c r="H717" s="18">
        <v>335.81818181818198</v>
      </c>
      <c r="I717" s="18">
        <v>567.56818181818198</v>
      </c>
      <c r="J717" s="18">
        <v>44.932333039129297</v>
      </c>
      <c r="K717" s="18">
        <v>45.780725500812302</v>
      </c>
      <c r="L717" s="18">
        <v>45.434309053778001</v>
      </c>
      <c r="M717" s="18">
        <v>43.75</v>
      </c>
      <c r="N717" s="18">
        <v>66.954545454545496</v>
      </c>
      <c r="O717" s="18">
        <v>79.5</v>
      </c>
      <c r="P717" s="18">
        <v>34.818181818181799</v>
      </c>
      <c r="Q717" s="18">
        <v>6.7272727272727302</v>
      </c>
      <c r="R717" s="18"/>
      <c r="S717" s="18">
        <v>47.477272727272698</v>
      </c>
      <c r="T717" s="18">
        <v>119.363636363636</v>
      </c>
      <c r="U717" s="18">
        <v>95.659090909090907</v>
      </c>
      <c r="V717" s="18">
        <v>57.522727272727302</v>
      </c>
      <c r="W717" s="18">
        <v>15.795454545454501</v>
      </c>
      <c r="X717" s="18"/>
      <c r="Y717" s="18">
        <v>466.72727272727298</v>
      </c>
      <c r="Z717" s="18">
        <v>76</v>
      </c>
      <c r="AA717" s="18">
        <v>24.840909090909101</v>
      </c>
      <c r="AB717" s="18">
        <v>177.386363636364</v>
      </c>
      <c r="AC717" s="18">
        <v>188.522727272727</v>
      </c>
      <c r="AD717" s="18">
        <v>30.045454545454501</v>
      </c>
      <c r="AE717" s="18">
        <v>149.79545454545499</v>
      </c>
      <c r="AF717" s="18">
        <v>18.840909090909101</v>
      </c>
      <c r="AG717" s="18">
        <v>2.2272727272727302</v>
      </c>
      <c r="AH717" s="18"/>
      <c r="AI717" s="18"/>
      <c r="AJ717" s="18">
        <v>0.75</v>
      </c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>
        <v>17.681818181818201</v>
      </c>
      <c r="AV717" s="18">
        <v>549.88636363636397</v>
      </c>
      <c r="AW717" s="18"/>
      <c r="AX717" s="18"/>
      <c r="AY717" s="18"/>
      <c r="AZ717" s="18"/>
      <c r="BA717" s="18"/>
      <c r="BB717" s="18"/>
      <c r="BC717" s="18">
        <v>532.11363636363603</v>
      </c>
      <c r="BD717" s="18">
        <v>35.454545454545503</v>
      </c>
      <c r="BE717" s="18">
        <v>89.863636363636402</v>
      </c>
      <c r="BF717" s="18">
        <v>97.863636363636402</v>
      </c>
      <c r="BG717" s="18">
        <v>42.454545454545503</v>
      </c>
      <c r="BH717" s="18">
        <v>337.38636363636402</v>
      </c>
    </row>
    <row r="718" spans="1:60" x14ac:dyDescent="0.2">
      <c r="A718" s="18" t="s">
        <v>264</v>
      </c>
      <c r="B718" s="3">
        <v>94</v>
      </c>
      <c r="C718" s="18" t="s">
        <v>57</v>
      </c>
      <c r="D718" s="18" t="s">
        <v>307</v>
      </c>
      <c r="E718" s="18" t="s">
        <v>311</v>
      </c>
      <c r="F718" s="18" t="s">
        <v>313</v>
      </c>
      <c r="G718" s="18">
        <v>227.73136363636399</v>
      </c>
      <c r="H718" s="18">
        <v>287.71749999999997</v>
      </c>
      <c r="I718" s="18">
        <v>515.44886363636397</v>
      </c>
      <c r="J718" s="18">
        <v>43.491068024725998</v>
      </c>
      <c r="K718" s="18">
        <v>44.852471292468998</v>
      </c>
      <c r="L718" s="18">
        <v>44.250987334516402</v>
      </c>
      <c r="M718" s="18">
        <v>48.619318181818201</v>
      </c>
      <c r="N718" s="18">
        <v>73.784999999999997</v>
      </c>
      <c r="O718" s="18">
        <v>71.364545454545507</v>
      </c>
      <c r="P718" s="18">
        <v>25.780681818181801</v>
      </c>
      <c r="Q718" s="18">
        <v>8.1818181818181799</v>
      </c>
      <c r="R718" s="18"/>
      <c r="S718" s="18">
        <v>55.178181818181798</v>
      </c>
      <c r="T718" s="18">
        <v>92.079545454545496</v>
      </c>
      <c r="U718" s="18">
        <v>87.045454545454504</v>
      </c>
      <c r="V718" s="18">
        <v>36.091818181818198</v>
      </c>
      <c r="W718" s="18">
        <v>17.322500000000002</v>
      </c>
      <c r="X718" s="18"/>
      <c r="Y718" s="18">
        <v>449.46522727272702</v>
      </c>
      <c r="Z718" s="18">
        <v>50.264090909090903</v>
      </c>
      <c r="AA718" s="18">
        <v>15.7195454545455</v>
      </c>
      <c r="AB718" s="18">
        <v>169.262272727273</v>
      </c>
      <c r="AC718" s="18">
        <v>181.19568181818201</v>
      </c>
      <c r="AD718" s="18">
        <v>0.47727272727272702</v>
      </c>
      <c r="AE718" s="18">
        <v>142.20681818181799</v>
      </c>
      <c r="AF718" s="18">
        <v>19.215909090909101</v>
      </c>
      <c r="AG718" s="18">
        <v>1.3181818181818199</v>
      </c>
      <c r="AH718" s="18"/>
      <c r="AI718" s="18"/>
      <c r="AJ718" s="18">
        <v>1.77272727272727</v>
      </c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>
        <v>515.44886363636397</v>
      </c>
      <c r="AX718" s="18"/>
      <c r="AY718" s="18"/>
      <c r="AZ718" s="18"/>
      <c r="BA718" s="18"/>
      <c r="BB718" s="18"/>
      <c r="BC718" s="18">
        <v>467.08431818181799</v>
      </c>
      <c r="BD718" s="18">
        <v>48.3645454545455</v>
      </c>
      <c r="BE718" s="18">
        <v>7.1704545454545503</v>
      </c>
      <c r="BF718" s="18">
        <v>140.073863636364</v>
      </c>
      <c r="BG718" s="18">
        <v>22.318181818181799</v>
      </c>
      <c r="BH718" s="18">
        <v>345.88636363636402</v>
      </c>
    </row>
    <row r="719" spans="1:60" x14ac:dyDescent="0.2">
      <c r="A719" s="18" t="s">
        <v>264</v>
      </c>
      <c r="B719" s="3">
        <v>99</v>
      </c>
      <c r="C719" s="18" t="s">
        <v>58</v>
      </c>
      <c r="D719" s="18" t="s">
        <v>308</v>
      </c>
      <c r="E719" s="18" t="s">
        <v>308</v>
      </c>
      <c r="F719" s="18" t="s">
        <v>308</v>
      </c>
      <c r="G719" s="18">
        <v>5.9090909090909101</v>
      </c>
      <c r="H719" s="18">
        <v>11.068181818181801</v>
      </c>
      <c r="I719" s="18">
        <v>16.977272727272702</v>
      </c>
      <c r="J719" s="18">
        <v>48.830769230769199</v>
      </c>
      <c r="K719" s="18">
        <v>44.940451745379903</v>
      </c>
      <c r="L719" s="18">
        <v>46.294511378848703</v>
      </c>
      <c r="M719" s="18"/>
      <c r="N719" s="18">
        <v>2.4090909090909101</v>
      </c>
      <c r="O719" s="18">
        <v>1.11363636363636</v>
      </c>
      <c r="P719" s="18">
        <v>2.3863636363636398</v>
      </c>
      <c r="Q719" s="18"/>
      <c r="R719" s="18"/>
      <c r="S719" s="18">
        <v>1.22727272727273</v>
      </c>
      <c r="T719" s="18">
        <v>6.4545454545454497</v>
      </c>
      <c r="U719" s="18">
        <v>1.2954545454545501</v>
      </c>
      <c r="V719" s="18">
        <v>0.18181818181818199</v>
      </c>
      <c r="W719" s="18">
        <v>1.9090909090909101</v>
      </c>
      <c r="X719" s="18"/>
      <c r="Y719" s="18">
        <v>14.863636363636401</v>
      </c>
      <c r="Z719" s="18">
        <v>1.5909090909090899</v>
      </c>
      <c r="AA719" s="18">
        <v>0.52272727272727304</v>
      </c>
      <c r="AB719" s="18">
        <v>0.27272727272727298</v>
      </c>
      <c r="AC719" s="18">
        <v>3.2272727272727302</v>
      </c>
      <c r="AD719" s="18"/>
      <c r="AE719" s="18">
        <v>12.909090909090899</v>
      </c>
      <c r="AF719" s="18"/>
      <c r="AG719" s="18">
        <v>0.29545454545454503</v>
      </c>
      <c r="AH719" s="18"/>
      <c r="AI719" s="18"/>
      <c r="AJ719" s="18">
        <v>0.27272727272727298</v>
      </c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>
        <v>16.977272727272702</v>
      </c>
      <c r="AZ719" s="18"/>
      <c r="BA719" s="18"/>
      <c r="BB719" s="18"/>
      <c r="BC719" s="18">
        <v>16.977272727272702</v>
      </c>
      <c r="BD719" s="18"/>
      <c r="BE719" s="18">
        <v>1.0909090909090899</v>
      </c>
      <c r="BF719" s="18">
        <v>7.4545454545454497</v>
      </c>
      <c r="BG719" s="18">
        <v>2.5227272727272698</v>
      </c>
      <c r="BH719" s="18">
        <v>5.9090909090909101</v>
      </c>
    </row>
    <row r="720" spans="1:60" x14ac:dyDescent="0.2">
      <c r="A720" s="18" t="s">
        <v>264</v>
      </c>
      <c r="B720" s="3">
        <v>100</v>
      </c>
      <c r="C720" s="18" t="s">
        <v>59</v>
      </c>
      <c r="D720" s="18" t="s">
        <v>308</v>
      </c>
      <c r="E720" s="18" t="s">
        <v>308</v>
      </c>
      <c r="F720" s="18" t="s">
        <v>308</v>
      </c>
      <c r="G720" s="18">
        <v>375.96430554947898</v>
      </c>
      <c r="H720" s="18">
        <v>711.17102760493503</v>
      </c>
      <c r="I720" s="18">
        <v>1087.1353331544101</v>
      </c>
      <c r="J720" s="18">
        <v>43.0950405147331</v>
      </c>
      <c r="K720" s="18">
        <v>44.418623273547297</v>
      </c>
      <c r="L720" s="18">
        <v>43.9608882909926</v>
      </c>
      <c r="M720" s="18">
        <v>90.911288007113697</v>
      </c>
      <c r="N720" s="18">
        <v>126.105377643568</v>
      </c>
      <c r="O720" s="18">
        <v>98.757278102590902</v>
      </c>
      <c r="P720" s="18">
        <v>49.498387684613697</v>
      </c>
      <c r="Q720" s="18">
        <v>10.6919741115909</v>
      </c>
      <c r="R720" s="18"/>
      <c r="S720" s="18">
        <v>177.727833921182</v>
      </c>
      <c r="T720" s="18">
        <v>200.49950697040799</v>
      </c>
      <c r="U720" s="18">
        <v>182.204331382682</v>
      </c>
      <c r="V720" s="18">
        <v>110.50024071993199</v>
      </c>
      <c r="W720" s="18">
        <v>40.239114610727299</v>
      </c>
      <c r="X720" s="18"/>
      <c r="Y720" s="18">
        <v>63.702490626795502</v>
      </c>
      <c r="Z720" s="18">
        <v>421.03229354009102</v>
      </c>
      <c r="AA720" s="18">
        <v>602.40054898752703</v>
      </c>
      <c r="AB720" s="18">
        <v>12.4307912530455</v>
      </c>
      <c r="AC720" s="18">
        <v>250.460417043295</v>
      </c>
      <c r="AD720" s="18"/>
      <c r="AE720" s="18">
        <v>605.72338934004802</v>
      </c>
      <c r="AF720" s="18">
        <v>43.188915114772698</v>
      </c>
      <c r="AG720" s="18">
        <v>96.159974503590902</v>
      </c>
      <c r="AH720" s="18"/>
      <c r="AI720" s="18"/>
      <c r="AJ720" s="18">
        <v>79.171845899659203</v>
      </c>
      <c r="AK720" s="18"/>
      <c r="AL720" s="18">
        <v>26.185495623136401</v>
      </c>
      <c r="AM720" s="18">
        <v>46.812384001181798</v>
      </c>
      <c r="AN720" s="18">
        <v>80.864956370295502</v>
      </c>
      <c r="AO720" s="18">
        <v>20.817979247977298</v>
      </c>
      <c r="AP720" s="18">
        <v>42.813152251477298</v>
      </c>
      <c r="AQ720" s="18">
        <v>17.96997632675</v>
      </c>
      <c r="AR720" s="18">
        <v>408.00228271800103</v>
      </c>
      <c r="AS720" s="18">
        <v>45.563389726954497</v>
      </c>
      <c r="AT720" s="18">
        <v>82.817891018136507</v>
      </c>
      <c r="AU720" s="18">
        <v>50.209705340272798</v>
      </c>
      <c r="AV720" s="18">
        <v>84.348403442295506</v>
      </c>
      <c r="AW720" s="18">
        <v>58.462241172522802</v>
      </c>
      <c r="AX720" s="18">
        <v>36.778056153295402</v>
      </c>
      <c r="AY720" s="18">
        <v>53.159909117386398</v>
      </c>
      <c r="AZ720" s="18">
        <v>11.351801295613599</v>
      </c>
      <c r="BA720" s="18">
        <v>20.977709349113599</v>
      </c>
      <c r="BB720" s="18"/>
      <c r="BC720" s="18">
        <v>1064.3455931393401</v>
      </c>
      <c r="BD720" s="18">
        <v>22.789740015068201</v>
      </c>
      <c r="BE720" s="18">
        <v>226.96569197031599</v>
      </c>
      <c r="BF720" s="18">
        <v>656.08825877204595</v>
      </c>
      <c r="BG720" s="18">
        <v>188.414314881591</v>
      </c>
      <c r="BH720" s="18">
        <v>15.667067530454499</v>
      </c>
    </row>
    <row r="721" spans="1:60" x14ac:dyDescent="0.2">
      <c r="A721" s="18" t="s">
        <v>264</v>
      </c>
      <c r="B721" s="3">
        <v>101</v>
      </c>
      <c r="C721" s="18" t="s">
        <v>60</v>
      </c>
      <c r="D721" s="18" t="s">
        <v>308</v>
      </c>
      <c r="E721" s="18" t="s">
        <v>308</v>
      </c>
      <c r="F721" s="18" t="s">
        <v>308</v>
      </c>
      <c r="G721" s="18">
        <v>4.6363636363636402</v>
      </c>
      <c r="H721" s="18">
        <v>3.6363636363636398</v>
      </c>
      <c r="I721" s="18">
        <v>8.2727272727272698</v>
      </c>
      <c r="J721" s="18">
        <v>38.401960784313701</v>
      </c>
      <c r="K721" s="18">
        <v>46.05</v>
      </c>
      <c r="L721" s="18">
        <v>41.763736263736199</v>
      </c>
      <c r="M721" s="18">
        <v>2.3409090909090899</v>
      </c>
      <c r="N721" s="18">
        <v>1.13636363636364</v>
      </c>
      <c r="O721" s="18">
        <v>0.68181818181818199</v>
      </c>
      <c r="P721" s="18">
        <v>0.204545454545455</v>
      </c>
      <c r="Q721" s="18">
        <v>0.27272727272727298</v>
      </c>
      <c r="R721" s="18"/>
      <c r="S721" s="18">
        <v>0.63636363636363602</v>
      </c>
      <c r="T721" s="18">
        <v>1.0909090909090899</v>
      </c>
      <c r="U721" s="18">
        <v>1.22727272727273</v>
      </c>
      <c r="V721" s="18">
        <v>0.61363636363636398</v>
      </c>
      <c r="W721" s="18">
        <v>6.8181818181818205E-2</v>
      </c>
      <c r="X721" s="18"/>
      <c r="Y721" s="18">
        <v>7.3863636363636402</v>
      </c>
      <c r="Z721" s="18">
        <v>0.75</v>
      </c>
      <c r="AA721" s="18">
        <v>0.13636363636363599</v>
      </c>
      <c r="AB721" s="18"/>
      <c r="AC721" s="18">
        <v>0.93181818181818199</v>
      </c>
      <c r="AD721" s="18"/>
      <c r="AE721" s="18">
        <v>6.25</v>
      </c>
      <c r="AF721" s="18">
        <v>0.68181818181818199</v>
      </c>
      <c r="AG721" s="18">
        <v>0.204545454545455</v>
      </c>
      <c r="AH721" s="18"/>
      <c r="AI721" s="18"/>
      <c r="AJ721" s="18">
        <v>0.204545454545455</v>
      </c>
      <c r="AK721" s="18"/>
      <c r="AL721" s="18"/>
      <c r="AM721" s="18"/>
      <c r="AN721" s="18"/>
      <c r="AO721" s="18"/>
      <c r="AP721" s="18"/>
      <c r="AQ721" s="18">
        <v>6.2727272727272698</v>
      </c>
      <c r="AR721" s="18"/>
      <c r="AS721" s="18"/>
      <c r="AT721" s="18"/>
      <c r="AU721" s="18"/>
      <c r="AV721" s="18"/>
      <c r="AW721" s="18"/>
      <c r="AX721" s="18"/>
      <c r="AY721" s="18"/>
      <c r="AZ721" s="18">
        <v>2</v>
      </c>
      <c r="BA721" s="18"/>
      <c r="BB721" s="18"/>
      <c r="BC721" s="18">
        <v>8.0681818181818201</v>
      </c>
      <c r="BD721" s="18">
        <v>0.204545454545455</v>
      </c>
      <c r="BE721" s="18">
        <v>5.6818181818181799</v>
      </c>
      <c r="BF721" s="18">
        <v>2.5909090909090899</v>
      </c>
      <c r="BG721" s="18"/>
      <c r="BH721" s="18"/>
    </row>
    <row r="722" spans="1:60" x14ac:dyDescent="0.2">
      <c r="A722" s="18" t="s">
        <v>264</v>
      </c>
      <c r="B722" s="3">
        <v>103</v>
      </c>
      <c r="C722" s="18" t="s">
        <v>61</v>
      </c>
      <c r="D722" s="18" t="s">
        <v>308</v>
      </c>
      <c r="E722" s="18" t="s">
        <v>308</v>
      </c>
      <c r="F722" s="18" t="s">
        <v>308</v>
      </c>
      <c r="G722" s="18">
        <v>31.227272727272702</v>
      </c>
      <c r="H722" s="18">
        <v>83.5</v>
      </c>
      <c r="I722" s="18">
        <v>114.727272727273</v>
      </c>
      <c r="J722" s="18">
        <v>45.802037845706003</v>
      </c>
      <c r="K722" s="18">
        <v>50.400381056069797</v>
      </c>
      <c r="L722" s="18">
        <v>49.148771790808297</v>
      </c>
      <c r="M722" s="18">
        <v>2.2272727272727302</v>
      </c>
      <c r="N722" s="18">
        <v>12.0227272727273</v>
      </c>
      <c r="O722" s="18">
        <v>12.863636363636401</v>
      </c>
      <c r="P722" s="18">
        <v>2.3636363636363602</v>
      </c>
      <c r="Q722" s="18">
        <v>1.75</v>
      </c>
      <c r="R722" s="18"/>
      <c r="S722" s="18">
        <v>6.6590909090909101</v>
      </c>
      <c r="T722" s="18">
        <v>16.545454545454501</v>
      </c>
      <c r="U722" s="18">
        <v>27.75</v>
      </c>
      <c r="V722" s="18">
        <v>25.25</v>
      </c>
      <c r="W722" s="18">
        <v>7.2954545454545503</v>
      </c>
      <c r="X722" s="18"/>
      <c r="Y722" s="18">
        <v>97.454545454545496</v>
      </c>
      <c r="Z722" s="18">
        <v>11</v>
      </c>
      <c r="AA722" s="18">
        <v>6.2727272727272698</v>
      </c>
      <c r="AB722" s="18">
        <v>1.13636363636364</v>
      </c>
      <c r="AC722" s="18">
        <v>22.636363636363601</v>
      </c>
      <c r="AD722" s="18"/>
      <c r="AE722" s="18">
        <v>83.704545454545496</v>
      </c>
      <c r="AF722" s="18">
        <v>1.7045454545454499</v>
      </c>
      <c r="AG722" s="18">
        <v>5.5454545454545503</v>
      </c>
      <c r="AH722" s="18"/>
      <c r="AI722" s="18"/>
      <c r="AJ722" s="18"/>
      <c r="AK722" s="18"/>
      <c r="AL722" s="18"/>
      <c r="AM722" s="18"/>
      <c r="AN722" s="18"/>
      <c r="AO722" s="18"/>
      <c r="AP722" s="18"/>
      <c r="AQ722" s="18">
        <v>11.0227272727273</v>
      </c>
      <c r="AR722" s="18">
        <v>62.318181818181799</v>
      </c>
      <c r="AS722" s="18">
        <v>15.090909090909101</v>
      </c>
      <c r="AT722" s="18"/>
      <c r="AU722" s="18"/>
      <c r="AV722" s="18">
        <v>12.4772727272727</v>
      </c>
      <c r="AW722" s="18">
        <v>13.818181818181801</v>
      </c>
      <c r="AX722" s="18"/>
      <c r="AY722" s="18"/>
      <c r="AZ722" s="18"/>
      <c r="BA722" s="18"/>
      <c r="BB722" s="18"/>
      <c r="BC722" s="18">
        <v>114.136363636364</v>
      </c>
      <c r="BD722" s="18">
        <v>0.59090909090909105</v>
      </c>
      <c r="BE722" s="18">
        <v>16.590909090909101</v>
      </c>
      <c r="BF722" s="18">
        <v>27.909090909090899</v>
      </c>
      <c r="BG722" s="18">
        <v>32.204545454545503</v>
      </c>
      <c r="BH722" s="18">
        <v>38.022727272727302</v>
      </c>
    </row>
    <row r="723" spans="1:60" x14ac:dyDescent="0.2">
      <c r="A723" s="18" t="s">
        <v>264</v>
      </c>
      <c r="B723" s="3">
        <v>104</v>
      </c>
      <c r="C723" s="18" t="s">
        <v>62</v>
      </c>
      <c r="D723" s="18" t="s">
        <v>308</v>
      </c>
      <c r="E723" s="18" t="s">
        <v>308</v>
      </c>
      <c r="F723" s="18" t="s">
        <v>308</v>
      </c>
      <c r="G723" s="18">
        <v>15.181818181818199</v>
      </c>
      <c r="H723" s="18">
        <v>25.431818181818201</v>
      </c>
      <c r="I723" s="18">
        <v>40.613636363636402</v>
      </c>
      <c r="J723" s="18">
        <v>50.417664670658702</v>
      </c>
      <c r="K723" s="18">
        <v>52.338695263628303</v>
      </c>
      <c r="L723" s="18">
        <v>51.620593172915498</v>
      </c>
      <c r="M723" s="18">
        <v>2.3409090909090899</v>
      </c>
      <c r="N723" s="18">
        <v>4.4318181818181799</v>
      </c>
      <c r="O723" s="18">
        <v>4</v>
      </c>
      <c r="P723" s="18">
        <v>1.4545454545454499</v>
      </c>
      <c r="Q723" s="18">
        <v>2.9545454545454501</v>
      </c>
      <c r="R723" s="18"/>
      <c r="S723" s="18">
        <v>3.6136363636363602</v>
      </c>
      <c r="T723" s="18">
        <v>3.6136363636363602</v>
      </c>
      <c r="U723" s="18">
        <v>7.1136363636363598</v>
      </c>
      <c r="V723" s="18">
        <v>4.9318181818181799</v>
      </c>
      <c r="W723" s="18">
        <v>6.1590909090909101</v>
      </c>
      <c r="X723" s="18"/>
      <c r="Y723" s="18">
        <v>36.227272727272698</v>
      </c>
      <c r="Z723" s="18">
        <v>3.4318181818181799</v>
      </c>
      <c r="AA723" s="18">
        <v>0.95454545454545503</v>
      </c>
      <c r="AB723" s="18">
        <v>2.5</v>
      </c>
      <c r="AC723" s="18">
        <v>14.795454545454501</v>
      </c>
      <c r="AD723" s="18"/>
      <c r="AE723" s="18">
        <v>21.909090909090899</v>
      </c>
      <c r="AF723" s="18">
        <v>1.4090909090909101</v>
      </c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>
        <v>40.613636363636402</v>
      </c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>
        <v>40.045454545454497</v>
      </c>
      <c r="BD723" s="18">
        <v>0.56818181818181801</v>
      </c>
      <c r="BE723" s="18">
        <v>8.3409090909090899</v>
      </c>
      <c r="BF723" s="18">
        <v>7.8636363636363598</v>
      </c>
      <c r="BG723" s="18">
        <v>6</v>
      </c>
      <c r="BH723" s="18">
        <v>18.409090909090899</v>
      </c>
    </row>
    <row r="724" spans="1:60" x14ac:dyDescent="0.2">
      <c r="A724" s="18" t="s">
        <v>264</v>
      </c>
      <c r="B724" s="3">
        <v>106</v>
      </c>
      <c r="C724" s="18" t="s">
        <v>63</v>
      </c>
      <c r="D724" s="18" t="s">
        <v>308</v>
      </c>
      <c r="E724" s="18" t="s">
        <v>308</v>
      </c>
      <c r="F724" s="18" t="s">
        <v>308</v>
      </c>
      <c r="G724" s="18">
        <v>19.727272727272702</v>
      </c>
      <c r="H724" s="18">
        <v>21.340909090909101</v>
      </c>
      <c r="I724" s="18">
        <v>41.068181818181799</v>
      </c>
      <c r="J724" s="18">
        <v>41.557603686636</v>
      </c>
      <c r="K724" s="18">
        <v>38.503727369542098</v>
      </c>
      <c r="L724" s="18">
        <v>39.970669618151398</v>
      </c>
      <c r="M724" s="18">
        <v>5.0454545454545503</v>
      </c>
      <c r="N724" s="18">
        <v>8.7954545454545503</v>
      </c>
      <c r="O724" s="18">
        <v>2.7045454545454501</v>
      </c>
      <c r="P724" s="18">
        <v>2.9545454545454501</v>
      </c>
      <c r="Q724" s="18">
        <v>0.22727272727272699</v>
      </c>
      <c r="R724" s="18"/>
      <c r="S724" s="18">
        <v>9.7272727272727302</v>
      </c>
      <c r="T724" s="18">
        <v>6.5454545454545503</v>
      </c>
      <c r="U724" s="18">
        <v>2.6590909090909101</v>
      </c>
      <c r="V724" s="18">
        <v>2.2954545454545499</v>
      </c>
      <c r="W724" s="18">
        <v>0.11363636363636399</v>
      </c>
      <c r="X724" s="18"/>
      <c r="Y724" s="18">
        <v>25.136363636363601</v>
      </c>
      <c r="Z724" s="18">
        <v>8.5454545454545503</v>
      </c>
      <c r="AA724" s="18">
        <v>7.3863636363636402</v>
      </c>
      <c r="AB724" s="18">
        <v>0.11363636363636399</v>
      </c>
      <c r="AC724" s="18">
        <v>14.2272727272727</v>
      </c>
      <c r="AD724" s="18">
        <v>0.90909090909090895</v>
      </c>
      <c r="AE724" s="18">
        <v>24.886363636363601</v>
      </c>
      <c r="AF724" s="18">
        <v>0.81818181818181801</v>
      </c>
      <c r="AG724" s="18">
        <v>0.11363636363636399</v>
      </c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>
        <v>41.068181818181799</v>
      </c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>
        <v>40.727272727272698</v>
      </c>
      <c r="BD724" s="18">
        <v>0.34090909090909099</v>
      </c>
      <c r="BE724" s="18">
        <v>12.113636363636401</v>
      </c>
      <c r="BF724" s="18">
        <v>4.7954545454545503</v>
      </c>
      <c r="BG724" s="18">
        <v>1.6590909090909101</v>
      </c>
      <c r="BH724" s="18">
        <v>22.5</v>
      </c>
    </row>
    <row r="725" spans="1:60" x14ac:dyDescent="0.2">
      <c r="A725" s="18" t="s">
        <v>264</v>
      </c>
      <c r="B725" s="3">
        <v>108</v>
      </c>
      <c r="C725" s="18" t="s">
        <v>174</v>
      </c>
      <c r="D725" s="18" t="s">
        <v>308</v>
      </c>
      <c r="E725" s="18" t="s">
        <v>308</v>
      </c>
      <c r="F725" s="18" t="s">
        <v>308</v>
      </c>
      <c r="G725" s="18">
        <v>6.8181818181818201</v>
      </c>
      <c r="H725" s="18">
        <v>3.8181818181818201</v>
      </c>
      <c r="I725" s="18">
        <v>10.636363636363599</v>
      </c>
      <c r="J725" s="18">
        <v>39.586666666666702</v>
      </c>
      <c r="K725" s="18">
        <v>42.75</v>
      </c>
      <c r="L725" s="18">
        <v>40.7222222222222</v>
      </c>
      <c r="M725" s="18">
        <v>3.6363636363636398</v>
      </c>
      <c r="N725" s="18">
        <v>1.4545454545454499</v>
      </c>
      <c r="O725" s="18">
        <v>1.0454545454545501</v>
      </c>
      <c r="P725" s="18">
        <v>0.18181818181818199</v>
      </c>
      <c r="Q725" s="18">
        <v>0.5</v>
      </c>
      <c r="R725" s="18"/>
      <c r="S725" s="18">
        <v>0.5</v>
      </c>
      <c r="T725" s="18">
        <v>2.0454545454545499</v>
      </c>
      <c r="U725" s="18">
        <v>0.77272727272727304</v>
      </c>
      <c r="V725" s="18">
        <v>0.36363636363636398</v>
      </c>
      <c r="W725" s="18">
        <v>0.13636363636363599</v>
      </c>
      <c r="X725" s="18"/>
      <c r="Y725" s="18">
        <v>4.4545454545454497</v>
      </c>
      <c r="Z725" s="18">
        <v>5.4090909090909101</v>
      </c>
      <c r="AA725" s="18">
        <v>0.77272727272727304</v>
      </c>
      <c r="AB725" s="18">
        <v>0.5</v>
      </c>
      <c r="AC725" s="18">
        <v>4.9090909090909101</v>
      </c>
      <c r="AD725" s="18"/>
      <c r="AE725" s="18">
        <v>4.0909090909090899</v>
      </c>
      <c r="AF725" s="18">
        <v>1.13636363636364</v>
      </c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>
        <v>10.636363636363599</v>
      </c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>
        <v>9.7272727272727302</v>
      </c>
      <c r="BD725" s="18">
        <v>0.90909090909090895</v>
      </c>
      <c r="BE725" s="18">
        <v>1.0909090909090899</v>
      </c>
      <c r="BF725" s="18">
        <v>5.8181818181818201</v>
      </c>
      <c r="BG725" s="18">
        <v>2.7727272727272698</v>
      </c>
      <c r="BH725" s="18">
        <v>0.95454545454545503</v>
      </c>
    </row>
    <row r="726" spans="1:60" x14ac:dyDescent="0.2">
      <c r="A726" s="18" t="s">
        <v>264</v>
      </c>
      <c r="B726" s="3">
        <v>109</v>
      </c>
      <c r="C726" s="18" t="s">
        <v>65</v>
      </c>
      <c r="D726" s="18" t="s">
        <v>308</v>
      </c>
      <c r="E726" s="18" t="s">
        <v>308</v>
      </c>
      <c r="F726" s="18" t="s">
        <v>308</v>
      </c>
      <c r="G726" s="18">
        <v>1.4090909090909101</v>
      </c>
      <c r="H726" s="18">
        <v>9.0909090909090898E-2</v>
      </c>
      <c r="I726" s="18">
        <v>1.5</v>
      </c>
      <c r="J726" s="18">
        <v>56.193548387096797</v>
      </c>
      <c r="K726" s="18">
        <v>43</v>
      </c>
      <c r="L726" s="18">
        <v>55.393939393939398</v>
      </c>
      <c r="M726" s="18"/>
      <c r="N726" s="18"/>
      <c r="O726" s="18">
        <v>0.40909090909090901</v>
      </c>
      <c r="P726" s="18">
        <v>1</v>
      </c>
      <c r="Q726" s="18"/>
      <c r="R726" s="18"/>
      <c r="S726" s="18"/>
      <c r="T726" s="18">
        <v>4.5454545454545497E-2</v>
      </c>
      <c r="U726" s="18">
        <v>4.5454545454545497E-2</v>
      </c>
      <c r="V726" s="18"/>
      <c r="W726" s="18"/>
      <c r="X726" s="18"/>
      <c r="Y726" s="18">
        <v>1</v>
      </c>
      <c r="Z726" s="18">
        <v>0.5</v>
      </c>
      <c r="AA726" s="18"/>
      <c r="AB726" s="18"/>
      <c r="AC726" s="18">
        <v>1.5</v>
      </c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>
        <v>1.5</v>
      </c>
      <c r="AV726" s="18"/>
      <c r="AW726" s="18"/>
      <c r="AX726" s="18"/>
      <c r="AY726" s="18"/>
      <c r="AZ726" s="18"/>
      <c r="BA726" s="18"/>
      <c r="BB726" s="18"/>
      <c r="BC726" s="18">
        <v>1.36363636363636</v>
      </c>
      <c r="BD726" s="18">
        <v>0.13636363636363599</v>
      </c>
      <c r="BE726" s="18">
        <v>0.22727272727272699</v>
      </c>
      <c r="BF726" s="18">
        <v>0.27272727272727298</v>
      </c>
      <c r="BG726" s="18"/>
      <c r="BH726" s="18">
        <v>1</v>
      </c>
    </row>
    <row r="727" spans="1:60" x14ac:dyDescent="0.2">
      <c r="A727" s="18" t="s">
        <v>264</v>
      </c>
      <c r="B727" s="3">
        <v>111</v>
      </c>
      <c r="C727" s="18" t="s">
        <v>66</v>
      </c>
      <c r="D727" s="18" t="s">
        <v>308</v>
      </c>
      <c r="E727" s="18" t="s">
        <v>308</v>
      </c>
      <c r="F727" s="18" t="s">
        <v>308</v>
      </c>
      <c r="G727" s="18">
        <v>782</v>
      </c>
      <c r="H727" s="18">
        <v>1460.95454545455</v>
      </c>
      <c r="I727" s="18">
        <v>2242.95454545455</v>
      </c>
      <c r="J727" s="18">
        <v>39.473320158102801</v>
      </c>
      <c r="K727" s="18">
        <v>41.939267602128297</v>
      </c>
      <c r="L727" s="18">
        <v>41.079521734724601</v>
      </c>
      <c r="M727" s="18">
        <v>278.18181818181802</v>
      </c>
      <c r="N727" s="18">
        <v>307.59090909090901</v>
      </c>
      <c r="O727" s="18">
        <v>130.363636363636</v>
      </c>
      <c r="P727" s="18">
        <v>57.295454545454497</v>
      </c>
      <c r="Q727" s="18">
        <v>8.5681818181818201</v>
      </c>
      <c r="R727" s="18"/>
      <c r="S727" s="18">
        <v>425.75</v>
      </c>
      <c r="T727" s="18">
        <v>504.04545454545502</v>
      </c>
      <c r="U727" s="18">
        <v>323.72727272727298</v>
      </c>
      <c r="V727" s="18">
        <v>165.79545454545499</v>
      </c>
      <c r="W727" s="18">
        <v>41.636363636363598</v>
      </c>
      <c r="X727" s="18"/>
      <c r="Y727" s="18">
        <v>1790.3409090909099</v>
      </c>
      <c r="Z727" s="18">
        <v>316.56818181818198</v>
      </c>
      <c r="AA727" s="18">
        <v>136.04545454545499</v>
      </c>
      <c r="AB727" s="18">
        <v>11.204545454545499</v>
      </c>
      <c r="AC727" s="18">
        <v>580.59090909090901</v>
      </c>
      <c r="AD727" s="18">
        <v>2.3409090909090899</v>
      </c>
      <c r="AE727" s="18">
        <v>1415.02272727273</v>
      </c>
      <c r="AF727" s="18">
        <v>0.59090909090909105</v>
      </c>
      <c r="AG727" s="18">
        <v>160.09090909090901</v>
      </c>
      <c r="AH727" s="18">
        <v>16.5</v>
      </c>
      <c r="AI727" s="18"/>
      <c r="AJ727" s="18">
        <v>13.0227272727273</v>
      </c>
      <c r="AK727" s="18">
        <v>43.590909090909101</v>
      </c>
      <c r="AL727" s="18"/>
      <c r="AM727" s="18"/>
      <c r="AN727" s="18"/>
      <c r="AO727" s="18"/>
      <c r="AP727" s="18"/>
      <c r="AQ727" s="18">
        <v>408.40909090909099</v>
      </c>
      <c r="AR727" s="18">
        <v>1646.72727272727</v>
      </c>
      <c r="AS727" s="18"/>
      <c r="AT727" s="18"/>
      <c r="AU727" s="18"/>
      <c r="AV727" s="18">
        <v>187.81818181818201</v>
      </c>
      <c r="AW727" s="18"/>
      <c r="AX727" s="18"/>
      <c r="AY727" s="18"/>
      <c r="AZ727" s="18"/>
      <c r="BA727" s="18"/>
      <c r="BB727" s="18"/>
      <c r="BC727" s="18">
        <v>2194.5227272727302</v>
      </c>
      <c r="BD727" s="18">
        <v>48.431818181818201</v>
      </c>
      <c r="BE727" s="18">
        <v>99.613636363636402</v>
      </c>
      <c r="BF727" s="18">
        <v>416.54545454545502</v>
      </c>
      <c r="BG727" s="18">
        <v>1048.75</v>
      </c>
      <c r="BH727" s="18">
        <v>678.04545454545496</v>
      </c>
    </row>
    <row r="728" spans="1:60" x14ac:dyDescent="0.2">
      <c r="A728" s="18" t="s">
        <v>264</v>
      </c>
      <c r="B728" s="3">
        <v>113</v>
      </c>
      <c r="C728" s="18" t="s">
        <v>175</v>
      </c>
      <c r="D728" s="18" t="s">
        <v>308</v>
      </c>
      <c r="E728" s="18" t="s">
        <v>308</v>
      </c>
      <c r="F728" s="18" t="s">
        <v>308</v>
      </c>
      <c r="G728" s="18">
        <v>65.856818181818198</v>
      </c>
      <c r="H728" s="18">
        <v>48.803409090909099</v>
      </c>
      <c r="I728" s="18">
        <v>114.660227272727</v>
      </c>
      <c r="J728" s="18">
        <v>39.511854229216397</v>
      </c>
      <c r="K728" s="18">
        <v>40.206067944210197</v>
      </c>
      <c r="L728" s="18">
        <v>39.807335903509397</v>
      </c>
      <c r="M728" s="18">
        <v>27.5431818181818</v>
      </c>
      <c r="N728" s="18">
        <v>21.671590909090899</v>
      </c>
      <c r="O728" s="18">
        <v>8.1818181818181799</v>
      </c>
      <c r="P728" s="18">
        <v>4.7954545454545503</v>
      </c>
      <c r="Q728" s="18">
        <v>3.6647727272727302</v>
      </c>
      <c r="R728" s="18"/>
      <c r="S728" s="18">
        <v>19.652272727272699</v>
      </c>
      <c r="T728" s="18">
        <v>13.7897727272727</v>
      </c>
      <c r="U728" s="18">
        <v>8.7272727272727302</v>
      </c>
      <c r="V728" s="18">
        <v>5.2874999999999996</v>
      </c>
      <c r="W728" s="18">
        <v>1.3465909090909101</v>
      </c>
      <c r="X728" s="18"/>
      <c r="Y728" s="18">
        <v>92.484090909090895</v>
      </c>
      <c r="Z728" s="18">
        <v>16.482954545454501</v>
      </c>
      <c r="AA728" s="18">
        <v>5.6931818181818201</v>
      </c>
      <c r="AB728" s="18">
        <v>0.85227272727272696</v>
      </c>
      <c r="AC728" s="18">
        <v>5.0284090909090899</v>
      </c>
      <c r="AD728" s="18"/>
      <c r="AE728" s="18">
        <v>44.287500000000001</v>
      </c>
      <c r="AF728" s="18">
        <v>54.486363636363599</v>
      </c>
      <c r="AG728" s="18">
        <v>10.005681818181801</v>
      </c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>
        <v>25.472727272727301</v>
      </c>
      <c r="AS728" s="18">
        <v>19.664772727272702</v>
      </c>
      <c r="AT728" s="18"/>
      <c r="AU728" s="18"/>
      <c r="AV728" s="18">
        <v>39.242045454545497</v>
      </c>
      <c r="AW728" s="18"/>
      <c r="AX728" s="18">
        <v>30.280681818181801</v>
      </c>
      <c r="AY728" s="18"/>
      <c r="AZ728" s="18"/>
      <c r="BA728" s="18"/>
      <c r="BB728" s="18"/>
      <c r="BC728" s="18">
        <v>112.17159090909099</v>
      </c>
      <c r="BD728" s="18">
        <v>2.4886363636363602</v>
      </c>
      <c r="BE728" s="18">
        <v>42.111363636363599</v>
      </c>
      <c r="BF728" s="18">
        <v>30.326136363636401</v>
      </c>
      <c r="BG728" s="18">
        <v>10.8</v>
      </c>
      <c r="BH728" s="18">
        <v>31.4227272727273</v>
      </c>
    </row>
    <row r="729" spans="1:60" x14ac:dyDescent="0.2">
      <c r="A729" s="18" t="s">
        <v>264</v>
      </c>
      <c r="B729" s="3">
        <v>116</v>
      </c>
      <c r="C729" s="18" t="s">
        <v>67</v>
      </c>
      <c r="D729" s="18" t="s">
        <v>308</v>
      </c>
      <c r="E729" s="18" t="s">
        <v>308</v>
      </c>
      <c r="F729" s="18" t="s">
        <v>308</v>
      </c>
      <c r="G729" s="18">
        <v>238.65340909090901</v>
      </c>
      <c r="H729" s="18">
        <v>317.26954545454601</v>
      </c>
      <c r="I729" s="18">
        <v>555.92295454544501</v>
      </c>
      <c r="J729" s="18">
        <v>42.562588386543602</v>
      </c>
      <c r="K729" s="18">
        <v>42.783599548992697</v>
      </c>
      <c r="L729" s="18">
        <v>42.688721172530201</v>
      </c>
      <c r="M729" s="18">
        <v>54.523636363636399</v>
      </c>
      <c r="N729" s="18">
        <v>93.1072727272729</v>
      </c>
      <c r="O729" s="18">
        <v>62.5179545454546</v>
      </c>
      <c r="P729" s="18">
        <v>22.520227272727301</v>
      </c>
      <c r="Q729" s="18">
        <v>5.9843181818181801</v>
      </c>
      <c r="R729" s="18"/>
      <c r="S729" s="18">
        <v>70.135000000000105</v>
      </c>
      <c r="T729" s="18">
        <v>122.39159090909099</v>
      </c>
      <c r="U729" s="18">
        <v>80.456363636363804</v>
      </c>
      <c r="V729" s="18">
        <v>34.416363636363599</v>
      </c>
      <c r="W729" s="18">
        <v>9.87022727272727</v>
      </c>
      <c r="X729" s="18"/>
      <c r="Y729" s="18">
        <v>309.93045454545501</v>
      </c>
      <c r="Z729" s="18">
        <v>166.53409090909099</v>
      </c>
      <c r="AA729" s="18">
        <v>79.4584090909092</v>
      </c>
      <c r="AB729" s="18">
        <v>3.5822727272727302</v>
      </c>
      <c r="AC729" s="18">
        <v>91.203863636363707</v>
      </c>
      <c r="AD729" s="18"/>
      <c r="AE729" s="18">
        <v>426.18909090908602</v>
      </c>
      <c r="AF729" s="18">
        <v>8.0161363636363596</v>
      </c>
      <c r="AG729" s="18">
        <v>25.526363636363602</v>
      </c>
      <c r="AH729" s="18"/>
      <c r="AI729" s="18"/>
      <c r="AJ729" s="18">
        <v>1.4052272727272701</v>
      </c>
      <c r="AK729" s="18"/>
      <c r="AL729" s="18">
        <v>16.604545454545502</v>
      </c>
      <c r="AM729" s="18">
        <v>38.382045454545498</v>
      </c>
      <c r="AN729" s="18">
        <v>39.8795454545455</v>
      </c>
      <c r="AO729" s="18">
        <v>14.840909090909101</v>
      </c>
      <c r="AP729" s="18">
        <v>45.6665909090909</v>
      </c>
      <c r="AQ729" s="18">
        <v>25.401363636363701</v>
      </c>
      <c r="AR729" s="18">
        <v>102.531818181818</v>
      </c>
      <c r="AS729" s="18">
        <v>16.017727272727299</v>
      </c>
      <c r="AT729" s="18">
        <v>45.833181818181799</v>
      </c>
      <c r="AU729" s="18">
        <v>22.353636363636401</v>
      </c>
      <c r="AV729" s="18">
        <v>65.984545454545596</v>
      </c>
      <c r="AW729" s="18">
        <v>33.411818181818198</v>
      </c>
      <c r="AX729" s="18">
        <v>21.748181818181799</v>
      </c>
      <c r="AY729" s="18">
        <v>52.789090909090902</v>
      </c>
      <c r="AZ729" s="18"/>
      <c r="BA729" s="18">
        <v>14.4779545454545</v>
      </c>
      <c r="BB729" s="18"/>
      <c r="BC729" s="18">
        <v>547.38340909089902</v>
      </c>
      <c r="BD729" s="18">
        <v>8.5395454545454506</v>
      </c>
      <c r="BE729" s="18">
        <v>183.29204545454601</v>
      </c>
      <c r="BF729" s="18">
        <v>118.545227272727</v>
      </c>
      <c r="BG729" s="18">
        <v>86.9643181818182</v>
      </c>
      <c r="BH729" s="18">
        <v>167.12136363636401</v>
      </c>
    </row>
    <row r="730" spans="1:60" x14ac:dyDescent="0.2">
      <c r="A730" s="18" t="s">
        <v>264</v>
      </c>
      <c r="B730" s="3">
        <v>117</v>
      </c>
      <c r="C730" s="18" t="s">
        <v>68</v>
      </c>
      <c r="D730" s="18" t="s">
        <v>308</v>
      </c>
      <c r="E730" s="18" t="s">
        <v>308</v>
      </c>
      <c r="F730" s="18" t="s">
        <v>308</v>
      </c>
      <c r="G730" s="18">
        <v>215.56818181818201</v>
      </c>
      <c r="H730" s="18">
        <v>178.522727272727</v>
      </c>
      <c r="I730" s="18">
        <v>394.09090909090901</v>
      </c>
      <c r="J730" s="18">
        <v>41.345282024248903</v>
      </c>
      <c r="K730" s="18">
        <v>42.522597071928899</v>
      </c>
      <c r="L730" s="18">
        <v>41.878604382929097</v>
      </c>
      <c r="M730" s="18">
        <v>55.795454545454497</v>
      </c>
      <c r="N730" s="18">
        <v>95.227272727272705</v>
      </c>
      <c r="O730" s="18">
        <v>43.295454545454497</v>
      </c>
      <c r="P730" s="18">
        <v>16.590909090909101</v>
      </c>
      <c r="Q730" s="18">
        <v>4.6590909090909101</v>
      </c>
      <c r="R730" s="18"/>
      <c r="S730" s="18">
        <v>36.136363636363598</v>
      </c>
      <c r="T730" s="18">
        <v>77.272727272727295</v>
      </c>
      <c r="U730" s="18">
        <v>48.409090909090899</v>
      </c>
      <c r="V730" s="18">
        <v>13.5227272727273</v>
      </c>
      <c r="W730" s="18">
        <v>3.1818181818181799</v>
      </c>
      <c r="X730" s="18"/>
      <c r="Y730" s="18">
        <v>257.5</v>
      </c>
      <c r="Z730" s="18">
        <v>80.568181818181799</v>
      </c>
      <c r="AA730" s="18">
        <v>56.022727272727302</v>
      </c>
      <c r="AB730" s="18">
        <v>6.1363636363636402</v>
      </c>
      <c r="AC730" s="18">
        <v>166.81818181818201</v>
      </c>
      <c r="AD730" s="18"/>
      <c r="AE730" s="18">
        <v>175.90909090909099</v>
      </c>
      <c r="AF730" s="18">
        <v>41.136363636363598</v>
      </c>
      <c r="AG730" s="18">
        <v>4.0909090909090899</v>
      </c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>
        <v>394.09090909090901</v>
      </c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>
        <v>367.95454545454498</v>
      </c>
      <c r="BD730" s="18">
        <v>26.136363636363601</v>
      </c>
      <c r="BE730" s="18">
        <v>43.636363636363598</v>
      </c>
      <c r="BF730" s="18">
        <v>25.454545454545499</v>
      </c>
      <c r="BG730" s="18">
        <v>23.863636363636399</v>
      </c>
      <c r="BH730" s="18">
        <v>301.13636363636402</v>
      </c>
    </row>
    <row r="731" spans="1:60" x14ac:dyDescent="0.2">
      <c r="A731" s="18" t="s">
        <v>264</v>
      </c>
      <c r="B731" s="3">
        <v>120</v>
      </c>
      <c r="C731" s="18" t="s">
        <v>70</v>
      </c>
      <c r="D731" s="18" t="s">
        <v>308</v>
      </c>
      <c r="E731" s="18" t="s">
        <v>308</v>
      </c>
      <c r="F731" s="18" t="s">
        <v>308</v>
      </c>
      <c r="G731" s="18">
        <v>29.113636363636399</v>
      </c>
      <c r="H731" s="18">
        <v>29.295454545454501</v>
      </c>
      <c r="I731" s="18">
        <v>58.409090909090899</v>
      </c>
      <c r="J731" s="18">
        <v>41.922716627634699</v>
      </c>
      <c r="K731" s="18">
        <v>42.481768813033398</v>
      </c>
      <c r="L731" s="18">
        <v>42.2031128404669</v>
      </c>
      <c r="M731" s="18">
        <v>12.409090909090899</v>
      </c>
      <c r="N731" s="18">
        <v>5.7727272727272698</v>
      </c>
      <c r="O731" s="18">
        <v>5.6363636363636402</v>
      </c>
      <c r="P731" s="18">
        <v>1.8409090909090899</v>
      </c>
      <c r="Q731" s="18">
        <v>3.4545454545454501</v>
      </c>
      <c r="R731" s="18"/>
      <c r="S731" s="18">
        <v>8.6818181818181799</v>
      </c>
      <c r="T731" s="18">
        <v>8.0227272727272698</v>
      </c>
      <c r="U731" s="18">
        <v>8.6590909090909101</v>
      </c>
      <c r="V731" s="18">
        <v>2.3409090909090899</v>
      </c>
      <c r="W731" s="18">
        <v>1.5909090909090899</v>
      </c>
      <c r="X731" s="18"/>
      <c r="Y731" s="18">
        <v>51.931818181818201</v>
      </c>
      <c r="Z731" s="18">
        <v>5.2272727272727302</v>
      </c>
      <c r="AA731" s="18">
        <v>1.25</v>
      </c>
      <c r="AB731" s="18"/>
      <c r="AC731" s="18">
        <v>4.2727272727272698</v>
      </c>
      <c r="AD731" s="18">
        <v>1.0681818181818199</v>
      </c>
      <c r="AE731" s="18">
        <v>40.75</v>
      </c>
      <c r="AF731" s="18">
        <v>3.6136363636363602</v>
      </c>
      <c r="AG731" s="18">
        <v>8.7045454545454604</v>
      </c>
      <c r="AH731" s="18"/>
      <c r="AI731" s="18"/>
      <c r="AJ731" s="18"/>
      <c r="AK731" s="18"/>
      <c r="AL731" s="18"/>
      <c r="AM731" s="18"/>
      <c r="AN731" s="18"/>
      <c r="AO731" s="18"/>
      <c r="AP731" s="18"/>
      <c r="AQ731" s="18">
        <v>10.7727272727273</v>
      </c>
      <c r="AR731" s="18">
        <v>18.25</v>
      </c>
      <c r="AS731" s="18"/>
      <c r="AT731" s="18"/>
      <c r="AU731" s="18">
        <v>8.9772727272727302</v>
      </c>
      <c r="AV731" s="18">
        <v>20.409090909090899</v>
      </c>
      <c r="AW731" s="18"/>
      <c r="AX731" s="18"/>
      <c r="AY731" s="18"/>
      <c r="AZ731" s="18"/>
      <c r="BA731" s="18"/>
      <c r="BB731" s="18"/>
      <c r="BC731" s="18">
        <v>57.886363636363598</v>
      </c>
      <c r="BD731" s="18">
        <v>0.52272727272727304</v>
      </c>
      <c r="BE731" s="18">
        <v>19.25</v>
      </c>
      <c r="BF731" s="18">
        <v>13.795454545454501</v>
      </c>
      <c r="BG731" s="18">
        <v>3.8409090909090899</v>
      </c>
      <c r="BH731" s="18">
        <v>21.522727272727298</v>
      </c>
    </row>
    <row r="732" spans="1:60" x14ac:dyDescent="0.2">
      <c r="A732" s="18" t="s">
        <v>264</v>
      </c>
      <c r="B732" s="3">
        <v>123</v>
      </c>
      <c r="C732" s="18" t="s">
        <v>71</v>
      </c>
      <c r="D732" s="18" t="s">
        <v>308</v>
      </c>
      <c r="E732" s="18" t="s">
        <v>308</v>
      </c>
      <c r="F732" s="18" t="s">
        <v>308</v>
      </c>
      <c r="G732" s="18">
        <v>340.80681818181802</v>
      </c>
      <c r="H732" s="18">
        <v>267</v>
      </c>
      <c r="I732" s="18">
        <v>607.80681818181802</v>
      </c>
      <c r="J732" s="18">
        <v>37.100430129038898</v>
      </c>
      <c r="K732" s="18">
        <v>40.023344399046501</v>
      </c>
      <c r="L732" s="18">
        <v>38.384420513395398</v>
      </c>
      <c r="M732" s="18">
        <v>169.386363636364</v>
      </c>
      <c r="N732" s="18">
        <v>101.125</v>
      </c>
      <c r="O732" s="18">
        <v>47.630681818181799</v>
      </c>
      <c r="P732" s="18">
        <v>19.892045454545499</v>
      </c>
      <c r="Q732" s="18">
        <v>2.7727272727272698</v>
      </c>
      <c r="R732" s="18"/>
      <c r="S732" s="18">
        <v>108.488636363636</v>
      </c>
      <c r="T732" s="18">
        <v>86.414772727272705</v>
      </c>
      <c r="U732" s="18">
        <v>39</v>
      </c>
      <c r="V732" s="18">
        <v>23.431818181818201</v>
      </c>
      <c r="W732" s="18">
        <v>9.6647727272727302</v>
      </c>
      <c r="X732" s="18"/>
      <c r="Y732" s="18">
        <v>511.90340909090901</v>
      </c>
      <c r="Z732" s="18">
        <v>78.335227272727295</v>
      </c>
      <c r="AA732" s="18">
        <v>17.568181818181799</v>
      </c>
      <c r="AB732" s="18">
        <v>2.1477272727272698</v>
      </c>
      <c r="AC732" s="18">
        <v>62.278409090909101</v>
      </c>
      <c r="AD732" s="18">
        <v>2.7272727272727302</v>
      </c>
      <c r="AE732" s="18">
        <v>399.24431818181802</v>
      </c>
      <c r="AF732" s="18">
        <v>61.875</v>
      </c>
      <c r="AG732" s="18">
        <v>59.693181818181799</v>
      </c>
      <c r="AH732" s="18">
        <v>13.704545454545499</v>
      </c>
      <c r="AI732" s="18"/>
      <c r="AJ732" s="18">
        <v>6.1363636363636402</v>
      </c>
      <c r="AK732" s="18"/>
      <c r="AL732" s="18"/>
      <c r="AM732" s="18"/>
      <c r="AN732" s="18"/>
      <c r="AO732" s="18"/>
      <c r="AP732" s="18">
        <v>86.590909090909093</v>
      </c>
      <c r="AQ732" s="18"/>
      <c r="AR732" s="18">
        <v>356.625</v>
      </c>
      <c r="AS732" s="18">
        <v>65.965909090909093</v>
      </c>
      <c r="AT732" s="18"/>
      <c r="AU732" s="18"/>
      <c r="AV732" s="18"/>
      <c r="AW732" s="18">
        <v>98.625</v>
      </c>
      <c r="AX732" s="18"/>
      <c r="AY732" s="18"/>
      <c r="AZ732" s="18"/>
      <c r="BA732" s="18"/>
      <c r="BB732" s="18"/>
      <c r="BC732" s="18">
        <v>596.35227272727298</v>
      </c>
      <c r="BD732" s="18">
        <v>11.454545454545499</v>
      </c>
      <c r="BE732" s="18">
        <v>68.607954545454504</v>
      </c>
      <c r="BF732" s="18">
        <v>136.18181818181799</v>
      </c>
      <c r="BG732" s="18">
        <v>140.44318181818201</v>
      </c>
      <c r="BH732" s="18">
        <v>262.57386363636402</v>
      </c>
    </row>
    <row r="733" spans="1:60" x14ac:dyDescent="0.2">
      <c r="A733" s="18" t="s">
        <v>264</v>
      </c>
      <c r="B733" s="3">
        <v>126</v>
      </c>
      <c r="C733" s="18" t="s">
        <v>72</v>
      </c>
      <c r="D733" s="18" t="s">
        <v>308</v>
      </c>
      <c r="E733" s="18" t="s">
        <v>308</v>
      </c>
      <c r="F733" s="18" t="s">
        <v>308</v>
      </c>
      <c r="G733" s="18">
        <v>3.2713068181818201</v>
      </c>
      <c r="H733" s="18">
        <v>2.9161931818181799</v>
      </c>
      <c r="I733" s="18">
        <v>6.1875</v>
      </c>
      <c r="J733" s="18">
        <v>41.808510638297903</v>
      </c>
      <c r="K733" s="18">
        <v>49.515343399902598</v>
      </c>
      <c r="L733" s="18">
        <v>45.440771349862203</v>
      </c>
      <c r="M733" s="18">
        <v>1.03977272727273</v>
      </c>
      <c r="N733" s="18">
        <v>0.31534090909090901</v>
      </c>
      <c r="O733" s="18">
        <v>1.7002840909090899</v>
      </c>
      <c r="P733" s="18">
        <v>0.21590909090909099</v>
      </c>
      <c r="Q733" s="18"/>
      <c r="R733" s="18"/>
      <c r="S733" s="18">
        <v>0.13636363636363599</v>
      </c>
      <c r="T733" s="18">
        <v>0.93465909090909105</v>
      </c>
      <c r="U733" s="18">
        <v>0.72017045454545503</v>
      </c>
      <c r="V733" s="18">
        <v>0.88068181818181801</v>
      </c>
      <c r="W733" s="18">
        <v>0.24431818181818199</v>
      </c>
      <c r="X733" s="18"/>
      <c r="Y733" s="18">
        <v>4.5994318181818201</v>
      </c>
      <c r="Z733" s="18">
        <v>1.28125</v>
      </c>
      <c r="AA733" s="18">
        <v>0.30681818181818199</v>
      </c>
      <c r="AB733" s="18"/>
      <c r="AC733" s="18">
        <v>1.6278409090909101</v>
      </c>
      <c r="AD733" s="18"/>
      <c r="AE733" s="18">
        <v>4.1448863636363598</v>
      </c>
      <c r="AF733" s="18">
        <v>0.34659090909090901</v>
      </c>
      <c r="AG733" s="18">
        <v>6.8181818181818205E-2</v>
      </c>
      <c r="AH733" s="18"/>
      <c r="AI733" s="18"/>
      <c r="AJ733" s="18"/>
      <c r="AK733" s="18"/>
      <c r="AL733" s="18"/>
      <c r="AM733" s="18"/>
      <c r="AN733" s="18"/>
      <c r="AO733" s="18"/>
      <c r="AP733" s="18"/>
      <c r="AQ733" s="18">
        <v>1.0625</v>
      </c>
      <c r="AR733" s="18">
        <v>2.9730113636363602</v>
      </c>
      <c r="AS733" s="18"/>
      <c r="AT733" s="18">
        <v>0.83380681818181801</v>
      </c>
      <c r="AU733" s="18"/>
      <c r="AV733" s="18"/>
      <c r="AW733" s="18">
        <v>0.53409090909090895</v>
      </c>
      <c r="AX733" s="18"/>
      <c r="AY733" s="18">
        <v>0.78409090909090895</v>
      </c>
      <c r="AZ733" s="18"/>
      <c r="BA733" s="18"/>
      <c r="BB733" s="18"/>
      <c r="BC733" s="18">
        <v>6.1321022727272698</v>
      </c>
      <c r="BD733" s="18">
        <v>5.53977272727273E-2</v>
      </c>
      <c r="BE733" s="18">
        <v>5.2840909090909101</v>
      </c>
      <c r="BF733" s="18">
        <v>0.90340909090909105</v>
      </c>
      <c r="BG733" s="18"/>
      <c r="BH733" s="18"/>
    </row>
    <row r="734" spans="1:60" x14ac:dyDescent="0.2">
      <c r="A734" s="18" t="s">
        <v>264</v>
      </c>
      <c r="B734" s="3">
        <v>129</v>
      </c>
      <c r="C734" s="18" t="s">
        <v>73</v>
      </c>
      <c r="D734" s="18" t="s">
        <v>308</v>
      </c>
      <c r="E734" s="18" t="s">
        <v>308</v>
      </c>
      <c r="F734" s="18" t="s">
        <v>308</v>
      </c>
      <c r="G734" s="18">
        <v>17.170454545454501</v>
      </c>
      <c r="H734" s="18">
        <v>44.721590909090899</v>
      </c>
      <c r="I734" s="18">
        <v>61.892045454545503</v>
      </c>
      <c r="J734" s="18">
        <v>40.120450033090698</v>
      </c>
      <c r="K734" s="18">
        <v>45.150679710329101</v>
      </c>
      <c r="L734" s="18">
        <v>43.755163866703398</v>
      </c>
      <c r="M734" s="18">
        <v>5.0227272727272698</v>
      </c>
      <c r="N734" s="18">
        <v>6.6534090909090899</v>
      </c>
      <c r="O734" s="18">
        <v>3.8806818181818201</v>
      </c>
      <c r="P734" s="18">
        <v>1.61363636363636</v>
      </c>
      <c r="Q734" s="18"/>
      <c r="R734" s="18"/>
      <c r="S734" s="18">
        <v>8.3806818181818201</v>
      </c>
      <c r="T734" s="18">
        <v>15.340909090909101</v>
      </c>
      <c r="U734" s="18">
        <v>11.3522727272727</v>
      </c>
      <c r="V734" s="18">
        <v>7.7840909090909101</v>
      </c>
      <c r="W734" s="18">
        <v>1.86363636363636</v>
      </c>
      <c r="X734" s="18"/>
      <c r="Y734" s="18">
        <v>55.903409090909101</v>
      </c>
      <c r="Z734" s="18">
        <v>5.5113636363636402</v>
      </c>
      <c r="AA734" s="18">
        <v>0.47727272727272702</v>
      </c>
      <c r="AB734" s="18"/>
      <c r="AC734" s="18">
        <v>3.7443181818181799</v>
      </c>
      <c r="AD734" s="18"/>
      <c r="AE734" s="18">
        <v>33.448863636363598</v>
      </c>
      <c r="AF734" s="18">
        <v>16.505681818181799</v>
      </c>
      <c r="AG734" s="18">
        <v>3.2386363636363602</v>
      </c>
      <c r="AH734" s="18">
        <v>0.25</v>
      </c>
      <c r="AI734" s="18"/>
      <c r="AJ734" s="18">
        <v>4.7045454545454497</v>
      </c>
      <c r="AK734" s="18"/>
      <c r="AL734" s="18"/>
      <c r="AM734" s="18"/>
      <c r="AN734" s="18"/>
      <c r="AO734" s="18"/>
      <c r="AP734" s="18"/>
      <c r="AQ734" s="18">
        <v>12.625</v>
      </c>
      <c r="AR734" s="18">
        <v>49.267045454545503</v>
      </c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>
        <v>58.772727272727302</v>
      </c>
      <c r="BD734" s="18">
        <v>3.1193181818181799</v>
      </c>
      <c r="BE734" s="18">
        <v>11.8977272727273</v>
      </c>
      <c r="BF734" s="18">
        <v>19.784090909090899</v>
      </c>
      <c r="BG734" s="18">
        <v>16.426136363636399</v>
      </c>
      <c r="BH734" s="18">
        <v>13.784090909090899</v>
      </c>
    </row>
    <row r="735" spans="1:60" x14ac:dyDescent="0.2">
      <c r="A735" s="18" t="s">
        <v>264</v>
      </c>
      <c r="B735" s="3">
        <v>132</v>
      </c>
      <c r="C735" s="18" t="s">
        <v>75</v>
      </c>
      <c r="D735" s="18" t="s">
        <v>308</v>
      </c>
      <c r="E735" s="18" t="s">
        <v>308</v>
      </c>
      <c r="F735" s="18" t="s">
        <v>308</v>
      </c>
      <c r="G735" s="18">
        <v>22.386363636363601</v>
      </c>
      <c r="H735" s="18">
        <v>49.090909090909101</v>
      </c>
      <c r="I735" s="18">
        <v>71.477272727272705</v>
      </c>
      <c r="J735" s="18">
        <v>42.323857868020298</v>
      </c>
      <c r="K735" s="18">
        <v>44.644907407407402</v>
      </c>
      <c r="L735" s="18">
        <v>43.917965023847302</v>
      </c>
      <c r="M735" s="18">
        <v>4.5227272727272698</v>
      </c>
      <c r="N735" s="18">
        <v>8.7954545454545503</v>
      </c>
      <c r="O735" s="18">
        <v>5.8409090909090899</v>
      </c>
      <c r="P735" s="18">
        <v>3.2272727272727302</v>
      </c>
      <c r="Q735" s="18"/>
      <c r="R735" s="18"/>
      <c r="S735" s="18">
        <v>10.909090909090899</v>
      </c>
      <c r="T735" s="18">
        <v>15.090909090909101</v>
      </c>
      <c r="U735" s="18">
        <v>14.136363636363599</v>
      </c>
      <c r="V735" s="18">
        <v>5.6136363636363598</v>
      </c>
      <c r="W735" s="18">
        <v>3.3409090909090899</v>
      </c>
      <c r="X735" s="18"/>
      <c r="Y735" s="18">
        <v>46.454545454545503</v>
      </c>
      <c r="Z735" s="18">
        <v>19.409090909090899</v>
      </c>
      <c r="AA735" s="18">
        <v>5.6136363636363598</v>
      </c>
      <c r="AB735" s="18"/>
      <c r="AC735" s="18">
        <v>21.295454545454501</v>
      </c>
      <c r="AD735" s="18"/>
      <c r="AE735" s="18">
        <v>46.181818181818201</v>
      </c>
      <c r="AF735" s="18">
        <v>2.7045454545454501</v>
      </c>
      <c r="AG735" s="18">
        <v>1.2954545454545501</v>
      </c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>
        <v>71.477272727272705</v>
      </c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>
        <v>69.204545454545496</v>
      </c>
      <c r="BD735" s="18">
        <v>2.2727272727272698</v>
      </c>
      <c r="BE735" s="18">
        <v>8.6136363636363598</v>
      </c>
      <c r="BF735" s="18">
        <v>18.090909090909101</v>
      </c>
      <c r="BG735" s="18">
        <v>16.636363636363601</v>
      </c>
      <c r="BH735" s="18">
        <v>28.136363636363601</v>
      </c>
    </row>
    <row r="736" spans="1:60" x14ac:dyDescent="0.2">
      <c r="A736" s="18" t="s">
        <v>264</v>
      </c>
      <c r="B736" s="3">
        <v>137</v>
      </c>
      <c r="C736" s="18" t="s">
        <v>176</v>
      </c>
      <c r="D736" s="18" t="s">
        <v>308</v>
      </c>
      <c r="E736" s="18" t="s">
        <v>308</v>
      </c>
      <c r="F736" s="18" t="s">
        <v>308</v>
      </c>
      <c r="G736" s="18">
        <v>13.4772727272727</v>
      </c>
      <c r="H736" s="18">
        <v>10.2272727272727</v>
      </c>
      <c r="I736" s="18">
        <v>23.704545454545499</v>
      </c>
      <c r="J736" s="18">
        <v>41.325463743676202</v>
      </c>
      <c r="K736" s="18">
        <v>39.42</v>
      </c>
      <c r="L736" s="18">
        <v>40.503355704698002</v>
      </c>
      <c r="M736" s="18">
        <v>3.1818181818181799</v>
      </c>
      <c r="N736" s="18">
        <v>5.3636363636363598</v>
      </c>
      <c r="O736" s="18">
        <v>4.0227272727272698</v>
      </c>
      <c r="P736" s="18">
        <v>0.18181818181818199</v>
      </c>
      <c r="Q736" s="18">
        <v>0.72727272727272696</v>
      </c>
      <c r="R736" s="18"/>
      <c r="S736" s="18">
        <v>3.75</v>
      </c>
      <c r="T736" s="18">
        <v>4.0227272727272698</v>
      </c>
      <c r="U736" s="18">
        <v>0.90909090909090895</v>
      </c>
      <c r="V736" s="18">
        <v>1.36363636363636</v>
      </c>
      <c r="W736" s="18">
        <v>0.18181818181818199</v>
      </c>
      <c r="X736" s="18"/>
      <c r="Y736" s="18">
        <v>20.704545454545499</v>
      </c>
      <c r="Z736" s="18">
        <v>2.0909090909090899</v>
      </c>
      <c r="AA736" s="18">
        <v>0.90909090909090895</v>
      </c>
      <c r="AB736" s="18">
        <v>0.68181818181818199</v>
      </c>
      <c r="AC736" s="18">
        <v>7.8409090909090899</v>
      </c>
      <c r="AD736" s="18"/>
      <c r="AE736" s="18">
        <v>8.3863636363636402</v>
      </c>
      <c r="AF736" s="18">
        <v>6.1136363636363598</v>
      </c>
      <c r="AG736" s="18">
        <v>0.68181818181818199</v>
      </c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>
        <v>23.704545454545499</v>
      </c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>
        <v>22.795454545454501</v>
      </c>
      <c r="BD736" s="18">
        <v>0.90909090909090895</v>
      </c>
      <c r="BE736" s="18">
        <v>1.36363636363636</v>
      </c>
      <c r="BF736" s="18">
        <v>5.5909090909090899</v>
      </c>
      <c r="BG736" s="18">
        <v>9.1363636363636402</v>
      </c>
      <c r="BH736" s="18">
        <v>7.6136363636363598</v>
      </c>
    </row>
    <row r="737" spans="1:60" x14ac:dyDescent="0.2">
      <c r="A737" s="18" t="s">
        <v>264</v>
      </c>
      <c r="B737" s="3">
        <v>138</v>
      </c>
      <c r="C737" s="18" t="s">
        <v>77</v>
      </c>
      <c r="D737" s="18" t="s">
        <v>308</v>
      </c>
      <c r="E737" s="18" t="s">
        <v>308</v>
      </c>
      <c r="F737" s="18" t="s">
        <v>308</v>
      </c>
      <c r="G737" s="18">
        <v>1.6818181818181801</v>
      </c>
      <c r="H737" s="18">
        <v>1.1818181818181801</v>
      </c>
      <c r="I737" s="18">
        <v>2.8636363636363602</v>
      </c>
      <c r="J737" s="18">
        <v>62.635135135135201</v>
      </c>
      <c r="K737" s="18">
        <v>48.961538461538503</v>
      </c>
      <c r="L737" s="18">
        <v>56.992063492063501</v>
      </c>
      <c r="M737" s="18">
        <v>6.8181818181818205E-2</v>
      </c>
      <c r="N737" s="18">
        <v>0.31818181818181801</v>
      </c>
      <c r="O737" s="18">
        <v>4.5454545454545497E-2</v>
      </c>
      <c r="P737" s="18">
        <v>0.25</v>
      </c>
      <c r="Q737" s="18">
        <v>1</v>
      </c>
      <c r="R737" s="18"/>
      <c r="S737" s="18">
        <v>6.8181818181818205E-2</v>
      </c>
      <c r="T737" s="18">
        <v>0.38636363636363602</v>
      </c>
      <c r="U737" s="18">
        <v>0.56818181818181801</v>
      </c>
      <c r="V737" s="18">
        <v>9.0909090909090898E-2</v>
      </c>
      <c r="W737" s="18">
        <v>6.8181818181818205E-2</v>
      </c>
      <c r="X737" s="18"/>
      <c r="Y737" s="18">
        <v>2.3863636363636398</v>
      </c>
      <c r="Z737" s="18">
        <v>0.38636363636363602</v>
      </c>
      <c r="AA737" s="18">
        <v>9.0909090909090898E-2</v>
      </c>
      <c r="AB737" s="18"/>
      <c r="AC737" s="18">
        <v>1.25</v>
      </c>
      <c r="AD737" s="18"/>
      <c r="AE737" s="18">
        <v>1.61363636363636</v>
      </c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>
        <v>2.8636363636363602</v>
      </c>
      <c r="AW737" s="18"/>
      <c r="AX737" s="18"/>
      <c r="AY737" s="18"/>
      <c r="AZ737" s="18"/>
      <c r="BA737" s="18"/>
      <c r="BB737" s="18"/>
      <c r="BC737" s="18">
        <v>2.8636363636363602</v>
      </c>
      <c r="BD737" s="18"/>
      <c r="BE737" s="18">
        <v>1.61363636363636</v>
      </c>
      <c r="BF737" s="18">
        <v>0.65909090909090895</v>
      </c>
      <c r="BG737" s="18">
        <v>0.59090909090909105</v>
      </c>
      <c r="BH737" s="18"/>
    </row>
    <row r="738" spans="1:60" x14ac:dyDescent="0.2">
      <c r="A738" s="18" t="s">
        <v>264</v>
      </c>
      <c r="B738" s="3">
        <v>139</v>
      </c>
      <c r="C738" s="18" t="s">
        <v>78</v>
      </c>
      <c r="D738" s="18" t="s">
        <v>308</v>
      </c>
      <c r="E738" s="18" t="s">
        <v>308</v>
      </c>
      <c r="F738" s="18" t="s">
        <v>308</v>
      </c>
      <c r="G738" s="18">
        <v>98.363636363636402</v>
      </c>
      <c r="H738" s="18">
        <v>117.545454545455</v>
      </c>
      <c r="I738" s="18">
        <v>215.90909090909099</v>
      </c>
      <c r="J738" s="18">
        <v>42.341497227356697</v>
      </c>
      <c r="K738" s="18">
        <v>47.443542150038603</v>
      </c>
      <c r="L738" s="18">
        <v>45.119157894736702</v>
      </c>
      <c r="M738" s="18">
        <v>26.227272727272702</v>
      </c>
      <c r="N738" s="18">
        <v>31.681818181818201</v>
      </c>
      <c r="O738" s="18">
        <v>27.613636363636399</v>
      </c>
      <c r="P738" s="18">
        <v>10.5</v>
      </c>
      <c r="Q738" s="18">
        <v>2.3409090909090899</v>
      </c>
      <c r="R738" s="18"/>
      <c r="S738" s="18">
        <v>18.022727272727298</v>
      </c>
      <c r="T738" s="18">
        <v>29.886363636363601</v>
      </c>
      <c r="U738" s="18">
        <v>37.954545454545503</v>
      </c>
      <c r="V738" s="18">
        <v>22.272727272727298</v>
      </c>
      <c r="W738" s="18">
        <v>9.4090909090909101</v>
      </c>
      <c r="X738" s="18"/>
      <c r="Y738" s="18">
        <v>157.636363636364</v>
      </c>
      <c r="Z738" s="18">
        <v>42.568181818181799</v>
      </c>
      <c r="AA738" s="18">
        <v>15.704545454545499</v>
      </c>
      <c r="AB738" s="18">
        <v>3.5681818181818201</v>
      </c>
      <c r="AC738" s="18">
        <v>97.590909090909093</v>
      </c>
      <c r="AD738" s="18"/>
      <c r="AE738" s="18">
        <v>103.477272727273</v>
      </c>
      <c r="AF738" s="18">
        <v>1.5681818181818199</v>
      </c>
      <c r="AG738" s="18">
        <v>9.5227272727272698</v>
      </c>
      <c r="AH738" s="18"/>
      <c r="AI738" s="18"/>
      <c r="AJ738" s="18">
        <v>0.18181818181818199</v>
      </c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>
        <v>43.409090909090899</v>
      </c>
      <c r="AV738" s="18">
        <v>172.5</v>
      </c>
      <c r="AW738" s="18"/>
      <c r="AX738" s="18"/>
      <c r="AY738" s="18"/>
      <c r="AZ738" s="18"/>
      <c r="BA738" s="18"/>
      <c r="BB738" s="18"/>
      <c r="BC738" s="18">
        <v>214.54545454545499</v>
      </c>
      <c r="BD738" s="18">
        <v>1.36363636363636</v>
      </c>
      <c r="BE738" s="18">
        <v>48.159090909090899</v>
      </c>
      <c r="BF738" s="18">
        <v>63.681818181818201</v>
      </c>
      <c r="BG738" s="18">
        <v>38.931818181818201</v>
      </c>
      <c r="BH738" s="18">
        <v>65.136363636363598</v>
      </c>
    </row>
    <row r="739" spans="1:60" x14ac:dyDescent="0.2">
      <c r="A739" s="18" t="s">
        <v>264</v>
      </c>
      <c r="B739" s="3">
        <v>140</v>
      </c>
      <c r="C739" s="18" t="s">
        <v>79</v>
      </c>
      <c r="D739" s="18" t="s">
        <v>308</v>
      </c>
      <c r="E739" s="18" t="s">
        <v>308</v>
      </c>
      <c r="F739" s="18" t="s">
        <v>308</v>
      </c>
      <c r="G739" s="18">
        <v>1.5909090909090899</v>
      </c>
      <c r="H739" s="18">
        <v>0.81818181818181801</v>
      </c>
      <c r="I739" s="18">
        <v>2.4090909090909101</v>
      </c>
      <c r="J739" s="18">
        <v>47.585714285714303</v>
      </c>
      <c r="K739" s="18">
        <v>39.5277777777778</v>
      </c>
      <c r="L739" s="18">
        <v>44.849056603773597</v>
      </c>
      <c r="M739" s="18">
        <v>0.27272727272727298</v>
      </c>
      <c r="N739" s="18">
        <v>0.15909090909090901</v>
      </c>
      <c r="O739" s="18">
        <v>0.88636363636363602</v>
      </c>
      <c r="P739" s="18">
        <v>0.27272727272727298</v>
      </c>
      <c r="Q739" s="18"/>
      <c r="R739" s="18"/>
      <c r="S739" s="18">
        <v>0.40909090909090901</v>
      </c>
      <c r="T739" s="18">
        <v>0.22727272727272699</v>
      </c>
      <c r="U739" s="18"/>
      <c r="V739" s="18">
        <v>4.5454545454545497E-2</v>
      </c>
      <c r="W739" s="18">
        <v>0.13636363636363599</v>
      </c>
      <c r="X739" s="18"/>
      <c r="Y739" s="18">
        <v>1.9318181818181801</v>
      </c>
      <c r="Z739" s="18">
        <v>0.29545454545454503</v>
      </c>
      <c r="AA739" s="18">
        <v>0.18181818181818199</v>
      </c>
      <c r="AB739" s="18">
        <v>0.13636363636363599</v>
      </c>
      <c r="AC739" s="18">
        <v>1.3409090909090899</v>
      </c>
      <c r="AD739" s="18"/>
      <c r="AE739" s="18">
        <v>0.84090909090909105</v>
      </c>
      <c r="AF739" s="18"/>
      <c r="AG739" s="18"/>
      <c r="AH739" s="18">
        <v>9.0909090909090898E-2</v>
      </c>
      <c r="AI739" s="18"/>
      <c r="AJ739" s="18"/>
      <c r="AK739" s="18"/>
      <c r="AL739" s="18"/>
      <c r="AM739" s="18"/>
      <c r="AN739" s="18"/>
      <c r="AO739" s="18"/>
      <c r="AP739" s="18"/>
      <c r="AQ739" s="18">
        <v>2.4090909090909101</v>
      </c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>
        <v>2.4090909090909101</v>
      </c>
      <c r="BD739" s="18"/>
      <c r="BE739" s="18">
        <v>1.61363636363636</v>
      </c>
      <c r="BF739" s="18">
        <v>0.79545454545454497</v>
      </c>
      <c r="BG739" s="18"/>
      <c r="BH739" s="18"/>
    </row>
    <row r="740" spans="1:60" x14ac:dyDescent="0.2">
      <c r="A740" s="18" t="s">
        <v>264</v>
      </c>
      <c r="B740" s="3">
        <v>143</v>
      </c>
      <c r="C740" s="18" t="s">
        <v>80</v>
      </c>
      <c r="D740" s="18" t="s">
        <v>308</v>
      </c>
      <c r="E740" s="18" t="s">
        <v>308</v>
      </c>
      <c r="F740" s="18" t="s">
        <v>308</v>
      </c>
      <c r="G740" s="18">
        <v>953.22727272727298</v>
      </c>
      <c r="H740" s="18">
        <v>1164.02272727273</v>
      </c>
      <c r="I740" s="18">
        <v>2117.25</v>
      </c>
      <c r="J740" s="18">
        <v>40.156621048114097</v>
      </c>
      <c r="K740" s="18">
        <v>42.246070640607201</v>
      </c>
      <c r="L740" s="18">
        <v>41.305359653925301</v>
      </c>
      <c r="M740" s="18">
        <v>306.5</v>
      </c>
      <c r="N740" s="18">
        <v>376.04545454545502</v>
      </c>
      <c r="O740" s="18">
        <v>185.68181818181799</v>
      </c>
      <c r="P740" s="18">
        <v>64.340909090909093</v>
      </c>
      <c r="Q740" s="18">
        <v>20.659090909090899</v>
      </c>
      <c r="R740" s="18"/>
      <c r="S740" s="18">
        <v>283.56818181818198</v>
      </c>
      <c r="T740" s="18">
        <v>464.75</v>
      </c>
      <c r="U740" s="18">
        <v>259.18181818181802</v>
      </c>
      <c r="V740" s="18">
        <v>124.272727272727</v>
      </c>
      <c r="W740" s="18">
        <v>32.25</v>
      </c>
      <c r="X740" s="18"/>
      <c r="Y740" s="18">
        <v>1732.95454545455</v>
      </c>
      <c r="Z740" s="18">
        <v>281.88636363636402</v>
      </c>
      <c r="AA740" s="18">
        <v>102.40909090909101</v>
      </c>
      <c r="AB740" s="18">
        <v>1.7045454545454499</v>
      </c>
      <c r="AC740" s="18">
        <v>174.886363636364</v>
      </c>
      <c r="AD740" s="18">
        <v>0.93181818181818199</v>
      </c>
      <c r="AE740" s="18">
        <v>1469.04545454545</v>
      </c>
      <c r="AF740" s="18">
        <v>236.20454545454501</v>
      </c>
      <c r="AG740" s="18">
        <v>220</v>
      </c>
      <c r="AH740" s="18"/>
      <c r="AI740" s="18"/>
      <c r="AJ740" s="18">
        <v>14.4772727272727</v>
      </c>
      <c r="AK740" s="18"/>
      <c r="AL740" s="18"/>
      <c r="AM740" s="18"/>
      <c r="AN740" s="18">
        <v>134.06818181818201</v>
      </c>
      <c r="AO740" s="18"/>
      <c r="AP740" s="18">
        <v>84.454545454545496</v>
      </c>
      <c r="AQ740" s="18">
        <v>279.38636363636402</v>
      </c>
      <c r="AR740" s="18">
        <v>836.75</v>
      </c>
      <c r="AS740" s="18">
        <v>187.18181818181799</v>
      </c>
      <c r="AT740" s="18">
        <v>142.70454545454501</v>
      </c>
      <c r="AU740" s="18"/>
      <c r="AV740" s="18">
        <v>174.136363636364</v>
      </c>
      <c r="AW740" s="18">
        <v>92.772727272727295</v>
      </c>
      <c r="AX740" s="18"/>
      <c r="AY740" s="18">
        <v>185.79545454545499</v>
      </c>
      <c r="AZ740" s="18"/>
      <c r="BA740" s="18"/>
      <c r="BB740" s="18"/>
      <c r="BC740" s="18">
        <v>2079.0681818181802</v>
      </c>
      <c r="BD740" s="18">
        <v>38.181818181818201</v>
      </c>
      <c r="BE740" s="18">
        <v>186.70454545454501</v>
      </c>
      <c r="BF740" s="18">
        <v>439.31818181818198</v>
      </c>
      <c r="BG740" s="18">
        <v>668.61363636363603</v>
      </c>
      <c r="BH740" s="18">
        <v>822.61363636363603</v>
      </c>
    </row>
    <row r="741" spans="1:60" x14ac:dyDescent="0.2">
      <c r="A741" s="18" t="s">
        <v>264</v>
      </c>
      <c r="B741" s="3">
        <v>144</v>
      </c>
      <c r="C741" s="18" t="s">
        <v>81</v>
      </c>
      <c r="D741" s="18" t="s">
        <v>308</v>
      </c>
      <c r="E741" s="18" t="s">
        <v>308</v>
      </c>
      <c r="F741" s="18" t="s">
        <v>308</v>
      </c>
      <c r="G741" s="18">
        <v>25</v>
      </c>
      <c r="H741" s="18">
        <v>63.25</v>
      </c>
      <c r="I741" s="18">
        <v>88.25</v>
      </c>
      <c r="J741" s="18">
        <v>40.173636363636298</v>
      </c>
      <c r="K741" s="18">
        <v>46.653251886453397</v>
      </c>
      <c r="L741" s="18">
        <v>44.817666752510902</v>
      </c>
      <c r="M741" s="18">
        <v>7.25</v>
      </c>
      <c r="N741" s="18">
        <v>10.7272727272727</v>
      </c>
      <c r="O741" s="18">
        <v>5.3636363636363598</v>
      </c>
      <c r="P741" s="18">
        <v>0.93181818181818199</v>
      </c>
      <c r="Q741" s="18">
        <v>0.72727272727272696</v>
      </c>
      <c r="R741" s="18"/>
      <c r="S741" s="18">
        <v>12.25</v>
      </c>
      <c r="T741" s="18">
        <v>15.340909090909101</v>
      </c>
      <c r="U741" s="18">
        <v>15.75</v>
      </c>
      <c r="V741" s="18">
        <v>16.363636363636399</v>
      </c>
      <c r="W741" s="18">
        <v>3.5454545454545499</v>
      </c>
      <c r="X741" s="18"/>
      <c r="Y741" s="18">
        <v>74.340909090909093</v>
      </c>
      <c r="Z741" s="18">
        <v>10.818181818181801</v>
      </c>
      <c r="AA741" s="18">
        <v>3.0909090909090899</v>
      </c>
      <c r="AB741" s="18">
        <v>1.52272727272727</v>
      </c>
      <c r="AC741" s="18">
        <v>8.2954545454545503</v>
      </c>
      <c r="AD741" s="18"/>
      <c r="AE741" s="18">
        <v>43.409090909090899</v>
      </c>
      <c r="AF741" s="18">
        <v>22.25</v>
      </c>
      <c r="AG741" s="18">
        <v>5.1590909090909101</v>
      </c>
      <c r="AH741" s="18"/>
      <c r="AI741" s="18"/>
      <c r="AJ741" s="18">
        <v>7.6136363636363598</v>
      </c>
      <c r="AK741" s="18"/>
      <c r="AL741" s="18"/>
      <c r="AM741" s="18"/>
      <c r="AN741" s="18"/>
      <c r="AO741" s="18"/>
      <c r="AP741" s="18"/>
      <c r="AQ741" s="18">
        <v>16.136363636363601</v>
      </c>
      <c r="AR741" s="18">
        <v>72.113636363636402</v>
      </c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>
        <v>86.136363636363598</v>
      </c>
      <c r="BD741" s="18">
        <v>2.1136363636363602</v>
      </c>
      <c r="BE741" s="18">
        <v>26.204545454545499</v>
      </c>
      <c r="BF741" s="18">
        <v>25.886363636363601</v>
      </c>
      <c r="BG741" s="18">
        <v>8.7727272727272698</v>
      </c>
      <c r="BH741" s="18">
        <v>27.386363636363601</v>
      </c>
    </row>
    <row r="742" spans="1:60" x14ac:dyDescent="0.2">
      <c r="A742" s="18" t="s">
        <v>264</v>
      </c>
      <c r="B742" s="3">
        <v>148</v>
      </c>
      <c r="C742" s="18" t="s">
        <v>83</v>
      </c>
      <c r="D742" s="18" t="s">
        <v>308</v>
      </c>
      <c r="E742" s="18" t="s">
        <v>308</v>
      </c>
      <c r="F742" s="18" t="s">
        <v>308</v>
      </c>
      <c r="G742" s="18">
        <v>0.27272727272727298</v>
      </c>
      <c r="H742" s="18"/>
      <c r="I742" s="18">
        <v>0.27272727272727298</v>
      </c>
      <c r="J742" s="18">
        <v>64</v>
      </c>
      <c r="K742" s="18"/>
      <c r="L742" s="18">
        <v>64</v>
      </c>
      <c r="M742" s="18"/>
      <c r="N742" s="18"/>
      <c r="O742" s="18"/>
      <c r="P742" s="18">
        <v>0.13636363636363599</v>
      </c>
      <c r="Q742" s="18">
        <v>0.13636363636363599</v>
      </c>
      <c r="R742" s="18"/>
      <c r="S742" s="18"/>
      <c r="T742" s="18"/>
      <c r="U742" s="18"/>
      <c r="V742" s="18"/>
      <c r="W742" s="18"/>
      <c r="X742" s="18"/>
      <c r="Y742" s="18">
        <v>0.13636363636363599</v>
      </c>
      <c r="Z742" s="18">
        <v>0.13636363636363599</v>
      </c>
      <c r="AA742" s="18"/>
      <c r="AB742" s="18">
        <v>0.13636363636363599</v>
      </c>
      <c r="AC742" s="18"/>
      <c r="AD742" s="18"/>
      <c r="AE742" s="18"/>
      <c r="AF742" s="18">
        <v>0.13636363636363599</v>
      </c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>
        <v>0.27272727272727298</v>
      </c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>
        <v>0.27272727272727298</v>
      </c>
      <c r="BD742" s="18"/>
      <c r="BE742" s="18">
        <v>0.27272727272727298</v>
      </c>
      <c r="BF742" s="18"/>
      <c r="BG742" s="18"/>
      <c r="BH742" s="18"/>
    </row>
    <row r="743" spans="1:60" x14ac:dyDescent="0.2">
      <c r="A743" s="18" t="s">
        <v>264</v>
      </c>
      <c r="B743" s="3">
        <v>152</v>
      </c>
      <c r="C743" s="18" t="s">
        <v>84</v>
      </c>
      <c r="D743" s="18" t="s">
        <v>308</v>
      </c>
      <c r="E743" s="18" t="s">
        <v>308</v>
      </c>
      <c r="F743" s="18" t="s">
        <v>308</v>
      </c>
      <c r="G743" s="18">
        <v>146.477272727273</v>
      </c>
      <c r="H743" s="18">
        <v>118.613636363636</v>
      </c>
      <c r="I743" s="18">
        <v>265.09090909090901</v>
      </c>
      <c r="J743" s="18">
        <v>37.9852598913888</v>
      </c>
      <c r="K743" s="18">
        <v>40.997317493772798</v>
      </c>
      <c r="L743" s="18">
        <v>39.332990397805197</v>
      </c>
      <c r="M743" s="18">
        <v>68.454545454545496</v>
      </c>
      <c r="N743" s="18">
        <v>41.863636363636402</v>
      </c>
      <c r="O743" s="18">
        <v>19.704545454545499</v>
      </c>
      <c r="P743" s="18">
        <v>12.704545454545499</v>
      </c>
      <c r="Q743" s="18">
        <v>3.75</v>
      </c>
      <c r="R743" s="18"/>
      <c r="S743" s="18">
        <v>36.25</v>
      </c>
      <c r="T743" s="18">
        <v>41.340909090909101</v>
      </c>
      <c r="U743" s="18">
        <v>26.045454545454501</v>
      </c>
      <c r="V743" s="18">
        <v>12.590909090909101</v>
      </c>
      <c r="W743" s="18">
        <v>2.3863636363636398</v>
      </c>
      <c r="X743" s="18"/>
      <c r="Y743" s="18">
        <v>221.022727272727</v>
      </c>
      <c r="Z743" s="18">
        <v>30.431818181818201</v>
      </c>
      <c r="AA743" s="18">
        <v>13.636363636363599</v>
      </c>
      <c r="AB743" s="18">
        <v>0.52272727272727304</v>
      </c>
      <c r="AC743" s="18">
        <v>19.227272727272702</v>
      </c>
      <c r="AD743" s="18"/>
      <c r="AE743" s="18">
        <v>180.90909090909099</v>
      </c>
      <c r="AF743" s="18">
        <v>21.386363636363601</v>
      </c>
      <c r="AG743" s="18">
        <v>23.931818181818201</v>
      </c>
      <c r="AH743" s="18">
        <v>1.02272727272727</v>
      </c>
      <c r="AI743" s="18"/>
      <c r="AJ743" s="18">
        <v>18.090909090909101</v>
      </c>
      <c r="AK743" s="18"/>
      <c r="AL743" s="18"/>
      <c r="AM743" s="18"/>
      <c r="AN743" s="18"/>
      <c r="AO743" s="18">
        <v>53.977272727272698</v>
      </c>
      <c r="AP743" s="18"/>
      <c r="AQ743" s="18"/>
      <c r="AR743" s="18">
        <v>191.79545454545499</v>
      </c>
      <c r="AS743" s="18"/>
      <c r="AT743" s="18">
        <v>18.295454545454501</v>
      </c>
      <c r="AU743" s="18"/>
      <c r="AV743" s="18">
        <v>1.02272727272727</v>
      </c>
      <c r="AW743" s="18"/>
      <c r="AX743" s="18"/>
      <c r="AY743" s="18"/>
      <c r="AZ743" s="18"/>
      <c r="BA743" s="18"/>
      <c r="BB743" s="18"/>
      <c r="BC743" s="18">
        <v>261</v>
      </c>
      <c r="BD743" s="18">
        <v>4.0909090909090899</v>
      </c>
      <c r="BE743" s="18">
        <v>24.068181818181799</v>
      </c>
      <c r="BF743" s="18">
        <v>44.522727272727302</v>
      </c>
      <c r="BG743" s="18">
        <v>23.363636363636399</v>
      </c>
      <c r="BH743" s="18">
        <v>173.136363636364</v>
      </c>
    </row>
    <row r="744" spans="1:60" x14ac:dyDescent="0.2">
      <c r="A744" s="18" t="s">
        <v>264</v>
      </c>
      <c r="B744" s="3">
        <v>155</v>
      </c>
      <c r="C744" s="18" t="s">
        <v>85</v>
      </c>
      <c r="D744" s="18" t="s">
        <v>308</v>
      </c>
      <c r="E744" s="18" t="s">
        <v>308</v>
      </c>
      <c r="F744" s="18" t="s">
        <v>308</v>
      </c>
      <c r="G744" s="18">
        <v>61.156854066954502</v>
      </c>
      <c r="H744" s="18">
        <v>69.742165071158993</v>
      </c>
      <c r="I744" s="18">
        <v>130.899019138114</v>
      </c>
      <c r="J744" s="18">
        <v>46.4714958575018</v>
      </c>
      <c r="K744" s="18">
        <v>45.0843906424587</v>
      </c>
      <c r="L744" s="18">
        <v>45.732455018880103</v>
      </c>
      <c r="M744" s="18">
        <v>14.5534688995455</v>
      </c>
      <c r="N744" s="18">
        <v>15.3044617222273</v>
      </c>
      <c r="O744" s="18">
        <v>14.881279904499999</v>
      </c>
      <c r="P744" s="18">
        <v>12.19007177025</v>
      </c>
      <c r="Q744" s="18">
        <v>4.2275717704318199</v>
      </c>
      <c r="R744" s="18"/>
      <c r="S744" s="18">
        <v>16.322966506977298</v>
      </c>
      <c r="T744" s="18">
        <v>21.403588516795502</v>
      </c>
      <c r="U744" s="18">
        <v>15.7421052632955</v>
      </c>
      <c r="V744" s="18">
        <v>10.494138755636399</v>
      </c>
      <c r="W744" s="18">
        <v>5.7793660284545503</v>
      </c>
      <c r="X744" s="18"/>
      <c r="Y744" s="18">
        <v>100.58604066954599</v>
      </c>
      <c r="Z744" s="18">
        <v>25.787858851522699</v>
      </c>
      <c r="AA744" s="18">
        <v>4.5251196170454504</v>
      </c>
      <c r="AB744" s="18">
        <v>1.25956937795455</v>
      </c>
      <c r="AC744" s="18">
        <v>22.015251195977299</v>
      </c>
      <c r="AD744" s="18"/>
      <c r="AE744" s="18">
        <v>87.425897128499997</v>
      </c>
      <c r="AF744" s="18">
        <v>9.5720693779772699</v>
      </c>
      <c r="AG744" s="18">
        <v>9.9157057419090897</v>
      </c>
      <c r="AH744" s="18">
        <v>9.6889952159090895E-2</v>
      </c>
      <c r="AI744" s="18"/>
      <c r="AJ744" s="18">
        <v>0.61363636363636398</v>
      </c>
      <c r="AK744" s="18"/>
      <c r="AL744" s="18"/>
      <c r="AM744" s="18"/>
      <c r="AN744" s="18"/>
      <c r="AO744" s="18"/>
      <c r="AP744" s="18"/>
      <c r="AQ744" s="18">
        <v>3.8229665071136401</v>
      </c>
      <c r="AR744" s="18">
        <v>127.076052631</v>
      </c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>
        <v>130.04136363570501</v>
      </c>
      <c r="BD744" s="18">
        <v>0.85765550240909105</v>
      </c>
      <c r="BE744" s="18">
        <v>23.9136961719773</v>
      </c>
      <c r="BF744" s="18">
        <v>33.695574162727297</v>
      </c>
      <c r="BG744" s="18">
        <v>23.288815788863602</v>
      </c>
      <c r="BH744" s="18">
        <v>50.000933014545403</v>
      </c>
    </row>
    <row r="745" spans="1:60" x14ac:dyDescent="0.2">
      <c r="A745" s="18" t="s">
        <v>264</v>
      </c>
      <c r="B745" s="3">
        <v>162</v>
      </c>
      <c r="C745" s="18" t="s">
        <v>86</v>
      </c>
      <c r="D745" s="18" t="s">
        <v>308</v>
      </c>
      <c r="E745" s="18" t="s">
        <v>308</v>
      </c>
      <c r="F745" s="18" t="s">
        <v>308</v>
      </c>
      <c r="G745" s="18">
        <v>4.8977272727272698</v>
      </c>
      <c r="H745" s="18">
        <v>19.602272727272702</v>
      </c>
      <c r="I745" s="18">
        <v>24.5</v>
      </c>
      <c r="J745" s="18">
        <v>33.830626450116</v>
      </c>
      <c r="K745" s="18">
        <v>38.555362318840601</v>
      </c>
      <c r="L745" s="18">
        <v>37.610853432281999</v>
      </c>
      <c r="M745" s="18">
        <v>3.8977272727272698</v>
      </c>
      <c r="N745" s="18">
        <v>0.65909090909090895</v>
      </c>
      <c r="O745" s="18"/>
      <c r="P745" s="18">
        <v>0.34090909090909099</v>
      </c>
      <c r="Q745" s="18"/>
      <c r="R745" s="18"/>
      <c r="S745" s="18">
        <v>7.4772727272727302</v>
      </c>
      <c r="T745" s="18">
        <v>6.5227272727272698</v>
      </c>
      <c r="U745" s="18">
        <v>5.1931818181818201</v>
      </c>
      <c r="V745" s="18">
        <v>0.40909090909090901</v>
      </c>
      <c r="W745" s="18"/>
      <c r="X745" s="18"/>
      <c r="Y745" s="18">
        <v>22.102272727272702</v>
      </c>
      <c r="Z745" s="18">
        <v>2.2613636363636398</v>
      </c>
      <c r="AA745" s="18">
        <v>0.13636363636363599</v>
      </c>
      <c r="AB745" s="18"/>
      <c r="AC745" s="18">
        <v>5.2386363636363598</v>
      </c>
      <c r="AD745" s="18"/>
      <c r="AE745" s="18">
        <v>12.704545454545499</v>
      </c>
      <c r="AF745" s="18">
        <v>1.13636363636364</v>
      </c>
      <c r="AG745" s="18">
        <v>2.2840909090909101</v>
      </c>
      <c r="AH745" s="18"/>
      <c r="AI745" s="18"/>
      <c r="AJ745" s="18">
        <v>3.1363636363636398</v>
      </c>
      <c r="AK745" s="18"/>
      <c r="AL745" s="18"/>
      <c r="AM745" s="18"/>
      <c r="AN745" s="18"/>
      <c r="AO745" s="18"/>
      <c r="AP745" s="18"/>
      <c r="AQ745" s="18"/>
      <c r="AR745" s="18">
        <v>24.5</v>
      </c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>
        <v>23.181818181818201</v>
      </c>
      <c r="BD745" s="18">
        <v>1.3181818181818199</v>
      </c>
      <c r="BE745" s="18">
        <v>6.4772727272727302</v>
      </c>
      <c r="BF745" s="18">
        <v>4.1818181818181799</v>
      </c>
      <c r="BG745" s="18">
        <v>1.3409090909090899</v>
      </c>
      <c r="BH745" s="18">
        <v>12.5</v>
      </c>
    </row>
    <row r="746" spans="1:60" x14ac:dyDescent="0.2">
      <c r="A746" s="18" t="s">
        <v>264</v>
      </c>
      <c r="B746" s="3">
        <v>165</v>
      </c>
      <c r="C746" s="18" t="s">
        <v>87</v>
      </c>
      <c r="D746" s="18" t="s">
        <v>308</v>
      </c>
      <c r="E746" s="18" t="s">
        <v>308</v>
      </c>
      <c r="F746" s="18" t="s">
        <v>308</v>
      </c>
      <c r="G746" s="18">
        <v>42.386363636363598</v>
      </c>
      <c r="H746" s="18">
        <v>89.295454545454504</v>
      </c>
      <c r="I746" s="18">
        <v>131.68181818181799</v>
      </c>
      <c r="J746" s="18">
        <v>41.202144772117798</v>
      </c>
      <c r="K746" s="18">
        <v>46.400101807075202</v>
      </c>
      <c r="L746" s="18">
        <v>44.726958923023702</v>
      </c>
      <c r="M746" s="18">
        <v>11.818181818181801</v>
      </c>
      <c r="N746" s="18">
        <v>16.113636363636399</v>
      </c>
      <c r="O746" s="18">
        <v>10.386363636363599</v>
      </c>
      <c r="P746" s="18">
        <v>2.8863636363636398</v>
      </c>
      <c r="Q746" s="18">
        <v>1.1818181818181801</v>
      </c>
      <c r="R746" s="18"/>
      <c r="S746" s="18">
        <v>16.090909090909101</v>
      </c>
      <c r="T746" s="18">
        <v>26.340909090909101</v>
      </c>
      <c r="U746" s="18">
        <v>25.113636363636399</v>
      </c>
      <c r="V746" s="18">
        <v>15.2272727272727</v>
      </c>
      <c r="W746" s="18">
        <v>6.5227272727272698</v>
      </c>
      <c r="X746" s="18"/>
      <c r="Y746" s="18">
        <v>79.704545454545496</v>
      </c>
      <c r="Z746" s="18">
        <v>41.454545454545503</v>
      </c>
      <c r="AA746" s="18">
        <v>10.5227272727273</v>
      </c>
      <c r="AB746" s="18">
        <v>2.2727272727272698</v>
      </c>
      <c r="AC746" s="18">
        <v>28.227272727272702</v>
      </c>
      <c r="AD746" s="18"/>
      <c r="AE746" s="18">
        <v>99.409090909090907</v>
      </c>
      <c r="AF746" s="18">
        <v>1.1818181818181801</v>
      </c>
      <c r="AG746" s="18">
        <v>0.59090909090909105</v>
      </c>
      <c r="AH746" s="18"/>
      <c r="AI746" s="18"/>
      <c r="AJ746" s="18"/>
      <c r="AK746" s="18"/>
      <c r="AL746" s="18"/>
      <c r="AM746" s="18"/>
      <c r="AN746" s="18"/>
      <c r="AO746" s="18"/>
      <c r="AP746" s="18"/>
      <c r="AQ746" s="18">
        <v>17.386363636363601</v>
      </c>
      <c r="AR746" s="18"/>
      <c r="AS746" s="18">
        <v>31.090909090909101</v>
      </c>
      <c r="AT746" s="18">
        <v>25.090909090909101</v>
      </c>
      <c r="AU746" s="18"/>
      <c r="AV746" s="18">
        <v>2.5</v>
      </c>
      <c r="AW746" s="18">
        <v>26.159090909090899</v>
      </c>
      <c r="AX746" s="18">
        <v>21.863636363636399</v>
      </c>
      <c r="AY746" s="18">
        <v>3.5454545454545499</v>
      </c>
      <c r="AZ746" s="18">
        <v>4.0454545454545503</v>
      </c>
      <c r="BA746" s="18"/>
      <c r="BB746" s="18"/>
      <c r="BC746" s="18">
        <v>129.45454545454501</v>
      </c>
      <c r="BD746" s="18">
        <v>2.2272727272727302</v>
      </c>
      <c r="BE746" s="18">
        <v>39.477272727272698</v>
      </c>
      <c r="BF746" s="18">
        <v>44.681818181818201</v>
      </c>
      <c r="BG746" s="18">
        <v>17.431818181818201</v>
      </c>
      <c r="BH746" s="18">
        <v>30.090909090909101</v>
      </c>
    </row>
    <row r="747" spans="1:60" x14ac:dyDescent="0.2">
      <c r="A747" s="18" t="s">
        <v>264</v>
      </c>
      <c r="B747" s="3">
        <v>170</v>
      </c>
      <c r="C747" s="18" t="s">
        <v>89</v>
      </c>
      <c r="D747" s="18" t="s">
        <v>308</v>
      </c>
      <c r="E747" s="18" t="s">
        <v>308</v>
      </c>
      <c r="F747" s="18" t="s">
        <v>308</v>
      </c>
      <c r="G747" s="18">
        <v>0.18181818181818199</v>
      </c>
      <c r="H747" s="18">
        <v>3.5909090909090899</v>
      </c>
      <c r="I747" s="18">
        <v>3.7727272727272698</v>
      </c>
      <c r="J747" s="18">
        <v>53</v>
      </c>
      <c r="K747" s="18">
        <v>47.9177215189873</v>
      </c>
      <c r="L747" s="18">
        <v>48.162650602409599</v>
      </c>
      <c r="M747" s="18"/>
      <c r="N747" s="18">
        <v>9.0909090909090898E-2</v>
      </c>
      <c r="O747" s="18"/>
      <c r="P747" s="18">
        <v>9.0909090909090898E-2</v>
      </c>
      <c r="Q747" s="18"/>
      <c r="R747" s="18"/>
      <c r="S747" s="18">
        <v>0.90909090909090895</v>
      </c>
      <c r="T747" s="18">
        <v>9.0909090909090898E-2</v>
      </c>
      <c r="U747" s="18">
        <v>1.02272727272727</v>
      </c>
      <c r="V747" s="18">
        <v>1.47727272727273</v>
      </c>
      <c r="W747" s="18">
        <v>9.0909090909090898E-2</v>
      </c>
      <c r="X747" s="18"/>
      <c r="Y747" s="18">
        <v>3.6818181818181799</v>
      </c>
      <c r="Z747" s="18"/>
      <c r="AA747" s="18">
        <v>9.0909090909090898E-2</v>
      </c>
      <c r="AB747" s="18"/>
      <c r="AC747" s="18"/>
      <c r="AD747" s="18"/>
      <c r="AE747" s="18">
        <v>2.5681818181818201</v>
      </c>
      <c r="AF747" s="18">
        <v>1.11363636363636</v>
      </c>
      <c r="AG747" s="18">
        <v>9.0909090909090898E-2</v>
      </c>
      <c r="AH747" s="18"/>
      <c r="AI747" s="18"/>
      <c r="AJ747" s="18"/>
      <c r="AK747" s="18"/>
      <c r="AL747" s="18">
        <v>0.18181818181818199</v>
      </c>
      <c r="AM747" s="18"/>
      <c r="AN747" s="18"/>
      <c r="AO747" s="18"/>
      <c r="AP747" s="18"/>
      <c r="AQ747" s="18"/>
      <c r="AR747" s="18">
        <v>3.5909090909090899</v>
      </c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>
        <v>2.75</v>
      </c>
      <c r="BD747" s="18">
        <v>1.02272727272727</v>
      </c>
      <c r="BE747" s="18">
        <v>0.45454545454545497</v>
      </c>
      <c r="BF747" s="18">
        <v>0.36363636363636398</v>
      </c>
      <c r="BG747" s="18"/>
      <c r="BH747" s="18">
        <v>2.9545454545454501</v>
      </c>
    </row>
    <row r="748" spans="1:60" x14ac:dyDescent="0.2">
      <c r="A748" s="18" t="s">
        <v>264</v>
      </c>
      <c r="B748" s="3">
        <v>171</v>
      </c>
      <c r="C748" s="18" t="s">
        <v>177</v>
      </c>
      <c r="D748" s="18" t="s">
        <v>308</v>
      </c>
      <c r="E748" s="18" t="s">
        <v>308</v>
      </c>
      <c r="F748" s="18" t="s">
        <v>308</v>
      </c>
      <c r="G748" s="18">
        <v>16.636363636363601</v>
      </c>
      <c r="H748" s="18">
        <v>34.545454545454497</v>
      </c>
      <c r="I748" s="18">
        <v>51.181818181818201</v>
      </c>
      <c r="J748" s="18">
        <v>42.8866120218579</v>
      </c>
      <c r="K748" s="18">
        <v>47.083552631578897</v>
      </c>
      <c r="L748" s="18">
        <v>45.7193605683836</v>
      </c>
      <c r="M748" s="18">
        <v>5.7727272727272698</v>
      </c>
      <c r="N748" s="18">
        <v>3.75</v>
      </c>
      <c r="O748" s="18">
        <v>4.4545454545454497</v>
      </c>
      <c r="P748" s="18">
        <v>1.97727272727273</v>
      </c>
      <c r="Q748" s="18">
        <v>0.68181818181818199</v>
      </c>
      <c r="R748" s="18"/>
      <c r="S748" s="18">
        <v>5.5681818181818201</v>
      </c>
      <c r="T748" s="18">
        <v>8.6363636363636402</v>
      </c>
      <c r="U748" s="18">
        <v>9.3181818181818201</v>
      </c>
      <c r="V748" s="18">
        <v>10.2272727272727</v>
      </c>
      <c r="W748" s="18">
        <v>0.79545454545454497</v>
      </c>
      <c r="X748" s="18"/>
      <c r="Y748" s="18">
        <v>19.431818181818201</v>
      </c>
      <c r="Z748" s="18">
        <v>19.386363636363601</v>
      </c>
      <c r="AA748" s="18">
        <v>12.363636363636401</v>
      </c>
      <c r="AB748" s="18"/>
      <c r="AC748" s="18">
        <v>8.0909090909090899</v>
      </c>
      <c r="AD748" s="18"/>
      <c r="AE748" s="18">
        <v>32.204545454545503</v>
      </c>
      <c r="AF748" s="18">
        <v>4.3181818181818201</v>
      </c>
      <c r="AG748" s="18">
        <v>5.5454545454545503</v>
      </c>
      <c r="AH748" s="18"/>
      <c r="AI748" s="18"/>
      <c r="AJ748" s="18">
        <v>1.02272727272727</v>
      </c>
      <c r="AK748" s="18"/>
      <c r="AL748" s="18"/>
      <c r="AM748" s="18"/>
      <c r="AN748" s="18"/>
      <c r="AO748" s="18"/>
      <c r="AP748" s="18"/>
      <c r="AQ748" s="18"/>
      <c r="AR748" s="18">
        <v>51.181818181818201</v>
      </c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>
        <v>48.136363636363598</v>
      </c>
      <c r="BD748" s="18">
        <v>3.0454545454545499</v>
      </c>
      <c r="BE748" s="18">
        <v>6.6363636363636402</v>
      </c>
      <c r="BF748" s="18">
        <v>14.431818181818199</v>
      </c>
      <c r="BG748" s="18">
        <v>8.3863636363636402</v>
      </c>
      <c r="BH748" s="18">
        <v>21.727272727272702</v>
      </c>
    </row>
    <row r="749" spans="1:60" x14ac:dyDescent="0.2">
      <c r="A749" s="18" t="s">
        <v>264</v>
      </c>
      <c r="B749" s="3">
        <v>176</v>
      </c>
      <c r="C749" s="18" t="s">
        <v>90</v>
      </c>
      <c r="D749" s="18" t="s">
        <v>308</v>
      </c>
      <c r="E749" s="18" t="s">
        <v>308</v>
      </c>
      <c r="F749" s="18" t="s">
        <v>308</v>
      </c>
      <c r="G749" s="18">
        <v>78.014318181818197</v>
      </c>
      <c r="H749" s="18">
        <v>53.431818181818201</v>
      </c>
      <c r="I749" s="18">
        <v>131.44613636363599</v>
      </c>
      <c r="J749" s="18">
        <v>42.4960016080963</v>
      </c>
      <c r="K749" s="18">
        <v>38.569034453424003</v>
      </c>
      <c r="L749" s="18">
        <v>40.899720417799998</v>
      </c>
      <c r="M749" s="18">
        <v>29.7886363636364</v>
      </c>
      <c r="N749" s="18">
        <v>17.468863636363601</v>
      </c>
      <c r="O749" s="18">
        <v>12.3977272727273</v>
      </c>
      <c r="P749" s="18">
        <v>12.2568181818182</v>
      </c>
      <c r="Q749" s="18">
        <v>6.1022727272727302</v>
      </c>
      <c r="R749" s="18"/>
      <c r="S749" s="18">
        <v>25.738636363636399</v>
      </c>
      <c r="T749" s="18">
        <v>12.5386363636364</v>
      </c>
      <c r="U749" s="18">
        <v>8.2886363636363605</v>
      </c>
      <c r="V749" s="18">
        <v>5.7977272727272702</v>
      </c>
      <c r="W749" s="18">
        <v>1.0681818181818199</v>
      </c>
      <c r="X749" s="18"/>
      <c r="Y749" s="18">
        <v>95.930227272727294</v>
      </c>
      <c r="Z749" s="18">
        <v>24.156818181818199</v>
      </c>
      <c r="AA749" s="18">
        <v>11.3590909090909</v>
      </c>
      <c r="AB749" s="18">
        <v>1.3340909090909101</v>
      </c>
      <c r="AC749" s="18">
        <v>11.0181818181818</v>
      </c>
      <c r="AD749" s="18">
        <v>0.63636363636363602</v>
      </c>
      <c r="AE749" s="18">
        <v>110.189318181818</v>
      </c>
      <c r="AF749" s="18">
        <v>4.3181818181818201</v>
      </c>
      <c r="AG749" s="18">
        <v>2.6659090909090901</v>
      </c>
      <c r="AH749" s="18">
        <v>4.5454545454545497E-2</v>
      </c>
      <c r="AI749" s="18"/>
      <c r="AJ749" s="18">
        <v>1.23863636363636</v>
      </c>
      <c r="AK749" s="18"/>
      <c r="AL749" s="18"/>
      <c r="AM749" s="18"/>
      <c r="AN749" s="18"/>
      <c r="AO749" s="18"/>
      <c r="AP749" s="18">
        <v>17.227272727272702</v>
      </c>
      <c r="AQ749" s="18"/>
      <c r="AR749" s="18">
        <v>6.4545454545454497</v>
      </c>
      <c r="AS749" s="18"/>
      <c r="AT749" s="18">
        <v>7.4734090909090902</v>
      </c>
      <c r="AU749" s="18">
        <v>60.909090909090899</v>
      </c>
      <c r="AV749" s="18">
        <v>36.654545454545499</v>
      </c>
      <c r="AW749" s="18"/>
      <c r="AX749" s="18"/>
      <c r="AY749" s="18">
        <v>2.7272727272727302</v>
      </c>
      <c r="AZ749" s="18"/>
      <c r="BA749" s="18"/>
      <c r="BB749" s="18"/>
      <c r="BC749" s="18">
        <v>126.9075</v>
      </c>
      <c r="BD749" s="18">
        <v>4.5386363636363596</v>
      </c>
      <c r="BE749" s="18">
        <v>31.6779545454546</v>
      </c>
      <c r="BF749" s="18">
        <v>11.404545454545501</v>
      </c>
      <c r="BG749" s="18">
        <v>34.227272727272698</v>
      </c>
      <c r="BH749" s="18">
        <v>54.136363636363598</v>
      </c>
    </row>
    <row r="750" spans="1:60" x14ac:dyDescent="0.2">
      <c r="A750" s="18" t="s">
        <v>264</v>
      </c>
      <c r="B750" s="3">
        <v>183</v>
      </c>
      <c r="C750" s="18" t="s">
        <v>91</v>
      </c>
      <c r="D750" s="18" t="s">
        <v>308</v>
      </c>
      <c r="E750" s="18" t="s">
        <v>308</v>
      </c>
      <c r="F750" s="18" t="s">
        <v>308</v>
      </c>
      <c r="G750" s="18">
        <v>4.25</v>
      </c>
      <c r="H750" s="18">
        <v>2.25</v>
      </c>
      <c r="I750" s="18">
        <v>6.5</v>
      </c>
      <c r="J750" s="18">
        <v>46.304812834224599</v>
      </c>
      <c r="K750" s="18">
        <v>40.8686868686869</v>
      </c>
      <c r="L750" s="18">
        <v>44.423076923076898</v>
      </c>
      <c r="M750" s="18">
        <v>0.79545454545454497</v>
      </c>
      <c r="N750" s="18">
        <v>1.0909090909090899</v>
      </c>
      <c r="O750" s="18">
        <v>0.59090909090909105</v>
      </c>
      <c r="P750" s="18">
        <v>1.77272727272727</v>
      </c>
      <c r="Q750" s="18"/>
      <c r="R750" s="18"/>
      <c r="S750" s="18">
        <v>0.79545454545454497</v>
      </c>
      <c r="T750" s="18">
        <v>1.02272727272727</v>
      </c>
      <c r="U750" s="18"/>
      <c r="V750" s="18">
        <v>0.43181818181818199</v>
      </c>
      <c r="W750" s="18"/>
      <c r="X750" s="18"/>
      <c r="Y750" s="18">
        <v>3.8409090909090899</v>
      </c>
      <c r="Z750" s="18">
        <v>2.2045454545454501</v>
      </c>
      <c r="AA750" s="18">
        <v>0.45454545454545497</v>
      </c>
      <c r="AB750" s="18">
        <v>9.0909090909090898E-2</v>
      </c>
      <c r="AC750" s="18">
        <v>0.81818181818181801</v>
      </c>
      <c r="AD750" s="18"/>
      <c r="AE750" s="18">
        <v>4.6590909090909101</v>
      </c>
      <c r="AF750" s="18">
        <v>0.59090909090909105</v>
      </c>
      <c r="AG750" s="18">
        <v>0.34090909090909099</v>
      </c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>
        <v>6.5</v>
      </c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>
        <v>6.5</v>
      </c>
      <c r="BD750" s="18"/>
      <c r="BE750" s="18">
        <v>1.6818181818181801</v>
      </c>
      <c r="BF750" s="18">
        <v>4.1818181818181799</v>
      </c>
      <c r="BG750" s="18">
        <v>0.63636363636363602</v>
      </c>
      <c r="BH750" s="18"/>
    </row>
    <row r="751" spans="1:60" x14ac:dyDescent="0.2">
      <c r="A751" s="18" t="s">
        <v>264</v>
      </c>
      <c r="B751" s="3">
        <v>193</v>
      </c>
      <c r="C751" s="18" t="s">
        <v>92</v>
      </c>
      <c r="D751" s="18" t="s">
        <v>308</v>
      </c>
      <c r="E751" s="18" t="s">
        <v>308</v>
      </c>
      <c r="F751" s="18" t="s">
        <v>308</v>
      </c>
      <c r="G751" s="18">
        <v>3.5227272727272698</v>
      </c>
      <c r="H751" s="18">
        <v>18.704545454545499</v>
      </c>
      <c r="I751" s="18">
        <v>22.227272727272702</v>
      </c>
      <c r="J751" s="18">
        <v>42.225806451612897</v>
      </c>
      <c r="K751" s="18">
        <v>49.601458080194497</v>
      </c>
      <c r="L751" s="18">
        <v>48.432515337423297</v>
      </c>
      <c r="M751" s="18">
        <v>0.18181818181818199</v>
      </c>
      <c r="N751" s="18">
        <v>1.9318181818181801</v>
      </c>
      <c r="O751" s="18">
        <v>1.4090909090909101</v>
      </c>
      <c r="P751" s="18"/>
      <c r="Q751" s="18"/>
      <c r="R751" s="18"/>
      <c r="S751" s="18">
        <v>2.2045454545454501</v>
      </c>
      <c r="T751" s="18">
        <v>5.1590909090909101</v>
      </c>
      <c r="U751" s="18">
        <v>4.0909090909090899</v>
      </c>
      <c r="V751" s="18">
        <v>4.25</v>
      </c>
      <c r="W751" s="18">
        <v>3</v>
      </c>
      <c r="X751" s="18"/>
      <c r="Y751" s="18">
        <v>18.568181818181799</v>
      </c>
      <c r="Z751" s="18">
        <v>2.5681818181818201</v>
      </c>
      <c r="AA751" s="18">
        <v>1.0909090909090899</v>
      </c>
      <c r="AB751" s="18"/>
      <c r="AC751" s="18">
        <v>3.7954545454545499</v>
      </c>
      <c r="AD751" s="18"/>
      <c r="AE751" s="18">
        <v>15.75</v>
      </c>
      <c r="AF751" s="18">
        <v>1.1590909090909101</v>
      </c>
      <c r="AG751" s="18">
        <v>1.52272727272727</v>
      </c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>
        <v>22.227272727272702</v>
      </c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>
        <v>22.227272727272702</v>
      </c>
      <c r="BD751" s="18"/>
      <c r="BE751" s="18">
        <v>5.3636363636363598</v>
      </c>
      <c r="BF751" s="18">
        <v>7.0454545454545503</v>
      </c>
      <c r="BG751" s="18">
        <v>2.6590909090909101</v>
      </c>
      <c r="BH751" s="18">
        <v>7.1590909090909101</v>
      </c>
    </row>
    <row r="752" spans="1:60" x14ac:dyDescent="0.2">
      <c r="A752" s="18" t="s">
        <v>264</v>
      </c>
      <c r="B752" s="3">
        <v>214</v>
      </c>
      <c r="C752" s="18" t="s">
        <v>95</v>
      </c>
      <c r="D752" s="18" t="s">
        <v>309</v>
      </c>
      <c r="E752" s="18" t="s">
        <v>309</v>
      </c>
      <c r="F752" s="18" t="s">
        <v>309</v>
      </c>
      <c r="G752" s="18">
        <v>44.454545454545503</v>
      </c>
      <c r="H752" s="18">
        <v>39.545454545454497</v>
      </c>
      <c r="I752" s="18">
        <v>84</v>
      </c>
      <c r="J752" s="18">
        <v>37.745398773006102</v>
      </c>
      <c r="K752" s="18">
        <v>38.875862068965503</v>
      </c>
      <c r="L752" s="18">
        <v>38.277597402597401</v>
      </c>
      <c r="M752" s="18">
        <v>20.045454545454501</v>
      </c>
      <c r="N752" s="18">
        <v>14.590909090909101</v>
      </c>
      <c r="O752" s="18">
        <v>3.2727272727272698</v>
      </c>
      <c r="P752" s="18">
        <v>6.5454545454545503</v>
      </c>
      <c r="Q752" s="18"/>
      <c r="R752" s="18"/>
      <c r="S752" s="18">
        <v>20.318181818181799</v>
      </c>
      <c r="T752" s="18">
        <v>6.5454545454545503</v>
      </c>
      <c r="U752" s="18">
        <v>9.4090909090909101</v>
      </c>
      <c r="V752" s="18">
        <v>2.4545454545454501</v>
      </c>
      <c r="W752" s="18">
        <v>0.81818181818181801</v>
      </c>
      <c r="X752" s="18"/>
      <c r="Y752" s="18">
        <v>70.909090909090907</v>
      </c>
      <c r="Z752" s="18">
        <v>11.045454545454501</v>
      </c>
      <c r="AA752" s="18">
        <v>2.0454545454545499</v>
      </c>
      <c r="AB752" s="18"/>
      <c r="AC752" s="18">
        <v>2.1818181818181799</v>
      </c>
      <c r="AD752" s="18"/>
      <c r="AE752" s="18">
        <v>68.454545454545496</v>
      </c>
      <c r="AF752" s="18">
        <v>4.9090909090909101</v>
      </c>
      <c r="AG752" s="18">
        <v>8.4545454545454604</v>
      </c>
      <c r="AH752" s="18"/>
      <c r="AI752" s="18"/>
      <c r="AJ752" s="18"/>
      <c r="AK752" s="18"/>
      <c r="AL752" s="18"/>
      <c r="AM752" s="18"/>
      <c r="AN752" s="18"/>
      <c r="AO752" s="18"/>
      <c r="AP752" s="18"/>
      <c r="AQ752" s="18">
        <v>20.454545454545499</v>
      </c>
      <c r="AR752" s="18">
        <v>45.545454545454497</v>
      </c>
      <c r="AS752" s="18">
        <v>18</v>
      </c>
      <c r="AT752" s="18"/>
      <c r="AU752" s="18"/>
      <c r="AV752" s="18"/>
      <c r="AW752" s="18"/>
      <c r="AX752" s="18"/>
      <c r="AY752" s="18"/>
      <c r="AZ752" s="18"/>
      <c r="BA752" s="18"/>
      <c r="BB752" s="18"/>
      <c r="BC752" s="18">
        <v>84</v>
      </c>
      <c r="BD752" s="18"/>
      <c r="BE752" s="18"/>
      <c r="BF752" s="18"/>
      <c r="BG752" s="18">
        <v>69.272727272727295</v>
      </c>
      <c r="BH752" s="18">
        <v>14.7272727272727</v>
      </c>
    </row>
    <row r="753" spans="1:60" x14ac:dyDescent="0.2">
      <c r="A753" s="18" t="s">
        <v>264</v>
      </c>
      <c r="B753" s="3">
        <v>218</v>
      </c>
      <c r="C753" s="18" t="s">
        <v>96</v>
      </c>
      <c r="D753" s="18" t="s">
        <v>309</v>
      </c>
      <c r="E753" s="18" t="s">
        <v>309</v>
      </c>
      <c r="F753" s="18" t="s">
        <v>309</v>
      </c>
      <c r="G753" s="18">
        <v>64.034090909090907</v>
      </c>
      <c r="H753" s="18">
        <v>37.545454545454497</v>
      </c>
      <c r="I753" s="18">
        <v>101.579545454545</v>
      </c>
      <c r="J753" s="18">
        <v>44.067968056787898</v>
      </c>
      <c r="K753" s="18">
        <v>41.687953995157301</v>
      </c>
      <c r="L753" s="18">
        <v>43.188276093522802</v>
      </c>
      <c r="M753" s="18">
        <v>13.2727272727273</v>
      </c>
      <c r="N753" s="18">
        <v>24.159090909090899</v>
      </c>
      <c r="O753" s="18">
        <v>12.386363636363599</v>
      </c>
      <c r="P753" s="18">
        <v>11.556818181818199</v>
      </c>
      <c r="Q753" s="18">
        <v>2.6590909090909101</v>
      </c>
      <c r="R753" s="18"/>
      <c r="S753" s="18">
        <v>11.306818181818199</v>
      </c>
      <c r="T753" s="18">
        <v>15.25</v>
      </c>
      <c r="U753" s="18">
        <v>4.875</v>
      </c>
      <c r="V753" s="18">
        <v>3.8068181818181799</v>
      </c>
      <c r="W753" s="18">
        <v>2.3068181818181799</v>
      </c>
      <c r="X753" s="18"/>
      <c r="Y753" s="18">
        <v>81.056818181818201</v>
      </c>
      <c r="Z753" s="18">
        <v>13.0227272727273</v>
      </c>
      <c r="AA753" s="18">
        <v>7.5</v>
      </c>
      <c r="AB753" s="18">
        <v>0.204545454545455</v>
      </c>
      <c r="AC753" s="18">
        <v>7.0568181818181799</v>
      </c>
      <c r="AD753" s="18">
        <v>1.1818181818181801</v>
      </c>
      <c r="AE753" s="18">
        <v>80.784090909090907</v>
      </c>
      <c r="AF753" s="18">
        <v>3.3409090909090899</v>
      </c>
      <c r="AG753" s="18">
        <v>5.4090909090909101</v>
      </c>
      <c r="AH753" s="18"/>
      <c r="AI753" s="18"/>
      <c r="AJ753" s="18">
        <v>3.6022727272727302</v>
      </c>
      <c r="AK753" s="18"/>
      <c r="AL753" s="18"/>
      <c r="AM753" s="18"/>
      <c r="AN753" s="18"/>
      <c r="AO753" s="18"/>
      <c r="AP753" s="18"/>
      <c r="AQ753" s="18"/>
      <c r="AR753" s="18">
        <v>101.579545454545</v>
      </c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>
        <v>100.238636363636</v>
      </c>
      <c r="BD753" s="18">
        <v>1.3409090909090899</v>
      </c>
      <c r="BE753" s="18">
        <v>19.897727272727298</v>
      </c>
      <c r="BF753" s="18">
        <v>25.113636363636399</v>
      </c>
      <c r="BG753" s="18">
        <v>27.034090909090899</v>
      </c>
      <c r="BH753" s="18">
        <v>29.534090909090899</v>
      </c>
    </row>
    <row r="754" spans="1:60" x14ac:dyDescent="0.2">
      <c r="A754" s="18" t="s">
        <v>264</v>
      </c>
      <c r="B754" s="3">
        <v>229</v>
      </c>
      <c r="C754" s="18" t="s">
        <v>100</v>
      </c>
      <c r="D754" s="18" t="s">
        <v>309</v>
      </c>
      <c r="E754" s="18" t="s">
        <v>309</v>
      </c>
      <c r="F754" s="18" t="s">
        <v>309</v>
      </c>
      <c r="G754" s="18">
        <v>1.60227272727273</v>
      </c>
      <c r="H754" s="18"/>
      <c r="I754" s="18">
        <v>1.60227272727273</v>
      </c>
      <c r="J754" s="18">
        <v>57.7659574468085</v>
      </c>
      <c r="K754" s="18"/>
      <c r="L754" s="18">
        <v>57.7659574468085</v>
      </c>
      <c r="M754" s="18"/>
      <c r="N754" s="18"/>
      <c r="O754" s="18">
        <v>0.75</v>
      </c>
      <c r="P754" s="18">
        <v>0.44318181818181801</v>
      </c>
      <c r="Q754" s="18">
        <v>0.40909090909090901</v>
      </c>
      <c r="R754" s="18"/>
      <c r="S754" s="18"/>
      <c r="T754" s="18"/>
      <c r="U754" s="18"/>
      <c r="V754" s="18"/>
      <c r="W754" s="18"/>
      <c r="X754" s="18"/>
      <c r="Y754" s="18">
        <v>1.60227272727273</v>
      </c>
      <c r="Z754" s="18"/>
      <c r="AA754" s="18"/>
      <c r="AB754" s="18"/>
      <c r="AC754" s="18"/>
      <c r="AD754" s="18"/>
      <c r="AE754" s="18">
        <v>0.81818181818181801</v>
      </c>
      <c r="AF754" s="18"/>
      <c r="AG754" s="18">
        <v>0.78409090909090895</v>
      </c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>
        <v>1.60227272727273</v>
      </c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>
        <v>1.60227272727273</v>
      </c>
      <c r="BD754" s="18"/>
      <c r="BE754" s="18"/>
      <c r="BF754" s="18">
        <v>1.60227272727273</v>
      </c>
      <c r="BG754" s="18"/>
      <c r="BH754" s="18"/>
    </row>
    <row r="755" spans="1:60" x14ac:dyDescent="0.2">
      <c r="A755" s="18" t="s">
        <v>264</v>
      </c>
      <c r="B755" s="3">
        <v>236</v>
      </c>
      <c r="C755" s="18" t="s">
        <v>102</v>
      </c>
      <c r="D755" s="18" t="s">
        <v>309</v>
      </c>
      <c r="E755" s="18" t="s">
        <v>309</v>
      </c>
      <c r="F755" s="18" t="s">
        <v>309</v>
      </c>
      <c r="G755" s="18">
        <v>1.8181818181818199</v>
      </c>
      <c r="H755" s="18">
        <v>0.81818181818181801</v>
      </c>
      <c r="I755" s="18">
        <v>2.6363636363636398</v>
      </c>
      <c r="J755" s="18">
        <v>55.4</v>
      </c>
      <c r="K755" s="18">
        <v>48.8888888888889</v>
      </c>
      <c r="L755" s="18">
        <v>53.379310344827601</v>
      </c>
      <c r="M755" s="18">
        <v>0.36363636363636398</v>
      </c>
      <c r="N755" s="18"/>
      <c r="O755" s="18"/>
      <c r="P755" s="18">
        <v>1.4545454545454499</v>
      </c>
      <c r="Q755" s="18"/>
      <c r="R755" s="18"/>
      <c r="S755" s="18"/>
      <c r="T755" s="18"/>
      <c r="U755" s="18">
        <v>0.81818181818181801</v>
      </c>
      <c r="V755" s="18"/>
      <c r="W755" s="18"/>
      <c r="X755" s="18"/>
      <c r="Y755" s="18">
        <v>2.6363636363636398</v>
      </c>
      <c r="Z755" s="18"/>
      <c r="AA755" s="18"/>
      <c r="AB755" s="18"/>
      <c r="AC755" s="18"/>
      <c r="AD755" s="18">
        <v>1.27272727272727</v>
      </c>
      <c r="AE755" s="18">
        <v>0.54545454545454497</v>
      </c>
      <c r="AF755" s="18"/>
      <c r="AG755" s="18">
        <v>0.81818181818181801</v>
      </c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>
        <v>2.6363636363636398</v>
      </c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>
        <v>2.6363636363636398</v>
      </c>
      <c r="BD755" s="18"/>
      <c r="BE755" s="18">
        <v>0.36363636363636398</v>
      </c>
      <c r="BF755" s="18">
        <v>1</v>
      </c>
      <c r="BG755" s="18"/>
      <c r="BH755" s="18">
        <v>1.27272727272727</v>
      </c>
    </row>
    <row r="756" spans="1:60" x14ac:dyDescent="0.2">
      <c r="A756" s="18" t="s">
        <v>264</v>
      </c>
      <c r="B756" s="3">
        <v>241</v>
      </c>
      <c r="C756" s="18" t="s">
        <v>103</v>
      </c>
      <c r="D756" s="18" t="s">
        <v>309</v>
      </c>
      <c r="E756" s="18" t="s">
        <v>309</v>
      </c>
      <c r="F756" s="18" t="s">
        <v>309</v>
      </c>
      <c r="G756" s="18">
        <v>0.75</v>
      </c>
      <c r="H756" s="18">
        <v>0.81818181818181801</v>
      </c>
      <c r="I756" s="18">
        <v>1.5681818181818199</v>
      </c>
      <c r="J756" s="18">
        <v>54.424242424242401</v>
      </c>
      <c r="K756" s="18">
        <v>52.8888888888889</v>
      </c>
      <c r="L756" s="18">
        <v>53.623188405797102</v>
      </c>
      <c r="M756" s="18"/>
      <c r="N756" s="18"/>
      <c r="O756" s="18">
        <v>0.47727272727272702</v>
      </c>
      <c r="P756" s="18">
        <v>9.0909090909090898E-2</v>
      </c>
      <c r="Q756" s="18">
        <v>0.18181818181818199</v>
      </c>
      <c r="R756" s="18"/>
      <c r="S756" s="18"/>
      <c r="T756" s="18">
        <v>0.18181818181818199</v>
      </c>
      <c r="U756" s="18">
        <v>0.36363636363636398</v>
      </c>
      <c r="V756" s="18">
        <v>0.18181818181818199</v>
      </c>
      <c r="W756" s="18">
        <v>9.0909090909090898E-2</v>
      </c>
      <c r="X756" s="18"/>
      <c r="Y756" s="18">
        <v>1.47727272727273</v>
      </c>
      <c r="Z756" s="18">
        <v>9.0909090909090898E-2</v>
      </c>
      <c r="AA756" s="18"/>
      <c r="AB756" s="18"/>
      <c r="AC756" s="18"/>
      <c r="AD756" s="18"/>
      <c r="AE756" s="18">
        <v>1.5681818181818199</v>
      </c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>
        <v>1.5681818181818199</v>
      </c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>
        <v>0.81818181818181801</v>
      </c>
      <c r="BD756" s="18">
        <v>0.75</v>
      </c>
      <c r="BE756" s="18">
        <v>0.84090909090909105</v>
      </c>
      <c r="BF756" s="18">
        <v>0.72727272727272696</v>
      </c>
      <c r="BG756" s="18"/>
      <c r="BH756" s="18"/>
    </row>
    <row r="757" spans="1:60" x14ac:dyDescent="0.2">
      <c r="A757" s="18" t="s">
        <v>264</v>
      </c>
      <c r="B757" s="3">
        <v>257</v>
      </c>
      <c r="C757" s="18" t="s">
        <v>105</v>
      </c>
      <c r="D757" s="18" t="s">
        <v>309</v>
      </c>
      <c r="E757" s="18" t="s">
        <v>309</v>
      </c>
      <c r="F757" s="18" t="s">
        <v>309</v>
      </c>
      <c r="G757" s="18">
        <v>3.2488636363636401</v>
      </c>
      <c r="H757" s="18">
        <v>8.1277272727272702</v>
      </c>
      <c r="I757" s="18">
        <v>11.376590909090901</v>
      </c>
      <c r="J757" s="18">
        <v>47.047988807275303</v>
      </c>
      <c r="K757" s="18">
        <v>42.834740786309503</v>
      </c>
      <c r="L757" s="18">
        <v>44.037936752102603</v>
      </c>
      <c r="M757" s="18">
        <v>1.1534090909090899</v>
      </c>
      <c r="N757" s="18">
        <v>0.475909090909091</v>
      </c>
      <c r="O757" s="18">
        <v>0.29249999999999998</v>
      </c>
      <c r="P757" s="18">
        <v>0.66795454545454502</v>
      </c>
      <c r="Q757" s="18">
        <v>0.65909090909090895</v>
      </c>
      <c r="R757" s="18"/>
      <c r="S757" s="18">
        <v>2.0249999999999999</v>
      </c>
      <c r="T757" s="18">
        <v>2.5</v>
      </c>
      <c r="U757" s="18">
        <v>2.89704545454545</v>
      </c>
      <c r="V757" s="18">
        <v>0.160227272727273</v>
      </c>
      <c r="W757" s="18">
        <v>0.54545454545454497</v>
      </c>
      <c r="X757" s="18"/>
      <c r="Y757" s="18">
        <v>8.5647727272727305</v>
      </c>
      <c r="Z757" s="18">
        <v>2.28795454545455</v>
      </c>
      <c r="AA757" s="18">
        <v>0.52386363636363598</v>
      </c>
      <c r="AB757" s="18"/>
      <c r="AC757" s="18">
        <v>1.0440909090909101</v>
      </c>
      <c r="AD757" s="18"/>
      <c r="AE757" s="18">
        <v>7.7593181818181796</v>
      </c>
      <c r="AF757" s="18">
        <v>0.36749999999999999</v>
      </c>
      <c r="AG757" s="18">
        <v>1.93295454545455</v>
      </c>
      <c r="AH757" s="18"/>
      <c r="AI757" s="18"/>
      <c r="AJ757" s="18">
        <v>0.27272727272727298</v>
      </c>
      <c r="AK757" s="18"/>
      <c r="AL757" s="18"/>
      <c r="AM757" s="18"/>
      <c r="AN757" s="18"/>
      <c r="AO757" s="18"/>
      <c r="AP757" s="18">
        <v>11.376590909090901</v>
      </c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>
        <v>11.194772727272699</v>
      </c>
      <c r="BD757" s="18">
        <v>0.18181818181818199</v>
      </c>
      <c r="BE757" s="18">
        <v>5.6974999999999998</v>
      </c>
      <c r="BF757" s="18">
        <v>3.87113636363636</v>
      </c>
      <c r="BG757" s="18">
        <v>1.80795454545455</v>
      </c>
      <c r="BH757" s="18"/>
    </row>
    <row r="758" spans="1:60" x14ac:dyDescent="0.2">
      <c r="A758" s="18" t="s">
        <v>264</v>
      </c>
      <c r="B758" s="3">
        <v>258</v>
      </c>
      <c r="C758" s="18" t="s">
        <v>106</v>
      </c>
      <c r="D758" s="18" t="s">
        <v>309</v>
      </c>
      <c r="E758" s="18" t="s">
        <v>309</v>
      </c>
      <c r="F758" s="18" t="s">
        <v>309</v>
      </c>
      <c r="G758" s="18">
        <v>0.68181818181818199</v>
      </c>
      <c r="H758" s="18">
        <v>1.36363636363636</v>
      </c>
      <c r="I758" s="18">
        <v>2.0454545454545499</v>
      </c>
      <c r="J758" s="18">
        <v>54</v>
      </c>
      <c r="K758" s="18">
        <v>52.6666666666667</v>
      </c>
      <c r="L758" s="18">
        <v>53.1111111111111</v>
      </c>
      <c r="M758" s="18"/>
      <c r="N758" s="18">
        <v>0.22727272727272699</v>
      </c>
      <c r="O758" s="18">
        <v>0.22727272727272699</v>
      </c>
      <c r="P758" s="18"/>
      <c r="Q758" s="18">
        <v>0.22727272727272699</v>
      </c>
      <c r="R758" s="18"/>
      <c r="S758" s="18">
        <v>0.22727272727272699</v>
      </c>
      <c r="T758" s="18">
        <v>0.45454545454545497</v>
      </c>
      <c r="U758" s="18"/>
      <c r="V758" s="18">
        <v>0.22727272727272699</v>
      </c>
      <c r="W758" s="18">
        <v>0.45454545454545497</v>
      </c>
      <c r="X758" s="18"/>
      <c r="Y758" s="18">
        <v>1.8181818181818199</v>
      </c>
      <c r="Z758" s="18">
        <v>0.22727272727272699</v>
      </c>
      <c r="AA758" s="18"/>
      <c r="AB758" s="18">
        <v>0.45454545454545497</v>
      </c>
      <c r="AC758" s="18">
        <v>0.22727272727272699</v>
      </c>
      <c r="AD758" s="18"/>
      <c r="AE758" s="18">
        <v>0.90909090909090895</v>
      </c>
      <c r="AF758" s="18">
        <v>0.45454545454545497</v>
      </c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>
        <v>2.0454545454545499</v>
      </c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>
        <v>2.0454545454545499</v>
      </c>
      <c r="BD758" s="18"/>
      <c r="BE758" s="18">
        <v>2.0454545454545499</v>
      </c>
      <c r="BF758" s="18"/>
      <c r="BG758" s="18"/>
      <c r="BH758" s="18"/>
    </row>
    <row r="759" spans="1:60" x14ac:dyDescent="0.2">
      <c r="A759" s="18" t="s">
        <v>264</v>
      </c>
      <c r="B759" s="3">
        <v>260</v>
      </c>
      <c r="C759" s="18" t="s">
        <v>107</v>
      </c>
      <c r="D759" s="18" t="s">
        <v>309</v>
      </c>
      <c r="E759" s="18" t="s">
        <v>309</v>
      </c>
      <c r="F759" s="18" t="s">
        <v>309</v>
      </c>
      <c r="G759" s="18">
        <v>533.71431818181804</v>
      </c>
      <c r="H759" s="18">
        <v>298.51204545454499</v>
      </c>
      <c r="I759" s="18">
        <v>832.22636363636002</v>
      </c>
      <c r="J759" s="18">
        <v>41.987796927450802</v>
      </c>
      <c r="K759" s="18">
        <v>42.027618803261802</v>
      </c>
      <c r="L759" s="18">
        <v>42.002080672981599</v>
      </c>
      <c r="M759" s="18">
        <v>174.66159090909099</v>
      </c>
      <c r="N759" s="18">
        <v>162.42113636363601</v>
      </c>
      <c r="O759" s="18">
        <v>115.416818181818</v>
      </c>
      <c r="P759" s="18">
        <v>41.869772727272803</v>
      </c>
      <c r="Q759" s="18">
        <v>39.344999999999999</v>
      </c>
      <c r="R759" s="18"/>
      <c r="S759" s="18">
        <v>84.975681818181798</v>
      </c>
      <c r="T759" s="18">
        <v>107.78704545454499</v>
      </c>
      <c r="U759" s="18">
        <v>60.110681818181803</v>
      </c>
      <c r="V759" s="18">
        <v>35.557954545454599</v>
      </c>
      <c r="W759" s="18">
        <v>10.0806818181818</v>
      </c>
      <c r="X759" s="18"/>
      <c r="Y759" s="18">
        <v>616.40818181818202</v>
      </c>
      <c r="Z759" s="18">
        <v>154.982272727273</v>
      </c>
      <c r="AA759" s="18">
        <v>60.835909090909098</v>
      </c>
      <c r="AB759" s="18">
        <v>0.82931818181818195</v>
      </c>
      <c r="AC759" s="18">
        <v>97.880681818181799</v>
      </c>
      <c r="AD759" s="18">
        <v>1.10159090909091</v>
      </c>
      <c r="AE759" s="18">
        <v>634.19613636363499</v>
      </c>
      <c r="AF759" s="18">
        <v>11.423863636363601</v>
      </c>
      <c r="AG759" s="18">
        <v>83.477272727272705</v>
      </c>
      <c r="AH759" s="18"/>
      <c r="AI759" s="18"/>
      <c r="AJ759" s="18">
        <v>3.3174999999999999</v>
      </c>
      <c r="AK759" s="18"/>
      <c r="AL759" s="18">
        <v>21.847954545454598</v>
      </c>
      <c r="AM759" s="18">
        <v>34.185454545454498</v>
      </c>
      <c r="AN759" s="18">
        <v>38.012272727272702</v>
      </c>
      <c r="AO759" s="18">
        <v>16.190681818181801</v>
      </c>
      <c r="AP759" s="18">
        <v>59.173863636363699</v>
      </c>
      <c r="AQ759" s="18">
        <v>45.850227272727302</v>
      </c>
      <c r="AR759" s="18">
        <v>205.09181818181801</v>
      </c>
      <c r="AS759" s="18">
        <v>38.115681818181798</v>
      </c>
      <c r="AT759" s="18">
        <v>74.768636363636304</v>
      </c>
      <c r="AU759" s="18">
        <v>40.464090909090899</v>
      </c>
      <c r="AV759" s="18">
        <v>71.799545454545395</v>
      </c>
      <c r="AW759" s="18">
        <v>60.5729545454546</v>
      </c>
      <c r="AX759" s="18">
        <v>30.085227272727298</v>
      </c>
      <c r="AY759" s="18">
        <v>73.193863636363702</v>
      </c>
      <c r="AZ759" s="18"/>
      <c r="BA759" s="18">
        <v>22.874090909090899</v>
      </c>
      <c r="BB759" s="18"/>
      <c r="BC759" s="18">
        <v>822.1</v>
      </c>
      <c r="BD759" s="18">
        <v>10.1263636363636</v>
      </c>
      <c r="BE759" s="18">
        <v>203.08181818181799</v>
      </c>
      <c r="BF759" s="18">
        <v>183.77181818181799</v>
      </c>
      <c r="BG759" s="18">
        <v>172.89545454545501</v>
      </c>
      <c r="BH759" s="18">
        <v>272.47727272727298</v>
      </c>
    </row>
    <row r="760" spans="1:60" x14ac:dyDescent="0.2">
      <c r="A760" s="18" t="s">
        <v>264</v>
      </c>
      <c r="B760" s="3">
        <v>261</v>
      </c>
      <c r="C760" s="18" t="s">
        <v>108</v>
      </c>
      <c r="D760" s="18" t="s">
        <v>309</v>
      </c>
      <c r="E760" s="18" t="s">
        <v>309</v>
      </c>
      <c r="F760" s="18" t="s">
        <v>309</v>
      </c>
      <c r="G760" s="18">
        <v>1.1420454545454499</v>
      </c>
      <c r="H760" s="18">
        <v>1.22727272727273</v>
      </c>
      <c r="I760" s="18">
        <v>2.3693181818181799</v>
      </c>
      <c r="J760" s="18">
        <v>45.388059701492601</v>
      </c>
      <c r="K760" s="18">
        <v>41.2222222222222</v>
      </c>
      <c r="L760" s="18">
        <v>43.2302158273381</v>
      </c>
      <c r="M760" s="18">
        <v>0.15340909090909099</v>
      </c>
      <c r="N760" s="18">
        <v>0.46022727272727298</v>
      </c>
      <c r="O760" s="18">
        <v>8.5227272727272693E-2</v>
      </c>
      <c r="P760" s="18">
        <v>0.44318181818181801</v>
      </c>
      <c r="Q760" s="18"/>
      <c r="R760" s="18"/>
      <c r="S760" s="18">
        <v>0.40909090909090901</v>
      </c>
      <c r="T760" s="18">
        <v>0.52840909090909105</v>
      </c>
      <c r="U760" s="18">
        <v>8.5227272727272693E-2</v>
      </c>
      <c r="V760" s="18">
        <v>0.204545454545455</v>
      </c>
      <c r="W760" s="18"/>
      <c r="X760" s="18"/>
      <c r="Y760" s="18">
        <v>1.6704545454545501</v>
      </c>
      <c r="Z760" s="18">
        <v>0.61363636363636398</v>
      </c>
      <c r="AA760" s="18">
        <v>8.5227272727272693E-2</v>
      </c>
      <c r="AB760" s="18"/>
      <c r="AC760" s="18">
        <v>0.1875</v>
      </c>
      <c r="AD760" s="18"/>
      <c r="AE760" s="18">
        <v>1.58522727272727</v>
      </c>
      <c r="AF760" s="18"/>
      <c r="AG760" s="18">
        <v>0.59659090909090895</v>
      </c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>
        <v>2.3693181818181799</v>
      </c>
      <c r="AX760" s="18"/>
      <c r="AY760" s="18"/>
      <c r="AZ760" s="18"/>
      <c r="BA760" s="18"/>
      <c r="BB760" s="18"/>
      <c r="BC760" s="18">
        <v>2.3693181818181799</v>
      </c>
      <c r="BD760" s="18"/>
      <c r="BE760" s="18">
        <v>2.1136363636363602</v>
      </c>
      <c r="BF760" s="18">
        <v>0.25568181818181801</v>
      </c>
      <c r="BG760" s="18"/>
      <c r="BH760" s="18"/>
    </row>
    <row r="761" spans="1:60" x14ac:dyDescent="0.2">
      <c r="A761" s="18" t="s">
        <v>264</v>
      </c>
      <c r="B761" s="3">
        <v>273</v>
      </c>
      <c r="C761" s="18" t="s">
        <v>110</v>
      </c>
      <c r="D761" s="18" t="s">
        <v>309</v>
      </c>
      <c r="E761" s="18" t="s">
        <v>309</v>
      </c>
      <c r="F761" s="18" t="s">
        <v>309</v>
      </c>
      <c r="G761" s="18">
        <v>4.9318181818181799</v>
      </c>
      <c r="H761" s="18">
        <v>2.8863636363636398</v>
      </c>
      <c r="I761" s="18">
        <v>7.8181818181818201</v>
      </c>
      <c r="J761" s="18">
        <v>48.092165898617502</v>
      </c>
      <c r="K761" s="18">
        <v>40.937007874015798</v>
      </c>
      <c r="L761" s="18">
        <v>45.450581395348799</v>
      </c>
      <c r="M761" s="18">
        <v>0.97727272727272696</v>
      </c>
      <c r="N761" s="18">
        <v>1.13636363636364</v>
      </c>
      <c r="O761" s="18">
        <v>1.1818181818181801</v>
      </c>
      <c r="P761" s="18">
        <v>0.59090909090909105</v>
      </c>
      <c r="Q761" s="18">
        <v>1.0454545454545501</v>
      </c>
      <c r="R761" s="18"/>
      <c r="S761" s="18">
        <v>0.81818181818181801</v>
      </c>
      <c r="T761" s="18">
        <v>1.36363636363636</v>
      </c>
      <c r="U761" s="18">
        <v>0.45454545454545497</v>
      </c>
      <c r="V761" s="18"/>
      <c r="W761" s="18">
        <v>0.25</v>
      </c>
      <c r="X761" s="18"/>
      <c r="Y761" s="18">
        <v>6.6363636363636402</v>
      </c>
      <c r="Z761" s="18">
        <v>0.77272727272727304</v>
      </c>
      <c r="AA761" s="18">
        <v>0.40909090909090901</v>
      </c>
      <c r="AB761" s="18"/>
      <c r="AC761" s="18">
        <v>0.11363636363636399</v>
      </c>
      <c r="AD761" s="18"/>
      <c r="AE761" s="18">
        <v>7.0681818181818201</v>
      </c>
      <c r="AF761" s="18"/>
      <c r="AG761" s="18">
        <v>0.63636363636363602</v>
      </c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>
        <v>7.8181818181818201</v>
      </c>
      <c r="AU761" s="18"/>
      <c r="AV761" s="18"/>
      <c r="AW761" s="18"/>
      <c r="AX761" s="18"/>
      <c r="AY761" s="18"/>
      <c r="AZ761" s="18"/>
      <c r="BA761" s="18"/>
      <c r="BB761" s="18"/>
      <c r="BC761" s="18">
        <v>7.8181818181818201</v>
      </c>
      <c r="BD761" s="18"/>
      <c r="BE761" s="18">
        <v>4.0681818181818201</v>
      </c>
      <c r="BF761" s="18">
        <v>2.6136363636363602</v>
      </c>
      <c r="BG761" s="18">
        <v>1.13636363636364</v>
      </c>
      <c r="BH761" s="18"/>
    </row>
    <row r="762" spans="1:60" x14ac:dyDescent="0.2">
      <c r="A762" s="18" t="s">
        <v>264</v>
      </c>
      <c r="B762" s="3">
        <v>280</v>
      </c>
      <c r="C762" s="18" t="s">
        <v>112</v>
      </c>
      <c r="D762" s="18" t="s">
        <v>309</v>
      </c>
      <c r="E762" s="18" t="s">
        <v>309</v>
      </c>
      <c r="F762" s="18" t="s">
        <v>309</v>
      </c>
      <c r="G762" s="18">
        <v>43.636363636363598</v>
      </c>
      <c r="H762" s="18">
        <v>28.340909090909101</v>
      </c>
      <c r="I762" s="18">
        <v>71.977272727272705</v>
      </c>
      <c r="J762" s="18">
        <v>41.864583333333201</v>
      </c>
      <c r="K762" s="18">
        <v>41.238171611868502</v>
      </c>
      <c r="L762" s="18">
        <v>41.617934954215201</v>
      </c>
      <c r="M762" s="18">
        <v>11.568181818181801</v>
      </c>
      <c r="N762" s="18">
        <v>18.068181818181799</v>
      </c>
      <c r="O762" s="18">
        <v>7.1136363636363598</v>
      </c>
      <c r="P762" s="18">
        <v>4.7954545454545503</v>
      </c>
      <c r="Q762" s="18">
        <v>2.0909090909090899</v>
      </c>
      <c r="R762" s="18"/>
      <c r="S762" s="18">
        <v>8.8181818181818201</v>
      </c>
      <c r="T762" s="18">
        <v>9.6136363636363598</v>
      </c>
      <c r="U762" s="18">
        <v>7.1590909090909101</v>
      </c>
      <c r="V762" s="18">
        <v>1.8409090909090899</v>
      </c>
      <c r="W762" s="18">
        <v>0.90909090909090895</v>
      </c>
      <c r="X762" s="18"/>
      <c r="Y762" s="18">
        <v>41.75</v>
      </c>
      <c r="Z762" s="18">
        <v>24.727272727272702</v>
      </c>
      <c r="AA762" s="18">
        <v>5.5</v>
      </c>
      <c r="AB762" s="18">
        <v>0.81818181818181801</v>
      </c>
      <c r="AC762" s="18">
        <v>12.431818181818199</v>
      </c>
      <c r="AD762" s="18"/>
      <c r="AE762" s="18">
        <v>55.659090909090899</v>
      </c>
      <c r="AF762" s="18">
        <v>2.4318181818181799</v>
      </c>
      <c r="AG762" s="18">
        <v>0.63636363636363602</v>
      </c>
      <c r="AH762" s="18"/>
      <c r="AI762" s="18"/>
      <c r="AJ762" s="18"/>
      <c r="AK762" s="18"/>
      <c r="AL762" s="18"/>
      <c r="AM762" s="18"/>
      <c r="AN762" s="18"/>
      <c r="AO762" s="18"/>
      <c r="AP762" s="18"/>
      <c r="AQ762" s="18">
        <v>16.454545454545499</v>
      </c>
      <c r="AR762" s="18"/>
      <c r="AS762" s="18">
        <v>10.0227272727273</v>
      </c>
      <c r="AT762" s="18">
        <v>4.6363636363636402</v>
      </c>
      <c r="AU762" s="18"/>
      <c r="AV762" s="18">
        <v>10.2727272727273</v>
      </c>
      <c r="AW762" s="18">
        <v>8.9090909090909101</v>
      </c>
      <c r="AX762" s="18">
        <v>7.0681818181818201</v>
      </c>
      <c r="AY762" s="18"/>
      <c r="AZ762" s="18">
        <v>14.613636363636401</v>
      </c>
      <c r="BA762" s="18"/>
      <c r="BB762" s="18"/>
      <c r="BC762" s="18">
        <v>70.977272727272705</v>
      </c>
      <c r="BD762" s="18">
        <v>1</v>
      </c>
      <c r="BE762" s="18">
        <v>27.340909090909101</v>
      </c>
      <c r="BF762" s="18">
        <v>26.181818181818201</v>
      </c>
      <c r="BG762" s="18">
        <v>12.0227272727273</v>
      </c>
      <c r="BH762" s="18">
        <v>6.4318181818181799</v>
      </c>
    </row>
    <row r="763" spans="1:60" x14ac:dyDescent="0.2">
      <c r="A763" s="18" t="s">
        <v>264</v>
      </c>
      <c r="B763" s="3">
        <v>285</v>
      </c>
      <c r="C763" s="18" t="s">
        <v>113</v>
      </c>
      <c r="D763" s="18" t="s">
        <v>309</v>
      </c>
      <c r="E763" s="18" t="s">
        <v>309</v>
      </c>
      <c r="F763" s="18" t="s">
        <v>309</v>
      </c>
      <c r="G763" s="18">
        <v>0.11363636363636399</v>
      </c>
      <c r="H763" s="18">
        <v>0.79545454545454497</v>
      </c>
      <c r="I763" s="18">
        <v>0.90909090909090895</v>
      </c>
      <c r="J763" s="18">
        <v>67</v>
      </c>
      <c r="K763" s="18">
        <v>29.428571428571399</v>
      </c>
      <c r="L763" s="18">
        <v>34.125</v>
      </c>
      <c r="M763" s="18"/>
      <c r="N763" s="18"/>
      <c r="O763" s="18"/>
      <c r="P763" s="18"/>
      <c r="Q763" s="18">
        <v>0.11363636363636399</v>
      </c>
      <c r="R763" s="18"/>
      <c r="S763" s="18">
        <v>0.79545454545454497</v>
      </c>
      <c r="T763" s="18"/>
      <c r="U763" s="18"/>
      <c r="V763" s="18"/>
      <c r="W763" s="18"/>
      <c r="X763" s="18"/>
      <c r="Y763" s="18">
        <v>0.79545454545454497</v>
      </c>
      <c r="Z763" s="18">
        <v>0.11363636363636399</v>
      </c>
      <c r="AA763" s="18"/>
      <c r="AB763" s="18"/>
      <c r="AC763" s="18"/>
      <c r="AD763" s="18"/>
      <c r="AE763" s="18">
        <v>0.11363636363636399</v>
      </c>
      <c r="AF763" s="18"/>
      <c r="AG763" s="18">
        <v>0.79545454545454497</v>
      </c>
      <c r="AH763" s="18"/>
      <c r="AI763" s="18"/>
      <c r="AJ763" s="18"/>
      <c r="AK763" s="18"/>
      <c r="AL763" s="18"/>
      <c r="AM763" s="18"/>
      <c r="AN763" s="18"/>
      <c r="AO763" s="18"/>
      <c r="AP763" s="18">
        <v>0.90909090909090895</v>
      </c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>
        <v>0.90909090909090895</v>
      </c>
      <c r="BD763" s="18"/>
      <c r="BE763" s="18">
        <v>0.34090909090909099</v>
      </c>
      <c r="BF763" s="18"/>
      <c r="BG763" s="18">
        <v>0.56818181818181801</v>
      </c>
      <c r="BH763" s="18"/>
    </row>
    <row r="764" spans="1:60" x14ac:dyDescent="0.2">
      <c r="A764" s="18" t="s">
        <v>264</v>
      </c>
      <c r="B764" s="3">
        <v>305</v>
      </c>
      <c r="C764" s="18" t="s">
        <v>115</v>
      </c>
      <c r="D764" s="18" t="s">
        <v>309</v>
      </c>
      <c r="E764" s="18" t="s">
        <v>309</v>
      </c>
      <c r="F764" s="18" t="s">
        <v>309</v>
      </c>
      <c r="G764" s="18">
        <v>0.90909090909090895</v>
      </c>
      <c r="H764" s="18">
        <v>1.1818181818181801</v>
      </c>
      <c r="I764" s="18">
        <v>2.0909090909090899</v>
      </c>
      <c r="J764" s="18">
        <v>31.55</v>
      </c>
      <c r="K764" s="18">
        <v>59.807692307692299</v>
      </c>
      <c r="L764" s="18">
        <v>47.521739130434803</v>
      </c>
      <c r="M764" s="18">
        <v>0.86363636363636398</v>
      </c>
      <c r="N764" s="18">
        <v>4.5454545454545497E-2</v>
      </c>
      <c r="O764" s="18"/>
      <c r="P764" s="18"/>
      <c r="Q764" s="18"/>
      <c r="R764" s="18"/>
      <c r="S764" s="18">
        <v>0.22727272727272699</v>
      </c>
      <c r="T764" s="18"/>
      <c r="U764" s="18">
        <v>0.31818181818181801</v>
      </c>
      <c r="V764" s="18"/>
      <c r="W764" s="18">
        <v>0.63636363636363602</v>
      </c>
      <c r="X764" s="18"/>
      <c r="Y764" s="18">
        <v>1.77272727272727</v>
      </c>
      <c r="Z764" s="18">
        <v>0.31818181818181801</v>
      </c>
      <c r="AA764" s="18"/>
      <c r="AB764" s="18"/>
      <c r="AC764" s="18"/>
      <c r="AD764" s="18"/>
      <c r="AE764" s="18">
        <v>2.0909090909090899</v>
      </c>
      <c r="AF764" s="18"/>
      <c r="AG764" s="18"/>
      <c r="AH764" s="18"/>
      <c r="AI764" s="18"/>
      <c r="AJ764" s="18"/>
      <c r="AK764" s="18"/>
      <c r="AL764" s="18"/>
      <c r="AM764" s="18"/>
      <c r="AN764" s="18">
        <v>2.0909090909090899</v>
      </c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>
        <v>2.0909090909090899</v>
      </c>
      <c r="BD764" s="18"/>
      <c r="BE764" s="18">
        <v>0.27272727272727298</v>
      </c>
      <c r="BF764" s="18">
        <v>0.31818181818181801</v>
      </c>
      <c r="BG764" s="18">
        <v>1.5</v>
      </c>
      <c r="BH764" s="18"/>
    </row>
    <row r="765" spans="1:60" x14ac:dyDescent="0.2">
      <c r="A765" s="18" t="s">
        <v>264</v>
      </c>
      <c r="B765" s="3">
        <v>307</v>
      </c>
      <c r="C765" s="18" t="s">
        <v>116</v>
      </c>
      <c r="D765" s="18" t="s">
        <v>309</v>
      </c>
      <c r="E765" s="18" t="s">
        <v>309</v>
      </c>
      <c r="F765" s="18" t="s">
        <v>309</v>
      </c>
      <c r="G765" s="18">
        <v>4.2272727272727302</v>
      </c>
      <c r="H765" s="18">
        <v>1.22727272727273</v>
      </c>
      <c r="I765" s="18">
        <v>5.4545454545454497</v>
      </c>
      <c r="J765" s="18">
        <v>40.370967741935502</v>
      </c>
      <c r="K765" s="18">
        <v>39.3333333333333</v>
      </c>
      <c r="L765" s="18">
        <v>40.137500000000003</v>
      </c>
      <c r="M765" s="18">
        <v>1.4545454545454499</v>
      </c>
      <c r="N765" s="18">
        <v>0.59090909090909105</v>
      </c>
      <c r="O765" s="18">
        <v>1.9545454545454499</v>
      </c>
      <c r="P765" s="18">
        <v>0.22727272727272699</v>
      </c>
      <c r="Q765" s="18"/>
      <c r="R765" s="18"/>
      <c r="S765" s="18">
        <v>0.34090909090909099</v>
      </c>
      <c r="T765" s="18">
        <v>0.36363636363636398</v>
      </c>
      <c r="U765" s="18">
        <v>0.52272727272727304</v>
      </c>
      <c r="V765" s="18"/>
      <c r="W765" s="18"/>
      <c r="X765" s="18"/>
      <c r="Y765" s="18">
        <v>4.6136363636363598</v>
      </c>
      <c r="Z765" s="18">
        <v>0.84090909090909105</v>
      </c>
      <c r="AA765" s="18"/>
      <c r="AB765" s="18"/>
      <c r="AC765" s="18">
        <v>0.34090909090909099</v>
      </c>
      <c r="AD765" s="18"/>
      <c r="AE765" s="18">
        <v>0.90909090909090895</v>
      </c>
      <c r="AF765" s="18">
        <v>0.65909090909090895</v>
      </c>
      <c r="AG765" s="18">
        <v>3.5454545454545499</v>
      </c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>
        <v>5.4545454545454497</v>
      </c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>
        <v>5.4545454545454497</v>
      </c>
      <c r="BD765" s="18"/>
      <c r="BE765" s="18">
        <v>2.6136363636363602</v>
      </c>
      <c r="BF765" s="18">
        <v>0.70454545454545503</v>
      </c>
      <c r="BG765" s="18"/>
      <c r="BH765" s="18">
        <v>2.1363636363636398</v>
      </c>
    </row>
    <row r="766" spans="1:60" x14ac:dyDescent="0.2">
      <c r="A766" s="18" t="s">
        <v>264</v>
      </c>
      <c r="B766" s="3">
        <v>312</v>
      </c>
      <c r="C766" s="18" t="s">
        <v>118</v>
      </c>
      <c r="D766" s="18" t="s">
        <v>309</v>
      </c>
      <c r="E766" s="18" t="s">
        <v>309</v>
      </c>
      <c r="F766" s="18" t="s">
        <v>309</v>
      </c>
      <c r="G766" s="18">
        <v>6.4340909090909104</v>
      </c>
      <c r="H766" s="18">
        <v>10.2886363636364</v>
      </c>
      <c r="I766" s="18">
        <v>16.722727272727301</v>
      </c>
      <c r="J766" s="18">
        <v>41.165665842458502</v>
      </c>
      <c r="K766" s="18">
        <v>43.255356748398498</v>
      </c>
      <c r="L766" s="18">
        <v>42.451345474313598</v>
      </c>
      <c r="M766" s="18">
        <v>2.7159090909090899</v>
      </c>
      <c r="N766" s="18">
        <v>1.1431818181818201</v>
      </c>
      <c r="O766" s="18">
        <v>1.66818181818182</v>
      </c>
      <c r="P766" s="18">
        <v>0.90681818181818197</v>
      </c>
      <c r="Q766" s="18"/>
      <c r="R766" s="18"/>
      <c r="S766" s="18">
        <v>3.1477272727272698</v>
      </c>
      <c r="T766" s="18">
        <v>3.71136363636364</v>
      </c>
      <c r="U766" s="18">
        <v>0.763636363636364</v>
      </c>
      <c r="V766" s="18">
        <v>1.76136363636364</v>
      </c>
      <c r="W766" s="18">
        <v>0.90454545454545399</v>
      </c>
      <c r="X766" s="18"/>
      <c r="Y766" s="18">
        <v>10.2977272727273</v>
      </c>
      <c r="Z766" s="18">
        <v>3.1409090909090902</v>
      </c>
      <c r="AA766" s="18">
        <v>3.2840909090909101</v>
      </c>
      <c r="AB766" s="18">
        <v>0.57045454545454499</v>
      </c>
      <c r="AC766" s="18">
        <v>4.5250000000000004</v>
      </c>
      <c r="AD766" s="18"/>
      <c r="AE766" s="18">
        <v>6.8613636363636399</v>
      </c>
      <c r="AF766" s="18">
        <v>4.7659090909090898</v>
      </c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>
        <v>16.722727272727301</v>
      </c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>
        <v>16.722727272727301</v>
      </c>
      <c r="BD766" s="18"/>
      <c r="BE766" s="18">
        <v>1.8613636363636401</v>
      </c>
      <c r="BF766" s="18">
        <v>7.0590909090909104</v>
      </c>
      <c r="BG766" s="18">
        <v>7.8022727272727304</v>
      </c>
      <c r="BH766" s="18"/>
    </row>
    <row r="767" spans="1:60" x14ac:dyDescent="0.2">
      <c r="A767" s="18" t="s">
        <v>264</v>
      </c>
      <c r="B767" s="3">
        <v>315</v>
      </c>
      <c r="C767" s="18" t="s">
        <v>121</v>
      </c>
      <c r="D767" s="18" t="s">
        <v>309</v>
      </c>
      <c r="E767" s="18" t="s">
        <v>309</v>
      </c>
      <c r="F767" s="18" t="s">
        <v>309</v>
      </c>
      <c r="G767" s="18">
        <v>1.2045454545454499</v>
      </c>
      <c r="H767" s="18">
        <v>2.4090909090909101</v>
      </c>
      <c r="I767" s="18">
        <v>3.6136363636363602</v>
      </c>
      <c r="J767" s="18">
        <v>28.981132075471699</v>
      </c>
      <c r="K767" s="18">
        <v>45.792452830188701</v>
      </c>
      <c r="L767" s="18">
        <v>40.188679245282998</v>
      </c>
      <c r="M767" s="18">
        <v>1.13636363636364</v>
      </c>
      <c r="N767" s="18">
        <v>6.8181818181818205E-2</v>
      </c>
      <c r="O767" s="18"/>
      <c r="P767" s="18"/>
      <c r="Q767" s="18"/>
      <c r="R767" s="18"/>
      <c r="S767" s="18">
        <v>0.63636363636363602</v>
      </c>
      <c r="T767" s="18">
        <v>0.18181818181818199</v>
      </c>
      <c r="U767" s="18">
        <v>0.90909090909090895</v>
      </c>
      <c r="V767" s="18">
        <v>0.68181818181818199</v>
      </c>
      <c r="W767" s="18"/>
      <c r="X767" s="18"/>
      <c r="Y767" s="18">
        <v>3.6136363636363602</v>
      </c>
      <c r="Z767" s="18"/>
      <c r="AA767" s="18"/>
      <c r="AB767" s="18"/>
      <c r="AC767" s="18"/>
      <c r="AD767" s="18"/>
      <c r="AE767" s="18">
        <v>3.4318181818181799</v>
      </c>
      <c r="AF767" s="18">
        <v>0.18181818181818199</v>
      </c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>
        <v>3.6136363636363602</v>
      </c>
      <c r="AU767" s="18"/>
      <c r="AV767" s="18"/>
      <c r="AW767" s="18"/>
      <c r="AX767" s="18"/>
      <c r="AY767" s="18"/>
      <c r="AZ767" s="18"/>
      <c r="BA767" s="18"/>
      <c r="BB767" s="18"/>
      <c r="BC767" s="18">
        <v>3.6136363636363602</v>
      </c>
      <c r="BD767" s="18"/>
      <c r="BE767" s="18">
        <v>1</v>
      </c>
      <c r="BF767" s="18">
        <v>1.25</v>
      </c>
      <c r="BG767" s="18">
        <v>1.36363636363636</v>
      </c>
      <c r="BH767" s="18"/>
    </row>
    <row r="768" spans="1:60" x14ac:dyDescent="0.2">
      <c r="A768" s="18" t="s">
        <v>264</v>
      </c>
      <c r="B768" s="3">
        <v>319</v>
      </c>
      <c r="C768" s="18" t="s">
        <v>122</v>
      </c>
      <c r="D768" s="18" t="s">
        <v>309</v>
      </c>
      <c r="E768" s="18" t="s">
        <v>309</v>
      </c>
      <c r="F768" s="18" t="s">
        <v>309</v>
      </c>
      <c r="G768" s="18">
        <v>2.6136363636363602</v>
      </c>
      <c r="H768" s="18">
        <v>1.1818181818181801</v>
      </c>
      <c r="I768" s="18">
        <v>3.7954545454545499</v>
      </c>
      <c r="J768" s="18">
        <v>40.799999999999997</v>
      </c>
      <c r="K768" s="18">
        <v>43.903846153846203</v>
      </c>
      <c r="L768" s="18">
        <v>41.766467065868298</v>
      </c>
      <c r="M768" s="18">
        <v>1.3409090909090899</v>
      </c>
      <c r="N768" s="18">
        <v>0.36363636363636398</v>
      </c>
      <c r="O768" s="18">
        <v>0.47727272727272702</v>
      </c>
      <c r="P768" s="18">
        <v>0.15909090909090901</v>
      </c>
      <c r="Q768" s="18">
        <v>0.27272727272727298</v>
      </c>
      <c r="R768" s="18"/>
      <c r="S768" s="18">
        <v>9.0909090909090898E-2</v>
      </c>
      <c r="T768" s="18">
        <v>0.56818181818181801</v>
      </c>
      <c r="U768" s="18">
        <v>0.34090909090909099</v>
      </c>
      <c r="V768" s="18">
        <v>0.18181818181818199</v>
      </c>
      <c r="W768" s="18"/>
      <c r="X768" s="18"/>
      <c r="Y768" s="18">
        <v>3.7954545454545499</v>
      </c>
      <c r="Z768" s="18"/>
      <c r="AA768" s="18"/>
      <c r="AB768" s="18"/>
      <c r="AC768" s="18"/>
      <c r="AD768" s="18"/>
      <c r="AE768" s="18">
        <v>2.25</v>
      </c>
      <c r="AF768" s="18">
        <v>1.5454545454545501</v>
      </c>
      <c r="AG768" s="18"/>
      <c r="AH768" s="18"/>
      <c r="AI768" s="18"/>
      <c r="AJ768" s="18"/>
      <c r="AK768" s="18"/>
      <c r="AL768" s="18"/>
      <c r="AM768" s="18"/>
      <c r="AN768" s="18"/>
      <c r="AO768" s="18">
        <v>3.7954545454545499</v>
      </c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>
        <v>3.6590909090909101</v>
      </c>
      <c r="BD768" s="18">
        <v>0.13636363636363599</v>
      </c>
      <c r="BE768" s="18">
        <v>2.6136363636363602</v>
      </c>
      <c r="BF768" s="18">
        <v>1.1818181818181801</v>
      </c>
      <c r="BG768" s="18"/>
      <c r="BH768" s="18"/>
    </row>
    <row r="769" spans="1:60" x14ac:dyDescent="0.2">
      <c r="A769" s="18" t="s">
        <v>264</v>
      </c>
      <c r="B769" s="3">
        <v>328</v>
      </c>
      <c r="C769" s="18" t="s">
        <v>125</v>
      </c>
      <c r="D769" s="18" t="s">
        <v>309</v>
      </c>
      <c r="E769" s="18" t="s">
        <v>309</v>
      </c>
      <c r="F769" s="18" t="s">
        <v>309</v>
      </c>
      <c r="G769" s="18">
        <v>27.772727272727298</v>
      </c>
      <c r="H769" s="18">
        <v>14.545454545454501</v>
      </c>
      <c r="I769" s="18">
        <v>42.318181818181799</v>
      </c>
      <c r="J769" s="18">
        <v>39.546644844517203</v>
      </c>
      <c r="K769" s="18">
        <v>39.206249999999997</v>
      </c>
      <c r="L769" s="18">
        <v>39.429645542427501</v>
      </c>
      <c r="M769" s="18">
        <v>12.636363636363599</v>
      </c>
      <c r="N769" s="18">
        <v>7.1363636363636402</v>
      </c>
      <c r="O769" s="18">
        <v>4.8181818181818201</v>
      </c>
      <c r="P769" s="18">
        <v>2.3636363636363602</v>
      </c>
      <c r="Q769" s="18">
        <v>0.81818181818181801</v>
      </c>
      <c r="R769" s="18"/>
      <c r="S769" s="18">
        <v>6.9090909090909101</v>
      </c>
      <c r="T769" s="18">
        <v>2.4545454545454501</v>
      </c>
      <c r="U769" s="18">
        <v>2.7272727272727302</v>
      </c>
      <c r="V769" s="18">
        <v>2.4545454545454501</v>
      </c>
      <c r="W769" s="18"/>
      <c r="X769" s="18"/>
      <c r="Y769" s="18">
        <v>42.318181818181799</v>
      </c>
      <c r="Z769" s="18"/>
      <c r="AA769" s="18"/>
      <c r="AB769" s="18"/>
      <c r="AC769" s="18">
        <v>0.81818181818181801</v>
      </c>
      <c r="AD769" s="18"/>
      <c r="AE769" s="18">
        <v>40.954545454545503</v>
      </c>
      <c r="AF769" s="18">
        <v>0.54545454545454497</v>
      </c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>
        <v>21.409090909090899</v>
      </c>
      <c r="AX769" s="18">
        <v>20.909090909090899</v>
      </c>
      <c r="AY769" s="18"/>
      <c r="AZ769" s="18"/>
      <c r="BA769" s="18"/>
      <c r="BB769" s="18"/>
      <c r="BC769" s="18">
        <v>42.318181818181799</v>
      </c>
      <c r="BD769" s="18"/>
      <c r="BE769" s="18"/>
      <c r="BF769" s="18"/>
      <c r="BG769" s="18">
        <v>20.318181818181799</v>
      </c>
      <c r="BH769" s="18">
        <v>22</v>
      </c>
    </row>
    <row r="770" spans="1:60" x14ac:dyDescent="0.2">
      <c r="A770" s="18" t="s">
        <v>264</v>
      </c>
      <c r="B770" s="3">
        <v>331</v>
      </c>
      <c r="C770" s="18" t="s">
        <v>126</v>
      </c>
      <c r="D770" s="18" t="s">
        <v>309</v>
      </c>
      <c r="E770" s="18" t="s">
        <v>309</v>
      </c>
      <c r="F770" s="18" t="s">
        <v>309</v>
      </c>
      <c r="G770" s="18">
        <v>8.7045454545454604</v>
      </c>
      <c r="H770" s="18">
        <v>9.4602272727272698</v>
      </c>
      <c r="I770" s="18">
        <v>18.164772727272702</v>
      </c>
      <c r="J770" s="18">
        <v>41.500652741514401</v>
      </c>
      <c r="K770" s="18">
        <v>43.7081081081081</v>
      </c>
      <c r="L770" s="18">
        <v>42.650297153581498</v>
      </c>
      <c r="M770" s="18">
        <v>3.6875</v>
      </c>
      <c r="N770" s="18">
        <v>1.6079545454545501</v>
      </c>
      <c r="O770" s="18">
        <v>1.60227272727273</v>
      </c>
      <c r="P770" s="18">
        <v>0.95454545454545503</v>
      </c>
      <c r="Q770" s="18">
        <v>0.85227272727272696</v>
      </c>
      <c r="R770" s="18"/>
      <c r="S770" s="18">
        <v>1.1931818181818199</v>
      </c>
      <c r="T770" s="18">
        <v>4.5</v>
      </c>
      <c r="U770" s="18">
        <v>1.9431818181818199</v>
      </c>
      <c r="V770" s="18">
        <v>1.7045454545454499</v>
      </c>
      <c r="W770" s="18">
        <v>0.119318181818182</v>
      </c>
      <c r="X770" s="18"/>
      <c r="Y770" s="18">
        <v>16.119318181818201</v>
      </c>
      <c r="Z770" s="18">
        <v>1.58522727272727</v>
      </c>
      <c r="AA770" s="18">
        <v>0.46022727272727298</v>
      </c>
      <c r="AB770" s="18"/>
      <c r="AC770" s="18">
        <v>2.8977272727272698</v>
      </c>
      <c r="AD770" s="18"/>
      <c r="AE770" s="18">
        <v>12.232954545454501</v>
      </c>
      <c r="AF770" s="18">
        <v>6.8181818181818205E-2</v>
      </c>
      <c r="AG770" s="18">
        <v>2.0113636363636398</v>
      </c>
      <c r="AH770" s="18"/>
      <c r="AI770" s="18"/>
      <c r="AJ770" s="18">
        <v>0.95454545454545503</v>
      </c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>
        <v>18.164772727272702</v>
      </c>
      <c r="AZ770" s="18"/>
      <c r="BA770" s="18"/>
      <c r="BB770" s="18"/>
      <c r="BC770" s="18">
        <v>17.994318181818201</v>
      </c>
      <c r="BD770" s="18">
        <v>0.170454545454545</v>
      </c>
      <c r="BE770" s="18">
        <v>3.3409090909090899</v>
      </c>
      <c r="BF770" s="18">
        <v>2.9715909090909101</v>
      </c>
      <c r="BG770" s="18">
        <v>3.8068181818181799</v>
      </c>
      <c r="BH770" s="18">
        <v>8.0454545454545503</v>
      </c>
    </row>
    <row r="771" spans="1:60" x14ac:dyDescent="0.2">
      <c r="A771" s="18" t="s">
        <v>264</v>
      </c>
      <c r="B771" s="3">
        <v>367</v>
      </c>
      <c r="C771" s="18" t="s">
        <v>128</v>
      </c>
      <c r="D771" s="18" t="s">
        <v>309</v>
      </c>
      <c r="E771" s="18" t="s">
        <v>309</v>
      </c>
      <c r="F771" s="18" t="s">
        <v>309</v>
      </c>
      <c r="G771" s="18">
        <v>37.748737373681799</v>
      </c>
      <c r="H771" s="18">
        <v>45.560934344318198</v>
      </c>
      <c r="I771" s="18">
        <v>83.309671717999905</v>
      </c>
      <c r="J771" s="18">
        <v>40.016055122688897</v>
      </c>
      <c r="K771" s="18">
        <v>40.3384193922398</v>
      </c>
      <c r="L771" s="18">
        <v>40.192351788094903</v>
      </c>
      <c r="M771" s="18">
        <v>11.0277777777273</v>
      </c>
      <c r="N771" s="18">
        <v>16.401515151295499</v>
      </c>
      <c r="O771" s="18">
        <v>8.0845959596590902</v>
      </c>
      <c r="P771" s="18">
        <v>2.2348484850000001</v>
      </c>
      <c r="Q771" s="18"/>
      <c r="R771" s="18"/>
      <c r="S771" s="18">
        <v>15.8094191920227</v>
      </c>
      <c r="T771" s="18">
        <v>17.9329124580909</v>
      </c>
      <c r="U771" s="18">
        <v>7.0871212126136403</v>
      </c>
      <c r="V771" s="18">
        <v>2.01178451179545</v>
      </c>
      <c r="W771" s="18">
        <v>2.7196969697954501</v>
      </c>
      <c r="X771" s="18"/>
      <c r="Y771" s="18">
        <v>72.2844191925454</v>
      </c>
      <c r="Z771" s="18">
        <v>4.6363636365681797</v>
      </c>
      <c r="AA771" s="18">
        <v>6.3888888888863704</v>
      </c>
      <c r="AB771" s="18"/>
      <c r="AC771" s="18">
        <v>4.7373737372045497</v>
      </c>
      <c r="AD771" s="18">
        <v>0.76136363636363602</v>
      </c>
      <c r="AE771" s="18">
        <v>72.068510101749993</v>
      </c>
      <c r="AF771" s="18">
        <v>3.84848484859091</v>
      </c>
      <c r="AG771" s="18">
        <v>1.8939393940909099</v>
      </c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>
        <v>83.309671717999905</v>
      </c>
      <c r="AU771" s="18"/>
      <c r="AV771" s="18"/>
      <c r="AW771" s="18"/>
      <c r="AX771" s="18"/>
      <c r="AY771" s="18"/>
      <c r="AZ771" s="18"/>
      <c r="BA771" s="18"/>
      <c r="BB771" s="18"/>
      <c r="BC771" s="18">
        <v>81.9308838391363</v>
      </c>
      <c r="BD771" s="18">
        <v>1.3787878788636401</v>
      </c>
      <c r="BE771" s="18">
        <v>25.084175085045501</v>
      </c>
      <c r="BF771" s="18">
        <v>24.316077440909101</v>
      </c>
      <c r="BG771" s="18">
        <v>19.9750757577273</v>
      </c>
      <c r="BH771" s="18">
        <v>13.934343434318199</v>
      </c>
    </row>
    <row r="772" spans="1:60" x14ac:dyDescent="0.2">
      <c r="A772" s="18" t="s">
        <v>264</v>
      </c>
      <c r="B772" s="3">
        <v>374</v>
      </c>
      <c r="C772" s="18" t="s">
        <v>129</v>
      </c>
      <c r="D772" s="18" t="s">
        <v>309</v>
      </c>
      <c r="E772" s="18" t="s">
        <v>309</v>
      </c>
      <c r="F772" s="18" t="s">
        <v>309</v>
      </c>
      <c r="G772" s="18">
        <v>0.60681818181818203</v>
      </c>
      <c r="H772" s="18">
        <v>1.42954545454545</v>
      </c>
      <c r="I772" s="18">
        <v>2.0363636363636402</v>
      </c>
      <c r="J772" s="18">
        <v>47.363295880149799</v>
      </c>
      <c r="K772" s="18">
        <v>52.794912559618503</v>
      </c>
      <c r="L772" s="18">
        <v>51.176339285714299</v>
      </c>
      <c r="M772" s="18">
        <v>0.10681818181818201</v>
      </c>
      <c r="N772" s="18">
        <v>0.197727272727273</v>
      </c>
      <c r="O772" s="18">
        <v>0.10681818181818201</v>
      </c>
      <c r="P772" s="18">
        <v>0.19545454545454499</v>
      </c>
      <c r="Q772" s="18"/>
      <c r="R772" s="18"/>
      <c r="S772" s="18">
        <v>0.16590909090909101</v>
      </c>
      <c r="T772" s="18"/>
      <c r="U772" s="18">
        <v>0.84090909090909105</v>
      </c>
      <c r="V772" s="18">
        <v>0.30227272727272703</v>
      </c>
      <c r="W772" s="18">
        <v>0.120454545454545</v>
      </c>
      <c r="X772" s="18"/>
      <c r="Y772" s="18">
        <v>0.95454545454545403</v>
      </c>
      <c r="Z772" s="18">
        <v>1.08181818181818</v>
      </c>
      <c r="AA772" s="18"/>
      <c r="AB772" s="18"/>
      <c r="AC772" s="18"/>
      <c r="AD772" s="18"/>
      <c r="AE772" s="18">
        <v>1.80909090909091</v>
      </c>
      <c r="AF772" s="18"/>
      <c r="AG772" s="18">
        <v>0.22727272727272699</v>
      </c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>
        <v>2.0363636363636402</v>
      </c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>
        <v>2.0363636363636402</v>
      </c>
      <c r="BD772" s="18"/>
      <c r="BE772" s="18">
        <v>1.19545454545455</v>
      </c>
      <c r="BF772" s="18"/>
      <c r="BG772" s="18">
        <v>0.84090909090909105</v>
      </c>
      <c r="BH772" s="18"/>
    </row>
    <row r="773" spans="1:60" x14ac:dyDescent="0.2">
      <c r="A773" s="18" t="s">
        <v>264</v>
      </c>
      <c r="B773" s="3">
        <v>382</v>
      </c>
      <c r="C773" s="18" t="s">
        <v>131</v>
      </c>
      <c r="D773" s="18" t="s">
        <v>309</v>
      </c>
      <c r="E773" s="18" t="s">
        <v>309</v>
      </c>
      <c r="F773" s="18" t="s">
        <v>309</v>
      </c>
      <c r="G773" s="18">
        <v>0.65909090909090895</v>
      </c>
      <c r="H773" s="18">
        <v>2.9090909090909101</v>
      </c>
      <c r="I773" s="18">
        <v>3.5681818181818201</v>
      </c>
      <c r="J773" s="18">
        <v>45.1034482758621</v>
      </c>
      <c r="K773" s="18">
        <v>45.6015625</v>
      </c>
      <c r="L773" s="18">
        <v>45.509554140127399</v>
      </c>
      <c r="M773" s="18">
        <v>0.11363636363636399</v>
      </c>
      <c r="N773" s="18">
        <v>0.15909090909090901</v>
      </c>
      <c r="O773" s="18">
        <v>0.27272727272727298</v>
      </c>
      <c r="P773" s="18">
        <v>0.11363636363636399</v>
      </c>
      <c r="Q773" s="18"/>
      <c r="R773" s="18"/>
      <c r="S773" s="18">
        <v>0.81818181818181801</v>
      </c>
      <c r="T773" s="18">
        <v>0.90909090909090895</v>
      </c>
      <c r="U773" s="18">
        <v>0.25</v>
      </c>
      <c r="V773" s="18">
        <v>0.59090909090909105</v>
      </c>
      <c r="W773" s="18">
        <v>0.34090909090909099</v>
      </c>
      <c r="X773" s="18"/>
      <c r="Y773" s="18">
        <v>2.3409090909090899</v>
      </c>
      <c r="Z773" s="18">
        <v>0.90909090909090895</v>
      </c>
      <c r="AA773" s="18">
        <v>0.31818181818181801</v>
      </c>
      <c r="AB773" s="18"/>
      <c r="AC773" s="18">
        <v>0.65909090909090895</v>
      </c>
      <c r="AD773" s="18"/>
      <c r="AE773" s="18">
        <v>1.3181818181818199</v>
      </c>
      <c r="AF773" s="18">
        <v>0.29545454545454503</v>
      </c>
      <c r="AG773" s="18">
        <v>0.88636363636363602</v>
      </c>
      <c r="AH773" s="18"/>
      <c r="AI773" s="18"/>
      <c r="AJ773" s="18">
        <v>0.40909090909090901</v>
      </c>
      <c r="AK773" s="18"/>
      <c r="AL773" s="18"/>
      <c r="AM773" s="18"/>
      <c r="AN773" s="18"/>
      <c r="AO773" s="18"/>
      <c r="AP773" s="18"/>
      <c r="AQ773" s="18"/>
      <c r="AR773" s="18">
        <v>3.5681818181818201</v>
      </c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>
        <v>3.5681818181818201</v>
      </c>
      <c r="BD773" s="18"/>
      <c r="BE773" s="18">
        <v>2.3636363636363602</v>
      </c>
      <c r="BF773" s="18">
        <v>1.2045454545454499</v>
      </c>
      <c r="BG773" s="18"/>
      <c r="BH773" s="18"/>
    </row>
    <row r="774" spans="1:60" x14ac:dyDescent="0.2">
      <c r="A774" s="18" t="s">
        <v>264</v>
      </c>
      <c r="B774" s="3">
        <v>390</v>
      </c>
      <c r="C774" s="18" t="s">
        <v>132</v>
      </c>
      <c r="D774" s="18" t="s">
        <v>309</v>
      </c>
      <c r="E774" s="18" t="s">
        <v>309</v>
      </c>
      <c r="F774" s="18" t="s">
        <v>309</v>
      </c>
      <c r="G774" s="18">
        <v>2</v>
      </c>
      <c r="H774" s="18">
        <v>5.0454545454545503</v>
      </c>
      <c r="I774" s="18">
        <v>7.0454545454545503</v>
      </c>
      <c r="J774" s="18">
        <v>42.75</v>
      </c>
      <c r="K774" s="18">
        <v>45.905405405405403</v>
      </c>
      <c r="L774" s="18">
        <v>45.009677419354901</v>
      </c>
      <c r="M774" s="18">
        <v>0.59090909090909105</v>
      </c>
      <c r="N774" s="18">
        <v>0.52272727272727304</v>
      </c>
      <c r="O774" s="18">
        <v>0.45454545454545497</v>
      </c>
      <c r="P774" s="18">
        <v>0.204545454545455</v>
      </c>
      <c r="Q774" s="18">
        <v>0.22727272727272699</v>
      </c>
      <c r="R774" s="18"/>
      <c r="S774" s="18">
        <v>0.86363636363636398</v>
      </c>
      <c r="T774" s="18">
        <v>1.7045454545454499</v>
      </c>
      <c r="U774" s="18">
        <v>1.4318181818181801</v>
      </c>
      <c r="V774" s="18">
        <v>0.22727272727272699</v>
      </c>
      <c r="W774" s="18">
        <v>0.81818181818181801</v>
      </c>
      <c r="X774" s="18"/>
      <c r="Y774" s="18">
        <v>3.8181818181818201</v>
      </c>
      <c r="Z774" s="18">
        <v>2.5454545454545499</v>
      </c>
      <c r="AA774" s="18">
        <v>0.68181818181818199</v>
      </c>
      <c r="AB774" s="18"/>
      <c r="AC774" s="18">
        <v>0.81818181818181801</v>
      </c>
      <c r="AD774" s="18"/>
      <c r="AE774" s="18">
        <v>4.7272727272727302</v>
      </c>
      <c r="AF774" s="18"/>
      <c r="AG774" s="18">
        <v>1.2045454545454499</v>
      </c>
      <c r="AH774" s="18">
        <v>0.204545454545455</v>
      </c>
      <c r="AI774" s="18"/>
      <c r="AJ774" s="18">
        <v>9.0909090909090898E-2</v>
      </c>
      <c r="AK774" s="18"/>
      <c r="AL774" s="18"/>
      <c r="AM774" s="18"/>
      <c r="AN774" s="18"/>
      <c r="AO774" s="18"/>
      <c r="AP774" s="18"/>
      <c r="AQ774" s="18"/>
      <c r="AR774" s="18">
        <v>7.0454545454545503</v>
      </c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>
        <v>7.0454545454545503</v>
      </c>
      <c r="BD774" s="18"/>
      <c r="BE774" s="18">
        <v>3.9090909090909101</v>
      </c>
      <c r="BF774" s="18">
        <v>2.0681818181818201</v>
      </c>
      <c r="BG774" s="18">
        <v>1.0681818181818199</v>
      </c>
      <c r="BH774" s="18"/>
    </row>
    <row r="775" spans="1:60" x14ac:dyDescent="0.2">
      <c r="A775" s="18" t="s">
        <v>264</v>
      </c>
      <c r="B775" s="3">
        <v>398</v>
      </c>
      <c r="C775" s="18" t="s">
        <v>134</v>
      </c>
      <c r="D775" s="18" t="s">
        <v>309</v>
      </c>
      <c r="E775" s="18" t="s">
        <v>309</v>
      </c>
      <c r="F775" s="18" t="s">
        <v>309</v>
      </c>
      <c r="G775" s="18">
        <v>3.7045454545454501</v>
      </c>
      <c r="H775" s="18">
        <v>2.3181818181818201</v>
      </c>
      <c r="I775" s="18">
        <v>6.0227272727272698</v>
      </c>
      <c r="J775" s="18">
        <v>43.822085889570602</v>
      </c>
      <c r="K775" s="18">
        <v>38.941176470588204</v>
      </c>
      <c r="L775" s="18">
        <v>41.943396226415103</v>
      </c>
      <c r="M775" s="18">
        <v>1.2045454545454499</v>
      </c>
      <c r="N775" s="18">
        <v>0.81818181818181801</v>
      </c>
      <c r="O775" s="18">
        <v>0.52272727272727304</v>
      </c>
      <c r="P775" s="18">
        <v>1</v>
      </c>
      <c r="Q775" s="18">
        <v>0.15909090909090901</v>
      </c>
      <c r="R775" s="18"/>
      <c r="S775" s="18">
        <v>0.90909090909090895</v>
      </c>
      <c r="T775" s="18">
        <v>0.68181818181818199</v>
      </c>
      <c r="U775" s="18">
        <v>0.65909090909090895</v>
      </c>
      <c r="V775" s="18">
        <v>6.8181818181818205E-2</v>
      </c>
      <c r="W775" s="18"/>
      <c r="X775" s="18"/>
      <c r="Y775" s="18">
        <v>5.6136363636363598</v>
      </c>
      <c r="Z775" s="18">
        <v>0.11363636363636399</v>
      </c>
      <c r="AA775" s="18">
        <v>0.29545454545454503</v>
      </c>
      <c r="AB775" s="18"/>
      <c r="AC775" s="18">
        <v>0.65909090909090895</v>
      </c>
      <c r="AD775" s="18">
        <v>0.11363636363636399</v>
      </c>
      <c r="AE775" s="18">
        <v>4.9772727272727302</v>
      </c>
      <c r="AF775" s="18">
        <v>0.204545454545455</v>
      </c>
      <c r="AG775" s="18">
        <v>6.8181818181818205E-2</v>
      </c>
      <c r="AH775" s="18"/>
      <c r="AI775" s="18"/>
      <c r="AJ775" s="18"/>
      <c r="AK775" s="18"/>
      <c r="AL775" s="18"/>
      <c r="AM775" s="18"/>
      <c r="AN775" s="18"/>
      <c r="AO775" s="18"/>
      <c r="AP775" s="18"/>
      <c r="AQ775" s="18">
        <v>6.0227272727272698</v>
      </c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>
        <v>6.0227272727272698</v>
      </c>
      <c r="BD775" s="18"/>
      <c r="BE775" s="18">
        <v>2.8863636363636398</v>
      </c>
      <c r="BF775" s="18">
        <v>2.5227272727272698</v>
      </c>
      <c r="BG775" s="18">
        <v>0.61363636363636398</v>
      </c>
      <c r="BH775" s="18"/>
    </row>
    <row r="776" spans="1:60" x14ac:dyDescent="0.2">
      <c r="A776" s="18" t="s">
        <v>264</v>
      </c>
      <c r="B776" s="3">
        <v>426</v>
      </c>
      <c r="C776" s="18" t="s">
        <v>136</v>
      </c>
      <c r="D776" s="18" t="s">
        <v>309</v>
      </c>
      <c r="E776" s="18" t="s">
        <v>309</v>
      </c>
      <c r="F776" s="18" t="s">
        <v>309</v>
      </c>
      <c r="G776" s="18">
        <v>11.5227272727273</v>
      </c>
      <c r="H776" s="18">
        <v>35.25</v>
      </c>
      <c r="I776" s="18">
        <v>46.772727272727302</v>
      </c>
      <c r="J776" s="18">
        <v>44.631163708086802</v>
      </c>
      <c r="K776" s="18">
        <v>51.463571889103797</v>
      </c>
      <c r="L776" s="18">
        <v>49.780369290573297</v>
      </c>
      <c r="M776" s="18">
        <v>4.4772727272727302</v>
      </c>
      <c r="N776" s="18">
        <v>1.3181818181818199</v>
      </c>
      <c r="O776" s="18">
        <v>3.0454545454545499</v>
      </c>
      <c r="P776" s="18">
        <v>0.70454545454545503</v>
      </c>
      <c r="Q776" s="18">
        <v>1.97727272727273</v>
      </c>
      <c r="R776" s="18"/>
      <c r="S776" s="18">
        <v>1.47727272727273</v>
      </c>
      <c r="T776" s="18">
        <v>5.7045454545454497</v>
      </c>
      <c r="U776" s="18">
        <v>12.636363636363599</v>
      </c>
      <c r="V776" s="18">
        <v>14.454545454545499</v>
      </c>
      <c r="W776" s="18">
        <v>0.97727272727272696</v>
      </c>
      <c r="X776" s="18"/>
      <c r="Y776" s="18">
        <v>12.363636363636401</v>
      </c>
      <c r="Z776" s="18">
        <v>22.75</v>
      </c>
      <c r="AA776" s="18">
        <v>11.659090909090899</v>
      </c>
      <c r="AB776" s="18"/>
      <c r="AC776" s="18">
        <v>5.6363636363636402</v>
      </c>
      <c r="AD776" s="18"/>
      <c r="AE776" s="18">
        <v>34.522727272727302</v>
      </c>
      <c r="AF776" s="18">
        <v>2.0909090909090899</v>
      </c>
      <c r="AG776" s="18">
        <v>3.5</v>
      </c>
      <c r="AH776" s="18"/>
      <c r="AI776" s="18"/>
      <c r="AJ776" s="18">
        <v>1.02272727272727</v>
      </c>
      <c r="AK776" s="18"/>
      <c r="AL776" s="18"/>
      <c r="AM776" s="18"/>
      <c r="AN776" s="18"/>
      <c r="AO776" s="18"/>
      <c r="AP776" s="18"/>
      <c r="AQ776" s="18"/>
      <c r="AR776" s="18">
        <v>46.772727272727302</v>
      </c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>
        <v>46.159090909090899</v>
      </c>
      <c r="BD776" s="18">
        <v>0.61363636363636398</v>
      </c>
      <c r="BE776" s="18">
        <v>4.5909090909090899</v>
      </c>
      <c r="BF776" s="18">
        <v>9.4545454545454604</v>
      </c>
      <c r="BG776" s="18">
        <v>13.7727272727273</v>
      </c>
      <c r="BH776" s="18">
        <v>18.954545454545499</v>
      </c>
    </row>
    <row r="777" spans="1:60" x14ac:dyDescent="0.2">
      <c r="A777" s="18" t="s">
        <v>264</v>
      </c>
      <c r="B777" s="3">
        <v>427</v>
      </c>
      <c r="C777" s="18" t="s">
        <v>137</v>
      </c>
      <c r="D777" s="18" t="s">
        <v>309</v>
      </c>
      <c r="E777" s="18" t="s">
        <v>309</v>
      </c>
      <c r="F777" s="18" t="s">
        <v>309</v>
      </c>
      <c r="G777" s="18">
        <v>7.4545454545454497</v>
      </c>
      <c r="H777" s="18">
        <v>8.9318181818181799</v>
      </c>
      <c r="I777" s="18">
        <v>16.386363636363601</v>
      </c>
      <c r="J777" s="18">
        <v>41.057926829268297</v>
      </c>
      <c r="K777" s="18">
        <v>46.236641221374001</v>
      </c>
      <c r="L777" s="18">
        <v>43.8807212205271</v>
      </c>
      <c r="M777" s="18">
        <v>3.4772727272727302</v>
      </c>
      <c r="N777" s="18">
        <v>1.11363636363636</v>
      </c>
      <c r="O777" s="18">
        <v>1.38636363636364</v>
      </c>
      <c r="P777" s="18">
        <v>1.47727272727273</v>
      </c>
      <c r="Q777" s="18"/>
      <c r="R777" s="18"/>
      <c r="S777" s="18">
        <v>2.3636363636363602</v>
      </c>
      <c r="T777" s="18">
        <v>2.0681818181818201</v>
      </c>
      <c r="U777" s="18">
        <v>1.11363636363636</v>
      </c>
      <c r="V777" s="18">
        <v>2.9090909090909101</v>
      </c>
      <c r="W777" s="18">
        <v>0.47727272727272702</v>
      </c>
      <c r="X777" s="18"/>
      <c r="Y777" s="18">
        <v>15.340909090909101</v>
      </c>
      <c r="Z777" s="18">
        <v>1.0454545454545501</v>
      </c>
      <c r="AA777" s="18"/>
      <c r="AB777" s="18"/>
      <c r="AC777" s="18"/>
      <c r="AD777" s="18">
        <v>1.75</v>
      </c>
      <c r="AE777" s="18">
        <v>11.4772727272727</v>
      </c>
      <c r="AF777" s="18">
        <v>0.18181818181818199</v>
      </c>
      <c r="AG777" s="18">
        <v>2.9772727272727302</v>
      </c>
      <c r="AH777" s="18"/>
      <c r="AI777" s="18"/>
      <c r="AJ777" s="18"/>
      <c r="AK777" s="18"/>
      <c r="AL777" s="18"/>
      <c r="AM777" s="18"/>
      <c r="AN777" s="18"/>
      <c r="AO777" s="18"/>
      <c r="AP777" s="18"/>
      <c r="AQ777" s="18">
        <v>12.340909090909101</v>
      </c>
      <c r="AR777" s="18">
        <v>4.0454545454545503</v>
      </c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>
        <v>15.75</v>
      </c>
      <c r="BD777" s="18">
        <v>0.63636363636363602</v>
      </c>
      <c r="BE777" s="18">
        <v>3.6590909090909101</v>
      </c>
      <c r="BF777" s="18">
        <v>7.3636363636363598</v>
      </c>
      <c r="BG777" s="18">
        <v>1.27272727272727</v>
      </c>
      <c r="BH777" s="18">
        <v>4.0909090909090899</v>
      </c>
    </row>
    <row r="778" spans="1:60" x14ac:dyDescent="0.2">
      <c r="A778" s="18" t="s">
        <v>264</v>
      </c>
      <c r="B778" s="3">
        <v>430</v>
      </c>
      <c r="C778" s="18" t="s">
        <v>138</v>
      </c>
      <c r="D778" s="18" t="s">
        <v>309</v>
      </c>
      <c r="E778" s="18" t="s">
        <v>309</v>
      </c>
      <c r="F778" s="18" t="s">
        <v>309</v>
      </c>
      <c r="G778" s="18">
        <v>487.98159718668398</v>
      </c>
      <c r="H778" s="18">
        <v>849.73613109254597</v>
      </c>
      <c r="I778" s="18">
        <v>1337.71772827923</v>
      </c>
      <c r="J778" s="18">
        <v>43.069584188571</v>
      </c>
      <c r="K778" s="18">
        <v>44.115344999624199</v>
      </c>
      <c r="L778" s="18">
        <v>43.733865394423397</v>
      </c>
      <c r="M778" s="18">
        <v>128.001920744682</v>
      </c>
      <c r="N778" s="18">
        <v>156.30078680747701</v>
      </c>
      <c r="O778" s="18">
        <v>120.12512509915901</v>
      </c>
      <c r="P778" s="18">
        <v>67.672273439409096</v>
      </c>
      <c r="Q778" s="18">
        <v>15.8814910959545</v>
      </c>
      <c r="R778" s="18"/>
      <c r="S778" s="18">
        <v>210.122021704296</v>
      </c>
      <c r="T778" s="18">
        <v>254.115012608341</v>
      </c>
      <c r="U778" s="18">
        <v>220.03594328581801</v>
      </c>
      <c r="V778" s="18">
        <v>117.661209563659</v>
      </c>
      <c r="W778" s="18">
        <v>47.801943930431896</v>
      </c>
      <c r="X778" s="18"/>
      <c r="Y778" s="18">
        <v>134.45698000375</v>
      </c>
      <c r="Z778" s="18">
        <v>520.19104964627297</v>
      </c>
      <c r="AA778" s="18">
        <v>683.06969862920801</v>
      </c>
      <c r="AB778" s="18">
        <v>13.186484447204499</v>
      </c>
      <c r="AC778" s="18">
        <v>314.66523464434101</v>
      </c>
      <c r="AD778" s="18">
        <v>0.31818181818181801</v>
      </c>
      <c r="AE778" s="18">
        <v>719.39230400672898</v>
      </c>
      <c r="AF778" s="18">
        <v>56.105769541091</v>
      </c>
      <c r="AG778" s="18">
        <v>135.69299539129599</v>
      </c>
      <c r="AH778" s="18"/>
      <c r="AI778" s="18"/>
      <c r="AJ778" s="18">
        <v>98.356758430386407</v>
      </c>
      <c r="AK778" s="18"/>
      <c r="AL778" s="18">
        <v>40.978060307727297</v>
      </c>
      <c r="AM778" s="18">
        <v>39.067293533386398</v>
      </c>
      <c r="AN778" s="18">
        <v>62.817240319659099</v>
      </c>
      <c r="AO778" s="18">
        <v>26.896394368704499</v>
      </c>
      <c r="AP778" s="18">
        <v>60.831189415477297</v>
      </c>
      <c r="AQ778" s="18">
        <v>31.2093052035227</v>
      </c>
      <c r="AR778" s="18">
        <v>477.726941472205</v>
      </c>
      <c r="AS778" s="18">
        <v>63.316453133113697</v>
      </c>
      <c r="AT778" s="18">
        <v>100.534570433523</v>
      </c>
      <c r="AU778" s="18">
        <v>68.962752879954607</v>
      </c>
      <c r="AV778" s="18">
        <v>121.588157641568</v>
      </c>
      <c r="AW778" s="18">
        <v>56.409617514182003</v>
      </c>
      <c r="AX778" s="18">
        <v>44.824198050886402</v>
      </c>
      <c r="AY778" s="18">
        <v>80.984344766136402</v>
      </c>
      <c r="AZ778" s="18">
        <v>27.041521784204502</v>
      </c>
      <c r="BA778" s="18">
        <v>34.529687454977299</v>
      </c>
      <c r="BB778" s="18"/>
      <c r="BC778" s="18">
        <v>1311.54245349332</v>
      </c>
      <c r="BD778" s="18">
        <v>26.1752747859091</v>
      </c>
      <c r="BE778" s="18">
        <v>311.16003912672602</v>
      </c>
      <c r="BF778" s="18">
        <v>794.39122621386298</v>
      </c>
      <c r="BG778" s="18">
        <v>214.54917292840901</v>
      </c>
      <c r="BH778" s="18">
        <v>17.6172900102273</v>
      </c>
    </row>
    <row r="779" spans="1:60" x14ac:dyDescent="0.2">
      <c r="A779" s="18" t="s">
        <v>264</v>
      </c>
      <c r="B779" s="3">
        <v>435</v>
      </c>
      <c r="C779" s="18" t="s">
        <v>139</v>
      </c>
      <c r="D779" s="18" t="s">
        <v>309</v>
      </c>
      <c r="E779" s="18" t="s">
        <v>309</v>
      </c>
      <c r="F779" s="18" t="s">
        <v>309</v>
      </c>
      <c r="G779" s="18">
        <v>11.2272727272727</v>
      </c>
      <c r="H779" s="18">
        <v>15.4772727272727</v>
      </c>
      <c r="I779" s="18">
        <v>26.704545454545499</v>
      </c>
      <c r="J779" s="18">
        <v>39.4109311740891</v>
      </c>
      <c r="K779" s="18">
        <v>43.362701908957398</v>
      </c>
      <c r="L779" s="18">
        <v>41.701276595744602</v>
      </c>
      <c r="M779" s="18">
        <v>4.9772727272727302</v>
      </c>
      <c r="N779" s="18">
        <v>2.7727272727272698</v>
      </c>
      <c r="O779" s="18">
        <v>2.1590909090909101</v>
      </c>
      <c r="P779" s="18">
        <v>1.3181818181818199</v>
      </c>
      <c r="Q779" s="18"/>
      <c r="R779" s="18"/>
      <c r="S779" s="18">
        <v>3.8863636363636398</v>
      </c>
      <c r="T779" s="18">
        <v>5.7045454545454497</v>
      </c>
      <c r="U779" s="18">
        <v>2.4545454545454501</v>
      </c>
      <c r="V779" s="18">
        <v>3.25</v>
      </c>
      <c r="W779" s="18">
        <v>0.18181818181818199</v>
      </c>
      <c r="X779" s="18"/>
      <c r="Y779" s="18">
        <v>22.886363636363601</v>
      </c>
      <c r="Z779" s="18">
        <v>2.8409090909090899</v>
      </c>
      <c r="AA779" s="18">
        <v>0.97727272727272696</v>
      </c>
      <c r="AB779" s="18"/>
      <c r="AC779" s="18">
        <v>2.3636363636363602</v>
      </c>
      <c r="AD779" s="18"/>
      <c r="AE779" s="18">
        <v>16.295454545454501</v>
      </c>
      <c r="AF779" s="18">
        <v>1.75</v>
      </c>
      <c r="AG779" s="18">
        <v>6.2954545454545503</v>
      </c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>
        <v>26.704545454545499</v>
      </c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>
        <v>25.795454545454501</v>
      </c>
      <c r="BD779" s="18">
        <v>0.90909090909090895</v>
      </c>
      <c r="BE779" s="18">
        <v>8.2954545454545503</v>
      </c>
      <c r="BF779" s="18">
        <v>13.295454545454501</v>
      </c>
      <c r="BG779" s="18">
        <v>5.1136363636363598</v>
      </c>
      <c r="BH779" s="18"/>
    </row>
    <row r="780" spans="1:60" x14ac:dyDescent="0.2">
      <c r="A780" s="18" t="s">
        <v>264</v>
      </c>
      <c r="B780" s="3">
        <v>450</v>
      </c>
      <c r="C780" s="18" t="s">
        <v>141</v>
      </c>
      <c r="D780" s="18" t="s">
        <v>309</v>
      </c>
      <c r="E780" s="18" t="s">
        <v>309</v>
      </c>
      <c r="F780" s="18" t="s">
        <v>309</v>
      </c>
      <c r="G780" s="18">
        <v>19.531818181818199</v>
      </c>
      <c r="H780" s="18">
        <v>32.947727272727299</v>
      </c>
      <c r="I780" s="18">
        <v>52.479545454545502</v>
      </c>
      <c r="J780" s="18">
        <v>41.523504770770302</v>
      </c>
      <c r="K780" s="18">
        <v>44.8759743395185</v>
      </c>
      <c r="L780" s="18">
        <v>43.628253432073102</v>
      </c>
      <c r="M780" s="18">
        <v>6.3181818181818201</v>
      </c>
      <c r="N780" s="18">
        <v>6.7431818181818199</v>
      </c>
      <c r="O780" s="18">
        <v>3.5704545454545502</v>
      </c>
      <c r="P780" s="18">
        <v>2.9</v>
      </c>
      <c r="Q780" s="18"/>
      <c r="R780" s="18"/>
      <c r="S780" s="18">
        <v>5.0954545454545501</v>
      </c>
      <c r="T780" s="18">
        <v>12.763636363636399</v>
      </c>
      <c r="U780" s="18">
        <v>6.4136363636363596</v>
      </c>
      <c r="V780" s="18">
        <v>7.0909090909090899</v>
      </c>
      <c r="W780" s="18">
        <v>1.5840909090909101</v>
      </c>
      <c r="X780" s="18"/>
      <c r="Y780" s="18">
        <v>45.359090909090902</v>
      </c>
      <c r="Z780" s="18">
        <v>6.1704545454545503</v>
      </c>
      <c r="AA780" s="18">
        <v>0.95</v>
      </c>
      <c r="AB780" s="18"/>
      <c r="AC780" s="18">
        <v>8.6340909090909097</v>
      </c>
      <c r="AD780" s="18"/>
      <c r="AE780" s="18">
        <v>33.329545454545503</v>
      </c>
      <c r="AF780" s="18"/>
      <c r="AG780" s="18">
        <v>9.1931818181818201</v>
      </c>
      <c r="AH780" s="18"/>
      <c r="AI780" s="18"/>
      <c r="AJ780" s="18">
        <v>1.3227272727272701</v>
      </c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>
        <v>52.479545454545502</v>
      </c>
      <c r="AW780" s="18"/>
      <c r="AX780" s="18"/>
      <c r="AY780" s="18"/>
      <c r="AZ780" s="18"/>
      <c r="BA780" s="18"/>
      <c r="BB780" s="18"/>
      <c r="BC780" s="18">
        <v>52.054545454545497</v>
      </c>
      <c r="BD780" s="18">
        <v>0.42499999999999999</v>
      </c>
      <c r="BE780" s="18">
        <v>5.375</v>
      </c>
      <c r="BF780" s="18">
        <v>10.7863636363636</v>
      </c>
      <c r="BG780" s="18">
        <v>10.8727272727273</v>
      </c>
      <c r="BH780" s="18">
        <v>25.445454545454499</v>
      </c>
    </row>
    <row r="781" spans="1:60" x14ac:dyDescent="0.2">
      <c r="A781" s="18" t="s">
        <v>264</v>
      </c>
      <c r="B781" s="3">
        <v>456</v>
      </c>
      <c r="C781" s="18" t="s">
        <v>142</v>
      </c>
      <c r="D781" s="18" t="s">
        <v>309</v>
      </c>
      <c r="E781" s="18" t="s">
        <v>309</v>
      </c>
      <c r="F781" s="18" t="s">
        <v>309</v>
      </c>
      <c r="G781" s="18">
        <v>35.431818181818201</v>
      </c>
      <c r="H781" s="18">
        <v>47.181818181818201</v>
      </c>
      <c r="I781" s="18">
        <v>82.613636363636402</v>
      </c>
      <c r="J781" s="18">
        <v>37.800513149454702</v>
      </c>
      <c r="K781" s="18">
        <v>41.785645472061702</v>
      </c>
      <c r="L781" s="18">
        <v>40.076478679504703</v>
      </c>
      <c r="M781" s="18">
        <v>15.545454545454501</v>
      </c>
      <c r="N781" s="18">
        <v>11.318181818181801</v>
      </c>
      <c r="O781" s="18">
        <v>6.1363636363636402</v>
      </c>
      <c r="P781" s="18">
        <v>2.2727272727272698</v>
      </c>
      <c r="Q781" s="18">
        <v>0.15909090909090901</v>
      </c>
      <c r="R781" s="18"/>
      <c r="S781" s="18">
        <v>14.818181818181801</v>
      </c>
      <c r="T781" s="18">
        <v>15.795454545454501</v>
      </c>
      <c r="U781" s="18">
        <v>9.2727272727272698</v>
      </c>
      <c r="V781" s="18">
        <v>4.9545454545454497</v>
      </c>
      <c r="W781" s="18">
        <v>2.3409090909090899</v>
      </c>
      <c r="X781" s="18"/>
      <c r="Y781" s="18">
        <v>68.363636363636402</v>
      </c>
      <c r="Z781" s="18">
        <v>11.863636363636401</v>
      </c>
      <c r="AA781" s="18">
        <v>2.3863636363636398</v>
      </c>
      <c r="AB781" s="18"/>
      <c r="AC781" s="18">
        <v>3.7954545454545499</v>
      </c>
      <c r="AD781" s="18"/>
      <c r="AE781" s="18">
        <v>64.75</v>
      </c>
      <c r="AF781" s="18">
        <v>0.38636363636363602</v>
      </c>
      <c r="AG781" s="18">
        <v>13.681818181818199</v>
      </c>
      <c r="AH781" s="18"/>
      <c r="AI781" s="18"/>
      <c r="AJ781" s="18"/>
      <c r="AK781" s="18"/>
      <c r="AL781" s="18"/>
      <c r="AM781" s="18"/>
      <c r="AN781" s="18">
        <v>16.977272727272702</v>
      </c>
      <c r="AO781" s="18"/>
      <c r="AP781" s="18">
        <v>41.954545454545503</v>
      </c>
      <c r="AQ781" s="18"/>
      <c r="AR781" s="18"/>
      <c r="AS781" s="18"/>
      <c r="AT781" s="18"/>
      <c r="AU781" s="18"/>
      <c r="AV781" s="18">
        <v>23.681818181818201</v>
      </c>
      <c r="AW781" s="18"/>
      <c r="AX781" s="18"/>
      <c r="AY781" s="18"/>
      <c r="AZ781" s="18"/>
      <c r="BA781" s="18"/>
      <c r="BB781" s="18"/>
      <c r="BC781" s="18">
        <v>81.318181818181799</v>
      </c>
      <c r="BD781" s="18">
        <v>1.2954545454545501</v>
      </c>
      <c r="BE781" s="18">
        <v>19.590909090909101</v>
      </c>
      <c r="BF781" s="18">
        <v>32.090909090909101</v>
      </c>
      <c r="BG781" s="18">
        <v>22.863636363636399</v>
      </c>
      <c r="BH781" s="18">
        <v>8.0681818181818201</v>
      </c>
    </row>
    <row r="782" spans="1:60" x14ac:dyDescent="0.2">
      <c r="A782" s="18" t="s">
        <v>264</v>
      </c>
      <c r="B782" s="3">
        <v>492</v>
      </c>
      <c r="C782" s="18" t="s">
        <v>148</v>
      </c>
      <c r="D782" s="18" t="s">
        <v>309</v>
      </c>
      <c r="E782" s="18" t="s">
        <v>309</v>
      </c>
      <c r="F782" s="18" t="s">
        <v>309</v>
      </c>
      <c r="G782" s="18">
        <v>1.5</v>
      </c>
      <c r="H782" s="18">
        <v>2.25</v>
      </c>
      <c r="I782" s="18">
        <v>3.75</v>
      </c>
      <c r="J782" s="18">
        <v>45.272727272727302</v>
      </c>
      <c r="K782" s="18">
        <v>46.484848484848499</v>
      </c>
      <c r="L782" s="18">
        <v>46</v>
      </c>
      <c r="M782" s="18"/>
      <c r="N782" s="18">
        <v>1.0909090909090899</v>
      </c>
      <c r="O782" s="18">
        <v>0.27272727272727298</v>
      </c>
      <c r="P782" s="18"/>
      <c r="Q782" s="18">
        <v>0.13636363636363599</v>
      </c>
      <c r="R782" s="18"/>
      <c r="S782" s="18">
        <v>0.13636363636363599</v>
      </c>
      <c r="T782" s="18">
        <v>0.27272727272727298</v>
      </c>
      <c r="U782" s="18">
        <v>1.7045454545454499</v>
      </c>
      <c r="V782" s="18">
        <v>0.13636363636363599</v>
      </c>
      <c r="W782" s="18"/>
      <c r="X782" s="18"/>
      <c r="Y782" s="18">
        <v>3.75</v>
      </c>
      <c r="Z782" s="18"/>
      <c r="AA782" s="18"/>
      <c r="AB782" s="18"/>
      <c r="AC782" s="18"/>
      <c r="AD782" s="18"/>
      <c r="AE782" s="18">
        <v>1.9090909090909101</v>
      </c>
      <c r="AF782" s="18"/>
      <c r="AG782" s="18">
        <v>1.8409090909090899</v>
      </c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>
        <v>3.75</v>
      </c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>
        <v>3.75</v>
      </c>
      <c r="BD782" s="18"/>
      <c r="BE782" s="18">
        <v>0.68181818181818199</v>
      </c>
      <c r="BF782" s="18">
        <v>1.36363636363636</v>
      </c>
      <c r="BG782" s="18">
        <v>0.68181818181818199</v>
      </c>
      <c r="BH782" s="18">
        <v>1.02272727272727</v>
      </c>
    </row>
    <row r="783" spans="1:60" x14ac:dyDescent="0.2">
      <c r="A783" s="18" t="s">
        <v>264</v>
      </c>
      <c r="B783" s="3">
        <v>498</v>
      </c>
      <c r="C783" s="18" t="s">
        <v>149</v>
      </c>
      <c r="D783" s="18" t="s">
        <v>309</v>
      </c>
      <c r="E783" s="18" t="s">
        <v>309</v>
      </c>
      <c r="F783" s="18" t="s">
        <v>309</v>
      </c>
      <c r="G783" s="18">
        <v>34.727272727272698</v>
      </c>
      <c r="H783" s="18">
        <v>27.477272727272702</v>
      </c>
      <c r="I783" s="18">
        <v>62.204545454545503</v>
      </c>
      <c r="J783" s="18">
        <v>43.581806282722503</v>
      </c>
      <c r="K783" s="18">
        <v>44.144747725392897</v>
      </c>
      <c r="L783" s="18">
        <v>43.830471318962303</v>
      </c>
      <c r="M783" s="18">
        <v>5.7954545454545503</v>
      </c>
      <c r="N783" s="18">
        <v>14.090909090909101</v>
      </c>
      <c r="O783" s="18">
        <v>10.2272727272727</v>
      </c>
      <c r="P783" s="18">
        <v>3.0909090909090899</v>
      </c>
      <c r="Q783" s="18">
        <v>1.52272727272727</v>
      </c>
      <c r="R783" s="18"/>
      <c r="S783" s="18">
        <v>6.5909090909090899</v>
      </c>
      <c r="T783" s="18">
        <v>9.5227272727272698</v>
      </c>
      <c r="U783" s="18">
        <v>5.0454545454545503</v>
      </c>
      <c r="V783" s="18">
        <v>6.0909090909090899</v>
      </c>
      <c r="W783" s="18">
        <v>0.22727272727272699</v>
      </c>
      <c r="X783" s="18"/>
      <c r="Y783" s="18">
        <v>42.386363636363598</v>
      </c>
      <c r="Z783" s="18">
        <v>15.840909090909101</v>
      </c>
      <c r="AA783" s="18">
        <v>3.9772727272727302</v>
      </c>
      <c r="AB783" s="18"/>
      <c r="AC783" s="18">
        <v>2.5</v>
      </c>
      <c r="AD783" s="18"/>
      <c r="AE783" s="18">
        <v>49.363636363636402</v>
      </c>
      <c r="AF783" s="18">
        <v>2.1590909090909101</v>
      </c>
      <c r="AG783" s="18">
        <v>8.1818181818181799</v>
      </c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>
        <v>31.409090909090899</v>
      </c>
      <c r="AS783" s="18"/>
      <c r="AT783" s="18"/>
      <c r="AU783" s="18"/>
      <c r="AV783" s="18">
        <v>30.795454545454501</v>
      </c>
      <c r="AW783" s="18"/>
      <c r="AX783" s="18"/>
      <c r="AY783" s="18"/>
      <c r="AZ783" s="18"/>
      <c r="BA783" s="18"/>
      <c r="BB783" s="18"/>
      <c r="BC783" s="18">
        <v>62.022727272727302</v>
      </c>
      <c r="BD783" s="18">
        <v>0.18181818181818199</v>
      </c>
      <c r="BE783" s="18">
        <v>11.7272727272727</v>
      </c>
      <c r="BF783" s="18">
        <v>13.75</v>
      </c>
      <c r="BG783" s="18">
        <v>10.0227272727273</v>
      </c>
      <c r="BH783" s="18">
        <v>26.704545454545499</v>
      </c>
    </row>
    <row r="784" spans="1:60" x14ac:dyDescent="0.2">
      <c r="A784" s="18" t="s">
        <v>264</v>
      </c>
      <c r="B784" s="3">
        <v>534</v>
      </c>
      <c r="C784" s="18" t="s">
        <v>151</v>
      </c>
      <c r="D784" s="18" t="s">
        <v>309</v>
      </c>
      <c r="E784" s="18" t="s">
        <v>309</v>
      </c>
      <c r="F784" s="18" t="s">
        <v>309</v>
      </c>
      <c r="G784" s="18">
        <v>0.75</v>
      </c>
      <c r="H784" s="18">
        <v>0.22727272727272699</v>
      </c>
      <c r="I784" s="18">
        <v>0.97727272727272696</v>
      </c>
      <c r="J784" s="18">
        <v>38.606060606060602</v>
      </c>
      <c r="K784" s="18">
        <v>39.299999999999997</v>
      </c>
      <c r="L784" s="18">
        <v>38.767441860465098</v>
      </c>
      <c r="M784" s="18">
        <v>0.15909090909090901</v>
      </c>
      <c r="N784" s="18">
        <v>0.5</v>
      </c>
      <c r="O784" s="18">
        <v>9.0909090909090898E-2</v>
      </c>
      <c r="P784" s="18"/>
      <c r="Q784" s="18"/>
      <c r="R784" s="18"/>
      <c r="S784" s="18"/>
      <c r="T784" s="18">
        <v>0.22727272727272699</v>
      </c>
      <c r="U784" s="18"/>
      <c r="V784" s="18"/>
      <c r="W784" s="18"/>
      <c r="X784" s="18"/>
      <c r="Y784" s="18">
        <v>0.88636363636363602</v>
      </c>
      <c r="Z784" s="18">
        <v>6.8181818181818205E-2</v>
      </c>
      <c r="AA784" s="18">
        <v>2.27272727272727E-2</v>
      </c>
      <c r="AB784" s="18"/>
      <c r="AC784" s="18">
        <v>0.31818181818181801</v>
      </c>
      <c r="AD784" s="18"/>
      <c r="AE784" s="18">
        <v>0.204545454545455</v>
      </c>
      <c r="AF784" s="18">
        <v>0.40909090909090901</v>
      </c>
      <c r="AG784" s="18">
        <v>4.5454545454545497E-2</v>
      </c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>
        <v>0.97727272727272696</v>
      </c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>
        <v>0.77272727272727304</v>
      </c>
      <c r="BD784" s="18">
        <v>0.204545454545455</v>
      </c>
      <c r="BE784" s="18">
        <v>0.97727272727272696</v>
      </c>
      <c r="BF784" s="18"/>
      <c r="BG784" s="18"/>
      <c r="BH784" s="18"/>
    </row>
    <row r="785" spans="1:60" x14ac:dyDescent="0.2">
      <c r="A785" s="18" t="s">
        <v>264</v>
      </c>
      <c r="B785" s="3">
        <v>536</v>
      </c>
      <c r="C785" s="18" t="s">
        <v>152</v>
      </c>
      <c r="D785" s="18" t="s">
        <v>309</v>
      </c>
      <c r="E785" s="18" t="s">
        <v>309</v>
      </c>
      <c r="F785" s="18" t="s">
        <v>309</v>
      </c>
      <c r="G785" s="18">
        <v>11.863636363636401</v>
      </c>
      <c r="H785" s="18">
        <v>13.545454545454501</v>
      </c>
      <c r="I785" s="18">
        <v>25.409090909090899</v>
      </c>
      <c r="J785" s="18">
        <v>40.961685823754799</v>
      </c>
      <c r="K785" s="18">
        <v>44.7600671140939</v>
      </c>
      <c r="L785" s="18">
        <v>42.986583184257597</v>
      </c>
      <c r="M785" s="18">
        <v>4.0681818181818201</v>
      </c>
      <c r="N785" s="18">
        <v>4.1818181818181799</v>
      </c>
      <c r="O785" s="18">
        <v>1.25</v>
      </c>
      <c r="P785" s="18">
        <v>2.0909090909090899</v>
      </c>
      <c r="Q785" s="18">
        <v>0.27272727272727298</v>
      </c>
      <c r="R785" s="18"/>
      <c r="S785" s="18">
        <v>2.7045454545454501</v>
      </c>
      <c r="T785" s="18">
        <v>5.6136363636363598</v>
      </c>
      <c r="U785" s="18">
        <v>2.0681818181818201</v>
      </c>
      <c r="V785" s="18">
        <v>1.2954545454545501</v>
      </c>
      <c r="W785" s="18">
        <v>1.86363636363636</v>
      </c>
      <c r="X785" s="18"/>
      <c r="Y785" s="18">
        <v>23.772727272727298</v>
      </c>
      <c r="Z785" s="18">
        <v>1.3181818181818199</v>
      </c>
      <c r="AA785" s="18">
        <v>0.31818181818181801</v>
      </c>
      <c r="AB785" s="18">
        <v>0.36363636363636398</v>
      </c>
      <c r="AC785" s="18">
        <v>5.25</v>
      </c>
      <c r="AD785" s="18"/>
      <c r="AE785" s="18">
        <v>18.681818181818201</v>
      </c>
      <c r="AF785" s="18">
        <v>0.90909090909090895</v>
      </c>
      <c r="AG785" s="18">
        <v>0.204545454545455</v>
      </c>
      <c r="AH785" s="18"/>
      <c r="AI785" s="18"/>
      <c r="AJ785" s="18"/>
      <c r="AK785" s="18"/>
      <c r="AL785" s="18">
        <v>25.409090909090899</v>
      </c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>
        <v>24.886363636363601</v>
      </c>
      <c r="BD785" s="18">
        <v>0.52272727272727304</v>
      </c>
      <c r="BE785" s="18">
        <v>12.568181818181801</v>
      </c>
      <c r="BF785" s="18">
        <v>10.636363636363599</v>
      </c>
      <c r="BG785" s="18">
        <v>2.2045454545454501</v>
      </c>
      <c r="BH785" s="18"/>
    </row>
    <row r="786" spans="1:60" x14ac:dyDescent="0.2">
      <c r="A786" s="18" t="s">
        <v>264</v>
      </c>
      <c r="B786" s="3">
        <v>550</v>
      </c>
      <c r="C786" s="18" t="s">
        <v>153</v>
      </c>
      <c r="D786" s="18" t="s">
        <v>309</v>
      </c>
      <c r="E786" s="18" t="s">
        <v>309</v>
      </c>
      <c r="F786" s="18" t="s">
        <v>309</v>
      </c>
      <c r="G786" s="18">
        <v>10</v>
      </c>
      <c r="H786" s="18">
        <v>11.9772727272727</v>
      </c>
      <c r="I786" s="18">
        <v>21.977272727272702</v>
      </c>
      <c r="J786" s="18">
        <v>41.284090909090899</v>
      </c>
      <c r="K786" s="18">
        <v>48.891840607210597</v>
      </c>
      <c r="L786" s="18">
        <v>45.430196483971102</v>
      </c>
      <c r="M786" s="18">
        <v>1.6590909090909101</v>
      </c>
      <c r="N786" s="18">
        <v>3.8409090909090899</v>
      </c>
      <c r="O786" s="18">
        <v>3.2954545454545499</v>
      </c>
      <c r="P786" s="18">
        <v>1.2045454545454499</v>
      </c>
      <c r="Q786" s="18"/>
      <c r="R786" s="18"/>
      <c r="S786" s="18">
        <v>1.13636363636364</v>
      </c>
      <c r="T786" s="18">
        <v>2.9090909090909101</v>
      </c>
      <c r="U786" s="18">
        <v>3.1590909090909101</v>
      </c>
      <c r="V786" s="18">
        <v>4.6363636363636402</v>
      </c>
      <c r="W786" s="18">
        <v>0.13636363636363599</v>
      </c>
      <c r="X786" s="18"/>
      <c r="Y786" s="18">
        <v>17.909090909090899</v>
      </c>
      <c r="Z786" s="18">
        <v>3.6136363636363602</v>
      </c>
      <c r="AA786" s="18">
        <v>0.45454545454545497</v>
      </c>
      <c r="AB786" s="18"/>
      <c r="AC786" s="18">
        <v>2.4090909090909101</v>
      </c>
      <c r="AD786" s="18"/>
      <c r="AE786" s="18">
        <v>13.840909090909101</v>
      </c>
      <c r="AF786" s="18">
        <v>9.0909090909090898E-2</v>
      </c>
      <c r="AG786" s="18">
        <v>5.6363636363636402</v>
      </c>
      <c r="AH786" s="18"/>
      <c r="AI786" s="18"/>
      <c r="AJ786" s="18"/>
      <c r="AK786" s="18"/>
      <c r="AL786" s="18"/>
      <c r="AM786" s="18"/>
      <c r="AN786" s="18"/>
      <c r="AO786" s="18"/>
      <c r="AP786" s="18"/>
      <c r="AQ786" s="18">
        <v>21.977272727272702</v>
      </c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>
        <v>21.772727272727298</v>
      </c>
      <c r="BD786" s="18">
        <v>0.204545454545455</v>
      </c>
      <c r="BE786" s="18">
        <v>6.7045454545454497</v>
      </c>
      <c r="BF786" s="18">
        <v>3</v>
      </c>
      <c r="BG786" s="18">
        <v>5.8409090909090899</v>
      </c>
      <c r="BH786" s="18">
        <v>6.4318181818181799</v>
      </c>
    </row>
    <row r="787" spans="1:60" x14ac:dyDescent="0.2">
      <c r="A787" s="18" t="s">
        <v>264</v>
      </c>
      <c r="B787" s="3">
        <v>591</v>
      </c>
      <c r="C787" s="18" t="s">
        <v>159</v>
      </c>
      <c r="D787" s="18" t="s">
        <v>309</v>
      </c>
      <c r="E787" s="18" t="s">
        <v>309</v>
      </c>
      <c r="F787" s="18" t="s">
        <v>309</v>
      </c>
      <c r="G787" s="18">
        <v>2.0681818181818201</v>
      </c>
      <c r="H787" s="18">
        <v>5.0909090909090899</v>
      </c>
      <c r="I787" s="18">
        <v>7.1590909090909101</v>
      </c>
      <c r="J787" s="18">
        <v>43.516483516483497</v>
      </c>
      <c r="K787" s="18">
        <v>39.089285714285701</v>
      </c>
      <c r="L787" s="18">
        <v>40.368253968254002</v>
      </c>
      <c r="M787" s="18">
        <v>0.36363636363636398</v>
      </c>
      <c r="N787" s="18"/>
      <c r="O787" s="18">
        <v>1.7045454545454499</v>
      </c>
      <c r="P787" s="18"/>
      <c r="Q787" s="18"/>
      <c r="R787" s="18"/>
      <c r="S787" s="18">
        <v>1.3181818181818199</v>
      </c>
      <c r="T787" s="18">
        <v>3.3181818181818201</v>
      </c>
      <c r="U787" s="18">
        <v>0.45454545454545497</v>
      </c>
      <c r="V787" s="18"/>
      <c r="W787" s="18"/>
      <c r="X787" s="18"/>
      <c r="Y787" s="18">
        <v>6.5227272727272698</v>
      </c>
      <c r="Z787" s="18"/>
      <c r="AA787" s="18">
        <v>0.63636363636363602</v>
      </c>
      <c r="AB787" s="18"/>
      <c r="AC787" s="18"/>
      <c r="AD787" s="18"/>
      <c r="AE787" s="18">
        <v>5.5227272727272698</v>
      </c>
      <c r="AF787" s="18"/>
      <c r="AG787" s="18">
        <v>0.59090909090909105</v>
      </c>
      <c r="AH787" s="18">
        <v>1.0454545454545501</v>
      </c>
      <c r="AI787" s="18"/>
      <c r="AJ787" s="18"/>
      <c r="AK787" s="18"/>
      <c r="AL787" s="18"/>
      <c r="AM787" s="18"/>
      <c r="AN787" s="18"/>
      <c r="AO787" s="18"/>
      <c r="AP787" s="18"/>
      <c r="AQ787" s="18"/>
      <c r="AR787" s="18">
        <v>7.1590909090909101</v>
      </c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>
        <v>7.1590909090909101</v>
      </c>
      <c r="BD787" s="18"/>
      <c r="BE787" s="18">
        <v>1.5</v>
      </c>
      <c r="BF787" s="18">
        <v>3.5</v>
      </c>
      <c r="BG787" s="18">
        <v>1.13636363636364</v>
      </c>
      <c r="BH787" s="18">
        <v>1.02272727272727</v>
      </c>
    </row>
    <row r="788" spans="1:60" x14ac:dyDescent="0.2">
      <c r="A788" s="18" t="s">
        <v>264</v>
      </c>
      <c r="B788" s="3">
        <v>629</v>
      </c>
      <c r="C788" s="18" t="s">
        <v>162</v>
      </c>
      <c r="D788" s="18" t="s">
        <v>309</v>
      </c>
      <c r="E788" s="18" t="s">
        <v>309</v>
      </c>
      <c r="F788" s="18" t="s">
        <v>309</v>
      </c>
      <c r="G788" s="18">
        <v>52.181818181818201</v>
      </c>
      <c r="H788" s="18">
        <v>69.568181818181799</v>
      </c>
      <c r="I788" s="18">
        <v>121.75</v>
      </c>
      <c r="J788" s="18">
        <v>39.847996515679398</v>
      </c>
      <c r="K788" s="18">
        <v>43.411630186213699</v>
      </c>
      <c r="L788" s="18">
        <v>41.884263580362003</v>
      </c>
      <c r="M788" s="18">
        <v>21.045454545454501</v>
      </c>
      <c r="N788" s="18">
        <v>16.522727272727298</v>
      </c>
      <c r="O788" s="18">
        <v>9.3409090909090899</v>
      </c>
      <c r="P788" s="18">
        <v>2.8636363636363602</v>
      </c>
      <c r="Q788" s="18">
        <v>2.4090909090909101</v>
      </c>
      <c r="R788" s="18"/>
      <c r="S788" s="18">
        <v>18.272727272727298</v>
      </c>
      <c r="T788" s="18">
        <v>23.318181818181799</v>
      </c>
      <c r="U788" s="18">
        <v>14.795454545454501</v>
      </c>
      <c r="V788" s="18">
        <v>8.3181818181818201</v>
      </c>
      <c r="W788" s="18">
        <v>4.8636363636363598</v>
      </c>
      <c r="X788" s="18"/>
      <c r="Y788" s="18">
        <v>106.522727272727</v>
      </c>
      <c r="Z788" s="18">
        <v>12.363636363636401</v>
      </c>
      <c r="AA788" s="18">
        <v>2.8636363636363602</v>
      </c>
      <c r="AB788" s="18"/>
      <c r="AC788" s="18">
        <v>13.204545454545499</v>
      </c>
      <c r="AD788" s="18">
        <v>9.0909090909090898E-2</v>
      </c>
      <c r="AE788" s="18">
        <v>76.204545454545496</v>
      </c>
      <c r="AF788" s="18">
        <v>13.090909090909101</v>
      </c>
      <c r="AG788" s="18">
        <v>17.477272727272702</v>
      </c>
      <c r="AH788" s="18"/>
      <c r="AI788" s="18"/>
      <c r="AJ788" s="18">
        <v>1.6818181818181801</v>
      </c>
      <c r="AK788" s="18"/>
      <c r="AL788" s="18"/>
      <c r="AM788" s="18"/>
      <c r="AN788" s="18"/>
      <c r="AO788" s="18"/>
      <c r="AP788" s="18"/>
      <c r="AQ788" s="18">
        <v>121.75</v>
      </c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>
        <v>121.386363636364</v>
      </c>
      <c r="BD788" s="18">
        <v>0.36363636363636398</v>
      </c>
      <c r="BE788" s="18">
        <v>34.5</v>
      </c>
      <c r="BF788" s="18">
        <v>41.090909090909101</v>
      </c>
      <c r="BG788" s="18">
        <v>19.795454545454501</v>
      </c>
      <c r="BH788" s="18">
        <v>26.363636363636399</v>
      </c>
    </row>
    <row r="789" spans="1:60" x14ac:dyDescent="0.2">
      <c r="A789" s="18" t="s">
        <v>264</v>
      </c>
      <c r="B789" s="3">
        <v>633</v>
      </c>
      <c r="C789" s="18" t="s">
        <v>163</v>
      </c>
      <c r="D789" s="18" t="s">
        <v>309</v>
      </c>
      <c r="E789" s="18" t="s">
        <v>309</v>
      </c>
      <c r="F789" s="18" t="s">
        <v>309</v>
      </c>
      <c r="G789" s="18">
        <v>9.5454545454545503</v>
      </c>
      <c r="H789" s="18">
        <v>6.9090909090909101</v>
      </c>
      <c r="I789" s="18">
        <v>16.454545454545499</v>
      </c>
      <c r="J789" s="18">
        <v>40.676190476190499</v>
      </c>
      <c r="K789" s="18">
        <v>41.404605263157798</v>
      </c>
      <c r="L789" s="18">
        <v>40.982044198894997</v>
      </c>
      <c r="M789" s="18">
        <v>3.9545454545454501</v>
      </c>
      <c r="N789" s="18">
        <v>2.3409090909090899</v>
      </c>
      <c r="O789" s="18">
        <v>1.4318181818181801</v>
      </c>
      <c r="P789" s="18">
        <v>1.5</v>
      </c>
      <c r="Q789" s="18">
        <v>0.31818181818181801</v>
      </c>
      <c r="R789" s="18"/>
      <c r="S789" s="18">
        <v>1.75</v>
      </c>
      <c r="T789" s="18">
        <v>2.4318181818181799</v>
      </c>
      <c r="U789" s="18">
        <v>2.0681818181818201</v>
      </c>
      <c r="V789" s="18">
        <v>0.65909090909090895</v>
      </c>
      <c r="W789" s="18"/>
      <c r="X789" s="18"/>
      <c r="Y789" s="18">
        <v>13.818181818181801</v>
      </c>
      <c r="Z789" s="18">
        <v>2.4090909090909101</v>
      </c>
      <c r="AA789" s="18">
        <v>0.22727272727272699</v>
      </c>
      <c r="AB789" s="18">
        <v>4.5454545454545497E-2</v>
      </c>
      <c r="AC789" s="18">
        <v>1.52272727272727</v>
      </c>
      <c r="AD789" s="18">
        <v>1.0681818181818199</v>
      </c>
      <c r="AE789" s="18">
        <v>11.2272727272727</v>
      </c>
      <c r="AF789" s="18">
        <v>1</v>
      </c>
      <c r="AG789" s="18">
        <v>1.47727272727273</v>
      </c>
      <c r="AH789" s="18"/>
      <c r="AI789" s="18"/>
      <c r="AJ789" s="18">
        <v>0.11363636363636399</v>
      </c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>
        <v>16.454545454545499</v>
      </c>
      <c r="AX789" s="18"/>
      <c r="AY789" s="18"/>
      <c r="AZ789" s="18"/>
      <c r="BA789" s="18"/>
      <c r="BB789" s="18"/>
      <c r="BC789" s="18">
        <v>16</v>
      </c>
      <c r="BD789" s="18">
        <v>0.45454545454545497</v>
      </c>
      <c r="BE789" s="18">
        <v>12.25</v>
      </c>
      <c r="BF789" s="18">
        <v>3.4090909090909101</v>
      </c>
      <c r="BG789" s="18">
        <v>0.79545454545454497</v>
      </c>
      <c r="BH789" s="18"/>
    </row>
    <row r="790" spans="1:60" x14ac:dyDescent="0.2">
      <c r="A790" s="18" t="s">
        <v>264</v>
      </c>
      <c r="B790" s="3">
        <v>651</v>
      </c>
      <c r="C790" s="18" t="s">
        <v>167</v>
      </c>
      <c r="D790" s="18" t="s">
        <v>307</v>
      </c>
      <c r="E790" s="18" t="s">
        <v>310</v>
      </c>
      <c r="F790" s="18" t="s">
        <v>310</v>
      </c>
      <c r="G790" s="18">
        <v>6.0909090909090899</v>
      </c>
      <c r="H790" s="18">
        <v>5.2954545454545503</v>
      </c>
      <c r="I790" s="18">
        <v>11.386363636363599</v>
      </c>
      <c r="J790" s="18">
        <v>49.429104477611901</v>
      </c>
      <c r="K790" s="18">
        <v>48.6523605150214</v>
      </c>
      <c r="L790" s="18">
        <v>49.067864271457097</v>
      </c>
      <c r="M790" s="18"/>
      <c r="N790" s="18">
        <v>1.97727272727273</v>
      </c>
      <c r="O790" s="18">
        <v>2.0454545454545499</v>
      </c>
      <c r="P790" s="18">
        <v>1.7954545454545501</v>
      </c>
      <c r="Q790" s="18">
        <v>0.27272727272727298</v>
      </c>
      <c r="R790" s="18"/>
      <c r="S790" s="18">
        <v>0.40909090909090901</v>
      </c>
      <c r="T790" s="18">
        <v>1.9318181818181801</v>
      </c>
      <c r="U790" s="18">
        <v>1.4090909090909101</v>
      </c>
      <c r="V790" s="18">
        <v>0.40909090909090901</v>
      </c>
      <c r="W790" s="18">
        <v>1.13636363636364</v>
      </c>
      <c r="X790" s="18"/>
      <c r="Y790" s="18">
        <v>5.7954545454545503</v>
      </c>
      <c r="Z790" s="18">
        <v>5.2272727272727302</v>
      </c>
      <c r="AA790" s="18">
        <v>0.36363636363636398</v>
      </c>
      <c r="AB790" s="18">
        <v>1.4545454545454499</v>
      </c>
      <c r="AC790" s="18">
        <v>7.5681818181818201</v>
      </c>
      <c r="AD790" s="18"/>
      <c r="AE790" s="18">
        <v>1.3181818181818199</v>
      </c>
      <c r="AF790" s="18">
        <v>1.0454545454545501</v>
      </c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>
        <v>11.386363636363599</v>
      </c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>
        <v>9</v>
      </c>
      <c r="BD790" s="18">
        <v>2.3863636363636398</v>
      </c>
      <c r="BE790" s="18">
        <v>1.77272727272727</v>
      </c>
      <c r="BF790" s="18">
        <v>4.7272727272727302</v>
      </c>
      <c r="BG790" s="18">
        <v>2.1590909090909101</v>
      </c>
      <c r="BH790" s="18">
        <v>2.7272727272727302</v>
      </c>
    </row>
    <row r="791" spans="1:60" x14ac:dyDescent="0.2">
      <c r="A791" s="18" t="s">
        <v>264</v>
      </c>
      <c r="B791" s="3">
        <v>676</v>
      </c>
      <c r="C791" s="18" t="s">
        <v>182</v>
      </c>
      <c r="D791" s="18" t="s">
        <v>308</v>
      </c>
      <c r="E791" s="18" t="s">
        <v>308</v>
      </c>
      <c r="F791" s="18" t="s">
        <v>308</v>
      </c>
      <c r="G791" s="18">
        <v>23.045454545454501</v>
      </c>
      <c r="H791" s="18">
        <v>20.227272727272702</v>
      </c>
      <c r="I791" s="18">
        <v>43.272727272727302</v>
      </c>
      <c r="J791" s="18">
        <v>43.403353057199197</v>
      </c>
      <c r="K791" s="18">
        <v>39.382022471910098</v>
      </c>
      <c r="L791" s="18">
        <v>41.523634453781497</v>
      </c>
      <c r="M791" s="18">
        <v>4.5909090909090899</v>
      </c>
      <c r="N791" s="18">
        <v>8.5</v>
      </c>
      <c r="O791" s="18">
        <v>6.4545454545454497</v>
      </c>
      <c r="P791" s="18">
        <v>2.0227272727272698</v>
      </c>
      <c r="Q791" s="18">
        <v>1.47727272727273</v>
      </c>
      <c r="R791" s="18"/>
      <c r="S791" s="18">
        <v>5.0227272727272698</v>
      </c>
      <c r="T791" s="18">
        <v>10.363636363636401</v>
      </c>
      <c r="U791" s="18">
        <v>3.7045454545454501</v>
      </c>
      <c r="V791" s="18">
        <v>1.0454545454545501</v>
      </c>
      <c r="W791" s="18">
        <v>9.0909090909090898E-2</v>
      </c>
      <c r="X791" s="18"/>
      <c r="Y791" s="18">
        <v>35.795454545454497</v>
      </c>
      <c r="Z791" s="18">
        <v>6.0909090909090899</v>
      </c>
      <c r="AA791" s="18">
        <v>1.38636363636364</v>
      </c>
      <c r="AB791" s="18">
        <v>0.38636363636363602</v>
      </c>
      <c r="AC791" s="18">
        <v>8.6590909090909101</v>
      </c>
      <c r="AD791" s="18">
        <v>9.0909090909090898E-2</v>
      </c>
      <c r="AE791" s="18">
        <v>18.386363636363601</v>
      </c>
      <c r="AF791" s="18">
        <v>0.29545454545454503</v>
      </c>
      <c r="AG791" s="18">
        <v>11.7727272727273</v>
      </c>
      <c r="AH791" s="18">
        <v>9.0909090909090898E-2</v>
      </c>
      <c r="AI791" s="18"/>
      <c r="AJ791" s="18">
        <v>3.5909090909090899</v>
      </c>
      <c r="AK791" s="18"/>
      <c r="AL791" s="18"/>
      <c r="AM791" s="18"/>
      <c r="AN791" s="18"/>
      <c r="AO791" s="18"/>
      <c r="AP791" s="18"/>
      <c r="AQ791" s="18">
        <v>17.545454545454501</v>
      </c>
      <c r="AR791" s="18">
        <v>25.727272727272702</v>
      </c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>
        <v>42.909090909090899</v>
      </c>
      <c r="BD791" s="18">
        <v>0.36363636363636398</v>
      </c>
      <c r="BE791" s="18">
        <v>5.4318181818181799</v>
      </c>
      <c r="BF791" s="18">
        <v>10</v>
      </c>
      <c r="BG791" s="18">
        <v>5.3181818181818201</v>
      </c>
      <c r="BH791" s="18">
        <v>22.522727272727298</v>
      </c>
    </row>
    <row r="792" spans="1:60" x14ac:dyDescent="0.2">
      <c r="A792" s="18" t="s">
        <v>264</v>
      </c>
      <c r="B792" s="3">
        <v>691</v>
      </c>
      <c r="C792" s="18" t="s">
        <v>169</v>
      </c>
      <c r="D792" s="18" t="s">
        <v>309</v>
      </c>
      <c r="E792" s="18" t="s">
        <v>309</v>
      </c>
      <c r="F792" s="18" t="s">
        <v>309</v>
      </c>
      <c r="G792" s="18">
        <v>2.2045454545454501</v>
      </c>
      <c r="H792" s="18">
        <v>0.81818181818181801</v>
      </c>
      <c r="I792" s="18">
        <v>3.0227272727272698</v>
      </c>
      <c r="J792" s="18">
        <v>35.237113402061901</v>
      </c>
      <c r="K792" s="18">
        <v>46.1944444444445</v>
      </c>
      <c r="L792" s="18">
        <v>38.203007518797001</v>
      </c>
      <c r="M792" s="18">
        <v>1.6590909090909101</v>
      </c>
      <c r="N792" s="18">
        <v>0.15909090909090901</v>
      </c>
      <c r="O792" s="18">
        <v>0.18181818181818199</v>
      </c>
      <c r="P792" s="18">
        <v>0.15909090909090901</v>
      </c>
      <c r="Q792" s="18">
        <v>4.5454545454545497E-2</v>
      </c>
      <c r="R792" s="18"/>
      <c r="S792" s="18">
        <v>6.8181818181818205E-2</v>
      </c>
      <c r="T792" s="18">
        <v>0.15909090909090901</v>
      </c>
      <c r="U792" s="18">
        <v>0.59090909090909105</v>
      </c>
      <c r="V792" s="18"/>
      <c r="W792" s="18"/>
      <c r="X792" s="18"/>
      <c r="Y792" s="18">
        <v>2.5</v>
      </c>
      <c r="Z792" s="18">
        <v>0.52272727272727304</v>
      </c>
      <c r="AA792" s="18"/>
      <c r="AB792" s="18"/>
      <c r="AC792" s="18">
        <v>6.8181818181818205E-2</v>
      </c>
      <c r="AD792" s="18"/>
      <c r="AE792" s="18">
        <v>2.7954545454545499</v>
      </c>
      <c r="AF792" s="18">
        <v>0.15909090909090901</v>
      </c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>
        <v>3.0227272727272698</v>
      </c>
      <c r="AY792" s="18"/>
      <c r="AZ792" s="18"/>
      <c r="BA792" s="18"/>
      <c r="BB792" s="18"/>
      <c r="BC792" s="18">
        <v>3.0227272727272698</v>
      </c>
      <c r="BD792" s="18"/>
      <c r="BE792" s="18">
        <v>1.52272727272727</v>
      </c>
      <c r="BF792" s="18">
        <v>0.81818181818181801</v>
      </c>
      <c r="BG792" s="18">
        <v>0.68181818181818199</v>
      </c>
      <c r="BH792" s="18"/>
    </row>
    <row r="793" spans="1:60" x14ac:dyDescent="0.2">
      <c r="A793" s="18" t="s">
        <v>264</v>
      </c>
      <c r="B793" s="3">
        <v>693</v>
      </c>
      <c r="C793" s="18" t="s">
        <v>183</v>
      </c>
      <c r="D793" s="18" t="s">
        <v>308</v>
      </c>
      <c r="E793" s="18" t="s">
        <v>308</v>
      </c>
      <c r="F793" s="18" t="s">
        <v>308</v>
      </c>
      <c r="G793" s="18">
        <v>1.5</v>
      </c>
      <c r="H793" s="18">
        <v>16.295454545454501</v>
      </c>
      <c r="I793" s="18">
        <v>17.795454545454501</v>
      </c>
      <c r="J793" s="18">
        <v>38.590909090909101</v>
      </c>
      <c r="K793" s="18">
        <v>42.213389121338899</v>
      </c>
      <c r="L793" s="18">
        <v>41.908045977011497</v>
      </c>
      <c r="M793" s="18">
        <v>0.59090909090909105</v>
      </c>
      <c r="N793" s="18">
        <v>0.59090909090909105</v>
      </c>
      <c r="O793" s="18">
        <v>0.13636363636363599</v>
      </c>
      <c r="P793" s="18">
        <v>0.18181818181818199</v>
      </c>
      <c r="Q793" s="18"/>
      <c r="R793" s="18"/>
      <c r="S793" s="18">
        <v>1.9545454545454499</v>
      </c>
      <c r="T793" s="18">
        <v>9.2954545454545503</v>
      </c>
      <c r="U793" s="18">
        <v>4</v>
      </c>
      <c r="V793" s="18">
        <v>0.204545454545455</v>
      </c>
      <c r="W793" s="18">
        <v>0.84090909090909105</v>
      </c>
      <c r="X793" s="18"/>
      <c r="Y793" s="18">
        <v>13.795454545454501</v>
      </c>
      <c r="Z793" s="18">
        <v>3.9545454545454501</v>
      </c>
      <c r="AA793" s="18">
        <v>4.5454545454545497E-2</v>
      </c>
      <c r="AB793" s="18">
        <v>0.204545454545455</v>
      </c>
      <c r="AC793" s="18">
        <v>3.4545454545454501</v>
      </c>
      <c r="AD793" s="18">
        <v>6.8181818181818205E-2</v>
      </c>
      <c r="AE793" s="18">
        <v>6.1590909090909101</v>
      </c>
      <c r="AF793" s="18">
        <v>1.9090909090909101</v>
      </c>
      <c r="AG793" s="18"/>
      <c r="AH793" s="18"/>
      <c r="AI793" s="18"/>
      <c r="AJ793" s="18">
        <v>6</v>
      </c>
      <c r="AK793" s="18"/>
      <c r="AL793" s="18"/>
      <c r="AM793" s="18"/>
      <c r="AN793" s="18"/>
      <c r="AO793" s="18"/>
      <c r="AP793" s="18"/>
      <c r="AQ793" s="18"/>
      <c r="AR793" s="18">
        <v>17.795454545454501</v>
      </c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>
        <v>17.227272727272702</v>
      </c>
      <c r="BD793" s="18">
        <v>0.56818181818181801</v>
      </c>
      <c r="BE793" s="18">
        <v>3.1136363636363602</v>
      </c>
      <c r="BF793" s="18">
        <v>5.1363636363636402</v>
      </c>
      <c r="BG793" s="18">
        <v>5.75</v>
      </c>
      <c r="BH793" s="18">
        <v>3.7954545454545499</v>
      </c>
    </row>
    <row r="794" spans="1:60" x14ac:dyDescent="0.2">
      <c r="A794" s="18" t="s">
        <v>264</v>
      </c>
      <c r="B794" s="3">
        <v>701</v>
      </c>
      <c r="C794" s="18" t="s">
        <v>170</v>
      </c>
      <c r="D794" s="18" t="s">
        <v>309</v>
      </c>
      <c r="E794" s="18" t="s">
        <v>309</v>
      </c>
      <c r="F794" s="18" t="s">
        <v>309</v>
      </c>
      <c r="G794" s="18">
        <v>5.7727272727272698</v>
      </c>
      <c r="H794" s="18">
        <v>7.3636363636363598</v>
      </c>
      <c r="I794" s="18">
        <v>13.136363636363599</v>
      </c>
      <c r="J794" s="18">
        <v>46.677165354330697</v>
      </c>
      <c r="K794" s="18">
        <v>46.941358024691297</v>
      </c>
      <c r="L794" s="18">
        <v>46.825259515570899</v>
      </c>
      <c r="M794" s="18">
        <v>0.97727272727272696</v>
      </c>
      <c r="N794" s="18">
        <v>1.5909090909090899</v>
      </c>
      <c r="O794" s="18">
        <v>1.38636363636364</v>
      </c>
      <c r="P794" s="18">
        <v>1.63636363636364</v>
      </c>
      <c r="Q794" s="18">
        <v>0.18181818181818199</v>
      </c>
      <c r="R794" s="18"/>
      <c r="S794" s="18">
        <v>1.47727272727273</v>
      </c>
      <c r="T794" s="18">
        <v>2.1363636363636398</v>
      </c>
      <c r="U794" s="18">
        <v>1.72727272727273</v>
      </c>
      <c r="V794" s="18">
        <v>0.93181818181818199</v>
      </c>
      <c r="W794" s="18">
        <v>1.0909090909090899</v>
      </c>
      <c r="X794" s="18"/>
      <c r="Y794" s="18">
        <v>10.295454545454501</v>
      </c>
      <c r="Z794" s="18">
        <v>1.63636363636364</v>
      </c>
      <c r="AA794" s="18">
        <v>1.2045454545454499</v>
      </c>
      <c r="AB794" s="18"/>
      <c r="AC794" s="18">
        <v>1.63636363636364</v>
      </c>
      <c r="AD794" s="18"/>
      <c r="AE794" s="18">
        <v>9.3863636363636402</v>
      </c>
      <c r="AF794" s="18">
        <v>1.27272727272727</v>
      </c>
      <c r="AG794" s="18">
        <v>0.13636363636363599</v>
      </c>
      <c r="AH794" s="18"/>
      <c r="AI794" s="18"/>
      <c r="AJ794" s="18">
        <v>0.70454545454545503</v>
      </c>
      <c r="AK794" s="18"/>
      <c r="AL794" s="18"/>
      <c r="AM794" s="18"/>
      <c r="AN794" s="18"/>
      <c r="AO794" s="18"/>
      <c r="AP794" s="18"/>
      <c r="AQ794" s="18"/>
      <c r="AR794" s="18">
        <v>13.136363636363599</v>
      </c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>
        <v>13.136363636363599</v>
      </c>
      <c r="BD794" s="18"/>
      <c r="BE794" s="18">
        <v>3.8636363636363602</v>
      </c>
      <c r="BF794" s="18">
        <v>5.5454545454545503</v>
      </c>
      <c r="BG794" s="18">
        <v>3.7272727272727302</v>
      </c>
      <c r="BH794" s="18"/>
    </row>
    <row r="795" spans="1:60" x14ac:dyDescent="0.2">
      <c r="A795" s="18" t="s">
        <v>264</v>
      </c>
      <c r="B795" s="3">
        <v>714</v>
      </c>
      <c r="C795" s="18" t="s">
        <v>186</v>
      </c>
      <c r="D795" s="18" t="s">
        <v>308</v>
      </c>
      <c r="E795" s="18" t="s">
        <v>308</v>
      </c>
      <c r="F795" s="18" t="s">
        <v>308</v>
      </c>
      <c r="G795" s="18">
        <v>0.40909090909090901</v>
      </c>
      <c r="H795" s="18">
        <v>9.6818181818181799</v>
      </c>
      <c r="I795" s="18">
        <v>10.090909090909101</v>
      </c>
      <c r="J795" s="18">
        <v>44.5</v>
      </c>
      <c r="K795" s="18">
        <v>43.084507042253499</v>
      </c>
      <c r="L795" s="18">
        <v>43.141891891891902</v>
      </c>
      <c r="M795" s="18"/>
      <c r="N795" s="18">
        <v>0.27272727272727298</v>
      </c>
      <c r="O795" s="18">
        <v>0.13636363636363599</v>
      </c>
      <c r="P795" s="18"/>
      <c r="Q795" s="18"/>
      <c r="R795" s="18"/>
      <c r="S795" s="18">
        <v>2.3181818181818201</v>
      </c>
      <c r="T795" s="18">
        <v>4.0227272727272698</v>
      </c>
      <c r="U795" s="18">
        <v>2.1136363636363602</v>
      </c>
      <c r="V795" s="18"/>
      <c r="W795" s="18">
        <v>1.22727272727273</v>
      </c>
      <c r="X795" s="18"/>
      <c r="Y795" s="18">
        <v>7.9772727272727302</v>
      </c>
      <c r="Z795" s="18">
        <v>1.7045454545454499</v>
      </c>
      <c r="AA795" s="18">
        <v>0.40909090909090901</v>
      </c>
      <c r="AB795" s="18"/>
      <c r="AC795" s="18">
        <v>3.5454545454545499</v>
      </c>
      <c r="AD795" s="18"/>
      <c r="AE795" s="18">
        <v>3.6136363636363602</v>
      </c>
      <c r="AF795" s="18">
        <v>0.68181818181818199</v>
      </c>
      <c r="AG795" s="18">
        <v>6.8181818181818205E-2</v>
      </c>
      <c r="AH795" s="18"/>
      <c r="AI795" s="18"/>
      <c r="AJ795" s="18">
        <v>2.1818181818181799</v>
      </c>
      <c r="AK795" s="18"/>
      <c r="AL795" s="18"/>
      <c r="AM795" s="18"/>
      <c r="AN795" s="18"/>
      <c r="AO795" s="18"/>
      <c r="AP795" s="18"/>
      <c r="AQ795" s="18"/>
      <c r="AR795" s="18">
        <v>10.090909090909101</v>
      </c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>
        <v>10.0227272727273</v>
      </c>
      <c r="BD795" s="18">
        <v>6.8181818181818205E-2</v>
      </c>
      <c r="BE795" s="18">
        <v>2.25</v>
      </c>
      <c r="BF795" s="18"/>
      <c r="BG795" s="18">
        <v>0.68181818181818199</v>
      </c>
      <c r="BH795" s="18">
        <v>7.1590909090909101</v>
      </c>
    </row>
    <row r="796" spans="1:60" x14ac:dyDescent="0.2">
      <c r="A796" s="18" t="s">
        <v>264</v>
      </c>
      <c r="B796" s="3">
        <v>730</v>
      </c>
      <c r="C796" s="18" t="s">
        <v>188</v>
      </c>
      <c r="D796" s="18" t="s">
        <v>309</v>
      </c>
      <c r="E796" s="18" t="s">
        <v>309</v>
      </c>
      <c r="F796" s="18" t="s">
        <v>309</v>
      </c>
      <c r="G796" s="18">
        <v>4.0909090909090899</v>
      </c>
      <c r="H796" s="18">
        <v>5.1136363636363598</v>
      </c>
      <c r="I796" s="18">
        <v>9.2045454545454604</v>
      </c>
      <c r="J796" s="18">
        <v>35.5</v>
      </c>
      <c r="K796" s="18">
        <v>45.8</v>
      </c>
      <c r="L796" s="18">
        <v>41.2222222222222</v>
      </c>
      <c r="M796" s="18">
        <v>3.0681818181818201</v>
      </c>
      <c r="N796" s="18"/>
      <c r="O796" s="18"/>
      <c r="P796" s="18">
        <v>1.02272727272727</v>
      </c>
      <c r="Q796" s="18"/>
      <c r="R796" s="18"/>
      <c r="S796" s="18">
        <v>2.0454545454545499</v>
      </c>
      <c r="T796" s="18"/>
      <c r="U796" s="18">
        <v>1.02272727272727</v>
      </c>
      <c r="V796" s="18">
        <v>2.0454545454545499</v>
      </c>
      <c r="W796" s="18"/>
      <c r="X796" s="18"/>
      <c r="Y796" s="18">
        <v>8.1818181818181799</v>
      </c>
      <c r="Z796" s="18">
        <v>1.02272727272727</v>
      </c>
      <c r="AA796" s="18"/>
      <c r="AB796" s="18"/>
      <c r="AC796" s="18">
        <v>2.0454545454545499</v>
      </c>
      <c r="AD796" s="18"/>
      <c r="AE796" s="18">
        <v>1.02272727272727</v>
      </c>
      <c r="AF796" s="18">
        <v>1.02272727272727</v>
      </c>
      <c r="AG796" s="18">
        <v>5.1136363636363598</v>
      </c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>
        <v>9.2045454545454604</v>
      </c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>
        <v>7.1590909090909101</v>
      </c>
      <c r="BD796" s="18">
        <v>2.0454545454545499</v>
      </c>
      <c r="BE796" s="18"/>
      <c r="BF796" s="18"/>
      <c r="BG796" s="18"/>
      <c r="BH796" s="18">
        <v>9.2045454545454604</v>
      </c>
    </row>
    <row r="797" spans="1:60" x14ac:dyDescent="0.2">
      <c r="A797" s="18" t="s">
        <v>264</v>
      </c>
      <c r="B797" s="3">
        <v>743</v>
      </c>
      <c r="C797" s="18" t="s">
        <v>195</v>
      </c>
      <c r="D797" s="18" t="s">
        <v>308</v>
      </c>
      <c r="E797" s="18" t="s">
        <v>308</v>
      </c>
      <c r="F797" s="18" t="s">
        <v>308</v>
      </c>
      <c r="G797" s="18">
        <v>3.9545454545454501</v>
      </c>
      <c r="H797" s="18">
        <v>0.38636363636363602</v>
      </c>
      <c r="I797" s="18">
        <v>4.3409090909090899</v>
      </c>
      <c r="J797" s="18">
        <v>50.574712643678197</v>
      </c>
      <c r="K797" s="18">
        <v>43.058823529411796</v>
      </c>
      <c r="L797" s="18">
        <v>49.905759162303603</v>
      </c>
      <c r="M797" s="18">
        <v>0.79545454545454497</v>
      </c>
      <c r="N797" s="18">
        <v>0.72727272727272696</v>
      </c>
      <c r="O797" s="18">
        <v>0.97727272727272696</v>
      </c>
      <c r="P797" s="18">
        <v>0.31818181818181801</v>
      </c>
      <c r="Q797" s="18">
        <v>1.13636363636364</v>
      </c>
      <c r="R797" s="18"/>
      <c r="S797" s="18">
        <v>0.13636363636363599</v>
      </c>
      <c r="T797" s="18">
        <v>9.0909090909090898E-2</v>
      </c>
      <c r="U797" s="18">
        <v>0.11363636363636399</v>
      </c>
      <c r="V797" s="18"/>
      <c r="W797" s="18">
        <v>4.5454545454545497E-2</v>
      </c>
      <c r="X797" s="18"/>
      <c r="Y797" s="18">
        <v>3.9090909090909101</v>
      </c>
      <c r="Z797" s="18">
        <v>0.43181818181818199</v>
      </c>
      <c r="AA797" s="18"/>
      <c r="AB797" s="18"/>
      <c r="AC797" s="18">
        <v>0.18181818181818199</v>
      </c>
      <c r="AD797" s="18"/>
      <c r="AE797" s="18">
        <v>0.29545454545454503</v>
      </c>
      <c r="AF797" s="18">
        <v>2.0681818181818201</v>
      </c>
      <c r="AG797" s="18">
        <v>0.29545454545454503</v>
      </c>
      <c r="AH797" s="18"/>
      <c r="AI797" s="18"/>
      <c r="AJ797" s="18">
        <v>1.5</v>
      </c>
      <c r="AK797" s="18"/>
      <c r="AL797" s="18"/>
      <c r="AM797" s="18"/>
      <c r="AN797" s="18"/>
      <c r="AO797" s="18"/>
      <c r="AP797" s="18"/>
      <c r="AQ797" s="18"/>
      <c r="AR797" s="18">
        <v>4.3409090909090899</v>
      </c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>
        <v>3.2045454545454501</v>
      </c>
      <c r="BD797" s="18">
        <v>1.13636363636364</v>
      </c>
      <c r="BE797" s="18">
        <v>1.0909090909090899</v>
      </c>
      <c r="BF797" s="18">
        <v>0.61363636363636398</v>
      </c>
      <c r="BG797" s="18">
        <v>1.5</v>
      </c>
      <c r="BH797" s="18">
        <v>1.13636363636364</v>
      </c>
    </row>
    <row r="798" spans="1:60" x14ac:dyDescent="0.2">
      <c r="A798" s="18" t="s">
        <v>264</v>
      </c>
      <c r="B798" s="3">
        <v>754</v>
      </c>
      <c r="C798" s="18" t="s">
        <v>197</v>
      </c>
      <c r="D798" s="18" t="s">
        <v>308</v>
      </c>
      <c r="E798" s="18" t="s">
        <v>308</v>
      </c>
      <c r="F798" s="18" t="s">
        <v>308</v>
      </c>
      <c r="G798" s="18">
        <v>0.11363636363636399</v>
      </c>
      <c r="H798" s="18">
        <v>8.9772727272727302</v>
      </c>
      <c r="I798" s="18">
        <v>9.0909090909090899</v>
      </c>
      <c r="J798" s="18">
        <v>40</v>
      </c>
      <c r="K798" s="18">
        <v>65.569620253164601</v>
      </c>
      <c r="L798" s="18">
        <v>65.25</v>
      </c>
      <c r="M798" s="18"/>
      <c r="N798" s="18">
        <v>0.11363636363636399</v>
      </c>
      <c r="O798" s="18"/>
      <c r="P798" s="18"/>
      <c r="Q798" s="18"/>
      <c r="R798" s="18"/>
      <c r="S798" s="18">
        <v>0.22727272727272699</v>
      </c>
      <c r="T798" s="18"/>
      <c r="U798" s="18"/>
      <c r="V798" s="18">
        <v>2.1363636363636398</v>
      </c>
      <c r="W798" s="18">
        <v>6.6136363636363598</v>
      </c>
      <c r="X798" s="18"/>
      <c r="Y798" s="18">
        <v>8.6590909090909101</v>
      </c>
      <c r="Z798" s="18">
        <v>0.43181818181818199</v>
      </c>
      <c r="AA798" s="18"/>
      <c r="AB798" s="18"/>
      <c r="AC798" s="18">
        <v>3.0681818181818201</v>
      </c>
      <c r="AD798" s="18"/>
      <c r="AE798" s="18">
        <v>4.0681818181818201</v>
      </c>
      <c r="AF798" s="18"/>
      <c r="AG798" s="18">
        <v>0.93181818181818199</v>
      </c>
      <c r="AH798" s="18">
        <v>1.02272727272727</v>
      </c>
      <c r="AI798" s="18"/>
      <c r="AJ798" s="18"/>
      <c r="AK798" s="18"/>
      <c r="AL798" s="18"/>
      <c r="AM798" s="18"/>
      <c r="AN798" s="18"/>
      <c r="AO798" s="18"/>
      <c r="AP798" s="18"/>
      <c r="AQ798" s="18">
        <v>9.0909090909090899</v>
      </c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>
        <v>9.0909090909090899</v>
      </c>
      <c r="BD798" s="18"/>
      <c r="BE798" s="18">
        <v>2.1363636363636398</v>
      </c>
      <c r="BF798" s="18">
        <v>1.0681818181818199</v>
      </c>
      <c r="BG798" s="18"/>
      <c r="BH798" s="18">
        <v>5.8863636363636402</v>
      </c>
    </row>
    <row r="799" spans="1:60" x14ac:dyDescent="0.2">
      <c r="A799" s="18" t="s">
        <v>264</v>
      </c>
      <c r="B799" s="3">
        <v>767</v>
      </c>
      <c r="C799" s="18" t="s">
        <v>190</v>
      </c>
      <c r="D799" s="18" t="s">
        <v>308</v>
      </c>
      <c r="E799" s="18" t="s">
        <v>308</v>
      </c>
      <c r="F799" s="18" t="s">
        <v>308</v>
      </c>
      <c r="G799" s="18">
        <v>2.9318181818181799</v>
      </c>
      <c r="H799" s="18">
        <v>2.8409090909090899</v>
      </c>
      <c r="I799" s="18">
        <v>5.7727272727272698</v>
      </c>
      <c r="J799" s="18">
        <v>33.426356589147296</v>
      </c>
      <c r="K799" s="18">
        <v>40.576000000000001</v>
      </c>
      <c r="L799" s="18">
        <v>36.944881889763799</v>
      </c>
      <c r="M799" s="18">
        <v>2.4545454545454501</v>
      </c>
      <c r="N799" s="18">
        <v>0.40909090909090901</v>
      </c>
      <c r="O799" s="18">
        <v>6.8181818181818205E-2</v>
      </c>
      <c r="P799" s="18"/>
      <c r="Q799" s="18"/>
      <c r="R799" s="18"/>
      <c r="S799" s="18">
        <v>0.18181818181818199</v>
      </c>
      <c r="T799" s="18">
        <v>2.4090909090909101</v>
      </c>
      <c r="U799" s="18">
        <v>0.15909090909090901</v>
      </c>
      <c r="V799" s="18">
        <v>9.0909090909090898E-2</v>
      </c>
      <c r="W799" s="18"/>
      <c r="X799" s="18"/>
      <c r="Y799" s="18">
        <v>3.5</v>
      </c>
      <c r="Z799" s="18">
        <v>1.86363636363636</v>
      </c>
      <c r="AA799" s="18">
        <v>0.40909090909090901</v>
      </c>
      <c r="AB799" s="18"/>
      <c r="AC799" s="18">
        <v>1.63636363636364</v>
      </c>
      <c r="AD799" s="18"/>
      <c r="AE799" s="18">
        <v>4.0909090909090899</v>
      </c>
      <c r="AF799" s="18"/>
      <c r="AG799" s="18">
        <v>4.5454545454545497E-2</v>
      </c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>
        <v>5.7727272727272698</v>
      </c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>
        <v>5.7045454545454497</v>
      </c>
      <c r="BD799" s="18">
        <v>6.8181818181818205E-2</v>
      </c>
      <c r="BE799" s="18">
        <v>2.2727272727272698</v>
      </c>
      <c r="BF799" s="18">
        <v>0.43181818181818199</v>
      </c>
      <c r="BG799" s="18"/>
      <c r="BH799" s="18">
        <v>3.0681818181818201</v>
      </c>
    </row>
    <row r="800" spans="1:60" x14ac:dyDescent="0.2">
      <c r="A800" s="18" t="s">
        <v>264</v>
      </c>
      <c r="B800" s="3">
        <v>895</v>
      </c>
      <c r="C800" s="18" t="s">
        <v>202</v>
      </c>
      <c r="D800" s="18" t="s">
        <v>307</v>
      </c>
      <c r="E800" s="18" t="s">
        <v>311</v>
      </c>
      <c r="F800" s="18" t="s">
        <v>312</v>
      </c>
      <c r="G800" s="18">
        <v>33.477272727272698</v>
      </c>
      <c r="H800" s="18">
        <v>45.295454545454497</v>
      </c>
      <c r="I800" s="18">
        <v>78.772727272727295</v>
      </c>
      <c r="J800" s="18">
        <v>37.387983706721002</v>
      </c>
      <c r="K800" s="18">
        <v>39.327897641746098</v>
      </c>
      <c r="L800" s="18">
        <v>38.5034622042702</v>
      </c>
      <c r="M800" s="18">
        <v>8.375</v>
      </c>
      <c r="N800" s="18">
        <v>23.511363636363601</v>
      </c>
      <c r="O800" s="18">
        <v>0.97727272727272696</v>
      </c>
      <c r="P800" s="18">
        <v>0.54545454545454497</v>
      </c>
      <c r="Q800" s="18">
        <v>6.8181818181818205E-2</v>
      </c>
      <c r="R800" s="18"/>
      <c r="S800" s="18">
        <v>13.215909090909101</v>
      </c>
      <c r="T800" s="18">
        <v>25.170454545454501</v>
      </c>
      <c r="U800" s="18">
        <v>3.6363636363636398</v>
      </c>
      <c r="V800" s="18">
        <v>1.27272727272727</v>
      </c>
      <c r="W800" s="18">
        <v>2</v>
      </c>
      <c r="X800" s="18"/>
      <c r="Y800" s="18">
        <v>65.988636363636402</v>
      </c>
      <c r="Z800" s="18">
        <v>10.8522727272727</v>
      </c>
      <c r="AA800" s="18">
        <v>1.9318181818181801</v>
      </c>
      <c r="AB800" s="18">
        <v>58.181818181818201</v>
      </c>
      <c r="AC800" s="18">
        <v>13.2272727272727</v>
      </c>
      <c r="AD800" s="18">
        <v>1.6931818181818199</v>
      </c>
      <c r="AE800" s="18">
        <v>4.7954545454545503</v>
      </c>
      <c r="AF800" s="18">
        <v>0.875</v>
      </c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>
        <v>78.772727272727295</v>
      </c>
      <c r="AT800" s="18"/>
      <c r="AU800" s="18"/>
      <c r="AV800" s="18"/>
      <c r="AW800" s="18"/>
      <c r="AX800" s="18"/>
      <c r="AY800" s="18"/>
      <c r="AZ800" s="18"/>
      <c r="BA800" s="18"/>
      <c r="BB800" s="18"/>
      <c r="BC800" s="18">
        <v>68.909090909090907</v>
      </c>
      <c r="BD800" s="18">
        <v>9.8636363636363598</v>
      </c>
      <c r="BE800" s="18">
        <v>11.25</v>
      </c>
      <c r="BF800" s="18">
        <v>10.5227272727273</v>
      </c>
      <c r="BG800" s="18"/>
      <c r="BH800" s="18">
        <v>57</v>
      </c>
    </row>
    <row r="801" spans="1:60" x14ac:dyDescent="0.2">
      <c r="A801" s="18" t="s">
        <v>264</v>
      </c>
      <c r="B801" s="3">
        <v>896</v>
      </c>
      <c r="C801" s="18" t="s">
        <v>203</v>
      </c>
      <c r="D801" s="18" t="s">
        <v>307</v>
      </c>
      <c r="E801" s="18" t="s">
        <v>311</v>
      </c>
      <c r="F801" s="18" t="s">
        <v>312</v>
      </c>
      <c r="G801" s="18">
        <v>10.5</v>
      </c>
      <c r="H801" s="18">
        <v>17.965909090909101</v>
      </c>
      <c r="I801" s="18">
        <v>28.465909090909101</v>
      </c>
      <c r="J801" s="18">
        <v>37.909090909090899</v>
      </c>
      <c r="K801" s="18">
        <v>40.2340290955092</v>
      </c>
      <c r="L801" s="18">
        <v>39.376447105788401</v>
      </c>
      <c r="M801" s="18">
        <v>4.1590909090909101</v>
      </c>
      <c r="N801" s="18">
        <v>4.8181818181818201</v>
      </c>
      <c r="O801" s="18">
        <v>1.22727272727273</v>
      </c>
      <c r="P801" s="18">
        <v>0.29545454545454503</v>
      </c>
      <c r="Q801" s="18"/>
      <c r="R801" s="18"/>
      <c r="S801" s="18">
        <v>1.11363636363636</v>
      </c>
      <c r="T801" s="18">
        <v>13.318181818181801</v>
      </c>
      <c r="U801" s="18">
        <v>2.375</v>
      </c>
      <c r="V801" s="18">
        <v>0.15909090909090901</v>
      </c>
      <c r="W801" s="18">
        <v>1</v>
      </c>
      <c r="X801" s="18"/>
      <c r="Y801" s="18">
        <v>25.988636363636399</v>
      </c>
      <c r="Z801" s="18">
        <v>2.25</v>
      </c>
      <c r="AA801" s="18">
        <v>0.22727272727272699</v>
      </c>
      <c r="AB801" s="18">
        <v>19.681818181818201</v>
      </c>
      <c r="AC801" s="18">
        <v>2.6931818181818201</v>
      </c>
      <c r="AD801" s="18">
        <v>1</v>
      </c>
      <c r="AE801" s="18">
        <v>5.0909090909090899</v>
      </c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>
        <v>28.465909090909101</v>
      </c>
      <c r="BA801" s="18"/>
      <c r="BB801" s="18"/>
      <c r="BC801" s="18">
        <v>28.465909090909101</v>
      </c>
      <c r="BD801" s="18"/>
      <c r="BE801" s="18">
        <v>3.9659090909090899</v>
      </c>
      <c r="BF801" s="18">
        <v>0.5</v>
      </c>
      <c r="BG801" s="18"/>
      <c r="BH801" s="18">
        <v>24</v>
      </c>
    </row>
    <row r="802" spans="1:60" x14ac:dyDescent="0.2">
      <c r="A802" s="18" t="s">
        <v>264</v>
      </c>
      <c r="B802" s="3">
        <v>906</v>
      </c>
      <c r="C802" s="18" t="s">
        <v>265</v>
      </c>
      <c r="D802" s="18" t="s">
        <v>309</v>
      </c>
      <c r="E802" s="18" t="s">
        <v>309</v>
      </c>
      <c r="F802" s="18" t="s">
        <v>314</v>
      </c>
      <c r="G802" s="18">
        <v>2.9545454545454501</v>
      </c>
      <c r="H802" s="18">
        <v>7.6818181818181799</v>
      </c>
      <c r="I802" s="18">
        <v>10.636363636363599</v>
      </c>
      <c r="J802" s="18">
        <v>35.423076923076898</v>
      </c>
      <c r="K802" s="18">
        <v>39.291420118343197</v>
      </c>
      <c r="L802" s="18">
        <v>38.216880341880298</v>
      </c>
      <c r="M802" s="18">
        <v>1.47727272727273</v>
      </c>
      <c r="N802" s="18">
        <v>1.0681818181818199</v>
      </c>
      <c r="O802" s="18">
        <v>0.40909090909090901</v>
      </c>
      <c r="P802" s="18"/>
      <c r="Q802" s="18"/>
      <c r="R802" s="18"/>
      <c r="S802" s="18">
        <v>3.8522727272727302</v>
      </c>
      <c r="T802" s="18">
        <v>1.4318181818181801</v>
      </c>
      <c r="U802" s="18">
        <v>0.39772727272727298</v>
      </c>
      <c r="V802" s="18">
        <v>2</v>
      </c>
      <c r="W802" s="18"/>
      <c r="X802" s="18"/>
      <c r="Y802" s="18">
        <v>9.2272727272727302</v>
      </c>
      <c r="Z802" s="18">
        <v>1.3068181818181801</v>
      </c>
      <c r="AA802" s="18">
        <v>0.102272727272727</v>
      </c>
      <c r="AB802" s="18"/>
      <c r="AC802" s="18"/>
      <c r="AD802" s="18"/>
      <c r="AE802" s="18">
        <v>10.329545454545499</v>
      </c>
      <c r="AF802" s="18">
        <v>0.30681818181818199</v>
      </c>
      <c r="AG802" s="18"/>
      <c r="AH802" s="18"/>
      <c r="AI802" s="18"/>
      <c r="AJ802" s="18"/>
      <c r="AK802" s="18"/>
      <c r="AL802" s="18"/>
      <c r="AM802" s="18">
        <v>10.636363636363599</v>
      </c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>
        <v>10.636363636363599</v>
      </c>
      <c r="BD802" s="18"/>
      <c r="BE802" s="18">
        <v>1.3409090909090899</v>
      </c>
      <c r="BF802" s="18">
        <v>2.2954545454545499</v>
      </c>
      <c r="BG802" s="18"/>
      <c r="BH802" s="18">
        <v>7</v>
      </c>
    </row>
    <row r="803" spans="1:60" x14ac:dyDescent="0.2">
      <c r="A803" s="18" t="s">
        <v>264</v>
      </c>
      <c r="B803" s="3">
        <v>910</v>
      </c>
      <c r="C803" s="18" t="s">
        <v>266</v>
      </c>
      <c r="D803" s="18" t="s">
        <v>309</v>
      </c>
      <c r="E803" s="18" t="s">
        <v>309</v>
      </c>
      <c r="F803" s="18" t="s">
        <v>314</v>
      </c>
      <c r="G803" s="18">
        <v>9.0454545454545503</v>
      </c>
      <c r="H803" s="18">
        <v>14.7272727272727</v>
      </c>
      <c r="I803" s="18">
        <v>23.772727272727298</v>
      </c>
      <c r="J803" s="18">
        <v>40.050251256281399</v>
      </c>
      <c r="K803" s="18">
        <v>53.851851851851897</v>
      </c>
      <c r="L803" s="18">
        <v>48.600382409177797</v>
      </c>
      <c r="M803" s="18">
        <v>2</v>
      </c>
      <c r="N803" s="18">
        <v>2.8181818181818201</v>
      </c>
      <c r="O803" s="18">
        <v>4.2272727272727302</v>
      </c>
      <c r="P803" s="18"/>
      <c r="Q803" s="18"/>
      <c r="R803" s="18"/>
      <c r="S803" s="18">
        <v>1.0909090909090899</v>
      </c>
      <c r="T803" s="18">
        <v>2</v>
      </c>
      <c r="U803" s="18">
        <v>4.9090909090909101</v>
      </c>
      <c r="V803" s="18">
        <v>4.7272727272727302</v>
      </c>
      <c r="W803" s="18">
        <v>2</v>
      </c>
      <c r="X803" s="18"/>
      <c r="Y803" s="18">
        <v>19.5</v>
      </c>
      <c r="Z803" s="18">
        <v>4.2727272727272698</v>
      </c>
      <c r="AA803" s="18"/>
      <c r="AB803" s="18"/>
      <c r="AC803" s="18">
        <v>2</v>
      </c>
      <c r="AD803" s="18"/>
      <c r="AE803" s="18">
        <v>16.5</v>
      </c>
      <c r="AF803" s="18">
        <v>3.0909090909090899</v>
      </c>
      <c r="AG803" s="18">
        <v>2.1818181818181799</v>
      </c>
      <c r="AH803" s="18"/>
      <c r="AI803" s="18"/>
      <c r="AJ803" s="18"/>
      <c r="AK803" s="18"/>
      <c r="AL803" s="18"/>
      <c r="AM803" s="18"/>
      <c r="AN803" s="18"/>
      <c r="AO803" s="18"/>
      <c r="AP803" s="18">
        <v>23.772727272727298</v>
      </c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>
        <v>23.772727272727298</v>
      </c>
      <c r="BD803" s="18"/>
      <c r="BE803" s="18"/>
      <c r="BF803" s="18">
        <v>0.5</v>
      </c>
      <c r="BG803" s="18">
        <v>2.5454545454545499</v>
      </c>
      <c r="BH803" s="18">
        <v>20.727272727272702</v>
      </c>
    </row>
    <row r="804" spans="1:60" x14ac:dyDescent="0.2">
      <c r="A804" s="18" t="s">
        <v>264</v>
      </c>
      <c r="B804" s="3">
        <v>914</v>
      </c>
      <c r="C804" s="18" t="s">
        <v>205</v>
      </c>
      <c r="D804" s="18" t="s">
        <v>309</v>
      </c>
      <c r="E804" s="18" t="s">
        <v>309</v>
      </c>
      <c r="F804" s="18" t="s">
        <v>314</v>
      </c>
      <c r="G804" s="18">
        <v>1.4318181818181801</v>
      </c>
      <c r="H804" s="18">
        <v>4.6136363636363598</v>
      </c>
      <c r="I804" s="18">
        <v>6.0454545454545503</v>
      </c>
      <c r="J804" s="18">
        <v>38.603174603174601</v>
      </c>
      <c r="K804" s="18">
        <v>40</v>
      </c>
      <c r="L804" s="18">
        <v>39.669172932330802</v>
      </c>
      <c r="M804" s="18">
        <v>0.5</v>
      </c>
      <c r="N804" s="18">
        <v>0.70454545454545503</v>
      </c>
      <c r="O804" s="18">
        <v>0.13636363636363599</v>
      </c>
      <c r="P804" s="18">
        <v>9.0909090909090898E-2</v>
      </c>
      <c r="Q804" s="18"/>
      <c r="R804" s="18"/>
      <c r="S804" s="18">
        <v>1.72727272727273</v>
      </c>
      <c r="T804" s="18">
        <v>1.77272727272727</v>
      </c>
      <c r="U804" s="18">
        <v>0.75</v>
      </c>
      <c r="V804" s="18">
        <v>0.36363636363636398</v>
      </c>
      <c r="W804" s="18"/>
      <c r="X804" s="18"/>
      <c r="Y804" s="18">
        <v>3.7954545454545499</v>
      </c>
      <c r="Z804" s="18">
        <v>1.0909090909090899</v>
      </c>
      <c r="AA804" s="18">
        <v>1.1590909090909101</v>
      </c>
      <c r="AB804" s="18"/>
      <c r="AC804" s="18">
        <v>0.52272727272727304</v>
      </c>
      <c r="AD804" s="18"/>
      <c r="AE804" s="18">
        <v>4.8181818181818201</v>
      </c>
      <c r="AF804" s="18">
        <v>6.8181818181818205E-2</v>
      </c>
      <c r="AG804" s="18">
        <v>0.63636363636363602</v>
      </c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>
        <v>6.0454545454545503</v>
      </c>
      <c r="AU804" s="18"/>
      <c r="AV804" s="18"/>
      <c r="AW804" s="18"/>
      <c r="AX804" s="18"/>
      <c r="AY804" s="18"/>
      <c r="AZ804" s="18"/>
      <c r="BA804" s="18"/>
      <c r="BB804" s="18"/>
      <c r="BC804" s="18">
        <v>6.0454545454545503</v>
      </c>
      <c r="BD804" s="18"/>
      <c r="BE804" s="18">
        <v>3.7727272727272698</v>
      </c>
      <c r="BF804" s="18">
        <v>2.2727272727272698</v>
      </c>
      <c r="BG804" s="18"/>
      <c r="BH804" s="18"/>
    </row>
    <row r="805" spans="1:60" x14ac:dyDescent="0.2">
      <c r="A805" s="18" t="s">
        <v>264</v>
      </c>
      <c r="B805" s="3">
        <v>916</v>
      </c>
      <c r="C805" s="18" t="s">
        <v>206</v>
      </c>
      <c r="D805" s="18" t="s">
        <v>309</v>
      </c>
      <c r="E805" s="18" t="s">
        <v>309</v>
      </c>
      <c r="F805" s="18" t="s">
        <v>314</v>
      </c>
      <c r="G805" s="18">
        <v>4.1363636363636402</v>
      </c>
      <c r="H805" s="18">
        <v>6.1363636363636402</v>
      </c>
      <c r="I805" s="18">
        <v>10.2727272727273</v>
      </c>
      <c r="J805" s="18">
        <v>46.802197802197803</v>
      </c>
      <c r="K805" s="18">
        <v>40.966666666666697</v>
      </c>
      <c r="L805" s="18">
        <v>43.316371681415902</v>
      </c>
      <c r="M805" s="18">
        <v>0.70454545454545503</v>
      </c>
      <c r="N805" s="18">
        <v>0.25</v>
      </c>
      <c r="O805" s="18">
        <v>2</v>
      </c>
      <c r="P805" s="18">
        <v>1.1818181818181801</v>
      </c>
      <c r="Q805" s="18"/>
      <c r="R805" s="18"/>
      <c r="S805" s="18">
        <v>2.8863636363636398</v>
      </c>
      <c r="T805" s="18">
        <v>1.11363636363636</v>
      </c>
      <c r="U805" s="18">
        <v>1</v>
      </c>
      <c r="V805" s="18">
        <v>0.68181818181818199</v>
      </c>
      <c r="W805" s="18">
        <v>0.45454545454545497</v>
      </c>
      <c r="X805" s="18"/>
      <c r="Y805" s="18">
        <v>8.0454545454545503</v>
      </c>
      <c r="Z805" s="18">
        <v>0.22727272727272699</v>
      </c>
      <c r="AA805" s="18">
        <v>2</v>
      </c>
      <c r="AB805" s="18"/>
      <c r="AC805" s="18">
        <v>2</v>
      </c>
      <c r="AD805" s="18"/>
      <c r="AE805" s="18">
        <v>3.4772727272727302</v>
      </c>
      <c r="AF805" s="18">
        <v>4.5681818181818201</v>
      </c>
      <c r="AG805" s="18">
        <v>0.22727272727272699</v>
      </c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>
        <v>10.2727272727273</v>
      </c>
      <c r="AX805" s="18"/>
      <c r="AY805" s="18"/>
      <c r="AZ805" s="18"/>
      <c r="BA805" s="18"/>
      <c r="BB805" s="18"/>
      <c r="BC805" s="18">
        <v>10.2727272727273</v>
      </c>
      <c r="BD805" s="18"/>
      <c r="BE805" s="18">
        <v>1.0454545454545501</v>
      </c>
      <c r="BF805" s="18">
        <v>2.2272727272727302</v>
      </c>
      <c r="BG805" s="18"/>
      <c r="BH805" s="18">
        <v>7</v>
      </c>
    </row>
    <row r="806" spans="1:60" x14ac:dyDescent="0.2">
      <c r="A806" s="18" t="s">
        <v>264</v>
      </c>
      <c r="B806" s="3">
        <v>918</v>
      </c>
      <c r="C806" s="18" t="s">
        <v>267</v>
      </c>
      <c r="D806" s="18" t="s">
        <v>309</v>
      </c>
      <c r="E806" s="18" t="s">
        <v>309</v>
      </c>
      <c r="F806" s="18" t="s">
        <v>314</v>
      </c>
      <c r="G806" s="18">
        <v>2.7272727272727302</v>
      </c>
      <c r="H806" s="18">
        <v>6.5909090909090899</v>
      </c>
      <c r="I806" s="18">
        <v>9.3181818181818201</v>
      </c>
      <c r="J806" s="18">
        <v>35</v>
      </c>
      <c r="K806" s="18">
        <v>46.344827586206897</v>
      </c>
      <c r="L806" s="18">
        <v>43.024390243902403</v>
      </c>
      <c r="M806" s="18">
        <v>1.36363636363636</v>
      </c>
      <c r="N806" s="18">
        <v>1.36363636363636</v>
      </c>
      <c r="O806" s="18"/>
      <c r="P806" s="18"/>
      <c r="Q806" s="18"/>
      <c r="R806" s="18"/>
      <c r="S806" s="18">
        <v>1.8181818181818199</v>
      </c>
      <c r="T806" s="18">
        <v>0.68181818181818199</v>
      </c>
      <c r="U806" s="18">
        <v>2.7272727272727302</v>
      </c>
      <c r="V806" s="18">
        <v>0.68181818181818199</v>
      </c>
      <c r="W806" s="18">
        <v>0.68181818181818199</v>
      </c>
      <c r="X806" s="18"/>
      <c r="Y806" s="18">
        <v>7.9545454545454497</v>
      </c>
      <c r="Z806" s="18">
        <v>1.36363636363636</v>
      </c>
      <c r="AA806" s="18"/>
      <c r="AB806" s="18"/>
      <c r="AC806" s="18"/>
      <c r="AD806" s="18"/>
      <c r="AE806" s="18">
        <v>7.9545454545454497</v>
      </c>
      <c r="AF806" s="18"/>
      <c r="AG806" s="18">
        <v>1.36363636363636</v>
      </c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>
        <v>9.3181818181818201</v>
      </c>
      <c r="AZ806" s="18"/>
      <c r="BA806" s="18"/>
      <c r="BB806" s="18"/>
      <c r="BC806" s="18">
        <v>9.3181818181818201</v>
      </c>
      <c r="BD806" s="18"/>
      <c r="BE806" s="18"/>
      <c r="BF806" s="18">
        <v>0.45454545454545497</v>
      </c>
      <c r="BG806" s="18">
        <v>8.8636363636363598</v>
      </c>
      <c r="BH806" s="18"/>
    </row>
    <row r="807" spans="1:60" x14ac:dyDescent="0.2">
      <c r="A807" s="18" t="s">
        <v>204</v>
      </c>
      <c r="B807" s="3">
        <v>1</v>
      </c>
      <c r="C807" s="18" t="s">
        <v>3</v>
      </c>
      <c r="D807" s="18" t="s">
        <v>307</v>
      </c>
      <c r="E807" s="18" t="s">
        <v>310</v>
      </c>
      <c r="F807" s="18" t="s">
        <v>310</v>
      </c>
      <c r="G807" s="18">
        <v>43.164545454545497</v>
      </c>
      <c r="H807" s="18">
        <v>49.937954545454602</v>
      </c>
      <c r="I807" s="18">
        <v>93.102500000000006</v>
      </c>
      <c r="J807" s="18">
        <v>45.060424169667897</v>
      </c>
      <c r="K807" s="18">
        <v>47.158314635889099</v>
      </c>
      <c r="L807" s="18">
        <v>46.185682446765803</v>
      </c>
      <c r="M807" s="18">
        <v>8.8409090909090899</v>
      </c>
      <c r="N807" s="18">
        <v>14.881136363636401</v>
      </c>
      <c r="O807" s="18">
        <v>9.7431818181818208</v>
      </c>
      <c r="P807" s="18">
        <v>7.1068181818181797</v>
      </c>
      <c r="Q807" s="18">
        <v>2.5924999999999998</v>
      </c>
      <c r="R807" s="18"/>
      <c r="S807" s="18">
        <v>7.0379545454545402</v>
      </c>
      <c r="T807" s="18">
        <v>16.684090909090902</v>
      </c>
      <c r="U807" s="18">
        <v>14.3084090909091</v>
      </c>
      <c r="V807" s="18">
        <v>6.6559090909090903</v>
      </c>
      <c r="W807" s="18">
        <v>5.2515909090909103</v>
      </c>
      <c r="X807" s="18"/>
      <c r="Y807" s="18">
        <v>56.9925</v>
      </c>
      <c r="Z807" s="18">
        <v>23.5886363636364</v>
      </c>
      <c r="AA807" s="18">
        <v>12.521363636363599</v>
      </c>
      <c r="AB807" s="18">
        <v>13.2340909090909</v>
      </c>
      <c r="AC807" s="18">
        <v>49.719545454545496</v>
      </c>
      <c r="AD807" s="18">
        <v>5.4545454545454501E-2</v>
      </c>
      <c r="AE807" s="18">
        <v>28.872272727272701</v>
      </c>
      <c r="AF807" s="18">
        <v>0.89477272727272705</v>
      </c>
      <c r="AG807" s="18">
        <v>0.3</v>
      </c>
      <c r="AH807" s="18">
        <v>2.7272727272727299E-2</v>
      </c>
      <c r="AI807" s="18"/>
      <c r="AJ807" s="18"/>
      <c r="AK807" s="18"/>
      <c r="AL807" s="18"/>
      <c r="AM807" s="18"/>
      <c r="AN807" s="18"/>
      <c r="AO807" s="18"/>
      <c r="AP807" s="18"/>
      <c r="AQ807" s="18"/>
      <c r="AR807" s="18">
        <v>93.102500000000006</v>
      </c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>
        <v>87.082727272727297</v>
      </c>
      <c r="BD807" s="18">
        <v>6.0197727272727297</v>
      </c>
      <c r="BE807" s="18">
        <v>20.952500000000001</v>
      </c>
      <c r="BF807" s="18">
        <v>19.7863636363636</v>
      </c>
      <c r="BG807" s="18">
        <v>1.36363636363636</v>
      </c>
      <c r="BH807" s="18">
        <v>51</v>
      </c>
    </row>
    <row r="808" spans="1:60" x14ac:dyDescent="0.2">
      <c r="A808" s="18" t="s">
        <v>204</v>
      </c>
      <c r="B808" s="3">
        <v>2</v>
      </c>
      <c r="C808" s="18" t="s">
        <v>4</v>
      </c>
      <c r="D808" s="18" t="s">
        <v>307</v>
      </c>
      <c r="E808" s="18" t="s">
        <v>310</v>
      </c>
      <c r="F808" s="18" t="s">
        <v>310</v>
      </c>
      <c r="G808" s="18">
        <v>180.158806818182</v>
      </c>
      <c r="H808" s="18">
        <v>203.85252840909101</v>
      </c>
      <c r="I808" s="18">
        <v>384.01133522727298</v>
      </c>
      <c r="J808" s="18">
        <v>42.1472491914488</v>
      </c>
      <c r="K808" s="18">
        <v>45.566522507009502</v>
      </c>
      <c r="L808" s="18">
        <v>43.9623714202922</v>
      </c>
      <c r="M808" s="18">
        <v>45.866676136363601</v>
      </c>
      <c r="N808" s="18">
        <v>67.538664772727302</v>
      </c>
      <c r="O808" s="18">
        <v>43.135965909090899</v>
      </c>
      <c r="P808" s="18">
        <v>16.7277272727273</v>
      </c>
      <c r="Q808" s="18">
        <v>6.8897727272727298</v>
      </c>
      <c r="R808" s="18"/>
      <c r="S808" s="18">
        <v>39.3515625</v>
      </c>
      <c r="T808" s="18">
        <v>68.482727272727303</v>
      </c>
      <c r="U808" s="18">
        <v>55.572727272727299</v>
      </c>
      <c r="V808" s="18">
        <v>24.1347159090909</v>
      </c>
      <c r="W808" s="18">
        <v>16.310795454545499</v>
      </c>
      <c r="X808" s="18"/>
      <c r="Y808" s="18">
        <v>286.66173295454502</v>
      </c>
      <c r="Z808" s="18">
        <v>75.128664772727305</v>
      </c>
      <c r="AA808" s="18">
        <v>22.220937500000002</v>
      </c>
      <c r="AB808" s="18">
        <v>51.859005681818203</v>
      </c>
      <c r="AC808" s="18">
        <v>136.157698863636</v>
      </c>
      <c r="AD808" s="18">
        <v>49.563636363636398</v>
      </c>
      <c r="AE808" s="18">
        <v>128.484971590909</v>
      </c>
      <c r="AF808" s="18">
        <v>15.872159090909101</v>
      </c>
      <c r="AG808" s="18">
        <v>2.0738636363636398</v>
      </c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>
        <v>384.01133522727298</v>
      </c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>
        <v>365.95039772727301</v>
      </c>
      <c r="BD808" s="18">
        <v>18.060937500000001</v>
      </c>
      <c r="BE808" s="18">
        <v>73.911051136363596</v>
      </c>
      <c r="BF808" s="18">
        <v>54.314488636363599</v>
      </c>
      <c r="BG808" s="18">
        <v>126.42556818181799</v>
      </c>
      <c r="BH808" s="18">
        <v>129.360227272727</v>
      </c>
    </row>
    <row r="809" spans="1:60" x14ac:dyDescent="0.2">
      <c r="A809" s="18" t="s">
        <v>204</v>
      </c>
      <c r="B809" s="3">
        <v>3</v>
      </c>
      <c r="C809" s="18" t="s">
        <v>5</v>
      </c>
      <c r="D809" s="18" t="s">
        <v>307</v>
      </c>
      <c r="E809" s="18" t="s">
        <v>310</v>
      </c>
      <c r="F809" s="18" t="s">
        <v>310</v>
      </c>
      <c r="G809" s="18">
        <v>290.48863636363598</v>
      </c>
      <c r="H809" s="18">
        <v>376.202272727273</v>
      </c>
      <c r="I809" s="18">
        <v>666.69090909091005</v>
      </c>
      <c r="J809" s="18">
        <v>44.865743457340798</v>
      </c>
      <c r="K809" s="18">
        <v>46.181243165850297</v>
      </c>
      <c r="L809" s="18">
        <v>45.608057434274897</v>
      </c>
      <c r="M809" s="18">
        <v>48.584090909090897</v>
      </c>
      <c r="N809" s="18">
        <v>109.654545454545</v>
      </c>
      <c r="O809" s="18">
        <v>75.511363636363598</v>
      </c>
      <c r="P809" s="18">
        <v>41.7977272727273</v>
      </c>
      <c r="Q809" s="18">
        <v>14.9409090909091</v>
      </c>
      <c r="R809" s="18"/>
      <c r="S809" s="18">
        <v>59.268181818181802</v>
      </c>
      <c r="T809" s="18">
        <v>126.9</v>
      </c>
      <c r="U809" s="18">
        <v>107.529545454545</v>
      </c>
      <c r="V809" s="18">
        <v>50.820454545454503</v>
      </c>
      <c r="W809" s="18">
        <v>31.684090909090902</v>
      </c>
      <c r="X809" s="18"/>
      <c r="Y809" s="18">
        <v>504.51363636363698</v>
      </c>
      <c r="Z809" s="18">
        <v>128.71818181818199</v>
      </c>
      <c r="AA809" s="18">
        <v>33.459090909090897</v>
      </c>
      <c r="AB809" s="18">
        <v>193.50909090909099</v>
      </c>
      <c r="AC809" s="18">
        <v>255.23409090909101</v>
      </c>
      <c r="AD809" s="18">
        <v>63.197727272727299</v>
      </c>
      <c r="AE809" s="18">
        <v>140.238636363636</v>
      </c>
      <c r="AF809" s="18">
        <v>11.5068181818182</v>
      </c>
      <c r="AG809" s="18">
        <v>1.3568181818181799</v>
      </c>
      <c r="AH809" s="18">
        <v>0.34090909090909099</v>
      </c>
      <c r="AI809" s="18"/>
      <c r="AJ809" s="18">
        <v>1.3068181818181801</v>
      </c>
      <c r="AK809" s="18"/>
      <c r="AL809" s="18"/>
      <c r="AM809" s="18"/>
      <c r="AN809" s="18"/>
      <c r="AO809" s="18"/>
      <c r="AP809" s="18"/>
      <c r="AQ809" s="18"/>
      <c r="AR809" s="18">
        <v>666.69090909091005</v>
      </c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>
        <v>605.34318181818196</v>
      </c>
      <c r="BD809" s="18">
        <v>61.347727272727198</v>
      </c>
      <c r="BE809" s="18">
        <v>143.15227272727299</v>
      </c>
      <c r="BF809" s="18">
        <v>126.75681818181801</v>
      </c>
      <c r="BG809" s="18">
        <v>70.481818181818198</v>
      </c>
      <c r="BH809" s="18">
        <v>326.3</v>
      </c>
    </row>
    <row r="810" spans="1:60" x14ac:dyDescent="0.2">
      <c r="A810" s="18" t="s">
        <v>204</v>
      </c>
      <c r="B810" s="3">
        <v>4</v>
      </c>
      <c r="C810" s="18" t="s">
        <v>6</v>
      </c>
      <c r="D810" s="18" t="s">
        <v>307</v>
      </c>
      <c r="E810" s="18" t="s">
        <v>310</v>
      </c>
      <c r="F810" s="18" t="s">
        <v>310</v>
      </c>
      <c r="G810" s="18">
        <v>219.54545454545499</v>
      </c>
      <c r="H810" s="18">
        <v>281.22727272727298</v>
      </c>
      <c r="I810" s="18">
        <v>500.77272727272702</v>
      </c>
      <c r="J810" s="18">
        <v>45.455383022774299</v>
      </c>
      <c r="K810" s="18">
        <v>48.381525779861001</v>
      </c>
      <c r="L810" s="18">
        <v>47.0986656984661</v>
      </c>
      <c r="M810" s="18">
        <v>38.795454545454497</v>
      </c>
      <c r="N810" s="18">
        <v>75.840909090909093</v>
      </c>
      <c r="O810" s="18">
        <v>51.522727272727302</v>
      </c>
      <c r="P810" s="18">
        <v>40.204545454545503</v>
      </c>
      <c r="Q810" s="18">
        <v>13.181818181818199</v>
      </c>
      <c r="R810" s="18"/>
      <c r="S810" s="18">
        <v>33.886363636363598</v>
      </c>
      <c r="T810" s="18">
        <v>94.386363636363598</v>
      </c>
      <c r="U810" s="18">
        <v>65.659090909090907</v>
      </c>
      <c r="V810" s="18">
        <v>52.227272727272698</v>
      </c>
      <c r="W810" s="18">
        <v>35.068181818181799</v>
      </c>
      <c r="X810" s="18"/>
      <c r="Y810" s="18">
        <v>346.75</v>
      </c>
      <c r="Z810" s="18">
        <v>111.727272727273</v>
      </c>
      <c r="AA810" s="18">
        <v>42.295454545454497</v>
      </c>
      <c r="AB810" s="18">
        <v>90.5</v>
      </c>
      <c r="AC810" s="18">
        <v>274.54545454545502</v>
      </c>
      <c r="AD810" s="18">
        <v>0.11363636363636399</v>
      </c>
      <c r="AE810" s="18">
        <v>127.772727272727</v>
      </c>
      <c r="AF810" s="18">
        <v>7.3636363636363598</v>
      </c>
      <c r="AG810" s="18">
        <v>0.47727272727272702</v>
      </c>
      <c r="AH810" s="18"/>
      <c r="AI810" s="18"/>
      <c r="AJ810" s="18"/>
      <c r="AK810" s="18"/>
      <c r="AL810" s="18"/>
      <c r="AM810" s="18"/>
      <c r="AN810" s="18"/>
      <c r="AO810" s="18"/>
      <c r="AP810" s="18">
        <v>56.068181818181799</v>
      </c>
      <c r="AQ810" s="18"/>
      <c r="AR810" s="18">
        <v>444.70454545454498</v>
      </c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>
        <v>482.93181818181802</v>
      </c>
      <c r="BD810" s="18">
        <v>17.840909090909101</v>
      </c>
      <c r="BE810" s="18">
        <v>68.159090909090907</v>
      </c>
      <c r="BF810" s="18">
        <v>97.545454545454504</v>
      </c>
      <c r="BG810" s="18">
        <v>47.590909090909101</v>
      </c>
      <c r="BH810" s="18">
        <v>287.47727272727298</v>
      </c>
    </row>
    <row r="811" spans="1:60" x14ac:dyDescent="0.2">
      <c r="A811" s="18" t="s">
        <v>204</v>
      </c>
      <c r="B811" s="3">
        <v>7</v>
      </c>
      <c r="C811" s="18" t="s">
        <v>7</v>
      </c>
      <c r="D811" s="18" t="s">
        <v>307</v>
      </c>
      <c r="E811" s="18" t="s">
        <v>310</v>
      </c>
      <c r="F811" s="18" t="s">
        <v>310</v>
      </c>
      <c r="G811" s="18">
        <v>50.252272727272697</v>
      </c>
      <c r="H811" s="18">
        <v>43.484090909090902</v>
      </c>
      <c r="I811" s="18">
        <v>93.736363636363606</v>
      </c>
      <c r="J811" s="18">
        <v>43.6220433268509</v>
      </c>
      <c r="K811" s="18">
        <v>46.450269168452401</v>
      </c>
      <c r="L811" s="18">
        <v>44.934051013480797</v>
      </c>
      <c r="M811" s="18">
        <v>15</v>
      </c>
      <c r="N811" s="18">
        <v>13.204545454545499</v>
      </c>
      <c r="O811" s="18">
        <v>9.9431818181818201</v>
      </c>
      <c r="P811" s="18">
        <v>9.2863636363636406</v>
      </c>
      <c r="Q811" s="18">
        <v>2.8181818181818201</v>
      </c>
      <c r="R811" s="18"/>
      <c r="S811" s="18">
        <v>9.9363636363636392</v>
      </c>
      <c r="T811" s="18">
        <v>12.5363636363636</v>
      </c>
      <c r="U811" s="18">
        <v>8.5681818181818201</v>
      </c>
      <c r="V811" s="18">
        <v>7.0113636363636402</v>
      </c>
      <c r="W811" s="18">
        <v>5.4318181818181799</v>
      </c>
      <c r="X811" s="18"/>
      <c r="Y811" s="18">
        <v>66.365909090909099</v>
      </c>
      <c r="Z811" s="18">
        <v>17.572727272727299</v>
      </c>
      <c r="AA811" s="18">
        <v>9.7977272727272702</v>
      </c>
      <c r="AB811" s="18">
        <v>3.9090909090909101</v>
      </c>
      <c r="AC811" s="18">
        <v>21.420454545454501</v>
      </c>
      <c r="AD811" s="18">
        <v>4.75</v>
      </c>
      <c r="AE811" s="18">
        <v>60.065909090909102</v>
      </c>
      <c r="AF811" s="18">
        <v>3.25</v>
      </c>
      <c r="AG811" s="18">
        <v>0.34090909090909099</v>
      </c>
      <c r="AH811" s="18"/>
      <c r="AI811" s="18"/>
      <c r="AJ811" s="18"/>
      <c r="AK811" s="18"/>
      <c r="AL811" s="18"/>
      <c r="AM811" s="18">
        <v>17.318181818181799</v>
      </c>
      <c r="AN811" s="18"/>
      <c r="AO811" s="18"/>
      <c r="AP811" s="18">
        <v>18.022727272727298</v>
      </c>
      <c r="AQ811" s="18"/>
      <c r="AR811" s="18">
        <v>14.7272727272727</v>
      </c>
      <c r="AS811" s="18"/>
      <c r="AT811" s="18">
        <v>8.2727272727272698</v>
      </c>
      <c r="AU811" s="18"/>
      <c r="AV811" s="18">
        <v>35.395454545454498</v>
      </c>
      <c r="AW811" s="18"/>
      <c r="AX811" s="18"/>
      <c r="AY811" s="18"/>
      <c r="AZ811" s="18"/>
      <c r="BA811" s="18"/>
      <c r="BB811" s="18"/>
      <c r="BC811" s="18">
        <v>91.872727272727303</v>
      </c>
      <c r="BD811" s="18">
        <v>1.86363636363636</v>
      </c>
      <c r="BE811" s="18">
        <v>58.368181818181803</v>
      </c>
      <c r="BF811" s="18">
        <v>19.527272727272699</v>
      </c>
      <c r="BG811" s="18">
        <v>6.4318181818181799</v>
      </c>
      <c r="BH811" s="18">
        <v>9.4090909090909101</v>
      </c>
    </row>
    <row r="812" spans="1:60" x14ac:dyDescent="0.2">
      <c r="A812" s="18" t="s">
        <v>204</v>
      </c>
      <c r="B812" s="3">
        <v>9</v>
      </c>
      <c r="C812" s="18" t="s">
        <v>8</v>
      </c>
      <c r="D812" s="18" t="s">
        <v>307</v>
      </c>
      <c r="E812" s="18" t="s">
        <v>310</v>
      </c>
      <c r="F812" s="18" t="s">
        <v>310</v>
      </c>
      <c r="G812" s="18">
        <v>121.12386363636401</v>
      </c>
      <c r="H812" s="18">
        <v>123.393181818182</v>
      </c>
      <c r="I812" s="18">
        <v>244.51704545454501</v>
      </c>
      <c r="J812" s="18">
        <v>41.933323326046803</v>
      </c>
      <c r="K812" s="18">
        <v>43.632862431621099</v>
      </c>
      <c r="L812" s="18">
        <v>42.790979435343502</v>
      </c>
      <c r="M812" s="18">
        <v>40.731818181818198</v>
      </c>
      <c r="N812" s="18">
        <v>39.693181818181799</v>
      </c>
      <c r="O812" s="18">
        <v>19.267045454545499</v>
      </c>
      <c r="P812" s="18">
        <v>12.715909090909101</v>
      </c>
      <c r="Q812" s="18">
        <v>8.7159090909090899</v>
      </c>
      <c r="R812" s="18"/>
      <c r="S812" s="18">
        <v>36.5625</v>
      </c>
      <c r="T812" s="18">
        <v>38.960227272727302</v>
      </c>
      <c r="U812" s="18">
        <v>21.346590909090899</v>
      </c>
      <c r="V812" s="18">
        <v>16.717045454545499</v>
      </c>
      <c r="W812" s="18">
        <v>9.8068181818181799</v>
      </c>
      <c r="X812" s="18"/>
      <c r="Y812" s="18">
        <v>190.1875</v>
      </c>
      <c r="Z812" s="18">
        <v>43.727272727272698</v>
      </c>
      <c r="AA812" s="18">
        <v>10.6022727272727</v>
      </c>
      <c r="AB812" s="18">
        <v>6.5965909090909101</v>
      </c>
      <c r="AC812" s="18">
        <v>65.215909090909093</v>
      </c>
      <c r="AD812" s="18">
        <v>29.455681818181802</v>
      </c>
      <c r="AE812" s="18">
        <v>138.21477272727299</v>
      </c>
      <c r="AF812" s="18">
        <v>4.9659090909090899</v>
      </c>
      <c r="AG812" s="18"/>
      <c r="AH812" s="18"/>
      <c r="AI812" s="18"/>
      <c r="AJ812" s="18">
        <v>6.8181818181818205E-2</v>
      </c>
      <c r="AK812" s="18"/>
      <c r="AL812" s="18"/>
      <c r="AM812" s="18"/>
      <c r="AN812" s="18">
        <v>34.653409090909101</v>
      </c>
      <c r="AO812" s="18"/>
      <c r="AP812" s="18">
        <v>74.227272727272705</v>
      </c>
      <c r="AQ812" s="18"/>
      <c r="AR812" s="18">
        <v>83.364772727272694</v>
      </c>
      <c r="AS812" s="18"/>
      <c r="AT812" s="18"/>
      <c r="AU812" s="18"/>
      <c r="AV812" s="18">
        <v>52.271590909090897</v>
      </c>
      <c r="AW812" s="18"/>
      <c r="AX812" s="18"/>
      <c r="AY812" s="18"/>
      <c r="AZ812" s="18"/>
      <c r="BA812" s="18"/>
      <c r="BB812" s="18"/>
      <c r="BC812" s="18">
        <v>232.178977272727</v>
      </c>
      <c r="BD812" s="18">
        <v>12.338068181818199</v>
      </c>
      <c r="BE812" s="18">
        <v>80.789772727272705</v>
      </c>
      <c r="BF812" s="18">
        <v>95.1011363636364</v>
      </c>
      <c r="BG812" s="18">
        <v>44.215909090909101</v>
      </c>
      <c r="BH812" s="18">
        <v>24.410227272727301</v>
      </c>
    </row>
    <row r="813" spans="1:60" x14ac:dyDescent="0.2">
      <c r="A813" s="18" t="s">
        <v>204</v>
      </c>
      <c r="B813" s="3">
        <v>10</v>
      </c>
      <c r="C813" s="18" t="s">
        <v>194</v>
      </c>
      <c r="D813" s="18" t="s">
        <v>307</v>
      </c>
      <c r="E813" s="18" t="s">
        <v>310</v>
      </c>
      <c r="F813" s="18" t="s">
        <v>310</v>
      </c>
      <c r="G813" s="18">
        <v>519.45613636363498</v>
      </c>
      <c r="H813" s="18">
        <v>501.75477272727198</v>
      </c>
      <c r="I813" s="18">
        <v>1021.21090909091</v>
      </c>
      <c r="J813" s="18">
        <v>43.227430175004201</v>
      </c>
      <c r="K813" s="18">
        <v>45.029445749712501</v>
      </c>
      <c r="L813" s="18">
        <v>44.112820163585297</v>
      </c>
      <c r="M813" s="18">
        <v>125.396136363636</v>
      </c>
      <c r="N813" s="18">
        <v>190.78795454545499</v>
      </c>
      <c r="O813" s="18">
        <v>120.733181818182</v>
      </c>
      <c r="P813" s="18">
        <v>57.421818181818203</v>
      </c>
      <c r="Q813" s="18">
        <v>25.117045454545501</v>
      </c>
      <c r="R813" s="18"/>
      <c r="S813" s="18">
        <v>110.31090909090901</v>
      </c>
      <c r="T813" s="18">
        <v>173.09431818181801</v>
      </c>
      <c r="U813" s="18">
        <v>115.60954545454599</v>
      </c>
      <c r="V813" s="18">
        <v>58.857727272727303</v>
      </c>
      <c r="W813" s="18">
        <v>43.882272727272699</v>
      </c>
      <c r="X813" s="18"/>
      <c r="Y813" s="18">
        <v>811.86318181818103</v>
      </c>
      <c r="Z813" s="18">
        <v>168.70022727272701</v>
      </c>
      <c r="AA813" s="18">
        <v>40.647500000000001</v>
      </c>
      <c r="AB813" s="18">
        <v>200.55136363636399</v>
      </c>
      <c r="AC813" s="18">
        <v>408.491136363637</v>
      </c>
      <c r="AD813" s="18">
        <v>77.248863636363595</v>
      </c>
      <c r="AE813" s="18">
        <v>307.695227272728</v>
      </c>
      <c r="AF813" s="18">
        <v>22.739318181818199</v>
      </c>
      <c r="AG813" s="18">
        <v>1.0834090909090901</v>
      </c>
      <c r="AH813" s="18"/>
      <c r="AI813" s="18"/>
      <c r="AJ813" s="18">
        <v>3.4015909090909102</v>
      </c>
      <c r="AK813" s="18"/>
      <c r="AL813" s="18"/>
      <c r="AM813" s="18"/>
      <c r="AN813" s="18"/>
      <c r="AO813" s="18"/>
      <c r="AP813" s="18"/>
      <c r="AQ813" s="18"/>
      <c r="AR813" s="18">
        <v>830.53704545454298</v>
      </c>
      <c r="AS813" s="18"/>
      <c r="AT813" s="18"/>
      <c r="AU813" s="18"/>
      <c r="AV813" s="18"/>
      <c r="AW813" s="18">
        <v>190.67386363636399</v>
      </c>
      <c r="AX813" s="18"/>
      <c r="AY813" s="18"/>
      <c r="AZ813" s="18"/>
      <c r="BA813" s="18"/>
      <c r="BB813" s="18"/>
      <c r="BC813" s="18">
        <v>961.83704545454395</v>
      </c>
      <c r="BD813" s="18">
        <v>59.373863636363602</v>
      </c>
      <c r="BE813" s="18">
        <v>159.10522727272701</v>
      </c>
      <c r="BF813" s="18">
        <v>195.4425</v>
      </c>
      <c r="BG813" s="18">
        <v>101.833636363636</v>
      </c>
      <c r="BH813" s="18">
        <v>564.82954545454595</v>
      </c>
    </row>
    <row r="814" spans="1:60" x14ac:dyDescent="0.2">
      <c r="A814" s="18" t="s">
        <v>204</v>
      </c>
      <c r="B814" s="3">
        <v>11</v>
      </c>
      <c r="C814" s="18" t="s">
        <v>9</v>
      </c>
      <c r="D814" s="18" t="s">
        <v>307</v>
      </c>
      <c r="E814" s="18" t="s">
        <v>310</v>
      </c>
      <c r="F814" s="18" t="s">
        <v>310</v>
      </c>
      <c r="G814" s="18">
        <v>57.181818181818201</v>
      </c>
      <c r="H814" s="18">
        <v>62.704545454545503</v>
      </c>
      <c r="I814" s="18">
        <v>119.886363636364</v>
      </c>
      <c r="J814" s="18">
        <v>44.856120826709102</v>
      </c>
      <c r="K814" s="18">
        <v>49.1003986951794</v>
      </c>
      <c r="L814" s="18">
        <v>47.076018957345902</v>
      </c>
      <c r="M814" s="18">
        <v>10</v>
      </c>
      <c r="N814" s="18">
        <v>24</v>
      </c>
      <c r="O814" s="18">
        <v>13</v>
      </c>
      <c r="P814" s="18">
        <v>6.7272727272727302</v>
      </c>
      <c r="Q814" s="18">
        <v>3.4545454545454501</v>
      </c>
      <c r="R814" s="18"/>
      <c r="S814" s="18">
        <v>6.6363636363636402</v>
      </c>
      <c r="T814" s="18">
        <v>20.340909090909101</v>
      </c>
      <c r="U814" s="18">
        <v>14.818181818181801</v>
      </c>
      <c r="V814" s="18">
        <v>13.590909090909101</v>
      </c>
      <c r="W814" s="18">
        <v>7.3181818181818201</v>
      </c>
      <c r="X814" s="18"/>
      <c r="Y814" s="18">
        <v>84.545454545454504</v>
      </c>
      <c r="Z814" s="18">
        <v>28.613636363636399</v>
      </c>
      <c r="AA814" s="18">
        <v>6.7272727272727302</v>
      </c>
      <c r="AB814" s="18">
        <v>35.068181818181799</v>
      </c>
      <c r="AC814" s="18">
        <v>48.75</v>
      </c>
      <c r="AD814" s="18">
        <v>0.43181818181818199</v>
      </c>
      <c r="AE814" s="18">
        <v>23.613636363636399</v>
      </c>
      <c r="AF814" s="18">
        <v>11.204545454545499</v>
      </c>
      <c r="AG814" s="18"/>
      <c r="AH814" s="18"/>
      <c r="AI814" s="18"/>
      <c r="AJ814" s="18">
        <v>0.81818181818181801</v>
      </c>
      <c r="AK814" s="18"/>
      <c r="AL814" s="18"/>
      <c r="AM814" s="18"/>
      <c r="AN814" s="18"/>
      <c r="AO814" s="18"/>
      <c r="AP814" s="18"/>
      <c r="AQ814" s="18"/>
      <c r="AR814" s="18">
        <v>119.886363636364</v>
      </c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>
        <v>114.295454545455</v>
      </c>
      <c r="BD814" s="18">
        <v>5.5909090909090899</v>
      </c>
      <c r="BE814" s="18">
        <v>18.295454545454501</v>
      </c>
      <c r="BF814" s="18">
        <v>19.795454545454501</v>
      </c>
      <c r="BG814" s="18">
        <v>29.681818181818201</v>
      </c>
      <c r="BH814" s="18">
        <v>52.113636363636402</v>
      </c>
    </row>
    <row r="815" spans="1:60" x14ac:dyDescent="0.2">
      <c r="A815" s="18" t="s">
        <v>204</v>
      </c>
      <c r="B815" s="3">
        <v>13</v>
      </c>
      <c r="C815" s="18" t="s">
        <v>10</v>
      </c>
      <c r="D815" s="18" t="s">
        <v>307</v>
      </c>
      <c r="E815" s="18" t="s">
        <v>310</v>
      </c>
      <c r="F815" s="18" t="s">
        <v>310</v>
      </c>
      <c r="G815" s="18">
        <v>656.28</v>
      </c>
      <c r="H815" s="18">
        <v>508.79818181818098</v>
      </c>
      <c r="I815" s="18">
        <v>1165.0781818181799</v>
      </c>
      <c r="J815" s="18">
        <v>41.627884370308102</v>
      </c>
      <c r="K815" s="18">
        <v>42.611421656738699</v>
      </c>
      <c r="L815" s="18">
        <v>42.057402312447699</v>
      </c>
      <c r="M815" s="18">
        <v>186.969545454545</v>
      </c>
      <c r="N815" s="18">
        <v>244.3125</v>
      </c>
      <c r="O815" s="18">
        <v>144.53681818181801</v>
      </c>
      <c r="P815" s="18">
        <v>63.080454545454501</v>
      </c>
      <c r="Q815" s="18">
        <v>17.380681818181799</v>
      </c>
      <c r="R815" s="18"/>
      <c r="S815" s="18">
        <v>121.484772727273</v>
      </c>
      <c r="T815" s="18">
        <v>184.49727272727301</v>
      </c>
      <c r="U815" s="18">
        <v>137.041818181818</v>
      </c>
      <c r="V815" s="18">
        <v>50.5847727272727</v>
      </c>
      <c r="W815" s="18">
        <v>15.189545454545501</v>
      </c>
      <c r="X815" s="18"/>
      <c r="Y815" s="18">
        <v>815.47090909090696</v>
      </c>
      <c r="Z815" s="18">
        <v>251.78795454545499</v>
      </c>
      <c r="AA815" s="18">
        <v>97.819318181818204</v>
      </c>
      <c r="AB815" s="18">
        <v>97.861363636363606</v>
      </c>
      <c r="AC815" s="18">
        <v>477.94454545454499</v>
      </c>
      <c r="AD815" s="18">
        <v>0.38545454545454499</v>
      </c>
      <c r="AE815" s="18">
        <v>567.08659090908895</v>
      </c>
      <c r="AF815" s="18">
        <v>8.9165909090909103</v>
      </c>
      <c r="AG815" s="18">
        <v>1.6452272727272701</v>
      </c>
      <c r="AH815" s="18"/>
      <c r="AI815" s="18"/>
      <c r="AJ815" s="18">
        <v>11.2384090909091</v>
      </c>
      <c r="AK815" s="18"/>
      <c r="AL815" s="18">
        <v>37.116363636363602</v>
      </c>
      <c r="AM815" s="18">
        <v>65.441136363636303</v>
      </c>
      <c r="AN815" s="18">
        <v>54.537045454545499</v>
      </c>
      <c r="AO815" s="18">
        <v>9.5340909090909101</v>
      </c>
      <c r="AP815" s="18">
        <v>78.129090909090905</v>
      </c>
      <c r="AQ815" s="18">
        <v>137.40477272727301</v>
      </c>
      <c r="AR815" s="18">
        <v>306.18068181818199</v>
      </c>
      <c r="AS815" s="18"/>
      <c r="AT815" s="18">
        <v>87.841363636363695</v>
      </c>
      <c r="AU815" s="18"/>
      <c r="AV815" s="18">
        <v>143.32068181818201</v>
      </c>
      <c r="AW815" s="18">
        <v>75.445681818181896</v>
      </c>
      <c r="AX815" s="18">
        <v>49.8511363636364</v>
      </c>
      <c r="AY815" s="18">
        <v>120.276136363636</v>
      </c>
      <c r="AZ815" s="18"/>
      <c r="BA815" s="18"/>
      <c r="BB815" s="18"/>
      <c r="BC815" s="18">
        <v>1155.60613636363</v>
      </c>
      <c r="BD815" s="18">
        <v>9.4720454545454498</v>
      </c>
      <c r="BE815" s="18">
        <v>249.06181818181801</v>
      </c>
      <c r="BF815" s="18">
        <v>159.33704545454501</v>
      </c>
      <c r="BG815" s="18">
        <v>223.491136363636</v>
      </c>
      <c r="BH815" s="18">
        <v>533.18818181818199</v>
      </c>
    </row>
    <row r="816" spans="1:60" x14ac:dyDescent="0.2">
      <c r="A816" s="18" t="s">
        <v>204</v>
      </c>
      <c r="B816" s="3">
        <v>16</v>
      </c>
      <c r="C816" s="18" t="s">
        <v>11</v>
      </c>
      <c r="D816" s="18" t="s">
        <v>307</v>
      </c>
      <c r="E816" s="18" t="s">
        <v>310</v>
      </c>
      <c r="F816" s="18" t="s">
        <v>310</v>
      </c>
      <c r="G816" s="18">
        <v>100.977272727273</v>
      </c>
      <c r="H816" s="18">
        <v>70.363636363636402</v>
      </c>
      <c r="I816" s="18">
        <v>171.34090909090901</v>
      </c>
      <c r="J816" s="18">
        <v>45.863605671843402</v>
      </c>
      <c r="K816" s="18">
        <v>45.927002583979302</v>
      </c>
      <c r="L816" s="18">
        <v>45.889640535880297</v>
      </c>
      <c r="M816" s="18">
        <v>15.818181818181801</v>
      </c>
      <c r="N816" s="18">
        <v>37.136363636363598</v>
      </c>
      <c r="O816" s="18">
        <v>23.613636363636399</v>
      </c>
      <c r="P816" s="18">
        <v>12.909090909090899</v>
      </c>
      <c r="Q816" s="18">
        <v>11.5</v>
      </c>
      <c r="R816" s="18"/>
      <c r="S816" s="18">
        <v>18.318181818181799</v>
      </c>
      <c r="T816" s="18">
        <v>19.363636363636399</v>
      </c>
      <c r="U816" s="18">
        <v>15.090909090909101</v>
      </c>
      <c r="V816" s="18">
        <v>6.4090909090909101</v>
      </c>
      <c r="W816" s="18">
        <v>11.181818181818199</v>
      </c>
      <c r="X816" s="18"/>
      <c r="Y816" s="18">
        <v>132.70454545454501</v>
      </c>
      <c r="Z816" s="18">
        <v>30.590909090909101</v>
      </c>
      <c r="AA816" s="18">
        <v>8.0454545454545503</v>
      </c>
      <c r="AB816" s="18">
        <v>3.2045454545454501</v>
      </c>
      <c r="AC816" s="18">
        <v>46.909090909090899</v>
      </c>
      <c r="AD816" s="18"/>
      <c r="AE816" s="18">
        <v>105.613636363636</v>
      </c>
      <c r="AF816" s="18">
        <v>13.295454545454501</v>
      </c>
      <c r="AG816" s="18">
        <v>1.1590909090909101</v>
      </c>
      <c r="AH816" s="18"/>
      <c r="AI816" s="18"/>
      <c r="AJ816" s="18">
        <v>1.1590909090909101</v>
      </c>
      <c r="AK816" s="18"/>
      <c r="AL816" s="18">
        <v>12.636363636363599</v>
      </c>
      <c r="AM816" s="18"/>
      <c r="AN816" s="18">
        <v>27.431818181818201</v>
      </c>
      <c r="AO816" s="18"/>
      <c r="AP816" s="18">
        <v>5.5909090909090899</v>
      </c>
      <c r="AQ816" s="18"/>
      <c r="AR816" s="18">
        <v>28.886363636363601</v>
      </c>
      <c r="AS816" s="18">
        <v>19.886363636363601</v>
      </c>
      <c r="AT816" s="18">
        <v>5.6136363636363598</v>
      </c>
      <c r="AU816" s="18"/>
      <c r="AV816" s="18">
        <v>51.795454545454497</v>
      </c>
      <c r="AW816" s="18">
        <v>19.5</v>
      </c>
      <c r="AX816" s="18"/>
      <c r="AY816" s="18"/>
      <c r="AZ816" s="18"/>
      <c r="BA816" s="18"/>
      <c r="BB816" s="18"/>
      <c r="BC816" s="18">
        <v>169</v>
      </c>
      <c r="BD816" s="18">
        <v>2.3409090909090899</v>
      </c>
      <c r="BE816" s="18">
        <v>57.272727272727302</v>
      </c>
      <c r="BF816" s="18">
        <v>40.386363636363598</v>
      </c>
      <c r="BG816" s="18">
        <v>20.545454545454501</v>
      </c>
      <c r="BH816" s="18">
        <v>53.136363636363598</v>
      </c>
    </row>
    <row r="817" spans="1:60" x14ac:dyDescent="0.2">
      <c r="A817" s="18" t="s">
        <v>204</v>
      </c>
      <c r="B817" s="3">
        <v>17</v>
      </c>
      <c r="C817" s="18" t="s">
        <v>12</v>
      </c>
      <c r="D817" s="18" t="s">
        <v>307</v>
      </c>
      <c r="E817" s="18" t="s">
        <v>310</v>
      </c>
      <c r="F817" s="18" t="s">
        <v>310</v>
      </c>
      <c r="G817" s="18">
        <v>113.43068181818199</v>
      </c>
      <c r="H817" s="18">
        <v>60.9568181818182</v>
      </c>
      <c r="I817" s="18">
        <v>174.38749999999999</v>
      </c>
      <c r="J817" s="18">
        <v>45.257916829461301</v>
      </c>
      <c r="K817" s="18">
        <v>45.660732262033498</v>
      </c>
      <c r="L817" s="18">
        <v>45.3987201960108</v>
      </c>
      <c r="M817" s="18">
        <v>26.4113636363636</v>
      </c>
      <c r="N817" s="18">
        <v>34.970454545454501</v>
      </c>
      <c r="O817" s="18">
        <v>22.1227272727273</v>
      </c>
      <c r="P817" s="18">
        <v>22.1397727272727</v>
      </c>
      <c r="Q817" s="18">
        <v>7.7863636363636397</v>
      </c>
      <c r="R817" s="18"/>
      <c r="S817" s="18">
        <v>12.781818181818201</v>
      </c>
      <c r="T817" s="18">
        <v>20.9568181818182</v>
      </c>
      <c r="U817" s="18">
        <v>13.0215909090909</v>
      </c>
      <c r="V817" s="18">
        <v>7.9954545454545496</v>
      </c>
      <c r="W817" s="18">
        <v>6.2011363636363601</v>
      </c>
      <c r="X817" s="18"/>
      <c r="Y817" s="18">
        <v>116.702272727273</v>
      </c>
      <c r="Z817" s="18">
        <v>41.5477272727273</v>
      </c>
      <c r="AA817" s="18">
        <v>16.137499999999999</v>
      </c>
      <c r="AB817" s="18">
        <v>13.4340909090909</v>
      </c>
      <c r="AC817" s="18">
        <v>88.6965909090911</v>
      </c>
      <c r="AD817" s="18"/>
      <c r="AE817" s="18">
        <v>51.222727272727298</v>
      </c>
      <c r="AF817" s="18">
        <v>19.9159090909091</v>
      </c>
      <c r="AG817" s="18">
        <v>1.1181818181818199</v>
      </c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>
        <v>174.38749999999999</v>
      </c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>
        <v>170.0625</v>
      </c>
      <c r="BD817" s="18">
        <v>4.3250000000000002</v>
      </c>
      <c r="BE817" s="18">
        <v>52.979545454545402</v>
      </c>
      <c r="BF817" s="18">
        <v>20.737500000000001</v>
      </c>
      <c r="BG817" s="18">
        <v>14.592045454545501</v>
      </c>
      <c r="BH817" s="18">
        <v>86.078409090909105</v>
      </c>
    </row>
    <row r="818" spans="1:60" x14ac:dyDescent="0.2">
      <c r="A818" s="18" t="s">
        <v>204</v>
      </c>
      <c r="B818" s="3">
        <v>19</v>
      </c>
      <c r="C818" s="18" t="s">
        <v>13</v>
      </c>
      <c r="D818" s="18" t="s">
        <v>307</v>
      </c>
      <c r="E818" s="18" t="s">
        <v>310</v>
      </c>
      <c r="F818" s="18" t="s">
        <v>310</v>
      </c>
      <c r="G818" s="18">
        <v>554.14090909090999</v>
      </c>
      <c r="H818" s="18">
        <v>431.15909090909099</v>
      </c>
      <c r="I818" s="18">
        <v>985.29999999999905</v>
      </c>
      <c r="J818" s="18">
        <v>40.849291696401799</v>
      </c>
      <c r="K818" s="18">
        <v>42.085135206367703</v>
      </c>
      <c r="L818" s="18">
        <v>41.390086544938697</v>
      </c>
      <c r="M818" s="18">
        <v>154.34772727272701</v>
      </c>
      <c r="N818" s="18">
        <v>244.62954545454599</v>
      </c>
      <c r="O818" s="18">
        <v>97.972727272727298</v>
      </c>
      <c r="P818" s="18">
        <v>41.4136363636364</v>
      </c>
      <c r="Q818" s="18">
        <v>15.777272727272701</v>
      </c>
      <c r="R818" s="18"/>
      <c r="S818" s="18">
        <v>116.681818181818</v>
      </c>
      <c r="T818" s="18">
        <v>162.511363636364</v>
      </c>
      <c r="U818" s="18">
        <v>98.129545454545493</v>
      </c>
      <c r="V818" s="18">
        <v>37.459090909090897</v>
      </c>
      <c r="W818" s="18">
        <v>16.3772727272727</v>
      </c>
      <c r="X818" s="18"/>
      <c r="Y818" s="18">
        <v>716.79545454545405</v>
      </c>
      <c r="Z818" s="18">
        <v>201.36818181818199</v>
      </c>
      <c r="AA818" s="18">
        <v>67.136363636363598</v>
      </c>
      <c r="AB818" s="18">
        <v>39.459090909090897</v>
      </c>
      <c r="AC818" s="18">
        <v>500.15227272727299</v>
      </c>
      <c r="AD818" s="18">
        <v>1.02272727272727</v>
      </c>
      <c r="AE818" s="18">
        <v>419.36590909091098</v>
      </c>
      <c r="AF818" s="18">
        <v>23.5863636363637</v>
      </c>
      <c r="AG818" s="18">
        <v>1.7136363636363601</v>
      </c>
      <c r="AH818" s="18"/>
      <c r="AI818" s="18"/>
      <c r="AJ818" s="18"/>
      <c r="AK818" s="18"/>
      <c r="AL818" s="18"/>
      <c r="AM818" s="18"/>
      <c r="AN818" s="18"/>
      <c r="AO818" s="18"/>
      <c r="AP818" s="18"/>
      <c r="AQ818" s="18">
        <v>151.07499999999999</v>
      </c>
      <c r="AR818" s="18">
        <v>698.89090909090805</v>
      </c>
      <c r="AS818" s="18"/>
      <c r="AT818" s="18"/>
      <c r="AU818" s="18"/>
      <c r="AV818" s="18">
        <v>135.334090909091</v>
      </c>
      <c r="AW818" s="18"/>
      <c r="AX818" s="18"/>
      <c r="AY818" s="18"/>
      <c r="AZ818" s="18"/>
      <c r="BA818" s="18"/>
      <c r="BB818" s="18"/>
      <c r="BC818" s="18">
        <v>973.29545454545303</v>
      </c>
      <c r="BD818" s="18">
        <v>12.0045454545455</v>
      </c>
      <c r="BE818" s="18">
        <v>206.67045454545499</v>
      </c>
      <c r="BF818" s="18">
        <v>121.963636363636</v>
      </c>
      <c r="BG818" s="18">
        <v>126.754545454545</v>
      </c>
      <c r="BH818" s="18">
        <v>529.91136363636394</v>
      </c>
    </row>
    <row r="819" spans="1:60" x14ac:dyDescent="0.2">
      <c r="A819" s="18" t="s">
        <v>204</v>
      </c>
      <c r="B819" s="3">
        <v>20</v>
      </c>
      <c r="C819" s="18" t="s">
        <v>14</v>
      </c>
      <c r="D819" s="18" t="s">
        <v>307</v>
      </c>
      <c r="E819" s="18" t="s">
        <v>310</v>
      </c>
      <c r="F819" s="18" t="s">
        <v>310</v>
      </c>
      <c r="G819" s="18">
        <v>986.52272727272702</v>
      </c>
      <c r="H819" s="18">
        <v>1168.3863636363601</v>
      </c>
      <c r="I819" s="18">
        <v>2154.9090909090901</v>
      </c>
      <c r="J819" s="18">
        <v>42.025295459257798</v>
      </c>
      <c r="K819" s="18">
        <v>44.238265673325998</v>
      </c>
      <c r="L819" s="18">
        <v>43.225162419844899</v>
      </c>
      <c r="M819" s="18">
        <v>293.29545454545502</v>
      </c>
      <c r="N819" s="18">
        <v>344.20454545454498</v>
      </c>
      <c r="O819" s="18">
        <v>202.40909090909099</v>
      </c>
      <c r="P819" s="18">
        <v>107.636363636364</v>
      </c>
      <c r="Q819" s="18">
        <v>38.977272727272698</v>
      </c>
      <c r="R819" s="18"/>
      <c r="S819" s="18">
        <v>268.27272727272702</v>
      </c>
      <c r="T819" s="18">
        <v>404.47727272727298</v>
      </c>
      <c r="U819" s="18">
        <v>265.11363636363598</v>
      </c>
      <c r="V819" s="18">
        <v>143.25</v>
      </c>
      <c r="W819" s="18">
        <v>87.272727272727295</v>
      </c>
      <c r="X819" s="18"/>
      <c r="Y819" s="18">
        <v>1655.0909090909099</v>
      </c>
      <c r="Z819" s="18">
        <v>384.72727272727298</v>
      </c>
      <c r="AA819" s="18">
        <v>115.09090909090899</v>
      </c>
      <c r="AB819" s="18">
        <v>410.34090909090901</v>
      </c>
      <c r="AC819" s="18">
        <v>939.22727272727298</v>
      </c>
      <c r="AD819" s="18">
        <v>191.31818181818201</v>
      </c>
      <c r="AE819" s="18">
        <v>551.02272727272702</v>
      </c>
      <c r="AF819" s="18">
        <v>59.204545454545503</v>
      </c>
      <c r="AG819" s="18">
        <v>3.7954545454545499</v>
      </c>
      <c r="AH819" s="18"/>
      <c r="AI819" s="18"/>
      <c r="AJ819" s="18"/>
      <c r="AK819" s="18"/>
      <c r="AL819" s="18"/>
      <c r="AM819" s="18"/>
      <c r="AN819" s="18"/>
      <c r="AO819" s="18"/>
      <c r="AP819" s="18"/>
      <c r="AQ819" s="18">
        <v>466.61363636363598</v>
      </c>
      <c r="AR819" s="18">
        <v>1380.5</v>
      </c>
      <c r="AS819" s="18"/>
      <c r="AT819" s="18"/>
      <c r="AU819" s="18"/>
      <c r="AV819" s="18">
        <v>307.79545454545502</v>
      </c>
      <c r="AW819" s="18"/>
      <c r="AX819" s="18"/>
      <c r="AY819" s="18"/>
      <c r="AZ819" s="18"/>
      <c r="BA819" s="18"/>
      <c r="BB819" s="18"/>
      <c r="BC819" s="18">
        <v>2036.0681818181799</v>
      </c>
      <c r="BD819" s="18">
        <v>118.84090909090899</v>
      </c>
      <c r="BE819" s="18">
        <v>221.59090909090901</v>
      </c>
      <c r="BF819" s="18">
        <v>420.95454545454498</v>
      </c>
      <c r="BG819" s="18">
        <v>329.56818181818198</v>
      </c>
      <c r="BH819" s="18">
        <v>1182.79545454545</v>
      </c>
    </row>
    <row r="820" spans="1:60" x14ac:dyDescent="0.2">
      <c r="A820" s="18" t="s">
        <v>204</v>
      </c>
      <c r="B820" s="3">
        <v>22</v>
      </c>
      <c r="C820" s="18" t="s">
        <v>15</v>
      </c>
      <c r="D820" s="18" t="s">
        <v>307</v>
      </c>
      <c r="E820" s="18" t="s">
        <v>310</v>
      </c>
      <c r="F820" s="18" t="s">
        <v>310</v>
      </c>
      <c r="G820" s="18">
        <v>190.97088068181799</v>
      </c>
      <c r="H820" s="18">
        <v>160.758522727273</v>
      </c>
      <c r="I820" s="18">
        <v>351.72940340909099</v>
      </c>
      <c r="J820" s="18">
        <v>39.552157597801298</v>
      </c>
      <c r="K820" s="18">
        <v>44.602532383763098</v>
      </c>
      <c r="L820" s="18">
        <v>41.860439993134896</v>
      </c>
      <c r="M820" s="18">
        <v>64.217329545454504</v>
      </c>
      <c r="N820" s="18">
        <v>76.500710227272705</v>
      </c>
      <c r="O820" s="18">
        <v>36.436079545454497</v>
      </c>
      <c r="P820" s="18">
        <v>11.004261363636401</v>
      </c>
      <c r="Q820" s="18">
        <v>2.8125</v>
      </c>
      <c r="R820" s="18"/>
      <c r="S820" s="18">
        <v>34.505681818181799</v>
      </c>
      <c r="T820" s="18">
        <v>58.883522727272698</v>
      </c>
      <c r="U820" s="18">
        <v>32.498579545454497</v>
      </c>
      <c r="V820" s="18">
        <v>25.058238636363601</v>
      </c>
      <c r="W820" s="18">
        <v>9.8125</v>
      </c>
      <c r="X820" s="18"/>
      <c r="Y820" s="18">
        <v>256.47585227272702</v>
      </c>
      <c r="Z820" s="18">
        <v>72.453125</v>
      </c>
      <c r="AA820" s="18">
        <v>22.800426136363601</v>
      </c>
      <c r="AB820" s="18">
        <v>25.738636363636399</v>
      </c>
      <c r="AC820" s="18">
        <v>171.098011363636</v>
      </c>
      <c r="AD820" s="18">
        <v>9.4261363636363598</v>
      </c>
      <c r="AE820" s="18">
        <v>142.94389204545499</v>
      </c>
      <c r="AF820" s="18">
        <v>1.88636363636364</v>
      </c>
      <c r="AG820" s="18"/>
      <c r="AH820" s="18"/>
      <c r="AI820" s="18"/>
      <c r="AJ820" s="18">
        <v>0.63636363636363602</v>
      </c>
      <c r="AK820" s="18"/>
      <c r="AL820" s="18"/>
      <c r="AM820" s="18"/>
      <c r="AN820" s="18"/>
      <c r="AO820" s="18"/>
      <c r="AP820" s="18"/>
      <c r="AQ820" s="18">
        <v>351.72940340909099</v>
      </c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>
        <v>342.57741477272702</v>
      </c>
      <c r="BD820" s="18">
        <v>9.1519886363636402</v>
      </c>
      <c r="BE820" s="18">
        <v>47.299005681818201</v>
      </c>
      <c r="BF820" s="18">
        <v>69.728693181818201</v>
      </c>
      <c r="BG820" s="18">
        <v>42.875</v>
      </c>
      <c r="BH820" s="18">
        <v>191.82670454545499</v>
      </c>
    </row>
    <row r="821" spans="1:60" x14ac:dyDescent="0.2">
      <c r="A821" s="18" t="s">
        <v>204</v>
      </c>
      <c r="B821" s="3">
        <v>23</v>
      </c>
      <c r="C821" s="18" t="s">
        <v>16</v>
      </c>
      <c r="D821" s="18" t="s">
        <v>307</v>
      </c>
      <c r="E821" s="18" t="s">
        <v>310</v>
      </c>
      <c r="F821" s="18" t="s">
        <v>310</v>
      </c>
      <c r="G821" s="18">
        <v>139.84090909090901</v>
      </c>
      <c r="H821" s="18">
        <v>357.68181818181802</v>
      </c>
      <c r="I821" s="18">
        <v>497.52272727272702</v>
      </c>
      <c r="J821" s="18">
        <v>42.135543637250102</v>
      </c>
      <c r="K821" s="18">
        <v>43.452471724488397</v>
      </c>
      <c r="L821" s="18">
        <v>43.082316933899698</v>
      </c>
      <c r="M821" s="18">
        <v>23.204545454545499</v>
      </c>
      <c r="N821" s="18">
        <v>65.409090909090907</v>
      </c>
      <c r="O821" s="18">
        <v>41.386363636363598</v>
      </c>
      <c r="P821" s="18">
        <v>8.4318181818181799</v>
      </c>
      <c r="Q821" s="18">
        <v>1.4090909090909101</v>
      </c>
      <c r="R821" s="18"/>
      <c r="S821" s="18">
        <v>60.522727272727302</v>
      </c>
      <c r="T821" s="18">
        <v>150.18181818181799</v>
      </c>
      <c r="U821" s="18">
        <v>97.863636363636402</v>
      </c>
      <c r="V821" s="18">
        <v>42.363636363636402</v>
      </c>
      <c r="W821" s="18">
        <v>6.75</v>
      </c>
      <c r="X821" s="18"/>
      <c r="Y821" s="18">
        <v>423.34090909090901</v>
      </c>
      <c r="Z821" s="18">
        <v>59.818181818181799</v>
      </c>
      <c r="AA821" s="18">
        <v>14.363636363636401</v>
      </c>
      <c r="AB821" s="18">
        <v>252.227272727273</v>
      </c>
      <c r="AC821" s="18">
        <v>167.84090909090901</v>
      </c>
      <c r="AD821" s="18">
        <v>0.38636363636363602</v>
      </c>
      <c r="AE821" s="18">
        <v>60.204545454545503</v>
      </c>
      <c r="AF821" s="18">
        <v>15.795454545454501</v>
      </c>
      <c r="AG821" s="18">
        <v>1.0681818181818199</v>
      </c>
      <c r="AH821" s="18"/>
      <c r="AI821" s="18"/>
      <c r="AJ821" s="18"/>
      <c r="AK821" s="18"/>
      <c r="AL821" s="18"/>
      <c r="AM821" s="18"/>
      <c r="AN821" s="18"/>
      <c r="AO821" s="18"/>
      <c r="AP821" s="18"/>
      <c r="AQ821" s="18">
        <v>120.295454545455</v>
      </c>
      <c r="AR821" s="18">
        <v>377.22727272727298</v>
      </c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>
        <v>429.56818181818198</v>
      </c>
      <c r="BD821" s="18">
        <v>67.954545454545496</v>
      </c>
      <c r="BE821" s="18">
        <v>34.386363636363598</v>
      </c>
      <c r="BF821" s="18">
        <v>68.295454545454504</v>
      </c>
      <c r="BG821" s="18">
        <v>56.045454545454497</v>
      </c>
      <c r="BH821" s="18">
        <v>338.79545454545502</v>
      </c>
    </row>
    <row r="822" spans="1:60" x14ac:dyDescent="0.2">
      <c r="A822" s="18" t="s">
        <v>204</v>
      </c>
      <c r="B822" s="3">
        <v>25</v>
      </c>
      <c r="C822" s="18" t="s">
        <v>172</v>
      </c>
      <c r="D822" s="18" t="s">
        <v>307</v>
      </c>
      <c r="E822" s="18" t="s">
        <v>310</v>
      </c>
      <c r="F822" s="18" t="s">
        <v>310</v>
      </c>
      <c r="G822" s="18">
        <v>22.931818181818201</v>
      </c>
      <c r="H822" s="18">
        <v>42.386363636363598</v>
      </c>
      <c r="I822" s="18">
        <v>65.318181818181799</v>
      </c>
      <c r="J822" s="18">
        <v>48.058473736372598</v>
      </c>
      <c r="K822" s="18">
        <v>52.454691689008001</v>
      </c>
      <c r="L822" s="18">
        <v>50.911273486430098</v>
      </c>
      <c r="M822" s="18">
        <v>5.5227272727272698</v>
      </c>
      <c r="N822" s="18">
        <v>5.3181818181818201</v>
      </c>
      <c r="O822" s="18">
        <v>4.1136363636363598</v>
      </c>
      <c r="P822" s="18">
        <v>4.7272727272727302</v>
      </c>
      <c r="Q822" s="18">
        <v>3.25</v>
      </c>
      <c r="R822" s="18"/>
      <c r="S822" s="18">
        <v>5.3409090909090899</v>
      </c>
      <c r="T822" s="18">
        <v>6.6363636363636402</v>
      </c>
      <c r="U822" s="18">
        <v>14.340909090909101</v>
      </c>
      <c r="V822" s="18">
        <v>8.1136363636363598</v>
      </c>
      <c r="W822" s="18">
        <v>7.9545454545454497</v>
      </c>
      <c r="X822" s="18"/>
      <c r="Y822" s="18">
        <v>35.681818181818201</v>
      </c>
      <c r="Z822" s="18">
        <v>21.568181818181799</v>
      </c>
      <c r="AA822" s="18">
        <v>8.0681818181818201</v>
      </c>
      <c r="AB822" s="18">
        <v>4.2727272727272698</v>
      </c>
      <c r="AC822" s="18">
        <v>28.522727272727298</v>
      </c>
      <c r="AD822" s="18"/>
      <c r="AE822" s="18">
        <v>23.931818181818201</v>
      </c>
      <c r="AF822" s="18">
        <v>8.3181818181818201</v>
      </c>
      <c r="AG822" s="18"/>
      <c r="AH822" s="18"/>
      <c r="AI822" s="18"/>
      <c r="AJ822" s="18">
        <v>0.27272727272727298</v>
      </c>
      <c r="AK822" s="18"/>
      <c r="AL822" s="18"/>
      <c r="AM822" s="18"/>
      <c r="AN822" s="18"/>
      <c r="AO822" s="18"/>
      <c r="AP822" s="18"/>
      <c r="AQ822" s="18"/>
      <c r="AR822" s="18">
        <v>65.318181818181799</v>
      </c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>
        <v>64.113636363636402</v>
      </c>
      <c r="BD822" s="18">
        <v>1.2045454545454499</v>
      </c>
      <c r="BE822" s="18">
        <v>12</v>
      </c>
      <c r="BF822" s="18">
        <v>14.0227272727273</v>
      </c>
      <c r="BG822" s="18">
        <v>13.090909090909101</v>
      </c>
      <c r="BH822" s="18">
        <v>26.204545454545499</v>
      </c>
    </row>
    <row r="823" spans="1:60" x14ac:dyDescent="0.2">
      <c r="A823" s="18" t="s">
        <v>204</v>
      </c>
      <c r="B823" s="3">
        <v>26</v>
      </c>
      <c r="C823" s="18" t="s">
        <v>17</v>
      </c>
      <c r="D823" s="18" t="s">
        <v>307</v>
      </c>
      <c r="E823" s="18" t="s">
        <v>310</v>
      </c>
      <c r="F823" s="18" t="s">
        <v>310</v>
      </c>
      <c r="G823" s="18">
        <v>77.426136363636402</v>
      </c>
      <c r="H823" s="18">
        <v>116.62946822595499</v>
      </c>
      <c r="I823" s="18">
        <v>194.05560458959101</v>
      </c>
      <c r="J823" s="18">
        <v>45.705401042048798</v>
      </c>
      <c r="K823" s="18">
        <v>45.260380823730301</v>
      </c>
      <c r="L823" s="18">
        <v>45.437939189957298</v>
      </c>
      <c r="M823" s="18">
        <v>10.028409090909101</v>
      </c>
      <c r="N823" s="18">
        <v>29.627840909090899</v>
      </c>
      <c r="O823" s="18">
        <v>22.892045454545499</v>
      </c>
      <c r="P823" s="18">
        <v>10.9914772727273</v>
      </c>
      <c r="Q823" s="18">
        <v>3.8863636363636398</v>
      </c>
      <c r="R823" s="18"/>
      <c r="S823" s="18">
        <v>18.383522727272702</v>
      </c>
      <c r="T823" s="18">
        <v>40.606740953227302</v>
      </c>
      <c r="U823" s="18">
        <v>35.792613636363598</v>
      </c>
      <c r="V823" s="18">
        <v>18.710227272727298</v>
      </c>
      <c r="W823" s="18">
        <v>3.1363636363636398</v>
      </c>
      <c r="X823" s="18"/>
      <c r="Y823" s="18">
        <v>119.899354589591</v>
      </c>
      <c r="Z823" s="18">
        <v>38.815340909090899</v>
      </c>
      <c r="AA823" s="18">
        <v>35.340909090909101</v>
      </c>
      <c r="AB823" s="18">
        <v>7.5369318181818201</v>
      </c>
      <c r="AC823" s="18">
        <v>90.331172771409101</v>
      </c>
      <c r="AD823" s="18">
        <v>0.27272727272727298</v>
      </c>
      <c r="AE823" s="18">
        <v>79.545454545454504</v>
      </c>
      <c r="AF823" s="18">
        <v>9.1875</v>
      </c>
      <c r="AG823" s="18">
        <v>1</v>
      </c>
      <c r="AH823" s="18"/>
      <c r="AI823" s="18"/>
      <c r="AJ823" s="18">
        <v>6.1818181818181799</v>
      </c>
      <c r="AK823" s="18"/>
      <c r="AL823" s="18"/>
      <c r="AM823" s="18"/>
      <c r="AN823" s="18"/>
      <c r="AO823" s="18"/>
      <c r="AP823" s="18"/>
      <c r="AQ823" s="18"/>
      <c r="AR823" s="18">
        <v>194.05560458959101</v>
      </c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>
        <v>183.541400044136</v>
      </c>
      <c r="BD823" s="18">
        <v>10.514204545454501</v>
      </c>
      <c r="BE823" s="18">
        <v>33.914772727272698</v>
      </c>
      <c r="BF823" s="18">
        <v>45.894886363636402</v>
      </c>
      <c r="BG823" s="18">
        <v>44.610795454545503</v>
      </c>
      <c r="BH823" s="18">
        <v>69.635150044136395</v>
      </c>
    </row>
    <row r="824" spans="1:60" x14ac:dyDescent="0.2">
      <c r="A824" s="18" t="s">
        <v>204</v>
      </c>
      <c r="B824" s="3">
        <v>27</v>
      </c>
      <c r="C824" s="18" t="s">
        <v>18</v>
      </c>
      <c r="D824" s="18" t="s">
        <v>307</v>
      </c>
      <c r="E824" s="18" t="s">
        <v>310</v>
      </c>
      <c r="F824" s="18" t="s">
        <v>310</v>
      </c>
      <c r="G824" s="18">
        <v>2.1363636363636398</v>
      </c>
      <c r="H824" s="18">
        <v>0.54545454545454497</v>
      </c>
      <c r="I824" s="18">
        <v>2.6818181818181799</v>
      </c>
      <c r="J824" s="18">
        <v>49.6170212765958</v>
      </c>
      <c r="K824" s="18">
        <v>59</v>
      </c>
      <c r="L824" s="18">
        <v>51.5254237288136</v>
      </c>
      <c r="M824" s="18"/>
      <c r="N824" s="18">
        <v>0.40909090909090901</v>
      </c>
      <c r="O824" s="18">
        <v>1.0454545454545501</v>
      </c>
      <c r="P824" s="18">
        <v>0.63636363636363602</v>
      </c>
      <c r="Q824" s="18">
        <v>4.5454545454545497E-2</v>
      </c>
      <c r="R824" s="18"/>
      <c r="S824" s="18"/>
      <c r="T824" s="18">
        <v>9.0909090909090898E-2</v>
      </c>
      <c r="U824" s="18">
        <v>9.0909090909090898E-2</v>
      </c>
      <c r="V824" s="18">
        <v>9.0909090909090898E-2</v>
      </c>
      <c r="W824" s="18">
        <v>0.27272727272727298</v>
      </c>
      <c r="X824" s="18"/>
      <c r="Y824" s="18">
        <v>1.3181818181818199</v>
      </c>
      <c r="Z824" s="18">
        <v>0.72727272727272696</v>
      </c>
      <c r="AA824" s="18">
        <v>0.63636363636363602</v>
      </c>
      <c r="AB824" s="18">
        <v>0.13636363636363599</v>
      </c>
      <c r="AC824" s="18">
        <v>1.4545454545454499</v>
      </c>
      <c r="AD824" s="18"/>
      <c r="AE824" s="18">
        <v>0.86363636363636398</v>
      </c>
      <c r="AF824" s="18">
        <v>0.22727272727272699</v>
      </c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>
        <v>2.6818181818181799</v>
      </c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>
        <v>1.8181818181818199</v>
      </c>
      <c r="BD824" s="18">
        <v>0.86363636363636398</v>
      </c>
      <c r="BE824" s="18">
        <v>0.90909090909090895</v>
      </c>
      <c r="BF824" s="18">
        <v>0.90909090909090895</v>
      </c>
      <c r="BG824" s="18">
        <v>0.86363636363636398</v>
      </c>
      <c r="BH824" s="18"/>
    </row>
    <row r="825" spans="1:60" x14ac:dyDescent="0.2">
      <c r="A825" s="18" t="s">
        <v>204</v>
      </c>
      <c r="B825" s="3">
        <v>29</v>
      </c>
      <c r="C825" s="18" t="s">
        <v>19</v>
      </c>
      <c r="D825" s="18" t="s">
        <v>307</v>
      </c>
      <c r="E825" s="18" t="s">
        <v>310</v>
      </c>
      <c r="F825" s="18" t="s">
        <v>310</v>
      </c>
      <c r="G825" s="18">
        <v>4.2272727272727302</v>
      </c>
      <c r="H825" s="18">
        <v>9.9772727272727302</v>
      </c>
      <c r="I825" s="18">
        <v>14.204545454545499</v>
      </c>
      <c r="J825" s="18">
        <v>49.279569892473098</v>
      </c>
      <c r="K825" s="18">
        <v>50.457858769931697</v>
      </c>
      <c r="L825" s="18">
        <v>50.107199999999999</v>
      </c>
      <c r="M825" s="18">
        <v>0.63636363636363602</v>
      </c>
      <c r="N825" s="18">
        <v>1.1818181818181801</v>
      </c>
      <c r="O825" s="18">
        <v>0.77272727272727304</v>
      </c>
      <c r="P825" s="18">
        <v>0.90909090909090895</v>
      </c>
      <c r="Q825" s="18">
        <v>0.72727272727272696</v>
      </c>
      <c r="R825" s="18"/>
      <c r="S825" s="18">
        <v>1.77272727272727</v>
      </c>
      <c r="T825" s="18">
        <v>1.6818181818181801</v>
      </c>
      <c r="U825" s="18">
        <v>2.6363636363636398</v>
      </c>
      <c r="V825" s="18">
        <v>2.2954545454545499</v>
      </c>
      <c r="W825" s="18">
        <v>1.5909090909090899</v>
      </c>
      <c r="X825" s="18"/>
      <c r="Y825" s="18">
        <v>4.7727272727272698</v>
      </c>
      <c r="Z825" s="18">
        <v>4.1818181818181799</v>
      </c>
      <c r="AA825" s="18">
        <v>5.25</v>
      </c>
      <c r="AB825" s="18">
        <v>0.59090909090909105</v>
      </c>
      <c r="AC825" s="18">
        <v>7.2045454545454497</v>
      </c>
      <c r="AD825" s="18"/>
      <c r="AE825" s="18">
        <v>3.3181818181818201</v>
      </c>
      <c r="AF825" s="18">
        <v>1.0454545454545501</v>
      </c>
      <c r="AG825" s="18"/>
      <c r="AH825" s="18"/>
      <c r="AI825" s="18"/>
      <c r="AJ825" s="18">
        <v>2.0454545454545499</v>
      </c>
      <c r="AK825" s="18"/>
      <c r="AL825" s="18"/>
      <c r="AM825" s="18"/>
      <c r="AN825" s="18"/>
      <c r="AO825" s="18"/>
      <c r="AP825" s="18"/>
      <c r="AQ825" s="18"/>
      <c r="AR825" s="18">
        <v>14.204545454545499</v>
      </c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>
        <v>13.840909090909101</v>
      </c>
      <c r="BD825" s="18">
        <v>0.36363636363636398</v>
      </c>
      <c r="BE825" s="18">
        <v>5.9545454545454497</v>
      </c>
      <c r="BF825" s="18">
        <v>7.7045454545454497</v>
      </c>
      <c r="BG825" s="18">
        <v>0.54545454545454497</v>
      </c>
      <c r="BH825" s="18"/>
    </row>
    <row r="826" spans="1:60" x14ac:dyDescent="0.2">
      <c r="A826" s="18" t="s">
        <v>204</v>
      </c>
      <c r="B826" s="3">
        <v>31</v>
      </c>
      <c r="C826" s="18" t="s">
        <v>173</v>
      </c>
      <c r="D826" s="18" t="s">
        <v>307</v>
      </c>
      <c r="E826" s="18" t="s">
        <v>310</v>
      </c>
      <c r="F826" s="18" t="s">
        <v>310</v>
      </c>
      <c r="G826" s="18">
        <v>558.82159090909101</v>
      </c>
      <c r="H826" s="18">
        <v>497.49181818181802</v>
      </c>
      <c r="I826" s="18">
        <v>1056.31340909091</v>
      </c>
      <c r="J826" s="18">
        <v>41.292717833590899</v>
      </c>
      <c r="K826" s="18">
        <v>43.729899623749198</v>
      </c>
      <c r="L826" s="18">
        <v>42.440557091893098</v>
      </c>
      <c r="M826" s="18">
        <v>159.561136363636</v>
      </c>
      <c r="N826" s="18">
        <v>229.651590909091</v>
      </c>
      <c r="O826" s="18">
        <v>107.347954545455</v>
      </c>
      <c r="P826" s="18">
        <v>45.7872727272727</v>
      </c>
      <c r="Q826" s="18">
        <v>16.473636363636398</v>
      </c>
      <c r="R826" s="18"/>
      <c r="S826" s="18">
        <v>125.369318181818</v>
      </c>
      <c r="T826" s="18">
        <v>166.661363636364</v>
      </c>
      <c r="U826" s="18">
        <v>111.396363636364</v>
      </c>
      <c r="V826" s="18">
        <v>66.010227272727306</v>
      </c>
      <c r="W826" s="18">
        <v>28.054545454545501</v>
      </c>
      <c r="X826" s="18"/>
      <c r="Y826" s="18">
        <v>805.09295454545497</v>
      </c>
      <c r="Z826" s="18">
        <v>187.36477272727299</v>
      </c>
      <c r="AA826" s="18">
        <v>63.8556818181818</v>
      </c>
      <c r="AB826" s="18">
        <v>193.244545454545</v>
      </c>
      <c r="AC826" s="18">
        <v>559.90522727272696</v>
      </c>
      <c r="AD826" s="18">
        <v>50.280454545454504</v>
      </c>
      <c r="AE826" s="18">
        <v>243.26954545454501</v>
      </c>
      <c r="AF826" s="18">
        <v>8.5909090909090899</v>
      </c>
      <c r="AG826" s="18"/>
      <c r="AH826" s="18"/>
      <c r="AI826" s="18"/>
      <c r="AJ826" s="18">
        <v>1.02272727272727</v>
      </c>
      <c r="AK826" s="18"/>
      <c r="AL826" s="18"/>
      <c r="AM826" s="18"/>
      <c r="AN826" s="18"/>
      <c r="AO826" s="18"/>
      <c r="AP826" s="18"/>
      <c r="AQ826" s="18"/>
      <c r="AR826" s="18">
        <v>462.30500000000001</v>
      </c>
      <c r="AS826" s="18"/>
      <c r="AT826" s="18">
        <v>281.307045454545</v>
      </c>
      <c r="AU826" s="18"/>
      <c r="AV826" s="18"/>
      <c r="AW826" s="18">
        <v>312.70136363636402</v>
      </c>
      <c r="AX826" s="18"/>
      <c r="AY826" s="18"/>
      <c r="AZ826" s="18"/>
      <c r="BA826" s="18"/>
      <c r="BB826" s="18"/>
      <c r="BC826" s="18">
        <v>996.07090909090903</v>
      </c>
      <c r="BD826" s="18">
        <v>60.2425</v>
      </c>
      <c r="BE826" s="18">
        <v>105.350681818182</v>
      </c>
      <c r="BF826" s="18">
        <v>234.288863636364</v>
      </c>
      <c r="BG826" s="18">
        <v>138.56022727272699</v>
      </c>
      <c r="BH826" s="18">
        <v>578.11363636363603</v>
      </c>
    </row>
    <row r="827" spans="1:60" x14ac:dyDescent="0.2">
      <c r="A827" s="18" t="s">
        <v>204</v>
      </c>
      <c r="B827" s="3">
        <v>34</v>
      </c>
      <c r="C827" s="18" t="s">
        <v>20</v>
      </c>
      <c r="D827" s="18" t="s">
        <v>307</v>
      </c>
      <c r="E827" s="18" t="s">
        <v>310</v>
      </c>
      <c r="F827" s="18" t="s">
        <v>310</v>
      </c>
      <c r="G827" s="18">
        <v>277.13636363636402</v>
      </c>
      <c r="H827" s="18">
        <v>320</v>
      </c>
      <c r="I827" s="18">
        <v>597.13636363636397</v>
      </c>
      <c r="J827" s="18">
        <v>44.203296703296701</v>
      </c>
      <c r="K827" s="18">
        <v>46.789417613636303</v>
      </c>
      <c r="L827" s="18">
        <v>45.589175610870399</v>
      </c>
      <c r="M827" s="18">
        <v>57.295454545454497</v>
      </c>
      <c r="N827" s="18">
        <v>102.272727272727</v>
      </c>
      <c r="O827" s="18">
        <v>64.386363636363598</v>
      </c>
      <c r="P827" s="18">
        <v>43.863636363636402</v>
      </c>
      <c r="Q827" s="18">
        <v>9.3181818181818201</v>
      </c>
      <c r="R827" s="18"/>
      <c r="S827" s="18">
        <v>43.431818181818201</v>
      </c>
      <c r="T827" s="18">
        <v>104.636363636364</v>
      </c>
      <c r="U827" s="18">
        <v>94.363636363636402</v>
      </c>
      <c r="V827" s="18">
        <v>51.477272727272698</v>
      </c>
      <c r="W827" s="18">
        <v>26.090909090909101</v>
      </c>
      <c r="X827" s="18"/>
      <c r="Y827" s="18">
        <v>550.61363636363603</v>
      </c>
      <c r="Z827" s="18">
        <v>41.136363636363598</v>
      </c>
      <c r="AA827" s="18">
        <v>5.3863636363636402</v>
      </c>
      <c r="AB827" s="18">
        <v>171.863636363636</v>
      </c>
      <c r="AC827" s="18">
        <v>140.09090909090901</v>
      </c>
      <c r="AD827" s="18">
        <v>164.477272727273</v>
      </c>
      <c r="AE827" s="18">
        <v>113.863636363636</v>
      </c>
      <c r="AF827" s="18">
        <v>5.5909090909090899</v>
      </c>
      <c r="AG827" s="18">
        <v>1.1818181818181801</v>
      </c>
      <c r="AH827" s="18"/>
      <c r="AI827" s="18"/>
      <c r="AJ827" s="18">
        <v>6.8181818181818205E-2</v>
      </c>
      <c r="AK827" s="18"/>
      <c r="AL827" s="18"/>
      <c r="AM827" s="18"/>
      <c r="AN827" s="18"/>
      <c r="AO827" s="18"/>
      <c r="AP827" s="18"/>
      <c r="AQ827" s="18"/>
      <c r="AR827" s="18">
        <v>597.13636363636397</v>
      </c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>
        <v>548.86363636363603</v>
      </c>
      <c r="BD827" s="18">
        <v>48.272727272727302</v>
      </c>
      <c r="BE827" s="18">
        <v>72.75</v>
      </c>
      <c r="BF827" s="18">
        <v>113.477272727273</v>
      </c>
      <c r="BG827" s="18">
        <v>221.31818181818201</v>
      </c>
      <c r="BH827" s="18">
        <v>189.59090909090901</v>
      </c>
    </row>
    <row r="828" spans="1:60" x14ac:dyDescent="0.2">
      <c r="A828" s="18" t="s">
        <v>204</v>
      </c>
      <c r="B828" s="3">
        <v>38</v>
      </c>
      <c r="C828" s="18" t="s">
        <v>21</v>
      </c>
      <c r="D828" s="18" t="s">
        <v>307</v>
      </c>
      <c r="E828" s="18" t="s">
        <v>310</v>
      </c>
      <c r="F828" s="18" t="s">
        <v>310</v>
      </c>
      <c r="G828" s="18">
        <v>77.068181818181799</v>
      </c>
      <c r="H828" s="18">
        <v>87</v>
      </c>
      <c r="I828" s="18">
        <v>164.06818181818201</v>
      </c>
      <c r="J828" s="18">
        <v>42.061043939840701</v>
      </c>
      <c r="K828" s="18">
        <v>45.076018808777398</v>
      </c>
      <c r="L828" s="18">
        <v>43.659786674054601</v>
      </c>
      <c r="M828" s="18">
        <v>22.568181818181799</v>
      </c>
      <c r="N828" s="18">
        <v>24.318181818181799</v>
      </c>
      <c r="O828" s="18">
        <v>16</v>
      </c>
      <c r="P828" s="18">
        <v>14</v>
      </c>
      <c r="Q828" s="18">
        <v>0.18181818181818199</v>
      </c>
      <c r="R828" s="18"/>
      <c r="S828" s="18">
        <v>20.863636363636399</v>
      </c>
      <c r="T828" s="18">
        <v>22.795454545454501</v>
      </c>
      <c r="U828" s="18">
        <v>25.477272727272702</v>
      </c>
      <c r="V828" s="18">
        <v>12.545454545454501</v>
      </c>
      <c r="W828" s="18">
        <v>5.3181818181818201</v>
      </c>
      <c r="X828" s="18"/>
      <c r="Y828" s="18">
        <v>144.886363636364</v>
      </c>
      <c r="Z828" s="18">
        <v>15.659090909090899</v>
      </c>
      <c r="AA828" s="18">
        <v>3.5227272727272698</v>
      </c>
      <c r="AB828" s="18">
        <v>17.090909090909101</v>
      </c>
      <c r="AC828" s="18">
        <v>80.590909090909093</v>
      </c>
      <c r="AD828" s="18"/>
      <c r="AE828" s="18">
        <v>18.613636363636399</v>
      </c>
      <c r="AF828" s="18">
        <v>47.772727272727302</v>
      </c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>
        <v>164.06818181818201</v>
      </c>
      <c r="AW828" s="18"/>
      <c r="AX828" s="18"/>
      <c r="AY828" s="18"/>
      <c r="AZ828" s="18"/>
      <c r="BA828" s="18"/>
      <c r="BB828" s="18"/>
      <c r="BC828" s="18">
        <v>149.09090909090901</v>
      </c>
      <c r="BD828" s="18">
        <v>14.9772727272727</v>
      </c>
      <c r="BE828" s="18">
        <v>4.8636363636363598</v>
      </c>
      <c r="BF828" s="18">
        <v>21.818181818181799</v>
      </c>
      <c r="BG828" s="18">
        <v>19.045454545454501</v>
      </c>
      <c r="BH828" s="18">
        <v>118.34090909090899</v>
      </c>
    </row>
    <row r="829" spans="1:60" x14ac:dyDescent="0.2">
      <c r="A829" s="18" t="s">
        <v>204</v>
      </c>
      <c r="B829" s="3">
        <v>39</v>
      </c>
      <c r="C829" s="18" t="s">
        <v>22</v>
      </c>
      <c r="D829" s="18" t="s">
        <v>307</v>
      </c>
      <c r="E829" s="18" t="s">
        <v>310</v>
      </c>
      <c r="F829" s="18" t="s">
        <v>310</v>
      </c>
      <c r="G829" s="18">
        <v>1057.43022727273</v>
      </c>
      <c r="H829" s="18">
        <v>768.34477272726895</v>
      </c>
      <c r="I829" s="18">
        <v>1825.7750000000001</v>
      </c>
      <c r="J829" s="18">
        <v>39.438506473563102</v>
      </c>
      <c r="K829" s="18">
        <v>42.899115187695799</v>
      </c>
      <c r="L829" s="18">
        <v>40.894841791966797</v>
      </c>
      <c r="M829" s="18">
        <v>405.59022727272702</v>
      </c>
      <c r="N829" s="18">
        <v>368.31386363636301</v>
      </c>
      <c r="O829" s="18">
        <v>171.822954545454</v>
      </c>
      <c r="P829" s="18">
        <v>87.927954545454497</v>
      </c>
      <c r="Q829" s="18">
        <v>23.7752272727273</v>
      </c>
      <c r="R829" s="18"/>
      <c r="S829" s="18">
        <v>227.952272727273</v>
      </c>
      <c r="T829" s="18">
        <v>245.59272727272699</v>
      </c>
      <c r="U829" s="18">
        <v>160.472954545455</v>
      </c>
      <c r="V829" s="18">
        <v>91.014090909090996</v>
      </c>
      <c r="W829" s="18">
        <v>43.312727272727301</v>
      </c>
      <c r="X829" s="18"/>
      <c r="Y829" s="18">
        <v>1524.9297727272799</v>
      </c>
      <c r="Z829" s="18">
        <v>243.535</v>
      </c>
      <c r="AA829" s="18">
        <v>57.310227272727303</v>
      </c>
      <c r="AB829" s="18">
        <v>129.97909090909101</v>
      </c>
      <c r="AC829" s="18">
        <v>555.09795454545394</v>
      </c>
      <c r="AD829" s="18">
        <v>131.12477272727301</v>
      </c>
      <c r="AE829" s="18">
        <v>677.51522727272504</v>
      </c>
      <c r="AF829" s="18">
        <v>310.615227272727</v>
      </c>
      <c r="AG829" s="18"/>
      <c r="AH829" s="18">
        <v>4.9372727272727301</v>
      </c>
      <c r="AI829" s="18"/>
      <c r="AJ829" s="18">
        <v>16.505454545454501</v>
      </c>
      <c r="AK829" s="18"/>
      <c r="AL829" s="18"/>
      <c r="AM829" s="18"/>
      <c r="AN829" s="18"/>
      <c r="AO829" s="18"/>
      <c r="AP829" s="18"/>
      <c r="AQ829" s="18"/>
      <c r="AR829" s="18">
        <v>819.468636363634</v>
      </c>
      <c r="AS829" s="18"/>
      <c r="AT829" s="18"/>
      <c r="AU829" s="18"/>
      <c r="AV829" s="18">
        <v>559.45681818181697</v>
      </c>
      <c r="AW829" s="18"/>
      <c r="AX829" s="18">
        <v>183.444772727273</v>
      </c>
      <c r="AY829" s="18">
        <v>263.40477272727298</v>
      </c>
      <c r="AZ829" s="18"/>
      <c r="BA829" s="18"/>
      <c r="BB829" s="18"/>
      <c r="BC829" s="18">
        <v>1768.78613636364</v>
      </c>
      <c r="BD829" s="18">
        <v>56.988863636363597</v>
      </c>
      <c r="BE829" s="18">
        <v>268.507272727273</v>
      </c>
      <c r="BF829" s="18">
        <v>372.34227272727202</v>
      </c>
      <c r="BG829" s="18">
        <v>430.912954545454</v>
      </c>
      <c r="BH829" s="18">
        <v>754.01250000000005</v>
      </c>
    </row>
    <row r="830" spans="1:60" x14ac:dyDescent="0.2">
      <c r="A830" s="18" t="s">
        <v>204</v>
      </c>
      <c r="B830" s="3">
        <v>42</v>
      </c>
      <c r="C830" s="18" t="s">
        <v>24</v>
      </c>
      <c r="D830" s="18" t="s">
        <v>307</v>
      </c>
      <c r="E830" s="18" t="s">
        <v>310</v>
      </c>
      <c r="F830" s="18" t="s">
        <v>310</v>
      </c>
      <c r="G830" s="18">
        <v>126.09090909090899</v>
      </c>
      <c r="H830" s="18">
        <v>151.70454545454501</v>
      </c>
      <c r="I830" s="18">
        <v>277.79545454545502</v>
      </c>
      <c r="J830" s="18">
        <v>44.607426099495299</v>
      </c>
      <c r="K830" s="18">
        <v>47.215880149812698</v>
      </c>
      <c r="L830" s="18">
        <v>46.031907060459702</v>
      </c>
      <c r="M830" s="18">
        <v>26.795454545454501</v>
      </c>
      <c r="N830" s="18">
        <v>40.568181818181799</v>
      </c>
      <c r="O830" s="18">
        <v>31.136363636363601</v>
      </c>
      <c r="P830" s="18">
        <v>22.886363636363601</v>
      </c>
      <c r="Q830" s="18">
        <v>4.7045454545454497</v>
      </c>
      <c r="R830" s="18"/>
      <c r="S830" s="18">
        <v>24.363636363636399</v>
      </c>
      <c r="T830" s="18">
        <v>45.931818181818201</v>
      </c>
      <c r="U830" s="18">
        <v>35.454545454545503</v>
      </c>
      <c r="V830" s="18">
        <v>34.681818181818201</v>
      </c>
      <c r="W830" s="18">
        <v>11.2727272727273</v>
      </c>
      <c r="X830" s="18"/>
      <c r="Y830" s="18">
        <v>179.65909090909099</v>
      </c>
      <c r="Z830" s="18">
        <v>75.227272727272705</v>
      </c>
      <c r="AA830" s="18">
        <v>22.909090909090899</v>
      </c>
      <c r="AB830" s="18">
        <v>54.613636363636402</v>
      </c>
      <c r="AC830" s="18">
        <v>137.65909090909099</v>
      </c>
      <c r="AD830" s="18"/>
      <c r="AE830" s="18">
        <v>74.5</v>
      </c>
      <c r="AF830" s="18">
        <v>11.0227272727273</v>
      </c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>
        <v>277.79545454545502</v>
      </c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>
        <v>269</v>
      </c>
      <c r="BD830" s="18">
        <v>8.7954545454545503</v>
      </c>
      <c r="BE830" s="18">
        <v>48.545454545454497</v>
      </c>
      <c r="BF830" s="18">
        <v>74.25</v>
      </c>
      <c r="BG830" s="18">
        <v>13.909090909090899</v>
      </c>
      <c r="BH830" s="18">
        <v>141.09090909090901</v>
      </c>
    </row>
    <row r="831" spans="1:60" x14ac:dyDescent="0.2">
      <c r="A831" s="18" t="s">
        <v>204</v>
      </c>
      <c r="B831" s="3">
        <v>45</v>
      </c>
      <c r="C831" s="18" t="s">
        <v>25</v>
      </c>
      <c r="D831" s="18" t="s">
        <v>307</v>
      </c>
      <c r="E831" s="18" t="s">
        <v>310</v>
      </c>
      <c r="F831" s="18" t="s">
        <v>310</v>
      </c>
      <c r="G831" s="18">
        <v>415.79545454545502</v>
      </c>
      <c r="H831" s="18">
        <v>393.13636363636402</v>
      </c>
      <c r="I831" s="18">
        <v>808.93181818181802</v>
      </c>
      <c r="J831" s="18">
        <v>42.569663842580198</v>
      </c>
      <c r="K831" s="18">
        <v>44.198346629668499</v>
      </c>
      <c r="L831" s="18">
        <v>43.361194616919299</v>
      </c>
      <c r="M831" s="18">
        <v>91.113636363636402</v>
      </c>
      <c r="N831" s="18">
        <v>163.90909090909099</v>
      </c>
      <c r="O831" s="18">
        <v>104.818181818182</v>
      </c>
      <c r="P831" s="18">
        <v>46.772727272727302</v>
      </c>
      <c r="Q831" s="18">
        <v>9.1818181818181799</v>
      </c>
      <c r="R831" s="18"/>
      <c r="S831" s="18">
        <v>67.590909090909093</v>
      </c>
      <c r="T831" s="18">
        <v>155.363636363636</v>
      </c>
      <c r="U831" s="18">
        <v>106.681818181818</v>
      </c>
      <c r="V831" s="18">
        <v>45.909090909090899</v>
      </c>
      <c r="W831" s="18">
        <v>17.590909090909101</v>
      </c>
      <c r="X831" s="18"/>
      <c r="Y831" s="18">
        <v>657.81818181818198</v>
      </c>
      <c r="Z831" s="18">
        <v>117.386363636364</v>
      </c>
      <c r="AA831" s="18">
        <v>33.727272727272698</v>
      </c>
      <c r="AB831" s="18">
        <v>133.613636363636</v>
      </c>
      <c r="AC831" s="18">
        <v>320.90909090909099</v>
      </c>
      <c r="AD831" s="18">
        <v>128.04545454545499</v>
      </c>
      <c r="AE831" s="18">
        <v>210.75</v>
      </c>
      <c r="AF831" s="18">
        <v>10.340909090909101</v>
      </c>
      <c r="AG831" s="18">
        <v>5.2727272727272698</v>
      </c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>
        <v>617.84090909090901</v>
      </c>
      <c r="AS831" s="18"/>
      <c r="AT831" s="18"/>
      <c r="AU831" s="18"/>
      <c r="AV831" s="18">
        <v>191.09090909090901</v>
      </c>
      <c r="AW831" s="18"/>
      <c r="AX831" s="18"/>
      <c r="AY831" s="18"/>
      <c r="AZ831" s="18"/>
      <c r="BA831" s="18"/>
      <c r="BB831" s="18"/>
      <c r="BC831" s="18">
        <v>770.15909090909099</v>
      </c>
      <c r="BD831" s="18">
        <v>38.772727272727302</v>
      </c>
      <c r="BE831" s="18">
        <v>136.59090909090901</v>
      </c>
      <c r="BF831" s="18">
        <v>142.29545454545499</v>
      </c>
      <c r="BG831" s="18">
        <v>217.772727272727</v>
      </c>
      <c r="BH831" s="18">
        <v>312.27272727272702</v>
      </c>
    </row>
    <row r="832" spans="1:60" x14ac:dyDescent="0.2">
      <c r="A832" s="18" t="s">
        <v>204</v>
      </c>
      <c r="B832" s="3">
        <v>46</v>
      </c>
      <c r="C832" s="18" t="s">
        <v>26</v>
      </c>
      <c r="D832" s="18" t="s">
        <v>307</v>
      </c>
      <c r="E832" s="18" t="s">
        <v>310</v>
      </c>
      <c r="F832" s="18" t="s">
        <v>310</v>
      </c>
      <c r="G832" s="18">
        <v>85.909090909090907</v>
      </c>
      <c r="H832" s="18">
        <v>119.52500000000001</v>
      </c>
      <c r="I832" s="18">
        <v>205.434090909091</v>
      </c>
      <c r="J832" s="18">
        <v>40.8189153439153</v>
      </c>
      <c r="K832" s="18">
        <v>44.4694529482232</v>
      </c>
      <c r="L832" s="18">
        <v>42.942859355466901</v>
      </c>
      <c r="M832" s="18">
        <v>36.375</v>
      </c>
      <c r="N832" s="18">
        <v>22.068181818181799</v>
      </c>
      <c r="O832" s="18">
        <v>14.136363636363599</v>
      </c>
      <c r="P832" s="18">
        <v>9.2386363636363598</v>
      </c>
      <c r="Q832" s="18">
        <v>4.0909090909090899</v>
      </c>
      <c r="R832" s="18"/>
      <c r="S832" s="18">
        <v>30.220454545454501</v>
      </c>
      <c r="T832" s="18">
        <v>34.436363636363602</v>
      </c>
      <c r="U832" s="18">
        <v>26.115909090909099</v>
      </c>
      <c r="V832" s="18">
        <v>20.854545454545502</v>
      </c>
      <c r="W832" s="18">
        <v>7.8977272727272698</v>
      </c>
      <c r="X832" s="18"/>
      <c r="Y832" s="18">
        <v>162.93181818181799</v>
      </c>
      <c r="Z832" s="18">
        <v>30.104545454545502</v>
      </c>
      <c r="AA832" s="18">
        <v>12.3977272727273</v>
      </c>
      <c r="AB832" s="18">
        <v>4.625</v>
      </c>
      <c r="AC832" s="18">
        <v>34.818181818181799</v>
      </c>
      <c r="AD832" s="18"/>
      <c r="AE832" s="18">
        <v>152.75227272727301</v>
      </c>
      <c r="AF832" s="18">
        <v>10.534090909090899</v>
      </c>
      <c r="AG832" s="18">
        <v>2.6136363636363602</v>
      </c>
      <c r="AH832" s="18">
        <v>9.0909090909090898E-2</v>
      </c>
      <c r="AI832" s="18"/>
      <c r="AJ832" s="18"/>
      <c r="AK832" s="18"/>
      <c r="AL832" s="18"/>
      <c r="AM832" s="18"/>
      <c r="AN832" s="18">
        <v>33.277272727272702</v>
      </c>
      <c r="AO832" s="18"/>
      <c r="AP832" s="18">
        <v>12.7727272727273</v>
      </c>
      <c r="AQ832" s="18">
        <v>77.063636363636405</v>
      </c>
      <c r="AR832" s="18">
        <v>8.0113636363636402</v>
      </c>
      <c r="AS832" s="18">
        <v>19.5045454545455</v>
      </c>
      <c r="AT832" s="18"/>
      <c r="AU832" s="18"/>
      <c r="AV832" s="18"/>
      <c r="AW832" s="18">
        <v>16.261363636363601</v>
      </c>
      <c r="AX832" s="18">
        <v>4.9659090909090899</v>
      </c>
      <c r="AY832" s="18">
        <v>33.5772727272727</v>
      </c>
      <c r="AZ832" s="18"/>
      <c r="BA832" s="18"/>
      <c r="BB832" s="18"/>
      <c r="BC832" s="18">
        <v>201.88863636363601</v>
      </c>
      <c r="BD832" s="18">
        <v>3.5454545454545499</v>
      </c>
      <c r="BE832" s="18">
        <v>60.636363636363598</v>
      </c>
      <c r="BF832" s="18">
        <v>60.443181818181799</v>
      </c>
      <c r="BG832" s="18">
        <v>21.343181818181801</v>
      </c>
      <c r="BH832" s="18">
        <v>63.011363636363598</v>
      </c>
    </row>
    <row r="833" spans="1:60" x14ac:dyDescent="0.2">
      <c r="A833" s="18" t="s">
        <v>204</v>
      </c>
      <c r="B833" s="3">
        <v>47</v>
      </c>
      <c r="C833" s="18" t="s">
        <v>27</v>
      </c>
      <c r="D833" s="18" t="s">
        <v>307</v>
      </c>
      <c r="E833" s="18" t="s">
        <v>310</v>
      </c>
      <c r="F833" s="18" t="s">
        <v>310</v>
      </c>
      <c r="G833" s="18">
        <v>50.636363636363598</v>
      </c>
      <c r="H833" s="18">
        <v>65.318181818181799</v>
      </c>
      <c r="I833" s="18">
        <v>115.954545454545</v>
      </c>
      <c r="J833" s="18">
        <v>48.263016157989199</v>
      </c>
      <c r="K833" s="18">
        <v>48.847947112039002</v>
      </c>
      <c r="L833" s="18">
        <v>48.592512740102102</v>
      </c>
      <c r="M833" s="18">
        <v>5.7727272727272698</v>
      </c>
      <c r="N833" s="18">
        <v>12.818181818181801</v>
      </c>
      <c r="O833" s="18">
        <v>13.818181818181801</v>
      </c>
      <c r="P833" s="18">
        <v>17.431818181818201</v>
      </c>
      <c r="Q833" s="18">
        <v>0.79545454545454497</v>
      </c>
      <c r="R833" s="18"/>
      <c r="S833" s="18">
        <v>8.0454545454545503</v>
      </c>
      <c r="T833" s="18">
        <v>13.5227272727273</v>
      </c>
      <c r="U833" s="18">
        <v>21.386363636363601</v>
      </c>
      <c r="V833" s="18">
        <v>17.613636363636399</v>
      </c>
      <c r="W833" s="18">
        <v>4.75</v>
      </c>
      <c r="X833" s="18"/>
      <c r="Y833" s="18">
        <v>84.409090909090907</v>
      </c>
      <c r="Z833" s="18">
        <v>22.409090909090899</v>
      </c>
      <c r="AA833" s="18">
        <v>9.1363636363636402</v>
      </c>
      <c r="AB833" s="18">
        <v>9.8636363636363598</v>
      </c>
      <c r="AC833" s="18">
        <v>61.068181818181799</v>
      </c>
      <c r="AD833" s="18"/>
      <c r="AE833" s="18">
        <v>27.772727272727298</v>
      </c>
      <c r="AF833" s="18">
        <v>13.704545454545499</v>
      </c>
      <c r="AG833" s="18">
        <v>3.2272727272727302</v>
      </c>
      <c r="AH833" s="18"/>
      <c r="AI833" s="18"/>
      <c r="AJ833" s="18">
        <v>0.31818181818181801</v>
      </c>
      <c r="AK833" s="18"/>
      <c r="AL833" s="18"/>
      <c r="AM833" s="18"/>
      <c r="AN833" s="18"/>
      <c r="AO833" s="18"/>
      <c r="AP833" s="18"/>
      <c r="AQ833" s="18"/>
      <c r="AR833" s="18">
        <v>115.954545454545</v>
      </c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>
        <v>115.295454545455</v>
      </c>
      <c r="BD833" s="18">
        <v>0.65909090909090895</v>
      </c>
      <c r="BE833" s="18">
        <v>25.818181818181799</v>
      </c>
      <c r="BF833" s="18">
        <v>18.272727272727298</v>
      </c>
      <c r="BG833" s="18">
        <v>4.4772727272727302</v>
      </c>
      <c r="BH833" s="18">
        <v>67.386363636363598</v>
      </c>
    </row>
    <row r="834" spans="1:60" x14ac:dyDescent="0.2">
      <c r="A834" s="18" t="s">
        <v>204</v>
      </c>
      <c r="B834" s="3">
        <v>48</v>
      </c>
      <c r="C834" s="18" t="s">
        <v>28</v>
      </c>
      <c r="D834" s="18" t="s">
        <v>307</v>
      </c>
      <c r="E834" s="18" t="s">
        <v>310</v>
      </c>
      <c r="F834" s="18" t="s">
        <v>310</v>
      </c>
      <c r="G834" s="18">
        <v>28.205681818181802</v>
      </c>
      <c r="H834" s="18">
        <v>15.326136363636399</v>
      </c>
      <c r="I834" s="18">
        <v>43.531818181818203</v>
      </c>
      <c r="J834" s="18">
        <v>46.889327585512298</v>
      </c>
      <c r="K834" s="18">
        <v>49.805145695855202</v>
      </c>
      <c r="L834" s="18">
        <v>47.915892241829397</v>
      </c>
      <c r="M834" s="18">
        <v>2.1477272727272698</v>
      </c>
      <c r="N834" s="18">
        <v>11.323863636363599</v>
      </c>
      <c r="O834" s="18">
        <v>8.8977272727272698</v>
      </c>
      <c r="P834" s="18">
        <v>3.8181818181818201</v>
      </c>
      <c r="Q834" s="18">
        <v>2.0181818181818199</v>
      </c>
      <c r="R834" s="18"/>
      <c r="S834" s="18">
        <v>2.1079545454545499</v>
      </c>
      <c r="T834" s="18">
        <v>4.3863636363636402</v>
      </c>
      <c r="U834" s="18">
        <v>2.7727272727272698</v>
      </c>
      <c r="V834" s="18">
        <v>2.3181818181818201</v>
      </c>
      <c r="W834" s="18">
        <v>3.7409090909090899</v>
      </c>
      <c r="X834" s="18"/>
      <c r="Y834" s="18">
        <v>24.857954545454501</v>
      </c>
      <c r="Z834" s="18">
        <v>13.657954545454499</v>
      </c>
      <c r="AA834" s="18">
        <v>5.0159090909090898</v>
      </c>
      <c r="AB834" s="18">
        <v>0.48863636363636398</v>
      </c>
      <c r="AC834" s="18">
        <v>19.4375</v>
      </c>
      <c r="AD834" s="18">
        <v>0.38636363636363602</v>
      </c>
      <c r="AE834" s="18">
        <v>18.1034090909091</v>
      </c>
      <c r="AF834" s="18">
        <v>5.0477272727272702</v>
      </c>
      <c r="AG834" s="18">
        <v>6.8181818181818205E-2</v>
      </c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>
        <v>43.531818181818203</v>
      </c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>
        <v>43.463636363636397</v>
      </c>
      <c r="BD834" s="18">
        <v>6.8181818181818205E-2</v>
      </c>
      <c r="BE834" s="18">
        <v>17.517045454545499</v>
      </c>
      <c r="BF834" s="18">
        <v>12.722727272727299</v>
      </c>
      <c r="BG834" s="18">
        <v>4.7909090909090901</v>
      </c>
      <c r="BH834" s="18">
        <v>8.5011363636363608</v>
      </c>
    </row>
    <row r="835" spans="1:60" x14ac:dyDescent="0.2">
      <c r="A835" s="18" t="s">
        <v>204</v>
      </c>
      <c r="B835" s="3">
        <v>50</v>
      </c>
      <c r="C835" s="18" t="s">
        <v>29</v>
      </c>
      <c r="D835" s="18" t="s">
        <v>307</v>
      </c>
      <c r="E835" s="18" t="s">
        <v>310</v>
      </c>
      <c r="F835" s="18" t="s">
        <v>310</v>
      </c>
      <c r="G835" s="18">
        <v>190.18181818181799</v>
      </c>
      <c r="H835" s="18">
        <v>175.70454545454501</v>
      </c>
      <c r="I835" s="18">
        <v>365.88636363636402</v>
      </c>
      <c r="J835" s="18">
        <v>37.747251434034503</v>
      </c>
      <c r="K835" s="18">
        <v>42.385331781140799</v>
      </c>
      <c r="L835" s="18">
        <v>39.974532579663503</v>
      </c>
      <c r="M835" s="18">
        <v>81.977272727272705</v>
      </c>
      <c r="N835" s="18">
        <v>71.022727272727295</v>
      </c>
      <c r="O835" s="18">
        <v>26.022727272727298</v>
      </c>
      <c r="P835" s="18">
        <v>8.9772727272727302</v>
      </c>
      <c r="Q835" s="18">
        <v>2.1818181818181799</v>
      </c>
      <c r="R835" s="18"/>
      <c r="S835" s="18">
        <v>49.659090909090899</v>
      </c>
      <c r="T835" s="18">
        <v>65.113636363636402</v>
      </c>
      <c r="U835" s="18">
        <v>26.704545454545499</v>
      </c>
      <c r="V835" s="18">
        <v>25.727272727272702</v>
      </c>
      <c r="W835" s="18">
        <v>8.5</v>
      </c>
      <c r="X835" s="18"/>
      <c r="Y835" s="18">
        <v>275.88636363636402</v>
      </c>
      <c r="Z835" s="18">
        <v>73.977272727272705</v>
      </c>
      <c r="AA835" s="18">
        <v>16.022727272727298</v>
      </c>
      <c r="AB835" s="18">
        <v>68.727272727272705</v>
      </c>
      <c r="AC835" s="18">
        <v>165.04545454545499</v>
      </c>
      <c r="AD835" s="18">
        <v>0.11363636363636399</v>
      </c>
      <c r="AE835" s="18">
        <v>47.477272727272698</v>
      </c>
      <c r="AF835" s="18">
        <v>84.522727272727295</v>
      </c>
      <c r="AG835" s="18"/>
      <c r="AH835" s="18"/>
      <c r="AI835" s="18"/>
      <c r="AJ835" s="18"/>
      <c r="AK835" s="18"/>
      <c r="AL835" s="18"/>
      <c r="AM835" s="18"/>
      <c r="AN835" s="18">
        <v>3</v>
      </c>
      <c r="AO835" s="18"/>
      <c r="AP835" s="18"/>
      <c r="AQ835" s="18"/>
      <c r="AR835" s="18">
        <v>360.97727272727298</v>
      </c>
      <c r="AS835" s="18">
        <v>1.9090909090909101</v>
      </c>
      <c r="AT835" s="18"/>
      <c r="AU835" s="18"/>
      <c r="AV835" s="18"/>
      <c r="AW835" s="18"/>
      <c r="AX835" s="18"/>
      <c r="AY835" s="18"/>
      <c r="AZ835" s="18"/>
      <c r="BA835" s="18"/>
      <c r="BB835" s="18"/>
      <c r="BC835" s="18">
        <v>353.79545454545502</v>
      </c>
      <c r="BD835" s="18">
        <v>12.090909090909101</v>
      </c>
      <c r="BE835" s="18">
        <v>28.386363636363601</v>
      </c>
      <c r="BF835" s="18">
        <v>15.909090909090899</v>
      </c>
      <c r="BG835" s="18">
        <v>88.681818181818201</v>
      </c>
      <c r="BH835" s="18">
        <v>232.90909090909099</v>
      </c>
    </row>
    <row r="836" spans="1:60" x14ac:dyDescent="0.2">
      <c r="A836" s="18" t="s">
        <v>204</v>
      </c>
      <c r="B836" s="3">
        <v>54</v>
      </c>
      <c r="C836" s="18" t="s">
        <v>30</v>
      </c>
      <c r="D836" s="18" t="s">
        <v>307</v>
      </c>
      <c r="E836" s="18" t="s">
        <v>310</v>
      </c>
      <c r="F836" s="18" t="s">
        <v>310</v>
      </c>
      <c r="G836" s="18">
        <v>345.62137500000102</v>
      </c>
      <c r="H836" s="18">
        <v>503.75434090909101</v>
      </c>
      <c r="I836" s="18">
        <v>849.37571590909295</v>
      </c>
      <c r="J836" s="18">
        <v>42.3219207526788</v>
      </c>
      <c r="K836" s="18">
        <v>44.473500363701099</v>
      </c>
      <c r="L836" s="18">
        <v>43.597996285052297</v>
      </c>
      <c r="M836" s="18">
        <v>96.9692386363634</v>
      </c>
      <c r="N836" s="18">
        <v>115.03461363636301</v>
      </c>
      <c r="O836" s="18">
        <v>84.806874999999806</v>
      </c>
      <c r="P836" s="18">
        <v>38.820840909090897</v>
      </c>
      <c r="Q836" s="18">
        <v>9.9898068181818207</v>
      </c>
      <c r="R836" s="18"/>
      <c r="S836" s="18">
        <v>116.011909090909</v>
      </c>
      <c r="T836" s="18">
        <v>152.450477272727</v>
      </c>
      <c r="U836" s="18">
        <v>132.08442045454501</v>
      </c>
      <c r="V836" s="18">
        <v>79.197193181818093</v>
      </c>
      <c r="W836" s="18">
        <v>24.0103409090909</v>
      </c>
      <c r="X836" s="18"/>
      <c r="Y836" s="18">
        <v>125.75</v>
      </c>
      <c r="Z836" s="18">
        <v>178.89231818181801</v>
      </c>
      <c r="AA836" s="18">
        <v>544.73339772727502</v>
      </c>
      <c r="AB836" s="18">
        <v>13.333454545454501</v>
      </c>
      <c r="AC836" s="18">
        <v>271.05768181818098</v>
      </c>
      <c r="AD836" s="18"/>
      <c r="AE836" s="18">
        <v>454.20388636363498</v>
      </c>
      <c r="AF836" s="18">
        <v>36.326386363636402</v>
      </c>
      <c r="AG836" s="18">
        <v>38.018295454545502</v>
      </c>
      <c r="AH836" s="18"/>
      <c r="AI836" s="18"/>
      <c r="AJ836" s="18">
        <v>36.436011363636403</v>
      </c>
      <c r="AK836" s="18"/>
      <c r="AL836" s="18">
        <v>16.545920454545499</v>
      </c>
      <c r="AM836" s="18">
        <v>25.9166818181818</v>
      </c>
      <c r="AN836" s="18">
        <v>47.005488636363602</v>
      </c>
      <c r="AO836" s="18"/>
      <c r="AP836" s="18">
        <v>59.863363636363601</v>
      </c>
      <c r="AQ836" s="18">
        <v>40.382375000000003</v>
      </c>
      <c r="AR836" s="18">
        <v>317.992181818181</v>
      </c>
      <c r="AS836" s="18">
        <v>44.2737954545455</v>
      </c>
      <c r="AT836" s="18">
        <v>71.888488636363505</v>
      </c>
      <c r="AU836" s="18"/>
      <c r="AV836" s="18">
        <v>102.886875</v>
      </c>
      <c r="AW836" s="18">
        <v>40.929670454545501</v>
      </c>
      <c r="AX836" s="18">
        <v>27.284409090909101</v>
      </c>
      <c r="AY836" s="18">
        <v>40.739306818181802</v>
      </c>
      <c r="AZ836" s="18"/>
      <c r="BA836" s="18">
        <v>13.667159090909101</v>
      </c>
      <c r="BB836" s="18"/>
      <c r="BC836" s="18">
        <v>835.43322727272903</v>
      </c>
      <c r="BD836" s="18">
        <v>13.942488636363599</v>
      </c>
      <c r="BE836" s="18">
        <v>377.17663636363801</v>
      </c>
      <c r="BF836" s="18">
        <v>396.13089772727102</v>
      </c>
      <c r="BG836" s="18">
        <v>52.681818181818201</v>
      </c>
      <c r="BH836" s="18">
        <v>23.386363636363601</v>
      </c>
    </row>
    <row r="837" spans="1:60" x14ac:dyDescent="0.2">
      <c r="A837" s="18" t="s">
        <v>204</v>
      </c>
      <c r="B837" s="3">
        <v>68</v>
      </c>
      <c r="C837" s="18" t="s">
        <v>31</v>
      </c>
      <c r="D837" s="18" t="s">
        <v>307</v>
      </c>
      <c r="E837" s="18" t="s">
        <v>310</v>
      </c>
      <c r="F837" s="18" t="s">
        <v>310</v>
      </c>
      <c r="G837" s="18">
        <v>20.25</v>
      </c>
      <c r="H837" s="18">
        <v>34.454545454545503</v>
      </c>
      <c r="I837" s="18">
        <v>54.704545454545503</v>
      </c>
      <c r="J837" s="18">
        <v>46.746352413019103</v>
      </c>
      <c r="K837" s="18">
        <v>49.065963060686002</v>
      </c>
      <c r="L837" s="18">
        <v>48.2073120066473</v>
      </c>
      <c r="M837" s="18">
        <v>4.8863636363636402</v>
      </c>
      <c r="N837" s="18">
        <v>4.3409090909090899</v>
      </c>
      <c r="O837" s="18">
        <v>4.6590909090909101</v>
      </c>
      <c r="P837" s="18">
        <v>3.7272727272727302</v>
      </c>
      <c r="Q837" s="18">
        <v>2.6363636363636398</v>
      </c>
      <c r="R837" s="18"/>
      <c r="S837" s="18">
        <v>3.4772727272727302</v>
      </c>
      <c r="T837" s="18">
        <v>11.568181818181801</v>
      </c>
      <c r="U837" s="18">
        <v>6.4545454545454497</v>
      </c>
      <c r="V837" s="18">
        <v>8.0681818181818201</v>
      </c>
      <c r="W837" s="18">
        <v>4.8863636363636402</v>
      </c>
      <c r="X837" s="18"/>
      <c r="Y837" s="18">
        <v>41.318181818181799</v>
      </c>
      <c r="Z837" s="18">
        <v>5.5909090909090899</v>
      </c>
      <c r="AA837" s="18">
        <v>7.7954545454545503</v>
      </c>
      <c r="AB837" s="18">
        <v>6.1818181818181799</v>
      </c>
      <c r="AC837" s="18">
        <v>36.295454545454497</v>
      </c>
      <c r="AD837" s="18"/>
      <c r="AE837" s="18">
        <v>2.5909090909090899</v>
      </c>
      <c r="AF837" s="18">
        <v>9.6363636363636402</v>
      </c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>
        <v>54.704545454545503</v>
      </c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>
        <v>52.113636363636402</v>
      </c>
      <c r="BD837" s="18">
        <v>2.5909090909090899</v>
      </c>
      <c r="BE837" s="18">
        <v>10.409090909090899</v>
      </c>
      <c r="BF837" s="18">
        <v>9.6818181818181799</v>
      </c>
      <c r="BG837" s="18">
        <v>6.5681818181818201</v>
      </c>
      <c r="BH837" s="18">
        <v>28.045454545454501</v>
      </c>
    </row>
    <row r="838" spans="1:60" x14ac:dyDescent="0.2">
      <c r="A838" s="18" t="s">
        <v>204</v>
      </c>
      <c r="B838" s="3">
        <v>69</v>
      </c>
      <c r="C838" s="18" t="s">
        <v>32</v>
      </c>
      <c r="D838" s="18" t="s">
        <v>307</v>
      </c>
      <c r="E838" s="18" t="s">
        <v>310</v>
      </c>
      <c r="F838" s="18" t="s">
        <v>310</v>
      </c>
      <c r="G838" s="18">
        <v>114.511363636364</v>
      </c>
      <c r="H838" s="18">
        <v>137.67045454545499</v>
      </c>
      <c r="I838" s="18">
        <v>252.18181818181799</v>
      </c>
      <c r="J838" s="18">
        <v>43.438721841818101</v>
      </c>
      <c r="K838" s="18">
        <v>45.946264960792597</v>
      </c>
      <c r="L838" s="18">
        <v>44.807633381399</v>
      </c>
      <c r="M838" s="18">
        <v>16.545454545454501</v>
      </c>
      <c r="N838" s="18">
        <v>53.068181818181799</v>
      </c>
      <c r="O838" s="18">
        <v>32.272727272727302</v>
      </c>
      <c r="P838" s="18">
        <v>8.0340909090909101</v>
      </c>
      <c r="Q838" s="18">
        <v>4.5909090909090899</v>
      </c>
      <c r="R838" s="18"/>
      <c r="S838" s="18">
        <v>21.113636363636399</v>
      </c>
      <c r="T838" s="18">
        <v>48.090909090909101</v>
      </c>
      <c r="U838" s="18">
        <v>37.090909090909101</v>
      </c>
      <c r="V838" s="18">
        <v>24.681818181818201</v>
      </c>
      <c r="W838" s="18">
        <v>6.6931818181818201</v>
      </c>
      <c r="X838" s="18"/>
      <c r="Y838" s="18">
        <v>193.45454545454501</v>
      </c>
      <c r="Z838" s="18">
        <v>45.931818181818201</v>
      </c>
      <c r="AA838" s="18">
        <v>12.795454545454501</v>
      </c>
      <c r="AB838" s="18">
        <v>138.04545454545499</v>
      </c>
      <c r="AC838" s="18">
        <v>77.147727272727295</v>
      </c>
      <c r="AD838" s="18">
        <v>6.8181818181818205E-2</v>
      </c>
      <c r="AE838" s="18">
        <v>3.4431818181818201</v>
      </c>
      <c r="AF838" s="18">
        <v>33.340909090909101</v>
      </c>
      <c r="AG838" s="18">
        <v>0.13636363636363599</v>
      </c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>
        <v>252.18181818181799</v>
      </c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>
        <v>226.67045454545499</v>
      </c>
      <c r="BD838" s="18">
        <v>25.511363636363601</v>
      </c>
      <c r="BE838" s="18">
        <v>52.068181818181799</v>
      </c>
      <c r="BF838" s="18">
        <v>36.397727272727302</v>
      </c>
      <c r="BG838" s="18">
        <v>11.8977272727273</v>
      </c>
      <c r="BH838" s="18">
        <v>151.81818181818201</v>
      </c>
    </row>
    <row r="839" spans="1:60" x14ac:dyDescent="0.2">
      <c r="A839" s="18" t="s">
        <v>204</v>
      </c>
      <c r="B839" s="3">
        <v>70</v>
      </c>
      <c r="C839" s="18" t="s">
        <v>33</v>
      </c>
      <c r="D839" s="18" t="s">
        <v>307</v>
      </c>
      <c r="E839" s="18" t="s">
        <v>311</v>
      </c>
      <c r="F839" s="18" t="s">
        <v>312</v>
      </c>
      <c r="G839" s="18">
        <v>868.72727272727298</v>
      </c>
      <c r="H839" s="18">
        <v>1451.6590909090901</v>
      </c>
      <c r="I839" s="18">
        <v>2320.3863636363599</v>
      </c>
      <c r="J839" s="18">
        <v>49.806692130598698</v>
      </c>
      <c r="K839" s="18">
        <v>52.0146071109858</v>
      </c>
      <c r="L839" s="18">
        <v>51.187987893865603</v>
      </c>
      <c r="M839" s="18">
        <v>78.340909090909093</v>
      </c>
      <c r="N839" s="18">
        <v>269.13636363636402</v>
      </c>
      <c r="O839" s="18">
        <v>227.136363636364</v>
      </c>
      <c r="P839" s="18">
        <v>159.09090909090901</v>
      </c>
      <c r="Q839" s="18">
        <v>135.022727272727</v>
      </c>
      <c r="R839" s="18"/>
      <c r="S839" s="18">
        <v>88.659090909090907</v>
      </c>
      <c r="T839" s="18">
        <v>423.02272727272702</v>
      </c>
      <c r="U839" s="18">
        <v>354.59090909090901</v>
      </c>
      <c r="V839" s="18">
        <v>280.375</v>
      </c>
      <c r="W839" s="18">
        <v>305.01136363636402</v>
      </c>
      <c r="X839" s="18"/>
      <c r="Y839" s="18">
        <v>2113.70454545455</v>
      </c>
      <c r="Z839" s="18">
        <v>174.386363636364</v>
      </c>
      <c r="AA839" s="18">
        <v>32.295454545454497</v>
      </c>
      <c r="AB839" s="18">
        <v>1214.70454545455</v>
      </c>
      <c r="AC839" s="18">
        <v>411.86363636363598</v>
      </c>
      <c r="AD839" s="18">
        <v>192.75</v>
      </c>
      <c r="AE839" s="18">
        <v>456.27272727272702</v>
      </c>
      <c r="AF839" s="18">
        <v>44.795454545454497</v>
      </c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>
        <v>2320.3863636363599</v>
      </c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>
        <v>2199.54545454545</v>
      </c>
      <c r="BD839" s="18">
        <v>120.84090909090899</v>
      </c>
      <c r="BE839" s="18">
        <v>60.181818181818201</v>
      </c>
      <c r="BF839" s="18">
        <v>534.56818181818198</v>
      </c>
      <c r="BG839" s="18">
        <v>129.45454545454501</v>
      </c>
      <c r="BH839" s="18">
        <v>1596.1818181818201</v>
      </c>
    </row>
    <row r="840" spans="1:60" x14ac:dyDescent="0.2">
      <c r="A840" s="18" t="s">
        <v>204</v>
      </c>
      <c r="B840" s="3">
        <v>71</v>
      </c>
      <c r="C840" s="18" t="s">
        <v>34</v>
      </c>
      <c r="D840" s="18" t="s">
        <v>307</v>
      </c>
      <c r="E840" s="18" t="s">
        <v>311</v>
      </c>
      <c r="F840" s="18" t="s">
        <v>312</v>
      </c>
      <c r="G840" s="18">
        <v>356.92386363636302</v>
      </c>
      <c r="H840" s="18">
        <v>804.61704545454495</v>
      </c>
      <c r="I840" s="18">
        <v>1161.54090909091</v>
      </c>
      <c r="J840" s="18">
        <v>48.449959088550202</v>
      </c>
      <c r="K840" s="18">
        <v>52.645686895092801</v>
      </c>
      <c r="L840" s="18">
        <v>51.356403523532599</v>
      </c>
      <c r="M840" s="18">
        <v>38.364772727272701</v>
      </c>
      <c r="N840" s="18">
        <v>118.292045454545</v>
      </c>
      <c r="O840" s="18">
        <v>79.807954545454606</v>
      </c>
      <c r="P840" s="18">
        <v>81.372727272727303</v>
      </c>
      <c r="Q840" s="18">
        <v>39.0863636363636</v>
      </c>
      <c r="R840" s="18"/>
      <c r="S840" s="18">
        <v>90.568181818181799</v>
      </c>
      <c r="T840" s="18">
        <v>189.21590909090901</v>
      </c>
      <c r="U840" s="18">
        <v>138.36250000000001</v>
      </c>
      <c r="V840" s="18">
        <v>187.901136363636</v>
      </c>
      <c r="W840" s="18">
        <v>198.56931818181801</v>
      </c>
      <c r="X840" s="18"/>
      <c r="Y840" s="18">
        <v>952.60113636363599</v>
      </c>
      <c r="Z840" s="18">
        <v>167.717045454546</v>
      </c>
      <c r="AA840" s="18">
        <v>41.222727272727298</v>
      </c>
      <c r="AB840" s="18">
        <v>486.57272727272698</v>
      </c>
      <c r="AC840" s="18">
        <v>283.32613636363601</v>
      </c>
      <c r="AD840" s="18">
        <v>83.684090909090898</v>
      </c>
      <c r="AE840" s="18">
        <v>273.91704545454598</v>
      </c>
      <c r="AF840" s="18">
        <v>32.268181818181802</v>
      </c>
      <c r="AG840" s="18">
        <v>1.5909090909090899</v>
      </c>
      <c r="AH840" s="18"/>
      <c r="AI840" s="18"/>
      <c r="AJ840" s="18">
        <v>0.18181818181818199</v>
      </c>
      <c r="AK840" s="18"/>
      <c r="AL840" s="18"/>
      <c r="AM840" s="18"/>
      <c r="AN840" s="18"/>
      <c r="AO840" s="18"/>
      <c r="AP840" s="18"/>
      <c r="AQ840" s="18"/>
      <c r="AR840" s="18">
        <v>1161.54090909091</v>
      </c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>
        <v>1089.7886363636401</v>
      </c>
      <c r="BD840" s="18">
        <v>71.752272727272697</v>
      </c>
      <c r="BE840" s="18">
        <v>158.886363636364</v>
      </c>
      <c r="BF840" s="18">
        <v>287.67386363636399</v>
      </c>
      <c r="BG840" s="18">
        <v>45.438636363636398</v>
      </c>
      <c r="BH840" s="18">
        <v>669.54204545454502</v>
      </c>
    </row>
    <row r="841" spans="1:60" x14ac:dyDescent="0.2">
      <c r="A841" s="18" t="s">
        <v>204</v>
      </c>
      <c r="B841" s="3">
        <v>72</v>
      </c>
      <c r="C841" s="18" t="s">
        <v>35</v>
      </c>
      <c r="D841" s="18" t="s">
        <v>307</v>
      </c>
      <c r="E841" s="18" t="s">
        <v>311</v>
      </c>
      <c r="F841" s="18" t="s">
        <v>312</v>
      </c>
      <c r="G841" s="18">
        <v>370.34727272727298</v>
      </c>
      <c r="H841" s="18">
        <v>516.31363636363596</v>
      </c>
      <c r="I841" s="18">
        <v>886.66090909090894</v>
      </c>
      <c r="J841" s="18">
        <v>46.411729040556601</v>
      </c>
      <c r="K841" s="18">
        <v>50.423069135215599</v>
      </c>
      <c r="L841" s="18">
        <v>48.747582092979997</v>
      </c>
      <c r="M841" s="18">
        <v>57.381363636363602</v>
      </c>
      <c r="N841" s="18">
        <v>118.73409090909099</v>
      </c>
      <c r="O841" s="18">
        <v>99.790909090909096</v>
      </c>
      <c r="P841" s="18">
        <v>74.306818181818201</v>
      </c>
      <c r="Q841" s="18">
        <v>20.134090909090901</v>
      </c>
      <c r="R841" s="18"/>
      <c r="S841" s="18">
        <v>47.25</v>
      </c>
      <c r="T841" s="18">
        <v>155.72499999999999</v>
      </c>
      <c r="U841" s="18">
        <v>121.829545454545</v>
      </c>
      <c r="V841" s="18">
        <v>103.83181818181799</v>
      </c>
      <c r="W841" s="18">
        <v>87.677272727272694</v>
      </c>
      <c r="X841" s="18"/>
      <c r="Y841" s="18">
        <v>747.61090909090899</v>
      </c>
      <c r="Z841" s="18">
        <v>111.425</v>
      </c>
      <c r="AA841" s="18">
        <v>27.625</v>
      </c>
      <c r="AB841" s="18">
        <v>265.540909090909</v>
      </c>
      <c r="AC841" s="18">
        <v>336.19318181818198</v>
      </c>
      <c r="AD841" s="18">
        <v>66.431818181818201</v>
      </c>
      <c r="AE841" s="18">
        <v>204.07909090909101</v>
      </c>
      <c r="AF841" s="18">
        <v>10.7113636363636</v>
      </c>
      <c r="AG841" s="18">
        <v>1.4659090909090899</v>
      </c>
      <c r="AH841" s="18"/>
      <c r="AI841" s="18"/>
      <c r="AJ841" s="18">
        <v>2.2386363636363602</v>
      </c>
      <c r="AK841" s="18"/>
      <c r="AL841" s="18"/>
      <c r="AM841" s="18"/>
      <c r="AN841" s="18"/>
      <c r="AO841" s="18"/>
      <c r="AP841" s="18"/>
      <c r="AQ841" s="18">
        <v>856.55863636363699</v>
      </c>
      <c r="AR841" s="18">
        <v>30.102272727272702</v>
      </c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>
        <v>844.57</v>
      </c>
      <c r="BD841" s="18">
        <v>42.090909090909101</v>
      </c>
      <c r="BE841" s="18">
        <v>67.569999999999993</v>
      </c>
      <c r="BF841" s="18">
        <v>206.647727272727</v>
      </c>
      <c r="BG841" s="18">
        <v>49.102272727272698</v>
      </c>
      <c r="BH841" s="18">
        <v>563.34090909090901</v>
      </c>
    </row>
    <row r="842" spans="1:60" x14ac:dyDescent="0.2">
      <c r="A842" s="18" t="s">
        <v>204</v>
      </c>
      <c r="B842" s="3">
        <v>73</v>
      </c>
      <c r="C842" s="18" t="s">
        <v>36</v>
      </c>
      <c r="D842" s="18" t="s">
        <v>307</v>
      </c>
      <c r="E842" s="18" t="s">
        <v>311</v>
      </c>
      <c r="F842" s="18" t="s">
        <v>312</v>
      </c>
      <c r="G842" s="18">
        <v>167.45454545454501</v>
      </c>
      <c r="H842" s="18">
        <v>264.56818181818198</v>
      </c>
      <c r="I842" s="18">
        <v>432.02272727272702</v>
      </c>
      <c r="J842" s="18">
        <v>47.467426710097698</v>
      </c>
      <c r="K842" s="18">
        <v>53.640000859032803</v>
      </c>
      <c r="L842" s="18">
        <v>51.247474880319899</v>
      </c>
      <c r="M842" s="18">
        <v>22.25</v>
      </c>
      <c r="N842" s="18">
        <v>50.659090909090899</v>
      </c>
      <c r="O842" s="18">
        <v>41.386363636363598</v>
      </c>
      <c r="P842" s="18">
        <v>42.795454545454497</v>
      </c>
      <c r="Q842" s="18">
        <v>10.363636363636401</v>
      </c>
      <c r="R842" s="18"/>
      <c r="S842" s="18">
        <v>28.255681818181799</v>
      </c>
      <c r="T842" s="18">
        <v>54.107954545454497</v>
      </c>
      <c r="U842" s="18">
        <v>46.903409090909101</v>
      </c>
      <c r="V842" s="18">
        <v>61.363636363636402</v>
      </c>
      <c r="W842" s="18">
        <v>73.9375</v>
      </c>
      <c r="X842" s="18"/>
      <c r="Y842" s="18">
        <v>404.82954545454498</v>
      </c>
      <c r="Z842" s="18">
        <v>24.636363636363601</v>
      </c>
      <c r="AA842" s="18">
        <v>2.5568181818181799</v>
      </c>
      <c r="AB842" s="18">
        <v>149.76704545454501</v>
      </c>
      <c r="AC842" s="18">
        <v>140.238636363636</v>
      </c>
      <c r="AD842" s="18">
        <v>16.085227272727298</v>
      </c>
      <c r="AE842" s="18">
        <v>125.931818181818</v>
      </c>
      <c r="AF842" s="18"/>
      <c r="AG842" s="18"/>
      <c r="AH842" s="18"/>
      <c r="AI842" s="18"/>
      <c r="AJ842" s="18"/>
      <c r="AK842" s="18"/>
      <c r="AL842" s="18"/>
      <c r="AM842" s="18"/>
      <c r="AN842" s="18">
        <v>432.02272727272702</v>
      </c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>
        <v>405.55113636363598</v>
      </c>
      <c r="BD842" s="18">
        <v>26.471590909090899</v>
      </c>
      <c r="BE842" s="18">
        <v>24.261363636363601</v>
      </c>
      <c r="BF842" s="18">
        <v>50.926136363636402</v>
      </c>
      <c r="BG842" s="18">
        <v>22.630681818181799</v>
      </c>
      <c r="BH842" s="18">
        <v>334.20454545454498</v>
      </c>
    </row>
    <row r="843" spans="1:60" x14ac:dyDescent="0.2">
      <c r="A843" s="18" t="s">
        <v>204</v>
      </c>
      <c r="B843" s="3">
        <v>74</v>
      </c>
      <c r="C843" s="18" t="s">
        <v>37</v>
      </c>
      <c r="D843" s="18" t="s">
        <v>307</v>
      </c>
      <c r="E843" s="18" t="s">
        <v>311</v>
      </c>
      <c r="F843" s="18" t="s">
        <v>312</v>
      </c>
      <c r="G843" s="18">
        <v>115.363636363636</v>
      </c>
      <c r="H843" s="18">
        <v>245.54545454545499</v>
      </c>
      <c r="I843" s="18">
        <v>360.90909090909099</v>
      </c>
      <c r="J843" s="18">
        <v>50.233451536643003</v>
      </c>
      <c r="K843" s="18">
        <v>51.251295816364298</v>
      </c>
      <c r="L843" s="18">
        <v>50.925944584382897</v>
      </c>
      <c r="M843" s="18">
        <v>11.795454545454501</v>
      </c>
      <c r="N843" s="18">
        <v>30.181818181818201</v>
      </c>
      <c r="O843" s="18">
        <v>29.295454545454501</v>
      </c>
      <c r="P843" s="18">
        <v>28.590909090909101</v>
      </c>
      <c r="Q843" s="18">
        <v>15.5</v>
      </c>
      <c r="R843" s="18"/>
      <c r="S843" s="18">
        <v>28.954545454545499</v>
      </c>
      <c r="T843" s="18">
        <v>57.795454545454497</v>
      </c>
      <c r="U843" s="18">
        <v>54.704545454545503</v>
      </c>
      <c r="V843" s="18">
        <v>54</v>
      </c>
      <c r="W843" s="18">
        <v>50.090909090909101</v>
      </c>
      <c r="X843" s="18"/>
      <c r="Y843" s="18">
        <v>322.97727272727298</v>
      </c>
      <c r="Z843" s="18">
        <v>26.272727272727298</v>
      </c>
      <c r="AA843" s="18">
        <v>11.659090909090899</v>
      </c>
      <c r="AB843" s="18">
        <v>117.15909090909101</v>
      </c>
      <c r="AC843" s="18">
        <v>86.545454545454504</v>
      </c>
      <c r="AD843" s="18">
        <v>8.3636363636363598</v>
      </c>
      <c r="AE843" s="18">
        <v>129.04545454545499</v>
      </c>
      <c r="AF843" s="18">
        <v>18.340909090909101</v>
      </c>
      <c r="AG843" s="18">
        <v>9.0909090909090898E-2</v>
      </c>
      <c r="AH843" s="18">
        <v>0.36363636363636398</v>
      </c>
      <c r="AI843" s="18"/>
      <c r="AJ843" s="18">
        <v>1</v>
      </c>
      <c r="AK843" s="18"/>
      <c r="AL843" s="18"/>
      <c r="AM843" s="18"/>
      <c r="AN843" s="18"/>
      <c r="AO843" s="18"/>
      <c r="AP843" s="18">
        <v>360.90909090909099</v>
      </c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>
        <v>344.95454545454498</v>
      </c>
      <c r="BD843" s="18">
        <v>15.954545454545499</v>
      </c>
      <c r="BE843" s="18">
        <v>31.863636363636399</v>
      </c>
      <c r="BF843" s="18">
        <v>77.409090909090907</v>
      </c>
      <c r="BG843" s="18">
        <v>35.954545454545503</v>
      </c>
      <c r="BH843" s="18">
        <v>215.68181818181799</v>
      </c>
    </row>
    <row r="844" spans="1:60" x14ac:dyDescent="0.2">
      <c r="A844" s="18" t="s">
        <v>204</v>
      </c>
      <c r="B844" s="3">
        <v>75</v>
      </c>
      <c r="C844" s="18" t="s">
        <v>38</v>
      </c>
      <c r="D844" s="18" t="s">
        <v>307</v>
      </c>
      <c r="E844" s="18" t="s">
        <v>311</v>
      </c>
      <c r="F844" s="18" t="s">
        <v>312</v>
      </c>
      <c r="G844" s="18">
        <v>152.81818181818201</v>
      </c>
      <c r="H844" s="18">
        <v>349.25</v>
      </c>
      <c r="I844" s="18">
        <v>502.06818181818198</v>
      </c>
      <c r="J844" s="18">
        <v>50.547739440809103</v>
      </c>
      <c r="K844" s="18">
        <v>52.995705082319198</v>
      </c>
      <c r="L844" s="18">
        <v>52.250599791770398</v>
      </c>
      <c r="M844" s="18">
        <v>8.8409090909090899</v>
      </c>
      <c r="N844" s="18">
        <v>34.295454545454497</v>
      </c>
      <c r="O844" s="18">
        <v>58.840909090909101</v>
      </c>
      <c r="P844" s="18">
        <v>33.613636363636402</v>
      </c>
      <c r="Q844" s="18">
        <v>17.227272727272702</v>
      </c>
      <c r="R844" s="18"/>
      <c r="S844" s="18">
        <v>24.772727272727298</v>
      </c>
      <c r="T844" s="18">
        <v>74.295454545454504</v>
      </c>
      <c r="U844" s="18">
        <v>93.409090909090907</v>
      </c>
      <c r="V844" s="18">
        <v>89.772727272727295</v>
      </c>
      <c r="W844" s="18">
        <v>67</v>
      </c>
      <c r="X844" s="18"/>
      <c r="Y844" s="18">
        <v>446.93181818181802</v>
      </c>
      <c r="Z844" s="18">
        <v>40.863636363636402</v>
      </c>
      <c r="AA844" s="18">
        <v>14.2727272727273</v>
      </c>
      <c r="AB844" s="18">
        <v>246.56818181818201</v>
      </c>
      <c r="AC844" s="18">
        <v>195.272727272727</v>
      </c>
      <c r="AD844" s="18"/>
      <c r="AE844" s="18">
        <v>57.727272727272698</v>
      </c>
      <c r="AF844" s="18">
        <v>2.3636363636363602</v>
      </c>
      <c r="AG844" s="18">
        <v>0.13636363636363599</v>
      </c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>
        <v>502.06818181818198</v>
      </c>
      <c r="AW844" s="18"/>
      <c r="AX844" s="18"/>
      <c r="AY844" s="18"/>
      <c r="AZ844" s="18"/>
      <c r="BA844" s="18"/>
      <c r="BB844" s="18"/>
      <c r="BC844" s="18">
        <v>472.56818181818198</v>
      </c>
      <c r="BD844" s="18">
        <v>29.5</v>
      </c>
      <c r="BE844" s="18">
        <v>13.409090909090899</v>
      </c>
      <c r="BF844" s="18">
        <v>29.659090909090899</v>
      </c>
      <c r="BG844" s="18"/>
      <c r="BH844" s="18">
        <v>459</v>
      </c>
    </row>
    <row r="845" spans="1:60" x14ac:dyDescent="0.2">
      <c r="A845" s="18" t="s">
        <v>204</v>
      </c>
      <c r="B845" s="3">
        <v>76</v>
      </c>
      <c r="C845" s="18" t="s">
        <v>39</v>
      </c>
      <c r="D845" s="18" t="s">
        <v>307</v>
      </c>
      <c r="E845" s="18" t="s">
        <v>311</v>
      </c>
      <c r="F845" s="18" t="s">
        <v>312</v>
      </c>
      <c r="G845" s="18">
        <v>167.95454545454501</v>
      </c>
      <c r="H845" s="18">
        <v>257.84090909090901</v>
      </c>
      <c r="I845" s="18">
        <v>425.79545454545502</v>
      </c>
      <c r="J845" s="18">
        <v>51.303382949932299</v>
      </c>
      <c r="K845" s="18">
        <v>53.643278977523103</v>
      </c>
      <c r="L845" s="18">
        <v>52.720309580998098</v>
      </c>
      <c r="M845" s="18">
        <v>15.75</v>
      </c>
      <c r="N845" s="18">
        <v>32.636363636363598</v>
      </c>
      <c r="O845" s="18">
        <v>52.840909090909101</v>
      </c>
      <c r="P845" s="18">
        <v>44.613636363636402</v>
      </c>
      <c r="Q845" s="18">
        <v>22.113636363636399</v>
      </c>
      <c r="R845" s="18"/>
      <c r="S845" s="18">
        <v>18.5</v>
      </c>
      <c r="T845" s="18">
        <v>52.045454545454497</v>
      </c>
      <c r="U845" s="18">
        <v>66.136363636363598</v>
      </c>
      <c r="V845" s="18">
        <v>62.5</v>
      </c>
      <c r="W845" s="18">
        <v>58.659090909090899</v>
      </c>
      <c r="X845" s="18"/>
      <c r="Y845" s="18">
        <v>406.45454545454498</v>
      </c>
      <c r="Z845" s="18">
        <v>17.204545454545499</v>
      </c>
      <c r="AA845" s="18">
        <v>2.1363636363636398</v>
      </c>
      <c r="AB845" s="18">
        <v>216.477272727273</v>
      </c>
      <c r="AC845" s="18">
        <v>98.613636363636402</v>
      </c>
      <c r="AD845" s="18">
        <v>36.295454545454497</v>
      </c>
      <c r="AE845" s="18">
        <v>74.409090909090907</v>
      </c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>
        <v>425.79545454545502</v>
      </c>
      <c r="AX845" s="18"/>
      <c r="AY845" s="18"/>
      <c r="AZ845" s="18"/>
      <c r="BA845" s="18"/>
      <c r="BB845" s="18"/>
      <c r="BC845" s="18">
        <v>404.86363636363598</v>
      </c>
      <c r="BD845" s="18">
        <v>20.931818181818201</v>
      </c>
      <c r="BE845" s="18">
        <v>8.7727272727272698</v>
      </c>
      <c r="BF845" s="18">
        <v>85.045454545454504</v>
      </c>
      <c r="BG845" s="18">
        <v>10.9772727272727</v>
      </c>
      <c r="BH845" s="18">
        <v>321</v>
      </c>
    </row>
    <row r="846" spans="1:60" x14ac:dyDescent="0.2">
      <c r="A846" s="18" t="s">
        <v>204</v>
      </c>
      <c r="B846" s="3">
        <v>77</v>
      </c>
      <c r="C846" s="18" t="s">
        <v>40</v>
      </c>
      <c r="D846" s="18" t="s">
        <v>307</v>
      </c>
      <c r="E846" s="18" t="s">
        <v>311</v>
      </c>
      <c r="F846" s="18" t="s">
        <v>312</v>
      </c>
      <c r="G846" s="18">
        <v>92.795454545454504</v>
      </c>
      <c r="H846" s="18">
        <v>119.25</v>
      </c>
      <c r="I846" s="18">
        <v>212.04545454545499</v>
      </c>
      <c r="J846" s="18">
        <v>48.838354151359297</v>
      </c>
      <c r="K846" s="18">
        <v>53.828092243186603</v>
      </c>
      <c r="L846" s="18">
        <v>51.644480171489803</v>
      </c>
      <c r="M846" s="18">
        <v>7.5</v>
      </c>
      <c r="N846" s="18">
        <v>29</v>
      </c>
      <c r="O846" s="18">
        <v>29</v>
      </c>
      <c r="P846" s="18">
        <v>20.295454545454501</v>
      </c>
      <c r="Q846" s="18">
        <v>7</v>
      </c>
      <c r="R846" s="18"/>
      <c r="S846" s="18">
        <v>6.5</v>
      </c>
      <c r="T846" s="18">
        <v>27</v>
      </c>
      <c r="U846" s="18">
        <v>29</v>
      </c>
      <c r="V846" s="18">
        <v>28.25</v>
      </c>
      <c r="W846" s="18">
        <v>28.5</v>
      </c>
      <c r="X846" s="18"/>
      <c r="Y846" s="18">
        <v>212.04545454545499</v>
      </c>
      <c r="Z846" s="18"/>
      <c r="AA846" s="18"/>
      <c r="AB846" s="18">
        <v>76.5</v>
      </c>
      <c r="AC846" s="18">
        <v>66</v>
      </c>
      <c r="AD846" s="18"/>
      <c r="AE846" s="18">
        <v>64.045454545454504</v>
      </c>
      <c r="AF846" s="18">
        <v>4.5</v>
      </c>
      <c r="AG846" s="18"/>
      <c r="AH846" s="18"/>
      <c r="AI846" s="18"/>
      <c r="AJ846" s="18">
        <v>1</v>
      </c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>
        <v>1</v>
      </c>
      <c r="BA846" s="18">
        <v>211.04545454545499</v>
      </c>
      <c r="BB846" s="18"/>
      <c r="BC846" s="18">
        <v>202.04545454545499</v>
      </c>
      <c r="BD846" s="18">
        <v>10</v>
      </c>
      <c r="BE846" s="18">
        <v>4.5454545454545497E-2</v>
      </c>
      <c r="BF846" s="18">
        <v>10.5</v>
      </c>
      <c r="BG846" s="18">
        <v>1.5</v>
      </c>
      <c r="BH846" s="18">
        <v>200</v>
      </c>
    </row>
    <row r="847" spans="1:60" x14ac:dyDescent="0.2">
      <c r="A847" s="18" t="s">
        <v>204</v>
      </c>
      <c r="B847" s="3">
        <v>78</v>
      </c>
      <c r="C847" s="18" t="s">
        <v>41</v>
      </c>
      <c r="D847" s="18" t="s">
        <v>307</v>
      </c>
      <c r="E847" s="18" t="s">
        <v>311</v>
      </c>
      <c r="F847" s="18" t="s">
        <v>312</v>
      </c>
      <c r="G847" s="18">
        <v>182.84090909090901</v>
      </c>
      <c r="H847" s="18">
        <v>344.11363636363598</v>
      </c>
      <c r="I847" s="18">
        <v>526.95454545454595</v>
      </c>
      <c r="J847" s="18">
        <v>44.456432566811699</v>
      </c>
      <c r="K847" s="18">
        <v>45.889769500032997</v>
      </c>
      <c r="L847" s="18">
        <v>45.392435090140602</v>
      </c>
      <c r="M847" s="18">
        <v>32.090909090909101</v>
      </c>
      <c r="N847" s="18">
        <v>66.295454545454504</v>
      </c>
      <c r="O847" s="18">
        <v>51.181818181818201</v>
      </c>
      <c r="P847" s="18">
        <v>28.75</v>
      </c>
      <c r="Q847" s="18">
        <v>4.5227272727272698</v>
      </c>
      <c r="R847" s="18"/>
      <c r="S847" s="18">
        <v>51.386363636363598</v>
      </c>
      <c r="T847" s="18">
        <v>126.454545454545</v>
      </c>
      <c r="U847" s="18">
        <v>85.090909090909093</v>
      </c>
      <c r="V847" s="18">
        <v>64.272727272727295</v>
      </c>
      <c r="W847" s="18">
        <v>16.909090909090899</v>
      </c>
      <c r="X847" s="18"/>
      <c r="Y847" s="18">
        <v>487</v>
      </c>
      <c r="Z847" s="18">
        <v>35.136363636363598</v>
      </c>
      <c r="AA847" s="18">
        <v>4.8181818181818201</v>
      </c>
      <c r="AB847" s="18">
        <v>257.20454545454498</v>
      </c>
      <c r="AC847" s="18">
        <v>226.95454545454501</v>
      </c>
      <c r="AD847" s="18">
        <v>24.636363636363601</v>
      </c>
      <c r="AE847" s="18">
        <v>18.159090909090899</v>
      </c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>
        <v>24.727272727272702</v>
      </c>
      <c r="AS847" s="18">
        <v>1.25</v>
      </c>
      <c r="AT847" s="18">
        <v>500.97727272727298</v>
      </c>
      <c r="AU847" s="18"/>
      <c r="AV847" s="18"/>
      <c r="AW847" s="18"/>
      <c r="AX847" s="18"/>
      <c r="AY847" s="18"/>
      <c r="AZ847" s="18"/>
      <c r="BA847" s="18"/>
      <c r="BB847" s="18"/>
      <c r="BC847" s="18">
        <v>469.52272727272702</v>
      </c>
      <c r="BD847" s="18">
        <v>57.431818181818201</v>
      </c>
      <c r="BE847" s="18">
        <v>15.2727272727273</v>
      </c>
      <c r="BF847" s="18">
        <v>50.045454545454497</v>
      </c>
      <c r="BG847" s="18">
        <v>43.068181818181799</v>
      </c>
      <c r="BH847" s="18">
        <v>418.56818181818198</v>
      </c>
    </row>
    <row r="848" spans="1:60" x14ac:dyDescent="0.2">
      <c r="A848" s="18" t="s">
        <v>204</v>
      </c>
      <c r="B848" s="3">
        <v>79</v>
      </c>
      <c r="C848" s="18" t="s">
        <v>42</v>
      </c>
      <c r="D848" s="18" t="s">
        <v>307</v>
      </c>
      <c r="E848" s="18" t="s">
        <v>311</v>
      </c>
      <c r="F848" s="18" t="s">
        <v>312</v>
      </c>
      <c r="G848" s="18">
        <v>134.09090909090901</v>
      </c>
      <c r="H848" s="18">
        <v>197.56818181818201</v>
      </c>
      <c r="I848" s="18">
        <v>331.65909090909099</v>
      </c>
      <c r="J848" s="18">
        <v>41.314576271186397</v>
      </c>
      <c r="K848" s="18">
        <v>46.890371563326802</v>
      </c>
      <c r="L848" s="18">
        <v>44.636058384156797</v>
      </c>
      <c r="M848" s="18">
        <v>40.545454545454497</v>
      </c>
      <c r="N848" s="18">
        <v>45.5</v>
      </c>
      <c r="O848" s="18">
        <v>35</v>
      </c>
      <c r="P848" s="18">
        <v>9</v>
      </c>
      <c r="Q848" s="18">
        <v>4.0454545454545503</v>
      </c>
      <c r="R848" s="18"/>
      <c r="S848" s="18">
        <v>42.727272727272698</v>
      </c>
      <c r="T848" s="18">
        <v>53</v>
      </c>
      <c r="U848" s="18">
        <v>42</v>
      </c>
      <c r="V848" s="18">
        <v>34.772727272727302</v>
      </c>
      <c r="W848" s="18">
        <v>25.068181818181799</v>
      </c>
      <c r="X848" s="18"/>
      <c r="Y848" s="18">
        <v>324.65909090909099</v>
      </c>
      <c r="Z848" s="18">
        <v>6</v>
      </c>
      <c r="AA848" s="18">
        <v>1</v>
      </c>
      <c r="AB848" s="18">
        <v>74</v>
      </c>
      <c r="AC848" s="18">
        <v>78.772727272727295</v>
      </c>
      <c r="AD848" s="18"/>
      <c r="AE848" s="18">
        <v>158.886363636364</v>
      </c>
      <c r="AF848" s="18">
        <v>16</v>
      </c>
      <c r="AG848" s="18">
        <v>4</v>
      </c>
      <c r="AH848" s="18"/>
      <c r="AI848" s="18"/>
      <c r="AJ848" s="18"/>
      <c r="AK848" s="18"/>
      <c r="AL848" s="18"/>
      <c r="AM848" s="18"/>
      <c r="AN848" s="18"/>
      <c r="AO848" s="18">
        <v>331.65909090909099</v>
      </c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>
        <v>305.65909090909099</v>
      </c>
      <c r="BD848" s="18">
        <v>26</v>
      </c>
      <c r="BE848" s="18"/>
      <c r="BF848" s="18">
        <v>2</v>
      </c>
      <c r="BG848" s="18">
        <v>0.54545454545454497</v>
      </c>
      <c r="BH848" s="18">
        <v>329.11363636363598</v>
      </c>
    </row>
    <row r="849" spans="1:60" x14ac:dyDescent="0.2">
      <c r="A849" s="18" t="s">
        <v>204</v>
      </c>
      <c r="B849" s="3">
        <v>80</v>
      </c>
      <c r="C849" s="18" t="s">
        <v>43</v>
      </c>
      <c r="D849" s="18" t="s">
        <v>307</v>
      </c>
      <c r="E849" s="18" t="s">
        <v>311</v>
      </c>
      <c r="F849" s="18" t="s">
        <v>312</v>
      </c>
      <c r="G849" s="18">
        <v>137.363636363636</v>
      </c>
      <c r="H849" s="18">
        <v>220.636363636364</v>
      </c>
      <c r="I849" s="18">
        <v>358</v>
      </c>
      <c r="J849" s="18">
        <v>51.647584381204503</v>
      </c>
      <c r="K849" s="18">
        <v>54.812525751957097</v>
      </c>
      <c r="L849" s="18">
        <v>53.598146267140699</v>
      </c>
      <c r="M849" s="18">
        <v>10.295454545454501</v>
      </c>
      <c r="N849" s="18">
        <v>38.431818181818201</v>
      </c>
      <c r="O849" s="18">
        <v>30.613636363636399</v>
      </c>
      <c r="P849" s="18">
        <v>31.795454545454501</v>
      </c>
      <c r="Q849" s="18">
        <v>26.227272727272702</v>
      </c>
      <c r="R849" s="18"/>
      <c r="S849" s="18">
        <v>18.477272727272702</v>
      </c>
      <c r="T849" s="18">
        <v>38.931818181818201</v>
      </c>
      <c r="U849" s="18">
        <v>47.704545454545503</v>
      </c>
      <c r="V849" s="18">
        <v>52.659090909090899</v>
      </c>
      <c r="W849" s="18">
        <v>62.863636363636402</v>
      </c>
      <c r="X849" s="18"/>
      <c r="Y849" s="18">
        <v>351.95454545454498</v>
      </c>
      <c r="Z849" s="18">
        <v>5.6363636363636402</v>
      </c>
      <c r="AA849" s="18">
        <v>0.40909090909090901</v>
      </c>
      <c r="AB849" s="18">
        <v>130.227272727273</v>
      </c>
      <c r="AC849" s="18">
        <v>181.613636363636</v>
      </c>
      <c r="AD849" s="18">
        <v>2.9318181818181799</v>
      </c>
      <c r="AE849" s="18">
        <v>43.227272727272698</v>
      </c>
      <c r="AF849" s="18"/>
      <c r="AG849" s="18"/>
      <c r="AH849" s="18"/>
      <c r="AI849" s="18"/>
      <c r="AJ849" s="18"/>
      <c r="AK849" s="18"/>
      <c r="AL849" s="18">
        <v>316.95454545454498</v>
      </c>
      <c r="AM849" s="18">
        <v>41.045454545454497</v>
      </c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>
        <v>342.34090909090901</v>
      </c>
      <c r="BD849" s="18">
        <v>15.659090909090899</v>
      </c>
      <c r="BE849" s="18">
        <v>6.5909090909090899</v>
      </c>
      <c r="BF849" s="18">
        <v>21.318181818181799</v>
      </c>
      <c r="BG849" s="18">
        <v>11.363636363636401</v>
      </c>
      <c r="BH849" s="18">
        <v>318.72727272727298</v>
      </c>
    </row>
    <row r="850" spans="1:60" x14ac:dyDescent="0.2">
      <c r="A850" s="18" t="s">
        <v>204</v>
      </c>
      <c r="B850" s="3">
        <v>81</v>
      </c>
      <c r="C850" s="18" t="s">
        <v>44</v>
      </c>
      <c r="D850" s="18" t="s">
        <v>307</v>
      </c>
      <c r="E850" s="18" t="s">
        <v>311</v>
      </c>
      <c r="F850" s="18" t="s">
        <v>312</v>
      </c>
      <c r="G850" s="18">
        <v>193.29545454545499</v>
      </c>
      <c r="H850" s="18">
        <v>297.27272727272702</v>
      </c>
      <c r="I850" s="18">
        <v>490.56818181818198</v>
      </c>
      <c r="J850" s="18">
        <v>44.010582010582098</v>
      </c>
      <c r="K850" s="18">
        <v>47.916743119266002</v>
      </c>
      <c r="L850" s="18">
        <v>46.377623349548301</v>
      </c>
      <c r="M850" s="18">
        <v>48.681818181818201</v>
      </c>
      <c r="N850" s="18">
        <v>57.931818181818201</v>
      </c>
      <c r="O850" s="18">
        <v>45.204545454545503</v>
      </c>
      <c r="P850" s="18">
        <v>37.090909090909101</v>
      </c>
      <c r="Q850" s="18">
        <v>4.3863636363636402</v>
      </c>
      <c r="R850" s="18"/>
      <c r="S850" s="18">
        <v>56.727272727272698</v>
      </c>
      <c r="T850" s="18">
        <v>73.272727272727295</v>
      </c>
      <c r="U850" s="18">
        <v>62.295454545454497</v>
      </c>
      <c r="V850" s="18">
        <v>77.613636363636402</v>
      </c>
      <c r="W850" s="18">
        <v>27.363636363636399</v>
      </c>
      <c r="X850" s="18"/>
      <c r="Y850" s="18">
        <v>453.72727272727298</v>
      </c>
      <c r="Z850" s="18">
        <v>29.113636363636399</v>
      </c>
      <c r="AA850" s="18">
        <v>7.7272727272727302</v>
      </c>
      <c r="AB850" s="18">
        <v>81.204545454545496</v>
      </c>
      <c r="AC850" s="18">
        <v>184.522727272727</v>
      </c>
      <c r="AD850" s="18"/>
      <c r="AE850" s="18">
        <v>218.272727272727</v>
      </c>
      <c r="AF850" s="18">
        <v>3.3181818181818201</v>
      </c>
      <c r="AG850" s="18">
        <v>2.6136363636363602</v>
      </c>
      <c r="AH850" s="18"/>
      <c r="AI850" s="18"/>
      <c r="AJ850" s="18">
        <v>0.63636363636363602</v>
      </c>
      <c r="AK850" s="18"/>
      <c r="AL850" s="18">
        <v>19.477272727272702</v>
      </c>
      <c r="AM850" s="18">
        <v>344.72727272727298</v>
      </c>
      <c r="AN850" s="18">
        <v>37.272727272727302</v>
      </c>
      <c r="AO850" s="18"/>
      <c r="AP850" s="18">
        <v>0.25</v>
      </c>
      <c r="AQ850" s="18"/>
      <c r="AR850" s="18">
        <v>35.409090909090899</v>
      </c>
      <c r="AS850" s="18"/>
      <c r="AT850" s="18"/>
      <c r="AU850" s="18"/>
      <c r="AV850" s="18"/>
      <c r="AW850" s="18">
        <v>53.431818181818201</v>
      </c>
      <c r="AX850" s="18"/>
      <c r="AY850" s="18"/>
      <c r="AZ850" s="18"/>
      <c r="BA850" s="18"/>
      <c r="BB850" s="18"/>
      <c r="BC850" s="18">
        <v>484.18181818181802</v>
      </c>
      <c r="BD850" s="18">
        <v>6.3863636363636402</v>
      </c>
      <c r="BE850" s="18">
        <v>42.636363636363598</v>
      </c>
      <c r="BF850" s="18">
        <v>78.636363636363598</v>
      </c>
      <c r="BG850" s="18">
        <v>39.818181818181799</v>
      </c>
      <c r="BH850" s="18">
        <v>329.47727272727298</v>
      </c>
    </row>
    <row r="851" spans="1:60" x14ac:dyDescent="0.2">
      <c r="A851" s="18" t="s">
        <v>204</v>
      </c>
      <c r="B851" s="3">
        <v>82</v>
      </c>
      <c r="C851" s="18" t="s">
        <v>45</v>
      </c>
      <c r="D851" s="18" t="s">
        <v>307</v>
      </c>
      <c r="E851" s="18" t="s">
        <v>311</v>
      </c>
      <c r="F851" s="18" t="s">
        <v>312</v>
      </c>
      <c r="G851" s="18">
        <v>149.68181818181799</v>
      </c>
      <c r="H851" s="18">
        <v>163.5</v>
      </c>
      <c r="I851" s="18">
        <v>313.18181818181802</v>
      </c>
      <c r="J851" s="18">
        <v>54.151989067719398</v>
      </c>
      <c r="K851" s="18">
        <v>52.4690019460662</v>
      </c>
      <c r="L851" s="18">
        <v>53.273367198838898</v>
      </c>
      <c r="M851" s="18">
        <v>9.2727272727272698</v>
      </c>
      <c r="N851" s="18">
        <v>24.159090909090899</v>
      </c>
      <c r="O851" s="18">
        <v>39.227272727272698</v>
      </c>
      <c r="P851" s="18">
        <v>47.5</v>
      </c>
      <c r="Q851" s="18">
        <v>29.522727272727298</v>
      </c>
      <c r="R851" s="18"/>
      <c r="S851" s="18">
        <v>9.3181818181818201</v>
      </c>
      <c r="T851" s="18">
        <v>46.204545454545503</v>
      </c>
      <c r="U851" s="18">
        <v>35.295454545454497</v>
      </c>
      <c r="V851" s="18">
        <v>34.590909090909101</v>
      </c>
      <c r="W851" s="18">
        <v>38.090909090909101</v>
      </c>
      <c r="X851" s="18"/>
      <c r="Y851" s="18">
        <v>241.386363636364</v>
      </c>
      <c r="Z851" s="18">
        <v>62.227272727272698</v>
      </c>
      <c r="AA851" s="18">
        <v>9.5681818181818201</v>
      </c>
      <c r="AB851" s="18">
        <v>77.727272727272705</v>
      </c>
      <c r="AC851" s="18">
        <v>148.022727272727</v>
      </c>
      <c r="AD851" s="18">
        <v>0.5</v>
      </c>
      <c r="AE851" s="18">
        <v>71.5</v>
      </c>
      <c r="AF851" s="18">
        <v>14.568181818181801</v>
      </c>
      <c r="AG851" s="18"/>
      <c r="AH851" s="18">
        <v>0.22727272727272699</v>
      </c>
      <c r="AI851" s="18"/>
      <c r="AJ851" s="18">
        <v>0.63636363636363602</v>
      </c>
      <c r="AK851" s="18"/>
      <c r="AL851" s="18"/>
      <c r="AM851" s="18"/>
      <c r="AN851" s="18"/>
      <c r="AO851" s="18"/>
      <c r="AP851" s="18"/>
      <c r="AQ851" s="18"/>
      <c r="AR851" s="18">
        <v>313.18181818181802</v>
      </c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>
        <v>312.27272727272702</v>
      </c>
      <c r="BD851" s="18">
        <v>0.90909090909090895</v>
      </c>
      <c r="BE851" s="18">
        <v>11.363636363636401</v>
      </c>
      <c r="BF851" s="18">
        <v>68.159090909090907</v>
      </c>
      <c r="BG851" s="18">
        <v>4.5681818181818201</v>
      </c>
      <c r="BH851" s="18">
        <v>229.09090909090901</v>
      </c>
    </row>
    <row r="852" spans="1:60" x14ac:dyDescent="0.2">
      <c r="A852" s="18" t="s">
        <v>204</v>
      </c>
      <c r="B852" s="3">
        <v>83</v>
      </c>
      <c r="C852" s="18" t="s">
        <v>46</v>
      </c>
      <c r="D852" s="18" t="s">
        <v>307</v>
      </c>
      <c r="E852" s="18" t="s">
        <v>311</v>
      </c>
      <c r="F852" s="18" t="s">
        <v>312</v>
      </c>
      <c r="G852" s="18">
        <v>174.00681818181801</v>
      </c>
      <c r="H852" s="18">
        <v>223.127954545455</v>
      </c>
      <c r="I852" s="18">
        <v>397.13477272727198</v>
      </c>
      <c r="J852" s="18">
        <v>51.467170826639503</v>
      </c>
      <c r="K852" s="18">
        <v>53.815418792519097</v>
      </c>
      <c r="L852" s="18">
        <v>52.786520834179903</v>
      </c>
      <c r="M852" s="18">
        <v>10.531818181818201</v>
      </c>
      <c r="N852" s="18">
        <v>46.934090909090898</v>
      </c>
      <c r="O852" s="18">
        <v>49.509090909090901</v>
      </c>
      <c r="P852" s="18">
        <v>33.017045454545503</v>
      </c>
      <c r="Q852" s="18">
        <v>34.0147727272727</v>
      </c>
      <c r="R852" s="18"/>
      <c r="S852" s="18">
        <v>14.435909090909099</v>
      </c>
      <c r="T852" s="18">
        <v>48.069318181818197</v>
      </c>
      <c r="U852" s="18">
        <v>43.161363636363603</v>
      </c>
      <c r="V852" s="18">
        <v>65.254545454545394</v>
      </c>
      <c r="W852" s="18">
        <v>52.2068181818182</v>
      </c>
      <c r="X852" s="18"/>
      <c r="Y852" s="18">
        <v>303.21590909090901</v>
      </c>
      <c r="Z852" s="18">
        <v>76.773409090909098</v>
      </c>
      <c r="AA852" s="18">
        <v>17.145454545454498</v>
      </c>
      <c r="AB852" s="18">
        <v>122.678409090909</v>
      </c>
      <c r="AC852" s="18">
        <v>191.147727272727</v>
      </c>
      <c r="AD852" s="18">
        <v>11.197727272727301</v>
      </c>
      <c r="AE852" s="18">
        <v>71.423409090909104</v>
      </c>
      <c r="AF852" s="18"/>
      <c r="AG852" s="18">
        <v>0.32386363636363602</v>
      </c>
      <c r="AH852" s="18"/>
      <c r="AI852" s="18"/>
      <c r="AJ852" s="18">
        <v>0.36363636363636398</v>
      </c>
      <c r="AK852" s="18"/>
      <c r="AL852" s="18"/>
      <c r="AM852" s="18"/>
      <c r="AN852" s="18"/>
      <c r="AO852" s="18"/>
      <c r="AP852" s="18"/>
      <c r="AQ852" s="18">
        <v>397.13477272727198</v>
      </c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>
        <v>388.21886363636401</v>
      </c>
      <c r="BD852" s="18">
        <v>8.9159090909090892</v>
      </c>
      <c r="BE852" s="18">
        <v>11.929090909090901</v>
      </c>
      <c r="BF852" s="18">
        <v>83.356818181818198</v>
      </c>
      <c r="BG852" s="18">
        <v>12.720454545454499</v>
      </c>
      <c r="BH852" s="18">
        <v>289.12840909090897</v>
      </c>
    </row>
    <row r="853" spans="1:60" x14ac:dyDescent="0.2">
      <c r="A853" s="18" t="s">
        <v>204</v>
      </c>
      <c r="B853" s="3">
        <v>84</v>
      </c>
      <c r="C853" s="18" t="s">
        <v>47</v>
      </c>
      <c r="D853" s="18" t="s">
        <v>307</v>
      </c>
      <c r="E853" s="18" t="s">
        <v>311</v>
      </c>
      <c r="F853" s="18" t="s">
        <v>312</v>
      </c>
      <c r="G853" s="18">
        <v>193.47954545454499</v>
      </c>
      <c r="H853" s="18">
        <v>265.46068181818202</v>
      </c>
      <c r="I853" s="18">
        <v>458.94022727272699</v>
      </c>
      <c r="J853" s="18">
        <v>43.021108644324599</v>
      </c>
      <c r="K853" s="18">
        <v>47.532191464752003</v>
      </c>
      <c r="L853" s="18">
        <v>45.630413843752102</v>
      </c>
      <c r="M853" s="18">
        <v>47.165909090909103</v>
      </c>
      <c r="N853" s="18">
        <v>60.256818181818197</v>
      </c>
      <c r="O853" s="18">
        <v>57.409090909090899</v>
      </c>
      <c r="P853" s="18">
        <v>24.011363636363601</v>
      </c>
      <c r="Q853" s="18">
        <v>4.6363636363636402</v>
      </c>
      <c r="R853" s="18"/>
      <c r="S853" s="18">
        <v>42.574318181818199</v>
      </c>
      <c r="T853" s="18">
        <v>70.772727272727295</v>
      </c>
      <c r="U853" s="18">
        <v>68.863636363636402</v>
      </c>
      <c r="V853" s="18">
        <v>60.363636363636402</v>
      </c>
      <c r="W853" s="18">
        <v>22.886363636363601</v>
      </c>
      <c r="X853" s="18"/>
      <c r="Y853" s="18">
        <v>416.31522727272699</v>
      </c>
      <c r="Z853" s="18">
        <v>32.375</v>
      </c>
      <c r="AA853" s="18">
        <v>10.25</v>
      </c>
      <c r="AB853" s="18">
        <v>108.818181818182</v>
      </c>
      <c r="AC853" s="18">
        <v>186.81818181818201</v>
      </c>
      <c r="AD853" s="18">
        <v>0.25</v>
      </c>
      <c r="AE853" s="18">
        <v>151.39477272727299</v>
      </c>
      <c r="AF853" s="18">
        <v>5.9090909090909101</v>
      </c>
      <c r="AG853" s="18">
        <v>4.25</v>
      </c>
      <c r="AH853" s="18">
        <v>0.22727272727272699</v>
      </c>
      <c r="AI853" s="18"/>
      <c r="AJ853" s="18">
        <v>1.27272727272727</v>
      </c>
      <c r="AK853" s="18"/>
      <c r="AL853" s="18"/>
      <c r="AM853" s="18"/>
      <c r="AN853" s="18"/>
      <c r="AO853" s="18"/>
      <c r="AP853" s="18"/>
      <c r="AQ853" s="18"/>
      <c r="AR853" s="18">
        <v>27.977272727272702</v>
      </c>
      <c r="AS853" s="18"/>
      <c r="AT853" s="18"/>
      <c r="AU853" s="18"/>
      <c r="AV853" s="18"/>
      <c r="AW853" s="18"/>
      <c r="AX853" s="18"/>
      <c r="AY853" s="18">
        <v>430.96295454545498</v>
      </c>
      <c r="AZ853" s="18"/>
      <c r="BA853" s="18"/>
      <c r="BB853" s="18"/>
      <c r="BC853" s="18">
        <v>441.00840909090903</v>
      </c>
      <c r="BD853" s="18">
        <v>17.931818181818201</v>
      </c>
      <c r="BE853" s="18">
        <v>52.278863636363603</v>
      </c>
      <c r="BF853" s="18">
        <v>47.4568181818182</v>
      </c>
      <c r="BG853" s="18">
        <v>32.931818181818201</v>
      </c>
      <c r="BH853" s="18">
        <v>326.27272727272702</v>
      </c>
    </row>
    <row r="854" spans="1:60" x14ac:dyDescent="0.2">
      <c r="A854" s="18" t="s">
        <v>204</v>
      </c>
      <c r="B854" s="3">
        <v>85</v>
      </c>
      <c r="C854" s="18" t="s">
        <v>48</v>
      </c>
      <c r="D854" s="18" t="s">
        <v>307</v>
      </c>
      <c r="E854" s="18" t="s">
        <v>311</v>
      </c>
      <c r="F854" s="18" t="s">
        <v>312</v>
      </c>
      <c r="G854" s="18">
        <v>107.272727272727</v>
      </c>
      <c r="H854" s="18">
        <v>231.75</v>
      </c>
      <c r="I854" s="18">
        <v>339.02272727272702</v>
      </c>
      <c r="J854" s="18">
        <v>52.891313559322001</v>
      </c>
      <c r="K854" s="18">
        <v>54.8247523781504</v>
      </c>
      <c r="L854" s="18">
        <v>54.212978480927902</v>
      </c>
      <c r="M854" s="18">
        <v>6.3863636363636402</v>
      </c>
      <c r="N854" s="18">
        <v>19.886363636363601</v>
      </c>
      <c r="O854" s="18">
        <v>29.704545454545499</v>
      </c>
      <c r="P854" s="18">
        <v>33.045454545454497</v>
      </c>
      <c r="Q854" s="18">
        <v>18.25</v>
      </c>
      <c r="R854" s="18"/>
      <c r="S854" s="18">
        <v>16.181818181818201</v>
      </c>
      <c r="T854" s="18">
        <v>42.772727272727302</v>
      </c>
      <c r="U854" s="18">
        <v>38.454545454545503</v>
      </c>
      <c r="V854" s="18">
        <v>83.75</v>
      </c>
      <c r="W854" s="18">
        <v>50.590909090909101</v>
      </c>
      <c r="X854" s="18"/>
      <c r="Y854" s="18">
        <v>244.90909090909099</v>
      </c>
      <c r="Z854" s="18">
        <v>64.704545454545496</v>
      </c>
      <c r="AA854" s="18">
        <v>29.409090909090899</v>
      </c>
      <c r="AB854" s="18">
        <v>61.954545454545503</v>
      </c>
      <c r="AC854" s="18">
        <v>148.45454545454501</v>
      </c>
      <c r="AD854" s="18"/>
      <c r="AE854" s="18">
        <v>121.40909090909101</v>
      </c>
      <c r="AF854" s="18">
        <v>6.9318181818181799</v>
      </c>
      <c r="AG854" s="18"/>
      <c r="AH854" s="18"/>
      <c r="AI854" s="18"/>
      <c r="AJ854" s="18">
        <v>0.27272727272727298</v>
      </c>
      <c r="AK854" s="18"/>
      <c r="AL854" s="18"/>
      <c r="AM854" s="18"/>
      <c r="AN854" s="18"/>
      <c r="AO854" s="18"/>
      <c r="AP854" s="18"/>
      <c r="AQ854" s="18"/>
      <c r="AR854" s="18">
        <v>339.02272727272702</v>
      </c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>
        <v>333.20454545454498</v>
      </c>
      <c r="BD854" s="18">
        <v>5.8181818181818201</v>
      </c>
      <c r="BE854" s="18">
        <v>45.477272727272698</v>
      </c>
      <c r="BF854" s="18">
        <v>78.5</v>
      </c>
      <c r="BG854" s="18">
        <v>18.045454545454501</v>
      </c>
      <c r="BH854" s="18">
        <v>197</v>
      </c>
    </row>
    <row r="855" spans="1:60" x14ac:dyDescent="0.2">
      <c r="A855" s="18" t="s">
        <v>204</v>
      </c>
      <c r="B855" s="3">
        <v>86</v>
      </c>
      <c r="C855" s="18" t="s">
        <v>49</v>
      </c>
      <c r="D855" s="18" t="s">
        <v>307</v>
      </c>
      <c r="E855" s="18" t="s">
        <v>311</v>
      </c>
      <c r="F855" s="18" t="s">
        <v>313</v>
      </c>
      <c r="G855" s="18">
        <v>883.09090909090901</v>
      </c>
      <c r="H855" s="18">
        <v>1359.75</v>
      </c>
      <c r="I855" s="18">
        <v>2242.8409090909099</v>
      </c>
      <c r="J855" s="18">
        <v>44.740065884290701</v>
      </c>
      <c r="K855" s="18">
        <v>47.177622891908598</v>
      </c>
      <c r="L855" s="18">
        <v>46.2178649237473</v>
      </c>
      <c r="M855" s="18">
        <v>146.20454545454501</v>
      </c>
      <c r="N855" s="18">
        <v>336.79545454545502</v>
      </c>
      <c r="O855" s="18">
        <v>223.31818181818201</v>
      </c>
      <c r="P855" s="18">
        <v>140.886363636364</v>
      </c>
      <c r="Q855" s="18">
        <v>35.886363636363598</v>
      </c>
      <c r="R855" s="18"/>
      <c r="S855" s="18">
        <v>141.56818181818201</v>
      </c>
      <c r="T855" s="18">
        <v>490.56818181818198</v>
      </c>
      <c r="U855" s="18">
        <v>371.34090909090901</v>
      </c>
      <c r="V855" s="18">
        <v>267.65909090909099</v>
      </c>
      <c r="W855" s="18">
        <v>88.613636363636402</v>
      </c>
      <c r="X855" s="18"/>
      <c r="Y855" s="18">
        <v>2067.7272727272698</v>
      </c>
      <c r="Z855" s="18">
        <v>150.81818181818201</v>
      </c>
      <c r="AA855" s="18">
        <v>24.295454545454501</v>
      </c>
      <c r="AB855" s="18">
        <v>1059.6818181818201</v>
      </c>
      <c r="AC855" s="18">
        <v>499.15909090909099</v>
      </c>
      <c r="AD855" s="18">
        <v>411.75</v>
      </c>
      <c r="AE855" s="18">
        <v>172.54545454545499</v>
      </c>
      <c r="AF855" s="18">
        <v>98.522727272727295</v>
      </c>
      <c r="AG855" s="18"/>
      <c r="AH855" s="18">
        <v>0.38636363636363602</v>
      </c>
      <c r="AI855" s="18"/>
      <c r="AJ855" s="18">
        <v>0.79545454545454497</v>
      </c>
      <c r="AK855" s="18"/>
      <c r="AL855" s="18"/>
      <c r="AM855" s="18"/>
      <c r="AN855" s="18"/>
      <c r="AO855" s="18"/>
      <c r="AP855" s="18"/>
      <c r="AQ855" s="18"/>
      <c r="AR855" s="18">
        <v>2207.0909090909099</v>
      </c>
      <c r="AS855" s="18"/>
      <c r="AT855" s="18"/>
      <c r="AU855" s="18"/>
      <c r="AV855" s="18"/>
      <c r="AW855" s="18">
        <v>35.75</v>
      </c>
      <c r="AX855" s="18"/>
      <c r="AY855" s="18"/>
      <c r="AZ855" s="18"/>
      <c r="BA855" s="18"/>
      <c r="BB855" s="18"/>
      <c r="BC855" s="18">
        <v>2031</v>
      </c>
      <c r="BD855" s="18">
        <v>211.84090909090901</v>
      </c>
      <c r="BE855" s="18">
        <v>77.136363636363598</v>
      </c>
      <c r="BF855" s="18">
        <v>388.63636363636402</v>
      </c>
      <c r="BG855" s="18">
        <v>205.70454545454501</v>
      </c>
      <c r="BH855" s="18">
        <v>1571.3636363636399</v>
      </c>
    </row>
    <row r="856" spans="1:60" x14ac:dyDescent="0.2">
      <c r="A856" s="18" t="s">
        <v>204</v>
      </c>
      <c r="B856" s="3">
        <v>87</v>
      </c>
      <c r="C856" s="18" t="s">
        <v>50</v>
      </c>
      <c r="D856" s="18" t="s">
        <v>307</v>
      </c>
      <c r="E856" s="18" t="s">
        <v>311</v>
      </c>
      <c r="F856" s="18" t="s">
        <v>313</v>
      </c>
      <c r="G856" s="18">
        <v>568</v>
      </c>
      <c r="H856" s="18">
        <v>896.84090909090901</v>
      </c>
      <c r="I856" s="18">
        <v>1464.8409090909099</v>
      </c>
      <c r="J856" s="18">
        <v>47.690500960307297</v>
      </c>
      <c r="K856" s="18">
        <v>51.308937938724398</v>
      </c>
      <c r="L856" s="18">
        <v>49.9058693932013</v>
      </c>
      <c r="M856" s="18">
        <v>58.340909090909101</v>
      </c>
      <c r="N856" s="18">
        <v>188.136363636364</v>
      </c>
      <c r="O856" s="18">
        <v>176.04545454545499</v>
      </c>
      <c r="P856" s="18">
        <v>101.613636363636</v>
      </c>
      <c r="Q856" s="18">
        <v>43.863636363636402</v>
      </c>
      <c r="R856" s="18"/>
      <c r="S856" s="18">
        <v>67.204545454545496</v>
      </c>
      <c r="T856" s="18">
        <v>245.29545454545499</v>
      </c>
      <c r="U856" s="18">
        <v>235.863636363636</v>
      </c>
      <c r="V856" s="18">
        <v>200.29545454545499</v>
      </c>
      <c r="W856" s="18">
        <v>148.18181818181799</v>
      </c>
      <c r="X856" s="18"/>
      <c r="Y856" s="18">
        <v>1383.8409090909099</v>
      </c>
      <c r="Z856" s="18">
        <v>65.727272727272705</v>
      </c>
      <c r="AA856" s="18">
        <v>15.2727272727273</v>
      </c>
      <c r="AB856" s="18">
        <v>771.04545454545496</v>
      </c>
      <c r="AC856" s="18">
        <v>401.65909090909099</v>
      </c>
      <c r="AD856" s="18">
        <v>97.613636363636402</v>
      </c>
      <c r="AE856" s="18">
        <v>184.5</v>
      </c>
      <c r="AF856" s="18">
        <v>10.0227272727273</v>
      </c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>
        <v>1464.8409090909099</v>
      </c>
      <c r="AW856" s="18"/>
      <c r="AX856" s="18"/>
      <c r="AY856" s="18"/>
      <c r="AZ856" s="18"/>
      <c r="BA856" s="18"/>
      <c r="BB856" s="18"/>
      <c r="BC856" s="18">
        <v>1355.04545454545</v>
      </c>
      <c r="BD856" s="18">
        <v>109.795454545455</v>
      </c>
      <c r="BE856" s="18">
        <v>5.3409090909090899</v>
      </c>
      <c r="BF856" s="18">
        <v>178.29545454545499</v>
      </c>
      <c r="BG856" s="18">
        <v>127.545454545455</v>
      </c>
      <c r="BH856" s="18">
        <v>1153.6590909090901</v>
      </c>
    </row>
    <row r="857" spans="1:60" x14ac:dyDescent="0.2">
      <c r="A857" s="18" t="s">
        <v>204</v>
      </c>
      <c r="B857" s="3">
        <v>88</v>
      </c>
      <c r="C857" s="18" t="s">
        <v>51</v>
      </c>
      <c r="D857" s="18" t="s">
        <v>307</v>
      </c>
      <c r="E857" s="18" t="s">
        <v>311</v>
      </c>
      <c r="F857" s="18" t="s">
        <v>313</v>
      </c>
      <c r="G857" s="18">
        <v>131.60744318181801</v>
      </c>
      <c r="H857" s="18">
        <v>565.87</v>
      </c>
      <c r="I857" s="18">
        <v>697.47744318181799</v>
      </c>
      <c r="J857" s="18">
        <v>44.313160134024699</v>
      </c>
      <c r="K857" s="18">
        <v>47.648273193972003</v>
      </c>
      <c r="L857" s="18">
        <v>47.018968681213103</v>
      </c>
      <c r="M857" s="18">
        <v>20.744318181818201</v>
      </c>
      <c r="N857" s="18">
        <v>61.759431818181802</v>
      </c>
      <c r="O857" s="18">
        <v>20.697443181818201</v>
      </c>
      <c r="P857" s="18">
        <v>19.372159090909101</v>
      </c>
      <c r="Q857" s="18">
        <v>9.0340909090909101</v>
      </c>
      <c r="R857" s="18"/>
      <c r="S857" s="18">
        <v>97.4121590909091</v>
      </c>
      <c r="T857" s="18">
        <v>178.323011363636</v>
      </c>
      <c r="U857" s="18">
        <v>120.167613636364</v>
      </c>
      <c r="V857" s="18">
        <v>85.707613636363604</v>
      </c>
      <c r="W857" s="18">
        <v>84.259602272727307</v>
      </c>
      <c r="X857" s="18"/>
      <c r="Y857" s="18">
        <v>598.00125000000003</v>
      </c>
      <c r="Z857" s="18">
        <v>75.921590909090895</v>
      </c>
      <c r="AA857" s="18">
        <v>23.554602272727301</v>
      </c>
      <c r="AB857" s="18">
        <v>269.04562499999997</v>
      </c>
      <c r="AC857" s="18">
        <v>181.5025</v>
      </c>
      <c r="AD857" s="18"/>
      <c r="AE857" s="18">
        <v>210.97880681818199</v>
      </c>
      <c r="AF857" s="18">
        <v>21.139431818181802</v>
      </c>
      <c r="AG857" s="18">
        <v>14.3678977272727</v>
      </c>
      <c r="AH857" s="18">
        <v>6.8181818181818205E-2</v>
      </c>
      <c r="AI857" s="18"/>
      <c r="AJ857" s="18">
        <v>0.375</v>
      </c>
      <c r="AK857" s="18"/>
      <c r="AL857" s="18"/>
      <c r="AM857" s="18"/>
      <c r="AN857" s="18"/>
      <c r="AO857" s="18"/>
      <c r="AP857" s="18"/>
      <c r="AQ857" s="18">
        <v>465.95642045454503</v>
      </c>
      <c r="AR857" s="18">
        <v>151.01534090909101</v>
      </c>
      <c r="AS857" s="18"/>
      <c r="AT857" s="18"/>
      <c r="AU857" s="18"/>
      <c r="AV857" s="18">
        <v>80.505681818181799</v>
      </c>
      <c r="AW857" s="18"/>
      <c r="AX857" s="18"/>
      <c r="AY857" s="18"/>
      <c r="AZ857" s="18"/>
      <c r="BA857" s="18"/>
      <c r="BB857" s="18"/>
      <c r="BC857" s="18">
        <v>642.48880681818196</v>
      </c>
      <c r="BD857" s="18">
        <v>54.988636363636402</v>
      </c>
      <c r="BE857" s="18">
        <v>71.942272727272695</v>
      </c>
      <c r="BF857" s="18">
        <v>109.693352272727</v>
      </c>
      <c r="BG857" s="18">
        <v>17.512159090909101</v>
      </c>
      <c r="BH857" s="18">
        <v>498.32965909090899</v>
      </c>
    </row>
    <row r="858" spans="1:60" x14ac:dyDescent="0.2">
      <c r="A858" s="18" t="s">
        <v>204</v>
      </c>
      <c r="B858" s="3">
        <v>89</v>
      </c>
      <c r="C858" s="18" t="s">
        <v>52</v>
      </c>
      <c r="D858" s="18" t="s">
        <v>307</v>
      </c>
      <c r="E858" s="18" t="s">
        <v>311</v>
      </c>
      <c r="F858" s="18" t="s">
        <v>313</v>
      </c>
      <c r="G858" s="18">
        <v>234.49431818181799</v>
      </c>
      <c r="H858" s="18">
        <v>425.375</v>
      </c>
      <c r="I858" s="18">
        <v>659.86931818181802</v>
      </c>
      <c r="J858" s="18">
        <v>45.736570473213703</v>
      </c>
      <c r="K858" s="18">
        <v>46.492760398578703</v>
      </c>
      <c r="L858" s="18">
        <v>46.224037128563602</v>
      </c>
      <c r="M858" s="18">
        <v>29.772727272727298</v>
      </c>
      <c r="N858" s="18">
        <v>87.477272727272705</v>
      </c>
      <c r="O858" s="18">
        <v>63.170454545454497</v>
      </c>
      <c r="P858" s="18">
        <v>47.147727272727302</v>
      </c>
      <c r="Q858" s="18">
        <v>6.9261363636363598</v>
      </c>
      <c r="R858" s="18"/>
      <c r="S858" s="18">
        <v>57.767045454545503</v>
      </c>
      <c r="T858" s="18">
        <v>146.988636363636</v>
      </c>
      <c r="U858" s="18">
        <v>124.9375</v>
      </c>
      <c r="V858" s="18">
        <v>68.6875</v>
      </c>
      <c r="W858" s="18">
        <v>26.994318181818201</v>
      </c>
      <c r="X858" s="18"/>
      <c r="Y858" s="18">
        <v>558.48295454545496</v>
      </c>
      <c r="Z858" s="18">
        <v>79.789772727272705</v>
      </c>
      <c r="AA858" s="18">
        <v>21.596590909090899</v>
      </c>
      <c r="AB858" s="18">
        <v>417.15340909090901</v>
      </c>
      <c r="AC858" s="18">
        <v>142.948863636364</v>
      </c>
      <c r="AD858" s="18">
        <v>0.44318181818181801</v>
      </c>
      <c r="AE858" s="18">
        <v>89.164772727272705</v>
      </c>
      <c r="AF858" s="18">
        <v>10.0227272727273</v>
      </c>
      <c r="AG858" s="18">
        <v>0.13636363636363599</v>
      </c>
      <c r="AH858" s="18"/>
      <c r="AI858" s="18"/>
      <c r="AJ858" s="18"/>
      <c r="AK858" s="18"/>
      <c r="AL858" s="18"/>
      <c r="AM858" s="18"/>
      <c r="AN858" s="18"/>
      <c r="AO858" s="18"/>
      <c r="AP858" s="18"/>
      <c r="AQ858" s="18">
        <v>659.86931818181802</v>
      </c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>
        <v>603.75</v>
      </c>
      <c r="BD858" s="18">
        <v>56.119318181818201</v>
      </c>
      <c r="BE858" s="18">
        <v>69.732954545454504</v>
      </c>
      <c r="BF858" s="18">
        <v>56.318181818181799</v>
      </c>
      <c r="BG858" s="18">
        <v>11.818181818181801</v>
      </c>
      <c r="BH858" s="18">
        <v>522</v>
      </c>
    </row>
    <row r="859" spans="1:60" x14ac:dyDescent="0.2">
      <c r="A859" s="18" t="s">
        <v>204</v>
      </c>
      <c r="B859" s="3">
        <v>90</v>
      </c>
      <c r="C859" s="18" t="s">
        <v>53</v>
      </c>
      <c r="D859" s="18" t="s">
        <v>307</v>
      </c>
      <c r="E859" s="18" t="s">
        <v>311</v>
      </c>
      <c r="F859" s="18" t="s">
        <v>313</v>
      </c>
      <c r="G859" s="18">
        <v>373.75</v>
      </c>
      <c r="H859" s="18">
        <v>544.47727272727298</v>
      </c>
      <c r="I859" s="18">
        <v>918.22727272727298</v>
      </c>
      <c r="J859" s="18">
        <v>42.720158102766803</v>
      </c>
      <c r="K859" s="18">
        <v>46.579830529699002</v>
      </c>
      <c r="L859" s="18">
        <v>45.008811444978001</v>
      </c>
      <c r="M859" s="18">
        <v>72.431818181818201</v>
      </c>
      <c r="N859" s="18">
        <v>159.54545454545499</v>
      </c>
      <c r="O859" s="18">
        <v>93.954545454545496</v>
      </c>
      <c r="P859" s="18">
        <v>40.545454545454497</v>
      </c>
      <c r="Q859" s="18">
        <v>7.2727272727272698</v>
      </c>
      <c r="R859" s="18"/>
      <c r="S859" s="18">
        <v>67.727272727272705</v>
      </c>
      <c r="T859" s="18">
        <v>200.56818181818201</v>
      </c>
      <c r="U859" s="18">
        <v>137.68181818181799</v>
      </c>
      <c r="V859" s="18">
        <v>104.954545454545</v>
      </c>
      <c r="W859" s="18">
        <v>33.545454545454497</v>
      </c>
      <c r="X859" s="18"/>
      <c r="Y859" s="18">
        <v>883.5</v>
      </c>
      <c r="Z859" s="18">
        <v>24.090909090909101</v>
      </c>
      <c r="AA859" s="18">
        <v>10.636363636363599</v>
      </c>
      <c r="AB859" s="18">
        <v>410.68181818181802</v>
      </c>
      <c r="AC859" s="18">
        <v>260.40909090909099</v>
      </c>
      <c r="AD859" s="18">
        <v>59.181818181818201</v>
      </c>
      <c r="AE859" s="18">
        <v>175.636363636364</v>
      </c>
      <c r="AF859" s="18">
        <v>12.318181818181801</v>
      </c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>
        <v>756.56818181818198</v>
      </c>
      <c r="AY859" s="18">
        <v>142.65909090909099</v>
      </c>
      <c r="AZ859" s="18">
        <v>19</v>
      </c>
      <c r="BA859" s="18"/>
      <c r="BB859" s="18"/>
      <c r="BC859" s="18">
        <v>853.20454545454595</v>
      </c>
      <c r="BD859" s="18">
        <v>65.022727272727295</v>
      </c>
      <c r="BE859" s="18">
        <v>26.477272727272702</v>
      </c>
      <c r="BF859" s="18">
        <v>88.5</v>
      </c>
      <c r="BG859" s="18">
        <v>55.613636363636402</v>
      </c>
      <c r="BH859" s="18">
        <v>747.63636363636397</v>
      </c>
    </row>
    <row r="860" spans="1:60" x14ac:dyDescent="0.2">
      <c r="A860" s="18" t="s">
        <v>204</v>
      </c>
      <c r="B860" s="3">
        <v>91</v>
      </c>
      <c r="C860" s="18" t="s">
        <v>54</v>
      </c>
      <c r="D860" s="18" t="s">
        <v>307</v>
      </c>
      <c r="E860" s="18" t="s">
        <v>311</v>
      </c>
      <c r="F860" s="18" t="s">
        <v>313</v>
      </c>
      <c r="G860" s="18">
        <v>232.12878787886399</v>
      </c>
      <c r="H860" s="18">
        <v>403.399242424318</v>
      </c>
      <c r="I860" s="18">
        <v>635.52803030318205</v>
      </c>
      <c r="J860" s="18">
        <v>43.173398387789497</v>
      </c>
      <c r="K860" s="18">
        <v>47.385038507986501</v>
      </c>
      <c r="L860" s="18">
        <v>45.846722541628701</v>
      </c>
      <c r="M860" s="18">
        <v>59.688636363636398</v>
      </c>
      <c r="N860" s="18">
        <v>71.7977272727273</v>
      </c>
      <c r="O860" s="18">
        <v>60.877272727272697</v>
      </c>
      <c r="P860" s="18">
        <v>31.818181818181799</v>
      </c>
      <c r="Q860" s="18">
        <v>7.94696969704545</v>
      </c>
      <c r="R860" s="18"/>
      <c r="S860" s="18">
        <v>75.804545454545504</v>
      </c>
      <c r="T860" s="18">
        <v>104.75681818181801</v>
      </c>
      <c r="U860" s="18">
        <v>103.111363636364</v>
      </c>
      <c r="V860" s="18">
        <v>76.131818181818204</v>
      </c>
      <c r="W860" s="18">
        <v>43.594696969772698</v>
      </c>
      <c r="X860" s="18"/>
      <c r="Y860" s="18">
        <v>578.582575757727</v>
      </c>
      <c r="Z860" s="18">
        <v>48.806818181818201</v>
      </c>
      <c r="AA860" s="18">
        <v>8.1386363636363601</v>
      </c>
      <c r="AB860" s="18">
        <v>218.440909090909</v>
      </c>
      <c r="AC860" s="18">
        <v>166.81666666681801</v>
      </c>
      <c r="AD860" s="18">
        <v>23.931818181818201</v>
      </c>
      <c r="AE860" s="18">
        <v>185.78181818181801</v>
      </c>
      <c r="AF860" s="18">
        <v>40.556818181818201</v>
      </c>
      <c r="AG860" s="18"/>
      <c r="AH860" s="18"/>
      <c r="AI860" s="18"/>
      <c r="AJ860" s="18"/>
      <c r="AK860" s="18"/>
      <c r="AL860" s="18"/>
      <c r="AM860" s="18"/>
      <c r="AN860" s="18">
        <v>380.16893939409101</v>
      </c>
      <c r="AO860" s="18"/>
      <c r="AP860" s="18">
        <v>255.35909090909101</v>
      </c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>
        <v>579.69166666681804</v>
      </c>
      <c r="BD860" s="18">
        <v>55.8363636363636</v>
      </c>
      <c r="BE860" s="18">
        <v>47.579545454545503</v>
      </c>
      <c r="BF860" s="18">
        <v>91.378030303181802</v>
      </c>
      <c r="BG860" s="18">
        <v>45.5863636363636</v>
      </c>
      <c r="BH860" s="18">
        <v>450.98409090909098</v>
      </c>
    </row>
    <row r="861" spans="1:60" x14ac:dyDescent="0.2">
      <c r="A861" s="18" t="s">
        <v>204</v>
      </c>
      <c r="B861" s="3">
        <v>92</v>
      </c>
      <c r="C861" s="18" t="s">
        <v>55</v>
      </c>
      <c r="D861" s="18" t="s">
        <v>307</v>
      </c>
      <c r="E861" s="18" t="s">
        <v>311</v>
      </c>
      <c r="F861" s="18" t="s">
        <v>313</v>
      </c>
      <c r="G861" s="18">
        <v>188.827272727273</v>
      </c>
      <c r="H861" s="18">
        <v>222.386363636364</v>
      </c>
      <c r="I861" s="18">
        <v>411.213636363636</v>
      </c>
      <c r="J861" s="18">
        <v>43.8783159212364</v>
      </c>
      <c r="K861" s="18">
        <v>45.863873275421497</v>
      </c>
      <c r="L861" s="18">
        <v>44.952115135906098</v>
      </c>
      <c r="M861" s="18">
        <v>45.772727272727302</v>
      </c>
      <c r="N861" s="18">
        <v>54.6681818181818</v>
      </c>
      <c r="O861" s="18">
        <v>53.863636363636402</v>
      </c>
      <c r="P861" s="18">
        <v>29.727272727272702</v>
      </c>
      <c r="Q861" s="18">
        <v>4.7954545454545503</v>
      </c>
      <c r="R861" s="18"/>
      <c r="S861" s="18">
        <v>28.068181818181799</v>
      </c>
      <c r="T861" s="18">
        <v>75.068181818181799</v>
      </c>
      <c r="U861" s="18">
        <v>68.181818181818201</v>
      </c>
      <c r="V861" s="18">
        <v>44.090909090909101</v>
      </c>
      <c r="W861" s="18">
        <v>6.9772727272727302</v>
      </c>
      <c r="X861" s="18"/>
      <c r="Y861" s="18">
        <v>381.80454545454501</v>
      </c>
      <c r="Z861" s="18">
        <v>24.613636363636399</v>
      </c>
      <c r="AA861" s="18">
        <v>4.7954545454545503</v>
      </c>
      <c r="AB861" s="18">
        <v>146.59090909090901</v>
      </c>
      <c r="AC861" s="18">
        <v>147.136363636364</v>
      </c>
      <c r="AD861" s="18">
        <v>28.931818181818201</v>
      </c>
      <c r="AE861" s="18">
        <v>84.145454545454498</v>
      </c>
      <c r="AF861" s="18">
        <v>4.4090909090909101</v>
      </c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>
        <v>411.213636363636</v>
      </c>
      <c r="AU861" s="18"/>
      <c r="AV861" s="18"/>
      <c r="AW861" s="18"/>
      <c r="AX861" s="18"/>
      <c r="AY861" s="18"/>
      <c r="AZ861" s="18"/>
      <c r="BA861" s="18"/>
      <c r="BB861" s="18"/>
      <c r="BC861" s="18">
        <v>383.35</v>
      </c>
      <c r="BD861" s="18">
        <v>27.863636363636399</v>
      </c>
      <c r="BE861" s="18">
        <v>39.9181818181818</v>
      </c>
      <c r="BF861" s="18">
        <v>56.340909090909101</v>
      </c>
      <c r="BG861" s="18">
        <v>19.954545454545499</v>
      </c>
      <c r="BH861" s="18">
        <v>295</v>
      </c>
    </row>
    <row r="862" spans="1:60" x14ac:dyDescent="0.2">
      <c r="A862" s="18" t="s">
        <v>204</v>
      </c>
      <c r="B862" s="3">
        <v>93</v>
      </c>
      <c r="C862" s="18" t="s">
        <v>56</v>
      </c>
      <c r="D862" s="18" t="s">
        <v>307</v>
      </c>
      <c r="E862" s="18" t="s">
        <v>311</v>
      </c>
      <c r="F862" s="18" t="s">
        <v>313</v>
      </c>
      <c r="G862" s="18">
        <v>203.272727272727</v>
      </c>
      <c r="H862" s="18">
        <v>297.25</v>
      </c>
      <c r="I862" s="18">
        <v>500.52272727272702</v>
      </c>
      <c r="J862" s="18">
        <v>45.3064624329159</v>
      </c>
      <c r="K862" s="18">
        <v>46.1575043963607</v>
      </c>
      <c r="L862" s="18">
        <v>45.811878490669102</v>
      </c>
      <c r="M862" s="18">
        <v>35.272727272727302</v>
      </c>
      <c r="N862" s="18">
        <v>59.090909090909101</v>
      </c>
      <c r="O862" s="18">
        <v>72.022727272727295</v>
      </c>
      <c r="P862" s="18">
        <v>29.5</v>
      </c>
      <c r="Q862" s="18">
        <v>7.3863636363636402</v>
      </c>
      <c r="R862" s="18"/>
      <c r="S862" s="18">
        <v>39.068181818181799</v>
      </c>
      <c r="T862" s="18">
        <v>104.113636363636</v>
      </c>
      <c r="U862" s="18">
        <v>88.681818181818201</v>
      </c>
      <c r="V862" s="18">
        <v>50.068181818181799</v>
      </c>
      <c r="W862" s="18">
        <v>15.318181818181801</v>
      </c>
      <c r="X862" s="18"/>
      <c r="Y862" s="18">
        <v>421.11363636363598</v>
      </c>
      <c r="Z862" s="18">
        <v>57.977272727272698</v>
      </c>
      <c r="AA862" s="18">
        <v>21.431818181818201</v>
      </c>
      <c r="AB862" s="18">
        <v>149.70454545454501</v>
      </c>
      <c r="AC862" s="18">
        <v>174.45454545454501</v>
      </c>
      <c r="AD862" s="18">
        <v>28.886363636363601</v>
      </c>
      <c r="AE862" s="18">
        <v>127.90909090909101</v>
      </c>
      <c r="AF862" s="18">
        <v>16.522727272727298</v>
      </c>
      <c r="AG862" s="18">
        <v>2.0454545454545499</v>
      </c>
      <c r="AH862" s="18"/>
      <c r="AI862" s="18"/>
      <c r="AJ862" s="18">
        <v>1</v>
      </c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>
        <v>500.52272727272702</v>
      </c>
      <c r="AW862" s="18"/>
      <c r="AX862" s="18"/>
      <c r="AY862" s="18"/>
      <c r="AZ862" s="18"/>
      <c r="BA862" s="18"/>
      <c r="BB862" s="18"/>
      <c r="BC862" s="18">
        <v>476.79545454545502</v>
      </c>
      <c r="BD862" s="18">
        <v>23.727272727272702</v>
      </c>
      <c r="BE862" s="18">
        <v>75.727272727272705</v>
      </c>
      <c r="BF862" s="18">
        <v>88.75</v>
      </c>
      <c r="BG862" s="18">
        <v>30.318181818181799</v>
      </c>
      <c r="BH862" s="18">
        <v>305.72727272727298</v>
      </c>
    </row>
    <row r="863" spans="1:60" x14ac:dyDescent="0.2">
      <c r="A863" s="18" t="s">
        <v>204</v>
      </c>
      <c r="B863" s="3">
        <v>94</v>
      </c>
      <c r="C863" s="18" t="s">
        <v>57</v>
      </c>
      <c r="D863" s="18" t="s">
        <v>307</v>
      </c>
      <c r="E863" s="18" t="s">
        <v>311</v>
      </c>
      <c r="F863" s="18" t="s">
        <v>313</v>
      </c>
      <c r="G863" s="18">
        <v>208.871136363636</v>
      </c>
      <c r="H863" s="18">
        <v>277.78681818181798</v>
      </c>
      <c r="I863" s="18">
        <v>486.65795454545503</v>
      </c>
      <c r="J863" s="18">
        <v>43.896807840414901</v>
      </c>
      <c r="K863" s="18">
        <v>44.709456728590098</v>
      </c>
      <c r="L863" s="18">
        <v>44.360671929836798</v>
      </c>
      <c r="M863" s="18">
        <v>38.261590909090899</v>
      </c>
      <c r="N863" s="18">
        <v>75.142727272727299</v>
      </c>
      <c r="O863" s="18">
        <v>65.296363636363594</v>
      </c>
      <c r="P863" s="18">
        <v>24.397727272727298</v>
      </c>
      <c r="Q863" s="18">
        <v>5.7727272727272698</v>
      </c>
      <c r="R863" s="18"/>
      <c r="S863" s="18">
        <v>51.545454545454497</v>
      </c>
      <c r="T863" s="18">
        <v>91.262727272727304</v>
      </c>
      <c r="U863" s="18">
        <v>85.943181818181799</v>
      </c>
      <c r="V863" s="18">
        <v>34.029090909090897</v>
      </c>
      <c r="W863" s="18">
        <v>15.0063636363636</v>
      </c>
      <c r="X863" s="18"/>
      <c r="Y863" s="18">
        <v>424.08204545454498</v>
      </c>
      <c r="Z863" s="18">
        <v>49.928181818181798</v>
      </c>
      <c r="AA863" s="18">
        <v>12.6477272727273</v>
      </c>
      <c r="AB863" s="18">
        <v>161.28409090909099</v>
      </c>
      <c r="AC863" s="18">
        <v>181.649090909091</v>
      </c>
      <c r="AD863" s="18">
        <v>0.81818181818181801</v>
      </c>
      <c r="AE863" s="18">
        <v>116.9975</v>
      </c>
      <c r="AF863" s="18">
        <v>22.863636363636399</v>
      </c>
      <c r="AG863" s="18">
        <v>1</v>
      </c>
      <c r="AH863" s="18"/>
      <c r="AI863" s="18"/>
      <c r="AJ863" s="18">
        <v>2.0454545454545499</v>
      </c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>
        <v>486.65795454545503</v>
      </c>
      <c r="AX863" s="18"/>
      <c r="AY863" s="18"/>
      <c r="AZ863" s="18"/>
      <c r="BA863" s="18"/>
      <c r="BB863" s="18"/>
      <c r="BC863" s="18">
        <v>443.37386363636398</v>
      </c>
      <c r="BD863" s="18">
        <v>43.284090909090899</v>
      </c>
      <c r="BE863" s="18">
        <v>8.7727272727272698</v>
      </c>
      <c r="BF863" s="18">
        <v>119.044318181818</v>
      </c>
      <c r="BG863" s="18">
        <v>24.238636363636399</v>
      </c>
      <c r="BH863" s="18">
        <v>334.60227272727298</v>
      </c>
    </row>
    <row r="864" spans="1:60" x14ac:dyDescent="0.2">
      <c r="A864" s="18" t="s">
        <v>204</v>
      </c>
      <c r="B864" s="3">
        <v>99</v>
      </c>
      <c r="C864" s="18" t="s">
        <v>58</v>
      </c>
      <c r="D864" s="18" t="s">
        <v>308</v>
      </c>
      <c r="E864" s="18" t="s">
        <v>308</v>
      </c>
      <c r="F864" s="18" t="s">
        <v>308</v>
      </c>
      <c r="G864" s="18">
        <v>7.8636363636363598</v>
      </c>
      <c r="H864" s="18">
        <v>7.2954545454545503</v>
      </c>
      <c r="I864" s="18">
        <v>15.159090909090899</v>
      </c>
      <c r="J864" s="18">
        <v>44.606936416185</v>
      </c>
      <c r="K864" s="18">
        <v>48.485981308411198</v>
      </c>
      <c r="L864" s="18">
        <v>46.4737631184408</v>
      </c>
      <c r="M864" s="18">
        <v>1.5454545454545501</v>
      </c>
      <c r="N864" s="18">
        <v>2.3636363636363602</v>
      </c>
      <c r="O864" s="18">
        <v>1.38636363636364</v>
      </c>
      <c r="P864" s="18">
        <v>2.5681818181818201</v>
      </c>
      <c r="Q864" s="18"/>
      <c r="R864" s="18"/>
      <c r="S864" s="18">
        <v>0.5</v>
      </c>
      <c r="T864" s="18">
        <v>3.7272727272727302</v>
      </c>
      <c r="U864" s="18">
        <v>1.25</v>
      </c>
      <c r="V864" s="18">
        <v>0.36363636363636398</v>
      </c>
      <c r="W864" s="18">
        <v>1.4545454545454499</v>
      </c>
      <c r="X864" s="18"/>
      <c r="Y864" s="18">
        <v>13.4772727272727</v>
      </c>
      <c r="Z864" s="18">
        <v>0.75</v>
      </c>
      <c r="AA864" s="18">
        <v>0.93181818181818199</v>
      </c>
      <c r="AB864" s="18">
        <v>0.204545454545455</v>
      </c>
      <c r="AC864" s="18">
        <v>2.3863636363636398</v>
      </c>
      <c r="AD864" s="18"/>
      <c r="AE864" s="18">
        <v>11.5</v>
      </c>
      <c r="AF864" s="18"/>
      <c r="AG864" s="18">
        <v>0.79545454545454497</v>
      </c>
      <c r="AH864" s="18"/>
      <c r="AI864" s="18"/>
      <c r="AJ864" s="18">
        <v>0.27272727272727298</v>
      </c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>
        <v>15.159090909090899</v>
      </c>
      <c r="AZ864" s="18"/>
      <c r="BA864" s="18"/>
      <c r="BB864" s="18"/>
      <c r="BC864" s="18">
        <v>15.159090909090899</v>
      </c>
      <c r="BD864" s="18"/>
      <c r="BE864" s="18">
        <v>2.8863636363636398</v>
      </c>
      <c r="BF864" s="18">
        <v>4.6818181818181799</v>
      </c>
      <c r="BG864" s="18">
        <v>3.5227272727272698</v>
      </c>
      <c r="BH864" s="18">
        <v>4.0681818181818201</v>
      </c>
    </row>
    <row r="865" spans="1:60" x14ac:dyDescent="0.2">
      <c r="A865" s="18" t="s">
        <v>204</v>
      </c>
      <c r="B865" s="3">
        <v>100</v>
      </c>
      <c r="C865" s="18" t="s">
        <v>59</v>
      </c>
      <c r="D865" s="18" t="s">
        <v>308</v>
      </c>
      <c r="E865" s="18" t="s">
        <v>308</v>
      </c>
      <c r="F865" s="18" t="s">
        <v>308</v>
      </c>
      <c r="G865" s="18">
        <v>313.107388636363</v>
      </c>
      <c r="H865" s="18">
        <v>544.803163636362</v>
      </c>
      <c r="I865" s="18">
        <v>857.91055227272602</v>
      </c>
      <c r="J865" s="18">
        <v>42.4778927540628</v>
      </c>
      <c r="K865" s="18">
        <v>44.270865709497002</v>
      </c>
      <c r="L865" s="18">
        <v>43.616493201215903</v>
      </c>
      <c r="M865" s="18">
        <v>85.411479545454299</v>
      </c>
      <c r="N865" s="18">
        <v>104.653109090909</v>
      </c>
      <c r="O865" s="18">
        <v>75.559384090908907</v>
      </c>
      <c r="P865" s="18">
        <v>37.785550000000001</v>
      </c>
      <c r="Q865" s="18">
        <v>9.6978659090909094</v>
      </c>
      <c r="R865" s="18"/>
      <c r="S865" s="18">
        <v>142.32974545454601</v>
      </c>
      <c r="T865" s="18">
        <v>153.00725909091</v>
      </c>
      <c r="U865" s="18">
        <v>133.01148863636399</v>
      </c>
      <c r="V865" s="18">
        <v>85.584129545454502</v>
      </c>
      <c r="W865" s="18">
        <v>30.870540909090899</v>
      </c>
      <c r="X865" s="18"/>
      <c r="Y865" s="18">
        <v>57.590909090909101</v>
      </c>
      <c r="Z865" s="18">
        <v>224.62485000000001</v>
      </c>
      <c r="AA865" s="18">
        <v>575.694793181818</v>
      </c>
      <c r="AB865" s="18">
        <v>11.425936363636399</v>
      </c>
      <c r="AC865" s="18">
        <v>205.825218181819</v>
      </c>
      <c r="AD865" s="18"/>
      <c r="AE865" s="18">
        <v>489.41818181818297</v>
      </c>
      <c r="AF865" s="18">
        <v>34.200436363636399</v>
      </c>
      <c r="AG865" s="18">
        <v>76.437331818181804</v>
      </c>
      <c r="AH865" s="18"/>
      <c r="AI865" s="18"/>
      <c r="AJ865" s="18">
        <v>40.603447727272801</v>
      </c>
      <c r="AK865" s="18"/>
      <c r="AL865" s="18">
        <v>18.491343181818198</v>
      </c>
      <c r="AM865" s="18">
        <v>30.393718181818201</v>
      </c>
      <c r="AN865" s="18">
        <v>58.130302272727299</v>
      </c>
      <c r="AO865" s="18"/>
      <c r="AP865" s="18">
        <v>38.738131818181799</v>
      </c>
      <c r="AQ865" s="18">
        <v>34.4042340909091</v>
      </c>
      <c r="AR865" s="18">
        <v>314.61686363636301</v>
      </c>
      <c r="AS865" s="18">
        <v>37.382145454545501</v>
      </c>
      <c r="AT865" s="18">
        <v>79.356488636363594</v>
      </c>
      <c r="AU865" s="18"/>
      <c r="AV865" s="18">
        <v>105.667352272727</v>
      </c>
      <c r="AW865" s="18">
        <v>52.106552272727299</v>
      </c>
      <c r="AX865" s="18">
        <v>26.766236363636398</v>
      </c>
      <c r="AY865" s="18">
        <v>45.215634090909099</v>
      </c>
      <c r="AZ865" s="18"/>
      <c r="BA865" s="18">
        <v>16.641549999999999</v>
      </c>
      <c r="BB865" s="18"/>
      <c r="BC865" s="18">
        <v>842.10543181818002</v>
      </c>
      <c r="BD865" s="18">
        <v>15.8051204545455</v>
      </c>
      <c r="BE865" s="18">
        <v>367.921400000002</v>
      </c>
      <c r="BF865" s="18">
        <v>462.73915227272198</v>
      </c>
      <c r="BG865" s="18">
        <v>26.340909090909101</v>
      </c>
      <c r="BH865" s="18">
        <v>0.90909090909090895</v>
      </c>
    </row>
    <row r="866" spans="1:60" x14ac:dyDescent="0.2">
      <c r="A866" s="18" t="s">
        <v>204</v>
      </c>
      <c r="B866" s="3">
        <v>101</v>
      </c>
      <c r="C866" s="18" t="s">
        <v>60</v>
      </c>
      <c r="D866" s="18" t="s">
        <v>308</v>
      </c>
      <c r="E866" s="18" t="s">
        <v>308</v>
      </c>
      <c r="F866" s="18" t="s">
        <v>308</v>
      </c>
      <c r="G866" s="18">
        <v>3.25</v>
      </c>
      <c r="H866" s="18">
        <v>3.4545454545454501</v>
      </c>
      <c r="I866" s="18">
        <v>6.7045454545454497</v>
      </c>
      <c r="J866" s="18">
        <v>42.867132867132902</v>
      </c>
      <c r="K866" s="18">
        <v>46.355263157894697</v>
      </c>
      <c r="L866" s="18">
        <v>44.664406779661</v>
      </c>
      <c r="M866" s="18">
        <v>0.75</v>
      </c>
      <c r="N866" s="18">
        <v>1.27272727272727</v>
      </c>
      <c r="O866" s="18">
        <v>0.75</v>
      </c>
      <c r="P866" s="18">
        <v>0.13636363636363599</v>
      </c>
      <c r="Q866" s="18">
        <v>0.34090909090909099</v>
      </c>
      <c r="R866" s="18"/>
      <c r="S866" s="18">
        <v>0.18181818181818199</v>
      </c>
      <c r="T866" s="18">
        <v>1.36363636363636</v>
      </c>
      <c r="U866" s="18">
        <v>1.22727272727273</v>
      </c>
      <c r="V866" s="18">
        <v>0.68181818181818199</v>
      </c>
      <c r="W866" s="18"/>
      <c r="X866" s="18"/>
      <c r="Y866" s="18">
        <v>6.1136363636363598</v>
      </c>
      <c r="Z866" s="18">
        <v>0.40909090909090901</v>
      </c>
      <c r="AA866" s="18">
        <v>0.18181818181818199</v>
      </c>
      <c r="AB866" s="18"/>
      <c r="AC866" s="18">
        <v>0.61363636363636398</v>
      </c>
      <c r="AD866" s="18"/>
      <c r="AE866" s="18">
        <v>4.8181818181818201</v>
      </c>
      <c r="AF866" s="18">
        <v>0.81818181818181801</v>
      </c>
      <c r="AG866" s="18">
        <v>0.45454545454545497</v>
      </c>
      <c r="AH866" s="18"/>
      <c r="AI866" s="18"/>
      <c r="AJ866" s="18"/>
      <c r="AK866" s="18"/>
      <c r="AL866" s="18"/>
      <c r="AM866" s="18"/>
      <c r="AN866" s="18"/>
      <c r="AO866" s="18"/>
      <c r="AP866" s="18"/>
      <c r="AQ866" s="18">
        <v>6.3409090909090899</v>
      </c>
      <c r="AR866" s="18"/>
      <c r="AS866" s="18"/>
      <c r="AT866" s="18"/>
      <c r="AU866" s="18"/>
      <c r="AV866" s="18"/>
      <c r="AW866" s="18"/>
      <c r="AX866" s="18"/>
      <c r="AY866" s="18"/>
      <c r="AZ866" s="18">
        <v>0.36363636363636398</v>
      </c>
      <c r="BA866" s="18"/>
      <c r="BB866" s="18"/>
      <c r="BC866" s="18">
        <v>6.7045454545454497</v>
      </c>
      <c r="BD866" s="18"/>
      <c r="BE866" s="18">
        <v>5.2045454545454497</v>
      </c>
      <c r="BF866" s="18">
        <v>1.5</v>
      </c>
      <c r="BG866" s="18"/>
      <c r="BH866" s="18"/>
    </row>
    <row r="867" spans="1:60" x14ac:dyDescent="0.2">
      <c r="A867" s="18" t="s">
        <v>204</v>
      </c>
      <c r="B867" s="3">
        <v>103</v>
      </c>
      <c r="C867" s="18" t="s">
        <v>61</v>
      </c>
      <c r="D867" s="18" t="s">
        <v>308</v>
      </c>
      <c r="E867" s="18" t="s">
        <v>308</v>
      </c>
      <c r="F867" s="18" t="s">
        <v>308</v>
      </c>
      <c r="G867" s="18">
        <v>22.25</v>
      </c>
      <c r="H867" s="18">
        <v>63.659090909090899</v>
      </c>
      <c r="I867" s="18">
        <v>85.909090909090907</v>
      </c>
      <c r="J867" s="18">
        <v>46.152196118488199</v>
      </c>
      <c r="K867" s="18">
        <v>49.696179935737199</v>
      </c>
      <c r="L867" s="18">
        <v>48.7783068783069</v>
      </c>
      <c r="M867" s="18">
        <v>3.4545454545454501</v>
      </c>
      <c r="N867" s="18">
        <v>5.9318181818181799</v>
      </c>
      <c r="O867" s="18">
        <v>8.8636363636363598</v>
      </c>
      <c r="P867" s="18">
        <v>2.1818181818181799</v>
      </c>
      <c r="Q867" s="18">
        <v>1.8181818181818199</v>
      </c>
      <c r="R867" s="18"/>
      <c r="S867" s="18">
        <v>7.1136363636363598</v>
      </c>
      <c r="T867" s="18">
        <v>12.068181818181801</v>
      </c>
      <c r="U867" s="18">
        <v>22.090909090909101</v>
      </c>
      <c r="V867" s="18">
        <v>16.954545454545499</v>
      </c>
      <c r="W867" s="18">
        <v>5.4318181818181799</v>
      </c>
      <c r="X867" s="18"/>
      <c r="Y867" s="18">
        <v>65.863636363636402</v>
      </c>
      <c r="Z867" s="18">
        <v>14.818181818181801</v>
      </c>
      <c r="AA867" s="18">
        <v>5.2272727272727302</v>
      </c>
      <c r="AB867" s="18">
        <v>0.68181818181818199</v>
      </c>
      <c r="AC867" s="18">
        <v>17.340909090909101</v>
      </c>
      <c r="AD867" s="18"/>
      <c r="AE867" s="18">
        <v>58.227272727272698</v>
      </c>
      <c r="AF867" s="18">
        <v>4.5227272727272698</v>
      </c>
      <c r="AG867" s="18">
        <v>5.1363636363636402</v>
      </c>
      <c r="AH867" s="18"/>
      <c r="AI867" s="18"/>
      <c r="AJ867" s="18"/>
      <c r="AK867" s="18"/>
      <c r="AL867" s="18"/>
      <c r="AM867" s="18"/>
      <c r="AN867" s="18"/>
      <c r="AO867" s="18"/>
      <c r="AP867" s="18"/>
      <c r="AQ867" s="18">
        <v>8.4318181818181799</v>
      </c>
      <c r="AR867" s="18">
        <v>47.204545454545503</v>
      </c>
      <c r="AS867" s="18">
        <v>10.2727272727273</v>
      </c>
      <c r="AT867" s="18"/>
      <c r="AU867" s="18"/>
      <c r="AV867" s="18">
        <v>10.090909090909101</v>
      </c>
      <c r="AW867" s="18">
        <v>9.9090909090909101</v>
      </c>
      <c r="AX867" s="18"/>
      <c r="AY867" s="18"/>
      <c r="AZ867" s="18"/>
      <c r="BA867" s="18"/>
      <c r="BB867" s="18"/>
      <c r="BC867" s="18">
        <v>85.772727272727295</v>
      </c>
      <c r="BD867" s="18">
        <v>0.13636363636363599</v>
      </c>
      <c r="BE867" s="18">
        <v>21.568181818181799</v>
      </c>
      <c r="BF867" s="18">
        <v>23.159090909090899</v>
      </c>
      <c r="BG867" s="18">
        <v>10.863636363636401</v>
      </c>
      <c r="BH867" s="18">
        <v>30.318181818181799</v>
      </c>
    </row>
    <row r="868" spans="1:60" x14ac:dyDescent="0.2">
      <c r="A868" s="18" t="s">
        <v>204</v>
      </c>
      <c r="B868" s="3">
        <v>104</v>
      </c>
      <c r="C868" s="18" t="s">
        <v>62</v>
      </c>
      <c r="D868" s="18" t="s">
        <v>308</v>
      </c>
      <c r="E868" s="18" t="s">
        <v>308</v>
      </c>
      <c r="F868" s="18" t="s">
        <v>308</v>
      </c>
      <c r="G868" s="18">
        <v>15.2272727272727</v>
      </c>
      <c r="H868" s="18">
        <v>23.068181818181799</v>
      </c>
      <c r="I868" s="18">
        <v>38.295454545454497</v>
      </c>
      <c r="J868" s="18">
        <v>50.959701492537299</v>
      </c>
      <c r="K868" s="18">
        <v>53.178325123152703</v>
      </c>
      <c r="L868" s="18">
        <v>52.296142433234401</v>
      </c>
      <c r="M868" s="18">
        <v>2.6136363636363602</v>
      </c>
      <c r="N868" s="18">
        <v>3.7727272727272698</v>
      </c>
      <c r="O868" s="18">
        <v>5</v>
      </c>
      <c r="P868" s="18">
        <v>0.54545454545454497</v>
      </c>
      <c r="Q868" s="18">
        <v>3.2954545454545499</v>
      </c>
      <c r="R868" s="18"/>
      <c r="S868" s="18">
        <v>3.1136363636363602</v>
      </c>
      <c r="T868" s="18">
        <v>3.0454545454545499</v>
      </c>
      <c r="U868" s="18">
        <v>5.3636363636363598</v>
      </c>
      <c r="V868" s="18">
        <v>6.0909090909090899</v>
      </c>
      <c r="W868" s="18">
        <v>5.4545454545454497</v>
      </c>
      <c r="X868" s="18"/>
      <c r="Y868" s="18">
        <v>33.159090909090899</v>
      </c>
      <c r="Z868" s="18">
        <v>4.6363636363636402</v>
      </c>
      <c r="AA868" s="18">
        <v>0.5</v>
      </c>
      <c r="AB868" s="18">
        <v>2.7954545454545499</v>
      </c>
      <c r="AC868" s="18">
        <v>14.7272727272727</v>
      </c>
      <c r="AD868" s="18"/>
      <c r="AE868" s="18">
        <v>20.431818181818201</v>
      </c>
      <c r="AF868" s="18">
        <v>0.34090909090909099</v>
      </c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>
        <v>38.295454545454497</v>
      </c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>
        <v>38.045454545454497</v>
      </c>
      <c r="BD868" s="18">
        <v>0.25</v>
      </c>
      <c r="BE868" s="18">
        <v>8.4772727272727302</v>
      </c>
      <c r="BF868" s="18">
        <v>7.2954545454545503</v>
      </c>
      <c r="BG868" s="18">
        <v>6.2727272727272698</v>
      </c>
      <c r="BH868" s="18">
        <v>16.25</v>
      </c>
    </row>
    <row r="869" spans="1:60" x14ac:dyDescent="0.2">
      <c r="A869" s="18" t="s">
        <v>204</v>
      </c>
      <c r="B869" s="3">
        <v>106</v>
      </c>
      <c r="C869" s="18" t="s">
        <v>63</v>
      </c>
      <c r="D869" s="18" t="s">
        <v>308</v>
      </c>
      <c r="E869" s="18" t="s">
        <v>308</v>
      </c>
      <c r="F869" s="18" t="s">
        <v>308</v>
      </c>
      <c r="G869" s="18">
        <v>20.863636363636399</v>
      </c>
      <c r="H869" s="18">
        <v>25.136363636363601</v>
      </c>
      <c r="I869" s="18">
        <v>46</v>
      </c>
      <c r="J869" s="18">
        <v>41.089324618736399</v>
      </c>
      <c r="K869" s="18">
        <v>38.253164556962098</v>
      </c>
      <c r="L869" s="18">
        <v>39.539525691699502</v>
      </c>
      <c r="M869" s="18">
        <v>7.3409090909090899</v>
      </c>
      <c r="N869" s="18">
        <v>5.6818181818181799</v>
      </c>
      <c r="O869" s="18">
        <v>6.1818181818181799</v>
      </c>
      <c r="P869" s="18">
        <v>1.22727272727273</v>
      </c>
      <c r="Q869" s="18">
        <v>0.43181818181818199</v>
      </c>
      <c r="R869" s="18"/>
      <c r="S869" s="18">
        <v>13.409090909090899</v>
      </c>
      <c r="T869" s="18">
        <v>5.4090909090909101</v>
      </c>
      <c r="U869" s="18">
        <v>3.25</v>
      </c>
      <c r="V869" s="18">
        <v>2.5681818181818201</v>
      </c>
      <c r="W869" s="18">
        <v>0.5</v>
      </c>
      <c r="X869" s="18"/>
      <c r="Y869" s="18">
        <v>33.477272727272698</v>
      </c>
      <c r="Z869" s="18">
        <v>6.9545454545454497</v>
      </c>
      <c r="AA869" s="18">
        <v>5.5681818181818201</v>
      </c>
      <c r="AB869" s="18">
        <v>0.15909090909090901</v>
      </c>
      <c r="AC869" s="18">
        <v>15.931818181818199</v>
      </c>
      <c r="AD869" s="18"/>
      <c r="AE869" s="18">
        <v>25.409090909090899</v>
      </c>
      <c r="AF869" s="18">
        <v>4.3863636363636402</v>
      </c>
      <c r="AG869" s="18">
        <v>0.11363636363636399</v>
      </c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>
        <v>43.090909090909101</v>
      </c>
      <c r="AS869" s="18"/>
      <c r="AT869" s="18"/>
      <c r="AU869" s="18"/>
      <c r="AV869" s="18">
        <v>2.9090909090909101</v>
      </c>
      <c r="AW869" s="18"/>
      <c r="AX869" s="18"/>
      <c r="AY869" s="18"/>
      <c r="AZ869" s="18"/>
      <c r="BA869" s="18"/>
      <c r="BB869" s="18"/>
      <c r="BC869" s="18">
        <v>46</v>
      </c>
      <c r="BD869" s="18"/>
      <c r="BE869" s="18">
        <v>21.068181818181799</v>
      </c>
      <c r="BF869" s="18">
        <v>0.45454545454545497</v>
      </c>
      <c r="BG869" s="18">
        <v>1.5681818181818199</v>
      </c>
      <c r="BH869" s="18">
        <v>22.909090909090899</v>
      </c>
    </row>
    <row r="870" spans="1:60" x14ac:dyDescent="0.2">
      <c r="A870" s="18" t="s">
        <v>204</v>
      </c>
      <c r="B870" s="3">
        <v>108</v>
      </c>
      <c r="C870" s="18" t="s">
        <v>174</v>
      </c>
      <c r="D870" s="18" t="s">
        <v>308</v>
      </c>
      <c r="E870" s="18" t="s">
        <v>308</v>
      </c>
      <c r="F870" s="18" t="s">
        <v>308</v>
      </c>
      <c r="G870" s="18">
        <v>5.5681818181818201</v>
      </c>
      <c r="H870" s="18">
        <v>4.4545454545454497</v>
      </c>
      <c r="I870" s="18">
        <v>10.0227272727273</v>
      </c>
      <c r="J870" s="18">
        <v>44.4204081632653</v>
      </c>
      <c r="K870" s="18">
        <v>45.3979591836735</v>
      </c>
      <c r="L870" s="18">
        <v>44.854875283446702</v>
      </c>
      <c r="M870" s="18">
        <v>2.25</v>
      </c>
      <c r="N870" s="18">
        <v>0.95454545454545503</v>
      </c>
      <c r="O870" s="18">
        <v>1.13636363636364</v>
      </c>
      <c r="P870" s="18">
        <v>0.18181818181818199</v>
      </c>
      <c r="Q870" s="18">
        <v>1.0454545454545501</v>
      </c>
      <c r="R870" s="18"/>
      <c r="S870" s="18">
        <v>0.72727272727272696</v>
      </c>
      <c r="T870" s="18">
        <v>1.9545454545454499</v>
      </c>
      <c r="U870" s="18">
        <v>0.68181818181818199</v>
      </c>
      <c r="V870" s="18">
        <v>0.81818181818181801</v>
      </c>
      <c r="W870" s="18">
        <v>0.27272727272727298</v>
      </c>
      <c r="X870" s="18"/>
      <c r="Y870" s="18">
        <v>4.0909090909090899</v>
      </c>
      <c r="Z870" s="18">
        <v>5.0227272727272698</v>
      </c>
      <c r="AA870" s="18">
        <v>0.90909090909090895</v>
      </c>
      <c r="AB870" s="18"/>
      <c r="AC870" s="18">
        <v>4.4090909090909101</v>
      </c>
      <c r="AD870" s="18"/>
      <c r="AE870" s="18">
        <v>3.7727272727272698</v>
      </c>
      <c r="AF870" s="18">
        <v>1.8409090909090899</v>
      </c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>
        <v>10.0227272727273</v>
      </c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>
        <v>9.1590909090909101</v>
      </c>
      <c r="BD870" s="18">
        <v>0.86363636363636398</v>
      </c>
      <c r="BE870" s="18">
        <v>2.4545454545454501</v>
      </c>
      <c r="BF870" s="18">
        <v>6.8863636363636402</v>
      </c>
      <c r="BG870" s="18">
        <v>0.68181818181818199</v>
      </c>
      <c r="BH870" s="18"/>
    </row>
    <row r="871" spans="1:60" x14ac:dyDescent="0.2">
      <c r="A871" s="18" t="s">
        <v>204</v>
      </c>
      <c r="B871" s="3">
        <v>109</v>
      </c>
      <c r="C871" s="18" t="s">
        <v>65</v>
      </c>
      <c r="D871" s="18" t="s">
        <v>308</v>
      </c>
      <c r="E871" s="18" t="s">
        <v>308</v>
      </c>
      <c r="F871" s="18" t="s">
        <v>308</v>
      </c>
      <c r="G871" s="18">
        <v>0.5</v>
      </c>
      <c r="H871" s="18">
        <v>0.31818181818181801</v>
      </c>
      <c r="I871" s="18">
        <v>0.81818181818181801</v>
      </c>
      <c r="J871" s="18">
        <v>51.454545454545503</v>
      </c>
      <c r="K871" s="18">
        <v>46</v>
      </c>
      <c r="L871" s="18">
        <v>49.3333333333333</v>
      </c>
      <c r="M871" s="18"/>
      <c r="N871" s="18">
        <v>0.13636363636363599</v>
      </c>
      <c r="O871" s="18">
        <v>0.13636363636363599</v>
      </c>
      <c r="P871" s="18">
        <v>0.22727272727272699</v>
      </c>
      <c r="Q871" s="18"/>
      <c r="R871" s="18"/>
      <c r="S871" s="18"/>
      <c r="T871" s="18">
        <v>0.18181818181818199</v>
      </c>
      <c r="U871" s="18">
        <v>0.13636363636363599</v>
      </c>
      <c r="V871" s="18"/>
      <c r="W871" s="18"/>
      <c r="X871" s="18"/>
      <c r="Y871" s="18"/>
      <c r="Z871" s="18">
        <v>0.81818181818181801</v>
      </c>
      <c r="AA871" s="18"/>
      <c r="AB871" s="18"/>
      <c r="AC871" s="18">
        <v>0.68181818181818199</v>
      </c>
      <c r="AD871" s="18"/>
      <c r="AE871" s="18"/>
      <c r="AF871" s="18">
        <v>0.13636363636363599</v>
      </c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>
        <v>0.81818181818181801</v>
      </c>
      <c r="AW871" s="18"/>
      <c r="AX871" s="18"/>
      <c r="AY871" s="18"/>
      <c r="AZ871" s="18"/>
      <c r="BA871" s="18"/>
      <c r="BB871" s="18"/>
      <c r="BC871" s="18">
        <v>0.81818181818181801</v>
      </c>
      <c r="BD871" s="18"/>
      <c r="BE871" s="18">
        <v>0.81818181818181801</v>
      </c>
      <c r="BF871" s="18"/>
      <c r="BG871" s="18"/>
      <c r="BH871" s="18"/>
    </row>
    <row r="872" spans="1:60" x14ac:dyDescent="0.2">
      <c r="A872" s="18" t="s">
        <v>204</v>
      </c>
      <c r="B872" s="3">
        <v>111</v>
      </c>
      <c r="C872" s="18" t="s">
        <v>66</v>
      </c>
      <c r="D872" s="18" t="s">
        <v>308</v>
      </c>
      <c r="E872" s="18" t="s">
        <v>308</v>
      </c>
      <c r="F872" s="18" t="s">
        <v>308</v>
      </c>
      <c r="G872" s="18">
        <v>740.25</v>
      </c>
      <c r="H872" s="18">
        <v>1425.3863636363601</v>
      </c>
      <c r="I872" s="18">
        <v>2165.6363636363599</v>
      </c>
      <c r="J872" s="18">
        <v>39.455190199871097</v>
      </c>
      <c r="K872" s="18">
        <v>41.721383356984497</v>
      </c>
      <c r="L872" s="18">
        <v>40.946761397027899</v>
      </c>
      <c r="M872" s="18">
        <v>271</v>
      </c>
      <c r="N872" s="18">
        <v>273.34090909090901</v>
      </c>
      <c r="O872" s="18">
        <v>137.272727272727</v>
      </c>
      <c r="P872" s="18">
        <v>50.545454545454497</v>
      </c>
      <c r="Q872" s="18">
        <v>8.0909090909090899</v>
      </c>
      <c r="R872" s="18"/>
      <c r="S872" s="18">
        <v>433.52272727272702</v>
      </c>
      <c r="T872" s="18">
        <v>473.47727272727298</v>
      </c>
      <c r="U872" s="18">
        <v>325.59090909090901</v>
      </c>
      <c r="V872" s="18">
        <v>152.29545454545499</v>
      </c>
      <c r="W872" s="18">
        <v>40.5</v>
      </c>
      <c r="X872" s="18"/>
      <c r="Y872" s="18">
        <v>1713.54545454545</v>
      </c>
      <c r="Z872" s="18">
        <v>317</v>
      </c>
      <c r="AA872" s="18">
        <v>135.09090909090901</v>
      </c>
      <c r="AB872" s="18">
        <v>12.590909090909101</v>
      </c>
      <c r="AC872" s="18">
        <v>540.86363636363603</v>
      </c>
      <c r="AD872" s="18">
        <v>9.0909090909090898E-2</v>
      </c>
      <c r="AE872" s="18">
        <v>1409.0681818181799</v>
      </c>
      <c r="AF872" s="18">
        <v>1.4090909090909101</v>
      </c>
      <c r="AG872" s="18">
        <v>158.25</v>
      </c>
      <c r="AH872" s="18">
        <v>23.204545454545499</v>
      </c>
      <c r="AI872" s="18"/>
      <c r="AJ872" s="18">
        <v>20.159090909090899</v>
      </c>
      <c r="AK872" s="18"/>
      <c r="AL872" s="18"/>
      <c r="AM872" s="18"/>
      <c r="AN872" s="18"/>
      <c r="AO872" s="18"/>
      <c r="AP872" s="18"/>
      <c r="AQ872" s="18">
        <v>392.79545454545502</v>
      </c>
      <c r="AR872" s="18">
        <v>1591.70454545455</v>
      </c>
      <c r="AS872" s="18"/>
      <c r="AT872" s="18"/>
      <c r="AU872" s="18"/>
      <c r="AV872" s="18">
        <v>181.136363636364</v>
      </c>
      <c r="AW872" s="18"/>
      <c r="AX872" s="18"/>
      <c r="AY872" s="18"/>
      <c r="AZ872" s="18"/>
      <c r="BA872" s="18"/>
      <c r="BB872" s="18"/>
      <c r="BC872" s="18">
        <v>2119.6818181818198</v>
      </c>
      <c r="BD872" s="18">
        <v>45.954545454545503</v>
      </c>
      <c r="BE872" s="18">
        <v>115.977272727273</v>
      </c>
      <c r="BF872" s="18">
        <v>393.5</v>
      </c>
      <c r="BG872" s="18">
        <v>964.52272727272702</v>
      </c>
      <c r="BH872" s="18">
        <v>691.63636363636397</v>
      </c>
    </row>
    <row r="873" spans="1:60" x14ac:dyDescent="0.2">
      <c r="A873" s="18" t="s">
        <v>204</v>
      </c>
      <c r="B873" s="3">
        <v>113</v>
      </c>
      <c r="C873" s="18" t="s">
        <v>175</v>
      </c>
      <c r="D873" s="18" t="s">
        <v>308</v>
      </c>
      <c r="E873" s="18" t="s">
        <v>308</v>
      </c>
      <c r="F873" s="18" t="s">
        <v>308</v>
      </c>
      <c r="G873" s="18">
        <v>60.125</v>
      </c>
      <c r="H873" s="18">
        <v>44</v>
      </c>
      <c r="I873" s="18">
        <v>104.125</v>
      </c>
      <c r="J873" s="18">
        <v>41.390001890001898</v>
      </c>
      <c r="K873" s="18">
        <v>42.282024793388402</v>
      </c>
      <c r="L873" s="18">
        <v>41.7669431408927</v>
      </c>
      <c r="M873" s="18">
        <v>20.625</v>
      </c>
      <c r="N873" s="18">
        <v>18.767045454545499</v>
      </c>
      <c r="O873" s="18">
        <v>11.869318181818199</v>
      </c>
      <c r="P873" s="18">
        <v>4.4829545454545503</v>
      </c>
      <c r="Q873" s="18">
        <v>4.3806818181818201</v>
      </c>
      <c r="R873" s="18"/>
      <c r="S873" s="18">
        <v>14.113636363636401</v>
      </c>
      <c r="T873" s="18">
        <v>14.045454545454501</v>
      </c>
      <c r="U873" s="18">
        <v>7.1136363636363598</v>
      </c>
      <c r="V873" s="18">
        <v>6.7670454545454497</v>
      </c>
      <c r="W873" s="18">
        <v>1.96022727272727</v>
      </c>
      <c r="X873" s="18"/>
      <c r="Y873" s="18">
        <v>80.761363636363598</v>
      </c>
      <c r="Z873" s="18">
        <v>18.528409090909101</v>
      </c>
      <c r="AA873" s="18">
        <v>4.8352272727272698</v>
      </c>
      <c r="AB873" s="18">
        <v>0.102272727272727</v>
      </c>
      <c r="AC873" s="18">
        <v>6.5454545454545503</v>
      </c>
      <c r="AD873" s="18"/>
      <c r="AE873" s="18">
        <v>29.011363636363601</v>
      </c>
      <c r="AF873" s="18">
        <v>62.295454545454497</v>
      </c>
      <c r="AG873" s="18">
        <v>5.8465909090909101</v>
      </c>
      <c r="AH873" s="18"/>
      <c r="AI873" s="18"/>
      <c r="AJ873" s="18">
        <v>0.32386363636363602</v>
      </c>
      <c r="AK873" s="18"/>
      <c r="AL873" s="18"/>
      <c r="AM873" s="18"/>
      <c r="AN873" s="18"/>
      <c r="AO873" s="18"/>
      <c r="AP873" s="18"/>
      <c r="AQ873" s="18"/>
      <c r="AR873" s="18">
        <v>23.017045454545499</v>
      </c>
      <c r="AS873" s="18">
        <v>18.170454545454501</v>
      </c>
      <c r="AT873" s="18"/>
      <c r="AU873" s="18"/>
      <c r="AV873" s="18">
        <v>37.988636363636402</v>
      </c>
      <c r="AW873" s="18"/>
      <c r="AX873" s="18">
        <v>24.948863636363601</v>
      </c>
      <c r="AY873" s="18"/>
      <c r="AZ873" s="18"/>
      <c r="BA873" s="18"/>
      <c r="BB873" s="18"/>
      <c r="BC873" s="18">
        <v>103.545454545455</v>
      </c>
      <c r="BD873" s="18">
        <v>0.57954545454545503</v>
      </c>
      <c r="BE873" s="18">
        <v>38.454545454545503</v>
      </c>
      <c r="BF873" s="18">
        <v>30.880681818181799</v>
      </c>
      <c r="BG873" s="18">
        <v>8.2727272727272698</v>
      </c>
      <c r="BH873" s="18">
        <v>26.517045454545499</v>
      </c>
    </row>
    <row r="874" spans="1:60" x14ac:dyDescent="0.2">
      <c r="A874" s="18" t="s">
        <v>204</v>
      </c>
      <c r="B874" s="3">
        <v>116</v>
      </c>
      <c r="C874" s="18" t="s">
        <v>67</v>
      </c>
      <c r="D874" s="18" t="s">
        <v>308</v>
      </c>
      <c r="E874" s="18" t="s">
        <v>308</v>
      </c>
      <c r="F874" s="18" t="s">
        <v>308</v>
      </c>
      <c r="G874" s="18">
        <v>217.18727272727301</v>
      </c>
      <c r="H874" s="18">
        <v>313.86477272727302</v>
      </c>
      <c r="I874" s="18">
        <v>531.05204545454296</v>
      </c>
      <c r="J874" s="18">
        <v>42.132013218588</v>
      </c>
      <c r="K874" s="18">
        <v>41.990350505609797</v>
      </c>
      <c r="L874" s="18">
        <v>42.048287083657797</v>
      </c>
      <c r="M874" s="18">
        <v>53.118181818181803</v>
      </c>
      <c r="N874" s="18">
        <v>85.691363636363704</v>
      </c>
      <c r="O874" s="18">
        <v>48.9613636363636</v>
      </c>
      <c r="P874" s="18">
        <v>23.696590909090901</v>
      </c>
      <c r="Q874" s="18">
        <v>5.7197727272727299</v>
      </c>
      <c r="R874" s="18"/>
      <c r="S874" s="18">
        <v>77.524545454545503</v>
      </c>
      <c r="T874" s="18">
        <v>128.92977272727299</v>
      </c>
      <c r="U874" s="18">
        <v>69.039090909090902</v>
      </c>
      <c r="V874" s="18">
        <v>30.1809090909091</v>
      </c>
      <c r="W874" s="18">
        <v>8.1904545454545392</v>
      </c>
      <c r="X874" s="18"/>
      <c r="Y874" s="18">
        <v>290.03204545454599</v>
      </c>
      <c r="Z874" s="18">
        <v>164.58250000000001</v>
      </c>
      <c r="AA874" s="18">
        <v>76.4375</v>
      </c>
      <c r="AB874" s="18">
        <v>1.93363636363636</v>
      </c>
      <c r="AC874" s="18">
        <v>77.4109090909092</v>
      </c>
      <c r="AD874" s="18"/>
      <c r="AE874" s="18">
        <v>416.09249999999997</v>
      </c>
      <c r="AF874" s="18">
        <v>7.5177272727272699</v>
      </c>
      <c r="AG874" s="18">
        <v>21.833863636363599</v>
      </c>
      <c r="AH874" s="18"/>
      <c r="AI874" s="18"/>
      <c r="AJ874" s="18">
        <v>6.2634090909090903</v>
      </c>
      <c r="AK874" s="18"/>
      <c r="AL874" s="18">
        <v>18.055</v>
      </c>
      <c r="AM874" s="18">
        <v>37.151590909090899</v>
      </c>
      <c r="AN874" s="18">
        <v>42.772727272727302</v>
      </c>
      <c r="AO874" s="18">
        <v>13.295</v>
      </c>
      <c r="AP874" s="18">
        <v>41.201818181818197</v>
      </c>
      <c r="AQ874" s="18">
        <v>32.1963636363636</v>
      </c>
      <c r="AR874" s="18">
        <v>92.678409090909099</v>
      </c>
      <c r="AS874" s="18">
        <v>14.840909090909101</v>
      </c>
      <c r="AT874" s="18">
        <v>41.537500000000001</v>
      </c>
      <c r="AU874" s="18"/>
      <c r="AV874" s="18">
        <v>85.930227272727393</v>
      </c>
      <c r="AW874" s="18">
        <v>31.6263636363636</v>
      </c>
      <c r="AX874" s="18">
        <v>20.029545454545499</v>
      </c>
      <c r="AY874" s="18">
        <v>46.962272727272698</v>
      </c>
      <c r="AZ874" s="18"/>
      <c r="BA874" s="18">
        <v>12.774318181818201</v>
      </c>
      <c r="BB874" s="18"/>
      <c r="BC874" s="18">
        <v>525.36863636363398</v>
      </c>
      <c r="BD874" s="18">
        <v>5.6834090909090902</v>
      </c>
      <c r="BE874" s="18">
        <v>179.96363636363699</v>
      </c>
      <c r="BF874" s="18">
        <v>114.92727272727301</v>
      </c>
      <c r="BG874" s="18">
        <v>91.648409090909098</v>
      </c>
      <c r="BH874" s="18">
        <v>144.51272727272701</v>
      </c>
    </row>
    <row r="875" spans="1:60" x14ac:dyDescent="0.2">
      <c r="A875" s="18" t="s">
        <v>204</v>
      </c>
      <c r="B875" s="3">
        <v>117</v>
      </c>
      <c r="C875" s="18" t="s">
        <v>68</v>
      </c>
      <c r="D875" s="18" t="s">
        <v>308</v>
      </c>
      <c r="E875" s="18" t="s">
        <v>308</v>
      </c>
      <c r="F875" s="18" t="s">
        <v>308</v>
      </c>
      <c r="G875" s="18">
        <v>183.636363636364</v>
      </c>
      <c r="H875" s="18">
        <v>172.727272727273</v>
      </c>
      <c r="I875" s="18">
        <v>356.36363636363598</v>
      </c>
      <c r="J875" s="18">
        <v>40.573019801980102</v>
      </c>
      <c r="K875" s="18">
        <v>41.459868421052697</v>
      </c>
      <c r="L875" s="18">
        <v>41.002869897959201</v>
      </c>
      <c r="M875" s="18">
        <v>56.25</v>
      </c>
      <c r="N875" s="18">
        <v>72.727272727272705</v>
      </c>
      <c r="O875" s="18">
        <v>37.954545454545503</v>
      </c>
      <c r="P875" s="18">
        <v>13.9772727272727</v>
      </c>
      <c r="Q875" s="18">
        <v>2.7272727272727302</v>
      </c>
      <c r="R875" s="18"/>
      <c r="S875" s="18">
        <v>36.25</v>
      </c>
      <c r="T875" s="18">
        <v>81.477272727272705</v>
      </c>
      <c r="U875" s="18">
        <v>41.25</v>
      </c>
      <c r="V875" s="18">
        <v>9.2045454545454604</v>
      </c>
      <c r="W875" s="18">
        <v>4.5454545454545503</v>
      </c>
      <c r="X875" s="18"/>
      <c r="Y875" s="18">
        <v>249.43181818181799</v>
      </c>
      <c r="Z875" s="18">
        <v>66.818181818181799</v>
      </c>
      <c r="AA875" s="18">
        <v>40.113636363636402</v>
      </c>
      <c r="AB875" s="18">
        <v>4.3181818181818201</v>
      </c>
      <c r="AC875" s="18">
        <v>126.477272727273</v>
      </c>
      <c r="AD875" s="18"/>
      <c r="AE875" s="18">
        <v>166.81818181818201</v>
      </c>
      <c r="AF875" s="18">
        <v>54.431818181818201</v>
      </c>
      <c r="AG875" s="18">
        <v>4.3181818181818201</v>
      </c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>
        <v>356.36363636363598</v>
      </c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>
        <v>334.09090909090901</v>
      </c>
      <c r="BD875" s="18">
        <v>22.272727272727298</v>
      </c>
      <c r="BE875" s="18">
        <v>27.272727272727298</v>
      </c>
      <c r="BF875" s="18">
        <v>35</v>
      </c>
      <c r="BG875" s="18">
        <v>30</v>
      </c>
      <c r="BH875" s="18">
        <v>264.09090909090901</v>
      </c>
    </row>
    <row r="876" spans="1:60" x14ac:dyDescent="0.2">
      <c r="A876" s="18" t="s">
        <v>204</v>
      </c>
      <c r="B876" s="3">
        <v>119</v>
      </c>
      <c r="C876" s="18" t="s">
        <v>69</v>
      </c>
      <c r="D876" s="18" t="s">
        <v>308</v>
      </c>
      <c r="E876" s="18" t="s">
        <v>308</v>
      </c>
      <c r="F876" s="18" t="s">
        <v>308</v>
      </c>
      <c r="G876" s="18">
        <v>2.1590909090909101</v>
      </c>
      <c r="H876" s="18">
        <v>0.90909090909090895</v>
      </c>
      <c r="I876" s="18">
        <v>3.0681818181818201</v>
      </c>
      <c r="J876" s="18">
        <v>54.368421052631597</v>
      </c>
      <c r="K876" s="18">
        <v>47</v>
      </c>
      <c r="L876" s="18">
        <v>52.185185185185198</v>
      </c>
      <c r="M876" s="18"/>
      <c r="N876" s="18">
        <v>0.11363636363636399</v>
      </c>
      <c r="O876" s="18">
        <v>1.02272727272727</v>
      </c>
      <c r="P876" s="18">
        <v>1.02272727272727</v>
      </c>
      <c r="Q876" s="18"/>
      <c r="R876" s="18"/>
      <c r="S876" s="18"/>
      <c r="T876" s="18"/>
      <c r="U876" s="18">
        <v>0.90909090909090895</v>
      </c>
      <c r="V876" s="18"/>
      <c r="W876" s="18"/>
      <c r="X876" s="18"/>
      <c r="Y876" s="18">
        <v>2.7272727272727302</v>
      </c>
      <c r="Z876" s="18">
        <v>0.34090909090909099</v>
      </c>
      <c r="AA876" s="18"/>
      <c r="AB876" s="18">
        <v>0.90909090909090895</v>
      </c>
      <c r="AC876" s="18">
        <v>1.25</v>
      </c>
      <c r="AD876" s="18"/>
      <c r="AE876" s="18"/>
      <c r="AF876" s="18">
        <v>0.90909090909090895</v>
      </c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>
        <v>3.0681818181818201</v>
      </c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>
        <v>0.11363636363636399</v>
      </c>
      <c r="BD876" s="18">
        <v>2.9545454545454501</v>
      </c>
      <c r="BE876" s="18">
        <v>0.34090909090909099</v>
      </c>
      <c r="BF876" s="18"/>
      <c r="BG876" s="18"/>
      <c r="BH876" s="18">
        <v>2.7272727272727302</v>
      </c>
    </row>
    <row r="877" spans="1:60" x14ac:dyDescent="0.2">
      <c r="A877" s="18" t="s">
        <v>204</v>
      </c>
      <c r="B877" s="3">
        <v>120</v>
      </c>
      <c r="C877" s="18" t="s">
        <v>70</v>
      </c>
      <c r="D877" s="18" t="s">
        <v>308</v>
      </c>
      <c r="E877" s="18" t="s">
        <v>308</v>
      </c>
      <c r="F877" s="18" t="s">
        <v>308</v>
      </c>
      <c r="G877" s="18">
        <v>26.409090909090899</v>
      </c>
      <c r="H877" s="18">
        <v>36.590909090909101</v>
      </c>
      <c r="I877" s="18">
        <v>63</v>
      </c>
      <c r="J877" s="18">
        <v>44.988812392426802</v>
      </c>
      <c r="K877" s="18">
        <v>43.044099378882002</v>
      </c>
      <c r="L877" s="18">
        <v>43.859307359307401</v>
      </c>
      <c r="M877" s="18">
        <v>7.7272727272727302</v>
      </c>
      <c r="N877" s="18">
        <v>5.7954545454545503</v>
      </c>
      <c r="O877" s="18">
        <v>6.0227272727272698</v>
      </c>
      <c r="P877" s="18">
        <v>2.9545454545454501</v>
      </c>
      <c r="Q877" s="18">
        <v>3.9090909090909101</v>
      </c>
      <c r="R877" s="18"/>
      <c r="S877" s="18">
        <v>9.8409090909090899</v>
      </c>
      <c r="T877" s="18">
        <v>9.2954545454545503</v>
      </c>
      <c r="U877" s="18">
        <v>11</v>
      </c>
      <c r="V877" s="18">
        <v>4.9090909090909101</v>
      </c>
      <c r="W877" s="18">
        <v>1.5454545454545501</v>
      </c>
      <c r="X877" s="18"/>
      <c r="Y877" s="18">
        <v>55.204545454545503</v>
      </c>
      <c r="Z877" s="18">
        <v>6.4090909090909101</v>
      </c>
      <c r="AA877" s="18">
        <v>1.38636363636364</v>
      </c>
      <c r="AB877" s="18"/>
      <c r="AC877" s="18">
        <v>3.5</v>
      </c>
      <c r="AD877" s="18"/>
      <c r="AE877" s="18">
        <v>49.522727272727302</v>
      </c>
      <c r="AF877" s="18">
        <v>3.2954545454545499</v>
      </c>
      <c r="AG877" s="18">
        <v>6.6818181818181799</v>
      </c>
      <c r="AH877" s="18"/>
      <c r="AI877" s="18"/>
      <c r="AJ877" s="18"/>
      <c r="AK877" s="18"/>
      <c r="AL877" s="18"/>
      <c r="AM877" s="18"/>
      <c r="AN877" s="18"/>
      <c r="AO877" s="18"/>
      <c r="AP877" s="18"/>
      <c r="AQ877" s="18">
        <v>9.7045454545454604</v>
      </c>
      <c r="AR877" s="18">
        <v>21.431818181818201</v>
      </c>
      <c r="AS877" s="18"/>
      <c r="AT877" s="18"/>
      <c r="AU877" s="18"/>
      <c r="AV877" s="18">
        <v>31.863636363636399</v>
      </c>
      <c r="AW877" s="18"/>
      <c r="AX877" s="18"/>
      <c r="AY877" s="18"/>
      <c r="AZ877" s="18"/>
      <c r="BA877" s="18"/>
      <c r="BB877" s="18"/>
      <c r="BC877" s="18">
        <v>62.090909090909101</v>
      </c>
      <c r="BD877" s="18">
        <v>0.90909090909090895</v>
      </c>
      <c r="BE877" s="18">
        <v>19.431818181818201</v>
      </c>
      <c r="BF877" s="18">
        <v>13.931818181818199</v>
      </c>
      <c r="BG877" s="18">
        <v>9.8863636363636402</v>
      </c>
      <c r="BH877" s="18">
        <v>19.75</v>
      </c>
    </row>
    <row r="878" spans="1:60" x14ac:dyDescent="0.2">
      <c r="A878" s="18" t="s">
        <v>204</v>
      </c>
      <c r="B878" s="3">
        <v>123</v>
      </c>
      <c r="C878" s="18" t="s">
        <v>71</v>
      </c>
      <c r="D878" s="18" t="s">
        <v>308</v>
      </c>
      <c r="E878" s="18" t="s">
        <v>308</v>
      </c>
      <c r="F878" s="18" t="s">
        <v>308</v>
      </c>
      <c r="G878" s="18">
        <v>234.54545454545499</v>
      </c>
      <c r="H878" s="18">
        <v>236.613636363636</v>
      </c>
      <c r="I878" s="18">
        <v>471.15909090909099</v>
      </c>
      <c r="J878" s="18">
        <v>38.259651162790597</v>
      </c>
      <c r="K878" s="18">
        <v>40.965036980117098</v>
      </c>
      <c r="L878" s="18">
        <v>39.618281800202901</v>
      </c>
      <c r="M878" s="18">
        <v>101.182954545455</v>
      </c>
      <c r="N878" s="18">
        <v>80.852272727272705</v>
      </c>
      <c r="O878" s="18">
        <v>35.034090909090899</v>
      </c>
      <c r="P878" s="18">
        <v>16.419318181818198</v>
      </c>
      <c r="Q878" s="18">
        <v>1.0568181818181801</v>
      </c>
      <c r="R878" s="18"/>
      <c r="S878" s="18">
        <v>80.232954545454504</v>
      </c>
      <c r="T878" s="18">
        <v>80.801136363636402</v>
      </c>
      <c r="U878" s="18">
        <v>47.011363636363598</v>
      </c>
      <c r="V878" s="18">
        <v>19.875</v>
      </c>
      <c r="W878" s="18">
        <v>8.6931818181818201</v>
      </c>
      <c r="X878" s="18"/>
      <c r="Y878" s="18">
        <v>391.92045454545502</v>
      </c>
      <c r="Z878" s="18">
        <v>65.329545454545496</v>
      </c>
      <c r="AA878" s="18">
        <v>13.909090909090899</v>
      </c>
      <c r="AB878" s="18">
        <v>1.8068181818181801</v>
      </c>
      <c r="AC878" s="18">
        <v>50.255681818181799</v>
      </c>
      <c r="AD878" s="18">
        <v>1.97727272727273</v>
      </c>
      <c r="AE878" s="18">
        <v>308.59090909090901</v>
      </c>
      <c r="AF878" s="18">
        <v>53.994318181818201</v>
      </c>
      <c r="AG878" s="18">
        <v>48.909090909090899</v>
      </c>
      <c r="AH878" s="18">
        <v>5.625</v>
      </c>
      <c r="AI878" s="18"/>
      <c r="AJ878" s="18"/>
      <c r="AK878" s="18"/>
      <c r="AL878" s="18"/>
      <c r="AM878" s="18"/>
      <c r="AN878" s="18"/>
      <c r="AO878" s="18"/>
      <c r="AP878" s="18">
        <v>67.056818181818201</v>
      </c>
      <c r="AQ878" s="18"/>
      <c r="AR878" s="18">
        <v>284.02272727272702</v>
      </c>
      <c r="AS878" s="18">
        <v>57.778409090909101</v>
      </c>
      <c r="AT878" s="18"/>
      <c r="AU878" s="18"/>
      <c r="AV878" s="18"/>
      <c r="AW878" s="18">
        <v>62.301136363636402</v>
      </c>
      <c r="AX878" s="18"/>
      <c r="AY878" s="18"/>
      <c r="AZ878" s="18"/>
      <c r="BA878" s="18"/>
      <c r="BB878" s="18"/>
      <c r="BC878" s="18">
        <v>465.32954545454498</v>
      </c>
      <c r="BD878" s="18">
        <v>5.8295454545454497</v>
      </c>
      <c r="BE878" s="18">
        <v>71.556818181818201</v>
      </c>
      <c r="BF878" s="18">
        <v>137.94431818181801</v>
      </c>
      <c r="BG878" s="18">
        <v>93.839772727272702</v>
      </c>
      <c r="BH878" s="18">
        <v>167.81818181818201</v>
      </c>
    </row>
    <row r="879" spans="1:60" x14ac:dyDescent="0.2">
      <c r="A879" s="18" t="s">
        <v>204</v>
      </c>
      <c r="B879" s="3">
        <v>126</v>
      </c>
      <c r="C879" s="18" t="s">
        <v>72</v>
      </c>
      <c r="D879" s="18" t="s">
        <v>308</v>
      </c>
      <c r="E879" s="18" t="s">
        <v>308</v>
      </c>
      <c r="F879" s="18" t="s">
        <v>308</v>
      </c>
      <c r="G879" s="18">
        <v>36.909090909090899</v>
      </c>
      <c r="H879" s="18">
        <v>41.931818181818201</v>
      </c>
      <c r="I879" s="18">
        <v>78.840909090909093</v>
      </c>
      <c r="J879" s="18">
        <v>44.198891625615801</v>
      </c>
      <c r="K879" s="18">
        <v>47.484010840108397</v>
      </c>
      <c r="L879" s="18">
        <v>45.946093975208903</v>
      </c>
      <c r="M879" s="18">
        <v>6.8181818181818201</v>
      </c>
      <c r="N879" s="18">
        <v>14.568181818181801</v>
      </c>
      <c r="O879" s="18">
        <v>8.1818181818181799</v>
      </c>
      <c r="P879" s="18">
        <v>6.1136363636363598</v>
      </c>
      <c r="Q879" s="18">
        <v>1.22727272727273</v>
      </c>
      <c r="R879" s="18"/>
      <c r="S879" s="18">
        <v>5.5227272727272698</v>
      </c>
      <c r="T879" s="18">
        <v>11.090909090909101</v>
      </c>
      <c r="U879" s="18">
        <v>12.681818181818199</v>
      </c>
      <c r="V879" s="18">
        <v>9.4318181818181799</v>
      </c>
      <c r="W879" s="18">
        <v>3.2045454545454501</v>
      </c>
      <c r="X879" s="18"/>
      <c r="Y879" s="18">
        <v>45.181818181818201</v>
      </c>
      <c r="Z879" s="18">
        <v>20.136363636363601</v>
      </c>
      <c r="AA879" s="18">
        <v>13.5227272727273</v>
      </c>
      <c r="AB879" s="18">
        <v>0.18181818181818199</v>
      </c>
      <c r="AC879" s="18">
        <v>13.613636363636401</v>
      </c>
      <c r="AD879" s="18"/>
      <c r="AE879" s="18">
        <v>55</v>
      </c>
      <c r="AF879" s="18">
        <v>7.2954545454545503</v>
      </c>
      <c r="AG879" s="18">
        <v>2.75</v>
      </c>
      <c r="AH879" s="18"/>
      <c r="AI879" s="18"/>
      <c r="AJ879" s="18"/>
      <c r="AK879" s="18"/>
      <c r="AL879" s="18"/>
      <c r="AM879" s="18"/>
      <c r="AN879" s="18"/>
      <c r="AO879" s="18"/>
      <c r="AP879" s="18">
        <v>3.7045454545454501</v>
      </c>
      <c r="AQ879" s="18">
        <v>8.5</v>
      </c>
      <c r="AR879" s="18">
        <v>21.613636363636399</v>
      </c>
      <c r="AS879" s="18"/>
      <c r="AT879" s="18">
        <v>8.1590909090909101</v>
      </c>
      <c r="AU879" s="18"/>
      <c r="AV879" s="18">
        <v>10.4772727272727</v>
      </c>
      <c r="AW879" s="18">
        <v>7.7727272727272698</v>
      </c>
      <c r="AX879" s="18"/>
      <c r="AY879" s="18">
        <v>18.613636363636399</v>
      </c>
      <c r="AZ879" s="18"/>
      <c r="BA879" s="18"/>
      <c r="BB879" s="18"/>
      <c r="BC879" s="18">
        <v>78.159090909090907</v>
      </c>
      <c r="BD879" s="18">
        <v>0.68181818181818199</v>
      </c>
      <c r="BE879" s="18">
        <v>25.840909090909101</v>
      </c>
      <c r="BF879" s="18">
        <v>15.363636363636401</v>
      </c>
      <c r="BG879" s="18">
        <v>13.5227272727273</v>
      </c>
      <c r="BH879" s="18">
        <v>24.113636363636399</v>
      </c>
    </row>
    <row r="880" spans="1:60" x14ac:dyDescent="0.2">
      <c r="A880" s="18" t="s">
        <v>204</v>
      </c>
      <c r="B880" s="3">
        <v>129</v>
      </c>
      <c r="C880" s="18" t="s">
        <v>73</v>
      </c>
      <c r="D880" s="18" t="s">
        <v>308</v>
      </c>
      <c r="E880" s="18" t="s">
        <v>308</v>
      </c>
      <c r="F880" s="18" t="s">
        <v>308</v>
      </c>
      <c r="G880" s="18">
        <v>17.130681818181799</v>
      </c>
      <c r="H880" s="18">
        <v>43.261363636363598</v>
      </c>
      <c r="I880" s="18">
        <v>60.392045454545503</v>
      </c>
      <c r="J880" s="18">
        <v>39.3250414593698</v>
      </c>
      <c r="K880" s="18">
        <v>44.638166535329603</v>
      </c>
      <c r="L880" s="18">
        <v>43.1310565434189</v>
      </c>
      <c r="M880" s="18">
        <v>5.4886363636363598</v>
      </c>
      <c r="N880" s="18">
        <v>6.5909090909090899</v>
      </c>
      <c r="O880" s="18">
        <v>3.6988636363636398</v>
      </c>
      <c r="P880" s="18">
        <v>1.35227272727273</v>
      </c>
      <c r="Q880" s="18"/>
      <c r="R880" s="18"/>
      <c r="S880" s="18">
        <v>9.3863636363636402</v>
      </c>
      <c r="T880" s="18">
        <v>14.943181818181801</v>
      </c>
      <c r="U880" s="18">
        <v>9.6420454545454604</v>
      </c>
      <c r="V880" s="18">
        <v>7.3011363636363598</v>
      </c>
      <c r="W880" s="18">
        <v>1.98863636363636</v>
      </c>
      <c r="X880" s="18"/>
      <c r="Y880" s="18">
        <v>55.914772727272698</v>
      </c>
      <c r="Z880" s="18">
        <v>3.8295454545454501</v>
      </c>
      <c r="AA880" s="18">
        <v>0.64772727272727304</v>
      </c>
      <c r="AB880" s="18"/>
      <c r="AC880" s="18">
        <v>2.7784090909090899</v>
      </c>
      <c r="AD880" s="18"/>
      <c r="AE880" s="18">
        <v>34.573863636363598</v>
      </c>
      <c r="AF880" s="18">
        <v>14.159090909090899</v>
      </c>
      <c r="AG880" s="18">
        <v>2.8977272727272698</v>
      </c>
      <c r="AH880" s="18">
        <v>0.36363636363636398</v>
      </c>
      <c r="AI880" s="18"/>
      <c r="AJ880" s="18">
        <v>5.6193181818181799</v>
      </c>
      <c r="AK880" s="18"/>
      <c r="AL880" s="18"/>
      <c r="AM880" s="18"/>
      <c r="AN880" s="18"/>
      <c r="AO880" s="18"/>
      <c r="AP880" s="18"/>
      <c r="AQ880" s="18">
        <v>13.2272727272727</v>
      </c>
      <c r="AR880" s="18">
        <v>47.164772727272698</v>
      </c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>
        <v>57.261363636363598</v>
      </c>
      <c r="BD880" s="18">
        <v>3.1306818181818201</v>
      </c>
      <c r="BE880" s="18">
        <v>13.3977272727273</v>
      </c>
      <c r="BF880" s="18">
        <v>15.528409090909101</v>
      </c>
      <c r="BG880" s="18">
        <v>17.761363636363601</v>
      </c>
      <c r="BH880" s="18">
        <v>13.704545454545499</v>
      </c>
    </row>
    <row r="881" spans="1:60" x14ac:dyDescent="0.2">
      <c r="A881" s="18" t="s">
        <v>204</v>
      </c>
      <c r="B881" s="3">
        <v>132</v>
      </c>
      <c r="C881" s="18" t="s">
        <v>75</v>
      </c>
      <c r="D881" s="18" t="s">
        <v>308</v>
      </c>
      <c r="E881" s="18" t="s">
        <v>308</v>
      </c>
      <c r="F881" s="18" t="s">
        <v>308</v>
      </c>
      <c r="G881" s="18">
        <v>22.386363636363601</v>
      </c>
      <c r="H881" s="18">
        <v>57.704545454545503</v>
      </c>
      <c r="I881" s="18">
        <v>80.090909090909093</v>
      </c>
      <c r="J881" s="18">
        <v>41.119796954314701</v>
      </c>
      <c r="K881" s="18">
        <v>44.5230405671524</v>
      </c>
      <c r="L881" s="18">
        <v>43.571793416572099</v>
      </c>
      <c r="M881" s="18">
        <v>3.9772727272727302</v>
      </c>
      <c r="N881" s="18">
        <v>10.818181818181801</v>
      </c>
      <c r="O881" s="18">
        <v>6</v>
      </c>
      <c r="P881" s="18">
        <v>1.5909090909090899</v>
      </c>
      <c r="Q881" s="18"/>
      <c r="R881" s="18"/>
      <c r="S881" s="18">
        <v>14.181818181818199</v>
      </c>
      <c r="T881" s="18">
        <v>17.386363636363601</v>
      </c>
      <c r="U881" s="18">
        <v>15.568181818181801</v>
      </c>
      <c r="V881" s="18">
        <v>5.2727272727272698</v>
      </c>
      <c r="W881" s="18">
        <v>5.2954545454545503</v>
      </c>
      <c r="X881" s="18"/>
      <c r="Y881" s="18">
        <v>57.113636363636402</v>
      </c>
      <c r="Z881" s="18">
        <v>19.204545454545499</v>
      </c>
      <c r="AA881" s="18">
        <v>3.7727272727272698</v>
      </c>
      <c r="AB881" s="18">
        <v>9.0909090909090898E-2</v>
      </c>
      <c r="AC881" s="18">
        <v>17.272727272727298</v>
      </c>
      <c r="AD881" s="18"/>
      <c r="AE881" s="18">
        <v>62.613636363636402</v>
      </c>
      <c r="AF881" s="18"/>
      <c r="AG881" s="18">
        <v>0.11363636363636399</v>
      </c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>
        <v>80.090909090909093</v>
      </c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>
        <v>78.909090909090907</v>
      </c>
      <c r="BD881" s="18">
        <v>1.1818181818181801</v>
      </c>
      <c r="BE881" s="18">
        <v>6.0227272727272698</v>
      </c>
      <c r="BF881" s="18">
        <v>17.886363636363601</v>
      </c>
      <c r="BG881" s="18">
        <v>17.431818181818201</v>
      </c>
      <c r="BH881" s="18">
        <v>38.75</v>
      </c>
    </row>
    <row r="882" spans="1:60" x14ac:dyDescent="0.2">
      <c r="A882" s="18" t="s">
        <v>204</v>
      </c>
      <c r="B882" s="3">
        <v>137</v>
      </c>
      <c r="C882" s="18" t="s">
        <v>176</v>
      </c>
      <c r="D882" s="18" t="s">
        <v>308</v>
      </c>
      <c r="E882" s="18" t="s">
        <v>308</v>
      </c>
      <c r="F882" s="18" t="s">
        <v>308</v>
      </c>
      <c r="G882" s="18">
        <v>13.0227272727273</v>
      </c>
      <c r="H882" s="18">
        <v>10.7727272727273</v>
      </c>
      <c r="I882" s="18">
        <v>23.795454545454501</v>
      </c>
      <c r="J882" s="18">
        <v>40.671902268760903</v>
      </c>
      <c r="K882" s="18">
        <v>38.352320675105503</v>
      </c>
      <c r="L882" s="18">
        <v>39.621776504297998</v>
      </c>
      <c r="M882" s="18">
        <v>4.6363636363636402</v>
      </c>
      <c r="N882" s="18">
        <v>3.3181818181818201</v>
      </c>
      <c r="O882" s="18">
        <v>4.1590909090909101</v>
      </c>
      <c r="P882" s="18">
        <v>0.18181818181818199</v>
      </c>
      <c r="Q882" s="18">
        <v>0.72727272727272696</v>
      </c>
      <c r="R882" s="18"/>
      <c r="S882" s="18">
        <v>3.75</v>
      </c>
      <c r="T882" s="18">
        <v>3.9318181818181799</v>
      </c>
      <c r="U882" s="18">
        <v>2.7272727272727302</v>
      </c>
      <c r="V882" s="18">
        <v>0.36363636363636398</v>
      </c>
      <c r="W882" s="18"/>
      <c r="X882" s="18"/>
      <c r="Y882" s="18">
        <v>19.295454545454501</v>
      </c>
      <c r="Z882" s="18">
        <v>3.0454545454545499</v>
      </c>
      <c r="AA882" s="18">
        <v>1.4545454545454499</v>
      </c>
      <c r="AB882" s="18">
        <v>0.68181818181818199</v>
      </c>
      <c r="AC882" s="18">
        <v>7.4772727272727302</v>
      </c>
      <c r="AD882" s="18"/>
      <c r="AE882" s="18">
        <v>7.7045454545454497</v>
      </c>
      <c r="AF882" s="18">
        <v>7.25</v>
      </c>
      <c r="AG882" s="18">
        <v>0.68181818181818199</v>
      </c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>
        <v>23.795454545454501</v>
      </c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>
        <v>22.886363636363601</v>
      </c>
      <c r="BD882" s="18">
        <v>0.90909090909090895</v>
      </c>
      <c r="BE882" s="18">
        <v>1.36363636363636</v>
      </c>
      <c r="BF882" s="18">
        <v>7.2272727272727302</v>
      </c>
      <c r="BG882" s="18">
        <v>7.4090909090909101</v>
      </c>
      <c r="BH882" s="18">
        <v>7.7954545454545503</v>
      </c>
    </row>
    <row r="883" spans="1:60" x14ac:dyDescent="0.2">
      <c r="A883" s="18" t="s">
        <v>204</v>
      </c>
      <c r="B883" s="3">
        <v>138</v>
      </c>
      <c r="C883" s="18" t="s">
        <v>77</v>
      </c>
      <c r="D883" s="18" t="s">
        <v>308</v>
      </c>
      <c r="E883" s="18" t="s">
        <v>308</v>
      </c>
      <c r="F883" s="18" t="s">
        <v>308</v>
      </c>
      <c r="G883" s="18">
        <v>2.2954545454545499</v>
      </c>
      <c r="H883" s="18">
        <v>1.4545454545454499</v>
      </c>
      <c r="I883" s="18">
        <v>3.75</v>
      </c>
      <c r="J883" s="18">
        <v>54.3762376237624</v>
      </c>
      <c r="K883" s="18">
        <v>44.09375</v>
      </c>
      <c r="L883" s="18">
        <v>50.387878787878797</v>
      </c>
      <c r="M883" s="18">
        <v>0.204545454545455</v>
      </c>
      <c r="N883" s="18">
        <v>0.5</v>
      </c>
      <c r="O883" s="18">
        <v>0.36363636363636398</v>
      </c>
      <c r="P883" s="18">
        <v>0.5</v>
      </c>
      <c r="Q883" s="18">
        <v>0.72727272727272696</v>
      </c>
      <c r="R883" s="18"/>
      <c r="S883" s="18">
        <v>4.5454545454545497E-2</v>
      </c>
      <c r="T883" s="18">
        <v>0.93181818181818199</v>
      </c>
      <c r="U883" s="18">
        <v>0.36363636363636398</v>
      </c>
      <c r="V883" s="18">
        <v>0.11363636363636399</v>
      </c>
      <c r="W883" s="18"/>
      <c r="X883" s="18"/>
      <c r="Y883" s="18">
        <v>2.9545454545454501</v>
      </c>
      <c r="Z883" s="18">
        <v>0.56818181818181801</v>
      </c>
      <c r="AA883" s="18">
        <v>0.22727272727272699</v>
      </c>
      <c r="AB883" s="18"/>
      <c r="AC883" s="18">
        <v>1.11363636363636</v>
      </c>
      <c r="AD883" s="18"/>
      <c r="AE883" s="18">
        <v>2.6363636363636398</v>
      </c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>
        <v>3.75</v>
      </c>
      <c r="AW883" s="18"/>
      <c r="AX883" s="18"/>
      <c r="AY883" s="18"/>
      <c r="AZ883" s="18"/>
      <c r="BA883" s="18"/>
      <c r="BB883" s="18"/>
      <c r="BC883" s="18">
        <v>3.75</v>
      </c>
      <c r="BD883" s="18"/>
      <c r="BE883" s="18">
        <v>2.3181818181818201</v>
      </c>
      <c r="BF883" s="18">
        <v>1.4318181818181801</v>
      </c>
      <c r="BG883" s="18"/>
      <c r="BH883" s="18"/>
    </row>
    <row r="884" spans="1:60" x14ac:dyDescent="0.2">
      <c r="A884" s="18" t="s">
        <v>204</v>
      </c>
      <c r="B884" s="3">
        <v>139</v>
      </c>
      <c r="C884" s="18" t="s">
        <v>78</v>
      </c>
      <c r="D884" s="18" t="s">
        <v>308</v>
      </c>
      <c r="E884" s="18" t="s">
        <v>308</v>
      </c>
      <c r="F884" s="18" t="s">
        <v>308</v>
      </c>
      <c r="G884" s="18">
        <v>92.704545454545496</v>
      </c>
      <c r="H884" s="18">
        <v>120.477272727273</v>
      </c>
      <c r="I884" s="18">
        <v>213.18181818181799</v>
      </c>
      <c r="J884" s="18">
        <v>43.201029664133301</v>
      </c>
      <c r="K884" s="18">
        <v>47.226749669873598</v>
      </c>
      <c r="L884" s="18">
        <v>45.476119402984999</v>
      </c>
      <c r="M884" s="18">
        <v>22.181818181818201</v>
      </c>
      <c r="N884" s="18">
        <v>31.636363636363601</v>
      </c>
      <c r="O884" s="18">
        <v>24.863636363636399</v>
      </c>
      <c r="P884" s="18">
        <v>11.2272727272727</v>
      </c>
      <c r="Q884" s="18">
        <v>2.7954545454545499</v>
      </c>
      <c r="R884" s="18"/>
      <c r="S884" s="18">
        <v>17.454545454545499</v>
      </c>
      <c r="T884" s="18">
        <v>37.204545454545503</v>
      </c>
      <c r="U884" s="18">
        <v>32.5</v>
      </c>
      <c r="V884" s="18">
        <v>22.045454545454501</v>
      </c>
      <c r="W884" s="18">
        <v>11.2727272727273</v>
      </c>
      <c r="X884" s="18"/>
      <c r="Y884" s="18">
        <v>152.43181818181799</v>
      </c>
      <c r="Z884" s="18">
        <v>43.25</v>
      </c>
      <c r="AA884" s="18">
        <v>17.5</v>
      </c>
      <c r="AB884" s="18">
        <v>3.5681818181818201</v>
      </c>
      <c r="AC884" s="18">
        <v>91.295454545454504</v>
      </c>
      <c r="AD884" s="18"/>
      <c r="AE884" s="18">
        <v>106.818181818182</v>
      </c>
      <c r="AF884" s="18">
        <v>1.7954545454545501</v>
      </c>
      <c r="AG884" s="18">
        <v>9.5227272727272698</v>
      </c>
      <c r="AH884" s="18"/>
      <c r="AI884" s="18"/>
      <c r="AJ884" s="18">
        <v>0.18181818181818199</v>
      </c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>
        <v>213.18181818181799</v>
      </c>
      <c r="AW884" s="18"/>
      <c r="AX884" s="18"/>
      <c r="AY884" s="18"/>
      <c r="AZ884" s="18"/>
      <c r="BA884" s="18"/>
      <c r="BB884" s="18"/>
      <c r="BC884" s="18">
        <v>211.363636363636</v>
      </c>
      <c r="BD884" s="18">
        <v>1.8181818181818199</v>
      </c>
      <c r="BE884" s="18">
        <v>42.727272727272698</v>
      </c>
      <c r="BF884" s="18">
        <v>67.636363636363598</v>
      </c>
      <c r="BG884" s="18">
        <v>40.977272727272698</v>
      </c>
      <c r="BH884" s="18">
        <v>61.840909090909101</v>
      </c>
    </row>
    <row r="885" spans="1:60" x14ac:dyDescent="0.2">
      <c r="A885" s="18" t="s">
        <v>204</v>
      </c>
      <c r="B885" s="3">
        <v>140</v>
      </c>
      <c r="C885" s="18" t="s">
        <v>79</v>
      </c>
      <c r="D885" s="18" t="s">
        <v>308</v>
      </c>
      <c r="E885" s="18" t="s">
        <v>308</v>
      </c>
      <c r="F885" s="18" t="s">
        <v>308</v>
      </c>
      <c r="G885" s="18">
        <v>1.9545454545454499</v>
      </c>
      <c r="H885" s="18">
        <v>1.22727272727273</v>
      </c>
      <c r="I885" s="18">
        <v>3.1818181818181799</v>
      </c>
      <c r="J885" s="18">
        <v>44.860465116279101</v>
      </c>
      <c r="K885" s="18">
        <v>42.462962962962997</v>
      </c>
      <c r="L885" s="18">
        <v>43.935714285714297</v>
      </c>
      <c r="M885" s="18">
        <v>0.65909090909090895</v>
      </c>
      <c r="N885" s="18"/>
      <c r="O885" s="18">
        <v>1.1818181818181801</v>
      </c>
      <c r="P885" s="18">
        <v>0.11363636363636399</v>
      </c>
      <c r="Q885" s="18"/>
      <c r="R885" s="18"/>
      <c r="S885" s="18">
        <v>0.75</v>
      </c>
      <c r="T885" s="18">
        <v>4.5454545454545497E-2</v>
      </c>
      <c r="U885" s="18"/>
      <c r="V885" s="18">
        <v>0.29545454545454503</v>
      </c>
      <c r="W885" s="18">
        <v>0.13636363636363599</v>
      </c>
      <c r="X885" s="18"/>
      <c r="Y885" s="18">
        <v>2.1590909090909101</v>
      </c>
      <c r="Z885" s="18">
        <v>0.68181818181818199</v>
      </c>
      <c r="AA885" s="18">
        <v>0.34090909090909099</v>
      </c>
      <c r="AB885" s="18">
        <v>0.25</v>
      </c>
      <c r="AC885" s="18">
        <v>1.5909090909090899</v>
      </c>
      <c r="AD885" s="18"/>
      <c r="AE885" s="18">
        <v>1.13636363636364</v>
      </c>
      <c r="AF885" s="18">
        <v>4.5454545454545497E-2</v>
      </c>
      <c r="AG885" s="18">
        <v>6.8181818181818205E-2</v>
      </c>
      <c r="AH885" s="18">
        <v>9.0909090909090898E-2</v>
      </c>
      <c r="AI885" s="18"/>
      <c r="AJ885" s="18"/>
      <c r="AK885" s="18"/>
      <c r="AL885" s="18"/>
      <c r="AM885" s="18"/>
      <c r="AN885" s="18"/>
      <c r="AO885" s="18"/>
      <c r="AP885" s="18"/>
      <c r="AQ885" s="18">
        <v>3.1818181818181799</v>
      </c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>
        <v>3.1818181818181799</v>
      </c>
      <c r="BD885" s="18"/>
      <c r="BE885" s="18">
        <v>1.9545454545454499</v>
      </c>
      <c r="BF885" s="18">
        <v>1.22727272727273</v>
      </c>
      <c r="BG885" s="18"/>
      <c r="BH885" s="18"/>
    </row>
    <row r="886" spans="1:60" x14ac:dyDescent="0.2">
      <c r="A886" s="18" t="s">
        <v>204</v>
      </c>
      <c r="B886" s="3">
        <v>143</v>
      </c>
      <c r="C886" s="18" t="s">
        <v>80</v>
      </c>
      <c r="D886" s="18" t="s">
        <v>308</v>
      </c>
      <c r="E886" s="18" t="s">
        <v>308</v>
      </c>
      <c r="F886" s="18" t="s">
        <v>308</v>
      </c>
      <c r="G886" s="18">
        <v>840.81818181818198</v>
      </c>
      <c r="H886" s="18">
        <v>1084.5</v>
      </c>
      <c r="I886" s="18">
        <v>1925.3181818181799</v>
      </c>
      <c r="J886" s="18">
        <v>39.4875391934264</v>
      </c>
      <c r="K886" s="18">
        <v>41.691961104824301</v>
      </c>
      <c r="L886" s="18">
        <v>40.729253724295802</v>
      </c>
      <c r="M886" s="18">
        <v>307.36363636363598</v>
      </c>
      <c r="N886" s="18">
        <v>309.84090909090901</v>
      </c>
      <c r="O886" s="18">
        <v>155.772727272727</v>
      </c>
      <c r="P886" s="18">
        <v>51.659090909090899</v>
      </c>
      <c r="Q886" s="18">
        <v>16.181818181818201</v>
      </c>
      <c r="R886" s="18"/>
      <c r="S886" s="18">
        <v>299.09090909090901</v>
      </c>
      <c r="T886" s="18">
        <v>419.34090909090901</v>
      </c>
      <c r="U886" s="18">
        <v>225.70454545454501</v>
      </c>
      <c r="V886" s="18">
        <v>108.954545454545</v>
      </c>
      <c r="W886" s="18">
        <v>31.409090909090899</v>
      </c>
      <c r="X886" s="18"/>
      <c r="Y886" s="18">
        <v>1550.75</v>
      </c>
      <c r="Z886" s="18">
        <v>274.45454545454498</v>
      </c>
      <c r="AA886" s="18">
        <v>100.113636363636</v>
      </c>
      <c r="AB886" s="18">
        <v>1.8181818181818199</v>
      </c>
      <c r="AC886" s="18">
        <v>229.25</v>
      </c>
      <c r="AD886" s="18">
        <v>0.45454545454545497</v>
      </c>
      <c r="AE886" s="18">
        <v>1468.6136363636399</v>
      </c>
      <c r="AF886" s="18">
        <v>0.65909090909090895</v>
      </c>
      <c r="AG886" s="18">
        <v>224.18181818181799</v>
      </c>
      <c r="AH886" s="18"/>
      <c r="AI886" s="18"/>
      <c r="AJ886" s="18">
        <v>0.34090909090909099</v>
      </c>
      <c r="AK886" s="18"/>
      <c r="AL886" s="18"/>
      <c r="AM886" s="18"/>
      <c r="AN886" s="18">
        <v>122.636363636364</v>
      </c>
      <c r="AO886" s="18"/>
      <c r="AP886" s="18">
        <v>82.681818181818201</v>
      </c>
      <c r="AQ886" s="18">
        <v>248.363636363636</v>
      </c>
      <c r="AR886" s="18">
        <v>706.95454545454595</v>
      </c>
      <c r="AS886" s="18">
        <v>190.886363636364</v>
      </c>
      <c r="AT886" s="18">
        <v>81.659090909090907</v>
      </c>
      <c r="AU886" s="18"/>
      <c r="AV886" s="18">
        <v>236.022727272727</v>
      </c>
      <c r="AW886" s="18">
        <v>84.659090909090907</v>
      </c>
      <c r="AX886" s="18"/>
      <c r="AY886" s="18">
        <v>171.45454545454501</v>
      </c>
      <c r="AZ886" s="18"/>
      <c r="BA886" s="18"/>
      <c r="BB886" s="18"/>
      <c r="BC886" s="18">
        <v>1900.5909090909099</v>
      </c>
      <c r="BD886" s="18">
        <v>24.727272727272702</v>
      </c>
      <c r="BE886" s="18">
        <v>195.84090909090901</v>
      </c>
      <c r="BF886" s="18">
        <v>453.79545454545502</v>
      </c>
      <c r="BG886" s="18">
        <v>632.77272727272702</v>
      </c>
      <c r="BH886" s="18">
        <v>642.90909090909099</v>
      </c>
    </row>
    <row r="887" spans="1:60" x14ac:dyDescent="0.2">
      <c r="A887" s="18" t="s">
        <v>204</v>
      </c>
      <c r="B887" s="3">
        <v>144</v>
      </c>
      <c r="C887" s="18" t="s">
        <v>81</v>
      </c>
      <c r="D887" s="18" t="s">
        <v>308</v>
      </c>
      <c r="E887" s="18" t="s">
        <v>308</v>
      </c>
      <c r="F887" s="18" t="s">
        <v>308</v>
      </c>
      <c r="G887" s="18">
        <v>21.602272727272702</v>
      </c>
      <c r="H887" s="18">
        <v>53.625</v>
      </c>
      <c r="I887" s="18">
        <v>75.227272727272705</v>
      </c>
      <c r="J887" s="18">
        <v>40.298790110468197</v>
      </c>
      <c r="K887" s="18">
        <v>46.379529561347702</v>
      </c>
      <c r="L887" s="18">
        <v>44.633383685800602</v>
      </c>
      <c r="M887" s="18">
        <v>6</v>
      </c>
      <c r="N887" s="18">
        <v>8.875</v>
      </c>
      <c r="O887" s="18">
        <v>5.1363636363636402</v>
      </c>
      <c r="P887" s="18">
        <v>0.97727272727272696</v>
      </c>
      <c r="Q887" s="18">
        <v>0.61363636363636398</v>
      </c>
      <c r="R887" s="18"/>
      <c r="S887" s="18">
        <v>11.3977272727273</v>
      </c>
      <c r="T887" s="18">
        <v>13.590909090909101</v>
      </c>
      <c r="U887" s="18">
        <v>11.2727272727273</v>
      </c>
      <c r="V887" s="18">
        <v>13.954545454545499</v>
      </c>
      <c r="W887" s="18">
        <v>3.4090909090909101</v>
      </c>
      <c r="X887" s="18"/>
      <c r="Y887" s="18">
        <v>59.772727272727302</v>
      </c>
      <c r="Z887" s="18">
        <v>13.7727272727273</v>
      </c>
      <c r="AA887" s="18">
        <v>1.6818181818181801</v>
      </c>
      <c r="AB887" s="18">
        <v>1.4318181818181801</v>
      </c>
      <c r="AC887" s="18">
        <v>7.6590909090909101</v>
      </c>
      <c r="AD887" s="18"/>
      <c r="AE887" s="18">
        <v>34.181818181818201</v>
      </c>
      <c r="AF887" s="18">
        <v>17.636363636363601</v>
      </c>
      <c r="AG887" s="18">
        <v>5.4090909090909101</v>
      </c>
      <c r="AH887" s="18"/>
      <c r="AI887" s="18"/>
      <c r="AJ887" s="18">
        <v>8.9090909090909101</v>
      </c>
      <c r="AK887" s="18"/>
      <c r="AL887" s="18"/>
      <c r="AM887" s="18"/>
      <c r="AN887" s="18"/>
      <c r="AO887" s="18"/>
      <c r="AP887" s="18"/>
      <c r="AQ887" s="18">
        <v>13.840909090909101</v>
      </c>
      <c r="AR887" s="18">
        <v>61.386363636363598</v>
      </c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>
        <v>73.545454545454504</v>
      </c>
      <c r="BD887" s="18">
        <v>1.6818181818181801</v>
      </c>
      <c r="BE887" s="18">
        <v>23.034090909090899</v>
      </c>
      <c r="BF887" s="18">
        <v>23.534090909090899</v>
      </c>
      <c r="BG887" s="18">
        <v>8.3636363636363598</v>
      </c>
      <c r="BH887" s="18">
        <v>20.295454545454501</v>
      </c>
    </row>
    <row r="888" spans="1:60" x14ac:dyDescent="0.2">
      <c r="A888" s="18" t="s">
        <v>204</v>
      </c>
      <c r="B888" s="3">
        <v>148</v>
      </c>
      <c r="C888" s="18" t="s">
        <v>83</v>
      </c>
      <c r="D888" s="18" t="s">
        <v>308</v>
      </c>
      <c r="E888" s="18" t="s">
        <v>308</v>
      </c>
      <c r="F888" s="18" t="s">
        <v>308</v>
      </c>
      <c r="G888" s="18">
        <v>0.63636363636363602</v>
      </c>
      <c r="H888" s="18">
        <v>0.27272727272727298</v>
      </c>
      <c r="I888" s="18">
        <v>0.90909090909090895</v>
      </c>
      <c r="J888" s="18">
        <v>59.035714285714299</v>
      </c>
      <c r="K888" s="18">
        <v>44.75</v>
      </c>
      <c r="L888" s="18">
        <v>54.75</v>
      </c>
      <c r="M888" s="18"/>
      <c r="N888" s="18"/>
      <c r="O888" s="18">
        <v>0.204545454545455</v>
      </c>
      <c r="P888" s="18">
        <v>0.25</v>
      </c>
      <c r="Q888" s="18">
        <v>0.18181818181818199</v>
      </c>
      <c r="R888" s="18"/>
      <c r="S888" s="18"/>
      <c r="T888" s="18">
        <v>0.13636363636363599</v>
      </c>
      <c r="U888" s="18">
        <v>0.13636363636363599</v>
      </c>
      <c r="V888" s="18"/>
      <c r="W888" s="18"/>
      <c r="X888" s="18"/>
      <c r="Y888" s="18">
        <v>0.52272727272727304</v>
      </c>
      <c r="Z888" s="18">
        <v>0.38636363636363602</v>
      </c>
      <c r="AA888" s="18"/>
      <c r="AB888" s="18">
        <v>0.31818181818181801</v>
      </c>
      <c r="AC888" s="18">
        <v>6.8181818181818205E-2</v>
      </c>
      <c r="AD888" s="18"/>
      <c r="AE888" s="18"/>
      <c r="AF888" s="18">
        <v>0.52272727272727304</v>
      </c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>
        <v>0.90909090909090895</v>
      </c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>
        <v>0.90909090909090895</v>
      </c>
      <c r="BD888" s="18"/>
      <c r="BE888" s="18">
        <v>0.65909090909090895</v>
      </c>
      <c r="BF888" s="18">
        <v>0.25</v>
      </c>
      <c r="BG888" s="18"/>
      <c r="BH888" s="18"/>
    </row>
    <row r="889" spans="1:60" x14ac:dyDescent="0.2">
      <c r="A889" s="18" t="s">
        <v>204</v>
      </c>
      <c r="B889" s="3">
        <v>152</v>
      </c>
      <c r="C889" s="18" t="s">
        <v>84</v>
      </c>
      <c r="D889" s="18" t="s">
        <v>308</v>
      </c>
      <c r="E889" s="18" t="s">
        <v>308</v>
      </c>
      <c r="F889" s="18" t="s">
        <v>308</v>
      </c>
      <c r="G889" s="18">
        <v>121.681818181818</v>
      </c>
      <c r="H889" s="18">
        <v>78.886363636363598</v>
      </c>
      <c r="I889" s="18">
        <v>200.56818181818201</v>
      </c>
      <c r="J889" s="18">
        <v>36.8378782218902</v>
      </c>
      <c r="K889" s="18">
        <v>39.911840968020798</v>
      </c>
      <c r="L889" s="18">
        <v>38.046912181303099</v>
      </c>
      <c r="M889" s="18">
        <v>59.931818181818201</v>
      </c>
      <c r="N889" s="18">
        <v>35.727272727272698</v>
      </c>
      <c r="O889" s="18">
        <v>16.931818181818201</v>
      </c>
      <c r="P889" s="18">
        <v>8.25</v>
      </c>
      <c r="Q889" s="18">
        <v>0.84090909090909105</v>
      </c>
      <c r="R889" s="18"/>
      <c r="S889" s="18">
        <v>27.431818181818201</v>
      </c>
      <c r="T889" s="18">
        <v>28.909090909090899</v>
      </c>
      <c r="U889" s="18">
        <v>12.840909090909101</v>
      </c>
      <c r="V889" s="18">
        <v>8.3181818181818201</v>
      </c>
      <c r="W889" s="18">
        <v>1.38636363636364</v>
      </c>
      <c r="X889" s="18"/>
      <c r="Y889" s="18">
        <v>170.34090909090901</v>
      </c>
      <c r="Z889" s="18">
        <v>18.545454545454501</v>
      </c>
      <c r="AA889" s="18">
        <v>11.681818181818199</v>
      </c>
      <c r="AB889" s="18">
        <v>0.11363636363636399</v>
      </c>
      <c r="AC889" s="18">
        <v>14.931818181818199</v>
      </c>
      <c r="AD889" s="18"/>
      <c r="AE889" s="18">
        <v>134.977272727273</v>
      </c>
      <c r="AF889" s="18">
        <v>14.636363636363599</v>
      </c>
      <c r="AG889" s="18">
        <v>18.727272727272702</v>
      </c>
      <c r="AH889" s="18">
        <v>3.0681818181818201</v>
      </c>
      <c r="AI889" s="18"/>
      <c r="AJ889" s="18">
        <v>14.113636363636401</v>
      </c>
      <c r="AK889" s="18"/>
      <c r="AL889" s="18"/>
      <c r="AM889" s="18"/>
      <c r="AN889" s="18"/>
      <c r="AO889" s="18">
        <v>38.5</v>
      </c>
      <c r="AP889" s="18"/>
      <c r="AQ889" s="18"/>
      <c r="AR889" s="18">
        <v>148.477272727273</v>
      </c>
      <c r="AS889" s="18"/>
      <c r="AT889" s="18">
        <v>12.568181818181801</v>
      </c>
      <c r="AU889" s="18"/>
      <c r="AV889" s="18">
        <v>1.02272727272727</v>
      </c>
      <c r="AW889" s="18"/>
      <c r="AX889" s="18"/>
      <c r="AY889" s="18"/>
      <c r="AZ889" s="18"/>
      <c r="BA889" s="18"/>
      <c r="BB889" s="18"/>
      <c r="BC889" s="18">
        <v>197.09090909090901</v>
      </c>
      <c r="BD889" s="18">
        <v>3.4772727272727302</v>
      </c>
      <c r="BE889" s="18">
        <v>26.613636363636399</v>
      </c>
      <c r="BF889" s="18">
        <v>26</v>
      </c>
      <c r="BG889" s="18">
        <v>15.2272727272727</v>
      </c>
      <c r="BH889" s="18">
        <v>132.727272727273</v>
      </c>
    </row>
    <row r="890" spans="1:60" x14ac:dyDescent="0.2">
      <c r="A890" s="18" t="s">
        <v>204</v>
      </c>
      <c r="B890" s="3">
        <v>155</v>
      </c>
      <c r="C890" s="18" t="s">
        <v>85</v>
      </c>
      <c r="D890" s="18" t="s">
        <v>308</v>
      </c>
      <c r="E890" s="18" t="s">
        <v>308</v>
      </c>
      <c r="F890" s="18" t="s">
        <v>308</v>
      </c>
      <c r="G890" s="18">
        <v>74.184242424000004</v>
      </c>
      <c r="H890" s="18">
        <v>89.511363636068197</v>
      </c>
      <c r="I890" s="18">
        <v>163.695606060068</v>
      </c>
      <c r="J890" s="18">
        <v>44.556992963124102</v>
      </c>
      <c r="K890" s="18">
        <v>43.575331838140997</v>
      </c>
      <c r="L890" s="18">
        <v>44.020205030688601</v>
      </c>
      <c r="M890" s="18">
        <v>18.147727272909101</v>
      </c>
      <c r="N890" s="18">
        <v>20.6590909088182</v>
      </c>
      <c r="O890" s="18">
        <v>19.7006565656818</v>
      </c>
      <c r="P890" s="18">
        <v>11.166666666590899</v>
      </c>
      <c r="Q890" s="18">
        <v>4.5101010099999996</v>
      </c>
      <c r="R890" s="18"/>
      <c r="S890" s="18">
        <v>24.217171716999999</v>
      </c>
      <c r="T890" s="18">
        <v>28.618686868386401</v>
      </c>
      <c r="U890" s="18">
        <v>21.3484848486818</v>
      </c>
      <c r="V890" s="18">
        <v>10.3926767678182</v>
      </c>
      <c r="W890" s="18">
        <v>4.9343434341818204</v>
      </c>
      <c r="X890" s="18"/>
      <c r="Y890" s="18">
        <v>121.89762626209099</v>
      </c>
      <c r="Z890" s="18">
        <v>37.779040404022702</v>
      </c>
      <c r="AA890" s="18">
        <v>4.0189393939545504</v>
      </c>
      <c r="AB890" s="18"/>
      <c r="AC890" s="18">
        <v>27.1060606060909</v>
      </c>
      <c r="AD890" s="18"/>
      <c r="AE890" s="18">
        <v>119.627424241841</v>
      </c>
      <c r="AF890" s="18">
        <v>12.457070707</v>
      </c>
      <c r="AG890" s="18">
        <v>4.5050505051363601</v>
      </c>
      <c r="AH890" s="18"/>
      <c r="AI890" s="18"/>
      <c r="AJ890" s="18"/>
      <c r="AK890" s="18"/>
      <c r="AL890" s="18"/>
      <c r="AM890" s="18"/>
      <c r="AN890" s="18"/>
      <c r="AO890" s="18"/>
      <c r="AP890" s="18"/>
      <c r="AQ890" s="18">
        <v>11.611111111045499</v>
      </c>
      <c r="AR890" s="18">
        <v>152.084494949023</v>
      </c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>
        <v>161.963282827841</v>
      </c>
      <c r="BD890" s="18">
        <v>1.7323232322272699</v>
      </c>
      <c r="BE890" s="18">
        <v>24.680555555522702</v>
      </c>
      <c r="BF890" s="18">
        <v>44.279040403636401</v>
      </c>
      <c r="BG890" s="18">
        <v>41.131313131363598</v>
      </c>
      <c r="BH890" s="18">
        <v>53.6046969695455</v>
      </c>
    </row>
    <row r="891" spans="1:60" x14ac:dyDescent="0.2">
      <c r="A891" s="18" t="s">
        <v>204</v>
      </c>
      <c r="B891" s="3">
        <v>162</v>
      </c>
      <c r="C891" s="18" t="s">
        <v>86</v>
      </c>
      <c r="D891" s="18" t="s">
        <v>308</v>
      </c>
      <c r="E891" s="18" t="s">
        <v>308</v>
      </c>
      <c r="F891" s="18" t="s">
        <v>308</v>
      </c>
      <c r="G891" s="18">
        <v>3.8295454545454501</v>
      </c>
      <c r="H891" s="18">
        <v>16.170454545454501</v>
      </c>
      <c r="I891" s="18">
        <v>20</v>
      </c>
      <c r="J891" s="18">
        <v>37.6617210682493</v>
      </c>
      <c r="K891" s="18">
        <v>41.274068868587499</v>
      </c>
      <c r="L891" s="18">
        <v>40.582386363636402</v>
      </c>
      <c r="M891" s="18">
        <v>1.14772727272727</v>
      </c>
      <c r="N891" s="18">
        <v>2.2272727272727302</v>
      </c>
      <c r="O891" s="18">
        <v>0.29545454545454503</v>
      </c>
      <c r="P891" s="18">
        <v>0.15909090909090901</v>
      </c>
      <c r="Q891" s="18"/>
      <c r="R891" s="18"/>
      <c r="S891" s="18">
        <v>5.1590909090909101</v>
      </c>
      <c r="T891" s="18">
        <v>4.4090909090909101</v>
      </c>
      <c r="U891" s="18">
        <v>4.2613636363636402</v>
      </c>
      <c r="V891" s="18">
        <v>2.3409090909090899</v>
      </c>
      <c r="W891" s="18"/>
      <c r="X891" s="18"/>
      <c r="Y891" s="18">
        <v>17.329545454545499</v>
      </c>
      <c r="Z891" s="18">
        <v>2.4431818181818201</v>
      </c>
      <c r="AA891" s="18">
        <v>0.22727272727272699</v>
      </c>
      <c r="AB891" s="18"/>
      <c r="AC891" s="18">
        <v>2.3522727272727302</v>
      </c>
      <c r="AD891" s="18"/>
      <c r="AE891" s="18">
        <v>13.25</v>
      </c>
      <c r="AF891" s="18">
        <v>6.8181818181818205E-2</v>
      </c>
      <c r="AG891" s="18">
        <v>3.4659090909090899</v>
      </c>
      <c r="AH891" s="18"/>
      <c r="AI891" s="18"/>
      <c r="AJ891" s="18">
        <v>0.86363636363636398</v>
      </c>
      <c r="AK891" s="18"/>
      <c r="AL891" s="18"/>
      <c r="AM891" s="18"/>
      <c r="AN891" s="18"/>
      <c r="AO891" s="18"/>
      <c r="AP891" s="18"/>
      <c r="AQ891" s="18"/>
      <c r="AR891" s="18">
        <v>20</v>
      </c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>
        <v>19.727272727272702</v>
      </c>
      <c r="BD891" s="18">
        <v>0.27272727272727298</v>
      </c>
      <c r="BE891" s="18">
        <v>7.1363636363636402</v>
      </c>
      <c r="BF891" s="18">
        <v>5.1590909090909101</v>
      </c>
      <c r="BG891" s="18">
        <v>0.54545454545454497</v>
      </c>
      <c r="BH891" s="18">
        <v>7.1590909090909101</v>
      </c>
    </row>
    <row r="892" spans="1:60" x14ac:dyDescent="0.2">
      <c r="A892" s="18" t="s">
        <v>204</v>
      </c>
      <c r="B892" s="3">
        <v>165</v>
      </c>
      <c r="C892" s="18" t="s">
        <v>87</v>
      </c>
      <c r="D892" s="18" t="s">
        <v>308</v>
      </c>
      <c r="E892" s="18" t="s">
        <v>308</v>
      </c>
      <c r="F892" s="18" t="s">
        <v>308</v>
      </c>
      <c r="G892" s="18">
        <v>49.340909090909101</v>
      </c>
      <c r="H892" s="18">
        <v>104.227272727273</v>
      </c>
      <c r="I892" s="18">
        <v>153.56818181818201</v>
      </c>
      <c r="J892" s="18">
        <v>42.005066789497903</v>
      </c>
      <c r="K892" s="18">
        <v>45.399912778020003</v>
      </c>
      <c r="L892" s="18">
        <v>44.309160870208501</v>
      </c>
      <c r="M892" s="18">
        <v>13.431818181818199</v>
      </c>
      <c r="N892" s="18">
        <v>16.25</v>
      </c>
      <c r="O892" s="18">
        <v>14.431818181818199</v>
      </c>
      <c r="P892" s="18">
        <v>3.4090909090909101</v>
      </c>
      <c r="Q892" s="18">
        <v>1.8181818181818199</v>
      </c>
      <c r="R892" s="18"/>
      <c r="S892" s="18">
        <v>24.75</v>
      </c>
      <c r="T892" s="18">
        <v>29.818181818181799</v>
      </c>
      <c r="U892" s="18">
        <v>25.477272727272702</v>
      </c>
      <c r="V892" s="18">
        <v>16.454545454545499</v>
      </c>
      <c r="W892" s="18">
        <v>7.7272727272727302</v>
      </c>
      <c r="X892" s="18"/>
      <c r="Y892" s="18">
        <v>83.568181818181799</v>
      </c>
      <c r="Z892" s="18">
        <v>50.159090909090899</v>
      </c>
      <c r="AA892" s="18">
        <v>19.840909090909101</v>
      </c>
      <c r="AB892" s="18">
        <v>2.7045454545454501</v>
      </c>
      <c r="AC892" s="18">
        <v>34.340909090909101</v>
      </c>
      <c r="AD892" s="18"/>
      <c r="AE892" s="18">
        <v>114.295454545455</v>
      </c>
      <c r="AF892" s="18">
        <v>0.18181818181818199</v>
      </c>
      <c r="AG892" s="18">
        <v>1.6818181818181801</v>
      </c>
      <c r="AH892" s="18"/>
      <c r="AI892" s="18"/>
      <c r="AJ892" s="18">
        <v>0.36363636363636398</v>
      </c>
      <c r="AK892" s="18"/>
      <c r="AL892" s="18"/>
      <c r="AM892" s="18"/>
      <c r="AN892" s="18"/>
      <c r="AO892" s="18"/>
      <c r="AP892" s="18"/>
      <c r="AQ892" s="18">
        <v>17.363636363636399</v>
      </c>
      <c r="AR892" s="18"/>
      <c r="AS892" s="18">
        <v>38.363636363636402</v>
      </c>
      <c r="AT892" s="18">
        <v>30.295454545454501</v>
      </c>
      <c r="AU892" s="18"/>
      <c r="AV892" s="18">
        <v>7.2272727272727302</v>
      </c>
      <c r="AW892" s="18">
        <v>27.159090909090899</v>
      </c>
      <c r="AX892" s="18">
        <v>25.840909090909101</v>
      </c>
      <c r="AY892" s="18">
        <v>4.4318181818181799</v>
      </c>
      <c r="AZ892" s="18">
        <v>2.8863636363636398</v>
      </c>
      <c r="BA892" s="18"/>
      <c r="BB892" s="18"/>
      <c r="BC892" s="18">
        <v>150.386363636364</v>
      </c>
      <c r="BD892" s="18">
        <v>3.1818181818181799</v>
      </c>
      <c r="BE892" s="18">
        <v>33.909090909090899</v>
      </c>
      <c r="BF892" s="18">
        <v>64</v>
      </c>
      <c r="BG892" s="18">
        <v>24.113636363636399</v>
      </c>
      <c r="BH892" s="18">
        <v>31.545454545454501</v>
      </c>
    </row>
    <row r="893" spans="1:60" x14ac:dyDescent="0.2">
      <c r="A893" s="18" t="s">
        <v>204</v>
      </c>
      <c r="B893" s="3">
        <v>170</v>
      </c>
      <c r="C893" s="18" t="s">
        <v>89</v>
      </c>
      <c r="D893" s="18" t="s">
        <v>308</v>
      </c>
      <c r="E893" s="18" t="s">
        <v>308</v>
      </c>
      <c r="F893" s="18" t="s">
        <v>308</v>
      </c>
      <c r="G893" s="18">
        <v>9.0909090909090898E-2</v>
      </c>
      <c r="H893" s="18">
        <v>3.3409090909090899</v>
      </c>
      <c r="I893" s="18">
        <v>3.4318181818181799</v>
      </c>
      <c r="J893" s="18">
        <v>42</v>
      </c>
      <c r="K893" s="18">
        <v>56</v>
      </c>
      <c r="L893" s="18">
        <v>55.6291390728477</v>
      </c>
      <c r="M893" s="18"/>
      <c r="N893" s="18">
        <v>9.0909090909090898E-2</v>
      </c>
      <c r="O893" s="18"/>
      <c r="P893" s="18"/>
      <c r="Q893" s="18"/>
      <c r="R893" s="18"/>
      <c r="S893" s="18"/>
      <c r="T893" s="18">
        <v>9.0909090909090898E-2</v>
      </c>
      <c r="U893" s="18">
        <v>1.02272727272727</v>
      </c>
      <c r="V893" s="18">
        <v>2.1363636363636398</v>
      </c>
      <c r="W893" s="18">
        <v>9.0909090909090898E-2</v>
      </c>
      <c r="X893" s="18"/>
      <c r="Y893" s="18">
        <v>3.3409090909090899</v>
      </c>
      <c r="Z893" s="18"/>
      <c r="AA893" s="18">
        <v>9.0909090909090898E-2</v>
      </c>
      <c r="AB893" s="18"/>
      <c r="AC893" s="18"/>
      <c r="AD893" s="18"/>
      <c r="AE893" s="18">
        <v>1.2045454545454499</v>
      </c>
      <c r="AF893" s="18">
        <v>1.11363636363636</v>
      </c>
      <c r="AG893" s="18">
        <v>1.11363636363636</v>
      </c>
      <c r="AH893" s="18"/>
      <c r="AI893" s="18"/>
      <c r="AJ893" s="18"/>
      <c r="AK893" s="18"/>
      <c r="AL893" s="18">
        <v>0.18181818181818199</v>
      </c>
      <c r="AM893" s="18"/>
      <c r="AN893" s="18"/>
      <c r="AO893" s="18"/>
      <c r="AP893" s="18"/>
      <c r="AQ893" s="18"/>
      <c r="AR893" s="18">
        <v>3.25</v>
      </c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>
        <v>2.4090909090909101</v>
      </c>
      <c r="BD893" s="18">
        <v>1.02272727272727</v>
      </c>
      <c r="BE893" s="18">
        <v>0.36363636363636398</v>
      </c>
      <c r="BF893" s="18"/>
      <c r="BG893" s="18"/>
      <c r="BH893" s="18">
        <v>3.0681818181818201</v>
      </c>
    </row>
    <row r="894" spans="1:60" x14ac:dyDescent="0.2">
      <c r="A894" s="18" t="s">
        <v>204</v>
      </c>
      <c r="B894" s="3">
        <v>171</v>
      </c>
      <c r="C894" s="18" t="s">
        <v>177</v>
      </c>
      <c r="D894" s="18" t="s">
        <v>308</v>
      </c>
      <c r="E894" s="18" t="s">
        <v>308</v>
      </c>
      <c r="F894" s="18" t="s">
        <v>308</v>
      </c>
      <c r="G894" s="18">
        <v>16.3772727272727</v>
      </c>
      <c r="H894" s="18">
        <v>38.977272727272698</v>
      </c>
      <c r="I894" s="18">
        <v>55.354545454545502</v>
      </c>
      <c r="J894" s="18">
        <v>39.948376353039102</v>
      </c>
      <c r="K894" s="18">
        <v>46.833411078717198</v>
      </c>
      <c r="L894" s="18">
        <v>44.796395138774798</v>
      </c>
      <c r="M894" s="18">
        <v>6.6136363636363598</v>
      </c>
      <c r="N894" s="18">
        <v>4.3090909090909104</v>
      </c>
      <c r="O894" s="18">
        <v>2.8659090909090899</v>
      </c>
      <c r="P894" s="18">
        <v>1.85</v>
      </c>
      <c r="Q894" s="18">
        <v>0.73863636363636398</v>
      </c>
      <c r="R894" s="18"/>
      <c r="S894" s="18">
        <v>7.3227272727272696</v>
      </c>
      <c r="T894" s="18">
        <v>8.3568181818181806</v>
      </c>
      <c r="U894" s="18">
        <v>14.1318181818182</v>
      </c>
      <c r="V894" s="18">
        <v>8.5159090909090907</v>
      </c>
      <c r="W894" s="18">
        <v>0.65</v>
      </c>
      <c r="X894" s="18"/>
      <c r="Y894" s="18">
        <v>20.356818181818198</v>
      </c>
      <c r="Z894" s="18">
        <v>23.2090909090909</v>
      </c>
      <c r="AA894" s="18">
        <v>11.7886363636364</v>
      </c>
      <c r="AB894" s="18">
        <v>0.44318181818181801</v>
      </c>
      <c r="AC894" s="18">
        <v>7.0818181818181802</v>
      </c>
      <c r="AD894" s="18"/>
      <c r="AE894" s="18">
        <v>42.261363636363598</v>
      </c>
      <c r="AF894" s="18">
        <v>0.20681818181818201</v>
      </c>
      <c r="AG894" s="18">
        <v>2.2931818181818202</v>
      </c>
      <c r="AH894" s="18">
        <v>2.0454545454545499</v>
      </c>
      <c r="AI894" s="18"/>
      <c r="AJ894" s="18">
        <v>1.02272727272727</v>
      </c>
      <c r="AK894" s="18"/>
      <c r="AL894" s="18"/>
      <c r="AM894" s="18"/>
      <c r="AN894" s="18"/>
      <c r="AO894" s="18"/>
      <c r="AP894" s="18"/>
      <c r="AQ894" s="18"/>
      <c r="AR894" s="18">
        <v>54.468181818181797</v>
      </c>
      <c r="AS894" s="18">
        <v>0.88636363636363602</v>
      </c>
      <c r="AT894" s="18"/>
      <c r="AU894" s="18"/>
      <c r="AV894" s="18"/>
      <c r="AW894" s="18"/>
      <c r="AX894" s="18"/>
      <c r="AY894" s="18"/>
      <c r="AZ894" s="18"/>
      <c r="BA894" s="18"/>
      <c r="BB894" s="18"/>
      <c r="BC894" s="18">
        <v>52.718181818181797</v>
      </c>
      <c r="BD894" s="18">
        <v>2.6363636363636398</v>
      </c>
      <c r="BE894" s="18">
        <v>6.8840909090909097</v>
      </c>
      <c r="BF894" s="18">
        <v>14.654545454545501</v>
      </c>
      <c r="BG894" s="18">
        <v>8.7750000000000004</v>
      </c>
      <c r="BH894" s="18">
        <v>25.0409090909091</v>
      </c>
    </row>
    <row r="895" spans="1:60" x14ac:dyDescent="0.2">
      <c r="A895" s="18" t="s">
        <v>204</v>
      </c>
      <c r="B895" s="3">
        <v>176</v>
      </c>
      <c r="C895" s="18" t="s">
        <v>90</v>
      </c>
      <c r="D895" s="18" t="s">
        <v>308</v>
      </c>
      <c r="E895" s="18" t="s">
        <v>308</v>
      </c>
      <c r="F895" s="18" t="s">
        <v>308</v>
      </c>
      <c r="G895" s="18">
        <v>75.407499999999999</v>
      </c>
      <c r="H895" s="18">
        <v>47.240681818181798</v>
      </c>
      <c r="I895" s="18">
        <v>122.648181818182</v>
      </c>
      <c r="J895" s="18">
        <v>41.851521882619501</v>
      </c>
      <c r="K895" s="18">
        <v>38.081040513040101</v>
      </c>
      <c r="L895" s="18">
        <v>40.3992369156419</v>
      </c>
      <c r="M895" s="18">
        <v>31.342045454545499</v>
      </c>
      <c r="N895" s="18">
        <v>16.047272727272698</v>
      </c>
      <c r="O895" s="18">
        <v>11.5618181818182</v>
      </c>
      <c r="P895" s="18">
        <v>8.1950000000000003</v>
      </c>
      <c r="Q895" s="18">
        <v>8.2613636363636402</v>
      </c>
      <c r="R895" s="18"/>
      <c r="S895" s="18">
        <v>21.179772727272699</v>
      </c>
      <c r="T895" s="18">
        <v>11.7213636363636</v>
      </c>
      <c r="U895" s="18">
        <v>9.1113636363636399</v>
      </c>
      <c r="V895" s="18">
        <v>4.09181818181818</v>
      </c>
      <c r="W895" s="18">
        <v>1.13636363636364</v>
      </c>
      <c r="X895" s="18"/>
      <c r="Y895" s="18">
        <v>84.805227272727294</v>
      </c>
      <c r="Z895" s="18">
        <v>25.330227272727299</v>
      </c>
      <c r="AA895" s="18">
        <v>12.5127272727273</v>
      </c>
      <c r="AB895" s="18">
        <v>0.54090909090909101</v>
      </c>
      <c r="AC895" s="18">
        <v>8.7954545454545503</v>
      </c>
      <c r="AD895" s="18">
        <v>0.11363636363636399</v>
      </c>
      <c r="AE895" s="18">
        <v>104.78727272727301</v>
      </c>
      <c r="AF895" s="18">
        <v>5.8409090909090899</v>
      </c>
      <c r="AG895" s="18">
        <v>2.18363636363636</v>
      </c>
      <c r="AH895" s="18">
        <v>0.25</v>
      </c>
      <c r="AI895" s="18"/>
      <c r="AJ895" s="18">
        <v>0.13636363636363599</v>
      </c>
      <c r="AK895" s="18"/>
      <c r="AL895" s="18"/>
      <c r="AM895" s="18"/>
      <c r="AN895" s="18">
        <v>2.7727272727272698</v>
      </c>
      <c r="AO895" s="18">
        <v>4.6136363636363598</v>
      </c>
      <c r="AP895" s="18">
        <v>11.215909090909101</v>
      </c>
      <c r="AQ895" s="18"/>
      <c r="AR895" s="18">
        <v>6.5227272727272698</v>
      </c>
      <c r="AS895" s="18"/>
      <c r="AT895" s="18">
        <v>9.8186363636363598</v>
      </c>
      <c r="AU895" s="18"/>
      <c r="AV895" s="18">
        <v>77.818181818181799</v>
      </c>
      <c r="AW895" s="18">
        <v>5.1818181818181799</v>
      </c>
      <c r="AX895" s="18">
        <v>0.88636363636363602</v>
      </c>
      <c r="AY895" s="18">
        <v>3.8181818181818201</v>
      </c>
      <c r="AZ895" s="18"/>
      <c r="BA895" s="18"/>
      <c r="BB895" s="18"/>
      <c r="BC895" s="18">
        <v>119.664090909091</v>
      </c>
      <c r="BD895" s="18">
        <v>2.9840909090909098</v>
      </c>
      <c r="BE895" s="18">
        <v>40.159545454545501</v>
      </c>
      <c r="BF895" s="18">
        <v>25.602272727272702</v>
      </c>
      <c r="BG895" s="18">
        <v>18.318181818181799</v>
      </c>
      <c r="BH895" s="18">
        <v>38.568181818181799</v>
      </c>
    </row>
    <row r="896" spans="1:60" x14ac:dyDescent="0.2">
      <c r="A896" s="18" t="s">
        <v>204</v>
      </c>
      <c r="B896" s="3">
        <v>183</v>
      </c>
      <c r="C896" s="18" t="s">
        <v>91</v>
      </c>
      <c r="D896" s="18" t="s">
        <v>308</v>
      </c>
      <c r="E896" s="18" t="s">
        <v>308</v>
      </c>
      <c r="F896" s="18" t="s">
        <v>308</v>
      </c>
      <c r="G896" s="18">
        <v>11.204545454545499</v>
      </c>
      <c r="H896" s="18">
        <v>4.0227272727272698</v>
      </c>
      <c r="I896" s="18">
        <v>15.2272727272727</v>
      </c>
      <c r="J896" s="18">
        <v>46.882352941176499</v>
      </c>
      <c r="K896" s="18">
        <v>43.892655367231598</v>
      </c>
      <c r="L896" s="18">
        <v>46.0925373134328</v>
      </c>
      <c r="M896" s="18">
        <v>2.6590909090909101</v>
      </c>
      <c r="N896" s="18">
        <v>1.8181818181818199</v>
      </c>
      <c r="O896" s="18">
        <v>2.3181818181818201</v>
      </c>
      <c r="P896" s="18">
        <v>3.5454545454545499</v>
      </c>
      <c r="Q896" s="18">
        <v>0.86363636363636398</v>
      </c>
      <c r="R896" s="18"/>
      <c r="S896" s="18">
        <v>0.75</v>
      </c>
      <c r="T896" s="18">
        <v>1.63636363636364</v>
      </c>
      <c r="U896" s="18">
        <v>0.38636363636363602</v>
      </c>
      <c r="V896" s="18">
        <v>1.25</v>
      </c>
      <c r="W896" s="18"/>
      <c r="X896" s="18"/>
      <c r="Y896" s="18">
        <v>12.909090909090899</v>
      </c>
      <c r="Z896" s="18">
        <v>1.9090909090909101</v>
      </c>
      <c r="AA896" s="18">
        <v>0.40909090909090901</v>
      </c>
      <c r="AB896" s="18">
        <v>0.27272727272727298</v>
      </c>
      <c r="AC896" s="18">
        <v>1.36363636363636</v>
      </c>
      <c r="AD896" s="18"/>
      <c r="AE896" s="18">
        <v>9.75</v>
      </c>
      <c r="AF896" s="18">
        <v>1.36363636363636</v>
      </c>
      <c r="AG896" s="18">
        <v>0.68181818181818199</v>
      </c>
      <c r="AH896" s="18">
        <v>1.7954545454545501</v>
      </c>
      <c r="AI896" s="18"/>
      <c r="AJ896" s="18"/>
      <c r="AK896" s="18"/>
      <c r="AL896" s="18"/>
      <c r="AM896" s="18"/>
      <c r="AN896" s="18"/>
      <c r="AO896" s="18"/>
      <c r="AP896" s="18"/>
      <c r="AQ896" s="18"/>
      <c r="AR896" s="18">
        <v>15.2272727272727</v>
      </c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>
        <v>15.159090909090899</v>
      </c>
      <c r="BD896" s="18">
        <v>6.8181818181818205E-2</v>
      </c>
      <c r="BE896" s="18">
        <v>6.5909090909090899</v>
      </c>
      <c r="BF896" s="18">
        <v>6.4090909090909101</v>
      </c>
      <c r="BG896" s="18">
        <v>2.2272727272727302</v>
      </c>
      <c r="BH896" s="18"/>
    </row>
    <row r="897" spans="1:60" x14ac:dyDescent="0.2">
      <c r="A897" s="18" t="s">
        <v>204</v>
      </c>
      <c r="B897" s="3">
        <v>193</v>
      </c>
      <c r="C897" s="18" t="s">
        <v>92</v>
      </c>
      <c r="D897" s="18" t="s">
        <v>308</v>
      </c>
      <c r="E897" s="18" t="s">
        <v>308</v>
      </c>
      <c r="F897" s="18" t="s">
        <v>308</v>
      </c>
      <c r="G897" s="18">
        <v>2.8181818181818201</v>
      </c>
      <c r="H897" s="18">
        <v>16.272727272727298</v>
      </c>
      <c r="I897" s="18">
        <v>19.090909090909101</v>
      </c>
      <c r="J897" s="18">
        <v>40.338709677419402</v>
      </c>
      <c r="K897" s="18">
        <v>51.315642458100598</v>
      </c>
      <c r="L897" s="18">
        <v>49.695238095238103</v>
      </c>
      <c r="M897" s="18">
        <v>0.52272727272727304</v>
      </c>
      <c r="N897" s="18">
        <v>1.61363636363636</v>
      </c>
      <c r="O897" s="18">
        <v>0.68181818181818199</v>
      </c>
      <c r="P897" s="18"/>
      <c r="Q897" s="18"/>
      <c r="R897" s="18"/>
      <c r="S897" s="18">
        <v>1.77272727272727</v>
      </c>
      <c r="T897" s="18">
        <v>4.3863636363636402</v>
      </c>
      <c r="U897" s="18">
        <v>3.7727272727272698</v>
      </c>
      <c r="V897" s="18">
        <v>2.7954545454545499</v>
      </c>
      <c r="W897" s="18">
        <v>3.5454545454545499</v>
      </c>
      <c r="X897" s="18"/>
      <c r="Y897" s="18">
        <v>16.227272727272702</v>
      </c>
      <c r="Z897" s="18">
        <v>1.86363636363636</v>
      </c>
      <c r="AA897" s="18">
        <v>1</v>
      </c>
      <c r="AB897" s="18">
        <v>6.8181818181818205E-2</v>
      </c>
      <c r="AC897" s="18">
        <v>2.8863636363636398</v>
      </c>
      <c r="AD897" s="18"/>
      <c r="AE897" s="18">
        <v>12.2272727272727</v>
      </c>
      <c r="AF897" s="18">
        <v>1.0909090909090899</v>
      </c>
      <c r="AG897" s="18">
        <v>2.8181818181818201</v>
      </c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>
        <v>19.090909090909101</v>
      </c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>
        <v>19.090909090909101</v>
      </c>
      <c r="BD897" s="18"/>
      <c r="BE897" s="18">
        <v>6.3409090909090899</v>
      </c>
      <c r="BF897" s="18">
        <v>5.2045454545454497</v>
      </c>
      <c r="BG897" s="18">
        <v>2.4318181818181799</v>
      </c>
      <c r="BH897" s="18">
        <v>5.1136363636363598</v>
      </c>
    </row>
    <row r="898" spans="1:60" x14ac:dyDescent="0.2">
      <c r="A898" s="18" t="s">
        <v>204</v>
      </c>
      <c r="B898" s="3">
        <v>214</v>
      </c>
      <c r="C898" s="18" t="s">
        <v>95</v>
      </c>
      <c r="D898" s="18" t="s">
        <v>309</v>
      </c>
      <c r="E898" s="18" t="s">
        <v>309</v>
      </c>
      <c r="F898" s="18" t="s">
        <v>309</v>
      </c>
      <c r="G898" s="18">
        <v>28.545454545454501</v>
      </c>
      <c r="H898" s="18">
        <v>25.818181818181799</v>
      </c>
      <c r="I898" s="18">
        <v>54.363636363636402</v>
      </c>
      <c r="J898" s="18">
        <v>39.7834394904459</v>
      </c>
      <c r="K898" s="18">
        <v>39.577464788732399</v>
      </c>
      <c r="L898" s="18">
        <v>39.685618729097001</v>
      </c>
      <c r="M898" s="18">
        <v>13.090909090909101</v>
      </c>
      <c r="N898" s="18">
        <v>4.9090909090909101</v>
      </c>
      <c r="O898" s="18">
        <v>5.6363636363636402</v>
      </c>
      <c r="P898" s="18">
        <v>4.9090909090909101</v>
      </c>
      <c r="Q898" s="18"/>
      <c r="R898" s="18"/>
      <c r="S898" s="18">
        <v>10.545454545454501</v>
      </c>
      <c r="T898" s="18">
        <v>8.1818181818181799</v>
      </c>
      <c r="U898" s="18">
        <v>5.7272727272727302</v>
      </c>
      <c r="V898" s="18">
        <v>0.81818181818181801</v>
      </c>
      <c r="W898" s="18">
        <v>0.54545454545454497</v>
      </c>
      <c r="X898" s="18"/>
      <c r="Y898" s="18">
        <v>50.363636363636402</v>
      </c>
      <c r="Z898" s="18">
        <v>3.1818181818181799</v>
      </c>
      <c r="AA898" s="18">
        <v>0.81818181818181801</v>
      </c>
      <c r="AB898" s="18"/>
      <c r="AC898" s="18">
        <v>1.63636363636364</v>
      </c>
      <c r="AD898" s="18"/>
      <c r="AE898" s="18">
        <v>43</v>
      </c>
      <c r="AF898" s="18">
        <v>6.5454545454545503</v>
      </c>
      <c r="AG898" s="18">
        <v>3.1818181818181799</v>
      </c>
      <c r="AH898" s="18"/>
      <c r="AI898" s="18"/>
      <c r="AJ898" s="18"/>
      <c r="AK898" s="18"/>
      <c r="AL898" s="18"/>
      <c r="AM898" s="18">
        <v>0.81818181818181801</v>
      </c>
      <c r="AN898" s="18"/>
      <c r="AO898" s="18"/>
      <c r="AP898" s="18"/>
      <c r="AQ898" s="18">
        <v>7.7272727272727302</v>
      </c>
      <c r="AR898" s="18">
        <v>45.818181818181799</v>
      </c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>
        <v>54.363636363636402</v>
      </c>
      <c r="BD898" s="18"/>
      <c r="BE898" s="18"/>
      <c r="BF898" s="18"/>
      <c r="BG898" s="18">
        <v>54.363636363636402</v>
      </c>
      <c r="BH898" s="18"/>
    </row>
    <row r="899" spans="1:60" x14ac:dyDescent="0.2">
      <c r="A899" s="18" t="s">
        <v>204</v>
      </c>
      <c r="B899" s="3">
        <v>218</v>
      </c>
      <c r="C899" s="18" t="s">
        <v>96</v>
      </c>
      <c r="D899" s="18" t="s">
        <v>309</v>
      </c>
      <c r="E899" s="18" t="s">
        <v>309</v>
      </c>
      <c r="F899" s="18" t="s">
        <v>309</v>
      </c>
      <c r="G899" s="18">
        <v>54.506818181818197</v>
      </c>
      <c r="H899" s="18">
        <v>23.9613636363636</v>
      </c>
      <c r="I899" s="18">
        <v>78.468181818181804</v>
      </c>
      <c r="J899" s="18">
        <v>46.700746362006399</v>
      </c>
      <c r="K899" s="18">
        <v>45.319263966612901</v>
      </c>
      <c r="L899" s="18">
        <v>46.278891270346897</v>
      </c>
      <c r="M899" s="18">
        <v>10.886363636363599</v>
      </c>
      <c r="N899" s="18">
        <v>15.804545454545501</v>
      </c>
      <c r="O899" s="18">
        <v>9.9431818181818201</v>
      </c>
      <c r="P899" s="18">
        <v>11.8340909090909</v>
      </c>
      <c r="Q899" s="18">
        <v>6.0386363636363596</v>
      </c>
      <c r="R899" s="18"/>
      <c r="S899" s="18">
        <v>5.8772727272727296</v>
      </c>
      <c r="T899" s="18">
        <v>8.0363636363636406</v>
      </c>
      <c r="U899" s="18">
        <v>2.8977272727272698</v>
      </c>
      <c r="V899" s="18">
        <v>4.7931818181818198</v>
      </c>
      <c r="W899" s="18">
        <v>2.3568181818181801</v>
      </c>
      <c r="X899" s="18"/>
      <c r="Y899" s="18">
        <v>65.429545454545405</v>
      </c>
      <c r="Z899" s="18">
        <v>9.7704545454545499</v>
      </c>
      <c r="AA899" s="18">
        <v>3.2681818181818199</v>
      </c>
      <c r="AB899" s="18"/>
      <c r="AC899" s="18">
        <v>3.46818181818182</v>
      </c>
      <c r="AD899" s="18">
        <v>2.0636363636363599</v>
      </c>
      <c r="AE899" s="18">
        <v>62.379545454545401</v>
      </c>
      <c r="AF899" s="18">
        <v>3.0795454545454501</v>
      </c>
      <c r="AG899" s="18">
        <v>3.5954545454545501</v>
      </c>
      <c r="AH899" s="18"/>
      <c r="AI899" s="18"/>
      <c r="AJ899" s="18">
        <v>3.8818181818181801</v>
      </c>
      <c r="AK899" s="18"/>
      <c r="AL899" s="18"/>
      <c r="AM899" s="18"/>
      <c r="AN899" s="18"/>
      <c r="AO899" s="18"/>
      <c r="AP899" s="18"/>
      <c r="AQ899" s="18"/>
      <c r="AR899" s="18">
        <v>78.468181818181804</v>
      </c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>
        <v>77.956818181818207</v>
      </c>
      <c r="BD899" s="18">
        <v>0.51136363636363602</v>
      </c>
      <c r="BE899" s="18">
        <v>12.863636363636401</v>
      </c>
      <c r="BF899" s="18">
        <v>20.938636363636402</v>
      </c>
      <c r="BG899" s="18">
        <v>20.274999999999999</v>
      </c>
      <c r="BH899" s="18">
        <v>24.390909090909101</v>
      </c>
    </row>
    <row r="900" spans="1:60" x14ac:dyDescent="0.2">
      <c r="A900" s="18" t="s">
        <v>204</v>
      </c>
      <c r="B900" s="3">
        <v>229</v>
      </c>
      <c r="C900" s="18" t="s">
        <v>100</v>
      </c>
      <c r="D900" s="18" t="s">
        <v>309</v>
      </c>
      <c r="E900" s="18" t="s">
        <v>309</v>
      </c>
      <c r="F900" s="18" t="s">
        <v>309</v>
      </c>
      <c r="G900" s="18">
        <v>1.4829545454545501</v>
      </c>
      <c r="H900" s="18"/>
      <c r="I900" s="18">
        <v>1.4829545454545501</v>
      </c>
      <c r="J900" s="18">
        <v>67.022988505747094</v>
      </c>
      <c r="K900" s="18"/>
      <c r="L900" s="18">
        <v>67.022988505747094</v>
      </c>
      <c r="M900" s="18"/>
      <c r="N900" s="18"/>
      <c r="O900" s="18">
        <v>0.54545454545454497</v>
      </c>
      <c r="P900" s="18">
        <v>0.102272727272727</v>
      </c>
      <c r="Q900" s="18">
        <v>0.83522727272727304</v>
      </c>
      <c r="R900" s="18"/>
      <c r="S900" s="18"/>
      <c r="T900" s="18"/>
      <c r="U900" s="18"/>
      <c r="V900" s="18"/>
      <c r="W900" s="18"/>
      <c r="X900" s="18"/>
      <c r="Y900" s="18">
        <v>1.4829545454545501</v>
      </c>
      <c r="Z900" s="18"/>
      <c r="AA900" s="18"/>
      <c r="AB900" s="18"/>
      <c r="AC900" s="18"/>
      <c r="AD900" s="18"/>
      <c r="AE900" s="18">
        <v>1.03977272727273</v>
      </c>
      <c r="AF900" s="18"/>
      <c r="AG900" s="18">
        <v>0.44318181818181801</v>
      </c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>
        <v>1.4829545454545501</v>
      </c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>
        <v>1.4829545454545501</v>
      </c>
      <c r="BD900" s="18"/>
      <c r="BE900" s="18">
        <v>0.30681818181818199</v>
      </c>
      <c r="BF900" s="18">
        <v>0.64772727272727304</v>
      </c>
      <c r="BG900" s="18">
        <v>0.52840909090909105</v>
      </c>
      <c r="BH900" s="18"/>
    </row>
    <row r="901" spans="1:60" x14ac:dyDescent="0.2">
      <c r="A901" s="18" t="s">
        <v>204</v>
      </c>
      <c r="B901" s="3">
        <v>236</v>
      </c>
      <c r="C901" s="18" t="s">
        <v>102</v>
      </c>
      <c r="D901" s="18" t="s">
        <v>309</v>
      </c>
      <c r="E901" s="18" t="s">
        <v>309</v>
      </c>
      <c r="F901" s="18" t="s">
        <v>309</v>
      </c>
      <c r="G901" s="18">
        <v>1.8181818181818199</v>
      </c>
      <c r="H901" s="18">
        <v>0.81818181818181801</v>
      </c>
      <c r="I901" s="18">
        <v>2.6363636363636398</v>
      </c>
      <c r="J901" s="18">
        <v>54.4</v>
      </c>
      <c r="K901" s="18">
        <v>47.8888888888889</v>
      </c>
      <c r="L901" s="18">
        <v>52.379310344827601</v>
      </c>
      <c r="M901" s="18">
        <v>0.36363636363636398</v>
      </c>
      <c r="N901" s="18"/>
      <c r="O901" s="18"/>
      <c r="P901" s="18">
        <v>1.4545454545454499</v>
      </c>
      <c r="Q901" s="18"/>
      <c r="R901" s="18"/>
      <c r="S901" s="18"/>
      <c r="T901" s="18">
        <v>0.18181818181818199</v>
      </c>
      <c r="U901" s="18">
        <v>0.63636363636363602</v>
      </c>
      <c r="V901" s="18"/>
      <c r="W901" s="18"/>
      <c r="X901" s="18"/>
      <c r="Y901" s="18">
        <v>2.6363636363636398</v>
      </c>
      <c r="Z901" s="18"/>
      <c r="AA901" s="18"/>
      <c r="AB901" s="18"/>
      <c r="AC901" s="18"/>
      <c r="AD901" s="18">
        <v>1.27272727272727</v>
      </c>
      <c r="AE901" s="18">
        <v>0.54545454545454497</v>
      </c>
      <c r="AF901" s="18"/>
      <c r="AG901" s="18">
        <v>0.81818181818181801</v>
      </c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>
        <v>2.6363636363636398</v>
      </c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>
        <v>2.6363636363636398</v>
      </c>
      <c r="BD901" s="18"/>
      <c r="BE901" s="18">
        <v>0.36363636363636398</v>
      </c>
      <c r="BF901" s="18">
        <v>1</v>
      </c>
      <c r="BG901" s="18"/>
      <c r="BH901" s="18">
        <v>1.27272727272727</v>
      </c>
    </row>
    <row r="902" spans="1:60" x14ac:dyDescent="0.2">
      <c r="A902" s="18" t="s">
        <v>204</v>
      </c>
      <c r="B902" s="3">
        <v>241</v>
      </c>
      <c r="C902" s="18" t="s">
        <v>103</v>
      </c>
      <c r="D902" s="18" t="s">
        <v>309</v>
      </c>
      <c r="E902" s="18" t="s">
        <v>309</v>
      </c>
      <c r="F902" s="18" t="s">
        <v>309</v>
      </c>
      <c r="G902" s="18">
        <v>0.81818181818181801</v>
      </c>
      <c r="H902" s="18">
        <v>1</v>
      </c>
      <c r="I902" s="18">
        <v>1.8181818181818199</v>
      </c>
      <c r="J902" s="18">
        <v>55.8888888888889</v>
      </c>
      <c r="K902" s="18">
        <v>59.386363636363598</v>
      </c>
      <c r="L902" s="18">
        <v>57.8125</v>
      </c>
      <c r="M902" s="18"/>
      <c r="N902" s="18"/>
      <c r="O902" s="18">
        <v>0.45454545454545497</v>
      </c>
      <c r="P902" s="18"/>
      <c r="Q902" s="18">
        <v>0.36363636363636398</v>
      </c>
      <c r="R902" s="18"/>
      <c r="S902" s="18"/>
      <c r="T902" s="18">
        <v>0.15909090909090901</v>
      </c>
      <c r="U902" s="18"/>
      <c r="V902" s="18">
        <v>0.72727272727272696</v>
      </c>
      <c r="W902" s="18">
        <v>0.11363636363636399</v>
      </c>
      <c r="X902" s="18"/>
      <c r="Y902" s="18">
        <v>1.8181818181818199</v>
      </c>
      <c r="Z902" s="18"/>
      <c r="AA902" s="18"/>
      <c r="AB902" s="18"/>
      <c r="AC902" s="18"/>
      <c r="AD902" s="18"/>
      <c r="AE902" s="18">
        <v>1.8181818181818199</v>
      </c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>
        <v>1.8181818181818199</v>
      </c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>
        <v>1.1818181818181801</v>
      </c>
      <c r="BD902" s="18">
        <v>0.63636363636363602</v>
      </c>
      <c r="BE902" s="18">
        <v>0.36363636363636398</v>
      </c>
      <c r="BF902" s="18">
        <v>1.4545454545454499</v>
      </c>
      <c r="BG902" s="18"/>
      <c r="BH902" s="18"/>
    </row>
    <row r="903" spans="1:60" x14ac:dyDescent="0.2">
      <c r="A903" s="18" t="s">
        <v>204</v>
      </c>
      <c r="B903" s="3">
        <v>257</v>
      </c>
      <c r="C903" s="18" t="s">
        <v>105</v>
      </c>
      <c r="D903" s="18" t="s">
        <v>309</v>
      </c>
      <c r="E903" s="18" t="s">
        <v>309</v>
      </c>
      <c r="F903" s="18" t="s">
        <v>309</v>
      </c>
      <c r="G903" s="18">
        <v>3.8863636363636398</v>
      </c>
      <c r="H903" s="18">
        <v>7.7727272727272698</v>
      </c>
      <c r="I903" s="18">
        <v>11.659090909090899</v>
      </c>
      <c r="J903" s="18">
        <v>47.8187134502924</v>
      </c>
      <c r="K903" s="18">
        <v>42.254385964912302</v>
      </c>
      <c r="L903" s="18">
        <v>44.109161793372301</v>
      </c>
      <c r="M903" s="18">
        <v>0.84090909090909105</v>
      </c>
      <c r="N903" s="18">
        <v>0.56818181818181801</v>
      </c>
      <c r="O903" s="18">
        <v>1.0909090909090899</v>
      </c>
      <c r="P903" s="18">
        <v>0.79545454545454497</v>
      </c>
      <c r="Q903" s="18">
        <v>0.59090909090909105</v>
      </c>
      <c r="R903" s="18"/>
      <c r="S903" s="18">
        <v>2.6590909090909101</v>
      </c>
      <c r="T903" s="18">
        <v>2.2727272727272698</v>
      </c>
      <c r="U903" s="18">
        <v>1.9545454545454499</v>
      </c>
      <c r="V903" s="18">
        <v>0.34090909090909099</v>
      </c>
      <c r="W903" s="18">
        <v>0.54545454545454497</v>
      </c>
      <c r="X903" s="18"/>
      <c r="Y903" s="18">
        <v>8.0681818181818201</v>
      </c>
      <c r="Z903" s="18">
        <v>2.9318181818181799</v>
      </c>
      <c r="AA903" s="18">
        <v>0.65909090909090895</v>
      </c>
      <c r="AB903" s="18"/>
      <c r="AC903" s="18">
        <v>1.22727272727273</v>
      </c>
      <c r="AD903" s="18"/>
      <c r="AE903" s="18">
        <v>8.3863636363636402</v>
      </c>
      <c r="AF903" s="18">
        <v>0.40909090909090901</v>
      </c>
      <c r="AG903" s="18">
        <v>1.63636363636364</v>
      </c>
      <c r="AH903" s="18"/>
      <c r="AI903" s="18"/>
      <c r="AJ903" s="18"/>
      <c r="AK903" s="18"/>
      <c r="AL903" s="18"/>
      <c r="AM903" s="18"/>
      <c r="AN903" s="18"/>
      <c r="AO903" s="18"/>
      <c r="AP903" s="18">
        <v>11.659090909090899</v>
      </c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>
        <v>11.659090909090899</v>
      </c>
      <c r="BD903" s="18"/>
      <c r="BE903" s="18">
        <v>4.2045454545454497</v>
      </c>
      <c r="BF903" s="18">
        <v>6.2045454545454497</v>
      </c>
      <c r="BG903" s="18">
        <v>1.25</v>
      </c>
      <c r="BH903" s="18"/>
    </row>
    <row r="904" spans="1:60" x14ac:dyDescent="0.2">
      <c r="A904" s="18" t="s">
        <v>204</v>
      </c>
      <c r="B904" s="3">
        <v>258</v>
      </c>
      <c r="C904" s="18" t="s">
        <v>106</v>
      </c>
      <c r="D904" s="18" t="s">
        <v>309</v>
      </c>
      <c r="E904" s="18" t="s">
        <v>309</v>
      </c>
      <c r="F904" s="18" t="s">
        <v>309</v>
      </c>
      <c r="G904" s="18">
        <v>1.8181818181818199</v>
      </c>
      <c r="H904" s="18">
        <v>2.1818181818181799</v>
      </c>
      <c r="I904" s="18">
        <v>4</v>
      </c>
      <c r="J904" s="18">
        <v>42.6</v>
      </c>
      <c r="K904" s="18">
        <v>49</v>
      </c>
      <c r="L904" s="18">
        <v>46.090909090909101</v>
      </c>
      <c r="M904" s="18">
        <v>0.72727272727272696</v>
      </c>
      <c r="N904" s="18">
        <v>0.36363636363636398</v>
      </c>
      <c r="O904" s="18">
        <v>0.36363636363636398</v>
      </c>
      <c r="P904" s="18"/>
      <c r="Q904" s="18">
        <v>0.36363636363636398</v>
      </c>
      <c r="R904" s="18"/>
      <c r="S904" s="18">
        <v>0.36363636363636398</v>
      </c>
      <c r="T904" s="18">
        <v>0.72727272727272696</v>
      </c>
      <c r="U904" s="18"/>
      <c r="V904" s="18">
        <v>0.72727272727272696</v>
      </c>
      <c r="W904" s="18">
        <v>0.36363636363636398</v>
      </c>
      <c r="X904" s="18"/>
      <c r="Y904" s="18">
        <v>3.6363636363636398</v>
      </c>
      <c r="Z904" s="18">
        <v>0.36363636363636398</v>
      </c>
      <c r="AA904" s="18"/>
      <c r="AB904" s="18"/>
      <c r="AC904" s="18">
        <v>0.36363636363636398</v>
      </c>
      <c r="AD904" s="18">
        <v>0.36363636363636398</v>
      </c>
      <c r="AE904" s="18">
        <v>0.36363636363636398</v>
      </c>
      <c r="AF904" s="18">
        <v>2.5454545454545499</v>
      </c>
      <c r="AG904" s="18">
        <v>0.36363636363636398</v>
      </c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>
        <v>4</v>
      </c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>
        <v>4</v>
      </c>
      <c r="BD904" s="18"/>
      <c r="BE904" s="18"/>
      <c r="BF904" s="18">
        <v>4</v>
      </c>
      <c r="BG904" s="18"/>
      <c r="BH904" s="18"/>
    </row>
    <row r="905" spans="1:60" x14ac:dyDescent="0.2">
      <c r="A905" s="18" t="s">
        <v>204</v>
      </c>
      <c r="B905" s="3">
        <v>260</v>
      </c>
      <c r="C905" s="18" t="s">
        <v>107</v>
      </c>
      <c r="D905" s="18" t="s">
        <v>309</v>
      </c>
      <c r="E905" s="18" t="s">
        <v>309</v>
      </c>
      <c r="F905" s="18" t="s">
        <v>309</v>
      </c>
      <c r="G905" s="18">
        <v>528.33681818181901</v>
      </c>
      <c r="H905" s="18">
        <v>298.04545454545502</v>
      </c>
      <c r="I905" s="18">
        <v>826.38227272727295</v>
      </c>
      <c r="J905" s="18">
        <v>41.881322262571999</v>
      </c>
      <c r="K905" s="18">
        <v>41.516166692084703</v>
      </c>
      <c r="L905" s="18">
        <v>41.749624183393202</v>
      </c>
      <c r="M905" s="18">
        <v>175.57590909090899</v>
      </c>
      <c r="N905" s="18">
        <v>164.729318181818</v>
      </c>
      <c r="O905" s="18">
        <v>100.478863636364</v>
      </c>
      <c r="P905" s="18">
        <v>51.558181818181801</v>
      </c>
      <c r="Q905" s="18">
        <v>35.994545454545502</v>
      </c>
      <c r="R905" s="18"/>
      <c r="S905" s="18">
        <v>87.507499999999993</v>
      </c>
      <c r="T905" s="18">
        <v>111.98386363636401</v>
      </c>
      <c r="U905" s="18">
        <v>57.498863636363701</v>
      </c>
      <c r="V905" s="18">
        <v>32.977954545454502</v>
      </c>
      <c r="W905" s="18">
        <v>8.0772727272727298</v>
      </c>
      <c r="X905" s="18"/>
      <c r="Y905" s="18">
        <v>611.53863636363701</v>
      </c>
      <c r="Z905" s="18">
        <v>158.467954545455</v>
      </c>
      <c r="AA905" s="18">
        <v>56.375681818181803</v>
      </c>
      <c r="AB905" s="18">
        <v>0.84318181818181803</v>
      </c>
      <c r="AC905" s="18">
        <v>80.446136363636398</v>
      </c>
      <c r="AD905" s="18">
        <v>0.57590909090909104</v>
      </c>
      <c r="AE905" s="18">
        <v>647.85818181818297</v>
      </c>
      <c r="AF905" s="18">
        <v>10.396818181818199</v>
      </c>
      <c r="AG905" s="18">
        <v>75.608409090909106</v>
      </c>
      <c r="AH905" s="18">
        <v>0.10590909090909099</v>
      </c>
      <c r="AI905" s="18"/>
      <c r="AJ905" s="18">
        <v>10.5477272727273</v>
      </c>
      <c r="AK905" s="18"/>
      <c r="AL905" s="18">
        <v>22.942499999999999</v>
      </c>
      <c r="AM905" s="18">
        <v>31.691590909090898</v>
      </c>
      <c r="AN905" s="18">
        <v>34.3809090909091</v>
      </c>
      <c r="AO905" s="18">
        <v>17.4175</v>
      </c>
      <c r="AP905" s="18">
        <v>59.465000000000103</v>
      </c>
      <c r="AQ905" s="18">
        <v>43.188636363636398</v>
      </c>
      <c r="AR905" s="18">
        <v>205.815909090909</v>
      </c>
      <c r="AS905" s="18">
        <v>36.942954545454498</v>
      </c>
      <c r="AT905" s="18">
        <v>74.921590909090895</v>
      </c>
      <c r="AU905" s="18"/>
      <c r="AV905" s="18">
        <v>116.145454545455</v>
      </c>
      <c r="AW905" s="18">
        <v>60.381590909090903</v>
      </c>
      <c r="AX905" s="18">
        <v>29.418636363636399</v>
      </c>
      <c r="AY905" s="18">
        <v>71.389545454545498</v>
      </c>
      <c r="AZ905" s="18"/>
      <c r="BA905" s="18">
        <v>22.2804545454545</v>
      </c>
      <c r="BB905" s="18"/>
      <c r="BC905" s="18">
        <v>816.80931818181796</v>
      </c>
      <c r="BD905" s="18">
        <v>9.5729545454545502</v>
      </c>
      <c r="BE905" s="18">
        <v>209.898636363636</v>
      </c>
      <c r="BF905" s="18">
        <v>187.72272727272701</v>
      </c>
      <c r="BG905" s="18">
        <v>187.334090909091</v>
      </c>
      <c r="BH905" s="18">
        <v>241.42681818181799</v>
      </c>
    </row>
    <row r="906" spans="1:60" x14ac:dyDescent="0.2">
      <c r="A906" s="18" t="s">
        <v>204</v>
      </c>
      <c r="B906" s="3">
        <v>261</v>
      </c>
      <c r="C906" s="18" t="s">
        <v>108</v>
      </c>
      <c r="D906" s="18" t="s">
        <v>309</v>
      </c>
      <c r="E906" s="18" t="s">
        <v>309</v>
      </c>
      <c r="F906" s="18" t="s">
        <v>309</v>
      </c>
      <c r="G906" s="18">
        <v>6.25</v>
      </c>
      <c r="H906" s="18">
        <v>6.9545454545454497</v>
      </c>
      <c r="I906" s="18">
        <v>13.204545454545499</v>
      </c>
      <c r="J906" s="18">
        <v>42.567272727272702</v>
      </c>
      <c r="K906" s="18">
        <v>43.114379084967297</v>
      </c>
      <c r="L906" s="18">
        <v>42.855421686747</v>
      </c>
      <c r="M906" s="18">
        <v>1.36363636363636</v>
      </c>
      <c r="N906" s="18">
        <v>1.8181818181818199</v>
      </c>
      <c r="O906" s="18">
        <v>2.2954545454545499</v>
      </c>
      <c r="P906" s="18">
        <v>0.77272727272727304</v>
      </c>
      <c r="Q906" s="18"/>
      <c r="R906" s="18"/>
      <c r="S906" s="18">
        <v>1.9545454545454499</v>
      </c>
      <c r="T906" s="18">
        <v>2.1818181818181799</v>
      </c>
      <c r="U906" s="18">
        <v>1.72727272727273</v>
      </c>
      <c r="V906" s="18">
        <v>0.70454545454545503</v>
      </c>
      <c r="W906" s="18">
        <v>0.38636363636363602</v>
      </c>
      <c r="X906" s="18"/>
      <c r="Y906" s="18">
        <v>10.25</v>
      </c>
      <c r="Z906" s="18">
        <v>1.7045454545454499</v>
      </c>
      <c r="AA906" s="18">
        <v>1.25</v>
      </c>
      <c r="AB906" s="18"/>
      <c r="AC906" s="18">
        <v>0.5</v>
      </c>
      <c r="AD906" s="18"/>
      <c r="AE906" s="18">
        <v>10.2727272727273</v>
      </c>
      <c r="AF906" s="18">
        <v>0.72727272727272696</v>
      </c>
      <c r="AG906" s="18">
        <v>1.4090909090909101</v>
      </c>
      <c r="AH906" s="18">
        <v>0.13636363636363599</v>
      </c>
      <c r="AI906" s="18"/>
      <c r="AJ906" s="18">
        <v>0.15909090909090901</v>
      </c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>
        <v>13.204545454545499</v>
      </c>
      <c r="AX906" s="18"/>
      <c r="AY906" s="18"/>
      <c r="AZ906" s="18"/>
      <c r="BA906" s="18"/>
      <c r="BB906" s="18"/>
      <c r="BC906" s="18">
        <v>13.204545454545499</v>
      </c>
      <c r="BD906" s="18"/>
      <c r="BE906" s="18">
        <v>6.8409090909090899</v>
      </c>
      <c r="BF906" s="18">
        <v>4.7045454545454497</v>
      </c>
      <c r="BG906" s="18">
        <v>1.6590909090909101</v>
      </c>
      <c r="BH906" s="18"/>
    </row>
    <row r="907" spans="1:60" x14ac:dyDescent="0.2">
      <c r="A907" s="18" t="s">
        <v>204</v>
      </c>
      <c r="B907" s="3">
        <v>273</v>
      </c>
      <c r="C907" s="18" t="s">
        <v>110</v>
      </c>
      <c r="D907" s="18" t="s">
        <v>309</v>
      </c>
      <c r="E907" s="18" t="s">
        <v>309</v>
      </c>
      <c r="F907" s="18" t="s">
        <v>309</v>
      </c>
      <c r="G907" s="18">
        <v>4.9545454545454497</v>
      </c>
      <c r="H907" s="18">
        <v>3.8636363636363602</v>
      </c>
      <c r="I907" s="18">
        <v>8.8181818181818201</v>
      </c>
      <c r="J907" s="18">
        <v>47.211009174311897</v>
      </c>
      <c r="K907" s="18">
        <v>41.558823529411796</v>
      </c>
      <c r="L907" s="18">
        <v>44.7345360824742</v>
      </c>
      <c r="M907" s="18">
        <v>1.02272727272727</v>
      </c>
      <c r="N907" s="18">
        <v>0.88636363636363602</v>
      </c>
      <c r="O907" s="18">
        <v>2.0227272727272698</v>
      </c>
      <c r="P907" s="18"/>
      <c r="Q907" s="18">
        <v>1.02272727272727</v>
      </c>
      <c r="R907" s="18"/>
      <c r="S907" s="18">
        <v>0.56818181818181801</v>
      </c>
      <c r="T907" s="18">
        <v>2.4318181818181799</v>
      </c>
      <c r="U907" s="18">
        <v>0.54545454545454497</v>
      </c>
      <c r="V907" s="18">
        <v>6.8181818181818205E-2</v>
      </c>
      <c r="W907" s="18">
        <v>0.25</v>
      </c>
      <c r="X907" s="18"/>
      <c r="Y907" s="18">
        <v>7.2954545454545503</v>
      </c>
      <c r="Z907" s="18">
        <v>1</v>
      </c>
      <c r="AA907" s="18">
        <v>0.52272727272727304</v>
      </c>
      <c r="AB907" s="18"/>
      <c r="AC907" s="18">
        <v>0.18181818181818199</v>
      </c>
      <c r="AD907" s="18"/>
      <c r="AE907" s="18">
        <v>7.5909090909090899</v>
      </c>
      <c r="AF907" s="18">
        <v>0.204545454545455</v>
      </c>
      <c r="AG907" s="18">
        <v>0.84090909090909105</v>
      </c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>
        <v>8.8181818181818201</v>
      </c>
      <c r="AU907" s="18"/>
      <c r="AV907" s="18"/>
      <c r="AW907" s="18"/>
      <c r="AX907" s="18"/>
      <c r="AY907" s="18"/>
      <c r="AZ907" s="18"/>
      <c r="BA907" s="18"/>
      <c r="BB907" s="18"/>
      <c r="BC907" s="18">
        <v>8.8181818181818201</v>
      </c>
      <c r="BD907" s="18"/>
      <c r="BE907" s="18">
        <v>4.4545454545454497</v>
      </c>
      <c r="BF907" s="18">
        <v>2.4772727272727302</v>
      </c>
      <c r="BG907" s="18">
        <v>1.88636363636364</v>
      </c>
      <c r="BH907" s="18"/>
    </row>
    <row r="908" spans="1:60" x14ac:dyDescent="0.2">
      <c r="A908" s="18" t="s">
        <v>204</v>
      </c>
      <c r="B908" s="3">
        <v>280</v>
      </c>
      <c r="C908" s="18" t="s">
        <v>112</v>
      </c>
      <c r="D908" s="18" t="s">
        <v>309</v>
      </c>
      <c r="E908" s="18" t="s">
        <v>309</v>
      </c>
      <c r="F908" s="18" t="s">
        <v>309</v>
      </c>
      <c r="G908" s="18">
        <v>48.886363636363598</v>
      </c>
      <c r="H908" s="18">
        <v>30.727272727272702</v>
      </c>
      <c r="I908" s="18">
        <v>79.613636363636402</v>
      </c>
      <c r="J908" s="18">
        <v>41.635518363551803</v>
      </c>
      <c r="K908" s="18">
        <v>41.838757396449701</v>
      </c>
      <c r="L908" s="18">
        <v>41.713959463317003</v>
      </c>
      <c r="M908" s="18">
        <v>12.681818181818199</v>
      </c>
      <c r="N908" s="18">
        <v>20.909090909090899</v>
      </c>
      <c r="O908" s="18">
        <v>7.8409090909090899</v>
      </c>
      <c r="P908" s="18">
        <v>4.9772727272727302</v>
      </c>
      <c r="Q908" s="18">
        <v>2.4772727272727302</v>
      </c>
      <c r="R908" s="18"/>
      <c r="S908" s="18">
        <v>10.431818181818199</v>
      </c>
      <c r="T908" s="18">
        <v>8.6363636363636402</v>
      </c>
      <c r="U908" s="18">
        <v>6.9772727272727302</v>
      </c>
      <c r="V908" s="18">
        <v>3.1363636363636398</v>
      </c>
      <c r="W908" s="18">
        <v>1.5454545454545501</v>
      </c>
      <c r="X908" s="18"/>
      <c r="Y908" s="18">
        <v>43.272727272727302</v>
      </c>
      <c r="Z908" s="18">
        <v>30.318181818181799</v>
      </c>
      <c r="AA908" s="18">
        <v>6.0227272727272698</v>
      </c>
      <c r="AB908" s="18">
        <v>0.54545454545454497</v>
      </c>
      <c r="AC908" s="18">
        <v>12.5</v>
      </c>
      <c r="AD908" s="18"/>
      <c r="AE908" s="18">
        <v>63.25</v>
      </c>
      <c r="AF908" s="18">
        <v>2.7727272727272698</v>
      </c>
      <c r="AG908" s="18">
        <v>0.36363636363636398</v>
      </c>
      <c r="AH908" s="18"/>
      <c r="AI908" s="18"/>
      <c r="AJ908" s="18">
        <v>0.18181818181818199</v>
      </c>
      <c r="AK908" s="18"/>
      <c r="AL908" s="18"/>
      <c r="AM908" s="18"/>
      <c r="AN908" s="18"/>
      <c r="AO908" s="18"/>
      <c r="AP908" s="18"/>
      <c r="AQ908" s="18">
        <v>16.454545454545499</v>
      </c>
      <c r="AR908" s="18"/>
      <c r="AS908" s="18">
        <v>12.7272727272727</v>
      </c>
      <c r="AT908" s="18">
        <v>4.9090909090909101</v>
      </c>
      <c r="AU908" s="18"/>
      <c r="AV908" s="18">
        <v>10.9772727272727</v>
      </c>
      <c r="AW908" s="18">
        <v>11.204545454545499</v>
      </c>
      <c r="AX908" s="18">
        <v>9.2954545454545503</v>
      </c>
      <c r="AY908" s="18"/>
      <c r="AZ908" s="18">
        <v>14.045454545454501</v>
      </c>
      <c r="BA908" s="18"/>
      <c r="BB908" s="18"/>
      <c r="BC908" s="18">
        <v>78.795454545454504</v>
      </c>
      <c r="BD908" s="18">
        <v>0.81818181818181801</v>
      </c>
      <c r="BE908" s="18">
        <v>28.136363636363601</v>
      </c>
      <c r="BF908" s="18">
        <v>29.590909090909101</v>
      </c>
      <c r="BG908" s="18">
        <v>9.6363636363636402</v>
      </c>
      <c r="BH908" s="18">
        <v>12.25</v>
      </c>
    </row>
    <row r="909" spans="1:60" x14ac:dyDescent="0.2">
      <c r="A909" s="18" t="s">
        <v>204</v>
      </c>
      <c r="B909" s="3">
        <v>285</v>
      </c>
      <c r="C909" s="18" t="s">
        <v>113</v>
      </c>
      <c r="D909" s="18" t="s">
        <v>309</v>
      </c>
      <c r="E909" s="18" t="s">
        <v>309</v>
      </c>
      <c r="F909" s="18" t="s">
        <v>309</v>
      </c>
      <c r="G909" s="18">
        <v>0.34090909090909099</v>
      </c>
      <c r="H909" s="18">
        <v>0.52272727272727304</v>
      </c>
      <c r="I909" s="18">
        <v>0.86363636363636398</v>
      </c>
      <c r="J909" s="18">
        <v>39.533333333333303</v>
      </c>
      <c r="K909" s="18">
        <v>32.739130434782602</v>
      </c>
      <c r="L909" s="18">
        <v>35.421052631578902</v>
      </c>
      <c r="M909" s="18">
        <v>9.0909090909090898E-2</v>
      </c>
      <c r="N909" s="18">
        <v>0.18181818181818199</v>
      </c>
      <c r="O909" s="18"/>
      <c r="P909" s="18">
        <v>6.8181818181818205E-2</v>
      </c>
      <c r="Q909" s="18"/>
      <c r="R909" s="18"/>
      <c r="S909" s="18">
        <v>0.36363636363636398</v>
      </c>
      <c r="T909" s="18">
        <v>0.15909090909090901</v>
      </c>
      <c r="U909" s="18"/>
      <c r="V909" s="18"/>
      <c r="W909" s="18"/>
      <c r="X909" s="18"/>
      <c r="Y909" s="18">
        <v>0.70454545454545503</v>
      </c>
      <c r="Z909" s="18">
        <v>0.15909090909090901</v>
      </c>
      <c r="AA909" s="18"/>
      <c r="AB909" s="18"/>
      <c r="AC909" s="18"/>
      <c r="AD909" s="18"/>
      <c r="AE909" s="18">
        <v>0.47727272727272702</v>
      </c>
      <c r="AF909" s="18"/>
      <c r="AG909" s="18">
        <v>0.38636363636363602</v>
      </c>
      <c r="AH909" s="18"/>
      <c r="AI909" s="18"/>
      <c r="AJ909" s="18"/>
      <c r="AK909" s="18"/>
      <c r="AL909" s="18"/>
      <c r="AM909" s="18"/>
      <c r="AN909" s="18"/>
      <c r="AO909" s="18"/>
      <c r="AP909" s="18">
        <v>0.86363636363636398</v>
      </c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>
        <v>0.86363636363636398</v>
      </c>
      <c r="BD909" s="18"/>
      <c r="BE909" s="18">
        <v>0.86363636363636398</v>
      </c>
      <c r="BF909" s="18"/>
      <c r="BG909" s="18"/>
      <c r="BH909" s="18"/>
    </row>
    <row r="910" spans="1:60" x14ac:dyDescent="0.2">
      <c r="A910" s="18" t="s">
        <v>204</v>
      </c>
      <c r="B910" s="3">
        <v>305</v>
      </c>
      <c r="C910" s="18" t="s">
        <v>115</v>
      </c>
      <c r="D910" s="18" t="s">
        <v>309</v>
      </c>
      <c r="E910" s="18" t="s">
        <v>309</v>
      </c>
      <c r="F910" s="18" t="s">
        <v>309</v>
      </c>
      <c r="G910" s="18">
        <v>2.0909090909090899</v>
      </c>
      <c r="H910" s="18">
        <v>1.3181818181818199</v>
      </c>
      <c r="I910" s="18">
        <v>3.4090909090909101</v>
      </c>
      <c r="J910" s="18">
        <v>31.554347826087</v>
      </c>
      <c r="K910" s="18">
        <v>58.741379310344797</v>
      </c>
      <c r="L910" s="18">
        <v>42.066666666666698</v>
      </c>
      <c r="M910" s="18">
        <v>1.47727272727273</v>
      </c>
      <c r="N910" s="18">
        <v>0.47727272727272702</v>
      </c>
      <c r="O910" s="18">
        <v>0.13636363636363599</v>
      </c>
      <c r="P910" s="18"/>
      <c r="Q910" s="18"/>
      <c r="R910" s="18"/>
      <c r="S910" s="18"/>
      <c r="T910" s="18">
        <v>0.5</v>
      </c>
      <c r="U910" s="18">
        <v>4.5454545454545497E-2</v>
      </c>
      <c r="V910" s="18"/>
      <c r="W910" s="18">
        <v>0.77272727272727304</v>
      </c>
      <c r="X910" s="18"/>
      <c r="Y910" s="18">
        <v>3.4090909090909101</v>
      </c>
      <c r="Z910" s="18"/>
      <c r="AA910" s="18"/>
      <c r="AB910" s="18"/>
      <c r="AC910" s="18"/>
      <c r="AD910" s="18"/>
      <c r="AE910" s="18">
        <v>2.6363636363636398</v>
      </c>
      <c r="AF910" s="18"/>
      <c r="AG910" s="18">
        <v>0.77272727272727304</v>
      </c>
      <c r="AH910" s="18"/>
      <c r="AI910" s="18"/>
      <c r="AJ910" s="18"/>
      <c r="AK910" s="18"/>
      <c r="AL910" s="18"/>
      <c r="AM910" s="18"/>
      <c r="AN910" s="18">
        <v>3.4090909090909101</v>
      </c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>
        <v>3.4090909090909101</v>
      </c>
      <c r="BD910" s="18"/>
      <c r="BE910" s="18">
        <v>0.93181818181818199</v>
      </c>
      <c r="BF910" s="18">
        <v>1.11363636363636</v>
      </c>
      <c r="BG910" s="18">
        <v>1.36363636363636</v>
      </c>
      <c r="BH910" s="18"/>
    </row>
    <row r="911" spans="1:60" x14ac:dyDescent="0.2">
      <c r="A911" s="18" t="s">
        <v>204</v>
      </c>
      <c r="B911" s="3">
        <v>307</v>
      </c>
      <c r="C911" s="18" t="s">
        <v>116</v>
      </c>
      <c r="D911" s="18" t="s">
        <v>309</v>
      </c>
      <c r="E911" s="18" t="s">
        <v>309</v>
      </c>
      <c r="F911" s="18" t="s">
        <v>309</v>
      </c>
      <c r="G911" s="18">
        <v>4.4772727272727302</v>
      </c>
      <c r="H911" s="18">
        <v>1.38636363636364</v>
      </c>
      <c r="I911" s="18">
        <v>5.8636363636363598</v>
      </c>
      <c r="J911" s="18">
        <v>39.512690355329902</v>
      </c>
      <c r="K911" s="18">
        <v>38.245901639344297</v>
      </c>
      <c r="L911" s="18">
        <v>39.213178294573602</v>
      </c>
      <c r="M911" s="18">
        <v>1.8409090909090899</v>
      </c>
      <c r="N911" s="18">
        <v>0.34090909090909099</v>
      </c>
      <c r="O911" s="18">
        <v>1.97727272727273</v>
      </c>
      <c r="P911" s="18">
        <v>0.31818181818181801</v>
      </c>
      <c r="Q911" s="18"/>
      <c r="R911" s="18"/>
      <c r="S911" s="18">
        <v>0.65909090909090895</v>
      </c>
      <c r="T911" s="18">
        <v>0.13636363636363599</v>
      </c>
      <c r="U911" s="18">
        <v>0.59090909090909105</v>
      </c>
      <c r="V911" s="18"/>
      <c r="W911" s="18"/>
      <c r="X911" s="18"/>
      <c r="Y911" s="18">
        <v>4.8636363636363598</v>
      </c>
      <c r="Z911" s="18">
        <v>1</v>
      </c>
      <c r="AA911" s="18"/>
      <c r="AB911" s="18"/>
      <c r="AC911" s="18">
        <v>0.34090909090909099</v>
      </c>
      <c r="AD911" s="18"/>
      <c r="AE911" s="18">
        <v>0.95454545454545503</v>
      </c>
      <c r="AF911" s="18">
        <v>0.90909090909090895</v>
      </c>
      <c r="AG911" s="18">
        <v>3.6590909090909101</v>
      </c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>
        <v>5.8636363636363598</v>
      </c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>
        <v>5.8636363636363598</v>
      </c>
      <c r="BD911" s="18"/>
      <c r="BE911" s="18">
        <v>1.97727272727273</v>
      </c>
      <c r="BF911" s="18">
        <v>1.7954545454545501</v>
      </c>
      <c r="BG911" s="18"/>
      <c r="BH911" s="18">
        <v>2.0909090909090899</v>
      </c>
    </row>
    <row r="912" spans="1:60" x14ac:dyDescent="0.2">
      <c r="A912" s="18" t="s">
        <v>204</v>
      </c>
      <c r="B912" s="3">
        <v>312</v>
      </c>
      <c r="C912" s="18" t="s">
        <v>118</v>
      </c>
      <c r="D912" s="18" t="s">
        <v>309</v>
      </c>
      <c r="E912" s="18" t="s">
        <v>309</v>
      </c>
      <c r="F912" s="18" t="s">
        <v>309</v>
      </c>
      <c r="G912" s="18">
        <v>15.2022727272727</v>
      </c>
      <c r="H912" s="18">
        <v>25.425000000000001</v>
      </c>
      <c r="I912" s="18">
        <v>40.627272727272697</v>
      </c>
      <c r="J912" s="18">
        <v>39.930781880699598</v>
      </c>
      <c r="K912" s="18">
        <v>40.1450791096809</v>
      </c>
      <c r="L912" s="18">
        <v>40.064891474602803</v>
      </c>
      <c r="M912" s="18">
        <v>6.3045454545454502</v>
      </c>
      <c r="N912" s="18">
        <v>2.6613636363636402</v>
      </c>
      <c r="O912" s="18">
        <v>4.4681818181818196</v>
      </c>
      <c r="P912" s="18">
        <v>1.7681818181818201</v>
      </c>
      <c r="Q912" s="18"/>
      <c r="R912" s="18"/>
      <c r="S912" s="18">
        <v>9.7863636363636406</v>
      </c>
      <c r="T912" s="18">
        <v>8.0636363636363608</v>
      </c>
      <c r="U912" s="18">
        <v>3.8772727272727301</v>
      </c>
      <c r="V912" s="18">
        <v>2.03181818181818</v>
      </c>
      <c r="W912" s="18">
        <v>1.6659090909090899</v>
      </c>
      <c r="X912" s="18"/>
      <c r="Y912" s="18">
        <v>28.386363636363601</v>
      </c>
      <c r="Z912" s="18">
        <v>5.1204545454545496</v>
      </c>
      <c r="AA912" s="18">
        <v>7.1204545454545398</v>
      </c>
      <c r="AB912" s="18">
        <v>0.75909090909090904</v>
      </c>
      <c r="AC912" s="18">
        <v>9.5272727272727291</v>
      </c>
      <c r="AD912" s="18">
        <v>4.2568181818181801</v>
      </c>
      <c r="AE912" s="18">
        <v>25.940909090909098</v>
      </c>
      <c r="AF912" s="18"/>
      <c r="AG912" s="18">
        <v>0.14318181818181799</v>
      </c>
      <c r="AH912" s="18"/>
      <c r="AI912" s="18"/>
      <c r="AJ912" s="18"/>
      <c r="AK912" s="18"/>
      <c r="AL912" s="18"/>
      <c r="AM912" s="18"/>
      <c r="AN912" s="18"/>
      <c r="AO912" s="18"/>
      <c r="AP912" s="18"/>
      <c r="AQ912" s="18">
        <v>6.7954545454545503</v>
      </c>
      <c r="AR912" s="18">
        <v>32.559090909090898</v>
      </c>
      <c r="AS912" s="18">
        <v>1.27272727272727</v>
      </c>
      <c r="AT912" s="18"/>
      <c r="AU912" s="18"/>
      <c r="AV912" s="18"/>
      <c r="AW912" s="18"/>
      <c r="AX912" s="18"/>
      <c r="AY912" s="18"/>
      <c r="AZ912" s="18"/>
      <c r="BA912" s="18"/>
      <c r="BB912" s="18"/>
      <c r="BC912" s="18">
        <v>39.4</v>
      </c>
      <c r="BD912" s="18">
        <v>1.22727272727273</v>
      </c>
      <c r="BE912" s="18">
        <v>0.97499999999999998</v>
      </c>
      <c r="BF912" s="18">
        <v>3.2840909090909101</v>
      </c>
      <c r="BG912" s="18">
        <v>9.3863636363636402</v>
      </c>
      <c r="BH912" s="18">
        <v>26.981818181818198</v>
      </c>
    </row>
    <row r="913" spans="1:60" x14ac:dyDescent="0.2">
      <c r="A913" s="18" t="s">
        <v>204</v>
      </c>
      <c r="B913" s="3">
        <v>315</v>
      </c>
      <c r="C913" s="18" t="s">
        <v>121</v>
      </c>
      <c r="D913" s="18" t="s">
        <v>309</v>
      </c>
      <c r="E913" s="18" t="s">
        <v>309</v>
      </c>
      <c r="F913" s="18" t="s">
        <v>309</v>
      </c>
      <c r="G913" s="18">
        <v>1.3181818181818199</v>
      </c>
      <c r="H913" s="18">
        <v>1.3181818181818199</v>
      </c>
      <c r="I913" s="18">
        <v>2.6363636363636398</v>
      </c>
      <c r="J913" s="18">
        <v>32.5</v>
      </c>
      <c r="K913" s="18">
        <v>42.482758620689701</v>
      </c>
      <c r="L913" s="18">
        <v>37.491379310344797</v>
      </c>
      <c r="M913" s="18">
        <v>1.02272727272727</v>
      </c>
      <c r="N913" s="18">
        <v>0.22727272727272699</v>
      </c>
      <c r="O913" s="18"/>
      <c r="P913" s="18">
        <v>6.8181818181818205E-2</v>
      </c>
      <c r="Q913" s="18"/>
      <c r="R913" s="18"/>
      <c r="S913" s="18">
        <v>0.45454545454545497</v>
      </c>
      <c r="T913" s="18">
        <v>0.45454545454545497</v>
      </c>
      <c r="U913" s="18">
        <v>0.18181818181818199</v>
      </c>
      <c r="V913" s="18"/>
      <c r="W913" s="18">
        <v>0.22727272727272699</v>
      </c>
      <c r="X913" s="18"/>
      <c r="Y913" s="18">
        <v>2.6363636363636398</v>
      </c>
      <c r="Z913" s="18"/>
      <c r="AA913" s="18"/>
      <c r="AB913" s="18"/>
      <c r="AC913" s="18">
        <v>0.45454545454545497</v>
      </c>
      <c r="AD913" s="18"/>
      <c r="AE913" s="18">
        <v>1.77272727272727</v>
      </c>
      <c r="AF913" s="18">
        <v>0.18181818181818199</v>
      </c>
      <c r="AG913" s="18">
        <v>0.22727272727272699</v>
      </c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>
        <v>2.6363636363636398</v>
      </c>
      <c r="AU913" s="18"/>
      <c r="AV913" s="18"/>
      <c r="AW913" s="18"/>
      <c r="AX913" s="18"/>
      <c r="AY913" s="18"/>
      <c r="AZ913" s="18"/>
      <c r="BA913" s="18"/>
      <c r="BB913" s="18"/>
      <c r="BC913" s="18">
        <v>2.6363636363636398</v>
      </c>
      <c r="BD913" s="18"/>
      <c r="BE913" s="18">
        <v>2.1818181818181799</v>
      </c>
      <c r="BF913" s="18">
        <v>0.45454545454545497</v>
      </c>
      <c r="BG913" s="18"/>
      <c r="BH913" s="18"/>
    </row>
    <row r="914" spans="1:60" x14ac:dyDescent="0.2">
      <c r="A914" s="18" t="s">
        <v>204</v>
      </c>
      <c r="B914" s="3">
        <v>319</v>
      </c>
      <c r="C914" s="18" t="s">
        <v>122</v>
      </c>
      <c r="D914" s="18" t="s">
        <v>309</v>
      </c>
      <c r="E914" s="18" t="s">
        <v>309</v>
      </c>
      <c r="F914" s="18" t="s">
        <v>309</v>
      </c>
      <c r="G914" s="18">
        <v>2.2272727272727302</v>
      </c>
      <c r="H914" s="18">
        <v>1.0454545454545501</v>
      </c>
      <c r="I914" s="18">
        <v>3.2727272727272698</v>
      </c>
      <c r="J914" s="18">
        <v>42.6938775510204</v>
      </c>
      <c r="K914" s="18">
        <v>39.956521739130402</v>
      </c>
      <c r="L914" s="18">
        <v>41.8194444444444</v>
      </c>
      <c r="M914" s="18">
        <v>0.90909090909090895</v>
      </c>
      <c r="N914" s="18">
        <v>0.204545454545455</v>
      </c>
      <c r="O914" s="18">
        <v>0.72727272727272696</v>
      </c>
      <c r="P914" s="18">
        <v>0.25</v>
      </c>
      <c r="Q914" s="18">
        <v>0.13636363636363599</v>
      </c>
      <c r="R914" s="18"/>
      <c r="S914" s="18">
        <v>0.54545454545454497</v>
      </c>
      <c r="T914" s="18">
        <v>6.8181818181818205E-2</v>
      </c>
      <c r="U914" s="18">
        <v>0.43181818181818199</v>
      </c>
      <c r="V914" s="18"/>
      <c r="W914" s="18"/>
      <c r="X914" s="18"/>
      <c r="Y914" s="18">
        <v>3.2727272727272698</v>
      </c>
      <c r="Z914" s="18"/>
      <c r="AA914" s="18"/>
      <c r="AB914" s="18"/>
      <c r="AC914" s="18"/>
      <c r="AD914" s="18"/>
      <c r="AE914" s="18">
        <v>2</v>
      </c>
      <c r="AF914" s="18">
        <v>1.27272727272727</v>
      </c>
      <c r="AG914" s="18"/>
      <c r="AH914" s="18"/>
      <c r="AI914" s="18"/>
      <c r="AJ914" s="18"/>
      <c r="AK914" s="18"/>
      <c r="AL914" s="18"/>
      <c r="AM914" s="18"/>
      <c r="AN914" s="18"/>
      <c r="AO914" s="18">
        <v>3.2727272727272698</v>
      </c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>
        <v>3.2727272727272698</v>
      </c>
      <c r="BD914" s="18"/>
      <c r="BE914" s="18">
        <v>2.7727272727272698</v>
      </c>
      <c r="BF914" s="18">
        <v>0.5</v>
      </c>
      <c r="BG914" s="18"/>
      <c r="BH914" s="18"/>
    </row>
    <row r="915" spans="1:60" x14ac:dyDescent="0.2">
      <c r="A915" s="18" t="s">
        <v>204</v>
      </c>
      <c r="B915" s="3">
        <v>328</v>
      </c>
      <c r="C915" s="18" t="s">
        <v>125</v>
      </c>
      <c r="D915" s="18" t="s">
        <v>309</v>
      </c>
      <c r="E915" s="18" t="s">
        <v>309</v>
      </c>
      <c r="F915" s="18" t="s">
        <v>309</v>
      </c>
      <c r="G915" s="18">
        <v>52.772727272727302</v>
      </c>
      <c r="H915" s="18">
        <v>22.090909090909101</v>
      </c>
      <c r="I915" s="18">
        <v>74.863636363636402</v>
      </c>
      <c r="J915" s="18">
        <v>36.953488372092998</v>
      </c>
      <c r="K915" s="18">
        <v>37</v>
      </c>
      <c r="L915" s="18">
        <v>36.967213114754102</v>
      </c>
      <c r="M915" s="18">
        <v>29.454545454545499</v>
      </c>
      <c r="N915" s="18">
        <v>12.2727272727273</v>
      </c>
      <c r="O915" s="18">
        <v>6.1363636363636402</v>
      </c>
      <c r="P915" s="18">
        <v>2.4545454545454501</v>
      </c>
      <c r="Q915" s="18">
        <v>2.4545454545454501</v>
      </c>
      <c r="R915" s="18"/>
      <c r="S915" s="18">
        <v>13.5</v>
      </c>
      <c r="T915" s="18">
        <v>4.9090909090909101</v>
      </c>
      <c r="U915" s="18"/>
      <c r="V915" s="18">
        <v>3.6818181818181799</v>
      </c>
      <c r="W915" s="18"/>
      <c r="X915" s="18"/>
      <c r="Y915" s="18">
        <v>74.863636363636402</v>
      </c>
      <c r="Z915" s="18"/>
      <c r="AA915" s="18"/>
      <c r="AB915" s="18"/>
      <c r="AC915" s="18"/>
      <c r="AD915" s="18"/>
      <c r="AE915" s="18">
        <v>54</v>
      </c>
      <c r="AF915" s="18"/>
      <c r="AG915" s="18"/>
      <c r="AH915" s="18"/>
      <c r="AI915" s="18"/>
      <c r="AJ915" s="18">
        <v>20.863636363636399</v>
      </c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>
        <v>45.409090909090899</v>
      </c>
      <c r="AX915" s="18">
        <v>29.454545454545499</v>
      </c>
      <c r="AY915" s="18"/>
      <c r="AZ915" s="18"/>
      <c r="BA915" s="18"/>
      <c r="BB915" s="18"/>
      <c r="BC915" s="18">
        <v>74.863636363636402</v>
      </c>
      <c r="BD915" s="18"/>
      <c r="BE915" s="18"/>
      <c r="BF915" s="18"/>
      <c r="BG915" s="18"/>
      <c r="BH915" s="18">
        <v>74.863636363636402</v>
      </c>
    </row>
    <row r="916" spans="1:60" x14ac:dyDescent="0.2">
      <c r="A916" s="18" t="s">
        <v>204</v>
      </c>
      <c r="B916" s="3">
        <v>331</v>
      </c>
      <c r="C916" s="18" t="s">
        <v>126</v>
      </c>
      <c r="D916" s="18" t="s">
        <v>309</v>
      </c>
      <c r="E916" s="18" t="s">
        <v>309</v>
      </c>
      <c r="F916" s="18" t="s">
        <v>309</v>
      </c>
      <c r="G916" s="18">
        <v>8.8522727272727302</v>
      </c>
      <c r="H916" s="18">
        <v>10.2272727272727</v>
      </c>
      <c r="I916" s="18">
        <v>19.079545454545499</v>
      </c>
      <c r="J916" s="18">
        <v>44.128369704749701</v>
      </c>
      <c r="K916" s="18">
        <v>41.877777777777801</v>
      </c>
      <c r="L916" s="18">
        <v>42.921977367480601</v>
      </c>
      <c r="M916" s="18">
        <v>3.2159090909090899</v>
      </c>
      <c r="N916" s="18">
        <v>2.1931818181818201</v>
      </c>
      <c r="O916" s="18">
        <v>0.78409090909090895</v>
      </c>
      <c r="P916" s="18">
        <v>0.75</v>
      </c>
      <c r="Q916" s="18">
        <v>1.9090909090909101</v>
      </c>
      <c r="R916" s="18"/>
      <c r="S916" s="18">
        <v>3.0511363636363602</v>
      </c>
      <c r="T916" s="18">
        <v>2.5965909090909101</v>
      </c>
      <c r="U916" s="18">
        <v>2.9943181818181799</v>
      </c>
      <c r="V916" s="18">
        <v>1.58522727272727</v>
      </c>
      <c r="W916" s="18"/>
      <c r="X916" s="18"/>
      <c r="Y916" s="18">
        <v>15.6022727272727</v>
      </c>
      <c r="Z916" s="18">
        <v>2.5056818181818201</v>
      </c>
      <c r="AA916" s="18">
        <v>0.97159090909090895</v>
      </c>
      <c r="AB916" s="18"/>
      <c r="AC916" s="18">
        <v>2.3693181818181799</v>
      </c>
      <c r="AD916" s="18"/>
      <c r="AE916" s="18">
        <v>10.6875</v>
      </c>
      <c r="AF916" s="18">
        <v>2.8181818181818201</v>
      </c>
      <c r="AG916" s="18">
        <v>1.9090909090909101</v>
      </c>
      <c r="AH916" s="18"/>
      <c r="AI916" s="18"/>
      <c r="AJ916" s="18">
        <v>1.2954545454545501</v>
      </c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>
        <v>19.079545454545499</v>
      </c>
      <c r="AZ916" s="18"/>
      <c r="BA916" s="18"/>
      <c r="BB916" s="18"/>
      <c r="BC916" s="18">
        <v>19.011363636363601</v>
      </c>
      <c r="BD916" s="18">
        <v>6.8181818181818205E-2</v>
      </c>
      <c r="BE916" s="18">
        <v>3.2556818181818201</v>
      </c>
      <c r="BF916" s="18">
        <v>4.4261363636363598</v>
      </c>
      <c r="BG916" s="18">
        <v>2.125</v>
      </c>
      <c r="BH916" s="18">
        <v>9.2727272727272698</v>
      </c>
    </row>
    <row r="917" spans="1:60" x14ac:dyDescent="0.2">
      <c r="A917" s="18" t="s">
        <v>204</v>
      </c>
      <c r="B917" s="3">
        <v>367</v>
      </c>
      <c r="C917" s="18" t="s">
        <v>128</v>
      </c>
      <c r="D917" s="18" t="s">
        <v>309</v>
      </c>
      <c r="E917" s="18" t="s">
        <v>309</v>
      </c>
      <c r="F917" s="18" t="s">
        <v>309</v>
      </c>
      <c r="G917" s="18">
        <v>31.068181818181799</v>
      </c>
      <c r="H917" s="18">
        <v>39.068181818181799</v>
      </c>
      <c r="I917" s="18">
        <v>70.136363636363598</v>
      </c>
      <c r="J917" s="18">
        <v>39.542062911484997</v>
      </c>
      <c r="K917" s="18">
        <v>39.642233856893597</v>
      </c>
      <c r="L917" s="18">
        <v>39.597861309137997</v>
      </c>
      <c r="M917" s="18">
        <v>8.8863636363636402</v>
      </c>
      <c r="N917" s="18">
        <v>13.045454545454501</v>
      </c>
      <c r="O917" s="18">
        <v>7.4090909090909101</v>
      </c>
      <c r="P917" s="18">
        <v>1.1590909090909101</v>
      </c>
      <c r="Q917" s="18">
        <v>0.56818181818181801</v>
      </c>
      <c r="R917" s="18"/>
      <c r="S917" s="18">
        <v>13.886363636363599</v>
      </c>
      <c r="T917" s="18">
        <v>15.545454545454501</v>
      </c>
      <c r="U917" s="18">
        <v>6.6818181818181799</v>
      </c>
      <c r="V917" s="18">
        <v>1.52272727272727</v>
      </c>
      <c r="W917" s="18">
        <v>1.4318181818181801</v>
      </c>
      <c r="X917" s="18"/>
      <c r="Y917" s="18">
        <v>58.75</v>
      </c>
      <c r="Z917" s="18">
        <v>4.7272727272727302</v>
      </c>
      <c r="AA917" s="18">
        <v>6.6590909090909101</v>
      </c>
      <c r="AB917" s="18">
        <v>6.8181818181818205E-2</v>
      </c>
      <c r="AC917" s="18">
        <v>0.52272727272727304</v>
      </c>
      <c r="AD917" s="18">
        <v>1.77272727272727</v>
      </c>
      <c r="AE917" s="18">
        <v>47.136363636363598</v>
      </c>
      <c r="AF917" s="18">
        <v>19.090909090909101</v>
      </c>
      <c r="AG917" s="18">
        <v>1.5454545454545501</v>
      </c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>
        <v>70.136363636363598</v>
      </c>
      <c r="AU917" s="18"/>
      <c r="AV917" s="18"/>
      <c r="AW917" s="18"/>
      <c r="AX917" s="18"/>
      <c r="AY917" s="18"/>
      <c r="AZ917" s="18"/>
      <c r="BA917" s="18"/>
      <c r="BB917" s="18"/>
      <c r="BC917" s="18">
        <v>70.136363636363598</v>
      </c>
      <c r="BD917" s="18"/>
      <c r="BE917" s="18">
        <v>23.409090909090899</v>
      </c>
      <c r="BF917" s="18">
        <v>27.659090909090899</v>
      </c>
      <c r="BG917" s="18">
        <v>6.7954545454545503</v>
      </c>
      <c r="BH917" s="18">
        <v>12.2727272727273</v>
      </c>
    </row>
    <row r="918" spans="1:60" x14ac:dyDescent="0.2">
      <c r="A918" s="18" t="s">
        <v>204</v>
      </c>
      <c r="B918" s="3">
        <v>374</v>
      </c>
      <c r="C918" s="18" t="s">
        <v>129</v>
      </c>
      <c r="D918" s="18" t="s">
        <v>309</v>
      </c>
      <c r="E918" s="18" t="s">
        <v>309</v>
      </c>
      <c r="F918" s="18" t="s">
        <v>309</v>
      </c>
      <c r="G918" s="18">
        <v>3.2636363636363601</v>
      </c>
      <c r="H918" s="18">
        <v>9.3159090909090896</v>
      </c>
      <c r="I918" s="18">
        <v>12.579545454545499</v>
      </c>
      <c r="J918" s="18">
        <v>44.560584958217298</v>
      </c>
      <c r="K918" s="18">
        <v>45.655281776042898</v>
      </c>
      <c r="L918" s="18">
        <v>45.3712737127371</v>
      </c>
      <c r="M918" s="18">
        <v>0.347727272727273</v>
      </c>
      <c r="N918" s="18">
        <v>1.825</v>
      </c>
      <c r="O918" s="18">
        <v>0.45454545454545497</v>
      </c>
      <c r="P918" s="18">
        <v>0.63636363636363602</v>
      </c>
      <c r="Q918" s="18"/>
      <c r="R918" s="18"/>
      <c r="S918" s="18">
        <v>2.71818181818182</v>
      </c>
      <c r="T918" s="18">
        <v>1.39772727272727</v>
      </c>
      <c r="U918" s="18">
        <v>2.3136363636363599</v>
      </c>
      <c r="V918" s="18">
        <v>2.6136363636363602</v>
      </c>
      <c r="W918" s="18">
        <v>0.27272727272727298</v>
      </c>
      <c r="X918" s="18"/>
      <c r="Y918" s="18">
        <v>10.511363636363599</v>
      </c>
      <c r="Z918" s="18">
        <v>1.27272727272727</v>
      </c>
      <c r="AA918" s="18">
        <v>0.79545454545454497</v>
      </c>
      <c r="AB918" s="18"/>
      <c r="AC918" s="18">
        <v>0.45454545454545497</v>
      </c>
      <c r="AD918" s="18"/>
      <c r="AE918" s="18">
        <v>9.5227272727272698</v>
      </c>
      <c r="AF918" s="18">
        <v>1.1159090909090901</v>
      </c>
      <c r="AG918" s="18">
        <v>1.2409090909090901</v>
      </c>
      <c r="AH918" s="18"/>
      <c r="AI918" s="18"/>
      <c r="AJ918" s="18">
        <v>0.24545454545454501</v>
      </c>
      <c r="AK918" s="18"/>
      <c r="AL918" s="18"/>
      <c r="AM918" s="18"/>
      <c r="AN918" s="18"/>
      <c r="AO918" s="18"/>
      <c r="AP918" s="18"/>
      <c r="AQ918" s="18"/>
      <c r="AR918" s="18">
        <v>12.579545454545499</v>
      </c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>
        <v>12.488636363636401</v>
      </c>
      <c r="BD918" s="18">
        <v>9.0909090909090898E-2</v>
      </c>
      <c r="BE918" s="18">
        <v>4.4068181818181804</v>
      </c>
      <c r="BF918" s="18">
        <v>2.30909090909091</v>
      </c>
      <c r="BG918" s="18">
        <v>3.8181818181818201</v>
      </c>
      <c r="BH918" s="18">
        <v>2.0454545454545499</v>
      </c>
    </row>
    <row r="919" spans="1:60" x14ac:dyDescent="0.2">
      <c r="A919" s="18" t="s">
        <v>204</v>
      </c>
      <c r="B919" s="3">
        <v>382</v>
      </c>
      <c r="C919" s="18" t="s">
        <v>131</v>
      </c>
      <c r="D919" s="18" t="s">
        <v>309</v>
      </c>
      <c r="E919" s="18" t="s">
        <v>309</v>
      </c>
      <c r="F919" s="18" t="s">
        <v>309</v>
      </c>
      <c r="G919" s="18">
        <v>1.97727272727273</v>
      </c>
      <c r="H919" s="18">
        <v>5.3181818181818201</v>
      </c>
      <c r="I919" s="18">
        <v>7.2954545454545503</v>
      </c>
      <c r="J919" s="18">
        <v>50.298850574712603</v>
      </c>
      <c r="K919" s="18">
        <v>43.632478632478602</v>
      </c>
      <c r="L919" s="18">
        <v>45.439252336448597</v>
      </c>
      <c r="M919" s="18">
        <v>4.5454545454545497E-2</v>
      </c>
      <c r="N919" s="18">
        <v>0.45454545454545497</v>
      </c>
      <c r="O919" s="18">
        <v>1.13636363636364</v>
      </c>
      <c r="P919" s="18">
        <v>0.25</v>
      </c>
      <c r="Q919" s="18">
        <v>9.0909090909090898E-2</v>
      </c>
      <c r="R919" s="18"/>
      <c r="S919" s="18">
        <v>1.6818181818181801</v>
      </c>
      <c r="T919" s="18">
        <v>1.5909090909090899</v>
      </c>
      <c r="U919" s="18">
        <v>0.43181818181818199</v>
      </c>
      <c r="V919" s="18">
        <v>0.97727272727272696</v>
      </c>
      <c r="W919" s="18">
        <v>0.63636363636363602</v>
      </c>
      <c r="X919" s="18"/>
      <c r="Y919" s="18">
        <v>5.1136363636363598</v>
      </c>
      <c r="Z919" s="18">
        <v>1.1590909090909101</v>
      </c>
      <c r="AA919" s="18">
        <v>1.02272727272727</v>
      </c>
      <c r="AB919" s="18"/>
      <c r="AC919" s="18">
        <v>0.88636363636363602</v>
      </c>
      <c r="AD919" s="18"/>
      <c r="AE919" s="18">
        <v>3.4772727272727302</v>
      </c>
      <c r="AF919" s="18">
        <v>0.75</v>
      </c>
      <c r="AG919" s="18">
        <v>2.1818181818181799</v>
      </c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>
        <v>7.2954545454545503</v>
      </c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>
        <v>7.2954545454545503</v>
      </c>
      <c r="BD919" s="18"/>
      <c r="BE919" s="18">
        <v>2.2045454545454501</v>
      </c>
      <c r="BF919" s="18">
        <v>1.5</v>
      </c>
      <c r="BG919" s="18">
        <v>0.63636363636363602</v>
      </c>
      <c r="BH919" s="18">
        <v>2.9545454545454501</v>
      </c>
    </row>
    <row r="920" spans="1:60" x14ac:dyDescent="0.2">
      <c r="A920" s="18" t="s">
        <v>204</v>
      </c>
      <c r="B920" s="3">
        <v>390</v>
      </c>
      <c r="C920" s="18" t="s">
        <v>132</v>
      </c>
      <c r="D920" s="18" t="s">
        <v>309</v>
      </c>
      <c r="E920" s="18" t="s">
        <v>309</v>
      </c>
      <c r="F920" s="18" t="s">
        <v>309</v>
      </c>
      <c r="G920" s="18">
        <v>9.4318181818181799</v>
      </c>
      <c r="H920" s="18">
        <v>19.159090909090899</v>
      </c>
      <c r="I920" s="18">
        <v>28.590909090909101</v>
      </c>
      <c r="J920" s="18">
        <v>41.308433734939797</v>
      </c>
      <c r="K920" s="18">
        <v>45.7876631079478</v>
      </c>
      <c r="L920" s="18">
        <v>44.310015898251201</v>
      </c>
      <c r="M920" s="18">
        <v>3.1136363636363602</v>
      </c>
      <c r="N920" s="18">
        <v>3.7954545454545499</v>
      </c>
      <c r="O920" s="18">
        <v>1.27272727272727</v>
      </c>
      <c r="P920" s="18">
        <v>1.25</v>
      </c>
      <c r="Q920" s="18"/>
      <c r="R920" s="18"/>
      <c r="S920" s="18">
        <v>4.5909090909090899</v>
      </c>
      <c r="T920" s="18">
        <v>5.0454545454545503</v>
      </c>
      <c r="U920" s="18">
        <v>4.3863636363636402</v>
      </c>
      <c r="V920" s="18">
        <v>2.3863636363636398</v>
      </c>
      <c r="W920" s="18">
        <v>2.75</v>
      </c>
      <c r="X920" s="18"/>
      <c r="Y920" s="18">
        <v>23.818181818181799</v>
      </c>
      <c r="Z920" s="18">
        <v>3.6590909090909101</v>
      </c>
      <c r="AA920" s="18">
        <v>1.11363636363636</v>
      </c>
      <c r="AB920" s="18">
        <v>9.0909090909090898E-2</v>
      </c>
      <c r="AC920" s="18">
        <v>1.6590909090909101</v>
      </c>
      <c r="AD920" s="18"/>
      <c r="AE920" s="18">
        <v>21.818181818181799</v>
      </c>
      <c r="AF920" s="18">
        <v>1.5</v>
      </c>
      <c r="AG920" s="18">
        <v>3.5227272727272698</v>
      </c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>
        <v>28.590909090909101</v>
      </c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>
        <v>26.545454545454501</v>
      </c>
      <c r="BD920" s="18">
        <v>2.0454545454545499</v>
      </c>
      <c r="BE920" s="18">
        <v>4.8636363636363598</v>
      </c>
      <c r="BF920" s="18">
        <v>8.8409090909090899</v>
      </c>
      <c r="BG920" s="18">
        <v>6.7727272727272698</v>
      </c>
      <c r="BH920" s="18">
        <v>8.1136363636363598</v>
      </c>
    </row>
    <row r="921" spans="1:60" x14ac:dyDescent="0.2">
      <c r="A921" s="18" t="s">
        <v>204</v>
      </c>
      <c r="B921" s="3">
        <v>398</v>
      </c>
      <c r="C921" s="18" t="s">
        <v>134</v>
      </c>
      <c r="D921" s="18" t="s">
        <v>309</v>
      </c>
      <c r="E921" s="18" t="s">
        <v>309</v>
      </c>
      <c r="F921" s="18" t="s">
        <v>309</v>
      </c>
      <c r="G921" s="18">
        <v>6.0227272727272698</v>
      </c>
      <c r="H921" s="18">
        <v>2.6590909090909101</v>
      </c>
      <c r="I921" s="18">
        <v>8.6818181818181799</v>
      </c>
      <c r="J921" s="18">
        <v>45.641509433962298</v>
      </c>
      <c r="K921" s="18">
        <v>39.324786324786302</v>
      </c>
      <c r="L921" s="18">
        <v>43.706806282722503</v>
      </c>
      <c r="M921" s="18">
        <v>1.0909090909090899</v>
      </c>
      <c r="N921" s="18">
        <v>2.1136363636363602</v>
      </c>
      <c r="O921" s="18">
        <v>0.36363636363636398</v>
      </c>
      <c r="P921" s="18">
        <v>2.1818181818181799</v>
      </c>
      <c r="Q921" s="18">
        <v>0.27272727272727298</v>
      </c>
      <c r="R921" s="18"/>
      <c r="S921" s="18">
        <v>1.0909090909090899</v>
      </c>
      <c r="T921" s="18">
        <v>0.61363636363636398</v>
      </c>
      <c r="U921" s="18">
        <v>0.79545454545454497</v>
      </c>
      <c r="V921" s="18">
        <v>0.15909090909090901</v>
      </c>
      <c r="W921" s="18"/>
      <c r="X921" s="18"/>
      <c r="Y921" s="18">
        <v>8.4772727272727302</v>
      </c>
      <c r="Z921" s="18"/>
      <c r="AA921" s="18">
        <v>0.204545454545455</v>
      </c>
      <c r="AB921" s="18"/>
      <c r="AC921" s="18">
        <v>1.5</v>
      </c>
      <c r="AD921" s="18">
        <v>0.13636363636363599</v>
      </c>
      <c r="AE921" s="18">
        <v>6.5454545454545503</v>
      </c>
      <c r="AF921" s="18">
        <v>0.36363636363636398</v>
      </c>
      <c r="AG921" s="18">
        <v>0.13636363636363599</v>
      </c>
      <c r="AH921" s="18"/>
      <c r="AI921" s="18"/>
      <c r="AJ921" s="18"/>
      <c r="AK921" s="18"/>
      <c r="AL921" s="18"/>
      <c r="AM921" s="18"/>
      <c r="AN921" s="18"/>
      <c r="AO921" s="18"/>
      <c r="AP921" s="18"/>
      <c r="AQ921" s="18">
        <v>8.6818181818181799</v>
      </c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>
        <v>8.6818181818181799</v>
      </c>
      <c r="BD921" s="18"/>
      <c r="BE921" s="18">
        <v>3.25</v>
      </c>
      <c r="BF921" s="18">
        <v>2.3181818181818201</v>
      </c>
      <c r="BG921" s="18">
        <v>2</v>
      </c>
      <c r="BH921" s="18">
        <v>1.11363636363636</v>
      </c>
    </row>
    <row r="922" spans="1:60" x14ac:dyDescent="0.2">
      <c r="A922" s="18" t="s">
        <v>204</v>
      </c>
      <c r="B922" s="3">
        <v>426</v>
      </c>
      <c r="C922" s="18" t="s">
        <v>136</v>
      </c>
      <c r="D922" s="18" t="s">
        <v>309</v>
      </c>
      <c r="E922" s="18" t="s">
        <v>309</v>
      </c>
      <c r="F922" s="18" t="s">
        <v>309</v>
      </c>
      <c r="G922" s="18">
        <v>16.134090909090901</v>
      </c>
      <c r="H922" s="18">
        <v>43.263636363636401</v>
      </c>
      <c r="I922" s="18">
        <v>59.397727272727202</v>
      </c>
      <c r="J922" s="18">
        <v>45.481757994083701</v>
      </c>
      <c r="K922" s="18">
        <v>49.6703088884219</v>
      </c>
      <c r="L922" s="18">
        <v>48.532580830304198</v>
      </c>
      <c r="M922" s="18">
        <v>5.3250000000000002</v>
      </c>
      <c r="N922" s="18">
        <v>1.56590909090909</v>
      </c>
      <c r="O922" s="18">
        <v>4.6749999999999998</v>
      </c>
      <c r="P922" s="18">
        <v>3.3863636363636398</v>
      </c>
      <c r="Q922" s="18">
        <v>1.1818181818181801</v>
      </c>
      <c r="R922" s="18"/>
      <c r="S922" s="18">
        <v>3.0431818181818202</v>
      </c>
      <c r="T922" s="18">
        <v>8.9136363636363694</v>
      </c>
      <c r="U922" s="18">
        <v>17.6204545454545</v>
      </c>
      <c r="V922" s="18">
        <v>12.2090909090909</v>
      </c>
      <c r="W922" s="18">
        <v>1.47727272727273</v>
      </c>
      <c r="X922" s="18"/>
      <c r="Y922" s="18">
        <v>17.320454545454499</v>
      </c>
      <c r="Z922" s="18">
        <v>24.465909090909101</v>
      </c>
      <c r="AA922" s="18">
        <v>17.611363636363599</v>
      </c>
      <c r="AB922" s="18">
        <v>0.50227272727272698</v>
      </c>
      <c r="AC922" s="18">
        <v>6.3409090909090899</v>
      </c>
      <c r="AD922" s="18"/>
      <c r="AE922" s="18">
        <v>48.747727272727303</v>
      </c>
      <c r="AF922" s="18"/>
      <c r="AG922" s="18">
        <v>2.7840909090909101</v>
      </c>
      <c r="AH922" s="18"/>
      <c r="AI922" s="18"/>
      <c r="AJ922" s="18">
        <v>1.02272727272727</v>
      </c>
      <c r="AK922" s="18"/>
      <c r="AL922" s="18"/>
      <c r="AM922" s="18"/>
      <c r="AN922" s="18"/>
      <c r="AO922" s="18"/>
      <c r="AP922" s="18"/>
      <c r="AQ922" s="18"/>
      <c r="AR922" s="18">
        <v>59.397727272727202</v>
      </c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>
        <v>58.274999999999999</v>
      </c>
      <c r="BD922" s="18">
        <v>1.1227272727272699</v>
      </c>
      <c r="BE922" s="18">
        <v>4.9931818181818199</v>
      </c>
      <c r="BF922" s="18">
        <v>18.0818181818182</v>
      </c>
      <c r="BG922" s="18">
        <v>16.6636363636364</v>
      </c>
      <c r="BH922" s="18">
        <v>19.659090909090899</v>
      </c>
    </row>
    <row r="923" spans="1:60" x14ac:dyDescent="0.2">
      <c r="A923" s="18" t="s">
        <v>204</v>
      </c>
      <c r="B923" s="3">
        <v>427</v>
      </c>
      <c r="C923" s="18" t="s">
        <v>137</v>
      </c>
      <c r="D923" s="18" t="s">
        <v>309</v>
      </c>
      <c r="E923" s="18" t="s">
        <v>309</v>
      </c>
      <c r="F923" s="18" t="s">
        <v>309</v>
      </c>
      <c r="G923" s="18">
        <v>5.2272727272727302</v>
      </c>
      <c r="H923" s="18">
        <v>6.7954545454545503</v>
      </c>
      <c r="I923" s="18">
        <v>12.0227272727273</v>
      </c>
      <c r="J923" s="18">
        <v>37.339130434782597</v>
      </c>
      <c r="K923" s="18">
        <v>45.244147157190604</v>
      </c>
      <c r="L923" s="18">
        <v>41.807183364839297</v>
      </c>
      <c r="M923" s="18">
        <v>2.9545454545454501</v>
      </c>
      <c r="N923" s="18">
        <v>0.95454545454545503</v>
      </c>
      <c r="O923" s="18">
        <v>0.77272727272727304</v>
      </c>
      <c r="P923" s="18">
        <v>0.54545454545454497</v>
      </c>
      <c r="Q923" s="18"/>
      <c r="R923" s="18"/>
      <c r="S923" s="18">
        <v>1.9545454545454499</v>
      </c>
      <c r="T923" s="18">
        <v>1.2045454545454499</v>
      </c>
      <c r="U923" s="18">
        <v>1.36363636363636</v>
      </c>
      <c r="V923" s="18">
        <v>2.0681818181818201</v>
      </c>
      <c r="W923" s="18">
        <v>0.204545454545455</v>
      </c>
      <c r="X923" s="18"/>
      <c r="Y923" s="18">
        <v>10.7727272727273</v>
      </c>
      <c r="Z923" s="18">
        <v>1.13636363636364</v>
      </c>
      <c r="AA923" s="18">
        <v>0.11363636363636399</v>
      </c>
      <c r="AB923" s="18"/>
      <c r="AC923" s="18"/>
      <c r="AD923" s="18">
        <v>1.02272727272727</v>
      </c>
      <c r="AE923" s="18">
        <v>7.9090909090909101</v>
      </c>
      <c r="AF923" s="18">
        <v>0.18181818181818199</v>
      </c>
      <c r="AG923" s="18">
        <v>2.9090909090909101</v>
      </c>
      <c r="AH923" s="18"/>
      <c r="AI923" s="18"/>
      <c r="AJ923" s="18"/>
      <c r="AK923" s="18"/>
      <c r="AL923" s="18"/>
      <c r="AM923" s="18"/>
      <c r="AN923" s="18"/>
      <c r="AO923" s="18"/>
      <c r="AP923" s="18"/>
      <c r="AQ923" s="18">
        <v>7.5681818181818201</v>
      </c>
      <c r="AR923" s="18">
        <v>4.4545454545454497</v>
      </c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>
        <v>11.7272727272727</v>
      </c>
      <c r="BD923" s="18">
        <v>0.29545454545454503</v>
      </c>
      <c r="BE923" s="18">
        <v>2.9545454545454501</v>
      </c>
      <c r="BF923" s="18">
        <v>6.9545454545454497</v>
      </c>
      <c r="BG923" s="18">
        <v>1.0909090909090899</v>
      </c>
      <c r="BH923" s="18">
        <v>1.02272727272727</v>
      </c>
    </row>
    <row r="924" spans="1:60" x14ac:dyDescent="0.2">
      <c r="A924" s="18" t="s">
        <v>204</v>
      </c>
      <c r="B924" s="3">
        <v>430</v>
      </c>
      <c r="C924" s="18" t="s">
        <v>138</v>
      </c>
      <c r="D924" s="18" t="s">
        <v>309</v>
      </c>
      <c r="E924" s="18" t="s">
        <v>309</v>
      </c>
      <c r="F924" s="18" t="s">
        <v>309</v>
      </c>
      <c r="G924" s="18">
        <v>498.72578181818301</v>
      </c>
      <c r="H924" s="18">
        <v>880.37431363637597</v>
      </c>
      <c r="I924" s="18">
        <v>1379.1000954546</v>
      </c>
      <c r="J924" s="18">
        <v>42.822397846760502</v>
      </c>
      <c r="K924" s="18">
        <v>44.083403578506399</v>
      </c>
      <c r="L924" s="18">
        <v>43.627384416796303</v>
      </c>
      <c r="M924" s="18">
        <v>135.664736363636</v>
      </c>
      <c r="N924" s="18">
        <v>162.857731818182</v>
      </c>
      <c r="O924" s="18">
        <v>116.406468181818</v>
      </c>
      <c r="P924" s="18">
        <v>65.666336363636304</v>
      </c>
      <c r="Q924" s="18">
        <v>18.130509090909101</v>
      </c>
      <c r="R924" s="18"/>
      <c r="S924" s="18">
        <v>220.79470909090901</v>
      </c>
      <c r="T924" s="18">
        <v>263.17862727272802</v>
      </c>
      <c r="U924" s="18">
        <v>217.131363636364</v>
      </c>
      <c r="V924" s="18">
        <v>133.58231363636301</v>
      </c>
      <c r="W924" s="18">
        <v>45.6873</v>
      </c>
      <c r="X924" s="18"/>
      <c r="Y924" s="18">
        <v>106.022727272727</v>
      </c>
      <c r="Z924" s="18">
        <v>464.46010454545501</v>
      </c>
      <c r="AA924" s="18">
        <v>808.61726363637604</v>
      </c>
      <c r="AB924" s="18">
        <v>15.149699999999999</v>
      </c>
      <c r="AC924" s="18">
        <v>322.48073636363802</v>
      </c>
      <c r="AD924" s="18">
        <v>9.0909090909090898E-2</v>
      </c>
      <c r="AE924" s="18">
        <v>793.37793181818802</v>
      </c>
      <c r="AF924" s="18">
        <v>49.973177272727199</v>
      </c>
      <c r="AG924" s="18">
        <v>135.79437272727199</v>
      </c>
      <c r="AH924" s="18"/>
      <c r="AI924" s="18"/>
      <c r="AJ924" s="18">
        <v>62.233268181817898</v>
      </c>
      <c r="AK924" s="18"/>
      <c r="AL924" s="18">
        <v>33.508190909090899</v>
      </c>
      <c r="AM924" s="18">
        <v>39.757781818181797</v>
      </c>
      <c r="AN924" s="18">
        <v>79.727845454545403</v>
      </c>
      <c r="AO924" s="18"/>
      <c r="AP924" s="18">
        <v>63.603049999999897</v>
      </c>
      <c r="AQ924" s="18">
        <v>57.031572727272703</v>
      </c>
      <c r="AR924" s="18">
        <v>508.09550000000098</v>
      </c>
      <c r="AS924" s="18">
        <v>67.003149999999906</v>
      </c>
      <c r="AT924" s="18">
        <v>122.755022727273</v>
      </c>
      <c r="AU924" s="18"/>
      <c r="AV924" s="18">
        <v>173.42304545454499</v>
      </c>
      <c r="AW924" s="18">
        <v>78.4637772727271</v>
      </c>
      <c r="AX924" s="18">
        <v>49.017536363636303</v>
      </c>
      <c r="AY924" s="18">
        <v>75.999604545454403</v>
      </c>
      <c r="AZ924" s="18"/>
      <c r="BA924" s="18">
        <v>30.714018181818201</v>
      </c>
      <c r="BB924" s="18"/>
      <c r="BC924" s="18">
        <v>1356.5067954546</v>
      </c>
      <c r="BD924" s="18">
        <v>22.593299999999999</v>
      </c>
      <c r="BE924" s="18">
        <v>317.22926363636401</v>
      </c>
      <c r="BF924" s="18">
        <v>977.78034545456501</v>
      </c>
      <c r="BG924" s="18">
        <v>70.363213636363596</v>
      </c>
      <c r="BH924" s="18">
        <v>13.7272727272727</v>
      </c>
    </row>
    <row r="925" spans="1:60" x14ac:dyDescent="0.2">
      <c r="A925" s="18" t="s">
        <v>204</v>
      </c>
      <c r="B925" s="3">
        <v>435</v>
      </c>
      <c r="C925" s="18" t="s">
        <v>139</v>
      </c>
      <c r="D925" s="18" t="s">
        <v>309</v>
      </c>
      <c r="E925" s="18" t="s">
        <v>309</v>
      </c>
      <c r="F925" s="18" t="s">
        <v>309</v>
      </c>
      <c r="G925" s="18">
        <v>5.30454545454546</v>
      </c>
      <c r="H925" s="18">
        <v>9.1772727272727295</v>
      </c>
      <c r="I925" s="18">
        <v>14.4818181818182</v>
      </c>
      <c r="J925" s="18">
        <v>39.2746358183376</v>
      </c>
      <c r="K925" s="18">
        <v>42.424715205547301</v>
      </c>
      <c r="L925" s="18">
        <v>41.270872567482698</v>
      </c>
      <c r="M925" s="18">
        <v>2.0795454545454501</v>
      </c>
      <c r="N925" s="18">
        <v>1.7477272727272699</v>
      </c>
      <c r="O925" s="18">
        <v>0.72727272727272696</v>
      </c>
      <c r="P925" s="18">
        <v>0.75</v>
      </c>
      <c r="Q925" s="18"/>
      <c r="R925" s="18"/>
      <c r="S925" s="18">
        <v>2.2022727272727298</v>
      </c>
      <c r="T925" s="18">
        <v>3.5068181818181801</v>
      </c>
      <c r="U925" s="18">
        <v>1.7909090909090899</v>
      </c>
      <c r="V925" s="18">
        <v>1.58636363636364</v>
      </c>
      <c r="W925" s="18">
        <v>9.0909090909090898E-2</v>
      </c>
      <c r="X925" s="18"/>
      <c r="Y925" s="18">
        <v>13.1863636363636</v>
      </c>
      <c r="Z925" s="18">
        <v>1.0454545454545501</v>
      </c>
      <c r="AA925" s="18">
        <v>0.25</v>
      </c>
      <c r="AB925" s="18"/>
      <c r="AC925" s="18">
        <v>1.46136363636364</v>
      </c>
      <c r="AD925" s="18"/>
      <c r="AE925" s="18">
        <v>8.5295454545454596</v>
      </c>
      <c r="AF925" s="18">
        <v>1.0909090909090899</v>
      </c>
      <c r="AG925" s="18">
        <v>3.2863636363636402</v>
      </c>
      <c r="AH925" s="18"/>
      <c r="AI925" s="18"/>
      <c r="AJ925" s="18">
        <v>0.11363636363636399</v>
      </c>
      <c r="AK925" s="18"/>
      <c r="AL925" s="18"/>
      <c r="AM925" s="18"/>
      <c r="AN925" s="18"/>
      <c r="AO925" s="18"/>
      <c r="AP925" s="18"/>
      <c r="AQ925" s="18"/>
      <c r="AR925" s="18">
        <v>14.4818181818182</v>
      </c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>
        <v>14.1863636363636</v>
      </c>
      <c r="BD925" s="18">
        <v>0.29545454545454503</v>
      </c>
      <c r="BE925" s="18">
        <v>10.027272727272701</v>
      </c>
      <c r="BF925" s="18">
        <v>4.4545454545454497</v>
      </c>
      <c r="BG925" s="18"/>
      <c r="BH925" s="18"/>
    </row>
    <row r="926" spans="1:60" x14ac:dyDescent="0.2">
      <c r="A926" s="18" t="s">
        <v>204</v>
      </c>
      <c r="B926" s="3">
        <v>450</v>
      </c>
      <c r="C926" s="18" t="s">
        <v>141</v>
      </c>
      <c r="D926" s="18" t="s">
        <v>309</v>
      </c>
      <c r="E926" s="18" t="s">
        <v>309</v>
      </c>
      <c r="F926" s="18" t="s">
        <v>309</v>
      </c>
      <c r="G926" s="18">
        <v>8.9090909090909101</v>
      </c>
      <c r="H926" s="18">
        <v>17.363636363636399</v>
      </c>
      <c r="I926" s="18">
        <v>26.272727272727298</v>
      </c>
      <c r="J926" s="18">
        <v>42.395408163265301</v>
      </c>
      <c r="K926" s="18">
        <v>43.767015706806298</v>
      </c>
      <c r="L926" s="18">
        <v>43.301903114186899</v>
      </c>
      <c r="M926" s="18">
        <v>2.7272727272727302</v>
      </c>
      <c r="N926" s="18">
        <v>2.6590909090909101</v>
      </c>
      <c r="O926" s="18">
        <v>1.72727272727273</v>
      </c>
      <c r="P926" s="18">
        <v>1.7954545454545501</v>
      </c>
      <c r="Q926" s="18"/>
      <c r="R926" s="18"/>
      <c r="S926" s="18">
        <v>3.6363636363636398</v>
      </c>
      <c r="T926" s="18">
        <v>7.0454545454545503</v>
      </c>
      <c r="U926" s="18">
        <v>2.2727272727272698</v>
      </c>
      <c r="V926" s="18">
        <v>3.2272727272727302</v>
      </c>
      <c r="W926" s="18">
        <v>1.1818181818181801</v>
      </c>
      <c r="X926" s="18"/>
      <c r="Y926" s="18">
        <v>22.386363636363601</v>
      </c>
      <c r="Z926" s="18">
        <v>3.3181818181818201</v>
      </c>
      <c r="AA926" s="18">
        <v>0.56818181818181801</v>
      </c>
      <c r="AB926" s="18"/>
      <c r="AC926" s="18">
        <v>1.5454545454545501</v>
      </c>
      <c r="AD926" s="18"/>
      <c r="AE926" s="18">
        <v>13.5227272727273</v>
      </c>
      <c r="AF926" s="18"/>
      <c r="AG926" s="18">
        <v>10.954545454545499</v>
      </c>
      <c r="AH926" s="18">
        <v>0.25</v>
      </c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>
        <v>26.272727272727298</v>
      </c>
      <c r="AW926" s="18"/>
      <c r="AX926" s="18"/>
      <c r="AY926" s="18"/>
      <c r="AZ926" s="18"/>
      <c r="BA926" s="18"/>
      <c r="BB926" s="18"/>
      <c r="BC926" s="18">
        <v>25.977272727272702</v>
      </c>
      <c r="BD926" s="18">
        <v>0.29545454545454503</v>
      </c>
      <c r="BE926" s="18">
        <v>6.75</v>
      </c>
      <c r="BF926" s="18">
        <v>12.7727272727273</v>
      </c>
      <c r="BG926" s="18">
        <v>6.75</v>
      </c>
      <c r="BH926" s="18"/>
    </row>
    <row r="927" spans="1:60" x14ac:dyDescent="0.2">
      <c r="A927" s="18" t="s">
        <v>204</v>
      </c>
      <c r="B927" s="3">
        <v>456</v>
      </c>
      <c r="C927" s="18" t="s">
        <v>142</v>
      </c>
      <c r="D927" s="18" t="s">
        <v>309</v>
      </c>
      <c r="E927" s="18" t="s">
        <v>309</v>
      </c>
      <c r="F927" s="18" t="s">
        <v>309</v>
      </c>
      <c r="G927" s="18">
        <v>24.931818181818201</v>
      </c>
      <c r="H927" s="18">
        <v>38.727272727272698</v>
      </c>
      <c r="I927" s="18">
        <v>63.659090909090899</v>
      </c>
      <c r="J927" s="18">
        <v>37.892433910665403</v>
      </c>
      <c r="K927" s="18">
        <v>43.879694835680802</v>
      </c>
      <c r="L927" s="18">
        <v>41.534808996786801</v>
      </c>
      <c r="M927" s="18">
        <v>11.659090909090899</v>
      </c>
      <c r="N927" s="18">
        <v>7.4318181818181799</v>
      </c>
      <c r="O927" s="18">
        <v>4.4772727272727302</v>
      </c>
      <c r="P927" s="18">
        <v>1.36363636363636</v>
      </c>
      <c r="Q927" s="18"/>
      <c r="R927" s="18"/>
      <c r="S927" s="18">
        <v>11.204545454545499</v>
      </c>
      <c r="T927" s="18">
        <v>11.4772727272727</v>
      </c>
      <c r="U927" s="18">
        <v>8.5454545454545503</v>
      </c>
      <c r="V927" s="18">
        <v>4.2954545454545503</v>
      </c>
      <c r="W927" s="18">
        <v>3.2045454545454501</v>
      </c>
      <c r="X927" s="18"/>
      <c r="Y927" s="18">
        <v>51.022727272727302</v>
      </c>
      <c r="Z927" s="18">
        <v>9.6818181818181799</v>
      </c>
      <c r="AA927" s="18">
        <v>2.9545454545454501</v>
      </c>
      <c r="AB927" s="18"/>
      <c r="AC927" s="18">
        <v>3.5</v>
      </c>
      <c r="AD927" s="18"/>
      <c r="AE927" s="18">
        <v>47.613636363636402</v>
      </c>
      <c r="AF927" s="18">
        <v>2.0454545454545499</v>
      </c>
      <c r="AG927" s="18">
        <v>10.5</v>
      </c>
      <c r="AH927" s="18"/>
      <c r="AI927" s="18"/>
      <c r="AJ927" s="18"/>
      <c r="AK927" s="18"/>
      <c r="AL927" s="18"/>
      <c r="AM927" s="18"/>
      <c r="AN927" s="18">
        <v>12.318181818181801</v>
      </c>
      <c r="AO927" s="18"/>
      <c r="AP927" s="18">
        <v>31.704545454545499</v>
      </c>
      <c r="AQ927" s="18"/>
      <c r="AR927" s="18"/>
      <c r="AS927" s="18"/>
      <c r="AT927" s="18"/>
      <c r="AU927" s="18"/>
      <c r="AV927" s="18">
        <v>19.636363636363601</v>
      </c>
      <c r="AW927" s="18"/>
      <c r="AX927" s="18"/>
      <c r="AY927" s="18"/>
      <c r="AZ927" s="18"/>
      <c r="BA927" s="18"/>
      <c r="BB927" s="18"/>
      <c r="BC927" s="18">
        <v>62.227272727272698</v>
      </c>
      <c r="BD927" s="18">
        <v>1.4318181818181801</v>
      </c>
      <c r="BE927" s="18">
        <v>21.454545454545499</v>
      </c>
      <c r="BF927" s="18">
        <v>23.477272727272702</v>
      </c>
      <c r="BG927" s="18">
        <v>12.818181818181801</v>
      </c>
      <c r="BH927" s="18">
        <v>5.9090909090909101</v>
      </c>
    </row>
    <row r="928" spans="1:60" x14ac:dyDescent="0.2">
      <c r="A928" s="18" t="s">
        <v>204</v>
      </c>
      <c r="B928" s="3">
        <v>484</v>
      </c>
      <c r="C928" s="18" t="s">
        <v>146</v>
      </c>
      <c r="D928" s="18" t="s">
        <v>309</v>
      </c>
      <c r="E928" s="18" t="s">
        <v>309</v>
      </c>
      <c r="F928" s="18" t="s">
        <v>309</v>
      </c>
      <c r="G928" s="18"/>
      <c r="H928" s="18">
        <v>0.34090909090909099</v>
      </c>
      <c r="I928" s="18">
        <v>0.34090909090909099</v>
      </c>
      <c r="J928" s="18"/>
      <c r="K928" s="18">
        <v>55</v>
      </c>
      <c r="L928" s="18">
        <v>55</v>
      </c>
      <c r="M928" s="18"/>
      <c r="N928" s="18"/>
      <c r="O928" s="18"/>
      <c r="P928" s="18"/>
      <c r="Q928" s="18"/>
      <c r="R928" s="18"/>
      <c r="S928" s="18"/>
      <c r="T928" s="18"/>
      <c r="U928" s="18"/>
      <c r="V928" s="18">
        <v>0.34090909090909099</v>
      </c>
      <c r="W928" s="18"/>
      <c r="X928" s="18"/>
      <c r="Y928" s="18">
        <v>0.34090909090909099</v>
      </c>
      <c r="Z928" s="18"/>
      <c r="AA928" s="18"/>
      <c r="AB928" s="18"/>
      <c r="AC928" s="18"/>
      <c r="AD928" s="18"/>
      <c r="AE928" s="18">
        <v>0.34090909090909099</v>
      </c>
      <c r="AF928" s="18"/>
      <c r="AG928" s="18"/>
      <c r="AH928" s="18"/>
      <c r="AI928" s="18"/>
      <c r="AJ928" s="18"/>
      <c r="AK928" s="18"/>
      <c r="AL928" s="18"/>
      <c r="AM928" s="18"/>
      <c r="AN928" s="18"/>
      <c r="AO928" s="18">
        <v>0.34090909090909099</v>
      </c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>
        <v>0.34090909090909099</v>
      </c>
      <c r="BD928" s="18"/>
      <c r="BE928" s="18"/>
      <c r="BF928" s="18">
        <v>0.34090909090909099</v>
      </c>
      <c r="BG928" s="18"/>
      <c r="BH928" s="18"/>
    </row>
    <row r="929" spans="1:60" x14ac:dyDescent="0.2">
      <c r="A929" s="18" t="s">
        <v>204</v>
      </c>
      <c r="B929" s="3">
        <v>492</v>
      </c>
      <c r="C929" s="18" t="s">
        <v>148</v>
      </c>
      <c r="D929" s="18" t="s">
        <v>309</v>
      </c>
      <c r="E929" s="18" t="s">
        <v>309</v>
      </c>
      <c r="F929" s="18" t="s">
        <v>309</v>
      </c>
      <c r="G929" s="18">
        <v>1.5</v>
      </c>
      <c r="H929" s="18">
        <v>2.3863636363636398</v>
      </c>
      <c r="I929" s="18">
        <v>3.8863636363636398</v>
      </c>
      <c r="J929" s="18">
        <v>44.272727272727302</v>
      </c>
      <c r="K929" s="18">
        <v>45.971428571428604</v>
      </c>
      <c r="L929" s="18">
        <v>45.315789473684198</v>
      </c>
      <c r="M929" s="18"/>
      <c r="N929" s="18">
        <v>1.36363636363636</v>
      </c>
      <c r="O929" s="18"/>
      <c r="P929" s="18"/>
      <c r="Q929" s="18">
        <v>0.13636363636363599</v>
      </c>
      <c r="R929" s="18"/>
      <c r="S929" s="18">
        <v>0.13636363636363599</v>
      </c>
      <c r="T929" s="18">
        <v>0.27272727272727298</v>
      </c>
      <c r="U929" s="18">
        <v>1.8409090909090899</v>
      </c>
      <c r="V929" s="18">
        <v>0.13636363636363599</v>
      </c>
      <c r="W929" s="18"/>
      <c r="X929" s="18"/>
      <c r="Y929" s="18">
        <v>3.8863636363636398</v>
      </c>
      <c r="Z929" s="18"/>
      <c r="AA929" s="18"/>
      <c r="AB929" s="18"/>
      <c r="AC929" s="18"/>
      <c r="AD929" s="18"/>
      <c r="AE929" s="18">
        <v>2.0454545454545499</v>
      </c>
      <c r="AF929" s="18"/>
      <c r="AG929" s="18">
        <v>1.8409090909090899</v>
      </c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>
        <v>3.8863636363636398</v>
      </c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>
        <v>3.8863636363636398</v>
      </c>
      <c r="BD929" s="18"/>
      <c r="BE929" s="18">
        <v>0.81818181818181801</v>
      </c>
      <c r="BF929" s="18">
        <v>1.36363636363636</v>
      </c>
      <c r="BG929" s="18">
        <v>0.68181818181818199</v>
      </c>
      <c r="BH929" s="18">
        <v>1.02272727272727</v>
      </c>
    </row>
    <row r="930" spans="1:60" x14ac:dyDescent="0.2">
      <c r="A930" s="18" t="s">
        <v>204</v>
      </c>
      <c r="B930" s="3">
        <v>498</v>
      </c>
      <c r="C930" s="18" t="s">
        <v>149</v>
      </c>
      <c r="D930" s="18" t="s">
        <v>309</v>
      </c>
      <c r="E930" s="18" t="s">
        <v>309</v>
      </c>
      <c r="F930" s="18" t="s">
        <v>309</v>
      </c>
      <c r="G930" s="18">
        <v>32.977272727272698</v>
      </c>
      <c r="H930" s="18">
        <v>38.022727272727302</v>
      </c>
      <c r="I930" s="18">
        <v>71</v>
      </c>
      <c r="J930" s="18">
        <v>43.7070985527223</v>
      </c>
      <c r="K930" s="18">
        <v>43.593544530782999</v>
      </c>
      <c r="L930" s="18">
        <v>43.646286811779703</v>
      </c>
      <c r="M930" s="18">
        <v>7.6590909090909101</v>
      </c>
      <c r="N930" s="18">
        <v>12.068181818181801</v>
      </c>
      <c r="O930" s="18">
        <v>5.9090909090909101</v>
      </c>
      <c r="P930" s="18">
        <v>6.4545454545454497</v>
      </c>
      <c r="Q930" s="18">
        <v>0.88636363636363602</v>
      </c>
      <c r="R930" s="18"/>
      <c r="S930" s="18">
        <v>12</v>
      </c>
      <c r="T930" s="18">
        <v>9.9090909090909101</v>
      </c>
      <c r="U930" s="18">
        <v>6.9545454545454497</v>
      </c>
      <c r="V930" s="18">
        <v>6.6818181818181799</v>
      </c>
      <c r="W930" s="18">
        <v>2.4772727272727302</v>
      </c>
      <c r="X930" s="18"/>
      <c r="Y930" s="18">
        <v>56.386363636363598</v>
      </c>
      <c r="Z930" s="18">
        <v>11.590909090909101</v>
      </c>
      <c r="AA930" s="18">
        <v>3.0227272727272698</v>
      </c>
      <c r="AB930" s="18">
        <v>0.47727272727272702</v>
      </c>
      <c r="AC930" s="18">
        <v>10.113636363636401</v>
      </c>
      <c r="AD930" s="18"/>
      <c r="AE930" s="18">
        <v>49.613636363636402</v>
      </c>
      <c r="AF930" s="18">
        <v>2.1818181818181799</v>
      </c>
      <c r="AG930" s="18">
        <v>7.5909090909090899</v>
      </c>
      <c r="AH930" s="18"/>
      <c r="AI930" s="18"/>
      <c r="AJ930" s="18">
        <v>1.02272727272727</v>
      </c>
      <c r="AK930" s="18"/>
      <c r="AL930" s="18"/>
      <c r="AM930" s="18"/>
      <c r="AN930" s="18"/>
      <c r="AO930" s="18"/>
      <c r="AP930" s="18"/>
      <c r="AQ930" s="18"/>
      <c r="AR930" s="18">
        <v>45.977272727272698</v>
      </c>
      <c r="AS930" s="18"/>
      <c r="AT930" s="18"/>
      <c r="AU930" s="18"/>
      <c r="AV930" s="18">
        <v>25.022727272727298</v>
      </c>
      <c r="AW930" s="18"/>
      <c r="AX930" s="18"/>
      <c r="AY930" s="18"/>
      <c r="AZ930" s="18"/>
      <c r="BA930" s="18"/>
      <c r="BB930" s="18"/>
      <c r="BC930" s="18">
        <v>69.113636363636402</v>
      </c>
      <c r="BD930" s="18">
        <v>1.88636363636364</v>
      </c>
      <c r="BE930" s="18">
        <v>14.7272727272727</v>
      </c>
      <c r="BF930" s="18">
        <v>22.704545454545499</v>
      </c>
      <c r="BG930" s="18">
        <v>10.045454545454501</v>
      </c>
      <c r="BH930" s="18">
        <v>23.522727272727298</v>
      </c>
    </row>
    <row r="931" spans="1:60" x14ac:dyDescent="0.2">
      <c r="A931" s="18" t="s">
        <v>204</v>
      </c>
      <c r="B931" s="3">
        <v>534</v>
      </c>
      <c r="C931" s="18" t="s">
        <v>151</v>
      </c>
      <c r="D931" s="18" t="s">
        <v>309</v>
      </c>
      <c r="E931" s="18" t="s">
        <v>309</v>
      </c>
      <c r="F931" s="18" t="s">
        <v>309</v>
      </c>
      <c r="G931" s="18">
        <v>1.63636363636364</v>
      </c>
      <c r="H931" s="18">
        <v>0.70454545454545503</v>
      </c>
      <c r="I931" s="18">
        <v>2.3409090909090899</v>
      </c>
      <c r="J931" s="18">
        <v>40.2638888888889</v>
      </c>
      <c r="K931" s="18">
        <v>44.903225806451601</v>
      </c>
      <c r="L931" s="18">
        <v>41.660194174757301</v>
      </c>
      <c r="M931" s="18">
        <v>0.56818181818181801</v>
      </c>
      <c r="N931" s="18">
        <v>0.84090909090909105</v>
      </c>
      <c r="O931" s="18">
        <v>6.8181818181818205E-2</v>
      </c>
      <c r="P931" s="18"/>
      <c r="Q931" s="18">
        <v>0.15909090909090901</v>
      </c>
      <c r="R931" s="18"/>
      <c r="S931" s="18">
        <v>9.0909090909090898E-2</v>
      </c>
      <c r="T931" s="18">
        <v>0.31818181818181801</v>
      </c>
      <c r="U931" s="18">
        <v>0.22727272727272699</v>
      </c>
      <c r="V931" s="18"/>
      <c r="W931" s="18">
        <v>6.8181818181818205E-2</v>
      </c>
      <c r="X931" s="18"/>
      <c r="Y931" s="18">
        <v>2.1136363636363602</v>
      </c>
      <c r="Z931" s="18">
        <v>0.22727272727272699</v>
      </c>
      <c r="AA931" s="18"/>
      <c r="AB931" s="18">
        <v>0.15909090909090901</v>
      </c>
      <c r="AC931" s="18">
        <v>0.54545454545454497</v>
      </c>
      <c r="AD931" s="18"/>
      <c r="AE931" s="18">
        <v>0.25</v>
      </c>
      <c r="AF931" s="18">
        <v>0.68181818181818199</v>
      </c>
      <c r="AG931" s="18">
        <v>0.52272727272727304</v>
      </c>
      <c r="AH931" s="18"/>
      <c r="AI931" s="18"/>
      <c r="AJ931" s="18">
        <v>0.18181818181818199</v>
      </c>
      <c r="AK931" s="18"/>
      <c r="AL931" s="18"/>
      <c r="AM931" s="18"/>
      <c r="AN931" s="18"/>
      <c r="AO931" s="18"/>
      <c r="AP931" s="18"/>
      <c r="AQ931" s="18"/>
      <c r="AR931" s="18">
        <v>2.3409090909090899</v>
      </c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>
        <v>1.8181818181818199</v>
      </c>
      <c r="BD931" s="18">
        <v>0.52272727272727304</v>
      </c>
      <c r="BE931" s="18">
        <v>2</v>
      </c>
      <c r="BF931" s="18">
        <v>0.34090909090909099</v>
      </c>
      <c r="BG931" s="18"/>
      <c r="BH931" s="18"/>
    </row>
    <row r="932" spans="1:60" x14ac:dyDescent="0.2">
      <c r="A932" s="18" t="s">
        <v>204</v>
      </c>
      <c r="B932" s="3">
        <v>536</v>
      </c>
      <c r="C932" s="18" t="s">
        <v>152</v>
      </c>
      <c r="D932" s="18" t="s">
        <v>309</v>
      </c>
      <c r="E932" s="18" t="s">
        <v>309</v>
      </c>
      <c r="F932" s="18" t="s">
        <v>309</v>
      </c>
      <c r="G932" s="18">
        <v>12</v>
      </c>
      <c r="H932" s="18">
        <v>14.068181818181801</v>
      </c>
      <c r="I932" s="18">
        <v>26.068181818181799</v>
      </c>
      <c r="J932" s="18">
        <v>40.759469696969703</v>
      </c>
      <c r="K932" s="18">
        <v>43.090468497576701</v>
      </c>
      <c r="L932" s="18">
        <v>42.017436791630303</v>
      </c>
      <c r="M932" s="18">
        <v>3.3636363636363602</v>
      </c>
      <c r="N932" s="18">
        <v>5.0227272727272698</v>
      </c>
      <c r="O932" s="18">
        <v>2.25</v>
      </c>
      <c r="P932" s="18">
        <v>1.13636363636364</v>
      </c>
      <c r="Q932" s="18">
        <v>0.22727272727272699</v>
      </c>
      <c r="R932" s="18"/>
      <c r="S932" s="18">
        <v>4.3181818181818201</v>
      </c>
      <c r="T932" s="18">
        <v>5.1818181818181799</v>
      </c>
      <c r="U932" s="18">
        <v>1.7045454545454499</v>
      </c>
      <c r="V932" s="18">
        <v>1.02272727272727</v>
      </c>
      <c r="W932" s="18">
        <v>1.8409090909090899</v>
      </c>
      <c r="X932" s="18"/>
      <c r="Y932" s="18">
        <v>23.704545454545499</v>
      </c>
      <c r="Z932" s="18">
        <v>2.1818181818181799</v>
      </c>
      <c r="AA932" s="18">
        <v>0.18181818181818199</v>
      </c>
      <c r="AB932" s="18">
        <v>0.29545454545454503</v>
      </c>
      <c r="AC932" s="18">
        <v>4.4090909090909101</v>
      </c>
      <c r="AD932" s="18"/>
      <c r="AE932" s="18">
        <v>19.545454545454501</v>
      </c>
      <c r="AF932" s="18">
        <v>1.1590909090909101</v>
      </c>
      <c r="AG932" s="18">
        <v>0.65909090909090895</v>
      </c>
      <c r="AH932" s="18"/>
      <c r="AI932" s="18"/>
      <c r="AJ932" s="18"/>
      <c r="AK932" s="18"/>
      <c r="AL932" s="18">
        <v>26.068181818181799</v>
      </c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>
        <v>25.954545454545499</v>
      </c>
      <c r="BD932" s="18">
        <v>0.11363636363636399</v>
      </c>
      <c r="BE932" s="18">
        <v>14.431818181818199</v>
      </c>
      <c r="BF932" s="18">
        <v>9.9545454545454604</v>
      </c>
      <c r="BG932" s="18">
        <v>1.6818181818181801</v>
      </c>
      <c r="BH932" s="18"/>
    </row>
    <row r="933" spans="1:60" x14ac:dyDescent="0.2">
      <c r="A933" s="18" t="s">
        <v>204</v>
      </c>
      <c r="B933" s="3">
        <v>550</v>
      </c>
      <c r="C933" s="18" t="s">
        <v>153</v>
      </c>
      <c r="D933" s="18" t="s">
        <v>309</v>
      </c>
      <c r="E933" s="18" t="s">
        <v>309</v>
      </c>
      <c r="F933" s="18" t="s">
        <v>309</v>
      </c>
      <c r="G933" s="18">
        <v>7.9886363636363598</v>
      </c>
      <c r="H933" s="18">
        <v>12.295454545454501</v>
      </c>
      <c r="I933" s="18">
        <v>20.284090909090899</v>
      </c>
      <c r="J933" s="18">
        <v>37.591749644381203</v>
      </c>
      <c r="K933" s="18">
        <v>47.121072088724603</v>
      </c>
      <c r="L933" s="18">
        <v>43.368067226890801</v>
      </c>
      <c r="M933" s="18">
        <v>2.25</v>
      </c>
      <c r="N933" s="18">
        <v>3.5795454545454501</v>
      </c>
      <c r="O933" s="18">
        <v>2.0909090909090899</v>
      </c>
      <c r="P933" s="18">
        <v>6.8181818181818205E-2</v>
      </c>
      <c r="Q933" s="18"/>
      <c r="R933" s="18"/>
      <c r="S933" s="18">
        <v>1.63636363636364</v>
      </c>
      <c r="T933" s="18">
        <v>4.0340909090909101</v>
      </c>
      <c r="U933" s="18">
        <v>3.0454545454545499</v>
      </c>
      <c r="V933" s="18">
        <v>3.3068181818181799</v>
      </c>
      <c r="W933" s="18">
        <v>0.27272727272727298</v>
      </c>
      <c r="X933" s="18"/>
      <c r="Y933" s="18">
        <v>15.931818181818199</v>
      </c>
      <c r="Z933" s="18">
        <v>2.75</v>
      </c>
      <c r="AA933" s="18">
        <v>1.60227272727273</v>
      </c>
      <c r="AB933" s="18"/>
      <c r="AC933" s="18">
        <v>1.8181818181818199</v>
      </c>
      <c r="AD933" s="18"/>
      <c r="AE933" s="18">
        <v>11.488636363636401</v>
      </c>
      <c r="AF933" s="18">
        <v>1.75</v>
      </c>
      <c r="AG933" s="18">
        <v>5.2272727272727302</v>
      </c>
      <c r="AH933" s="18"/>
      <c r="AI933" s="18"/>
      <c r="AJ933" s="18"/>
      <c r="AK933" s="18"/>
      <c r="AL933" s="18"/>
      <c r="AM933" s="18"/>
      <c r="AN933" s="18"/>
      <c r="AO933" s="18"/>
      <c r="AP933" s="18"/>
      <c r="AQ933" s="18">
        <v>20.284090909090899</v>
      </c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>
        <v>20.284090909090899</v>
      </c>
      <c r="BD933" s="18"/>
      <c r="BE933" s="18">
        <v>6.8409090909090899</v>
      </c>
      <c r="BF933" s="18">
        <v>3.0681818181818201</v>
      </c>
      <c r="BG933" s="18">
        <v>5.2840909090909101</v>
      </c>
      <c r="BH933" s="18">
        <v>5.0909090909090899</v>
      </c>
    </row>
    <row r="934" spans="1:60" x14ac:dyDescent="0.2">
      <c r="A934" s="18" t="s">
        <v>204</v>
      </c>
      <c r="B934" s="3">
        <v>554</v>
      </c>
      <c r="C934" s="18" t="s">
        <v>155</v>
      </c>
      <c r="D934" s="18" t="s">
        <v>309</v>
      </c>
      <c r="E934" s="18" t="s">
        <v>309</v>
      </c>
      <c r="F934" s="18" t="s">
        <v>309</v>
      </c>
      <c r="G934" s="18"/>
      <c r="H934" s="18">
        <v>0.52272727272727304</v>
      </c>
      <c r="I934" s="18">
        <v>0.52272727272727304</v>
      </c>
      <c r="J934" s="18"/>
      <c r="K934" s="18">
        <v>61.130434782608702</v>
      </c>
      <c r="L934" s="18">
        <v>61.130434782608702</v>
      </c>
      <c r="M934" s="18"/>
      <c r="N934" s="18"/>
      <c r="O934" s="18"/>
      <c r="P934" s="18"/>
      <c r="Q934" s="18"/>
      <c r="R934" s="18"/>
      <c r="S934" s="18"/>
      <c r="T934" s="18"/>
      <c r="U934" s="18"/>
      <c r="V934" s="18">
        <v>0.52272727272727304</v>
      </c>
      <c r="W934" s="18"/>
      <c r="X934" s="18"/>
      <c r="Y934" s="18">
        <v>0.52272727272727304</v>
      </c>
      <c r="Z934" s="18"/>
      <c r="AA934" s="18"/>
      <c r="AB934" s="18"/>
      <c r="AC934" s="18"/>
      <c r="AD934" s="18"/>
      <c r="AE934" s="18">
        <v>0.52272727272727304</v>
      </c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>
        <v>0.52272727272727304</v>
      </c>
      <c r="AX934" s="18"/>
      <c r="AY934" s="18"/>
      <c r="AZ934" s="18"/>
      <c r="BA934" s="18"/>
      <c r="BB934" s="18"/>
      <c r="BC934" s="18">
        <v>0.52272727272727304</v>
      </c>
      <c r="BD934" s="18"/>
      <c r="BE934" s="18">
        <v>0.11363636363636399</v>
      </c>
      <c r="BF934" s="18">
        <v>0.40909090909090901</v>
      </c>
      <c r="BG934" s="18"/>
      <c r="BH934" s="18"/>
    </row>
    <row r="935" spans="1:60" x14ac:dyDescent="0.2">
      <c r="A935" s="18" t="s">
        <v>204</v>
      </c>
      <c r="B935" s="3">
        <v>591</v>
      </c>
      <c r="C935" s="18" t="s">
        <v>159</v>
      </c>
      <c r="D935" s="18" t="s">
        <v>309</v>
      </c>
      <c r="E935" s="18" t="s">
        <v>309</v>
      </c>
      <c r="F935" s="18" t="s">
        <v>309</v>
      </c>
      <c r="G935" s="18">
        <v>1.22727272727273</v>
      </c>
      <c r="H935" s="18">
        <v>4.8636363636363598</v>
      </c>
      <c r="I935" s="18">
        <v>6.0909090909090899</v>
      </c>
      <c r="J935" s="18">
        <v>45</v>
      </c>
      <c r="K935" s="18">
        <v>46.238317757009398</v>
      </c>
      <c r="L935" s="18">
        <v>45.988805970149301</v>
      </c>
      <c r="M935" s="18"/>
      <c r="N935" s="18"/>
      <c r="O935" s="18">
        <v>1.22727272727273</v>
      </c>
      <c r="P935" s="18"/>
      <c r="Q935" s="18"/>
      <c r="R935" s="18"/>
      <c r="S935" s="18">
        <v>0.72727272727272696</v>
      </c>
      <c r="T935" s="18">
        <v>2.6136363636363602</v>
      </c>
      <c r="U935" s="18"/>
      <c r="V935" s="18">
        <v>0.56818181818181801</v>
      </c>
      <c r="W935" s="18">
        <v>0.95454545454545503</v>
      </c>
      <c r="X935" s="18"/>
      <c r="Y935" s="18">
        <v>6.0909090909090899</v>
      </c>
      <c r="Z935" s="18"/>
      <c r="AA935" s="18"/>
      <c r="AB935" s="18"/>
      <c r="AC935" s="18"/>
      <c r="AD935" s="18"/>
      <c r="AE935" s="18">
        <v>4.0454545454545503</v>
      </c>
      <c r="AF935" s="18">
        <v>0.70454545454545503</v>
      </c>
      <c r="AG935" s="18">
        <v>1.0681818181818199</v>
      </c>
      <c r="AH935" s="18">
        <v>0.27272727272727298</v>
      </c>
      <c r="AI935" s="18"/>
      <c r="AJ935" s="18"/>
      <c r="AK935" s="18"/>
      <c r="AL935" s="18"/>
      <c r="AM935" s="18"/>
      <c r="AN935" s="18"/>
      <c r="AO935" s="18"/>
      <c r="AP935" s="18"/>
      <c r="AQ935" s="18"/>
      <c r="AR935" s="18">
        <v>6.0909090909090899</v>
      </c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>
        <v>6.0909090909090899</v>
      </c>
      <c r="BD935" s="18"/>
      <c r="BE935" s="18">
        <v>1.63636363636364</v>
      </c>
      <c r="BF935" s="18">
        <v>2.5</v>
      </c>
      <c r="BG935" s="18"/>
      <c r="BH935" s="18">
        <v>1.9545454545454499</v>
      </c>
    </row>
    <row r="936" spans="1:60" x14ac:dyDescent="0.2">
      <c r="A936" s="18" t="s">
        <v>204</v>
      </c>
      <c r="B936" s="3">
        <v>629</v>
      </c>
      <c r="C936" s="18" t="s">
        <v>162</v>
      </c>
      <c r="D936" s="18" t="s">
        <v>309</v>
      </c>
      <c r="E936" s="18" t="s">
        <v>309</v>
      </c>
      <c r="F936" s="18" t="s">
        <v>309</v>
      </c>
      <c r="G936" s="18">
        <v>49.727272727272698</v>
      </c>
      <c r="H936" s="18">
        <v>61</v>
      </c>
      <c r="I936" s="18">
        <v>110.727272727273</v>
      </c>
      <c r="J936" s="18">
        <v>39.110603290676401</v>
      </c>
      <c r="K936" s="18">
        <v>43.257824143070003</v>
      </c>
      <c r="L936" s="18">
        <v>41.395320197044299</v>
      </c>
      <c r="M936" s="18">
        <v>22.818181818181799</v>
      </c>
      <c r="N936" s="18">
        <v>11.113636363636401</v>
      </c>
      <c r="O936" s="18">
        <v>12.409090909090899</v>
      </c>
      <c r="P936" s="18">
        <v>2.5227272727272698</v>
      </c>
      <c r="Q936" s="18">
        <v>0.86363636363636398</v>
      </c>
      <c r="R936" s="18"/>
      <c r="S936" s="18">
        <v>18.113636363636399</v>
      </c>
      <c r="T936" s="18">
        <v>16.795454545454501</v>
      </c>
      <c r="U936" s="18">
        <v>14.5</v>
      </c>
      <c r="V936" s="18">
        <v>7.0909090909090899</v>
      </c>
      <c r="W936" s="18">
        <v>4.5</v>
      </c>
      <c r="X936" s="18"/>
      <c r="Y936" s="18">
        <v>94.613636363636402</v>
      </c>
      <c r="Z936" s="18">
        <v>11.7272727272727</v>
      </c>
      <c r="AA936" s="18">
        <v>4.3863636363636402</v>
      </c>
      <c r="AB936" s="18">
        <v>6.8181818181818205E-2</v>
      </c>
      <c r="AC936" s="18">
        <v>9.6590909090909101</v>
      </c>
      <c r="AD936" s="18">
        <v>9.0909090909090898E-2</v>
      </c>
      <c r="AE936" s="18">
        <v>66.022727272727295</v>
      </c>
      <c r="AF936" s="18">
        <v>13.9772727272727</v>
      </c>
      <c r="AG936" s="18">
        <v>20.25</v>
      </c>
      <c r="AH936" s="18"/>
      <c r="AI936" s="18"/>
      <c r="AJ936" s="18">
        <v>0.65909090909090895</v>
      </c>
      <c r="AK936" s="18"/>
      <c r="AL936" s="18"/>
      <c r="AM936" s="18"/>
      <c r="AN936" s="18"/>
      <c r="AO936" s="18"/>
      <c r="AP936" s="18"/>
      <c r="AQ936" s="18">
        <v>110.727272727273</v>
      </c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>
        <v>110.5</v>
      </c>
      <c r="BD936" s="18">
        <v>0.22727272727272699</v>
      </c>
      <c r="BE936" s="18">
        <v>35.5</v>
      </c>
      <c r="BF936" s="18">
        <v>25.772727272727298</v>
      </c>
      <c r="BG936" s="18">
        <v>10.590909090909101</v>
      </c>
      <c r="BH936" s="18">
        <v>38.863636363636402</v>
      </c>
    </row>
    <row r="937" spans="1:60" x14ac:dyDescent="0.2">
      <c r="A937" s="18" t="s">
        <v>204</v>
      </c>
      <c r="B937" s="3">
        <v>633</v>
      </c>
      <c r="C937" s="18" t="s">
        <v>163</v>
      </c>
      <c r="D937" s="18" t="s">
        <v>309</v>
      </c>
      <c r="E937" s="18" t="s">
        <v>309</v>
      </c>
      <c r="F937" s="18" t="s">
        <v>309</v>
      </c>
      <c r="G937" s="18">
        <v>7.5</v>
      </c>
      <c r="H937" s="18">
        <v>6.0681818181818201</v>
      </c>
      <c r="I937" s="18">
        <v>13.568181818181801</v>
      </c>
      <c r="J937" s="18">
        <v>41.036363636363603</v>
      </c>
      <c r="K937" s="18">
        <v>38.737827715355799</v>
      </c>
      <c r="L937" s="18">
        <v>40.008375209380198</v>
      </c>
      <c r="M937" s="18">
        <v>3.0227272727272698</v>
      </c>
      <c r="N937" s="18">
        <v>1.61363636363636</v>
      </c>
      <c r="O937" s="18">
        <v>1.4090909090909101</v>
      </c>
      <c r="P937" s="18">
        <v>1.0454545454545501</v>
      </c>
      <c r="Q937" s="18">
        <v>0.40909090909090901</v>
      </c>
      <c r="R937" s="18"/>
      <c r="S937" s="18">
        <v>2.4318181818181799</v>
      </c>
      <c r="T937" s="18">
        <v>1.63636363636364</v>
      </c>
      <c r="U937" s="18">
        <v>1.6818181818181801</v>
      </c>
      <c r="V937" s="18">
        <v>0.31818181818181801</v>
      </c>
      <c r="W937" s="18"/>
      <c r="X937" s="18"/>
      <c r="Y937" s="18">
        <v>11.636363636363599</v>
      </c>
      <c r="Z937" s="18">
        <v>1.4318181818181801</v>
      </c>
      <c r="AA937" s="18">
        <v>0.5</v>
      </c>
      <c r="AB937" s="18">
        <v>6.8181818181818205E-2</v>
      </c>
      <c r="AC937" s="18">
        <v>0.52272727272727304</v>
      </c>
      <c r="AD937" s="18">
        <v>0.79545454545454497</v>
      </c>
      <c r="AE937" s="18">
        <v>9.1818181818181799</v>
      </c>
      <c r="AF937" s="18">
        <v>1.22727272727273</v>
      </c>
      <c r="AG937" s="18">
        <v>1.5681818181818199</v>
      </c>
      <c r="AH937" s="18">
        <v>2.27272727272727E-2</v>
      </c>
      <c r="AI937" s="18"/>
      <c r="AJ937" s="18">
        <v>0.18181818181818199</v>
      </c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>
        <v>13.568181818181801</v>
      </c>
      <c r="AX937" s="18"/>
      <c r="AY937" s="18"/>
      <c r="AZ937" s="18"/>
      <c r="BA937" s="18"/>
      <c r="BB937" s="18"/>
      <c r="BC937" s="18">
        <v>13.2272727272727</v>
      </c>
      <c r="BD937" s="18">
        <v>0.34090909090909099</v>
      </c>
      <c r="BE937" s="18">
        <v>11.204545454545499</v>
      </c>
      <c r="BF937" s="18">
        <v>2.3636363636363602</v>
      </c>
      <c r="BG937" s="18"/>
      <c r="BH937" s="18"/>
    </row>
    <row r="938" spans="1:60" x14ac:dyDescent="0.2">
      <c r="A938" s="18" t="s">
        <v>204</v>
      </c>
      <c r="B938" s="3">
        <v>651</v>
      </c>
      <c r="C938" s="18" t="s">
        <v>167</v>
      </c>
      <c r="D938" s="18" t="s">
        <v>307</v>
      </c>
      <c r="E938" s="18" t="s">
        <v>310</v>
      </c>
      <c r="F938" s="18" t="s">
        <v>310</v>
      </c>
      <c r="G938" s="18">
        <v>9</v>
      </c>
      <c r="H938" s="18">
        <v>5.6818181818181799</v>
      </c>
      <c r="I938" s="18">
        <v>14.681818181818199</v>
      </c>
      <c r="J938" s="18">
        <v>45.214646464646499</v>
      </c>
      <c r="K938" s="18">
        <v>47.204000000000001</v>
      </c>
      <c r="L938" s="18">
        <v>45.984520123838998</v>
      </c>
      <c r="M938" s="18">
        <v>1.0909090909090899</v>
      </c>
      <c r="N938" s="18">
        <v>4.2954545454545503</v>
      </c>
      <c r="O938" s="18">
        <v>1.22727272727273</v>
      </c>
      <c r="P938" s="18">
        <v>1.7954545454545501</v>
      </c>
      <c r="Q938" s="18">
        <v>0.59090909090909105</v>
      </c>
      <c r="R938" s="18"/>
      <c r="S938" s="18">
        <v>0.72727272727272696</v>
      </c>
      <c r="T938" s="18">
        <v>2</v>
      </c>
      <c r="U938" s="18">
        <v>1.77272727272727</v>
      </c>
      <c r="V938" s="18">
        <v>1.0909090909090899</v>
      </c>
      <c r="W938" s="18">
        <v>9.0909090909090898E-2</v>
      </c>
      <c r="X938" s="18"/>
      <c r="Y938" s="18">
        <v>10.090909090909101</v>
      </c>
      <c r="Z938" s="18">
        <v>2.9772727272727302</v>
      </c>
      <c r="AA938" s="18">
        <v>1.61363636363636</v>
      </c>
      <c r="AB938" s="18">
        <v>2.0909090909090899</v>
      </c>
      <c r="AC938" s="18">
        <v>9.5681818181818201</v>
      </c>
      <c r="AD938" s="18"/>
      <c r="AE938" s="18">
        <v>1.5909090909090899</v>
      </c>
      <c r="AF938" s="18">
        <v>1.4318181818181801</v>
      </c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>
        <v>14.681818181818199</v>
      </c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>
        <v>10.5</v>
      </c>
      <c r="BD938" s="18">
        <v>4.1818181818181799</v>
      </c>
      <c r="BE938" s="18">
        <v>2.2727272727272698</v>
      </c>
      <c r="BF938" s="18">
        <v>5.5</v>
      </c>
      <c r="BG938" s="18">
        <v>3.2727272727272698</v>
      </c>
      <c r="BH938" s="18">
        <v>3.6363636363636398</v>
      </c>
    </row>
    <row r="939" spans="1:60" x14ac:dyDescent="0.2">
      <c r="A939" s="18" t="s">
        <v>204</v>
      </c>
      <c r="B939" s="3">
        <v>676</v>
      </c>
      <c r="C939" s="18" t="s">
        <v>182</v>
      </c>
      <c r="D939" s="18" t="s">
        <v>308</v>
      </c>
      <c r="E939" s="18" t="s">
        <v>308</v>
      </c>
      <c r="F939" s="18" t="s">
        <v>308</v>
      </c>
      <c r="G939" s="18">
        <v>23.568181818181799</v>
      </c>
      <c r="H939" s="18">
        <v>21</v>
      </c>
      <c r="I939" s="18">
        <v>44.568181818181799</v>
      </c>
      <c r="J939" s="18">
        <v>42.529411764705898</v>
      </c>
      <c r="K939" s="18">
        <v>39.152597402597401</v>
      </c>
      <c r="L939" s="18">
        <v>40.938296787353401</v>
      </c>
      <c r="M939" s="18">
        <v>5.4545454545454497</v>
      </c>
      <c r="N939" s="18">
        <v>10.0227272727273</v>
      </c>
      <c r="O939" s="18">
        <v>4.3636363636363598</v>
      </c>
      <c r="P939" s="18">
        <v>3.1363636363636398</v>
      </c>
      <c r="Q939" s="18">
        <v>0.59090909090909105</v>
      </c>
      <c r="R939" s="18"/>
      <c r="S939" s="18">
        <v>4.9772727272727302</v>
      </c>
      <c r="T939" s="18">
        <v>12.5227272727273</v>
      </c>
      <c r="U939" s="18">
        <v>2.9090909090909101</v>
      </c>
      <c r="V939" s="18">
        <v>0.54545454545454497</v>
      </c>
      <c r="W939" s="18">
        <v>4.5454545454545497E-2</v>
      </c>
      <c r="X939" s="18"/>
      <c r="Y939" s="18">
        <v>35.954545454545503</v>
      </c>
      <c r="Z939" s="18">
        <v>5.6363636363636402</v>
      </c>
      <c r="AA939" s="18">
        <v>2.9772727272727302</v>
      </c>
      <c r="AB939" s="18">
        <v>0.15909090909090901</v>
      </c>
      <c r="AC939" s="18">
        <v>8.1590909090909101</v>
      </c>
      <c r="AD939" s="18"/>
      <c r="AE939" s="18">
        <v>20.363636363636399</v>
      </c>
      <c r="AF939" s="18">
        <v>0.70454545454545503</v>
      </c>
      <c r="AG939" s="18">
        <v>13.840909090909101</v>
      </c>
      <c r="AH939" s="18">
        <v>0.18181818181818199</v>
      </c>
      <c r="AI939" s="18"/>
      <c r="AJ939" s="18">
        <v>1.1590909090909101</v>
      </c>
      <c r="AK939" s="18"/>
      <c r="AL939" s="18"/>
      <c r="AM939" s="18"/>
      <c r="AN939" s="18"/>
      <c r="AO939" s="18"/>
      <c r="AP939" s="18"/>
      <c r="AQ939" s="18">
        <v>19.909090909090899</v>
      </c>
      <c r="AR939" s="18">
        <v>24.659090909090899</v>
      </c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>
        <v>43.045454545454497</v>
      </c>
      <c r="BD939" s="18">
        <v>1.52272727272727</v>
      </c>
      <c r="BE939" s="18">
        <v>6.6590909090909101</v>
      </c>
      <c r="BF939" s="18">
        <v>10.363636363636401</v>
      </c>
      <c r="BG939" s="18">
        <v>5.1136363636363598</v>
      </c>
      <c r="BH939" s="18">
        <v>22.431818181818201</v>
      </c>
    </row>
    <row r="940" spans="1:60" x14ac:dyDescent="0.2">
      <c r="A940" s="18" t="s">
        <v>204</v>
      </c>
      <c r="B940" s="3">
        <v>691</v>
      </c>
      <c r="C940" s="18" t="s">
        <v>169</v>
      </c>
      <c r="D940" s="18" t="s">
        <v>309</v>
      </c>
      <c r="E940" s="18" t="s">
        <v>309</v>
      </c>
      <c r="F940" s="18" t="s">
        <v>309</v>
      </c>
      <c r="G940" s="18">
        <v>2.4772727272727302</v>
      </c>
      <c r="H940" s="18">
        <v>1.38636363636364</v>
      </c>
      <c r="I940" s="18">
        <v>3.8636363636363602</v>
      </c>
      <c r="J940" s="18">
        <v>38.761467889908303</v>
      </c>
      <c r="K940" s="18">
        <v>42.573770491803302</v>
      </c>
      <c r="L940" s="18">
        <v>40.1294117647059</v>
      </c>
      <c r="M940" s="18">
        <v>1.61363636363636</v>
      </c>
      <c r="N940" s="18"/>
      <c r="O940" s="18">
        <v>0.27272727272727298</v>
      </c>
      <c r="P940" s="18">
        <v>0.52272727272727304</v>
      </c>
      <c r="Q940" s="18">
        <v>6.8181818181818205E-2</v>
      </c>
      <c r="R940" s="18"/>
      <c r="S940" s="18">
        <v>0.27272727272727298</v>
      </c>
      <c r="T940" s="18">
        <v>0.204545454545455</v>
      </c>
      <c r="U940" s="18">
        <v>0.90909090909090895</v>
      </c>
      <c r="V940" s="18"/>
      <c r="W940" s="18"/>
      <c r="X940" s="18"/>
      <c r="Y940" s="18">
        <v>3.4545454545454501</v>
      </c>
      <c r="Z940" s="18">
        <v>0.40909090909090901</v>
      </c>
      <c r="AA940" s="18"/>
      <c r="AB940" s="18"/>
      <c r="AC940" s="18">
        <v>0.25</v>
      </c>
      <c r="AD940" s="18"/>
      <c r="AE940" s="18">
        <v>3.6136363636363602</v>
      </c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>
        <v>3.8636363636363602</v>
      </c>
      <c r="AY940" s="18"/>
      <c r="AZ940" s="18"/>
      <c r="BA940" s="18"/>
      <c r="BB940" s="18"/>
      <c r="BC940" s="18">
        <v>3.8636363636363602</v>
      </c>
      <c r="BD940" s="18"/>
      <c r="BE940" s="18">
        <v>2.1590909090909101</v>
      </c>
      <c r="BF940" s="18">
        <v>0.25</v>
      </c>
      <c r="BG940" s="18">
        <v>1.4545454545454499</v>
      </c>
      <c r="BH940" s="18"/>
    </row>
    <row r="941" spans="1:60" x14ac:dyDescent="0.2">
      <c r="A941" s="18" t="s">
        <v>204</v>
      </c>
      <c r="B941" s="3">
        <v>693</v>
      </c>
      <c r="C941" s="18" t="s">
        <v>183</v>
      </c>
      <c r="D941" s="18" t="s">
        <v>308</v>
      </c>
      <c r="E941" s="18" t="s">
        <v>308</v>
      </c>
      <c r="F941" s="18" t="s">
        <v>308</v>
      </c>
      <c r="G941" s="18">
        <v>2.7045454545454501</v>
      </c>
      <c r="H941" s="18">
        <v>12.681818181818199</v>
      </c>
      <c r="I941" s="18">
        <v>15.386363636363599</v>
      </c>
      <c r="J941" s="18">
        <v>39.865546218487403</v>
      </c>
      <c r="K941" s="18">
        <v>43.508960573476699</v>
      </c>
      <c r="L941" s="18">
        <v>42.868537666174298</v>
      </c>
      <c r="M941" s="18">
        <v>0.75</v>
      </c>
      <c r="N941" s="18">
        <v>1.36363636363636</v>
      </c>
      <c r="O941" s="18">
        <v>0.18181818181818199</v>
      </c>
      <c r="P941" s="18">
        <v>0.40909090909090901</v>
      </c>
      <c r="Q941" s="18"/>
      <c r="R941" s="18"/>
      <c r="S941" s="18">
        <v>1.22727272727273</v>
      </c>
      <c r="T941" s="18">
        <v>6.4545454545454497</v>
      </c>
      <c r="U941" s="18">
        <v>3.5454545454545499</v>
      </c>
      <c r="V941" s="18">
        <v>0.81818181818181801</v>
      </c>
      <c r="W941" s="18">
        <v>0.63636363636363602</v>
      </c>
      <c r="X941" s="18"/>
      <c r="Y941" s="18">
        <v>11.795454545454501</v>
      </c>
      <c r="Z941" s="18">
        <v>3.2045454545454501</v>
      </c>
      <c r="AA941" s="18">
        <v>0.38636363636363602</v>
      </c>
      <c r="AB941" s="18"/>
      <c r="AC941" s="18">
        <v>2.4090909090909101</v>
      </c>
      <c r="AD941" s="18"/>
      <c r="AE941" s="18">
        <v>6.2272727272727302</v>
      </c>
      <c r="AF941" s="18">
        <v>1.86363636363636</v>
      </c>
      <c r="AG941" s="18">
        <v>6.8181818181818205E-2</v>
      </c>
      <c r="AH941" s="18"/>
      <c r="AI941" s="18"/>
      <c r="AJ941" s="18">
        <v>4.8181818181818201</v>
      </c>
      <c r="AK941" s="18"/>
      <c r="AL941" s="18"/>
      <c r="AM941" s="18"/>
      <c r="AN941" s="18"/>
      <c r="AO941" s="18"/>
      <c r="AP941" s="18"/>
      <c r="AQ941" s="18"/>
      <c r="AR941" s="18">
        <v>15.386363636363599</v>
      </c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>
        <v>14.681818181818199</v>
      </c>
      <c r="BD941" s="18">
        <v>0.70454545454545503</v>
      </c>
      <c r="BE941" s="18">
        <v>3.7045454545454501</v>
      </c>
      <c r="BF941" s="18">
        <v>6.5681818181818201</v>
      </c>
      <c r="BG941" s="18">
        <v>4.2272727272727302</v>
      </c>
      <c r="BH941" s="18">
        <v>0.88636363636363602</v>
      </c>
    </row>
    <row r="942" spans="1:60" x14ac:dyDescent="0.2">
      <c r="A942" s="18" t="s">
        <v>204</v>
      </c>
      <c r="B942" s="3">
        <v>701</v>
      </c>
      <c r="C942" s="18" t="s">
        <v>170</v>
      </c>
      <c r="D942" s="18" t="s">
        <v>309</v>
      </c>
      <c r="E942" s="18" t="s">
        <v>309</v>
      </c>
      <c r="F942" s="18" t="s">
        <v>309</v>
      </c>
      <c r="G942" s="18">
        <v>6.2045454545454497</v>
      </c>
      <c r="H942" s="18">
        <v>9.4090909090909101</v>
      </c>
      <c r="I942" s="18">
        <v>15.613636363636401</v>
      </c>
      <c r="J942" s="18">
        <v>46.805860805860803</v>
      </c>
      <c r="K942" s="18">
        <v>44.413043478260903</v>
      </c>
      <c r="L942" s="18">
        <v>45.363901018922903</v>
      </c>
      <c r="M942" s="18">
        <v>0.56818181818181801</v>
      </c>
      <c r="N942" s="18">
        <v>2.2272727272727302</v>
      </c>
      <c r="O942" s="18">
        <v>1.52272727272727</v>
      </c>
      <c r="P942" s="18">
        <v>1.6590909090909101</v>
      </c>
      <c r="Q942" s="18">
        <v>0.22727272727272699</v>
      </c>
      <c r="R942" s="18"/>
      <c r="S942" s="18">
        <v>1.38636363636364</v>
      </c>
      <c r="T942" s="18">
        <v>4.2272727272727302</v>
      </c>
      <c r="U942" s="18">
        <v>1.5</v>
      </c>
      <c r="V942" s="18">
        <v>1.9090909090909101</v>
      </c>
      <c r="W942" s="18">
        <v>0.38636363636363602</v>
      </c>
      <c r="X942" s="18"/>
      <c r="Y942" s="18">
        <v>10.9772727272727</v>
      </c>
      <c r="Z942" s="18">
        <v>3.7272727272727302</v>
      </c>
      <c r="AA942" s="18">
        <v>0.90909090909090895</v>
      </c>
      <c r="AB942" s="18"/>
      <c r="AC942" s="18">
        <v>0.56818181818181801</v>
      </c>
      <c r="AD942" s="18"/>
      <c r="AE942" s="18">
        <v>11.2727272727273</v>
      </c>
      <c r="AF942" s="18">
        <v>1.5909090909090899</v>
      </c>
      <c r="AG942" s="18">
        <v>2.1136363636363602</v>
      </c>
      <c r="AH942" s="18"/>
      <c r="AI942" s="18"/>
      <c r="AJ942" s="18">
        <v>6.8181818181818205E-2</v>
      </c>
      <c r="AK942" s="18"/>
      <c r="AL942" s="18"/>
      <c r="AM942" s="18"/>
      <c r="AN942" s="18"/>
      <c r="AO942" s="18"/>
      <c r="AP942" s="18"/>
      <c r="AQ942" s="18"/>
      <c r="AR942" s="18">
        <v>15.613636363636401</v>
      </c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>
        <v>15.613636363636401</v>
      </c>
      <c r="BD942" s="18"/>
      <c r="BE942" s="18">
        <v>2.5454545454545499</v>
      </c>
      <c r="BF942" s="18">
        <v>4.8636363636363598</v>
      </c>
      <c r="BG942" s="18">
        <v>4.8409090909090899</v>
      </c>
      <c r="BH942" s="18">
        <v>3.3636363636363602</v>
      </c>
    </row>
    <row r="943" spans="1:60" x14ac:dyDescent="0.2">
      <c r="A943" s="18" t="s">
        <v>204</v>
      </c>
      <c r="B943" s="3">
        <v>709</v>
      </c>
      <c r="C943" s="18" t="s">
        <v>184</v>
      </c>
      <c r="D943" s="18" t="s">
        <v>308</v>
      </c>
      <c r="E943" s="18" t="s">
        <v>308</v>
      </c>
      <c r="F943" s="18" t="s">
        <v>308</v>
      </c>
      <c r="G943" s="18">
        <v>0.38636363636363602</v>
      </c>
      <c r="H943" s="18">
        <v>1.1590909090909101</v>
      </c>
      <c r="I943" s="18">
        <v>1.5454545454545501</v>
      </c>
      <c r="J943" s="18">
        <v>43.470588235294102</v>
      </c>
      <c r="K943" s="18">
        <v>55.308823529411796</v>
      </c>
      <c r="L943" s="18">
        <v>52.349264705882398</v>
      </c>
      <c r="M943" s="18">
        <v>3.4090909090909102E-2</v>
      </c>
      <c r="N943" s="18">
        <v>0.30681818181818199</v>
      </c>
      <c r="O943" s="18"/>
      <c r="P943" s="18"/>
      <c r="Q943" s="18">
        <v>4.5454545454545497E-2</v>
      </c>
      <c r="R943" s="18"/>
      <c r="S943" s="18"/>
      <c r="T943" s="18">
        <v>0.23863636363636401</v>
      </c>
      <c r="U943" s="18">
        <v>0.28977272727272702</v>
      </c>
      <c r="V943" s="18">
        <v>0.54545454545454497</v>
      </c>
      <c r="W943" s="18">
        <v>8.5227272727272693E-2</v>
      </c>
      <c r="X943" s="18"/>
      <c r="Y943" s="18">
        <v>1.0681818181818199</v>
      </c>
      <c r="Z943" s="18">
        <v>0.47727272727272702</v>
      </c>
      <c r="AA943" s="18"/>
      <c r="AB943" s="18"/>
      <c r="AC943" s="18">
        <v>6.8181818181818205E-2</v>
      </c>
      <c r="AD943" s="18"/>
      <c r="AE943" s="18">
        <v>1.1534090909090899</v>
      </c>
      <c r="AF943" s="18">
        <v>5.1136363636363598E-2</v>
      </c>
      <c r="AG943" s="18">
        <v>6.8181818181818205E-2</v>
      </c>
      <c r="AH943" s="18"/>
      <c r="AI943" s="18"/>
      <c r="AJ943" s="18">
        <v>0.204545454545455</v>
      </c>
      <c r="AK943" s="18"/>
      <c r="AL943" s="18"/>
      <c r="AM943" s="18"/>
      <c r="AN943" s="18"/>
      <c r="AO943" s="18"/>
      <c r="AP943" s="18"/>
      <c r="AQ943" s="18"/>
      <c r="AR943" s="18">
        <v>1.5454545454545501</v>
      </c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>
        <v>1.47727272727273</v>
      </c>
      <c r="BD943" s="18">
        <v>6.8181818181818205E-2</v>
      </c>
      <c r="BE943" s="18">
        <v>0.98295454545454497</v>
      </c>
      <c r="BF943" s="18">
        <v>0.5625</v>
      </c>
      <c r="BG943" s="18"/>
      <c r="BH943" s="18"/>
    </row>
    <row r="944" spans="1:60" x14ac:dyDescent="0.2">
      <c r="A944" s="18" t="s">
        <v>204</v>
      </c>
      <c r="B944" s="3">
        <v>714</v>
      </c>
      <c r="C944" s="18" t="s">
        <v>186</v>
      </c>
      <c r="D944" s="18" t="s">
        <v>308</v>
      </c>
      <c r="E944" s="18" t="s">
        <v>308</v>
      </c>
      <c r="F944" s="18" t="s">
        <v>308</v>
      </c>
      <c r="G944" s="18">
        <v>2.4545454545454501</v>
      </c>
      <c r="H944" s="18">
        <v>16.409090909090899</v>
      </c>
      <c r="I944" s="18">
        <v>18.863636363636399</v>
      </c>
      <c r="J944" s="18">
        <v>48</v>
      </c>
      <c r="K944" s="18">
        <v>45.8393351800554</v>
      </c>
      <c r="L944" s="18">
        <v>46.120481927710898</v>
      </c>
      <c r="M944" s="18"/>
      <c r="N944" s="18">
        <v>1.22727272727273</v>
      </c>
      <c r="O944" s="18">
        <v>0.81818181818181801</v>
      </c>
      <c r="P944" s="18">
        <v>0.40909090909090901</v>
      </c>
      <c r="Q944" s="18"/>
      <c r="R944" s="18"/>
      <c r="S944" s="18">
        <v>2.0454545454545499</v>
      </c>
      <c r="T944" s="18">
        <v>6.7727272727272698</v>
      </c>
      <c r="U944" s="18">
        <v>4.0909090909090899</v>
      </c>
      <c r="V944" s="18">
        <v>0.40909090909090901</v>
      </c>
      <c r="W944" s="18">
        <v>3.0909090909090899</v>
      </c>
      <c r="X944" s="18"/>
      <c r="Y944" s="18">
        <v>12.636363636363599</v>
      </c>
      <c r="Z944" s="18">
        <v>3.7727272727272698</v>
      </c>
      <c r="AA944" s="18">
        <v>2.4545454545454501</v>
      </c>
      <c r="AB944" s="18"/>
      <c r="AC944" s="18">
        <v>3.2727272727272698</v>
      </c>
      <c r="AD944" s="18"/>
      <c r="AE944" s="18">
        <v>3.9090909090909101</v>
      </c>
      <c r="AF944" s="18">
        <v>6.9545454545454497</v>
      </c>
      <c r="AG944" s="18">
        <v>1.22727272727273</v>
      </c>
      <c r="AH944" s="18"/>
      <c r="AI944" s="18"/>
      <c r="AJ944" s="18">
        <v>3.5</v>
      </c>
      <c r="AK944" s="18"/>
      <c r="AL944" s="18"/>
      <c r="AM944" s="18"/>
      <c r="AN944" s="18"/>
      <c r="AO944" s="18"/>
      <c r="AP944" s="18"/>
      <c r="AQ944" s="18"/>
      <c r="AR944" s="18">
        <v>18.863636363636399</v>
      </c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>
        <v>18.454545454545499</v>
      </c>
      <c r="BD944" s="18">
        <v>0.40909090909090901</v>
      </c>
      <c r="BE944" s="18"/>
      <c r="BF944" s="18">
        <v>4.9090909090909101</v>
      </c>
      <c r="BG944" s="18">
        <v>7.3636363636363598</v>
      </c>
      <c r="BH944" s="18">
        <v>6.5909090909090899</v>
      </c>
    </row>
    <row r="945" spans="1:60" x14ac:dyDescent="0.2">
      <c r="A945" s="18" t="s">
        <v>204</v>
      </c>
      <c r="B945" s="3">
        <v>730</v>
      </c>
      <c r="C945" s="18" t="s">
        <v>188</v>
      </c>
      <c r="D945" s="18" t="s">
        <v>309</v>
      </c>
      <c r="E945" s="18" t="s">
        <v>309</v>
      </c>
      <c r="F945" s="18" t="s">
        <v>309</v>
      </c>
      <c r="G945" s="18">
        <v>2.0454545454545499</v>
      </c>
      <c r="H945" s="18">
        <v>3.0681818181818201</v>
      </c>
      <c r="I945" s="18">
        <v>5.1136363636363598</v>
      </c>
      <c r="J945" s="18">
        <v>35.5</v>
      </c>
      <c r="K945" s="18">
        <v>35.6666666666667</v>
      </c>
      <c r="L945" s="18">
        <v>35.6</v>
      </c>
      <c r="M945" s="18">
        <v>1.02272727272727</v>
      </c>
      <c r="N945" s="18"/>
      <c r="O945" s="18">
        <v>1.02272727272727</v>
      </c>
      <c r="P945" s="18"/>
      <c r="Q945" s="18"/>
      <c r="R945" s="18"/>
      <c r="S945" s="18">
        <v>2.0454545454545499</v>
      </c>
      <c r="T945" s="18"/>
      <c r="U945" s="18">
        <v>1.02272727272727</v>
      </c>
      <c r="V945" s="18"/>
      <c r="W945" s="18"/>
      <c r="X945" s="18"/>
      <c r="Y945" s="18">
        <v>5.1136363636363598</v>
      </c>
      <c r="Z945" s="18"/>
      <c r="AA945" s="18"/>
      <c r="AB945" s="18"/>
      <c r="AC945" s="18">
        <v>2.0454545454545499</v>
      </c>
      <c r="AD945" s="18"/>
      <c r="AE945" s="18"/>
      <c r="AF945" s="18"/>
      <c r="AG945" s="18">
        <v>3.0681818181818201</v>
      </c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>
        <v>5.1136363636363598</v>
      </c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>
        <v>3.0681818181818201</v>
      </c>
      <c r="BD945" s="18">
        <v>2.0454545454545499</v>
      </c>
      <c r="BE945" s="18"/>
      <c r="BF945" s="18"/>
      <c r="BG945" s="18"/>
      <c r="BH945" s="18">
        <v>5.1136363636363598</v>
      </c>
    </row>
    <row r="946" spans="1:60" x14ac:dyDescent="0.2">
      <c r="A946" s="18" t="s">
        <v>204</v>
      </c>
      <c r="B946" s="3">
        <v>743</v>
      </c>
      <c r="C946" s="18" t="s">
        <v>195</v>
      </c>
      <c r="D946" s="18" t="s">
        <v>308</v>
      </c>
      <c r="E946" s="18" t="s">
        <v>308</v>
      </c>
      <c r="F946" s="18" t="s">
        <v>308</v>
      </c>
      <c r="G946" s="18">
        <v>2.5227272727272698</v>
      </c>
      <c r="H946" s="18">
        <v>1.25</v>
      </c>
      <c r="I946" s="18">
        <v>3.7727272727272698</v>
      </c>
      <c r="J946" s="18">
        <v>54.603603603603602</v>
      </c>
      <c r="K946" s="18">
        <v>41.781818181818203</v>
      </c>
      <c r="L946" s="18">
        <v>50.355421686747</v>
      </c>
      <c r="M946" s="18">
        <v>0.36363636363636398</v>
      </c>
      <c r="N946" s="18">
        <v>0.54545454545454497</v>
      </c>
      <c r="O946" s="18">
        <v>0.18181818181818199</v>
      </c>
      <c r="P946" s="18">
        <v>0.27272727272727298</v>
      </c>
      <c r="Q946" s="18">
        <v>1.1590909090909101</v>
      </c>
      <c r="R946" s="18"/>
      <c r="S946" s="18">
        <v>0.25</v>
      </c>
      <c r="T946" s="18">
        <v>0.13636363636363599</v>
      </c>
      <c r="U946" s="18">
        <v>0.81818181818181801</v>
      </c>
      <c r="V946" s="18"/>
      <c r="W946" s="18">
        <v>4.5454545454545497E-2</v>
      </c>
      <c r="X946" s="18"/>
      <c r="Y946" s="18">
        <v>3.1818181818181799</v>
      </c>
      <c r="Z946" s="18">
        <v>0.5</v>
      </c>
      <c r="AA946" s="18">
        <v>9.0909090909090898E-2</v>
      </c>
      <c r="AB946" s="18">
        <v>4.5454545454545497E-2</v>
      </c>
      <c r="AC946" s="18">
        <v>0.88636363636363602</v>
      </c>
      <c r="AD946" s="18"/>
      <c r="AE946" s="18">
        <v>0.47727272727272702</v>
      </c>
      <c r="AF946" s="18">
        <v>0.45454545454545497</v>
      </c>
      <c r="AG946" s="18">
        <v>0.22727272727272699</v>
      </c>
      <c r="AH946" s="18"/>
      <c r="AI946" s="18"/>
      <c r="AJ946" s="18">
        <v>1.6818181818181801</v>
      </c>
      <c r="AK946" s="18"/>
      <c r="AL946" s="18"/>
      <c r="AM946" s="18"/>
      <c r="AN946" s="18"/>
      <c r="AO946" s="18"/>
      <c r="AP946" s="18"/>
      <c r="AQ946" s="18"/>
      <c r="AR946" s="18">
        <v>3.7727272727272698</v>
      </c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>
        <v>2.6136363636363602</v>
      </c>
      <c r="BD946" s="18">
        <v>1.1590909090909101</v>
      </c>
      <c r="BE946" s="18">
        <v>1.22727272727273</v>
      </c>
      <c r="BF946" s="18">
        <v>0.63636363636363602</v>
      </c>
      <c r="BG946" s="18">
        <v>0.75</v>
      </c>
      <c r="BH946" s="18">
        <v>1.1590909090909101</v>
      </c>
    </row>
    <row r="947" spans="1:60" x14ac:dyDescent="0.2">
      <c r="A947" s="18" t="s">
        <v>204</v>
      </c>
      <c r="B947" s="3">
        <v>754</v>
      </c>
      <c r="C947" s="18" t="s">
        <v>197</v>
      </c>
      <c r="D947" s="18" t="s">
        <v>308</v>
      </c>
      <c r="E947" s="18" t="s">
        <v>308</v>
      </c>
      <c r="F947" s="18" t="s">
        <v>308</v>
      </c>
      <c r="G947" s="18">
        <v>0.11363636363636399</v>
      </c>
      <c r="H947" s="18">
        <v>8.6818181818181799</v>
      </c>
      <c r="I947" s="18">
        <v>8.7954545454545503</v>
      </c>
      <c r="J947" s="18">
        <v>39</v>
      </c>
      <c r="K947" s="18">
        <v>64.052356020942398</v>
      </c>
      <c r="L947" s="18">
        <v>63.728682170542598</v>
      </c>
      <c r="M947" s="18"/>
      <c r="N947" s="18">
        <v>0.11363636363636399</v>
      </c>
      <c r="O947" s="18"/>
      <c r="P947" s="18"/>
      <c r="Q947" s="18"/>
      <c r="R947" s="18"/>
      <c r="S947" s="18">
        <v>0.29545454545454503</v>
      </c>
      <c r="T947" s="18">
        <v>6.8181818181818205E-2</v>
      </c>
      <c r="U947" s="18"/>
      <c r="V947" s="18">
        <v>3.2954545454545499</v>
      </c>
      <c r="W947" s="18">
        <v>5.0227272727272698</v>
      </c>
      <c r="X947" s="18"/>
      <c r="Y947" s="18">
        <v>8.4318181818181799</v>
      </c>
      <c r="Z947" s="18">
        <v>0.204545454545455</v>
      </c>
      <c r="AA947" s="18">
        <v>0.15909090909090901</v>
      </c>
      <c r="AB947" s="18"/>
      <c r="AC947" s="18">
        <v>2.9772727272727302</v>
      </c>
      <c r="AD947" s="18"/>
      <c r="AE947" s="18">
        <v>4.2727272727272698</v>
      </c>
      <c r="AF947" s="18"/>
      <c r="AG947" s="18">
        <v>0.52272727272727304</v>
      </c>
      <c r="AH947" s="18">
        <v>1.02272727272727</v>
      </c>
      <c r="AI947" s="18"/>
      <c r="AJ947" s="18"/>
      <c r="AK947" s="18"/>
      <c r="AL947" s="18"/>
      <c r="AM947" s="18"/>
      <c r="AN947" s="18"/>
      <c r="AO947" s="18"/>
      <c r="AP947" s="18"/>
      <c r="AQ947" s="18">
        <v>8.7954545454545503</v>
      </c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>
        <v>8.7954545454545503</v>
      </c>
      <c r="BD947" s="18"/>
      <c r="BE947" s="18">
        <v>2.1590909090909101</v>
      </c>
      <c r="BF947" s="18">
        <v>0.84090909090909105</v>
      </c>
      <c r="BG947" s="18"/>
      <c r="BH947" s="18">
        <v>5.7954545454545503</v>
      </c>
    </row>
    <row r="948" spans="1:60" x14ac:dyDescent="0.2">
      <c r="A948" s="18" t="s">
        <v>204</v>
      </c>
      <c r="B948" s="3">
        <v>767</v>
      </c>
      <c r="C948" s="18" t="s">
        <v>190</v>
      </c>
      <c r="D948" s="18" t="s">
        <v>308</v>
      </c>
      <c r="E948" s="18" t="s">
        <v>308</v>
      </c>
      <c r="F948" s="18" t="s">
        <v>308</v>
      </c>
      <c r="G948" s="18">
        <v>2.1818181818181799</v>
      </c>
      <c r="H948" s="18">
        <v>4.2272727272727302</v>
      </c>
      <c r="I948" s="18">
        <v>6.4090909090909101</v>
      </c>
      <c r="J948" s="18">
        <v>33.6875</v>
      </c>
      <c r="K948" s="18">
        <v>38.4677419354839</v>
      </c>
      <c r="L948" s="18">
        <v>36.840425531914903</v>
      </c>
      <c r="M948" s="18">
        <v>1.4318181818181801</v>
      </c>
      <c r="N948" s="18">
        <v>0.75</v>
      </c>
      <c r="O948" s="18"/>
      <c r="P948" s="18"/>
      <c r="Q948" s="18"/>
      <c r="R948" s="18"/>
      <c r="S948" s="18">
        <v>1.2954545454545501</v>
      </c>
      <c r="T948" s="18">
        <v>2.6590909090909101</v>
      </c>
      <c r="U948" s="18">
        <v>6.8181818181818205E-2</v>
      </c>
      <c r="V948" s="18">
        <v>6.8181818181818205E-2</v>
      </c>
      <c r="W948" s="18">
        <v>0.13636363636363599</v>
      </c>
      <c r="X948" s="18"/>
      <c r="Y948" s="18">
        <v>5.5227272727272698</v>
      </c>
      <c r="Z948" s="18">
        <v>0.75</v>
      </c>
      <c r="AA948" s="18">
        <v>0.13636363636363599</v>
      </c>
      <c r="AB948" s="18">
        <v>0.204545454545455</v>
      </c>
      <c r="AC948" s="18">
        <v>1.5</v>
      </c>
      <c r="AD948" s="18"/>
      <c r="AE948" s="18">
        <v>4.6363636363636402</v>
      </c>
      <c r="AF948" s="18">
        <v>6.8181818181818205E-2</v>
      </c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>
        <v>6.4090909090909101</v>
      </c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>
        <v>6.3409090909090899</v>
      </c>
      <c r="BD948" s="18">
        <v>6.8181818181818205E-2</v>
      </c>
      <c r="BE948" s="18">
        <v>2.3181818181818201</v>
      </c>
      <c r="BF948" s="18"/>
      <c r="BG948" s="18"/>
      <c r="BH948" s="18">
        <v>4.0909090909090899</v>
      </c>
    </row>
    <row r="949" spans="1:60" x14ac:dyDescent="0.2">
      <c r="A949" s="18" t="s">
        <v>204</v>
      </c>
      <c r="B949" s="3">
        <v>782</v>
      </c>
      <c r="C949" s="18" t="s">
        <v>198</v>
      </c>
      <c r="D949" s="18" t="s">
        <v>309</v>
      </c>
      <c r="E949" s="18" t="s">
        <v>309</v>
      </c>
      <c r="F949" s="18" t="s">
        <v>309</v>
      </c>
      <c r="G949" s="18"/>
      <c r="H949" s="18">
        <v>3.4545454545454501</v>
      </c>
      <c r="I949" s="18">
        <v>3.4545454545454501</v>
      </c>
      <c r="J949" s="18"/>
      <c r="K949" s="18">
        <v>43.315789473684198</v>
      </c>
      <c r="L949" s="18">
        <v>43.315789473684198</v>
      </c>
      <c r="M949" s="18"/>
      <c r="N949" s="18"/>
      <c r="O949" s="18"/>
      <c r="P949" s="18"/>
      <c r="Q949" s="18"/>
      <c r="R949" s="18"/>
      <c r="S949" s="18"/>
      <c r="T949" s="18">
        <v>2</v>
      </c>
      <c r="U949" s="18">
        <v>1.0909090909090899</v>
      </c>
      <c r="V949" s="18">
        <v>0.36363636363636398</v>
      </c>
      <c r="W949" s="18"/>
      <c r="X949" s="18"/>
      <c r="Y949" s="18">
        <v>3.4545454545454501</v>
      </c>
      <c r="Z949" s="18"/>
      <c r="AA949" s="18"/>
      <c r="AB949" s="18"/>
      <c r="AC949" s="18">
        <v>0.72727272727272696</v>
      </c>
      <c r="AD949" s="18"/>
      <c r="AE949" s="18">
        <v>2.1818181818181799</v>
      </c>
      <c r="AF949" s="18"/>
      <c r="AG949" s="18"/>
      <c r="AH949" s="18">
        <v>0.54545454545454497</v>
      </c>
      <c r="AI949" s="18"/>
      <c r="AJ949" s="18"/>
      <c r="AK949" s="18"/>
      <c r="AL949" s="18"/>
      <c r="AM949" s="18"/>
      <c r="AN949" s="18">
        <v>2.3636363636363602</v>
      </c>
      <c r="AO949" s="18"/>
      <c r="AP949" s="18"/>
      <c r="AQ949" s="18"/>
      <c r="AR949" s="18">
        <v>1.0909090909090899</v>
      </c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>
        <v>3.4545454545454501</v>
      </c>
      <c r="BD949" s="18"/>
      <c r="BE949" s="18"/>
      <c r="BF949" s="18">
        <v>1.4545454545454499</v>
      </c>
      <c r="BG949" s="18">
        <v>1.0909090909090899</v>
      </c>
      <c r="BH949" s="18">
        <v>0.90909090909090895</v>
      </c>
    </row>
    <row r="950" spans="1:60" x14ac:dyDescent="0.2">
      <c r="A950" s="18" t="s">
        <v>204</v>
      </c>
      <c r="B950" s="3">
        <v>895</v>
      </c>
      <c r="C950" s="18" t="s">
        <v>202</v>
      </c>
      <c r="D950" s="18" t="s">
        <v>307</v>
      </c>
      <c r="E950" s="18" t="s">
        <v>311</v>
      </c>
      <c r="F950" s="18" t="s">
        <v>312</v>
      </c>
      <c r="G950" s="18">
        <v>35</v>
      </c>
      <c r="H950" s="18">
        <v>37.25</v>
      </c>
      <c r="I950" s="18">
        <v>72.25</v>
      </c>
      <c r="J950" s="18">
        <v>36.578896103896099</v>
      </c>
      <c r="K950" s="18">
        <v>39.780658938377101</v>
      </c>
      <c r="L950" s="18">
        <v>38.229631959735698</v>
      </c>
      <c r="M950" s="18">
        <v>11.306818181818199</v>
      </c>
      <c r="N950" s="18">
        <v>20.5</v>
      </c>
      <c r="O950" s="18">
        <v>2.7272727272727302</v>
      </c>
      <c r="P950" s="18">
        <v>0.46590909090909099</v>
      </c>
      <c r="Q950" s="18"/>
      <c r="R950" s="18"/>
      <c r="S950" s="18">
        <v>12.795454545454501</v>
      </c>
      <c r="T950" s="18">
        <v>17.590909090909101</v>
      </c>
      <c r="U950" s="18">
        <v>2.375</v>
      </c>
      <c r="V950" s="18">
        <v>2.3522727272727302</v>
      </c>
      <c r="W950" s="18">
        <v>2.1363636363636398</v>
      </c>
      <c r="X950" s="18"/>
      <c r="Y950" s="18">
        <v>60.977272727272698</v>
      </c>
      <c r="Z950" s="18">
        <v>10.25</v>
      </c>
      <c r="AA950" s="18">
        <v>1.02272727272727</v>
      </c>
      <c r="AB950" s="18">
        <v>47.534090909090899</v>
      </c>
      <c r="AC950" s="18">
        <v>10.363636363636401</v>
      </c>
      <c r="AD950" s="18">
        <v>2.7954545454545499</v>
      </c>
      <c r="AE950" s="18">
        <v>10.193181818181801</v>
      </c>
      <c r="AF950" s="18">
        <v>1.36363636363636</v>
      </c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>
        <v>72.25</v>
      </c>
      <c r="AT950" s="18"/>
      <c r="AU950" s="18"/>
      <c r="AV950" s="18"/>
      <c r="AW950" s="18"/>
      <c r="AX950" s="18"/>
      <c r="AY950" s="18"/>
      <c r="AZ950" s="18"/>
      <c r="BA950" s="18"/>
      <c r="BB950" s="18"/>
      <c r="BC950" s="18">
        <v>65.897727272727295</v>
      </c>
      <c r="BD950" s="18">
        <v>6.3522727272727302</v>
      </c>
      <c r="BE950" s="18">
        <v>10.090909090909101</v>
      </c>
      <c r="BF950" s="18">
        <v>7.1590909090909101</v>
      </c>
      <c r="BG950" s="18"/>
      <c r="BH950" s="18">
        <v>55</v>
      </c>
    </row>
    <row r="951" spans="1:60" x14ac:dyDescent="0.2">
      <c r="A951" s="18" t="s">
        <v>204</v>
      </c>
      <c r="B951" s="3">
        <v>896</v>
      </c>
      <c r="C951" s="18" t="s">
        <v>203</v>
      </c>
      <c r="D951" s="18" t="s">
        <v>307</v>
      </c>
      <c r="E951" s="18" t="s">
        <v>311</v>
      </c>
      <c r="F951" s="18" t="s">
        <v>312</v>
      </c>
      <c r="G951" s="18">
        <v>7.9957954545454504</v>
      </c>
      <c r="H951" s="18">
        <v>15.658636363636401</v>
      </c>
      <c r="I951" s="18">
        <v>23.654431818181799</v>
      </c>
      <c r="J951" s="18">
        <v>36.213364978752999</v>
      </c>
      <c r="K951" s="18">
        <v>39.195390287091101</v>
      </c>
      <c r="L951" s="18">
        <v>38.187390408293702</v>
      </c>
      <c r="M951" s="18">
        <v>3.5795454545454501</v>
      </c>
      <c r="N951" s="18">
        <v>3.3518181818181798</v>
      </c>
      <c r="O951" s="18">
        <v>1.06443181818182</v>
      </c>
      <c r="P951" s="18"/>
      <c r="Q951" s="18"/>
      <c r="R951" s="18"/>
      <c r="S951" s="18">
        <v>1.0340909090909101</v>
      </c>
      <c r="T951" s="18">
        <v>12.306818181818199</v>
      </c>
      <c r="U951" s="18">
        <v>1.1704545454545501</v>
      </c>
      <c r="V951" s="18">
        <v>0.147272727272727</v>
      </c>
      <c r="W951" s="18">
        <v>1</v>
      </c>
      <c r="X951" s="18"/>
      <c r="Y951" s="18">
        <v>20.415795454545499</v>
      </c>
      <c r="Z951" s="18">
        <v>3.2386363636363602</v>
      </c>
      <c r="AA951" s="18"/>
      <c r="AB951" s="18">
        <v>17.340909090909101</v>
      </c>
      <c r="AC951" s="18">
        <v>3.53318181818182</v>
      </c>
      <c r="AD951" s="18">
        <v>1</v>
      </c>
      <c r="AE951" s="18">
        <v>1.7803409090909099</v>
      </c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>
        <v>23.654431818181799</v>
      </c>
      <c r="BA951" s="18"/>
      <c r="BB951" s="18"/>
      <c r="BC951" s="18">
        <v>23.654431818181799</v>
      </c>
      <c r="BD951" s="18"/>
      <c r="BE951" s="18">
        <v>1.14306818181818</v>
      </c>
      <c r="BF951" s="18">
        <v>0.51136363636363602</v>
      </c>
      <c r="BG951" s="18"/>
      <c r="BH951" s="18">
        <v>22</v>
      </c>
    </row>
    <row r="952" spans="1:60" x14ac:dyDescent="0.2">
      <c r="A952" s="18" t="s">
        <v>204</v>
      </c>
      <c r="B952" s="3">
        <v>914</v>
      </c>
      <c r="C952" s="18" t="s">
        <v>205</v>
      </c>
      <c r="D952" s="18" t="s">
        <v>309</v>
      </c>
      <c r="E952" s="18" t="s">
        <v>309</v>
      </c>
      <c r="F952" s="18" t="s">
        <v>314</v>
      </c>
      <c r="G952" s="18">
        <v>1.72727272727273</v>
      </c>
      <c r="H952" s="18">
        <v>4.8636363636363598</v>
      </c>
      <c r="I952" s="18">
        <v>6.5909090909090899</v>
      </c>
      <c r="J952" s="18">
        <v>37.315789473684198</v>
      </c>
      <c r="K952" s="18">
        <v>38.397196261682197</v>
      </c>
      <c r="L952" s="18">
        <v>38.113793103448302</v>
      </c>
      <c r="M952" s="18"/>
      <c r="N952" s="18">
        <v>1.72727272727273</v>
      </c>
      <c r="O952" s="18"/>
      <c r="P952" s="18"/>
      <c r="Q952" s="18"/>
      <c r="R952" s="18"/>
      <c r="S952" s="18">
        <v>2.7272727272727302</v>
      </c>
      <c r="T952" s="18">
        <v>0.90909090909090895</v>
      </c>
      <c r="U952" s="18">
        <v>1.22727272727273</v>
      </c>
      <c r="V952" s="18"/>
      <c r="W952" s="18"/>
      <c r="X952" s="18"/>
      <c r="Y952" s="18">
        <v>3.3863636363636398</v>
      </c>
      <c r="Z952" s="18">
        <v>0.70454545454545503</v>
      </c>
      <c r="AA952" s="18">
        <v>2.5</v>
      </c>
      <c r="AB952" s="18">
        <v>1</v>
      </c>
      <c r="AC952" s="18">
        <v>2.2045454545454501</v>
      </c>
      <c r="AD952" s="18"/>
      <c r="AE952" s="18">
        <v>1.3181818181818199</v>
      </c>
      <c r="AF952" s="18">
        <v>1.52272727272727</v>
      </c>
      <c r="AG952" s="18">
        <v>0.54545454545454497</v>
      </c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>
        <v>6.5909090909090899</v>
      </c>
      <c r="AU952" s="18"/>
      <c r="AV952" s="18"/>
      <c r="AW952" s="18"/>
      <c r="AX952" s="18"/>
      <c r="AY952" s="18"/>
      <c r="AZ952" s="18"/>
      <c r="BA952" s="18"/>
      <c r="BB952" s="18"/>
      <c r="BC952" s="18">
        <v>6.5909090909090899</v>
      </c>
      <c r="BD952" s="18"/>
      <c r="BE952" s="18">
        <v>0.81818181818181801</v>
      </c>
      <c r="BF952" s="18">
        <v>2.2272727272727302</v>
      </c>
      <c r="BG952" s="18">
        <v>0.54545454545454497</v>
      </c>
      <c r="BH952" s="18">
        <v>3</v>
      </c>
    </row>
    <row r="953" spans="1:60" x14ac:dyDescent="0.2">
      <c r="A953" s="18" t="s">
        <v>204</v>
      </c>
      <c r="B953" s="3">
        <v>916</v>
      </c>
      <c r="C953" s="18" t="s">
        <v>206</v>
      </c>
      <c r="D953" s="18" t="s">
        <v>309</v>
      </c>
      <c r="E953" s="18" t="s">
        <v>309</v>
      </c>
      <c r="F953" s="18" t="s">
        <v>314</v>
      </c>
      <c r="G953" s="18">
        <v>1.5</v>
      </c>
      <c r="H953" s="18">
        <v>1.2954545454545501</v>
      </c>
      <c r="I953" s="18">
        <v>2.7954545454545499</v>
      </c>
      <c r="J953" s="18">
        <v>46.181818181818201</v>
      </c>
      <c r="K953" s="18">
        <v>38.6666666666667</v>
      </c>
      <c r="L953" s="18">
        <v>42.699186991869901</v>
      </c>
      <c r="M953" s="18">
        <v>0.27272727272727298</v>
      </c>
      <c r="N953" s="18">
        <v>0.40909090909090901</v>
      </c>
      <c r="O953" s="18">
        <v>0.40909090909090901</v>
      </c>
      <c r="P953" s="18">
        <v>0.40909090909090901</v>
      </c>
      <c r="Q953" s="18"/>
      <c r="R953" s="18"/>
      <c r="S953" s="18">
        <v>0.59090909090909105</v>
      </c>
      <c r="T953" s="18">
        <v>0.34090909090909099</v>
      </c>
      <c r="U953" s="18"/>
      <c r="V953" s="18">
        <v>0.36363636363636398</v>
      </c>
      <c r="W953" s="18"/>
      <c r="X953" s="18"/>
      <c r="Y953" s="18">
        <v>1.97727272727273</v>
      </c>
      <c r="Z953" s="18">
        <v>0.81818181818181801</v>
      </c>
      <c r="AA953" s="18"/>
      <c r="AB953" s="18"/>
      <c r="AC953" s="18">
        <v>1.0909090909090899</v>
      </c>
      <c r="AD953" s="18"/>
      <c r="AE953" s="18">
        <v>1.7045454545454499</v>
      </c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>
        <v>2.7954545454545499</v>
      </c>
      <c r="AX953" s="18"/>
      <c r="AY953" s="18"/>
      <c r="AZ953" s="18"/>
      <c r="BA953" s="18"/>
      <c r="BB953" s="18"/>
      <c r="BC953" s="18">
        <v>2.7954545454545499</v>
      </c>
      <c r="BD953" s="18"/>
      <c r="BE953" s="18"/>
      <c r="BF953" s="18">
        <v>2.7954545454545499</v>
      </c>
      <c r="BG953" s="18"/>
      <c r="BH953" s="18"/>
    </row>
    <row r="954" spans="1:60" x14ac:dyDescent="0.2">
      <c r="A954" s="18" t="s">
        <v>201</v>
      </c>
      <c r="B954" s="3">
        <v>1</v>
      </c>
      <c r="C954" s="18" t="s">
        <v>3</v>
      </c>
      <c r="D954" s="18" t="s">
        <v>307</v>
      </c>
      <c r="E954" s="18" t="s">
        <v>310</v>
      </c>
      <c r="F954" s="18" t="s">
        <v>310</v>
      </c>
      <c r="G954" s="18">
        <v>40.456363636363697</v>
      </c>
      <c r="H954" s="18">
        <v>43.008181818182003</v>
      </c>
      <c r="I954" s="18">
        <v>83.464545454545004</v>
      </c>
      <c r="J954" s="18">
        <v>44.854557098557301</v>
      </c>
      <c r="K954" s="18">
        <v>48.258381069141102</v>
      </c>
      <c r="L954" s="18">
        <v>46.608502793782598</v>
      </c>
      <c r="M954" s="18">
        <v>10.079090909090899</v>
      </c>
      <c r="N954" s="18">
        <v>12.009545454545499</v>
      </c>
      <c r="O954" s="18">
        <v>8.0150000000000006</v>
      </c>
      <c r="P954" s="18">
        <v>7.3238636363636402</v>
      </c>
      <c r="Q954" s="18">
        <v>3.0288636363636399</v>
      </c>
      <c r="R954" s="18"/>
      <c r="S954" s="18">
        <v>5.0561363636363597</v>
      </c>
      <c r="T954" s="18">
        <v>13.6134090909091</v>
      </c>
      <c r="U954" s="18">
        <v>12.275454545454499</v>
      </c>
      <c r="V954" s="18">
        <v>7.5045454545454602</v>
      </c>
      <c r="W954" s="18">
        <v>4.55863636363636</v>
      </c>
      <c r="X954" s="18"/>
      <c r="Y954" s="18">
        <v>53.267045454545197</v>
      </c>
      <c r="Z954" s="18">
        <v>19.355909090909101</v>
      </c>
      <c r="AA954" s="18">
        <v>10.8415909090909</v>
      </c>
      <c r="AB954" s="18">
        <v>10.7265909090909</v>
      </c>
      <c r="AC954" s="18">
        <v>37.774545454545503</v>
      </c>
      <c r="AD954" s="18">
        <v>0.181590909090909</v>
      </c>
      <c r="AE954" s="18">
        <v>33.693181818181898</v>
      </c>
      <c r="AF954" s="18">
        <v>0.84681818181818203</v>
      </c>
      <c r="AG954" s="18">
        <v>0.181363636363636</v>
      </c>
      <c r="AH954" s="18">
        <v>6.0454545454545497E-2</v>
      </c>
      <c r="AI954" s="18"/>
      <c r="AJ954" s="18"/>
      <c r="AK954" s="18"/>
      <c r="AL954" s="18"/>
      <c r="AM954" s="18"/>
      <c r="AN954" s="18"/>
      <c r="AO954" s="18"/>
      <c r="AP954" s="18"/>
      <c r="AQ954" s="18"/>
      <c r="AR954" s="18">
        <v>83.464545454545004</v>
      </c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>
        <v>80.454318181817897</v>
      </c>
      <c r="BD954" s="18">
        <v>3.0102272727272701</v>
      </c>
      <c r="BE954" s="18">
        <v>19.302499999999998</v>
      </c>
      <c r="BF954" s="18">
        <v>4.7838636363636402</v>
      </c>
      <c r="BG954" s="18">
        <v>11.545</v>
      </c>
      <c r="BH954" s="18">
        <v>47.833181818181799</v>
      </c>
    </row>
    <row r="955" spans="1:60" x14ac:dyDescent="0.2">
      <c r="A955" s="18" t="s">
        <v>201</v>
      </c>
      <c r="B955" s="3">
        <v>2</v>
      </c>
      <c r="C955" s="18" t="s">
        <v>4</v>
      </c>
      <c r="D955" s="18" t="s">
        <v>307</v>
      </c>
      <c r="E955" s="18" t="s">
        <v>310</v>
      </c>
      <c r="F955" s="18" t="s">
        <v>310</v>
      </c>
      <c r="G955" s="18">
        <v>183.741755997068</v>
      </c>
      <c r="H955" s="18">
        <v>203.925765466386</v>
      </c>
      <c r="I955" s="18">
        <v>387.66752146345402</v>
      </c>
      <c r="J955" s="18">
        <v>41.900594158971302</v>
      </c>
      <c r="K955" s="18">
        <v>45.528877189021301</v>
      </c>
      <c r="L955" s="18">
        <v>43.809189419772302</v>
      </c>
      <c r="M955" s="18">
        <v>56.333906565568199</v>
      </c>
      <c r="N955" s="18">
        <v>59.999518939045402</v>
      </c>
      <c r="O955" s="18">
        <v>42.547562499954601</v>
      </c>
      <c r="P955" s="18">
        <v>18.0262083334773</v>
      </c>
      <c r="Q955" s="18">
        <v>6.8345596590227302</v>
      </c>
      <c r="R955" s="18"/>
      <c r="S955" s="18">
        <v>35.793779987522697</v>
      </c>
      <c r="T955" s="18">
        <v>76.818506943568195</v>
      </c>
      <c r="U955" s="18">
        <v>50.087878788022699</v>
      </c>
      <c r="V955" s="18">
        <v>24.365246211954499</v>
      </c>
      <c r="W955" s="18">
        <v>16.8603535353182</v>
      </c>
      <c r="X955" s="18"/>
      <c r="Y955" s="18">
        <v>294.27064646422701</v>
      </c>
      <c r="Z955" s="18">
        <v>73.658759469159094</v>
      </c>
      <c r="AA955" s="18">
        <v>19.7381155300682</v>
      </c>
      <c r="AB955" s="18">
        <v>45.559905302909101</v>
      </c>
      <c r="AC955" s="18">
        <v>131.68311079495501</v>
      </c>
      <c r="AD955" s="18">
        <v>53.571136363340898</v>
      </c>
      <c r="AE955" s="18">
        <v>138.26220422975001</v>
      </c>
      <c r="AF955" s="18">
        <v>16.4282859846364</v>
      </c>
      <c r="AG955" s="18">
        <v>2.1628787878636402</v>
      </c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>
        <v>387.66752146345402</v>
      </c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>
        <v>369.69331376188597</v>
      </c>
      <c r="BD955" s="18">
        <v>17.974207701568201</v>
      </c>
      <c r="BE955" s="18">
        <v>98.705593118090803</v>
      </c>
      <c r="BF955" s="18">
        <v>62.528965593045399</v>
      </c>
      <c r="BG955" s="18">
        <v>112.041684343364</v>
      </c>
      <c r="BH955" s="18">
        <v>114.391278408955</v>
      </c>
    </row>
    <row r="956" spans="1:60" x14ac:dyDescent="0.2">
      <c r="A956" s="18" t="s">
        <v>201</v>
      </c>
      <c r="B956" s="3">
        <v>3</v>
      </c>
      <c r="C956" s="18" t="s">
        <v>5</v>
      </c>
      <c r="D956" s="18" t="s">
        <v>307</v>
      </c>
      <c r="E956" s="18" t="s">
        <v>310</v>
      </c>
      <c r="F956" s="18" t="s">
        <v>310</v>
      </c>
      <c r="G956" s="18">
        <v>321.702272727273</v>
      </c>
      <c r="H956" s="18">
        <v>394.39772727272702</v>
      </c>
      <c r="I956" s="18">
        <v>716.099999999999</v>
      </c>
      <c r="J956" s="18">
        <v>44.428551243739001</v>
      </c>
      <c r="K956" s="18">
        <v>45.776050940732503</v>
      </c>
      <c r="L956" s="18">
        <v>45.170697337852197</v>
      </c>
      <c r="M956" s="18">
        <v>55.411363636363603</v>
      </c>
      <c r="N956" s="18">
        <v>130.040909090909</v>
      </c>
      <c r="O956" s="18">
        <v>76.477272727272705</v>
      </c>
      <c r="P956" s="18">
        <v>43.772727272727302</v>
      </c>
      <c r="Q956" s="18">
        <v>16</v>
      </c>
      <c r="R956" s="18"/>
      <c r="S956" s="18">
        <v>68.681818181818201</v>
      </c>
      <c r="T956" s="18">
        <v>133.684090909091</v>
      </c>
      <c r="U956" s="18">
        <v>105.220454545455</v>
      </c>
      <c r="V956" s="18">
        <v>52.4227272727273</v>
      </c>
      <c r="W956" s="18">
        <v>34.388636363636401</v>
      </c>
      <c r="X956" s="18"/>
      <c r="Y956" s="18">
        <v>541.51818181818101</v>
      </c>
      <c r="Z956" s="18">
        <v>133.40227272727299</v>
      </c>
      <c r="AA956" s="18">
        <v>41.179545454545497</v>
      </c>
      <c r="AB956" s="18">
        <v>196.72954545454499</v>
      </c>
      <c r="AC956" s="18">
        <v>263.16818181818201</v>
      </c>
      <c r="AD956" s="18">
        <v>61.411363636363603</v>
      </c>
      <c r="AE956" s="18">
        <v>179.35</v>
      </c>
      <c r="AF956" s="18">
        <v>11.7863636363636</v>
      </c>
      <c r="AG956" s="18">
        <v>1.9045454545454501</v>
      </c>
      <c r="AH956" s="18">
        <v>0.47727272727272702</v>
      </c>
      <c r="AI956" s="18"/>
      <c r="AJ956" s="18">
        <v>1.27272727272727</v>
      </c>
      <c r="AK956" s="18"/>
      <c r="AL956" s="18"/>
      <c r="AM956" s="18"/>
      <c r="AN956" s="18"/>
      <c r="AO956" s="18"/>
      <c r="AP956" s="18"/>
      <c r="AQ956" s="18"/>
      <c r="AR956" s="18">
        <v>716.099999999999</v>
      </c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>
        <v>658.31818181818198</v>
      </c>
      <c r="BD956" s="18">
        <v>57.781818181818203</v>
      </c>
      <c r="BE956" s="18">
        <v>117.865909090909</v>
      </c>
      <c r="BF956" s="18">
        <v>118.911363636364</v>
      </c>
      <c r="BG956" s="18">
        <v>87.084090909090904</v>
      </c>
      <c r="BH956" s="18">
        <v>392.23863636363598</v>
      </c>
    </row>
    <row r="957" spans="1:60" x14ac:dyDescent="0.2">
      <c r="A957" s="18" t="s">
        <v>201</v>
      </c>
      <c r="B957" s="3">
        <v>4</v>
      </c>
      <c r="C957" s="18" t="s">
        <v>6</v>
      </c>
      <c r="D957" s="18" t="s">
        <v>307</v>
      </c>
      <c r="E957" s="18" t="s">
        <v>310</v>
      </c>
      <c r="F957" s="18" t="s">
        <v>310</v>
      </c>
      <c r="G957" s="18">
        <v>214.727272727273</v>
      </c>
      <c r="H957" s="18">
        <v>271.04545454545502</v>
      </c>
      <c r="I957" s="18">
        <v>485.77272727272702</v>
      </c>
      <c r="J957" s="18">
        <v>45.708827265029598</v>
      </c>
      <c r="K957" s="18">
        <v>48.341690424283001</v>
      </c>
      <c r="L957" s="18">
        <v>47.177879666885197</v>
      </c>
      <c r="M957" s="18">
        <v>35.022727272727302</v>
      </c>
      <c r="N957" s="18">
        <v>80.454545454545496</v>
      </c>
      <c r="O957" s="18">
        <v>50.181818181818201</v>
      </c>
      <c r="P957" s="18">
        <v>35.363636363636402</v>
      </c>
      <c r="Q957" s="18">
        <v>13.704545454545499</v>
      </c>
      <c r="R957" s="18"/>
      <c r="S957" s="18">
        <v>35.818181818181799</v>
      </c>
      <c r="T957" s="18">
        <v>89</v>
      </c>
      <c r="U957" s="18">
        <v>64.954545454545496</v>
      </c>
      <c r="V957" s="18">
        <v>46.704545454545503</v>
      </c>
      <c r="W957" s="18">
        <v>34.568181818181799</v>
      </c>
      <c r="X957" s="18"/>
      <c r="Y957" s="18">
        <v>321.63636363636402</v>
      </c>
      <c r="Z957" s="18">
        <v>123.113636363636</v>
      </c>
      <c r="AA957" s="18">
        <v>41.022727272727302</v>
      </c>
      <c r="AB957" s="18">
        <v>84.25</v>
      </c>
      <c r="AC957" s="18">
        <v>266.31818181818198</v>
      </c>
      <c r="AD957" s="18">
        <v>1</v>
      </c>
      <c r="AE957" s="18">
        <v>124.772727272727</v>
      </c>
      <c r="AF957" s="18">
        <v>9.1363636363636402</v>
      </c>
      <c r="AG957" s="18">
        <v>0.29545454545454503</v>
      </c>
      <c r="AH957" s="18"/>
      <c r="AI957" s="18"/>
      <c r="AJ957" s="18"/>
      <c r="AK957" s="18"/>
      <c r="AL957" s="18"/>
      <c r="AM957" s="18"/>
      <c r="AN957" s="18"/>
      <c r="AO957" s="18"/>
      <c r="AP957" s="18">
        <v>40.113636363636402</v>
      </c>
      <c r="AQ957" s="18"/>
      <c r="AR957" s="18">
        <v>445.65909090909099</v>
      </c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>
        <v>466.54545454545502</v>
      </c>
      <c r="BD957" s="18">
        <v>19.227272727272702</v>
      </c>
      <c r="BE957" s="18">
        <v>75.136363636363598</v>
      </c>
      <c r="BF957" s="18">
        <v>91.568181818181799</v>
      </c>
      <c r="BG957" s="18">
        <v>48.931818181818201</v>
      </c>
      <c r="BH957" s="18">
        <v>270.13636363636402</v>
      </c>
    </row>
    <row r="958" spans="1:60" x14ac:dyDescent="0.2">
      <c r="A958" s="18" t="s">
        <v>201</v>
      </c>
      <c r="B958" s="3">
        <v>7</v>
      </c>
      <c r="C958" s="18" t="s">
        <v>7</v>
      </c>
      <c r="D958" s="18" t="s">
        <v>307</v>
      </c>
      <c r="E958" s="18" t="s">
        <v>310</v>
      </c>
      <c r="F958" s="18" t="s">
        <v>310</v>
      </c>
      <c r="G958" s="18">
        <v>103.647727272727</v>
      </c>
      <c r="H958" s="18">
        <v>98.431818181818201</v>
      </c>
      <c r="I958" s="18">
        <v>202.07954545454501</v>
      </c>
      <c r="J958" s="18">
        <v>44.104155246135299</v>
      </c>
      <c r="K958" s="18">
        <v>46.830755021934898</v>
      </c>
      <c r="L958" s="18">
        <v>45.432266771635497</v>
      </c>
      <c r="M958" s="18">
        <v>28.613636363636399</v>
      </c>
      <c r="N958" s="18">
        <v>31.340909090909101</v>
      </c>
      <c r="O958" s="18">
        <v>16.806818181818201</v>
      </c>
      <c r="P958" s="18">
        <v>19.931818181818201</v>
      </c>
      <c r="Q958" s="18">
        <v>6.9545454545454497</v>
      </c>
      <c r="R958" s="18"/>
      <c r="S958" s="18">
        <v>22.045454545454501</v>
      </c>
      <c r="T958" s="18">
        <v>25.840909090909101</v>
      </c>
      <c r="U958" s="18">
        <v>22.318181818181799</v>
      </c>
      <c r="V958" s="18">
        <v>15.954545454545499</v>
      </c>
      <c r="W958" s="18">
        <v>12.2727272727273</v>
      </c>
      <c r="X958" s="18"/>
      <c r="Y958" s="18">
        <v>143.70454545454501</v>
      </c>
      <c r="Z958" s="18">
        <v>42.215909090909101</v>
      </c>
      <c r="AA958" s="18">
        <v>16.159090909090899</v>
      </c>
      <c r="AB958" s="18">
        <v>3.9545454545454501</v>
      </c>
      <c r="AC958" s="18">
        <v>42.568181818181799</v>
      </c>
      <c r="AD958" s="18">
        <v>9.5454545454545503</v>
      </c>
      <c r="AE958" s="18">
        <v>124.556818181818</v>
      </c>
      <c r="AF958" s="18">
        <v>20.136363636363601</v>
      </c>
      <c r="AG958" s="18">
        <v>1.3181818181818199</v>
      </c>
      <c r="AH958" s="18"/>
      <c r="AI958" s="18"/>
      <c r="AJ958" s="18"/>
      <c r="AK958" s="18"/>
      <c r="AL958" s="18"/>
      <c r="AM958" s="18">
        <v>36.204545454545503</v>
      </c>
      <c r="AN958" s="18"/>
      <c r="AO958" s="18"/>
      <c r="AP958" s="18">
        <v>47.75</v>
      </c>
      <c r="AQ958" s="18"/>
      <c r="AR958" s="18">
        <v>50.590909090909101</v>
      </c>
      <c r="AS958" s="18"/>
      <c r="AT958" s="18">
        <v>17.920454545454501</v>
      </c>
      <c r="AU958" s="18"/>
      <c r="AV958" s="18">
        <v>49.613636363636402</v>
      </c>
      <c r="AW958" s="18"/>
      <c r="AX958" s="18"/>
      <c r="AY958" s="18"/>
      <c r="AZ958" s="18"/>
      <c r="BA958" s="18"/>
      <c r="BB958" s="18"/>
      <c r="BC958" s="18">
        <v>200.147727272727</v>
      </c>
      <c r="BD958" s="18">
        <v>1.9318181818181801</v>
      </c>
      <c r="BE958" s="18">
        <v>15.386363636363599</v>
      </c>
      <c r="BF958" s="18">
        <v>121.045454545455</v>
      </c>
      <c r="BG958" s="18">
        <v>38.215909090909101</v>
      </c>
      <c r="BH958" s="18">
        <v>27.431818181818201</v>
      </c>
    </row>
    <row r="959" spans="1:60" x14ac:dyDescent="0.2">
      <c r="A959" s="18" t="s">
        <v>201</v>
      </c>
      <c r="B959" s="3">
        <v>9</v>
      </c>
      <c r="C959" s="18" t="s">
        <v>8</v>
      </c>
      <c r="D959" s="18" t="s">
        <v>307</v>
      </c>
      <c r="E959" s="18" t="s">
        <v>310</v>
      </c>
      <c r="F959" s="18" t="s">
        <v>310</v>
      </c>
      <c r="G959" s="18">
        <v>167.386363636364</v>
      </c>
      <c r="H959" s="18">
        <v>149.113636363636</v>
      </c>
      <c r="I959" s="18">
        <v>316.5</v>
      </c>
      <c r="J959" s="18">
        <v>41.648472505091803</v>
      </c>
      <c r="K959" s="18">
        <v>43.972565157750502</v>
      </c>
      <c r="L959" s="18">
        <v>42.743429556225799</v>
      </c>
      <c r="M959" s="18">
        <v>61.113636363636402</v>
      </c>
      <c r="N959" s="18">
        <v>49.681818181818201</v>
      </c>
      <c r="O959" s="18">
        <v>27.840909090909101</v>
      </c>
      <c r="P959" s="18">
        <v>20.136363636363601</v>
      </c>
      <c r="Q959" s="18">
        <v>8.6136363636363598</v>
      </c>
      <c r="R959" s="18"/>
      <c r="S959" s="18">
        <v>41.613636363636402</v>
      </c>
      <c r="T959" s="18">
        <v>49.136363636363598</v>
      </c>
      <c r="U959" s="18">
        <v>26.25</v>
      </c>
      <c r="V959" s="18">
        <v>19.318181818181799</v>
      </c>
      <c r="W959" s="18">
        <v>12.795454545454501</v>
      </c>
      <c r="X959" s="18"/>
      <c r="Y959" s="18">
        <v>234.84090909090901</v>
      </c>
      <c r="Z959" s="18">
        <v>65.795454545454504</v>
      </c>
      <c r="AA959" s="18">
        <v>15.863636363636401</v>
      </c>
      <c r="AB959" s="18">
        <v>6.3636363636363598</v>
      </c>
      <c r="AC959" s="18">
        <v>91.159090909090907</v>
      </c>
      <c r="AD959" s="18">
        <v>29.886363636363601</v>
      </c>
      <c r="AE959" s="18">
        <v>183.25</v>
      </c>
      <c r="AF959" s="18">
        <v>5.5227272727272698</v>
      </c>
      <c r="AG959" s="18">
        <v>4.5454545454545497E-2</v>
      </c>
      <c r="AH959" s="18"/>
      <c r="AI959" s="18"/>
      <c r="AJ959" s="18">
        <v>0.27272727272727298</v>
      </c>
      <c r="AK959" s="18"/>
      <c r="AL959" s="18"/>
      <c r="AM959" s="18"/>
      <c r="AN959" s="18">
        <v>44.272727272727302</v>
      </c>
      <c r="AO959" s="18"/>
      <c r="AP959" s="18">
        <v>85.681818181818201</v>
      </c>
      <c r="AQ959" s="18"/>
      <c r="AR959" s="18">
        <v>108.84090909090899</v>
      </c>
      <c r="AS959" s="18"/>
      <c r="AT959" s="18"/>
      <c r="AU959" s="18"/>
      <c r="AV959" s="18">
        <v>77.704545454545496</v>
      </c>
      <c r="AW959" s="18"/>
      <c r="AX959" s="18"/>
      <c r="AY959" s="18"/>
      <c r="AZ959" s="18"/>
      <c r="BA959" s="18"/>
      <c r="BB959" s="18"/>
      <c r="BC959" s="18">
        <v>304.95454545454498</v>
      </c>
      <c r="BD959" s="18">
        <v>11.545454545454501</v>
      </c>
      <c r="BE959" s="18">
        <v>83.25</v>
      </c>
      <c r="BF959" s="18">
        <v>101.90909090909101</v>
      </c>
      <c r="BG959" s="18">
        <v>75.272727272727295</v>
      </c>
      <c r="BH959" s="18">
        <v>56.068181818181799</v>
      </c>
    </row>
    <row r="960" spans="1:60" x14ac:dyDescent="0.2">
      <c r="A960" s="18" t="s">
        <v>201</v>
      </c>
      <c r="B960" s="3">
        <v>10</v>
      </c>
      <c r="C960" s="18" t="s">
        <v>194</v>
      </c>
      <c r="D960" s="18" t="s">
        <v>307</v>
      </c>
      <c r="E960" s="18" t="s">
        <v>310</v>
      </c>
      <c r="F960" s="18" t="s">
        <v>310</v>
      </c>
      <c r="G960" s="18">
        <v>711.09363636363901</v>
      </c>
      <c r="H960" s="18">
        <v>666.89863636364305</v>
      </c>
      <c r="I960" s="18">
        <v>1377.9922727272999</v>
      </c>
      <c r="J960" s="18">
        <v>42.791033146127297</v>
      </c>
      <c r="K960" s="18">
        <v>45.318118059375898</v>
      </c>
      <c r="L960" s="18">
        <v>44.014051239897</v>
      </c>
      <c r="M960" s="18">
        <v>195.613636363636</v>
      </c>
      <c r="N960" s="18">
        <v>230.935454545455</v>
      </c>
      <c r="O960" s="18">
        <v>171.78136363636401</v>
      </c>
      <c r="P960" s="18">
        <v>78.847272727272696</v>
      </c>
      <c r="Q960" s="18">
        <v>33.915909090909103</v>
      </c>
      <c r="R960" s="18"/>
      <c r="S960" s="18">
        <v>156.84340909090901</v>
      </c>
      <c r="T960" s="18">
        <v>199.43545454545401</v>
      </c>
      <c r="U960" s="18">
        <v>152.345909090909</v>
      </c>
      <c r="V960" s="18">
        <v>94.173636363636305</v>
      </c>
      <c r="W960" s="18">
        <v>64.100227272727196</v>
      </c>
      <c r="X960" s="18"/>
      <c r="Y960" s="18">
        <v>1067.9815909091101</v>
      </c>
      <c r="Z960" s="18">
        <v>237.39113636363601</v>
      </c>
      <c r="AA960" s="18">
        <v>72.619545454545403</v>
      </c>
      <c r="AB960" s="18">
        <v>72.758181818181797</v>
      </c>
      <c r="AC960" s="18">
        <v>426.54022727273002</v>
      </c>
      <c r="AD960" s="18">
        <v>114.57590909090899</v>
      </c>
      <c r="AE960" s="18">
        <v>709.40090909091703</v>
      </c>
      <c r="AF960" s="18">
        <v>50.270681818181799</v>
      </c>
      <c r="AG960" s="18">
        <v>1.57522727272727</v>
      </c>
      <c r="AH960" s="18">
        <v>0.204545454545455</v>
      </c>
      <c r="AI960" s="18"/>
      <c r="AJ960" s="18">
        <v>2.6665909090909099</v>
      </c>
      <c r="AK960" s="18"/>
      <c r="AL960" s="18"/>
      <c r="AM960" s="18"/>
      <c r="AN960" s="18"/>
      <c r="AO960" s="18"/>
      <c r="AP960" s="18"/>
      <c r="AQ960" s="18"/>
      <c r="AR960" s="18">
        <v>1080.71295454547</v>
      </c>
      <c r="AS960" s="18"/>
      <c r="AT960" s="18"/>
      <c r="AU960" s="18"/>
      <c r="AV960" s="18"/>
      <c r="AW960" s="18">
        <v>297.27931818181901</v>
      </c>
      <c r="AX960" s="18"/>
      <c r="AY960" s="18"/>
      <c r="AZ960" s="18"/>
      <c r="BA960" s="18"/>
      <c r="BB960" s="18"/>
      <c r="BC960" s="18">
        <v>1325.87522727275</v>
      </c>
      <c r="BD960" s="18">
        <v>52.117045454545398</v>
      </c>
      <c r="BE960" s="18">
        <v>187.043863636363</v>
      </c>
      <c r="BF960" s="18">
        <v>217.710681818182</v>
      </c>
      <c r="BG960" s="18">
        <v>197.55136363636299</v>
      </c>
      <c r="BH960" s="18">
        <v>775.68636363636597</v>
      </c>
    </row>
    <row r="961" spans="1:60" x14ac:dyDescent="0.2">
      <c r="A961" s="18" t="s">
        <v>201</v>
      </c>
      <c r="B961" s="3">
        <v>11</v>
      </c>
      <c r="C961" s="18" t="s">
        <v>9</v>
      </c>
      <c r="D961" s="18" t="s">
        <v>307</v>
      </c>
      <c r="E961" s="18" t="s">
        <v>310</v>
      </c>
      <c r="F961" s="18" t="s">
        <v>310</v>
      </c>
      <c r="G961" s="18">
        <v>53.818181818181799</v>
      </c>
      <c r="H961" s="18">
        <v>79.704545454545496</v>
      </c>
      <c r="I961" s="18">
        <v>133.522727272727</v>
      </c>
      <c r="J961" s="18">
        <v>46.207770270270302</v>
      </c>
      <c r="K961" s="18">
        <v>50.437696036498302</v>
      </c>
      <c r="L961" s="18">
        <v>48.732765957446702</v>
      </c>
      <c r="M961" s="18">
        <v>8.4772727272727302</v>
      </c>
      <c r="N961" s="18">
        <v>18.340909090909101</v>
      </c>
      <c r="O961" s="18">
        <v>14.159090909090899</v>
      </c>
      <c r="P961" s="18">
        <v>7.9318181818181799</v>
      </c>
      <c r="Q961" s="18">
        <v>4.9090909090909101</v>
      </c>
      <c r="R961" s="18"/>
      <c r="S961" s="18">
        <v>8.5909090909090899</v>
      </c>
      <c r="T961" s="18">
        <v>18.272727272727298</v>
      </c>
      <c r="U961" s="18">
        <v>27.840909090909101</v>
      </c>
      <c r="V961" s="18">
        <v>15.4772727272727</v>
      </c>
      <c r="W961" s="18">
        <v>9.5227272727272698</v>
      </c>
      <c r="X961" s="18"/>
      <c r="Y961" s="18">
        <v>90.045454545454504</v>
      </c>
      <c r="Z961" s="18">
        <v>35.886363636363598</v>
      </c>
      <c r="AA961" s="18">
        <v>7.5909090909090899</v>
      </c>
      <c r="AB961" s="18">
        <v>21.045454545454501</v>
      </c>
      <c r="AC961" s="18">
        <v>60.454545454545503</v>
      </c>
      <c r="AD961" s="18">
        <v>19.590909090909101</v>
      </c>
      <c r="AE961" s="18">
        <v>18.977272727272702</v>
      </c>
      <c r="AF961" s="18">
        <v>13</v>
      </c>
      <c r="AG961" s="18"/>
      <c r="AH961" s="18"/>
      <c r="AI961" s="18"/>
      <c r="AJ961" s="18">
        <v>0.45454545454545497</v>
      </c>
      <c r="AK961" s="18"/>
      <c r="AL961" s="18"/>
      <c r="AM961" s="18"/>
      <c r="AN961" s="18"/>
      <c r="AO961" s="18"/>
      <c r="AP961" s="18"/>
      <c r="AQ961" s="18"/>
      <c r="AR961" s="18">
        <v>133.522727272727</v>
      </c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>
        <v>129.727272727273</v>
      </c>
      <c r="BD961" s="18">
        <v>3.7954545454545499</v>
      </c>
      <c r="BE961" s="18">
        <v>21.613636363636399</v>
      </c>
      <c r="BF961" s="18">
        <v>36.727272727272698</v>
      </c>
      <c r="BG961" s="18">
        <v>25.477272727272702</v>
      </c>
      <c r="BH961" s="18">
        <v>49.704545454545503</v>
      </c>
    </row>
    <row r="962" spans="1:60" x14ac:dyDescent="0.2">
      <c r="A962" s="18" t="s">
        <v>201</v>
      </c>
      <c r="B962" s="3">
        <v>13</v>
      </c>
      <c r="C962" s="18" t="s">
        <v>10</v>
      </c>
      <c r="D962" s="18" t="s">
        <v>307</v>
      </c>
      <c r="E962" s="18" t="s">
        <v>310</v>
      </c>
      <c r="F962" s="18" t="s">
        <v>310</v>
      </c>
      <c r="G962" s="18">
        <v>656.01999999999896</v>
      </c>
      <c r="H962" s="18">
        <v>508.17568181817802</v>
      </c>
      <c r="I962" s="18">
        <v>1164.19568181818</v>
      </c>
      <c r="J962" s="18">
        <v>41.906138878804299</v>
      </c>
      <c r="K962" s="18">
        <v>42.227842196663801</v>
      </c>
      <c r="L962" s="18">
        <v>42.046563556072996</v>
      </c>
      <c r="M962" s="18">
        <v>179.98045454545399</v>
      </c>
      <c r="N962" s="18">
        <v>243.782954545455</v>
      </c>
      <c r="O962" s="18">
        <v>143.14590909090899</v>
      </c>
      <c r="P962" s="18">
        <v>67.3540909090909</v>
      </c>
      <c r="Q962" s="18">
        <v>21.7565909090909</v>
      </c>
      <c r="R962" s="18"/>
      <c r="S962" s="18">
        <v>130.21863636363599</v>
      </c>
      <c r="T962" s="18">
        <v>187.21590909090901</v>
      </c>
      <c r="U962" s="18">
        <v>124.134318181818</v>
      </c>
      <c r="V962" s="18">
        <v>53.013181818181899</v>
      </c>
      <c r="W962" s="18">
        <v>13.593636363636399</v>
      </c>
      <c r="X962" s="18"/>
      <c r="Y962" s="18">
        <v>824.11977272727199</v>
      </c>
      <c r="Z962" s="18">
        <v>246.46886363636301</v>
      </c>
      <c r="AA962" s="18">
        <v>93.607045454545499</v>
      </c>
      <c r="AB962" s="18">
        <v>104.253409090909</v>
      </c>
      <c r="AC962" s="18">
        <v>519.71681818181401</v>
      </c>
      <c r="AD962" s="18">
        <v>1.4047727272727299</v>
      </c>
      <c r="AE962" s="18">
        <v>517.31977272726795</v>
      </c>
      <c r="AF962" s="18">
        <v>10.653863636363599</v>
      </c>
      <c r="AG962" s="18">
        <v>1.67431818181818</v>
      </c>
      <c r="AH962" s="18"/>
      <c r="AI962" s="18"/>
      <c r="AJ962" s="18">
        <v>9.1727272727272702</v>
      </c>
      <c r="AK962" s="18"/>
      <c r="AL962" s="18">
        <v>42.155227272727302</v>
      </c>
      <c r="AM962" s="18">
        <v>65.470454545454601</v>
      </c>
      <c r="AN962" s="18">
        <v>51.670227272727203</v>
      </c>
      <c r="AO962" s="18">
        <v>14.1595454545455</v>
      </c>
      <c r="AP962" s="18">
        <v>74.313409090909204</v>
      </c>
      <c r="AQ962" s="18">
        <v>127.011590909091</v>
      </c>
      <c r="AR962" s="18">
        <v>301.94136363636397</v>
      </c>
      <c r="AS962" s="18">
        <v>2.9772727272727302</v>
      </c>
      <c r="AT962" s="18">
        <v>91.053409090909099</v>
      </c>
      <c r="AU962" s="18"/>
      <c r="AV962" s="18">
        <v>145.70727272727299</v>
      </c>
      <c r="AW962" s="18">
        <v>79.891136363636406</v>
      </c>
      <c r="AX962" s="18">
        <v>41.545681818181798</v>
      </c>
      <c r="AY962" s="18">
        <v>126.276363636364</v>
      </c>
      <c r="AZ962" s="18"/>
      <c r="BA962" s="18">
        <v>2.27272727272727E-2</v>
      </c>
      <c r="BB962" s="18"/>
      <c r="BC962" s="18">
        <v>1137.6272727272701</v>
      </c>
      <c r="BD962" s="18">
        <v>26.5684090909091</v>
      </c>
      <c r="BE962" s="18">
        <v>265.75113636363602</v>
      </c>
      <c r="BF962" s="18">
        <v>156.93772727272699</v>
      </c>
      <c r="BG962" s="18">
        <v>254.25749999999999</v>
      </c>
      <c r="BH962" s="18">
        <v>487.24931818181801</v>
      </c>
    </row>
    <row r="963" spans="1:60" x14ac:dyDescent="0.2">
      <c r="A963" s="18" t="s">
        <v>201</v>
      </c>
      <c r="B963" s="3">
        <v>16</v>
      </c>
      <c r="C963" s="18" t="s">
        <v>11</v>
      </c>
      <c r="D963" s="18" t="s">
        <v>307</v>
      </c>
      <c r="E963" s="18" t="s">
        <v>310</v>
      </c>
      <c r="F963" s="18" t="s">
        <v>310</v>
      </c>
      <c r="G963" s="18">
        <v>85.295454545454504</v>
      </c>
      <c r="H963" s="18">
        <v>72.863636363636402</v>
      </c>
      <c r="I963" s="18">
        <v>158.15909090909099</v>
      </c>
      <c r="J963" s="18">
        <v>45.2635225153211</v>
      </c>
      <c r="K963" s="18">
        <v>46.668434185901702</v>
      </c>
      <c r="L963" s="18">
        <v>45.9107630406669</v>
      </c>
      <c r="M963" s="18">
        <v>19.795454545454501</v>
      </c>
      <c r="N963" s="18">
        <v>21.431818181818201</v>
      </c>
      <c r="O963" s="18">
        <v>24.022727272727298</v>
      </c>
      <c r="P963" s="18">
        <v>12.090909090909101</v>
      </c>
      <c r="Q963" s="18">
        <v>7.9545454545454497</v>
      </c>
      <c r="R963" s="18"/>
      <c r="S963" s="18">
        <v>17.363636363636399</v>
      </c>
      <c r="T963" s="18">
        <v>18.409090909090899</v>
      </c>
      <c r="U963" s="18">
        <v>17.363636363636399</v>
      </c>
      <c r="V963" s="18">
        <v>10.886363636363599</v>
      </c>
      <c r="W963" s="18">
        <v>8.8409090909090899</v>
      </c>
      <c r="X963" s="18"/>
      <c r="Y963" s="18">
        <v>118.636363636364</v>
      </c>
      <c r="Z963" s="18">
        <v>30.681818181818201</v>
      </c>
      <c r="AA963" s="18">
        <v>8.8409090909090899</v>
      </c>
      <c r="AB963" s="18">
        <v>2.7045454545454501</v>
      </c>
      <c r="AC963" s="18">
        <v>37.522727272727302</v>
      </c>
      <c r="AD963" s="18"/>
      <c r="AE963" s="18">
        <v>101.454545454545</v>
      </c>
      <c r="AF963" s="18">
        <v>13.9772727272727</v>
      </c>
      <c r="AG963" s="18">
        <v>1.47727272727273</v>
      </c>
      <c r="AH963" s="18">
        <v>1.02272727272727</v>
      </c>
      <c r="AI963" s="18"/>
      <c r="AJ963" s="18"/>
      <c r="AK963" s="18"/>
      <c r="AL963" s="18">
        <v>9.25</v>
      </c>
      <c r="AM963" s="18"/>
      <c r="AN963" s="18">
        <v>29.681818181818201</v>
      </c>
      <c r="AO963" s="18">
        <v>2.9318181818181799</v>
      </c>
      <c r="AP963" s="18">
        <v>9.6818181818181799</v>
      </c>
      <c r="AQ963" s="18"/>
      <c r="AR963" s="18">
        <v>28.25</v>
      </c>
      <c r="AS963" s="18">
        <v>17.454545454545499</v>
      </c>
      <c r="AT963" s="18">
        <v>3.1818181818181799</v>
      </c>
      <c r="AU963" s="18"/>
      <c r="AV963" s="18">
        <v>42.704545454545503</v>
      </c>
      <c r="AW963" s="18">
        <v>15.0227272727273</v>
      </c>
      <c r="AX963" s="18"/>
      <c r="AY963" s="18"/>
      <c r="AZ963" s="18"/>
      <c r="BA963" s="18"/>
      <c r="BB963" s="18"/>
      <c r="BC963" s="18">
        <v>156.29545454545499</v>
      </c>
      <c r="BD963" s="18">
        <v>1.86363636363636</v>
      </c>
      <c r="BE963" s="18">
        <v>59.568181818181799</v>
      </c>
      <c r="BF963" s="18">
        <v>38.590909090909101</v>
      </c>
      <c r="BG963" s="18">
        <v>15.136363636363599</v>
      </c>
      <c r="BH963" s="18">
        <v>44.863636363636402</v>
      </c>
    </row>
    <row r="964" spans="1:60" x14ac:dyDescent="0.2">
      <c r="A964" s="18" t="s">
        <v>201</v>
      </c>
      <c r="B964" s="3">
        <v>17</v>
      </c>
      <c r="C964" s="18" t="s">
        <v>12</v>
      </c>
      <c r="D964" s="18" t="s">
        <v>307</v>
      </c>
      <c r="E964" s="18" t="s">
        <v>310</v>
      </c>
      <c r="F964" s="18" t="s">
        <v>310</v>
      </c>
      <c r="G964" s="18">
        <v>71.602272727272705</v>
      </c>
      <c r="H964" s="18">
        <v>54.459090909090897</v>
      </c>
      <c r="I964" s="18">
        <v>126.06136363636401</v>
      </c>
      <c r="J964" s="18">
        <v>45.313680368195399</v>
      </c>
      <c r="K964" s="18">
        <v>45.797637926717201</v>
      </c>
      <c r="L964" s="18">
        <v>45.522752267114001</v>
      </c>
      <c r="M964" s="18">
        <v>15.380681818181801</v>
      </c>
      <c r="N964" s="18">
        <v>22.079545454545499</v>
      </c>
      <c r="O964" s="18">
        <v>14.573863636363599</v>
      </c>
      <c r="P964" s="18">
        <v>15.7272727272727</v>
      </c>
      <c r="Q964" s="18">
        <v>3.8409090909090899</v>
      </c>
      <c r="R964" s="18"/>
      <c r="S964" s="18">
        <v>9.0568181818181799</v>
      </c>
      <c r="T964" s="18">
        <v>20.897727272727298</v>
      </c>
      <c r="U964" s="18">
        <v>12.0852272727273</v>
      </c>
      <c r="V964" s="18">
        <v>7.3795454545454504</v>
      </c>
      <c r="W964" s="18">
        <v>5.0397727272727302</v>
      </c>
      <c r="X964" s="18"/>
      <c r="Y964" s="18">
        <v>82.589772727272702</v>
      </c>
      <c r="Z964" s="18">
        <v>29.238636363636399</v>
      </c>
      <c r="AA964" s="18">
        <v>14.232954545454501</v>
      </c>
      <c r="AB964" s="18">
        <v>11.630681818181801</v>
      </c>
      <c r="AC964" s="18">
        <v>60.596590909090899</v>
      </c>
      <c r="AD964" s="18">
        <v>0.23863636363636401</v>
      </c>
      <c r="AE964" s="18">
        <v>35.721590909090899</v>
      </c>
      <c r="AF964" s="18">
        <v>16.6875</v>
      </c>
      <c r="AG964" s="18">
        <v>1.1863636363636401</v>
      </c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>
        <v>126.06136363636401</v>
      </c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>
        <v>119.07272727272699</v>
      </c>
      <c r="BD964" s="18">
        <v>6.9886363636363598</v>
      </c>
      <c r="BE964" s="18">
        <v>48.159090909090899</v>
      </c>
      <c r="BF964" s="18">
        <v>11.5852272727273</v>
      </c>
      <c r="BG964" s="18">
        <v>16.284090909090899</v>
      </c>
      <c r="BH964" s="18">
        <v>50.032954545454501</v>
      </c>
    </row>
    <row r="965" spans="1:60" x14ac:dyDescent="0.2">
      <c r="A965" s="18" t="s">
        <v>201</v>
      </c>
      <c r="B965" s="3">
        <v>19</v>
      </c>
      <c r="C965" s="18" t="s">
        <v>13</v>
      </c>
      <c r="D965" s="18" t="s">
        <v>307</v>
      </c>
      <c r="E965" s="18" t="s">
        <v>310</v>
      </c>
      <c r="F965" s="18" t="s">
        <v>310</v>
      </c>
      <c r="G965" s="18">
        <v>525.58863636363503</v>
      </c>
      <c r="H965" s="18">
        <v>471.22727272727201</v>
      </c>
      <c r="I965" s="18">
        <v>996.81590909091199</v>
      </c>
      <c r="J965" s="18">
        <v>40.703228847310001</v>
      </c>
      <c r="K965" s="18">
        <v>42.264657084981401</v>
      </c>
      <c r="L965" s="18">
        <v>41.441366715383403</v>
      </c>
      <c r="M965" s="18">
        <v>152.78181818181801</v>
      </c>
      <c r="N965" s="18">
        <v>220.20681818181799</v>
      </c>
      <c r="O965" s="18">
        <v>94.456818181818207</v>
      </c>
      <c r="P965" s="18">
        <v>44.990909090909099</v>
      </c>
      <c r="Q965" s="18">
        <v>13.152272727272701</v>
      </c>
      <c r="R965" s="18"/>
      <c r="S965" s="18">
        <v>117.763636363636</v>
      </c>
      <c r="T965" s="18">
        <v>185.352272727273</v>
      </c>
      <c r="U965" s="18">
        <v>108.89090909090901</v>
      </c>
      <c r="V965" s="18">
        <v>42.465909090909101</v>
      </c>
      <c r="W965" s="18">
        <v>16.754545454545401</v>
      </c>
      <c r="X965" s="18"/>
      <c r="Y965" s="18">
        <v>725.52272727272498</v>
      </c>
      <c r="Z965" s="18">
        <v>195.22499999999999</v>
      </c>
      <c r="AA965" s="18">
        <v>76.068181818181898</v>
      </c>
      <c r="AB965" s="18">
        <v>25.656818181818199</v>
      </c>
      <c r="AC965" s="18">
        <v>406.40909090909201</v>
      </c>
      <c r="AD965" s="18">
        <v>1.1113636363636401</v>
      </c>
      <c r="AE965" s="18">
        <v>527.06136363636301</v>
      </c>
      <c r="AF965" s="18">
        <v>32.865909090909099</v>
      </c>
      <c r="AG965" s="18">
        <v>3.71136363636364</v>
      </c>
      <c r="AH965" s="18"/>
      <c r="AI965" s="18"/>
      <c r="AJ965" s="18"/>
      <c r="AK965" s="18"/>
      <c r="AL965" s="18"/>
      <c r="AM965" s="18"/>
      <c r="AN965" s="18"/>
      <c r="AO965" s="18"/>
      <c r="AP965" s="18"/>
      <c r="AQ965" s="18">
        <v>149.606818181818</v>
      </c>
      <c r="AR965" s="18">
        <v>719.83636363636197</v>
      </c>
      <c r="AS965" s="18"/>
      <c r="AT965" s="18"/>
      <c r="AU965" s="18"/>
      <c r="AV965" s="18">
        <v>127.372727272727</v>
      </c>
      <c r="AW965" s="18"/>
      <c r="AX965" s="18"/>
      <c r="AY965" s="18"/>
      <c r="AZ965" s="18"/>
      <c r="BA965" s="18"/>
      <c r="BB965" s="18"/>
      <c r="BC965" s="18">
        <v>984.40681818182304</v>
      </c>
      <c r="BD965" s="18">
        <v>12.409090909090899</v>
      </c>
      <c r="BE965" s="18">
        <v>185.768181818182</v>
      </c>
      <c r="BF965" s="18">
        <v>138.37272727272699</v>
      </c>
      <c r="BG965" s="18">
        <v>141.22272727272701</v>
      </c>
      <c r="BH965" s="18">
        <v>531.452272727273</v>
      </c>
    </row>
    <row r="966" spans="1:60" x14ac:dyDescent="0.2">
      <c r="A966" s="18" t="s">
        <v>201</v>
      </c>
      <c r="B966" s="3">
        <v>20</v>
      </c>
      <c r="C966" s="18" t="s">
        <v>14</v>
      </c>
      <c r="D966" s="18" t="s">
        <v>307</v>
      </c>
      <c r="E966" s="18" t="s">
        <v>310</v>
      </c>
      <c r="F966" s="18" t="s">
        <v>310</v>
      </c>
      <c r="G966" s="18">
        <v>956.20454545454595</v>
      </c>
      <c r="H966" s="18">
        <v>1081.8636363636399</v>
      </c>
      <c r="I966" s="18">
        <v>2038.0681818181799</v>
      </c>
      <c r="J966" s="18">
        <v>42.0793382929673</v>
      </c>
      <c r="K966" s="18">
        <v>44.285135078358202</v>
      </c>
      <c r="L966" s="18">
        <v>43.250236966825199</v>
      </c>
      <c r="M966" s="18">
        <v>291.13636363636402</v>
      </c>
      <c r="N966" s="18">
        <v>330.27272727272702</v>
      </c>
      <c r="O966" s="18">
        <v>190.65909090909099</v>
      </c>
      <c r="P966" s="18">
        <v>102.431818181818</v>
      </c>
      <c r="Q966" s="18">
        <v>41.704545454545503</v>
      </c>
      <c r="R966" s="18"/>
      <c r="S966" s="18">
        <v>240.84090909090901</v>
      </c>
      <c r="T966" s="18">
        <v>385.77272727272702</v>
      </c>
      <c r="U966" s="18">
        <v>243.34090909090901</v>
      </c>
      <c r="V966" s="18">
        <v>129.886363636364</v>
      </c>
      <c r="W966" s="18">
        <v>81.977272727272705</v>
      </c>
      <c r="X966" s="18">
        <v>4.5454545454545497E-2</v>
      </c>
      <c r="Y966" s="18">
        <v>1557.9090909090901</v>
      </c>
      <c r="Z966" s="18">
        <v>363.45454545454498</v>
      </c>
      <c r="AA966" s="18">
        <v>116.704545454545</v>
      </c>
      <c r="AB966" s="18">
        <v>414.31818181818198</v>
      </c>
      <c r="AC966" s="18">
        <v>858.56818181818198</v>
      </c>
      <c r="AD966" s="18">
        <v>163.34090909090901</v>
      </c>
      <c r="AE966" s="18">
        <v>530.93181818181802</v>
      </c>
      <c r="AF966" s="18">
        <v>66.386363636363598</v>
      </c>
      <c r="AG966" s="18">
        <v>4.5227272727272698</v>
      </c>
      <c r="AH966" s="18"/>
      <c r="AI966" s="18"/>
      <c r="AJ966" s="18"/>
      <c r="AK966" s="18"/>
      <c r="AL966" s="18"/>
      <c r="AM966" s="18"/>
      <c r="AN966" s="18"/>
      <c r="AO966" s="18"/>
      <c r="AP966" s="18"/>
      <c r="AQ966" s="18">
        <v>453.09090909090901</v>
      </c>
      <c r="AR966" s="18">
        <v>1307.22727272727</v>
      </c>
      <c r="AS966" s="18"/>
      <c r="AT966" s="18"/>
      <c r="AU966" s="18"/>
      <c r="AV966" s="18">
        <v>277.75</v>
      </c>
      <c r="AW966" s="18"/>
      <c r="AX966" s="18"/>
      <c r="AY966" s="18"/>
      <c r="AZ966" s="18"/>
      <c r="BA966" s="18"/>
      <c r="BB966" s="18"/>
      <c r="BC966" s="18">
        <v>1919.3863636363601</v>
      </c>
      <c r="BD966" s="18">
        <v>118.681818181818</v>
      </c>
      <c r="BE966" s="18">
        <v>244.43181818181799</v>
      </c>
      <c r="BF966" s="18">
        <v>384.06818181818198</v>
      </c>
      <c r="BG966" s="18">
        <v>291.54545454545502</v>
      </c>
      <c r="BH966" s="18">
        <v>1118.02272727273</v>
      </c>
    </row>
    <row r="967" spans="1:60" x14ac:dyDescent="0.2">
      <c r="A967" s="18" t="s">
        <v>201</v>
      </c>
      <c r="B967" s="3">
        <v>22</v>
      </c>
      <c r="C967" s="18" t="s">
        <v>15</v>
      </c>
      <c r="D967" s="18" t="s">
        <v>307</v>
      </c>
      <c r="E967" s="18" t="s">
        <v>310</v>
      </c>
      <c r="F967" s="18" t="s">
        <v>310</v>
      </c>
      <c r="G967" s="18">
        <v>190.41580018695399</v>
      </c>
      <c r="H967" s="18">
        <v>157.92150094665899</v>
      </c>
      <c r="I967" s="18">
        <v>348.33730113361298</v>
      </c>
      <c r="J967" s="18">
        <v>38.801913038365903</v>
      </c>
      <c r="K967" s="18">
        <v>43.925991531660102</v>
      </c>
      <c r="L967" s="18">
        <v>41.124954997972303</v>
      </c>
      <c r="M967" s="18">
        <v>71.631865528931897</v>
      </c>
      <c r="N967" s="18">
        <v>76.289161931295496</v>
      </c>
      <c r="O967" s="18">
        <v>30.5175189390227</v>
      </c>
      <c r="P967" s="18">
        <v>9.3974715907272692</v>
      </c>
      <c r="Q967" s="18">
        <v>2.5797821969772698</v>
      </c>
      <c r="R967" s="18"/>
      <c r="S967" s="18">
        <v>37.735303029886403</v>
      </c>
      <c r="T967" s="18">
        <v>58.680279356136403</v>
      </c>
      <c r="U967" s="18">
        <v>29.687973484840899</v>
      </c>
      <c r="V967" s="18">
        <v>24.042968749977302</v>
      </c>
      <c r="W967" s="18">
        <v>7.7749763258181801</v>
      </c>
      <c r="X967" s="18"/>
      <c r="Y967" s="18">
        <v>259.71577177806802</v>
      </c>
      <c r="Z967" s="18">
        <v>66.414379734204601</v>
      </c>
      <c r="AA967" s="18">
        <v>22.2071496213409</v>
      </c>
      <c r="AB967" s="18">
        <v>20.846946022772698</v>
      </c>
      <c r="AC967" s="18">
        <v>128.72709753761399</v>
      </c>
      <c r="AD967" s="18">
        <v>6.3680160983181802</v>
      </c>
      <c r="AE967" s="18">
        <v>184.38127367195401</v>
      </c>
      <c r="AF967" s="18">
        <v>5.3278882574999997</v>
      </c>
      <c r="AG967" s="18">
        <v>0.34090909090909099</v>
      </c>
      <c r="AH967" s="18"/>
      <c r="AI967" s="18"/>
      <c r="AJ967" s="18">
        <v>2.3451704545454501</v>
      </c>
      <c r="AK967" s="18"/>
      <c r="AL967" s="18"/>
      <c r="AM967" s="18"/>
      <c r="AN967" s="18"/>
      <c r="AO967" s="18"/>
      <c r="AP967" s="18"/>
      <c r="AQ967" s="18">
        <v>348.33730113361298</v>
      </c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>
        <v>341.77101325484102</v>
      </c>
      <c r="BD967" s="18">
        <v>6.5662878787727301</v>
      </c>
      <c r="BE967" s="18">
        <v>54.190203597704503</v>
      </c>
      <c r="BF967" s="18">
        <v>71.383603217727398</v>
      </c>
      <c r="BG967" s="18">
        <v>32.837594696818201</v>
      </c>
      <c r="BH967" s="18">
        <v>189.92589962136401</v>
      </c>
    </row>
    <row r="968" spans="1:60" x14ac:dyDescent="0.2">
      <c r="A968" s="18" t="s">
        <v>201</v>
      </c>
      <c r="B968" s="3">
        <v>23</v>
      </c>
      <c r="C968" s="18" t="s">
        <v>16</v>
      </c>
      <c r="D968" s="18" t="s">
        <v>307</v>
      </c>
      <c r="E968" s="18" t="s">
        <v>310</v>
      </c>
      <c r="F968" s="18" t="s">
        <v>310</v>
      </c>
      <c r="G968" s="18">
        <v>123.386363636364</v>
      </c>
      <c r="H968" s="18">
        <v>330.13636363636402</v>
      </c>
      <c r="I968" s="18">
        <v>453.52272727272702</v>
      </c>
      <c r="J968" s="18">
        <v>41.9134278872721</v>
      </c>
      <c r="K968" s="18">
        <v>42.977901693515001</v>
      </c>
      <c r="L968" s="18">
        <v>42.688298672011904</v>
      </c>
      <c r="M968" s="18">
        <v>21.954545454545499</v>
      </c>
      <c r="N968" s="18">
        <v>59.318181818181799</v>
      </c>
      <c r="O968" s="18">
        <v>31.613636363636399</v>
      </c>
      <c r="P968" s="18">
        <v>10.113636363636401</v>
      </c>
      <c r="Q968" s="18">
        <v>0.38636363636363602</v>
      </c>
      <c r="R968" s="18"/>
      <c r="S968" s="18">
        <v>60.25</v>
      </c>
      <c r="T968" s="18">
        <v>140.09090909090901</v>
      </c>
      <c r="U968" s="18">
        <v>87.045454545454504</v>
      </c>
      <c r="V968" s="18">
        <v>36.25</v>
      </c>
      <c r="W968" s="18">
        <v>6.5</v>
      </c>
      <c r="X968" s="18"/>
      <c r="Y968" s="18">
        <v>388.61363636363598</v>
      </c>
      <c r="Z968" s="18">
        <v>52</v>
      </c>
      <c r="AA968" s="18">
        <v>12.909090909090899</v>
      </c>
      <c r="AB968" s="18">
        <v>230.18181818181799</v>
      </c>
      <c r="AC968" s="18">
        <v>159.5</v>
      </c>
      <c r="AD968" s="18">
        <v>0.56818181818181801</v>
      </c>
      <c r="AE968" s="18">
        <v>47.181818181818201</v>
      </c>
      <c r="AF968" s="18">
        <v>14.25</v>
      </c>
      <c r="AG968" s="18">
        <v>1.8409090909090899</v>
      </c>
      <c r="AH968" s="18"/>
      <c r="AI968" s="18"/>
      <c r="AJ968" s="18"/>
      <c r="AK968" s="18"/>
      <c r="AL968" s="18"/>
      <c r="AM968" s="18"/>
      <c r="AN968" s="18"/>
      <c r="AO968" s="18"/>
      <c r="AP968" s="18"/>
      <c r="AQ968" s="18">
        <v>107.636363636364</v>
      </c>
      <c r="AR968" s="18">
        <v>345.88636363636402</v>
      </c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>
        <v>394.06818181818198</v>
      </c>
      <c r="BD968" s="18">
        <v>59.454545454545503</v>
      </c>
      <c r="BE968" s="18">
        <v>36.25</v>
      </c>
      <c r="BF968" s="18">
        <v>79.204545454545496</v>
      </c>
      <c r="BG968" s="18">
        <v>47.431818181818201</v>
      </c>
      <c r="BH968" s="18">
        <v>290.63636363636402</v>
      </c>
    </row>
    <row r="969" spans="1:60" x14ac:dyDescent="0.2">
      <c r="A969" s="18" t="s">
        <v>201</v>
      </c>
      <c r="B969" s="3">
        <v>25</v>
      </c>
      <c r="C969" s="18" t="s">
        <v>172</v>
      </c>
      <c r="D969" s="18" t="s">
        <v>307</v>
      </c>
      <c r="E969" s="18" t="s">
        <v>310</v>
      </c>
      <c r="F969" s="18" t="s">
        <v>310</v>
      </c>
      <c r="G969" s="18">
        <v>67.995454545454507</v>
      </c>
      <c r="H969" s="18">
        <v>71.25</v>
      </c>
      <c r="I969" s="18">
        <v>139.245454545455</v>
      </c>
      <c r="J969" s="18">
        <v>46.595226953673297</v>
      </c>
      <c r="K969" s="18">
        <v>52.438724082934598</v>
      </c>
      <c r="L969" s="18">
        <v>49.5852647385259</v>
      </c>
      <c r="M969" s="18">
        <v>13.863636363636401</v>
      </c>
      <c r="N969" s="18">
        <v>20.638636363636401</v>
      </c>
      <c r="O969" s="18">
        <v>13.034090909090899</v>
      </c>
      <c r="P969" s="18">
        <v>12.740909090909099</v>
      </c>
      <c r="Q969" s="18">
        <v>7.7181818181818196</v>
      </c>
      <c r="R969" s="18"/>
      <c r="S969" s="18">
        <v>10.0022727272727</v>
      </c>
      <c r="T969" s="18">
        <v>14.45</v>
      </c>
      <c r="U969" s="18">
        <v>15.0863636363636</v>
      </c>
      <c r="V969" s="18">
        <v>14.8113636363636</v>
      </c>
      <c r="W969" s="18">
        <v>16.899999999999999</v>
      </c>
      <c r="X969" s="18"/>
      <c r="Y969" s="18">
        <v>90.027272727272802</v>
      </c>
      <c r="Z969" s="18">
        <v>32.545454545454497</v>
      </c>
      <c r="AA969" s="18">
        <v>16.6727272727273</v>
      </c>
      <c r="AB969" s="18">
        <v>8.1318181818181792</v>
      </c>
      <c r="AC969" s="18">
        <v>38.106818181818099</v>
      </c>
      <c r="AD969" s="18">
        <v>0.40909090909090901</v>
      </c>
      <c r="AE969" s="18">
        <v>55.243181818181803</v>
      </c>
      <c r="AF969" s="18">
        <v>37.354545454545402</v>
      </c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>
        <v>139.245454545455</v>
      </c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>
        <v>135.55681818181799</v>
      </c>
      <c r="BD969" s="18">
        <v>3.6886363636363599</v>
      </c>
      <c r="BE969" s="18">
        <v>28.3363636363636</v>
      </c>
      <c r="BF969" s="18">
        <v>28.125</v>
      </c>
      <c r="BG969" s="18">
        <v>6.4159090909090901</v>
      </c>
      <c r="BH969" s="18">
        <v>76.368181818181796</v>
      </c>
    </row>
    <row r="970" spans="1:60" x14ac:dyDescent="0.2">
      <c r="A970" s="18" t="s">
        <v>201</v>
      </c>
      <c r="B970" s="3">
        <v>26</v>
      </c>
      <c r="C970" s="18" t="s">
        <v>17</v>
      </c>
      <c r="D970" s="18" t="s">
        <v>307</v>
      </c>
      <c r="E970" s="18" t="s">
        <v>310</v>
      </c>
      <c r="F970" s="18" t="s">
        <v>310</v>
      </c>
      <c r="G970" s="18">
        <v>62.611331876659101</v>
      </c>
      <c r="H970" s="18">
        <v>101.849346158023</v>
      </c>
      <c r="I970" s="18">
        <v>164.46067803468199</v>
      </c>
      <c r="J970" s="18">
        <v>45.810585063463797</v>
      </c>
      <c r="K970" s="18">
        <v>43.855079298063302</v>
      </c>
      <c r="L970" s="18">
        <v>44.5995540377235</v>
      </c>
      <c r="M970" s="18">
        <v>10.435160940090899</v>
      </c>
      <c r="N970" s="18">
        <v>21.431628782795499</v>
      </c>
      <c r="O970" s="18">
        <v>15.7431930076364</v>
      </c>
      <c r="P970" s="18">
        <v>10.9501405833864</v>
      </c>
      <c r="Q970" s="18">
        <v>4.0512085627500003</v>
      </c>
      <c r="R970" s="18"/>
      <c r="S970" s="18">
        <v>20.067772190227299</v>
      </c>
      <c r="T970" s="18">
        <v>40.954136137931798</v>
      </c>
      <c r="U970" s="18">
        <v>24.791737067840899</v>
      </c>
      <c r="V970" s="18">
        <v>12.795942610522699</v>
      </c>
      <c r="W970" s="18">
        <v>3.2397581514999998</v>
      </c>
      <c r="X970" s="18"/>
      <c r="Y970" s="18">
        <v>100.75793059422701</v>
      </c>
      <c r="Z970" s="18">
        <v>42.488725281454499</v>
      </c>
      <c r="AA970" s="18">
        <v>21.214022158999999</v>
      </c>
      <c r="AB970" s="18">
        <v>5.2155767371363604</v>
      </c>
      <c r="AC970" s="18">
        <v>77.261588375636506</v>
      </c>
      <c r="AD970" s="18">
        <v>0.45702479340909102</v>
      </c>
      <c r="AE970" s="18">
        <v>63.373885115727397</v>
      </c>
      <c r="AF970" s="18">
        <v>16.323059279090899</v>
      </c>
      <c r="AG970" s="18">
        <v>0.61106182722727298</v>
      </c>
      <c r="AH970" s="18">
        <v>0.111209179181818</v>
      </c>
      <c r="AI970" s="18"/>
      <c r="AJ970" s="18">
        <v>1.1072727272727301</v>
      </c>
      <c r="AK970" s="18"/>
      <c r="AL970" s="18"/>
      <c r="AM970" s="18"/>
      <c r="AN970" s="18"/>
      <c r="AO970" s="18"/>
      <c r="AP970" s="18"/>
      <c r="AQ970" s="18"/>
      <c r="AR970" s="18">
        <v>164.46067803468199</v>
      </c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>
        <v>156.83949499218201</v>
      </c>
      <c r="BD970" s="18">
        <v>7.6211830425000002</v>
      </c>
      <c r="BE970" s="18">
        <v>38.752320575136302</v>
      </c>
      <c r="BF970" s="18">
        <v>47.176049797727302</v>
      </c>
      <c r="BG970" s="18">
        <v>35.3130790845455</v>
      </c>
      <c r="BH970" s="18">
        <v>43.219228577272702</v>
      </c>
    </row>
    <row r="971" spans="1:60" x14ac:dyDescent="0.2">
      <c r="A971" s="18" t="s">
        <v>201</v>
      </c>
      <c r="B971" s="3">
        <v>27</v>
      </c>
      <c r="C971" s="18" t="s">
        <v>18</v>
      </c>
      <c r="D971" s="18" t="s">
        <v>307</v>
      </c>
      <c r="E971" s="18" t="s">
        <v>310</v>
      </c>
      <c r="F971" s="18" t="s">
        <v>310</v>
      </c>
      <c r="G971" s="18">
        <v>6.1818181818181799</v>
      </c>
      <c r="H971" s="18">
        <v>6.6590909090909101</v>
      </c>
      <c r="I971" s="18">
        <v>12.840909090909101</v>
      </c>
      <c r="J971" s="18">
        <v>53.125</v>
      </c>
      <c r="K971" s="18">
        <v>54.348122866894101</v>
      </c>
      <c r="L971" s="18">
        <v>53.759292035398197</v>
      </c>
      <c r="M971" s="18">
        <v>0.68181818181818199</v>
      </c>
      <c r="N971" s="18">
        <v>1.9204545454545501</v>
      </c>
      <c r="O971" s="18">
        <v>0.84090909090909105</v>
      </c>
      <c r="P971" s="18">
        <v>1.23863636363636</v>
      </c>
      <c r="Q971" s="18">
        <v>1.5</v>
      </c>
      <c r="R971" s="18"/>
      <c r="S971" s="18">
        <v>0.22727272727272699</v>
      </c>
      <c r="T971" s="18">
        <v>1.5681818181818199</v>
      </c>
      <c r="U971" s="18">
        <v>1.6931818181818199</v>
      </c>
      <c r="V971" s="18">
        <v>1.11363636363636</v>
      </c>
      <c r="W971" s="18">
        <v>2.0568181818181799</v>
      </c>
      <c r="X971" s="18"/>
      <c r="Y971" s="18">
        <v>7.3636363636363598</v>
      </c>
      <c r="Z971" s="18">
        <v>3.9659090909090899</v>
      </c>
      <c r="AA971" s="18">
        <v>1.51136363636364</v>
      </c>
      <c r="AB971" s="18">
        <v>0.59090909090909105</v>
      </c>
      <c r="AC971" s="18">
        <v>2.8068181818181799</v>
      </c>
      <c r="AD971" s="18"/>
      <c r="AE971" s="18">
        <v>8.9886363636363598</v>
      </c>
      <c r="AF971" s="18">
        <v>0.45454545454545497</v>
      </c>
      <c r="AG971" s="18"/>
      <c r="AH971" s="18"/>
      <c r="AI971" s="18"/>
      <c r="AJ971" s="18"/>
      <c r="AK971" s="18"/>
      <c r="AL971" s="18">
        <v>3.9090909090909101</v>
      </c>
      <c r="AM971" s="18">
        <v>0.11363636363636399</v>
      </c>
      <c r="AN971" s="18">
        <v>2.3636363636363602</v>
      </c>
      <c r="AO971" s="18">
        <v>1.1818181818181801</v>
      </c>
      <c r="AP971" s="18">
        <v>0.70454545454545503</v>
      </c>
      <c r="AQ971" s="18">
        <v>4.3068181818181799</v>
      </c>
      <c r="AR971" s="18"/>
      <c r="AS971" s="18"/>
      <c r="AT971" s="18"/>
      <c r="AU971" s="18"/>
      <c r="AV971" s="18"/>
      <c r="AW971" s="18">
        <v>0.26136363636363602</v>
      </c>
      <c r="AX971" s="18"/>
      <c r="AY971" s="18"/>
      <c r="AZ971" s="18"/>
      <c r="BA971" s="18"/>
      <c r="BB971" s="18"/>
      <c r="BC971" s="18">
        <v>11.818181818181801</v>
      </c>
      <c r="BD971" s="18">
        <v>1.02272727272727</v>
      </c>
      <c r="BE971" s="18">
        <v>2.9090909090909101</v>
      </c>
      <c r="BF971" s="18">
        <v>8.1590909090909101</v>
      </c>
      <c r="BG971" s="18">
        <v>0.75</v>
      </c>
      <c r="BH971" s="18">
        <v>1.02272727272727</v>
      </c>
    </row>
    <row r="972" spans="1:60" x14ac:dyDescent="0.2">
      <c r="A972" s="18" t="s">
        <v>201</v>
      </c>
      <c r="B972" s="3">
        <v>29</v>
      </c>
      <c r="C972" s="18" t="s">
        <v>19</v>
      </c>
      <c r="D972" s="18" t="s">
        <v>307</v>
      </c>
      <c r="E972" s="18" t="s">
        <v>310</v>
      </c>
      <c r="F972" s="18" t="s">
        <v>310</v>
      </c>
      <c r="G972" s="18">
        <v>2.0909090909090899</v>
      </c>
      <c r="H972" s="18">
        <v>5.3727272727272704</v>
      </c>
      <c r="I972" s="18">
        <v>7.4636363636363603</v>
      </c>
      <c r="J972" s="18">
        <v>47.3032608695652</v>
      </c>
      <c r="K972" s="18">
        <v>56.649746192893403</v>
      </c>
      <c r="L972" s="18">
        <v>54.031364190012198</v>
      </c>
      <c r="M972" s="18"/>
      <c r="N972" s="18">
        <v>1.42272727272727</v>
      </c>
      <c r="O972" s="18"/>
      <c r="P972" s="18">
        <v>0.486363636363636</v>
      </c>
      <c r="Q972" s="18">
        <v>0.18181818181818199</v>
      </c>
      <c r="R972" s="18"/>
      <c r="S972" s="18">
        <v>2.95454545454545E-2</v>
      </c>
      <c r="T972" s="18">
        <v>0.91136363636363604</v>
      </c>
      <c r="U972" s="18">
        <v>1.1863636363636401</v>
      </c>
      <c r="V972" s="18">
        <v>1.78863636363636</v>
      </c>
      <c r="W972" s="18">
        <v>1.45681818181818</v>
      </c>
      <c r="X972" s="18"/>
      <c r="Y972" s="18">
        <v>1.4863636363636401</v>
      </c>
      <c r="Z972" s="18">
        <v>1.4590909090909101</v>
      </c>
      <c r="AA972" s="18">
        <v>4.5181818181818203</v>
      </c>
      <c r="AB972" s="18">
        <v>0.120454545454545</v>
      </c>
      <c r="AC972" s="18">
        <v>4.7068181818181802</v>
      </c>
      <c r="AD972" s="18"/>
      <c r="AE972" s="18">
        <v>2.6363636363636398</v>
      </c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>
        <v>7.4636363636363603</v>
      </c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>
        <v>7.22272727272727</v>
      </c>
      <c r="BD972" s="18">
        <v>0.24090909090909099</v>
      </c>
      <c r="BE972" s="18">
        <v>4.4636363636363603</v>
      </c>
      <c r="BF972" s="18">
        <v>1.09318181818182</v>
      </c>
      <c r="BG972" s="18"/>
      <c r="BH972" s="18">
        <v>1.90681818181818</v>
      </c>
    </row>
    <row r="973" spans="1:60" x14ac:dyDescent="0.2">
      <c r="A973" s="18" t="s">
        <v>201</v>
      </c>
      <c r="B973" s="3">
        <v>31</v>
      </c>
      <c r="C973" s="18" t="s">
        <v>173</v>
      </c>
      <c r="D973" s="18" t="s">
        <v>307</v>
      </c>
      <c r="E973" s="18" t="s">
        <v>310</v>
      </c>
      <c r="F973" s="18" t="s">
        <v>310</v>
      </c>
      <c r="G973" s="18">
        <v>468.40636363636401</v>
      </c>
      <c r="H973" s="18">
        <v>424.72977272727297</v>
      </c>
      <c r="I973" s="18">
        <v>893.13613636363596</v>
      </c>
      <c r="J973" s="18">
        <v>41.285130723711497</v>
      </c>
      <c r="K973" s="18">
        <v>43.703455833683101</v>
      </c>
      <c r="L973" s="18">
        <v>42.4351622054972</v>
      </c>
      <c r="M973" s="18">
        <v>145.07749999999999</v>
      </c>
      <c r="N973" s="18">
        <v>176.381363636364</v>
      </c>
      <c r="O973" s="18">
        <v>85.758181818181797</v>
      </c>
      <c r="P973" s="18">
        <v>45.537045454545499</v>
      </c>
      <c r="Q973" s="18">
        <v>15.652272727272701</v>
      </c>
      <c r="R973" s="18"/>
      <c r="S973" s="18">
        <v>117.78</v>
      </c>
      <c r="T973" s="18">
        <v>129.29545454545399</v>
      </c>
      <c r="U973" s="18">
        <v>93.498181818181806</v>
      </c>
      <c r="V973" s="18">
        <v>57.896363636363603</v>
      </c>
      <c r="W973" s="18">
        <v>26.259772727272701</v>
      </c>
      <c r="X973" s="18"/>
      <c r="Y973" s="18">
        <v>692.88681818181794</v>
      </c>
      <c r="Z973" s="18">
        <v>148.10522727272701</v>
      </c>
      <c r="AA973" s="18">
        <v>52.144090909090899</v>
      </c>
      <c r="AB973" s="18">
        <v>126.306590909091</v>
      </c>
      <c r="AC973" s="18">
        <v>466.07795454545499</v>
      </c>
      <c r="AD973" s="18">
        <v>43.3629545454545</v>
      </c>
      <c r="AE973" s="18">
        <v>92.196136363636299</v>
      </c>
      <c r="AF973" s="18">
        <v>165.1925</v>
      </c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>
        <v>364.27545454545498</v>
      </c>
      <c r="AS973" s="18"/>
      <c r="AT973" s="18">
        <v>266.630454545455</v>
      </c>
      <c r="AU973" s="18"/>
      <c r="AV973" s="18"/>
      <c r="AW973" s="18">
        <v>262.23022727272701</v>
      </c>
      <c r="AX973" s="18"/>
      <c r="AY973" s="18"/>
      <c r="AZ973" s="18"/>
      <c r="BA973" s="18"/>
      <c r="BB973" s="18"/>
      <c r="BC973" s="18">
        <v>841.47954545454502</v>
      </c>
      <c r="BD973" s="18">
        <v>51.656590909090902</v>
      </c>
      <c r="BE973" s="18">
        <v>98.880681818181799</v>
      </c>
      <c r="BF973" s="18">
        <v>207.39681818181799</v>
      </c>
      <c r="BG973" s="18">
        <v>127.297727272727</v>
      </c>
      <c r="BH973" s="18">
        <v>459.56090909090898</v>
      </c>
    </row>
    <row r="974" spans="1:60" x14ac:dyDescent="0.2">
      <c r="A974" s="18" t="s">
        <v>201</v>
      </c>
      <c r="B974" s="3">
        <v>34</v>
      </c>
      <c r="C974" s="18" t="s">
        <v>20</v>
      </c>
      <c r="D974" s="18" t="s">
        <v>307</v>
      </c>
      <c r="E974" s="18" t="s">
        <v>310</v>
      </c>
      <c r="F974" s="18" t="s">
        <v>310</v>
      </c>
      <c r="G974" s="18">
        <v>271.36363636363598</v>
      </c>
      <c r="H974" s="18">
        <v>326.86363636363598</v>
      </c>
      <c r="I974" s="18">
        <v>598.22727272727298</v>
      </c>
      <c r="J974" s="18">
        <v>43.494723618090603</v>
      </c>
      <c r="K974" s="18">
        <v>45.896954526491697</v>
      </c>
      <c r="L974" s="18">
        <v>44.807271483930101</v>
      </c>
      <c r="M974" s="18">
        <v>61.227272727272698</v>
      </c>
      <c r="N974" s="18">
        <v>100.477272727273</v>
      </c>
      <c r="O974" s="18">
        <v>64.272727272727295</v>
      </c>
      <c r="P974" s="18">
        <v>37.590909090909101</v>
      </c>
      <c r="Q974" s="18">
        <v>7.7954545454545503</v>
      </c>
      <c r="R974" s="18"/>
      <c r="S974" s="18">
        <v>48.931818181818201</v>
      </c>
      <c r="T974" s="18">
        <v>109.15909090909101</v>
      </c>
      <c r="U974" s="18">
        <v>97.022727272727295</v>
      </c>
      <c r="V974" s="18">
        <v>51.727272727272698</v>
      </c>
      <c r="W974" s="18">
        <v>20</v>
      </c>
      <c r="X974" s="18">
        <v>2.27272727272727E-2</v>
      </c>
      <c r="Y974" s="18">
        <v>554.97727272727298</v>
      </c>
      <c r="Z974" s="18">
        <v>34.909090909090899</v>
      </c>
      <c r="AA974" s="18">
        <v>8.3409090909090899</v>
      </c>
      <c r="AB974" s="18">
        <v>158.772727272727</v>
      </c>
      <c r="AC974" s="18">
        <v>141.95454545454501</v>
      </c>
      <c r="AD974" s="18">
        <v>149.25</v>
      </c>
      <c r="AE974" s="18">
        <v>141.613636363636</v>
      </c>
      <c r="AF974" s="18">
        <v>5.5227272727272698</v>
      </c>
      <c r="AG974" s="18">
        <v>1.02272727272727</v>
      </c>
      <c r="AH974" s="18"/>
      <c r="AI974" s="18"/>
      <c r="AJ974" s="18">
        <v>9.0909090909090898E-2</v>
      </c>
      <c r="AK974" s="18"/>
      <c r="AL974" s="18"/>
      <c r="AM974" s="18"/>
      <c r="AN974" s="18"/>
      <c r="AO974" s="18"/>
      <c r="AP974" s="18"/>
      <c r="AQ974" s="18"/>
      <c r="AR974" s="18">
        <v>598.22727272727298</v>
      </c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>
        <v>548.54545454545496</v>
      </c>
      <c r="BD974" s="18">
        <v>49.681818181818201</v>
      </c>
      <c r="BE974" s="18">
        <v>82.363636363636402</v>
      </c>
      <c r="BF974" s="18">
        <v>153.29545454545499</v>
      </c>
      <c r="BG974" s="18">
        <v>173.977272727273</v>
      </c>
      <c r="BH974" s="18">
        <v>188.59090909090901</v>
      </c>
    </row>
    <row r="975" spans="1:60" x14ac:dyDescent="0.2">
      <c r="A975" s="18" t="s">
        <v>201</v>
      </c>
      <c r="B975" s="3">
        <v>38</v>
      </c>
      <c r="C975" s="18" t="s">
        <v>21</v>
      </c>
      <c r="D975" s="18" t="s">
        <v>307</v>
      </c>
      <c r="E975" s="18" t="s">
        <v>310</v>
      </c>
      <c r="F975" s="18" t="s">
        <v>310</v>
      </c>
      <c r="G975" s="18">
        <v>76</v>
      </c>
      <c r="H975" s="18">
        <v>80.954545454545496</v>
      </c>
      <c r="I975" s="18">
        <v>156.95454545454501</v>
      </c>
      <c r="J975" s="18">
        <v>41.867822966507198</v>
      </c>
      <c r="K975" s="18">
        <v>46.371420550252701</v>
      </c>
      <c r="L975" s="18">
        <v>44.190703735881797</v>
      </c>
      <c r="M975" s="18">
        <v>23.909090909090899</v>
      </c>
      <c r="N975" s="18">
        <v>24.113636363636399</v>
      </c>
      <c r="O975" s="18">
        <v>15.363636363636401</v>
      </c>
      <c r="P975" s="18">
        <v>12.25</v>
      </c>
      <c r="Q975" s="18">
        <v>0.36363636363636398</v>
      </c>
      <c r="R975" s="18"/>
      <c r="S975" s="18">
        <v>14.909090909090899</v>
      </c>
      <c r="T975" s="18">
        <v>20.454545454545499</v>
      </c>
      <c r="U975" s="18">
        <v>26.545454545454501</v>
      </c>
      <c r="V975" s="18">
        <v>15.590909090909101</v>
      </c>
      <c r="W975" s="18">
        <v>3.4545454545454501</v>
      </c>
      <c r="X975" s="18"/>
      <c r="Y975" s="18">
        <v>132.386363636364</v>
      </c>
      <c r="Z975" s="18">
        <v>19.454545454545499</v>
      </c>
      <c r="AA975" s="18">
        <v>5.1136363636363598</v>
      </c>
      <c r="AB975" s="18">
        <v>14.25</v>
      </c>
      <c r="AC975" s="18">
        <v>83.909090909090907</v>
      </c>
      <c r="AD975" s="18"/>
      <c r="AE975" s="18">
        <v>15.4772727272727</v>
      </c>
      <c r="AF975" s="18">
        <v>43.318181818181799</v>
      </c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>
        <v>156.95454545454501</v>
      </c>
      <c r="AW975" s="18"/>
      <c r="AX975" s="18"/>
      <c r="AY975" s="18"/>
      <c r="AZ975" s="18"/>
      <c r="BA975" s="18"/>
      <c r="BB975" s="18"/>
      <c r="BC975" s="18">
        <v>143.15909090909099</v>
      </c>
      <c r="BD975" s="18">
        <v>13.795454545454501</v>
      </c>
      <c r="BE975" s="18">
        <v>7.0909090909090899</v>
      </c>
      <c r="BF975" s="18">
        <v>17.909090909090899</v>
      </c>
      <c r="BG975" s="18">
        <v>18.295454545454501</v>
      </c>
      <c r="BH975" s="18">
        <v>113.65909090909101</v>
      </c>
    </row>
    <row r="976" spans="1:60" x14ac:dyDescent="0.2">
      <c r="A976" s="18" t="s">
        <v>201</v>
      </c>
      <c r="B976" s="3">
        <v>39</v>
      </c>
      <c r="C976" s="18" t="s">
        <v>22</v>
      </c>
      <c r="D976" s="18" t="s">
        <v>307</v>
      </c>
      <c r="E976" s="18" t="s">
        <v>310</v>
      </c>
      <c r="F976" s="18" t="s">
        <v>310</v>
      </c>
      <c r="G976" s="18">
        <v>879.37500000000398</v>
      </c>
      <c r="H976" s="18">
        <v>697.09636363636503</v>
      </c>
      <c r="I976" s="18">
        <v>1576.4713636363499</v>
      </c>
      <c r="J976" s="18">
        <v>38.861906054145301</v>
      </c>
      <c r="K976" s="18">
        <v>42.065832166154799</v>
      </c>
      <c r="L976" s="18">
        <v>40.278643010843801</v>
      </c>
      <c r="M976" s="18">
        <v>356.890909090908</v>
      </c>
      <c r="N976" s="18">
        <v>303.32954545454601</v>
      </c>
      <c r="O976" s="18">
        <v>138.49545454545401</v>
      </c>
      <c r="P976" s="18">
        <v>67.036363636363603</v>
      </c>
      <c r="Q976" s="18">
        <v>13.3795454545455</v>
      </c>
      <c r="R976" s="18">
        <v>0.243181818181818</v>
      </c>
      <c r="S976" s="18">
        <v>227.720454545455</v>
      </c>
      <c r="T976" s="18">
        <v>227.81818181818201</v>
      </c>
      <c r="U976" s="18">
        <v>123.482727272727</v>
      </c>
      <c r="V976" s="18">
        <v>79.556818181818102</v>
      </c>
      <c r="W976" s="18">
        <v>38.2977272727273</v>
      </c>
      <c r="X976" s="18">
        <v>0.22045454545454499</v>
      </c>
      <c r="Y976" s="18">
        <v>1292.2940909090901</v>
      </c>
      <c r="Z976" s="18">
        <v>231.07954545454501</v>
      </c>
      <c r="AA976" s="18">
        <v>53.097727272727298</v>
      </c>
      <c r="AB976" s="18">
        <v>113.73409090909099</v>
      </c>
      <c r="AC976" s="18">
        <v>512.370454545455</v>
      </c>
      <c r="AD976" s="18">
        <v>138.76590909090899</v>
      </c>
      <c r="AE976" s="18">
        <v>486.178181818187</v>
      </c>
      <c r="AF976" s="18">
        <v>291.08409090909203</v>
      </c>
      <c r="AG976" s="18">
        <v>3.8613636363636399</v>
      </c>
      <c r="AH976" s="18">
        <v>6.1363636363636398E-2</v>
      </c>
      <c r="AI976" s="18"/>
      <c r="AJ976" s="18">
        <v>30.4159090909091</v>
      </c>
      <c r="AK976" s="18"/>
      <c r="AL976" s="18"/>
      <c r="AM976" s="18"/>
      <c r="AN976" s="18"/>
      <c r="AO976" s="18"/>
      <c r="AP976" s="18"/>
      <c r="AQ976" s="18"/>
      <c r="AR976" s="18">
        <v>679.99636363636603</v>
      </c>
      <c r="AS976" s="18"/>
      <c r="AT976" s="18"/>
      <c r="AU976" s="18"/>
      <c r="AV976" s="18">
        <v>509.18863636363699</v>
      </c>
      <c r="AW976" s="18"/>
      <c r="AX976" s="18">
        <v>155.59090909090901</v>
      </c>
      <c r="AY976" s="18">
        <v>231.695454545454</v>
      </c>
      <c r="AZ976" s="18"/>
      <c r="BA976" s="18"/>
      <c r="BB976" s="18"/>
      <c r="BC976" s="18">
        <v>1530.95545454544</v>
      </c>
      <c r="BD976" s="18">
        <v>45.515909090909098</v>
      </c>
      <c r="BE976" s="18">
        <v>276.19636363636499</v>
      </c>
      <c r="BF976" s="18">
        <v>309.33636363636299</v>
      </c>
      <c r="BG976" s="18">
        <v>359.875</v>
      </c>
      <c r="BH976" s="18">
        <v>631.06363636363699</v>
      </c>
    </row>
    <row r="977" spans="1:60" x14ac:dyDescent="0.2">
      <c r="A977" s="18" t="s">
        <v>201</v>
      </c>
      <c r="B977" s="3">
        <v>40</v>
      </c>
      <c r="C977" s="18" t="s">
        <v>23</v>
      </c>
      <c r="D977" s="18" t="s">
        <v>307</v>
      </c>
      <c r="E977" s="18" t="s">
        <v>310</v>
      </c>
      <c r="F977" s="18" t="s">
        <v>310</v>
      </c>
      <c r="G977" s="18">
        <v>11.1215909090909</v>
      </c>
      <c r="H977" s="18">
        <v>19.029545454545399</v>
      </c>
      <c r="I977" s="18">
        <v>30.1511363636364</v>
      </c>
      <c r="J977" s="18">
        <v>42.965116991928099</v>
      </c>
      <c r="K977" s="18">
        <v>48.024352084079801</v>
      </c>
      <c r="L977" s="18">
        <v>46.158195454716797</v>
      </c>
      <c r="M977" s="18">
        <v>1.6320454545454599</v>
      </c>
      <c r="N977" s="18">
        <v>3.58454545454545</v>
      </c>
      <c r="O977" s="18">
        <v>3.9418181818181801</v>
      </c>
      <c r="P977" s="18">
        <v>1.9631818181818199</v>
      </c>
      <c r="Q977" s="18"/>
      <c r="R977" s="18"/>
      <c r="S977" s="18">
        <v>2.8520454545454501</v>
      </c>
      <c r="T977" s="18">
        <v>5.46477272727273</v>
      </c>
      <c r="U977" s="18">
        <v>4.9913636363636398</v>
      </c>
      <c r="V977" s="18">
        <v>4.24</v>
      </c>
      <c r="W977" s="18">
        <v>1.48136363636364</v>
      </c>
      <c r="X977" s="18"/>
      <c r="Y977" s="18">
        <v>21.937954545454499</v>
      </c>
      <c r="Z977" s="18">
        <v>7.2284090909090901</v>
      </c>
      <c r="AA977" s="18">
        <v>0.98477272727272702</v>
      </c>
      <c r="AB977" s="18">
        <v>1.57840909090909</v>
      </c>
      <c r="AC977" s="18">
        <v>6.8949999999999996</v>
      </c>
      <c r="AD977" s="18"/>
      <c r="AE977" s="18">
        <v>16.702500000000001</v>
      </c>
      <c r="AF977" s="18">
        <v>4.7643181818181803</v>
      </c>
      <c r="AG977" s="18">
        <v>0.15340909090909099</v>
      </c>
      <c r="AH977" s="18"/>
      <c r="AI977" s="18"/>
      <c r="AJ977" s="18">
        <v>5.7500000000000002E-2</v>
      </c>
      <c r="AK977" s="18"/>
      <c r="AL977" s="18"/>
      <c r="AM977" s="18"/>
      <c r="AN977" s="18"/>
      <c r="AO977" s="18"/>
      <c r="AP977" s="18"/>
      <c r="AQ977" s="18"/>
      <c r="AR977" s="18">
        <v>30.1511363636364</v>
      </c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>
        <v>30.1511363636364</v>
      </c>
      <c r="BD977" s="18"/>
      <c r="BE977" s="18">
        <v>10.6740909090909</v>
      </c>
      <c r="BF977" s="18">
        <v>3.6886363636363599</v>
      </c>
      <c r="BG977" s="18">
        <v>2.25931818181818</v>
      </c>
      <c r="BH977" s="18">
        <v>13.5290909090909</v>
      </c>
    </row>
    <row r="978" spans="1:60" x14ac:dyDescent="0.2">
      <c r="A978" s="18" t="s">
        <v>201</v>
      </c>
      <c r="B978" s="3">
        <v>42</v>
      </c>
      <c r="C978" s="18" t="s">
        <v>24</v>
      </c>
      <c r="D978" s="18" t="s">
        <v>307</v>
      </c>
      <c r="E978" s="18" t="s">
        <v>310</v>
      </c>
      <c r="F978" s="18" t="s">
        <v>310</v>
      </c>
      <c r="G978" s="18">
        <v>113.363636363636</v>
      </c>
      <c r="H978" s="18">
        <v>140.93181818181799</v>
      </c>
      <c r="I978" s="18">
        <v>254.29545454545499</v>
      </c>
      <c r="J978" s="18">
        <v>44.076784282277501</v>
      </c>
      <c r="K978" s="18">
        <v>47.284147718109899</v>
      </c>
      <c r="L978" s="18">
        <v>45.854321208329402</v>
      </c>
      <c r="M978" s="18">
        <v>25.068181818181799</v>
      </c>
      <c r="N978" s="18">
        <v>36.227272727272698</v>
      </c>
      <c r="O978" s="18">
        <v>29.181818181818201</v>
      </c>
      <c r="P978" s="18">
        <v>19.113636363636399</v>
      </c>
      <c r="Q978" s="18">
        <v>3.7727272727272698</v>
      </c>
      <c r="R978" s="18"/>
      <c r="S978" s="18">
        <v>24.181818181818201</v>
      </c>
      <c r="T978" s="18">
        <v>39.931818181818201</v>
      </c>
      <c r="U978" s="18">
        <v>30.636363636363601</v>
      </c>
      <c r="V978" s="18">
        <v>34.272727272727302</v>
      </c>
      <c r="W978" s="18">
        <v>11.909090909090899</v>
      </c>
      <c r="X978" s="18"/>
      <c r="Y978" s="18">
        <v>160.727272727273</v>
      </c>
      <c r="Z978" s="18">
        <v>71.522727272727295</v>
      </c>
      <c r="AA978" s="18">
        <v>22.045454545454501</v>
      </c>
      <c r="AB978" s="18">
        <v>53.840909090909101</v>
      </c>
      <c r="AC978" s="18">
        <v>124.818181818182</v>
      </c>
      <c r="AD978" s="18"/>
      <c r="AE978" s="18">
        <v>68.772727272727295</v>
      </c>
      <c r="AF978" s="18">
        <v>6.8636363636363598</v>
      </c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>
        <v>254.29545454545499</v>
      </c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>
        <v>245.5</v>
      </c>
      <c r="BD978" s="18">
        <v>8.7954545454545503</v>
      </c>
      <c r="BE978" s="18">
        <v>42.477272727272698</v>
      </c>
      <c r="BF978" s="18">
        <v>66.840909090909093</v>
      </c>
      <c r="BG978" s="18">
        <v>13.0227272727273</v>
      </c>
      <c r="BH978" s="18">
        <v>131.95454545454501</v>
      </c>
    </row>
    <row r="979" spans="1:60" x14ac:dyDescent="0.2">
      <c r="A979" s="18" t="s">
        <v>201</v>
      </c>
      <c r="B979" s="3">
        <v>45</v>
      </c>
      <c r="C979" s="18" t="s">
        <v>25</v>
      </c>
      <c r="D979" s="18" t="s">
        <v>307</v>
      </c>
      <c r="E979" s="18" t="s">
        <v>310</v>
      </c>
      <c r="F979" s="18" t="s">
        <v>310</v>
      </c>
      <c r="G979" s="18">
        <v>438.75</v>
      </c>
      <c r="H979" s="18">
        <v>446.34090909090901</v>
      </c>
      <c r="I979" s="18">
        <v>885.09090909090901</v>
      </c>
      <c r="J979" s="18">
        <v>42.194146594146801</v>
      </c>
      <c r="K979" s="18">
        <v>43.905697846122699</v>
      </c>
      <c r="L979" s="18">
        <v>43.0572617091212</v>
      </c>
      <c r="M979" s="18">
        <v>102.568181818182</v>
      </c>
      <c r="N979" s="18">
        <v>174.70454545454501</v>
      </c>
      <c r="O979" s="18">
        <v>106.704545454545</v>
      </c>
      <c r="P979" s="18">
        <v>47.522727272727302</v>
      </c>
      <c r="Q979" s="18">
        <v>7.25</v>
      </c>
      <c r="R979" s="18"/>
      <c r="S979" s="18">
        <v>87.159090909090907</v>
      </c>
      <c r="T979" s="18">
        <v>173.522727272727</v>
      </c>
      <c r="U979" s="18">
        <v>111.568181818182</v>
      </c>
      <c r="V979" s="18">
        <v>52.909090909090899</v>
      </c>
      <c r="W979" s="18">
        <v>21.181818181818201</v>
      </c>
      <c r="X979" s="18"/>
      <c r="Y979" s="18">
        <v>729.27272727272702</v>
      </c>
      <c r="Z979" s="18">
        <v>127.227272727273</v>
      </c>
      <c r="AA979" s="18">
        <v>28.590909090909101</v>
      </c>
      <c r="AB979" s="18">
        <v>112.727272727273</v>
      </c>
      <c r="AC979" s="18">
        <v>311.04545454545502</v>
      </c>
      <c r="AD979" s="18">
        <v>200.727272727273</v>
      </c>
      <c r="AE979" s="18">
        <v>249.56818181818201</v>
      </c>
      <c r="AF979" s="18">
        <v>6.9545454545454497</v>
      </c>
      <c r="AG979" s="18">
        <v>4.0681818181818201</v>
      </c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>
        <v>661.18181818181802</v>
      </c>
      <c r="AS979" s="18"/>
      <c r="AT979" s="18"/>
      <c r="AU979" s="18"/>
      <c r="AV979" s="18">
        <v>223.90909090909099</v>
      </c>
      <c r="AW979" s="18"/>
      <c r="AX979" s="18"/>
      <c r="AY979" s="18"/>
      <c r="AZ979" s="18"/>
      <c r="BA979" s="18"/>
      <c r="BB979" s="18"/>
      <c r="BC979" s="18">
        <v>850.65909090909099</v>
      </c>
      <c r="BD979" s="18">
        <v>34.431818181818201</v>
      </c>
      <c r="BE979" s="18">
        <v>125.363636363636</v>
      </c>
      <c r="BF979" s="18">
        <v>165.95454545454501</v>
      </c>
      <c r="BG979" s="18">
        <v>263.68181818181802</v>
      </c>
      <c r="BH979" s="18">
        <v>330.09090909090901</v>
      </c>
    </row>
    <row r="980" spans="1:60" x14ac:dyDescent="0.2">
      <c r="A980" s="18" t="s">
        <v>201</v>
      </c>
      <c r="B980" s="3">
        <v>46</v>
      </c>
      <c r="C980" s="18" t="s">
        <v>26</v>
      </c>
      <c r="D980" s="18" t="s">
        <v>307</v>
      </c>
      <c r="E980" s="18" t="s">
        <v>310</v>
      </c>
      <c r="F980" s="18" t="s">
        <v>310</v>
      </c>
      <c r="G980" s="18">
        <v>85.2886363636363</v>
      </c>
      <c r="H980" s="18">
        <v>117.71590909090899</v>
      </c>
      <c r="I980" s="18">
        <v>203.00454545454599</v>
      </c>
      <c r="J980" s="18">
        <v>41.694113571561701</v>
      </c>
      <c r="K980" s="18">
        <v>45.134433825658803</v>
      </c>
      <c r="L980" s="18">
        <v>43.689046371554603</v>
      </c>
      <c r="M980" s="18">
        <v>29.693181818181799</v>
      </c>
      <c r="N980" s="18">
        <v>25.9931818181818</v>
      </c>
      <c r="O980" s="18">
        <v>13.6181818181818</v>
      </c>
      <c r="P980" s="18">
        <v>13.1727272727273</v>
      </c>
      <c r="Q980" s="18">
        <v>2.7659090909090902</v>
      </c>
      <c r="R980" s="18">
        <v>4.5454545454545497E-2</v>
      </c>
      <c r="S980" s="18">
        <v>25.822727272727299</v>
      </c>
      <c r="T980" s="18">
        <v>33.872727272727303</v>
      </c>
      <c r="U980" s="18">
        <v>29.970454545454601</v>
      </c>
      <c r="V980" s="18">
        <v>20.111363636363599</v>
      </c>
      <c r="W980" s="18">
        <v>7.9386363636363599</v>
      </c>
      <c r="X980" s="18"/>
      <c r="Y980" s="18">
        <v>159.00681818181801</v>
      </c>
      <c r="Z980" s="18">
        <v>33.138636363636401</v>
      </c>
      <c r="AA980" s="18">
        <v>10.8590909090909</v>
      </c>
      <c r="AB980" s="18">
        <v>3.8977272727272698</v>
      </c>
      <c r="AC980" s="18">
        <v>28.895454545454601</v>
      </c>
      <c r="AD980" s="18"/>
      <c r="AE980" s="18">
        <v>160.897727272727</v>
      </c>
      <c r="AF980" s="18">
        <v>8.6045454545454501</v>
      </c>
      <c r="AG980" s="18">
        <v>0.70909090909090899</v>
      </c>
      <c r="AH980" s="18"/>
      <c r="AI980" s="18"/>
      <c r="AJ980" s="18"/>
      <c r="AK980" s="18"/>
      <c r="AL980" s="18"/>
      <c r="AM980" s="18"/>
      <c r="AN980" s="18">
        <v>29.6636363636364</v>
      </c>
      <c r="AO980" s="18"/>
      <c r="AP980" s="18">
        <v>10.6022727272727</v>
      </c>
      <c r="AQ980" s="18">
        <v>81.265909090909105</v>
      </c>
      <c r="AR980" s="18">
        <v>11.25</v>
      </c>
      <c r="AS980" s="18">
        <v>19.590909090909101</v>
      </c>
      <c r="AT980" s="18">
        <v>0.40909090909090901</v>
      </c>
      <c r="AU980" s="18"/>
      <c r="AV980" s="18">
        <v>4.4386363636363599</v>
      </c>
      <c r="AW980" s="18">
        <v>19.25</v>
      </c>
      <c r="AX980" s="18"/>
      <c r="AY980" s="18">
        <v>26.534090909090899</v>
      </c>
      <c r="AZ980" s="18"/>
      <c r="BA980" s="18"/>
      <c r="BB980" s="18"/>
      <c r="BC980" s="18">
        <v>200.172727272727</v>
      </c>
      <c r="BD980" s="18">
        <v>2.8318181818181798</v>
      </c>
      <c r="BE980" s="18">
        <v>62.240909090909099</v>
      </c>
      <c r="BF980" s="18">
        <v>58.1681818181818</v>
      </c>
      <c r="BG980" s="18">
        <v>43.65</v>
      </c>
      <c r="BH980" s="18">
        <v>38.945454545454503</v>
      </c>
    </row>
    <row r="981" spans="1:60" x14ac:dyDescent="0.2">
      <c r="A981" s="18" t="s">
        <v>201</v>
      </c>
      <c r="B981" s="3">
        <v>47</v>
      </c>
      <c r="C981" s="18" t="s">
        <v>27</v>
      </c>
      <c r="D981" s="18" t="s">
        <v>307</v>
      </c>
      <c r="E981" s="18" t="s">
        <v>310</v>
      </c>
      <c r="F981" s="18" t="s">
        <v>310</v>
      </c>
      <c r="G981" s="18">
        <v>61.159090909090899</v>
      </c>
      <c r="H981" s="18">
        <v>82.681818181818201</v>
      </c>
      <c r="I981" s="18">
        <v>143.84090909090901</v>
      </c>
      <c r="J981" s="18">
        <v>46.885172798216303</v>
      </c>
      <c r="K981" s="18">
        <v>47.946948873007202</v>
      </c>
      <c r="L981" s="18">
        <v>47.495496918944703</v>
      </c>
      <c r="M981" s="18">
        <v>7.9545454545454497</v>
      </c>
      <c r="N981" s="18">
        <v>20.113636363636399</v>
      </c>
      <c r="O981" s="18">
        <v>15.2727272727273</v>
      </c>
      <c r="P981" s="18">
        <v>15.454545454545499</v>
      </c>
      <c r="Q981" s="18">
        <v>2.3636363636363602</v>
      </c>
      <c r="R981" s="18"/>
      <c r="S981" s="18">
        <v>11.2272727272727</v>
      </c>
      <c r="T981" s="18">
        <v>22.886363636363601</v>
      </c>
      <c r="U981" s="18">
        <v>25.727272727272702</v>
      </c>
      <c r="V981" s="18">
        <v>14.318181818181801</v>
      </c>
      <c r="W981" s="18">
        <v>8.5227272727272698</v>
      </c>
      <c r="X981" s="18"/>
      <c r="Y981" s="18">
        <v>102.636363636364</v>
      </c>
      <c r="Z981" s="18">
        <v>27.636363636363601</v>
      </c>
      <c r="AA981" s="18">
        <v>13.568181818181801</v>
      </c>
      <c r="AB981" s="18">
        <v>8.5</v>
      </c>
      <c r="AC981" s="18">
        <v>74.590909090909093</v>
      </c>
      <c r="AD981" s="18"/>
      <c r="AE981" s="18">
        <v>37.931818181818201</v>
      </c>
      <c r="AF981" s="18">
        <v>20.25</v>
      </c>
      <c r="AG981" s="18">
        <v>2.5681818181818201</v>
      </c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>
        <v>143.84090909090901</v>
      </c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>
        <v>142.727272727273</v>
      </c>
      <c r="BD981" s="18">
        <v>1.11363636363636</v>
      </c>
      <c r="BE981" s="18">
        <v>30.840909090909101</v>
      </c>
      <c r="BF981" s="18">
        <v>19.818181818181799</v>
      </c>
      <c r="BG981" s="18">
        <v>17.5</v>
      </c>
      <c r="BH981" s="18">
        <v>75.681818181818201</v>
      </c>
    </row>
    <row r="982" spans="1:60" x14ac:dyDescent="0.2">
      <c r="A982" s="18" t="s">
        <v>201</v>
      </c>
      <c r="B982" s="3">
        <v>48</v>
      </c>
      <c r="C982" s="18" t="s">
        <v>28</v>
      </c>
      <c r="D982" s="18" t="s">
        <v>307</v>
      </c>
      <c r="E982" s="18" t="s">
        <v>310</v>
      </c>
      <c r="F982" s="18" t="s">
        <v>310</v>
      </c>
      <c r="G982" s="18">
        <v>14.1022727273409</v>
      </c>
      <c r="H982" s="18">
        <v>14.386363636363599</v>
      </c>
      <c r="I982" s="18">
        <v>28.488636363704501</v>
      </c>
      <c r="J982" s="18">
        <v>45.891753961805499</v>
      </c>
      <c r="K982" s="18">
        <v>48.4628751974723</v>
      </c>
      <c r="L982" s="18">
        <v>47.190134290623398</v>
      </c>
      <c r="M982" s="18">
        <v>2.1035353535454502</v>
      </c>
      <c r="N982" s="18">
        <v>5.2007575758181801</v>
      </c>
      <c r="O982" s="18">
        <v>4.5202020202045503</v>
      </c>
      <c r="P982" s="18">
        <v>1.0959595959545501</v>
      </c>
      <c r="Q982" s="18">
        <v>1.1818181818181801</v>
      </c>
      <c r="R982" s="18"/>
      <c r="S982" s="18">
        <v>1.3181818181818199</v>
      </c>
      <c r="T982" s="18">
        <v>5.9772727272727302</v>
      </c>
      <c r="U982" s="18">
        <v>2.1590909090909101</v>
      </c>
      <c r="V982" s="18">
        <v>2.4318181818181799</v>
      </c>
      <c r="W982" s="18">
        <v>2.5</v>
      </c>
      <c r="X982" s="18"/>
      <c r="Y982" s="18">
        <v>14.104797979818199</v>
      </c>
      <c r="Z982" s="18">
        <v>10.116161616159101</v>
      </c>
      <c r="AA982" s="18">
        <v>4.26767676772727</v>
      </c>
      <c r="AB982" s="18"/>
      <c r="AC982" s="18">
        <v>9.0656565657045505</v>
      </c>
      <c r="AD982" s="18"/>
      <c r="AE982" s="18">
        <v>17.786616161636399</v>
      </c>
      <c r="AF982" s="18">
        <v>1.63636363636364</v>
      </c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>
        <v>28.488636363704501</v>
      </c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>
        <v>28.488636363704501</v>
      </c>
      <c r="BD982" s="18"/>
      <c r="BE982" s="18">
        <v>13.516414141431801</v>
      </c>
      <c r="BF982" s="18">
        <v>10.2676767677273</v>
      </c>
      <c r="BG982" s="18">
        <v>0.61363636363636398</v>
      </c>
      <c r="BH982" s="18">
        <v>4.0909090909090899</v>
      </c>
    </row>
    <row r="983" spans="1:60" x14ac:dyDescent="0.2">
      <c r="A983" s="18" t="s">
        <v>201</v>
      </c>
      <c r="B983" s="3">
        <v>50</v>
      </c>
      <c r="C983" s="18" t="s">
        <v>29</v>
      </c>
      <c r="D983" s="18" t="s">
        <v>307</v>
      </c>
      <c r="E983" s="18" t="s">
        <v>310</v>
      </c>
      <c r="F983" s="18" t="s">
        <v>310</v>
      </c>
      <c r="G983" s="18">
        <v>145.95454545454501</v>
      </c>
      <c r="H983" s="18">
        <v>167.272727272727</v>
      </c>
      <c r="I983" s="18">
        <v>313.22727272727298</v>
      </c>
      <c r="J983" s="18">
        <v>37.442229834942403</v>
      </c>
      <c r="K983" s="18">
        <v>41.308831521739201</v>
      </c>
      <c r="L983" s="18">
        <v>39.507110724133</v>
      </c>
      <c r="M983" s="18">
        <v>64.909090909090907</v>
      </c>
      <c r="N983" s="18">
        <v>53.136363636363598</v>
      </c>
      <c r="O983" s="18">
        <v>20.113636363636399</v>
      </c>
      <c r="P983" s="18">
        <v>6.3636363636363598</v>
      </c>
      <c r="Q983" s="18">
        <v>1.4318181818181801</v>
      </c>
      <c r="R983" s="18"/>
      <c r="S983" s="18">
        <v>56.25</v>
      </c>
      <c r="T983" s="18">
        <v>53.613636363636402</v>
      </c>
      <c r="U983" s="18">
        <v>28.295454545454501</v>
      </c>
      <c r="V983" s="18">
        <v>19.954545454545499</v>
      </c>
      <c r="W983" s="18">
        <v>9.1590909090909101</v>
      </c>
      <c r="X983" s="18"/>
      <c r="Y983" s="18">
        <v>234.727272727273</v>
      </c>
      <c r="Z983" s="18">
        <v>58.909090909090899</v>
      </c>
      <c r="AA983" s="18">
        <v>19.590909090909101</v>
      </c>
      <c r="AB983" s="18">
        <v>54.5</v>
      </c>
      <c r="AC983" s="18">
        <v>150.522727272727</v>
      </c>
      <c r="AD983" s="18"/>
      <c r="AE983" s="18">
        <v>59.477272727272698</v>
      </c>
      <c r="AF983" s="18">
        <v>30.090909090909101</v>
      </c>
      <c r="AG983" s="18">
        <v>14.545454545454501</v>
      </c>
      <c r="AH983" s="18">
        <v>3.0681818181818201</v>
      </c>
      <c r="AI983" s="18"/>
      <c r="AJ983" s="18">
        <v>1.02272727272727</v>
      </c>
      <c r="AK983" s="18"/>
      <c r="AL983" s="18"/>
      <c r="AM983" s="18"/>
      <c r="AN983" s="18"/>
      <c r="AO983" s="18"/>
      <c r="AP983" s="18"/>
      <c r="AQ983" s="18"/>
      <c r="AR983" s="18">
        <v>313.22727272727298</v>
      </c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>
        <v>304.43181818181802</v>
      </c>
      <c r="BD983" s="18">
        <v>8.7954545454545503</v>
      </c>
      <c r="BE983" s="18">
        <v>22.204545454545499</v>
      </c>
      <c r="BF983" s="18">
        <v>23.386363636363601</v>
      </c>
      <c r="BG983" s="18">
        <v>55.818181818181799</v>
      </c>
      <c r="BH983" s="18">
        <v>211.81818181818201</v>
      </c>
    </row>
    <row r="984" spans="1:60" x14ac:dyDescent="0.2">
      <c r="A984" s="18" t="s">
        <v>201</v>
      </c>
      <c r="B984" s="3">
        <v>54</v>
      </c>
      <c r="C984" s="18" t="s">
        <v>30</v>
      </c>
      <c r="D984" s="18" t="s">
        <v>307</v>
      </c>
      <c r="E984" s="18" t="s">
        <v>310</v>
      </c>
      <c r="F984" s="18" t="s">
        <v>310</v>
      </c>
      <c r="G984" s="18">
        <v>376.96245000000602</v>
      </c>
      <c r="H984" s="18">
        <v>507.090715909099</v>
      </c>
      <c r="I984" s="18">
        <v>884.05316590908706</v>
      </c>
      <c r="J984" s="18">
        <v>41.967397385698199</v>
      </c>
      <c r="K984" s="18">
        <v>44.189440207522303</v>
      </c>
      <c r="L984" s="18">
        <v>43.2419556687857</v>
      </c>
      <c r="M984" s="18">
        <v>107.369718181818</v>
      </c>
      <c r="N984" s="18">
        <v>127.631261363636</v>
      </c>
      <c r="O984" s="18">
        <v>91.191018181818094</v>
      </c>
      <c r="P984" s="18">
        <v>40.696795454545502</v>
      </c>
      <c r="Q984" s="18">
        <v>10.073656818181799</v>
      </c>
      <c r="R984" s="18"/>
      <c r="S984" s="18">
        <v>121.22597272727199</v>
      </c>
      <c r="T984" s="18">
        <v>150.63539318181799</v>
      </c>
      <c r="U984" s="18">
        <v>137.11095681818199</v>
      </c>
      <c r="V984" s="18">
        <v>75.564224999999894</v>
      </c>
      <c r="W984" s="18">
        <v>22.554168181818198</v>
      </c>
      <c r="X984" s="18"/>
      <c r="Y984" s="18">
        <v>127.636363636364</v>
      </c>
      <c r="Z984" s="18">
        <v>170.00961363636401</v>
      </c>
      <c r="AA984" s="18">
        <v>586.40718863638097</v>
      </c>
      <c r="AB984" s="18">
        <v>6.9872477272727203</v>
      </c>
      <c r="AC984" s="18">
        <v>213.94041818181699</v>
      </c>
      <c r="AD984" s="18">
        <v>2.7190909090909099E-2</v>
      </c>
      <c r="AE984" s="18">
        <v>535.14605000001404</v>
      </c>
      <c r="AF984" s="18">
        <v>25.1187977272727</v>
      </c>
      <c r="AG984" s="18">
        <v>45.717193181818203</v>
      </c>
      <c r="AH984" s="18"/>
      <c r="AI984" s="18"/>
      <c r="AJ984" s="18">
        <v>57.116268181818</v>
      </c>
      <c r="AK984" s="18"/>
      <c r="AL984" s="18">
        <v>17.061399999999999</v>
      </c>
      <c r="AM984" s="18">
        <v>23.191581818181799</v>
      </c>
      <c r="AN984" s="18">
        <v>52.130904545454499</v>
      </c>
      <c r="AO984" s="18">
        <v>20.416120454545499</v>
      </c>
      <c r="AP984" s="18">
        <v>58.307059090909</v>
      </c>
      <c r="AQ984" s="18">
        <v>41.579186363636403</v>
      </c>
      <c r="AR984" s="18">
        <v>332.95420454545598</v>
      </c>
      <c r="AS984" s="18">
        <v>46.547618181818201</v>
      </c>
      <c r="AT984" s="18">
        <v>51.636813636363598</v>
      </c>
      <c r="AU984" s="18"/>
      <c r="AV984" s="18">
        <v>111.115822727273</v>
      </c>
      <c r="AW984" s="18">
        <v>32.367520454545499</v>
      </c>
      <c r="AX984" s="18">
        <v>26.850213636363598</v>
      </c>
      <c r="AY984" s="18">
        <v>42.067254545454503</v>
      </c>
      <c r="AZ984" s="18">
        <v>12.6000068181818</v>
      </c>
      <c r="BA984" s="18">
        <v>15.2274590909091</v>
      </c>
      <c r="BB984" s="18"/>
      <c r="BC984" s="18">
        <v>872.13709090908696</v>
      </c>
      <c r="BD984" s="18">
        <v>11.916074999999999</v>
      </c>
      <c r="BE984" s="18">
        <v>334.47859090909401</v>
      </c>
      <c r="BF984" s="18">
        <v>474.16548409091899</v>
      </c>
      <c r="BG984" s="18">
        <v>52.409090909090899</v>
      </c>
      <c r="BH984" s="18">
        <v>23</v>
      </c>
    </row>
    <row r="985" spans="1:60" x14ac:dyDescent="0.2">
      <c r="A985" s="18" t="s">
        <v>201</v>
      </c>
      <c r="B985" s="3">
        <v>68</v>
      </c>
      <c r="C985" s="18" t="s">
        <v>31</v>
      </c>
      <c r="D985" s="18" t="s">
        <v>307</v>
      </c>
      <c r="E985" s="18" t="s">
        <v>310</v>
      </c>
      <c r="F985" s="18" t="s">
        <v>310</v>
      </c>
      <c r="G985" s="18">
        <v>19.909090909090899</v>
      </c>
      <c r="H985" s="18">
        <v>32.647727272727302</v>
      </c>
      <c r="I985" s="18">
        <v>52.556818181818201</v>
      </c>
      <c r="J985" s="18">
        <v>44.796803652968002</v>
      </c>
      <c r="K985" s="18">
        <v>47.172989906021598</v>
      </c>
      <c r="L985" s="18">
        <v>46.2728648648648</v>
      </c>
      <c r="M985" s="18">
        <v>5.7727272727272698</v>
      </c>
      <c r="N985" s="18">
        <v>4.2727272727272698</v>
      </c>
      <c r="O985" s="18">
        <v>4.7727272727272698</v>
      </c>
      <c r="P985" s="18">
        <v>3</v>
      </c>
      <c r="Q985" s="18">
        <v>2.0909090909090899</v>
      </c>
      <c r="R985" s="18"/>
      <c r="S985" s="18">
        <v>6.6590909090909101</v>
      </c>
      <c r="T985" s="18">
        <v>9.0681818181818201</v>
      </c>
      <c r="U985" s="18">
        <v>7.5340909090909101</v>
      </c>
      <c r="V985" s="18">
        <v>6.1590909090909101</v>
      </c>
      <c r="W985" s="18">
        <v>3.2272727272727302</v>
      </c>
      <c r="X985" s="18"/>
      <c r="Y985" s="18">
        <v>39.170454545454497</v>
      </c>
      <c r="Z985" s="18">
        <v>7.0909090909090899</v>
      </c>
      <c r="AA985" s="18">
        <v>6.2954545454545503</v>
      </c>
      <c r="AB985" s="18">
        <v>3.9431818181818201</v>
      </c>
      <c r="AC985" s="18">
        <v>34.590909090909101</v>
      </c>
      <c r="AD985" s="18"/>
      <c r="AE985" s="18">
        <v>2.7045454545454501</v>
      </c>
      <c r="AF985" s="18">
        <v>11.318181818181801</v>
      </c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>
        <v>52.556818181818201</v>
      </c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>
        <v>50.420454545454497</v>
      </c>
      <c r="BD985" s="18">
        <v>2.1363636363636398</v>
      </c>
      <c r="BE985" s="18">
        <v>10.318181818181801</v>
      </c>
      <c r="BF985" s="18">
        <v>12.579545454545499</v>
      </c>
      <c r="BG985" s="18">
        <v>11.704545454545499</v>
      </c>
      <c r="BH985" s="18">
        <v>17.954545454545499</v>
      </c>
    </row>
    <row r="986" spans="1:60" x14ac:dyDescent="0.2">
      <c r="A986" s="18" t="s">
        <v>201</v>
      </c>
      <c r="B986" s="3">
        <v>69</v>
      </c>
      <c r="C986" s="18" t="s">
        <v>32</v>
      </c>
      <c r="D986" s="18" t="s">
        <v>307</v>
      </c>
      <c r="E986" s="18" t="s">
        <v>310</v>
      </c>
      <c r="F986" s="18" t="s">
        <v>310</v>
      </c>
      <c r="G986" s="18">
        <v>106.09090909090899</v>
      </c>
      <c r="H986" s="18">
        <v>123.59090909090899</v>
      </c>
      <c r="I986" s="18">
        <v>229.68181818181799</v>
      </c>
      <c r="J986" s="18">
        <v>43.103577549271897</v>
      </c>
      <c r="K986" s="18">
        <v>45.466072085325898</v>
      </c>
      <c r="L986" s="18">
        <v>44.374826835543701</v>
      </c>
      <c r="M986" s="18">
        <v>17.579545454545499</v>
      </c>
      <c r="N986" s="18">
        <v>48.659090909090899</v>
      </c>
      <c r="O986" s="18">
        <v>28.5</v>
      </c>
      <c r="P986" s="18">
        <v>7.375</v>
      </c>
      <c r="Q986" s="18">
        <v>3.9772727272727302</v>
      </c>
      <c r="R986" s="18"/>
      <c r="S986" s="18">
        <v>18.329545454545499</v>
      </c>
      <c r="T986" s="18">
        <v>44.136363636363598</v>
      </c>
      <c r="U986" s="18">
        <v>34.545454545454497</v>
      </c>
      <c r="V986" s="18">
        <v>21.329545454545499</v>
      </c>
      <c r="W986" s="18">
        <v>5.25</v>
      </c>
      <c r="X986" s="18"/>
      <c r="Y986" s="18">
        <v>180.30681818181799</v>
      </c>
      <c r="Z986" s="18">
        <v>40.227272727272698</v>
      </c>
      <c r="AA986" s="18">
        <v>9.1477272727272698</v>
      </c>
      <c r="AB986" s="18">
        <v>111.03409090909101</v>
      </c>
      <c r="AC986" s="18">
        <v>77</v>
      </c>
      <c r="AD986" s="18">
        <v>0.13636363636363599</v>
      </c>
      <c r="AE986" s="18">
        <v>4.6136363636363598</v>
      </c>
      <c r="AF986" s="18">
        <v>36.659090909090899</v>
      </c>
      <c r="AG986" s="18">
        <v>0.13636363636363599</v>
      </c>
      <c r="AH986" s="18"/>
      <c r="AI986" s="18"/>
      <c r="AJ986" s="18">
        <v>0.102272727272727</v>
      </c>
      <c r="AK986" s="18"/>
      <c r="AL986" s="18"/>
      <c r="AM986" s="18"/>
      <c r="AN986" s="18"/>
      <c r="AO986" s="18"/>
      <c r="AP986" s="18"/>
      <c r="AQ986" s="18"/>
      <c r="AR986" s="18">
        <v>229.68181818181799</v>
      </c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>
        <v>202.21590909090901</v>
      </c>
      <c r="BD986" s="18">
        <v>27.465909090909101</v>
      </c>
      <c r="BE986" s="18">
        <v>45.034090909090899</v>
      </c>
      <c r="BF986" s="18">
        <v>31.761363636363601</v>
      </c>
      <c r="BG986" s="18">
        <v>14.659090909090899</v>
      </c>
      <c r="BH986" s="18">
        <v>138.227272727273</v>
      </c>
    </row>
    <row r="987" spans="1:60" x14ac:dyDescent="0.2">
      <c r="A987" s="18" t="s">
        <v>201</v>
      </c>
      <c r="B987" s="3">
        <v>70</v>
      </c>
      <c r="C987" s="18" t="s">
        <v>33</v>
      </c>
      <c r="D987" s="18" t="s">
        <v>307</v>
      </c>
      <c r="E987" s="18" t="s">
        <v>311</v>
      </c>
      <c r="F987" s="18" t="s">
        <v>312</v>
      </c>
      <c r="G987" s="18">
        <v>843.63636363636397</v>
      </c>
      <c r="H987" s="18">
        <v>1420.6590909090901</v>
      </c>
      <c r="I987" s="18">
        <v>2264.29545454545</v>
      </c>
      <c r="J987" s="18">
        <v>49.460344827586297</v>
      </c>
      <c r="K987" s="18">
        <v>51.745812602984998</v>
      </c>
      <c r="L987" s="18">
        <v>50.894287807765998</v>
      </c>
      <c r="M987" s="18">
        <v>77.090909090909093</v>
      </c>
      <c r="N987" s="18">
        <v>267.09090909090901</v>
      </c>
      <c r="O987" s="18">
        <v>220.59090909090901</v>
      </c>
      <c r="P987" s="18">
        <v>156.79545454545499</v>
      </c>
      <c r="Q987" s="18">
        <v>122.068181818182</v>
      </c>
      <c r="R987" s="18"/>
      <c r="S987" s="18">
        <v>90.454545454545496</v>
      </c>
      <c r="T987" s="18">
        <v>425.38636363636402</v>
      </c>
      <c r="U987" s="18">
        <v>343.15909090909099</v>
      </c>
      <c r="V987" s="18">
        <v>279.44318181818198</v>
      </c>
      <c r="W987" s="18">
        <v>282.21590909090901</v>
      </c>
      <c r="X987" s="18"/>
      <c r="Y987" s="18">
        <v>2066.5227272727302</v>
      </c>
      <c r="Z987" s="18">
        <v>157.06818181818201</v>
      </c>
      <c r="AA987" s="18">
        <v>40.704545454545503</v>
      </c>
      <c r="AB987" s="18">
        <v>1153.1363636363601</v>
      </c>
      <c r="AC987" s="18">
        <v>388.90909090909099</v>
      </c>
      <c r="AD987" s="18">
        <v>146.886363636364</v>
      </c>
      <c r="AE987" s="18">
        <v>507.04545454545502</v>
      </c>
      <c r="AF987" s="18">
        <v>68.318181818181799</v>
      </c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>
        <v>2264.29545454545</v>
      </c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>
        <v>2140.45454545455</v>
      </c>
      <c r="BD987" s="18">
        <v>123.84090909090899</v>
      </c>
      <c r="BE987" s="18">
        <v>61.318181818181799</v>
      </c>
      <c r="BF987" s="18">
        <v>500.20454545454498</v>
      </c>
      <c r="BG987" s="18">
        <v>123.40909090909101</v>
      </c>
      <c r="BH987" s="18">
        <v>1579.3636363636399</v>
      </c>
    </row>
    <row r="988" spans="1:60" x14ac:dyDescent="0.2">
      <c r="A988" s="18" t="s">
        <v>201</v>
      </c>
      <c r="B988" s="3">
        <v>71</v>
      </c>
      <c r="C988" s="18" t="s">
        <v>34</v>
      </c>
      <c r="D988" s="18" t="s">
        <v>307</v>
      </c>
      <c r="E988" s="18" t="s">
        <v>311</v>
      </c>
      <c r="F988" s="18" t="s">
        <v>312</v>
      </c>
      <c r="G988" s="18">
        <v>341.81818181818198</v>
      </c>
      <c r="H988" s="18">
        <v>800.31818181818198</v>
      </c>
      <c r="I988" s="18">
        <v>1142.1363636363601</v>
      </c>
      <c r="J988" s="18">
        <v>48.277659574467997</v>
      </c>
      <c r="K988" s="18">
        <v>52.265803373658301</v>
      </c>
      <c r="L988" s="18">
        <v>51.072233056075603</v>
      </c>
      <c r="M988" s="18">
        <v>42.181818181818201</v>
      </c>
      <c r="N988" s="18">
        <v>107.09090909090899</v>
      </c>
      <c r="O988" s="18">
        <v>78.295454545454504</v>
      </c>
      <c r="P988" s="18">
        <v>76.204545454545496</v>
      </c>
      <c r="Q988" s="18">
        <v>38.045454545454497</v>
      </c>
      <c r="R988" s="18"/>
      <c r="S988" s="18">
        <v>100.113636363636</v>
      </c>
      <c r="T988" s="18">
        <v>178.227272727273</v>
      </c>
      <c r="U988" s="18">
        <v>136.227272727273</v>
      </c>
      <c r="V988" s="18">
        <v>190.29545454545499</v>
      </c>
      <c r="W988" s="18">
        <v>195.45454545454501</v>
      </c>
      <c r="X988" s="18"/>
      <c r="Y988" s="18">
        <v>935.81818181818198</v>
      </c>
      <c r="Z988" s="18">
        <v>158.06818181818201</v>
      </c>
      <c r="AA988" s="18">
        <v>48.25</v>
      </c>
      <c r="AB988" s="18">
        <v>460.11363636363598</v>
      </c>
      <c r="AC988" s="18">
        <v>278.38636363636402</v>
      </c>
      <c r="AD988" s="18">
        <v>21.909090909090899</v>
      </c>
      <c r="AE988" s="18">
        <v>344.27272727272702</v>
      </c>
      <c r="AF988" s="18">
        <v>34.818181818181799</v>
      </c>
      <c r="AG988" s="18">
        <v>2.3863636363636398</v>
      </c>
      <c r="AH988" s="18">
        <v>6.8181818181818205E-2</v>
      </c>
      <c r="AI988" s="18"/>
      <c r="AJ988" s="18">
        <v>0.18181818181818199</v>
      </c>
      <c r="AK988" s="18"/>
      <c r="AL988" s="18"/>
      <c r="AM988" s="18"/>
      <c r="AN988" s="18"/>
      <c r="AO988" s="18"/>
      <c r="AP988" s="18"/>
      <c r="AQ988" s="18"/>
      <c r="AR988" s="18">
        <v>1142.1363636363601</v>
      </c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>
        <v>1070.8409090909099</v>
      </c>
      <c r="BD988" s="18">
        <v>71.295454545454504</v>
      </c>
      <c r="BE988" s="18">
        <v>154.363636363636</v>
      </c>
      <c r="BF988" s="18">
        <v>288.20454545454498</v>
      </c>
      <c r="BG988" s="18">
        <v>44.954545454545503</v>
      </c>
      <c r="BH988" s="18">
        <v>654.61363636363603</v>
      </c>
    </row>
    <row r="989" spans="1:60" x14ac:dyDescent="0.2">
      <c r="A989" s="18" t="s">
        <v>201</v>
      </c>
      <c r="B989" s="3">
        <v>72</v>
      </c>
      <c r="C989" s="18" t="s">
        <v>35</v>
      </c>
      <c r="D989" s="18" t="s">
        <v>307</v>
      </c>
      <c r="E989" s="18" t="s">
        <v>311</v>
      </c>
      <c r="F989" s="18" t="s">
        <v>312</v>
      </c>
      <c r="G989" s="18">
        <v>365.23681818181802</v>
      </c>
      <c r="H989" s="18">
        <v>512.61659090909097</v>
      </c>
      <c r="I989" s="18">
        <v>877.85340909090905</v>
      </c>
      <c r="J989" s="18">
        <v>46.013688503474199</v>
      </c>
      <c r="K989" s="18">
        <v>50.418989382903298</v>
      </c>
      <c r="L989" s="18">
        <v>48.586134307472399</v>
      </c>
      <c r="M989" s="18">
        <v>61.227499999999999</v>
      </c>
      <c r="N989" s="18">
        <v>112.907954545455</v>
      </c>
      <c r="O989" s="18">
        <v>103.885454545455</v>
      </c>
      <c r="P989" s="18">
        <v>68.761363636363598</v>
      </c>
      <c r="Q989" s="18">
        <v>18.454545454545499</v>
      </c>
      <c r="R989" s="18"/>
      <c r="S989" s="18">
        <v>49.451136363636401</v>
      </c>
      <c r="T989" s="18">
        <v>160.076818181818</v>
      </c>
      <c r="U989" s="18">
        <v>112.28409090909101</v>
      </c>
      <c r="V989" s="18">
        <v>102.156818181818</v>
      </c>
      <c r="W989" s="18">
        <v>88.647727272727295</v>
      </c>
      <c r="X989" s="18"/>
      <c r="Y989" s="18">
        <v>726.38863636363703</v>
      </c>
      <c r="Z989" s="18">
        <v>125.035227272727</v>
      </c>
      <c r="AA989" s="18">
        <v>26.429545454545501</v>
      </c>
      <c r="AB989" s="18">
        <v>239.54545454545499</v>
      </c>
      <c r="AC989" s="18">
        <v>330.66977272727303</v>
      </c>
      <c r="AD989" s="18">
        <v>64.159090909090907</v>
      </c>
      <c r="AE989" s="18">
        <v>229.56659090909099</v>
      </c>
      <c r="AF989" s="18">
        <v>11.048863636363601</v>
      </c>
      <c r="AG989" s="18">
        <v>1.1590909090909101</v>
      </c>
      <c r="AH989" s="18">
        <v>0.45454545454545497</v>
      </c>
      <c r="AI989" s="18"/>
      <c r="AJ989" s="18">
        <v>1.25</v>
      </c>
      <c r="AK989" s="18"/>
      <c r="AL989" s="18"/>
      <c r="AM989" s="18"/>
      <c r="AN989" s="18"/>
      <c r="AO989" s="18"/>
      <c r="AP989" s="18"/>
      <c r="AQ989" s="18">
        <v>845.81931818181795</v>
      </c>
      <c r="AR989" s="18">
        <v>32.034090909090899</v>
      </c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>
        <v>834.59431818181804</v>
      </c>
      <c r="BD989" s="18">
        <v>43.259090909090901</v>
      </c>
      <c r="BE989" s="18">
        <v>58.7647727272727</v>
      </c>
      <c r="BF989" s="18">
        <v>201.36136363636399</v>
      </c>
      <c r="BG989" s="18">
        <v>50.386363636363598</v>
      </c>
      <c r="BH989" s="18">
        <v>567.34090909090901</v>
      </c>
    </row>
    <row r="990" spans="1:60" x14ac:dyDescent="0.2">
      <c r="A990" s="18" t="s">
        <v>201</v>
      </c>
      <c r="B990" s="3">
        <v>73</v>
      </c>
      <c r="C990" s="18" t="s">
        <v>36</v>
      </c>
      <c r="D990" s="18" t="s">
        <v>307</v>
      </c>
      <c r="E990" s="18" t="s">
        <v>311</v>
      </c>
      <c r="F990" s="18" t="s">
        <v>312</v>
      </c>
      <c r="G990" s="18">
        <v>146.40909090909099</v>
      </c>
      <c r="H990" s="18">
        <v>254.80681818181799</v>
      </c>
      <c r="I990" s="18">
        <v>401.21590909090901</v>
      </c>
      <c r="J990" s="18">
        <v>48.458669667804998</v>
      </c>
      <c r="K990" s="18">
        <v>53.954444097578403</v>
      </c>
      <c r="L990" s="18">
        <v>51.948961962217197</v>
      </c>
      <c r="M990" s="18">
        <v>14.863636363636401</v>
      </c>
      <c r="N990" s="18">
        <v>42.221590909090899</v>
      </c>
      <c r="O990" s="18">
        <v>38.9375</v>
      </c>
      <c r="P990" s="18">
        <v>40.386363636363598</v>
      </c>
      <c r="Q990" s="18">
        <v>10</v>
      </c>
      <c r="R990" s="18"/>
      <c r="S990" s="18">
        <v>22.642045454545499</v>
      </c>
      <c r="T990" s="18">
        <v>49.130681818181799</v>
      </c>
      <c r="U990" s="18">
        <v>48.8125</v>
      </c>
      <c r="V990" s="18">
        <v>65.045454545454504</v>
      </c>
      <c r="W990" s="18">
        <v>69.176136363636402</v>
      </c>
      <c r="X990" s="18"/>
      <c r="Y990" s="18">
        <v>374.76704545454498</v>
      </c>
      <c r="Z990" s="18">
        <v>24.352272727272702</v>
      </c>
      <c r="AA990" s="18">
        <v>2.0965909090909101</v>
      </c>
      <c r="AB990" s="18">
        <v>138.19318181818201</v>
      </c>
      <c r="AC990" s="18">
        <v>121.22159090909101</v>
      </c>
      <c r="AD990" s="18">
        <v>17.494318181818201</v>
      </c>
      <c r="AE990" s="18">
        <v>122.806818181818</v>
      </c>
      <c r="AF990" s="18">
        <v>1.5</v>
      </c>
      <c r="AG990" s="18"/>
      <c r="AH990" s="18"/>
      <c r="AI990" s="18"/>
      <c r="AJ990" s="18"/>
      <c r="AK990" s="18"/>
      <c r="AL990" s="18"/>
      <c r="AM990" s="18"/>
      <c r="AN990" s="18">
        <v>401.21590909090901</v>
      </c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>
        <v>385.15340909090901</v>
      </c>
      <c r="BD990" s="18">
        <v>16.0625</v>
      </c>
      <c r="BE990" s="18">
        <v>15.863636363636401</v>
      </c>
      <c r="BF990" s="18">
        <v>53.835227272727302</v>
      </c>
      <c r="BG990" s="18">
        <v>15.9772727272727</v>
      </c>
      <c r="BH990" s="18">
        <v>315.53977272727298</v>
      </c>
    </row>
    <row r="991" spans="1:60" x14ac:dyDescent="0.2">
      <c r="A991" s="18" t="s">
        <v>201</v>
      </c>
      <c r="B991" s="3">
        <v>74</v>
      </c>
      <c r="C991" s="18" t="s">
        <v>37</v>
      </c>
      <c r="D991" s="18" t="s">
        <v>307</v>
      </c>
      <c r="E991" s="18" t="s">
        <v>311</v>
      </c>
      <c r="F991" s="18" t="s">
        <v>312</v>
      </c>
      <c r="G991" s="18">
        <v>119.931818181818</v>
      </c>
      <c r="H991" s="18">
        <v>253.522727272727</v>
      </c>
      <c r="I991" s="18">
        <v>373.45454545454498</v>
      </c>
      <c r="J991" s="18">
        <v>51.764828501042302</v>
      </c>
      <c r="K991" s="18">
        <v>53.041237113402097</v>
      </c>
      <c r="L991" s="18">
        <v>52.631329113924203</v>
      </c>
      <c r="M991" s="18">
        <v>9.5227272727272698</v>
      </c>
      <c r="N991" s="18">
        <v>30.477272727272702</v>
      </c>
      <c r="O991" s="18">
        <v>26.840909090909101</v>
      </c>
      <c r="P991" s="18">
        <v>31.727272727272702</v>
      </c>
      <c r="Q991" s="18">
        <v>21.363636363636399</v>
      </c>
      <c r="R991" s="18"/>
      <c r="S991" s="18">
        <v>21.772727272727298</v>
      </c>
      <c r="T991" s="18">
        <v>59.409090909090899</v>
      </c>
      <c r="U991" s="18">
        <v>51.477272727272698</v>
      </c>
      <c r="V991" s="18">
        <v>52.545454545454497</v>
      </c>
      <c r="W991" s="18">
        <v>68.318181818181799</v>
      </c>
      <c r="X991" s="18"/>
      <c r="Y991" s="18">
        <v>332.20454545454498</v>
      </c>
      <c r="Z991" s="18">
        <v>28.295454545454501</v>
      </c>
      <c r="AA991" s="18">
        <v>12.954545454545499</v>
      </c>
      <c r="AB991" s="18">
        <v>122.704545454545</v>
      </c>
      <c r="AC991" s="18">
        <v>96.772727272727295</v>
      </c>
      <c r="AD991" s="18">
        <v>6.0454545454545503</v>
      </c>
      <c r="AE991" s="18">
        <v>132.09090909090901</v>
      </c>
      <c r="AF991" s="18">
        <v>14.204545454545499</v>
      </c>
      <c r="AG991" s="18">
        <v>0.13636363636363599</v>
      </c>
      <c r="AH991" s="18">
        <v>0.5</v>
      </c>
      <c r="AI991" s="18"/>
      <c r="AJ991" s="18">
        <v>1</v>
      </c>
      <c r="AK991" s="18"/>
      <c r="AL991" s="18"/>
      <c r="AM991" s="18"/>
      <c r="AN991" s="18"/>
      <c r="AO991" s="18"/>
      <c r="AP991" s="18">
        <v>373.45454545454498</v>
      </c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>
        <v>357.86363636363598</v>
      </c>
      <c r="BD991" s="18">
        <v>15.590909090909101</v>
      </c>
      <c r="BE991" s="18">
        <v>32.522727272727302</v>
      </c>
      <c r="BF991" s="18">
        <v>71.272727272727295</v>
      </c>
      <c r="BG991" s="18">
        <v>34.863636363636402</v>
      </c>
      <c r="BH991" s="18">
        <v>234.79545454545499</v>
      </c>
    </row>
    <row r="992" spans="1:60" x14ac:dyDescent="0.2">
      <c r="A992" s="18" t="s">
        <v>201</v>
      </c>
      <c r="B992" s="3">
        <v>75</v>
      </c>
      <c r="C992" s="18" t="s">
        <v>38</v>
      </c>
      <c r="D992" s="18" t="s">
        <v>307</v>
      </c>
      <c r="E992" s="18" t="s">
        <v>311</v>
      </c>
      <c r="F992" s="18" t="s">
        <v>312</v>
      </c>
      <c r="G992" s="18">
        <v>159.522727272727</v>
      </c>
      <c r="H992" s="18">
        <v>357.70454545454498</v>
      </c>
      <c r="I992" s="18">
        <v>517.22727272727298</v>
      </c>
      <c r="J992" s="18">
        <v>49.906539393075903</v>
      </c>
      <c r="K992" s="18">
        <v>52.789948535485202</v>
      </c>
      <c r="L992" s="18">
        <v>51.900650320766403</v>
      </c>
      <c r="M992" s="18">
        <v>9.6363636363636402</v>
      </c>
      <c r="N992" s="18">
        <v>38.454545454545503</v>
      </c>
      <c r="O992" s="18">
        <v>63.75</v>
      </c>
      <c r="P992" s="18">
        <v>36.090909090909101</v>
      </c>
      <c r="Q992" s="18">
        <v>11.590909090909101</v>
      </c>
      <c r="R992" s="18"/>
      <c r="S992" s="18">
        <v>27.113636363636399</v>
      </c>
      <c r="T992" s="18">
        <v>78.727272727272705</v>
      </c>
      <c r="U992" s="18">
        <v>90.363636363636402</v>
      </c>
      <c r="V992" s="18">
        <v>93.840909090909093</v>
      </c>
      <c r="W992" s="18">
        <v>67.659090909090907</v>
      </c>
      <c r="X992" s="18"/>
      <c r="Y992" s="18">
        <v>443.84090909090901</v>
      </c>
      <c r="Z992" s="18">
        <v>55.477272727272698</v>
      </c>
      <c r="AA992" s="18">
        <v>17.909090909090899</v>
      </c>
      <c r="AB992" s="18">
        <v>232.20454545454501</v>
      </c>
      <c r="AC992" s="18">
        <v>208.25</v>
      </c>
      <c r="AD992" s="18"/>
      <c r="AE992" s="18">
        <v>73.136363636363598</v>
      </c>
      <c r="AF992" s="18">
        <v>3.6363636363636398</v>
      </c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>
        <v>517.22727272727298</v>
      </c>
      <c r="AW992" s="18"/>
      <c r="AX992" s="18"/>
      <c r="AY992" s="18"/>
      <c r="AZ992" s="18"/>
      <c r="BA992" s="18"/>
      <c r="BB992" s="18"/>
      <c r="BC992" s="18">
        <v>488.09090909090901</v>
      </c>
      <c r="BD992" s="18">
        <v>29.136363636363601</v>
      </c>
      <c r="BE992" s="18">
        <v>5.5227272727272698</v>
      </c>
      <c r="BF992" s="18">
        <v>27.681818181818201</v>
      </c>
      <c r="BG992" s="18">
        <v>11.0227272727273</v>
      </c>
      <c r="BH992" s="18">
        <v>473</v>
      </c>
    </row>
    <row r="993" spans="1:60" x14ac:dyDescent="0.2">
      <c r="A993" s="18" t="s">
        <v>201</v>
      </c>
      <c r="B993" s="3">
        <v>76</v>
      </c>
      <c r="C993" s="18" t="s">
        <v>39</v>
      </c>
      <c r="D993" s="18" t="s">
        <v>307</v>
      </c>
      <c r="E993" s="18" t="s">
        <v>311</v>
      </c>
      <c r="F993" s="18" t="s">
        <v>312</v>
      </c>
      <c r="G993" s="18">
        <v>165.636363636364</v>
      </c>
      <c r="H993" s="18">
        <v>258.63636363636402</v>
      </c>
      <c r="I993" s="18">
        <v>424.27272727272702</v>
      </c>
      <c r="J993" s="18">
        <v>50.736141602634497</v>
      </c>
      <c r="K993" s="18">
        <v>53.232688927943698</v>
      </c>
      <c r="L993" s="18">
        <v>52.258035140347097</v>
      </c>
      <c r="M993" s="18">
        <v>15.318181818181801</v>
      </c>
      <c r="N993" s="18">
        <v>32.25</v>
      </c>
      <c r="O993" s="18">
        <v>53.363636363636402</v>
      </c>
      <c r="P993" s="18">
        <v>50.090909090909101</v>
      </c>
      <c r="Q993" s="18">
        <v>14.613636363636401</v>
      </c>
      <c r="R993" s="18"/>
      <c r="S993" s="18">
        <v>18.25</v>
      </c>
      <c r="T993" s="18">
        <v>53.727272727272698</v>
      </c>
      <c r="U993" s="18">
        <v>62.181818181818201</v>
      </c>
      <c r="V993" s="18">
        <v>66.772727272727295</v>
      </c>
      <c r="W993" s="18">
        <v>57.704545454545503</v>
      </c>
      <c r="X993" s="18"/>
      <c r="Y993" s="18">
        <v>398.54545454545502</v>
      </c>
      <c r="Z993" s="18">
        <v>22.181818181818201</v>
      </c>
      <c r="AA993" s="18">
        <v>3.5454545454545499</v>
      </c>
      <c r="AB993" s="18">
        <v>207.95454545454501</v>
      </c>
      <c r="AC993" s="18">
        <v>97.568181818181799</v>
      </c>
      <c r="AD993" s="18">
        <v>33.818181818181799</v>
      </c>
      <c r="AE993" s="18">
        <v>84.931818181818201</v>
      </c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>
        <v>424.27272727272702</v>
      </c>
      <c r="AX993" s="18"/>
      <c r="AY993" s="18"/>
      <c r="AZ993" s="18"/>
      <c r="BA993" s="18"/>
      <c r="BB993" s="18"/>
      <c r="BC993" s="18">
        <v>397.84090909090901</v>
      </c>
      <c r="BD993" s="18">
        <v>26.431818181818201</v>
      </c>
      <c r="BE993" s="18">
        <v>8.9545454545454604</v>
      </c>
      <c r="BF993" s="18">
        <v>83.863636363636402</v>
      </c>
      <c r="BG993" s="18">
        <v>11.7272727272727</v>
      </c>
      <c r="BH993" s="18">
        <v>319.72727272727298</v>
      </c>
    </row>
    <row r="994" spans="1:60" x14ac:dyDescent="0.2">
      <c r="A994" s="18" t="s">
        <v>201</v>
      </c>
      <c r="B994" s="3">
        <v>77</v>
      </c>
      <c r="C994" s="18" t="s">
        <v>40</v>
      </c>
      <c r="D994" s="18" t="s">
        <v>307</v>
      </c>
      <c r="E994" s="18" t="s">
        <v>311</v>
      </c>
      <c r="F994" s="18" t="s">
        <v>312</v>
      </c>
      <c r="G994" s="18">
        <v>121.008011363636</v>
      </c>
      <c r="H994" s="18">
        <v>149.415454545454</v>
      </c>
      <c r="I994" s="18">
        <v>270.42346590909102</v>
      </c>
      <c r="J994" s="18">
        <v>46.3972961970493</v>
      </c>
      <c r="K994" s="18">
        <v>51.2668984284212</v>
      </c>
      <c r="L994" s="18">
        <v>49.087868290746997</v>
      </c>
      <c r="M994" s="18">
        <v>22.078011363636399</v>
      </c>
      <c r="N994" s="18">
        <v>33.847045454545501</v>
      </c>
      <c r="O994" s="18">
        <v>32.028125000000003</v>
      </c>
      <c r="P994" s="18">
        <v>26.627613636363598</v>
      </c>
      <c r="Q994" s="18">
        <v>6.4272159090909096</v>
      </c>
      <c r="R994" s="18"/>
      <c r="S994" s="18">
        <v>16.425170454545501</v>
      </c>
      <c r="T994" s="18">
        <v>33.627499999999998</v>
      </c>
      <c r="U994" s="18">
        <v>38.169488636363702</v>
      </c>
      <c r="V994" s="18">
        <v>33.2194886363636</v>
      </c>
      <c r="W994" s="18">
        <v>27.973806818181799</v>
      </c>
      <c r="X994" s="18"/>
      <c r="Y994" s="18">
        <v>262.77346590909099</v>
      </c>
      <c r="Z994" s="18">
        <v>4.6706250000000002</v>
      </c>
      <c r="AA994" s="18">
        <v>2.9793750000000001</v>
      </c>
      <c r="AB994" s="18">
        <v>60.594715909090901</v>
      </c>
      <c r="AC994" s="18">
        <v>71.279659090909107</v>
      </c>
      <c r="AD994" s="18">
        <v>0.78017045454545497</v>
      </c>
      <c r="AE994" s="18">
        <v>126.79670454545401</v>
      </c>
      <c r="AF994" s="18">
        <v>7.92488636363636</v>
      </c>
      <c r="AG994" s="18">
        <v>1.8318749999999999</v>
      </c>
      <c r="AH994" s="18"/>
      <c r="AI994" s="18"/>
      <c r="AJ994" s="18">
        <v>1.21545454545455</v>
      </c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>
        <v>7.6894886363636399</v>
      </c>
      <c r="BA994" s="18">
        <v>262.73397727272697</v>
      </c>
      <c r="BB994" s="18"/>
      <c r="BC994" s="18">
        <v>261.28664772727302</v>
      </c>
      <c r="BD994" s="18">
        <v>9.13681818181818</v>
      </c>
      <c r="BE994" s="18">
        <v>42.481136363636402</v>
      </c>
      <c r="BF994" s="18">
        <v>28.6986931818182</v>
      </c>
      <c r="BG994" s="18">
        <v>8.0095454545454494</v>
      </c>
      <c r="BH994" s="18">
        <v>191.23409090909101</v>
      </c>
    </row>
    <row r="995" spans="1:60" x14ac:dyDescent="0.2">
      <c r="A995" s="18" t="s">
        <v>201</v>
      </c>
      <c r="B995" s="3">
        <v>78</v>
      </c>
      <c r="C995" s="18" t="s">
        <v>41</v>
      </c>
      <c r="D995" s="18" t="s">
        <v>307</v>
      </c>
      <c r="E995" s="18" t="s">
        <v>311</v>
      </c>
      <c r="F995" s="18" t="s">
        <v>312</v>
      </c>
      <c r="G995" s="18">
        <v>159.83886363636401</v>
      </c>
      <c r="H995" s="18">
        <v>305.99863636363602</v>
      </c>
      <c r="I995" s="18">
        <v>465.83749999999998</v>
      </c>
      <c r="J995" s="18">
        <v>44.258550159180103</v>
      </c>
      <c r="K995" s="18">
        <v>46.591011249307499</v>
      </c>
      <c r="L995" s="18">
        <v>45.790693691957699</v>
      </c>
      <c r="M995" s="18">
        <v>21.681136363636401</v>
      </c>
      <c r="N995" s="18">
        <v>69.3629545454545</v>
      </c>
      <c r="O995" s="18">
        <v>39.408409090909103</v>
      </c>
      <c r="P995" s="18">
        <v>27.136363636363601</v>
      </c>
      <c r="Q995" s="18">
        <v>2.25</v>
      </c>
      <c r="R995" s="18"/>
      <c r="S995" s="18">
        <v>37.886363636363598</v>
      </c>
      <c r="T995" s="18">
        <v>110.09090909090899</v>
      </c>
      <c r="U995" s="18">
        <v>79.908409090909103</v>
      </c>
      <c r="V995" s="18">
        <v>61.681818181818201</v>
      </c>
      <c r="W995" s="18">
        <v>16.431136363636401</v>
      </c>
      <c r="X995" s="18"/>
      <c r="Y995" s="18">
        <v>434.29272727272701</v>
      </c>
      <c r="Z995" s="18">
        <v>25.7038636363636</v>
      </c>
      <c r="AA995" s="18">
        <v>5.8409090909090899</v>
      </c>
      <c r="AB995" s="18">
        <v>228.589545454545</v>
      </c>
      <c r="AC995" s="18">
        <v>200.953181818182</v>
      </c>
      <c r="AD995" s="18">
        <v>20.590909090909101</v>
      </c>
      <c r="AE995" s="18">
        <v>15.7038636363636</v>
      </c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>
        <v>14.3629545454545</v>
      </c>
      <c r="AS995" s="18"/>
      <c r="AT995" s="18">
        <v>451.47454545454502</v>
      </c>
      <c r="AU995" s="18"/>
      <c r="AV995" s="18"/>
      <c r="AW995" s="18"/>
      <c r="AX995" s="18"/>
      <c r="AY995" s="18"/>
      <c r="AZ995" s="18"/>
      <c r="BA995" s="18"/>
      <c r="BB995" s="18"/>
      <c r="BC995" s="18">
        <v>414.15636363636401</v>
      </c>
      <c r="BD995" s="18">
        <v>51.681136363636398</v>
      </c>
      <c r="BE995" s="18">
        <v>20.522727272727298</v>
      </c>
      <c r="BF995" s="18">
        <v>41.681136363636398</v>
      </c>
      <c r="BG995" s="18">
        <v>39.8154545454546</v>
      </c>
      <c r="BH995" s="18">
        <v>363.81818181818198</v>
      </c>
    </row>
    <row r="996" spans="1:60" x14ac:dyDescent="0.2">
      <c r="A996" s="18" t="s">
        <v>201</v>
      </c>
      <c r="B996" s="3">
        <v>79</v>
      </c>
      <c r="C996" s="18" t="s">
        <v>42</v>
      </c>
      <c r="D996" s="18" t="s">
        <v>307</v>
      </c>
      <c r="E996" s="18" t="s">
        <v>311</v>
      </c>
      <c r="F996" s="18" t="s">
        <v>312</v>
      </c>
      <c r="G996" s="18">
        <v>128.65909090909099</v>
      </c>
      <c r="H996" s="18">
        <v>190.40909090909099</v>
      </c>
      <c r="I996" s="18">
        <v>319.06818181818198</v>
      </c>
      <c r="J996" s="18">
        <v>40.411941353117797</v>
      </c>
      <c r="K996" s="18">
        <v>45.806755788971103</v>
      </c>
      <c r="L996" s="18">
        <v>43.631384001709499</v>
      </c>
      <c r="M996" s="18">
        <v>47.772727272727302</v>
      </c>
      <c r="N996" s="18">
        <v>37.840909090909101</v>
      </c>
      <c r="O996" s="18">
        <v>30</v>
      </c>
      <c r="P996" s="18">
        <v>10.5</v>
      </c>
      <c r="Q996" s="18">
        <v>2.5454545454545499</v>
      </c>
      <c r="R996" s="18"/>
      <c r="S996" s="18">
        <v>47.227272727272698</v>
      </c>
      <c r="T996" s="18">
        <v>53.522727272727302</v>
      </c>
      <c r="U996" s="18">
        <v>37.477272727272698</v>
      </c>
      <c r="V996" s="18">
        <v>31.840909090909101</v>
      </c>
      <c r="W996" s="18">
        <v>20.340909090909101</v>
      </c>
      <c r="X996" s="18"/>
      <c r="Y996" s="18">
        <v>311.88636363636402</v>
      </c>
      <c r="Z996" s="18">
        <v>6.0909090909090899</v>
      </c>
      <c r="AA996" s="18">
        <v>1.0909090909090899</v>
      </c>
      <c r="AB996" s="18">
        <v>70</v>
      </c>
      <c r="AC996" s="18">
        <v>69.409090909090907</v>
      </c>
      <c r="AD996" s="18"/>
      <c r="AE996" s="18">
        <v>158.5</v>
      </c>
      <c r="AF996" s="18">
        <v>18.159090909090899</v>
      </c>
      <c r="AG996" s="18">
        <v>3</v>
      </c>
      <c r="AH996" s="18"/>
      <c r="AI996" s="18"/>
      <c r="AJ996" s="18"/>
      <c r="AK996" s="18"/>
      <c r="AL996" s="18"/>
      <c r="AM996" s="18"/>
      <c r="AN996" s="18"/>
      <c r="AO996" s="18">
        <v>319.06818181818198</v>
      </c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>
        <v>292.06818181818198</v>
      </c>
      <c r="BD996" s="18">
        <v>27</v>
      </c>
      <c r="BE996" s="18">
        <v>1.47727272727273</v>
      </c>
      <c r="BF996" s="18">
        <v>2.0909090909090899</v>
      </c>
      <c r="BG996" s="18">
        <v>3.1590909090909101</v>
      </c>
      <c r="BH996" s="18">
        <v>312.34090909090901</v>
      </c>
    </row>
    <row r="997" spans="1:60" x14ac:dyDescent="0.2">
      <c r="A997" s="18" t="s">
        <v>201</v>
      </c>
      <c r="B997" s="3">
        <v>80</v>
      </c>
      <c r="C997" s="18" t="s">
        <v>43</v>
      </c>
      <c r="D997" s="18" t="s">
        <v>307</v>
      </c>
      <c r="E997" s="18" t="s">
        <v>311</v>
      </c>
      <c r="F997" s="18" t="s">
        <v>312</v>
      </c>
      <c r="G997" s="18">
        <v>140.477272727273</v>
      </c>
      <c r="H997" s="18">
        <v>217.75</v>
      </c>
      <c r="I997" s="18">
        <v>358.22727272727298</v>
      </c>
      <c r="J997" s="18">
        <v>51.0153696812813</v>
      </c>
      <c r="K997" s="18">
        <v>54.218244442125098</v>
      </c>
      <c r="L997" s="18">
        <v>52.9622509833778</v>
      </c>
      <c r="M997" s="18">
        <v>11.840909090909101</v>
      </c>
      <c r="N997" s="18">
        <v>39.318181818181799</v>
      </c>
      <c r="O997" s="18">
        <v>36.227272727272698</v>
      </c>
      <c r="P997" s="18">
        <v>28.181818181818201</v>
      </c>
      <c r="Q997" s="18">
        <v>24.909090909090899</v>
      </c>
      <c r="R997" s="18"/>
      <c r="S997" s="18">
        <v>18.613636363636399</v>
      </c>
      <c r="T997" s="18">
        <v>42.045454545454497</v>
      </c>
      <c r="U997" s="18">
        <v>44.431818181818201</v>
      </c>
      <c r="V997" s="18">
        <v>53.681818181818201</v>
      </c>
      <c r="W997" s="18">
        <v>58.977272727272698</v>
      </c>
      <c r="X997" s="18"/>
      <c r="Y997" s="18">
        <v>352.61363636363598</v>
      </c>
      <c r="Z997" s="18">
        <v>5.2954545454545503</v>
      </c>
      <c r="AA997" s="18">
        <v>0.31818181818181801</v>
      </c>
      <c r="AB997" s="18">
        <v>127.25</v>
      </c>
      <c r="AC997" s="18">
        <v>179.06818181818201</v>
      </c>
      <c r="AD997" s="18">
        <v>2.0454545454545499</v>
      </c>
      <c r="AE997" s="18">
        <v>49.863636363636402</v>
      </c>
      <c r="AF997" s="18"/>
      <c r="AG997" s="18"/>
      <c r="AH997" s="18"/>
      <c r="AI997" s="18"/>
      <c r="AJ997" s="18"/>
      <c r="AK997" s="18"/>
      <c r="AL997" s="18">
        <v>319.22727272727298</v>
      </c>
      <c r="AM997" s="18">
        <v>39</v>
      </c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>
        <v>344.04545454545502</v>
      </c>
      <c r="BD997" s="18">
        <v>14.181818181818199</v>
      </c>
      <c r="BE997" s="18">
        <v>5.8863636363636402</v>
      </c>
      <c r="BF997" s="18">
        <v>23.818181818181799</v>
      </c>
      <c r="BG997" s="18">
        <v>9.5909090909090899</v>
      </c>
      <c r="BH997" s="18">
        <v>318.93181818181802</v>
      </c>
    </row>
    <row r="998" spans="1:60" x14ac:dyDescent="0.2">
      <c r="A998" s="18" t="s">
        <v>201</v>
      </c>
      <c r="B998" s="3">
        <v>81</v>
      </c>
      <c r="C998" s="18" t="s">
        <v>44</v>
      </c>
      <c r="D998" s="18" t="s">
        <v>307</v>
      </c>
      <c r="E998" s="18" t="s">
        <v>311</v>
      </c>
      <c r="F998" s="18" t="s">
        <v>312</v>
      </c>
      <c r="G998" s="18">
        <v>177.613636363636</v>
      </c>
      <c r="H998" s="18">
        <v>281.95454545454498</v>
      </c>
      <c r="I998" s="18">
        <v>459.56818181818198</v>
      </c>
      <c r="J998" s="18">
        <v>44.199232245681401</v>
      </c>
      <c r="K998" s="18">
        <v>47.464613896501703</v>
      </c>
      <c r="L998" s="18">
        <v>46.202611146827799</v>
      </c>
      <c r="M998" s="18">
        <v>37.863636363636402</v>
      </c>
      <c r="N998" s="18">
        <v>58.318181818181799</v>
      </c>
      <c r="O998" s="18">
        <v>42.727272727272698</v>
      </c>
      <c r="P998" s="18">
        <v>35.363636363636402</v>
      </c>
      <c r="Q998" s="18">
        <v>3.3409090909090899</v>
      </c>
      <c r="R998" s="18"/>
      <c r="S998" s="18">
        <v>52.568181818181799</v>
      </c>
      <c r="T998" s="18">
        <v>71.159090909090907</v>
      </c>
      <c r="U998" s="18">
        <v>64.636363636363598</v>
      </c>
      <c r="V998" s="18">
        <v>70.090909090909093</v>
      </c>
      <c r="W998" s="18">
        <v>23.5</v>
      </c>
      <c r="X998" s="18"/>
      <c r="Y998" s="18">
        <v>417.79545454545502</v>
      </c>
      <c r="Z998" s="18">
        <v>31.090909090909101</v>
      </c>
      <c r="AA998" s="18">
        <v>10.681818181818199</v>
      </c>
      <c r="AB998" s="18">
        <v>72.295454545454504</v>
      </c>
      <c r="AC998" s="18">
        <v>174.522727272727</v>
      </c>
      <c r="AD998" s="18">
        <v>0.18181818181818199</v>
      </c>
      <c r="AE998" s="18">
        <v>206.272727272727</v>
      </c>
      <c r="AF998" s="18">
        <v>3.5681818181818201</v>
      </c>
      <c r="AG998" s="18">
        <v>2.4545454545454501</v>
      </c>
      <c r="AH998" s="18"/>
      <c r="AI998" s="18"/>
      <c r="AJ998" s="18">
        <v>0.27272727272727298</v>
      </c>
      <c r="AK998" s="18"/>
      <c r="AL998" s="18">
        <v>14.113636363636401</v>
      </c>
      <c r="AM998" s="18">
        <v>335.79545454545502</v>
      </c>
      <c r="AN998" s="18">
        <v>22.795454545454501</v>
      </c>
      <c r="AO998" s="18"/>
      <c r="AP998" s="18"/>
      <c r="AQ998" s="18"/>
      <c r="AR998" s="18">
        <v>32.272727272727302</v>
      </c>
      <c r="AS998" s="18"/>
      <c r="AT998" s="18"/>
      <c r="AU998" s="18"/>
      <c r="AV998" s="18"/>
      <c r="AW998" s="18">
        <v>54.590909090909101</v>
      </c>
      <c r="AX998" s="18"/>
      <c r="AY998" s="18"/>
      <c r="AZ998" s="18"/>
      <c r="BA998" s="18"/>
      <c r="BB998" s="18"/>
      <c r="BC998" s="18">
        <v>451.31818181818198</v>
      </c>
      <c r="BD998" s="18">
        <v>8.25</v>
      </c>
      <c r="BE998" s="18">
        <v>42.068181818181799</v>
      </c>
      <c r="BF998" s="18">
        <v>79.636363636363598</v>
      </c>
      <c r="BG998" s="18">
        <v>49</v>
      </c>
      <c r="BH998" s="18">
        <v>288.86363636363598</v>
      </c>
    </row>
    <row r="999" spans="1:60" x14ac:dyDescent="0.2">
      <c r="A999" s="18" t="s">
        <v>201</v>
      </c>
      <c r="B999" s="3">
        <v>82</v>
      </c>
      <c r="C999" s="18" t="s">
        <v>45</v>
      </c>
      <c r="D999" s="18" t="s">
        <v>307</v>
      </c>
      <c r="E999" s="18" t="s">
        <v>311</v>
      </c>
      <c r="F999" s="18" t="s">
        <v>312</v>
      </c>
      <c r="G999" s="18">
        <v>148.227272727273</v>
      </c>
      <c r="H999" s="18">
        <v>180.022727272727</v>
      </c>
      <c r="I999" s="18">
        <v>328.25</v>
      </c>
      <c r="J999" s="18">
        <v>54.126954921803097</v>
      </c>
      <c r="K999" s="18">
        <v>51.259563186466401</v>
      </c>
      <c r="L999" s="18">
        <v>52.5543862078516</v>
      </c>
      <c r="M999" s="18">
        <v>9.8181818181818201</v>
      </c>
      <c r="N999" s="18">
        <v>20.977272727272702</v>
      </c>
      <c r="O999" s="18">
        <v>44.181818181818201</v>
      </c>
      <c r="P999" s="18">
        <v>48.318181818181799</v>
      </c>
      <c r="Q999" s="18">
        <v>24.931818181818201</v>
      </c>
      <c r="R999" s="18"/>
      <c r="S999" s="18">
        <v>17.363636363636399</v>
      </c>
      <c r="T999" s="18">
        <v>50.477272727272698</v>
      </c>
      <c r="U999" s="18">
        <v>36.136363636363598</v>
      </c>
      <c r="V999" s="18">
        <v>39.977272727272698</v>
      </c>
      <c r="W999" s="18">
        <v>36.068181818181799</v>
      </c>
      <c r="X999" s="18"/>
      <c r="Y999" s="18">
        <v>246.90909090909099</v>
      </c>
      <c r="Z999" s="18">
        <v>69.840909090909093</v>
      </c>
      <c r="AA999" s="18">
        <v>11.5</v>
      </c>
      <c r="AB999" s="18">
        <v>70.5</v>
      </c>
      <c r="AC999" s="18">
        <v>155.29545454545499</v>
      </c>
      <c r="AD999" s="18"/>
      <c r="AE999" s="18">
        <v>85.659090909090907</v>
      </c>
      <c r="AF999" s="18">
        <v>15.4772727272727</v>
      </c>
      <c r="AG999" s="18"/>
      <c r="AH999" s="18">
        <v>0.36363636363636398</v>
      </c>
      <c r="AI999" s="18"/>
      <c r="AJ999" s="18">
        <v>0.95454545454545503</v>
      </c>
      <c r="AK999" s="18"/>
      <c r="AL999" s="18"/>
      <c r="AM999" s="18"/>
      <c r="AN999" s="18"/>
      <c r="AO999" s="18"/>
      <c r="AP999" s="18"/>
      <c r="AQ999" s="18"/>
      <c r="AR999" s="18">
        <v>328.25</v>
      </c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>
        <v>326.95454545454498</v>
      </c>
      <c r="BD999" s="18">
        <v>1.2954545454545501</v>
      </c>
      <c r="BE999" s="18">
        <v>12.136363636363599</v>
      </c>
      <c r="BF999" s="18">
        <v>65.977272727272705</v>
      </c>
      <c r="BG999" s="18">
        <v>10.0227272727273</v>
      </c>
      <c r="BH999" s="18">
        <v>240.113636363636</v>
      </c>
    </row>
    <row r="1000" spans="1:60" x14ac:dyDescent="0.2">
      <c r="A1000" s="18" t="s">
        <v>201</v>
      </c>
      <c r="B1000" s="3">
        <v>83</v>
      </c>
      <c r="C1000" s="18" t="s">
        <v>46</v>
      </c>
      <c r="D1000" s="18" t="s">
        <v>307</v>
      </c>
      <c r="E1000" s="18" t="s">
        <v>311</v>
      </c>
      <c r="F1000" s="18" t="s">
        <v>312</v>
      </c>
      <c r="G1000" s="18">
        <v>186.746486363636</v>
      </c>
      <c r="H1000" s="18">
        <v>241.08465909090901</v>
      </c>
      <c r="I1000" s="18">
        <v>427.83114545454498</v>
      </c>
      <c r="J1000" s="18">
        <v>51.121029896704499</v>
      </c>
      <c r="K1000" s="18">
        <v>54.097824934187003</v>
      </c>
      <c r="L1000" s="18">
        <v>52.798466484526102</v>
      </c>
      <c r="M1000" s="18">
        <v>13.041940909090901</v>
      </c>
      <c r="N1000" s="18">
        <v>52.517045454545503</v>
      </c>
      <c r="O1000" s="18">
        <v>48.6102272727273</v>
      </c>
      <c r="P1000" s="18">
        <v>37.8272727272727</v>
      </c>
      <c r="Q1000" s="18">
        <v>34.75</v>
      </c>
      <c r="R1000" s="18"/>
      <c r="S1000" s="18">
        <v>17.291477272727299</v>
      </c>
      <c r="T1000" s="18">
        <v>47.026136363636397</v>
      </c>
      <c r="U1000" s="18">
        <v>44.975000000000001</v>
      </c>
      <c r="V1000" s="18">
        <v>75.671590909090895</v>
      </c>
      <c r="W1000" s="18">
        <v>56.120454545454599</v>
      </c>
      <c r="X1000" s="18"/>
      <c r="Y1000" s="18">
        <v>330.90728181818201</v>
      </c>
      <c r="Z1000" s="18">
        <v>79.813636363636405</v>
      </c>
      <c r="AA1000" s="18">
        <v>17.1102272727273</v>
      </c>
      <c r="AB1000" s="18">
        <v>125.629545454545</v>
      </c>
      <c r="AC1000" s="18">
        <v>196.87727272727301</v>
      </c>
      <c r="AD1000" s="18">
        <v>0.13636363636363599</v>
      </c>
      <c r="AE1000" s="18">
        <v>99.256145454545603</v>
      </c>
      <c r="AF1000" s="18">
        <v>5.1079545454545503</v>
      </c>
      <c r="AG1000" s="18">
        <v>0.1875</v>
      </c>
      <c r="AH1000" s="18"/>
      <c r="AI1000" s="18"/>
      <c r="AJ1000" s="18">
        <v>0.63636363636363602</v>
      </c>
      <c r="AK1000" s="18"/>
      <c r="AL1000" s="18"/>
      <c r="AM1000" s="18"/>
      <c r="AN1000" s="18"/>
      <c r="AO1000" s="18"/>
      <c r="AP1000" s="18"/>
      <c r="AQ1000" s="18">
        <v>427.83114545454498</v>
      </c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>
        <v>418.70046363636402</v>
      </c>
      <c r="BD1000" s="18">
        <v>9.1306818181818201</v>
      </c>
      <c r="BE1000" s="18">
        <v>18.741372727272701</v>
      </c>
      <c r="BF1000" s="18">
        <v>80.9761363636364</v>
      </c>
      <c r="BG1000" s="18">
        <v>14.113636363636401</v>
      </c>
      <c r="BH1000" s="18">
        <v>314</v>
      </c>
    </row>
    <row r="1001" spans="1:60" x14ac:dyDescent="0.2">
      <c r="A1001" s="18" t="s">
        <v>201</v>
      </c>
      <c r="B1001" s="3">
        <v>84</v>
      </c>
      <c r="C1001" s="18" t="s">
        <v>47</v>
      </c>
      <c r="D1001" s="18" t="s">
        <v>307</v>
      </c>
      <c r="E1001" s="18" t="s">
        <v>311</v>
      </c>
      <c r="F1001" s="18" t="s">
        <v>312</v>
      </c>
      <c r="G1001" s="18">
        <v>173.75227272727301</v>
      </c>
      <c r="H1001" s="18">
        <v>258.7</v>
      </c>
      <c r="I1001" s="18">
        <v>432.452272727273</v>
      </c>
      <c r="J1001" s="18">
        <v>43.170802213182299</v>
      </c>
      <c r="K1001" s="18">
        <v>47.469673542537898</v>
      </c>
      <c r="L1001" s="18">
        <v>45.742457128742799</v>
      </c>
      <c r="M1001" s="18">
        <v>39.795454545454497</v>
      </c>
      <c r="N1001" s="18">
        <v>61.9227272727273</v>
      </c>
      <c r="O1001" s="18">
        <v>44.920454545454497</v>
      </c>
      <c r="P1001" s="18">
        <v>23.522727272727298</v>
      </c>
      <c r="Q1001" s="18">
        <v>3.5909090909090899</v>
      </c>
      <c r="R1001" s="18"/>
      <c r="S1001" s="18">
        <v>39.363636363636402</v>
      </c>
      <c r="T1001" s="18">
        <v>72.415909090909096</v>
      </c>
      <c r="U1001" s="18">
        <v>69.395454545454498</v>
      </c>
      <c r="V1001" s="18">
        <v>55.093181818181797</v>
      </c>
      <c r="W1001" s="18">
        <v>22.431818181818201</v>
      </c>
      <c r="X1001" s="18"/>
      <c r="Y1001" s="18">
        <v>388.06590909090897</v>
      </c>
      <c r="Z1001" s="18">
        <v>32.181818181818201</v>
      </c>
      <c r="AA1001" s="18">
        <v>12.204545454545499</v>
      </c>
      <c r="AB1001" s="18">
        <v>93.090909090909093</v>
      </c>
      <c r="AC1001" s="18">
        <v>163.85454545454499</v>
      </c>
      <c r="AD1001" s="18"/>
      <c r="AE1001" s="18">
        <v>164.165909090909</v>
      </c>
      <c r="AF1001" s="18">
        <v>6.0681818181818201</v>
      </c>
      <c r="AG1001" s="18">
        <v>3.4090909090909101</v>
      </c>
      <c r="AH1001" s="18">
        <v>0.22727272727272699</v>
      </c>
      <c r="AI1001" s="18"/>
      <c r="AJ1001" s="18">
        <v>1.63636363636364</v>
      </c>
      <c r="AK1001" s="18"/>
      <c r="AL1001" s="18"/>
      <c r="AM1001" s="18"/>
      <c r="AN1001" s="18"/>
      <c r="AO1001" s="18"/>
      <c r="AP1001" s="18"/>
      <c r="AQ1001" s="18"/>
      <c r="AR1001" s="18">
        <v>29.240909090909099</v>
      </c>
      <c r="AS1001" s="18"/>
      <c r="AT1001" s="18"/>
      <c r="AU1001" s="18"/>
      <c r="AV1001" s="18"/>
      <c r="AW1001" s="18"/>
      <c r="AX1001" s="18"/>
      <c r="AY1001" s="18">
        <v>403.21136363636401</v>
      </c>
      <c r="AZ1001" s="18"/>
      <c r="BA1001" s="18"/>
      <c r="BB1001" s="18"/>
      <c r="BC1001" s="18">
        <v>418.588636363636</v>
      </c>
      <c r="BD1001" s="18">
        <v>13.863636363636401</v>
      </c>
      <c r="BE1001" s="18">
        <v>53.2545454545455</v>
      </c>
      <c r="BF1001" s="18">
        <v>52.343181818181797</v>
      </c>
      <c r="BG1001" s="18">
        <v>31.113636363636399</v>
      </c>
      <c r="BH1001" s="18">
        <v>295.74090909090899</v>
      </c>
    </row>
    <row r="1002" spans="1:60" x14ac:dyDescent="0.2">
      <c r="A1002" s="18" t="s">
        <v>201</v>
      </c>
      <c r="B1002" s="3">
        <v>85</v>
      </c>
      <c r="C1002" s="18" t="s">
        <v>48</v>
      </c>
      <c r="D1002" s="18" t="s">
        <v>307</v>
      </c>
      <c r="E1002" s="18" t="s">
        <v>311</v>
      </c>
      <c r="F1002" s="18" t="s">
        <v>312</v>
      </c>
      <c r="G1002" s="18">
        <v>94.638636363636394</v>
      </c>
      <c r="H1002" s="18">
        <v>206.02897727272699</v>
      </c>
      <c r="I1002" s="18">
        <v>300.667613636363</v>
      </c>
      <c r="J1002" s="18">
        <v>52.769494008309202</v>
      </c>
      <c r="K1002" s="18">
        <v>55.346702113284003</v>
      </c>
      <c r="L1002" s="18">
        <v>54.535495818963597</v>
      </c>
      <c r="M1002" s="18">
        <v>4.9545454545454497</v>
      </c>
      <c r="N1002" s="18">
        <v>17.7352272727273</v>
      </c>
      <c r="O1002" s="18">
        <v>25.1227272727273</v>
      </c>
      <c r="P1002" s="18">
        <v>32.575000000000003</v>
      </c>
      <c r="Q1002" s="18">
        <v>14.2511363636364</v>
      </c>
      <c r="R1002" s="18"/>
      <c r="S1002" s="18">
        <v>10.9738636363636</v>
      </c>
      <c r="T1002" s="18">
        <v>35.763068181818198</v>
      </c>
      <c r="U1002" s="18">
        <v>33.561363636363602</v>
      </c>
      <c r="V1002" s="18">
        <v>76.325000000000003</v>
      </c>
      <c r="W1002" s="18">
        <v>49.405681818181797</v>
      </c>
      <c r="X1002" s="18"/>
      <c r="Y1002" s="18">
        <v>218.48124999999999</v>
      </c>
      <c r="Z1002" s="18">
        <v>52.195454545454602</v>
      </c>
      <c r="AA1002" s="18">
        <v>29.990909090909099</v>
      </c>
      <c r="AB1002" s="18">
        <v>54.1488636363636</v>
      </c>
      <c r="AC1002" s="18">
        <v>133.59431818181801</v>
      </c>
      <c r="AD1002" s="18"/>
      <c r="AE1002" s="18">
        <v>107.553977272727</v>
      </c>
      <c r="AF1002" s="18">
        <v>5.3704545454545496</v>
      </c>
      <c r="AG1002" s="18"/>
      <c r="AH1002" s="18"/>
      <c r="AI1002" s="18"/>
      <c r="AJ1002" s="18"/>
      <c r="AK1002" s="18"/>
      <c r="AL1002" s="18"/>
      <c r="AM1002" s="18"/>
      <c r="AN1002" s="18"/>
      <c r="AO1002" s="18"/>
      <c r="AP1002" s="18"/>
      <c r="AQ1002" s="18"/>
      <c r="AR1002" s="18">
        <v>300.667613636363</v>
      </c>
      <c r="AS1002" s="18"/>
      <c r="AT1002" s="18"/>
      <c r="AU1002" s="18"/>
      <c r="AV1002" s="18"/>
      <c r="AW1002" s="18"/>
      <c r="AX1002" s="18"/>
      <c r="AY1002" s="18"/>
      <c r="AZ1002" s="18"/>
      <c r="BA1002" s="18"/>
      <c r="BB1002" s="18"/>
      <c r="BC1002" s="18">
        <v>296.97443181818198</v>
      </c>
      <c r="BD1002" s="18">
        <v>3.6931818181818201</v>
      </c>
      <c r="BE1002" s="18">
        <v>58.409090909090899</v>
      </c>
      <c r="BF1002" s="18">
        <v>42.991477272727302</v>
      </c>
      <c r="BG1002" s="18">
        <v>3.5511363636363602</v>
      </c>
      <c r="BH1002" s="18">
        <v>195.71590909090901</v>
      </c>
    </row>
    <row r="1003" spans="1:60" x14ac:dyDescent="0.2">
      <c r="A1003" s="18" t="s">
        <v>201</v>
      </c>
      <c r="B1003" s="3">
        <v>86</v>
      </c>
      <c r="C1003" s="18" t="s">
        <v>49</v>
      </c>
      <c r="D1003" s="18" t="s">
        <v>307</v>
      </c>
      <c r="E1003" s="18" t="s">
        <v>311</v>
      </c>
      <c r="F1003" s="18" t="s">
        <v>313</v>
      </c>
      <c r="G1003" s="18">
        <v>871.68181818181802</v>
      </c>
      <c r="H1003" s="18">
        <v>1365.3181818181799</v>
      </c>
      <c r="I1003" s="18">
        <v>2237</v>
      </c>
      <c r="J1003" s="18">
        <v>44.560906293998102</v>
      </c>
      <c r="K1003" s="18">
        <v>47.072527216433102</v>
      </c>
      <c r="L1003" s="18">
        <v>46.0938350875767</v>
      </c>
      <c r="M1003" s="18">
        <v>152.90909090909099</v>
      </c>
      <c r="N1003" s="18">
        <v>328.20454545454498</v>
      </c>
      <c r="O1003" s="18">
        <v>214.522727272727</v>
      </c>
      <c r="P1003" s="18">
        <v>144.886363636364</v>
      </c>
      <c r="Q1003" s="18">
        <v>31.159090909090899</v>
      </c>
      <c r="R1003" s="18"/>
      <c r="S1003" s="18">
        <v>158.136363636364</v>
      </c>
      <c r="T1003" s="18">
        <v>483.06818181818198</v>
      </c>
      <c r="U1003" s="18">
        <v>360.95454545454498</v>
      </c>
      <c r="V1003" s="18">
        <v>270.06818181818198</v>
      </c>
      <c r="W1003" s="18">
        <v>93.090909090909093</v>
      </c>
      <c r="X1003" s="18"/>
      <c r="Y1003" s="18">
        <v>2065.54545454545</v>
      </c>
      <c r="Z1003" s="18">
        <v>146.65909090909099</v>
      </c>
      <c r="AA1003" s="18">
        <v>24.795454545454501</v>
      </c>
      <c r="AB1003" s="18">
        <v>1035.5909090909099</v>
      </c>
      <c r="AC1003" s="18">
        <v>487.06818181818198</v>
      </c>
      <c r="AD1003" s="18">
        <v>439.25</v>
      </c>
      <c r="AE1003" s="18">
        <v>177.70454545454501</v>
      </c>
      <c r="AF1003" s="18">
        <v>96.431818181818201</v>
      </c>
      <c r="AG1003" s="18"/>
      <c r="AH1003" s="18"/>
      <c r="AI1003" s="18"/>
      <c r="AJ1003" s="18">
        <v>0.95454545454545503</v>
      </c>
      <c r="AK1003" s="18"/>
      <c r="AL1003" s="18"/>
      <c r="AM1003" s="18"/>
      <c r="AN1003" s="18"/>
      <c r="AO1003" s="18"/>
      <c r="AP1003" s="18"/>
      <c r="AQ1003" s="18"/>
      <c r="AR1003" s="18">
        <v>2202.4772727272698</v>
      </c>
      <c r="AS1003" s="18"/>
      <c r="AT1003" s="18"/>
      <c r="AU1003" s="18"/>
      <c r="AV1003" s="18"/>
      <c r="AW1003" s="18">
        <v>34.522727272727302</v>
      </c>
      <c r="AX1003" s="18"/>
      <c r="AY1003" s="18"/>
      <c r="AZ1003" s="18"/>
      <c r="BA1003" s="18"/>
      <c r="BB1003" s="18"/>
      <c r="BC1003" s="18">
        <v>2026.1590909090901</v>
      </c>
      <c r="BD1003" s="18">
        <v>210.84090909090901</v>
      </c>
      <c r="BE1003" s="18">
        <v>77.113636363636402</v>
      </c>
      <c r="BF1003" s="18">
        <v>404.79545454545502</v>
      </c>
      <c r="BG1003" s="18">
        <v>194.75</v>
      </c>
      <c r="BH1003" s="18">
        <v>1560.3409090909099</v>
      </c>
    </row>
    <row r="1004" spans="1:60" x14ac:dyDescent="0.2">
      <c r="A1004" s="18" t="s">
        <v>201</v>
      </c>
      <c r="B1004" s="3">
        <v>87</v>
      </c>
      <c r="C1004" s="18" t="s">
        <v>50</v>
      </c>
      <c r="D1004" s="18" t="s">
        <v>307</v>
      </c>
      <c r="E1004" s="18" t="s">
        <v>311</v>
      </c>
      <c r="F1004" s="18" t="s">
        <v>313</v>
      </c>
      <c r="G1004" s="18">
        <v>552.09090909090901</v>
      </c>
      <c r="H1004" s="18">
        <v>882.40909090909099</v>
      </c>
      <c r="I1004" s="18">
        <v>1434.5</v>
      </c>
      <c r="J1004" s="18">
        <v>47.743536966902703</v>
      </c>
      <c r="K1004" s="18">
        <v>51.416318961520702</v>
      </c>
      <c r="L1004" s="18">
        <v>50.002788428023699</v>
      </c>
      <c r="M1004" s="18">
        <v>55.318181818181799</v>
      </c>
      <c r="N1004" s="18">
        <v>186.227272727273</v>
      </c>
      <c r="O1004" s="18">
        <v>166</v>
      </c>
      <c r="P1004" s="18">
        <v>99.613636363636402</v>
      </c>
      <c r="Q1004" s="18">
        <v>44.931818181818201</v>
      </c>
      <c r="R1004" s="18"/>
      <c r="S1004" s="18">
        <v>71.454545454545496</v>
      </c>
      <c r="T1004" s="18">
        <v>240.40909090909099</v>
      </c>
      <c r="U1004" s="18">
        <v>222.40909090909099</v>
      </c>
      <c r="V1004" s="18">
        <v>194.65909090909099</v>
      </c>
      <c r="W1004" s="18">
        <v>153.477272727273</v>
      </c>
      <c r="X1004" s="18"/>
      <c r="Y1004" s="18">
        <v>1341.75</v>
      </c>
      <c r="Z1004" s="18">
        <v>75.454545454545496</v>
      </c>
      <c r="AA1004" s="18">
        <v>17.295454545454501</v>
      </c>
      <c r="AB1004" s="18">
        <v>738.72727272727298</v>
      </c>
      <c r="AC1004" s="18">
        <v>398.09090909090901</v>
      </c>
      <c r="AD1004" s="18">
        <v>90.795454545454504</v>
      </c>
      <c r="AE1004" s="18">
        <v>196.20454545454501</v>
      </c>
      <c r="AF1004" s="18">
        <v>10.681818181818199</v>
      </c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>
        <v>1434.5</v>
      </c>
      <c r="AW1004" s="18"/>
      <c r="AX1004" s="18"/>
      <c r="AY1004" s="18"/>
      <c r="AZ1004" s="18"/>
      <c r="BA1004" s="18"/>
      <c r="BB1004" s="18"/>
      <c r="BC1004" s="18">
        <v>1324</v>
      </c>
      <c r="BD1004" s="18">
        <v>110.5</v>
      </c>
      <c r="BE1004" s="18">
        <v>5.7727272727272698</v>
      </c>
      <c r="BF1004" s="18">
        <v>178.75</v>
      </c>
      <c r="BG1004" s="18">
        <v>123.545454545455</v>
      </c>
      <c r="BH1004" s="18">
        <v>1126.4318181818201</v>
      </c>
    </row>
    <row r="1005" spans="1:60" x14ac:dyDescent="0.2">
      <c r="A1005" s="18" t="s">
        <v>201</v>
      </c>
      <c r="B1005" s="3">
        <v>88</v>
      </c>
      <c r="C1005" s="18" t="s">
        <v>51</v>
      </c>
      <c r="D1005" s="18" t="s">
        <v>307</v>
      </c>
      <c r="E1005" s="18" t="s">
        <v>311</v>
      </c>
      <c r="F1005" s="18" t="s">
        <v>313</v>
      </c>
      <c r="G1005" s="18">
        <v>132.753409090909</v>
      </c>
      <c r="H1005" s="18">
        <v>565.99409090909103</v>
      </c>
      <c r="I1005" s="18">
        <v>698.74749999999995</v>
      </c>
      <c r="J1005" s="18">
        <v>44.130681458274502</v>
      </c>
      <c r="K1005" s="18">
        <v>47.864487823917401</v>
      </c>
      <c r="L1005" s="18">
        <v>47.1551106541609</v>
      </c>
      <c r="M1005" s="18">
        <v>26.183863636363601</v>
      </c>
      <c r="N1005" s="18">
        <v>52.918409090909101</v>
      </c>
      <c r="O1005" s="18">
        <v>23.492045454545501</v>
      </c>
      <c r="P1005" s="18">
        <v>17.863636363636399</v>
      </c>
      <c r="Q1005" s="18">
        <v>11.2727272727273</v>
      </c>
      <c r="R1005" s="18">
        <v>1.02272727272727</v>
      </c>
      <c r="S1005" s="18">
        <v>103.50113636363599</v>
      </c>
      <c r="T1005" s="18">
        <v>168.54068181818201</v>
      </c>
      <c r="U1005" s="18">
        <v>109.329545454545</v>
      </c>
      <c r="V1005" s="18">
        <v>89.256363636363602</v>
      </c>
      <c r="W1005" s="18">
        <v>94.343636363636406</v>
      </c>
      <c r="X1005" s="18">
        <v>1.02272727272727</v>
      </c>
      <c r="Y1005" s="18">
        <v>595.90090909090895</v>
      </c>
      <c r="Z1005" s="18">
        <v>79.431818181818201</v>
      </c>
      <c r="AA1005" s="18">
        <v>23.414772727272702</v>
      </c>
      <c r="AB1005" s="18">
        <v>251.55681818181799</v>
      </c>
      <c r="AC1005" s="18">
        <v>180.057954545455</v>
      </c>
      <c r="AD1005" s="18"/>
      <c r="AE1005" s="18">
        <v>227.42431818181799</v>
      </c>
      <c r="AF1005" s="18">
        <v>24.171363636363601</v>
      </c>
      <c r="AG1005" s="18">
        <v>15.014318181818201</v>
      </c>
      <c r="AH1005" s="18">
        <v>9.0909090909090898E-2</v>
      </c>
      <c r="AI1005" s="18"/>
      <c r="AJ1005" s="18">
        <v>0.43181818181818199</v>
      </c>
      <c r="AK1005" s="18"/>
      <c r="AL1005" s="18"/>
      <c r="AM1005" s="18"/>
      <c r="AN1005" s="18"/>
      <c r="AO1005" s="18"/>
      <c r="AP1005" s="18"/>
      <c r="AQ1005" s="18">
        <v>464.898636363636</v>
      </c>
      <c r="AR1005" s="18">
        <v>146.95500000000001</v>
      </c>
      <c r="AS1005" s="18"/>
      <c r="AT1005" s="18"/>
      <c r="AU1005" s="18"/>
      <c r="AV1005" s="18">
        <v>86.893863636363605</v>
      </c>
      <c r="AW1005" s="18"/>
      <c r="AX1005" s="18"/>
      <c r="AY1005" s="18"/>
      <c r="AZ1005" s="18"/>
      <c r="BA1005" s="18"/>
      <c r="BB1005" s="18"/>
      <c r="BC1005" s="18">
        <v>643.19068181818204</v>
      </c>
      <c r="BD1005" s="18">
        <v>55.556818181818201</v>
      </c>
      <c r="BE1005" s="18">
        <v>60.311363636363602</v>
      </c>
      <c r="BF1005" s="18">
        <v>128.923181818182</v>
      </c>
      <c r="BG1005" s="18">
        <v>47.256136363636401</v>
      </c>
      <c r="BH1005" s="18">
        <v>462.25681818181801</v>
      </c>
    </row>
    <row r="1006" spans="1:60" x14ac:dyDescent="0.2">
      <c r="A1006" s="18" t="s">
        <v>201</v>
      </c>
      <c r="B1006" s="3">
        <v>89</v>
      </c>
      <c r="C1006" s="18" t="s">
        <v>52</v>
      </c>
      <c r="D1006" s="18" t="s">
        <v>307</v>
      </c>
      <c r="E1006" s="18" t="s">
        <v>311</v>
      </c>
      <c r="F1006" s="18" t="s">
        <v>313</v>
      </c>
      <c r="G1006" s="18">
        <v>229.022727272727</v>
      </c>
      <c r="H1006" s="18">
        <v>409.63636363636402</v>
      </c>
      <c r="I1006" s="18">
        <v>638.65909090909099</v>
      </c>
      <c r="J1006" s="18">
        <v>45.438225662399702</v>
      </c>
      <c r="K1006" s="18">
        <v>46.199123391034099</v>
      </c>
      <c r="L1006" s="18">
        <v>45.926265969181998</v>
      </c>
      <c r="M1006" s="18">
        <v>30.107954545454501</v>
      </c>
      <c r="N1006" s="18">
        <v>88.380681818181799</v>
      </c>
      <c r="O1006" s="18">
        <v>60.403409090909101</v>
      </c>
      <c r="P1006" s="18">
        <v>42.954545454545503</v>
      </c>
      <c r="Q1006" s="18">
        <v>7.1761363636363598</v>
      </c>
      <c r="R1006" s="18"/>
      <c r="S1006" s="18">
        <v>59.653409090909101</v>
      </c>
      <c r="T1006" s="18">
        <v>142.70454545454501</v>
      </c>
      <c r="U1006" s="18">
        <v>117.443181818182</v>
      </c>
      <c r="V1006" s="18">
        <v>63.130681818181799</v>
      </c>
      <c r="W1006" s="18">
        <v>26.704545454545499</v>
      </c>
      <c r="X1006" s="18"/>
      <c r="Y1006" s="18">
        <v>545.74431818181802</v>
      </c>
      <c r="Z1006" s="18">
        <v>75.630681818181799</v>
      </c>
      <c r="AA1006" s="18">
        <v>17.284090909090899</v>
      </c>
      <c r="AB1006" s="18">
        <v>379.45454545454498</v>
      </c>
      <c r="AC1006" s="18">
        <v>147.40909090909099</v>
      </c>
      <c r="AD1006" s="18">
        <v>0.57954545454545503</v>
      </c>
      <c r="AE1006" s="18">
        <v>101.323863636364</v>
      </c>
      <c r="AF1006" s="18">
        <v>9.8238636363636402</v>
      </c>
      <c r="AG1006" s="18">
        <v>6.8181818181818205E-2</v>
      </c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>
        <v>638.65909090909099</v>
      </c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>
        <v>587.21022727272702</v>
      </c>
      <c r="BD1006" s="18">
        <v>51.448863636363598</v>
      </c>
      <c r="BE1006" s="18">
        <v>69.204545454545496</v>
      </c>
      <c r="BF1006" s="18">
        <v>53.636363636363598</v>
      </c>
      <c r="BG1006" s="18">
        <v>11.818181818181801</v>
      </c>
      <c r="BH1006" s="18">
        <v>504</v>
      </c>
    </row>
    <row r="1007" spans="1:60" x14ac:dyDescent="0.2">
      <c r="A1007" s="18" t="s">
        <v>201</v>
      </c>
      <c r="B1007" s="3">
        <v>90</v>
      </c>
      <c r="C1007" s="18" t="s">
        <v>53</v>
      </c>
      <c r="D1007" s="18" t="s">
        <v>307</v>
      </c>
      <c r="E1007" s="18" t="s">
        <v>311</v>
      </c>
      <c r="F1007" s="18" t="s">
        <v>313</v>
      </c>
      <c r="G1007" s="18">
        <v>366.09090909090901</v>
      </c>
      <c r="H1007" s="18">
        <v>545.88636363636397</v>
      </c>
      <c r="I1007" s="18">
        <v>911.97727272727298</v>
      </c>
      <c r="J1007" s="18">
        <v>43.091072758877601</v>
      </c>
      <c r="K1007" s="18">
        <v>47.273533452683203</v>
      </c>
      <c r="L1007" s="18">
        <v>45.594587185685299</v>
      </c>
      <c r="M1007" s="18">
        <v>83.659090909090907</v>
      </c>
      <c r="N1007" s="18">
        <v>142.93181818181799</v>
      </c>
      <c r="O1007" s="18">
        <v>80.977272727272705</v>
      </c>
      <c r="P1007" s="18">
        <v>38.318181818181799</v>
      </c>
      <c r="Q1007" s="18">
        <v>20.204545454545499</v>
      </c>
      <c r="R1007" s="18"/>
      <c r="S1007" s="18">
        <v>81.090909090909093</v>
      </c>
      <c r="T1007" s="18">
        <v>181.31818181818201</v>
      </c>
      <c r="U1007" s="18">
        <v>122.181818181818</v>
      </c>
      <c r="V1007" s="18">
        <v>103.818181818182</v>
      </c>
      <c r="W1007" s="18">
        <v>57.477272727272698</v>
      </c>
      <c r="X1007" s="18"/>
      <c r="Y1007" s="18">
        <v>875.5</v>
      </c>
      <c r="Z1007" s="18">
        <v>29.227272727272702</v>
      </c>
      <c r="AA1007" s="18">
        <v>7.25</v>
      </c>
      <c r="AB1007" s="18">
        <v>372.45454545454498</v>
      </c>
      <c r="AC1007" s="18">
        <v>255.772727272727</v>
      </c>
      <c r="AD1007" s="18">
        <v>60.681818181818201</v>
      </c>
      <c r="AE1007" s="18">
        <v>211.363636363636</v>
      </c>
      <c r="AF1007" s="18">
        <v>10.318181818181801</v>
      </c>
      <c r="AG1007" s="18">
        <v>0.77272727272727304</v>
      </c>
      <c r="AH1007" s="18">
        <v>0.31818181818181801</v>
      </c>
      <c r="AI1007" s="18"/>
      <c r="AJ1007" s="18">
        <v>0.29545454545454503</v>
      </c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>
        <v>754.75</v>
      </c>
      <c r="AY1007" s="18">
        <v>135.386363636364</v>
      </c>
      <c r="AZ1007" s="18">
        <v>21.840909090909101</v>
      </c>
      <c r="BA1007" s="18"/>
      <c r="BB1007" s="18"/>
      <c r="BC1007" s="18">
        <v>849.20454545454595</v>
      </c>
      <c r="BD1007" s="18">
        <v>62.772727272727302</v>
      </c>
      <c r="BE1007" s="18">
        <v>42.159090909090899</v>
      </c>
      <c r="BF1007" s="18">
        <v>98.681818181818201</v>
      </c>
      <c r="BG1007" s="18">
        <v>50.522727272727302</v>
      </c>
      <c r="BH1007" s="18">
        <v>720.61363636363603</v>
      </c>
    </row>
    <row r="1008" spans="1:60" x14ac:dyDescent="0.2">
      <c r="A1008" s="18" t="s">
        <v>201</v>
      </c>
      <c r="B1008" s="3">
        <v>91</v>
      </c>
      <c r="C1008" s="18" t="s">
        <v>54</v>
      </c>
      <c r="D1008" s="18" t="s">
        <v>307</v>
      </c>
      <c r="E1008" s="18" t="s">
        <v>311</v>
      </c>
      <c r="F1008" s="18" t="s">
        <v>313</v>
      </c>
      <c r="G1008" s="18">
        <v>203.022727272727</v>
      </c>
      <c r="H1008" s="18">
        <v>390.06818181818198</v>
      </c>
      <c r="I1008" s="18">
        <v>593.09090909090901</v>
      </c>
      <c r="J1008" s="18">
        <v>43.254449792902697</v>
      </c>
      <c r="K1008" s="18">
        <v>47.676338635436899</v>
      </c>
      <c r="L1008" s="18">
        <v>46.162668608215903</v>
      </c>
      <c r="M1008" s="18">
        <v>48.272727272727302</v>
      </c>
      <c r="N1008" s="18">
        <v>67.5</v>
      </c>
      <c r="O1008" s="18">
        <v>51.909090909090899</v>
      </c>
      <c r="P1008" s="18">
        <v>30.204545454545499</v>
      </c>
      <c r="Q1008" s="18">
        <v>5.1363636363636402</v>
      </c>
      <c r="R1008" s="18"/>
      <c r="S1008" s="18">
        <v>73.022727272727295</v>
      </c>
      <c r="T1008" s="18">
        <v>92.25</v>
      </c>
      <c r="U1008" s="18">
        <v>105.431818181818</v>
      </c>
      <c r="V1008" s="18">
        <v>70.272727272727295</v>
      </c>
      <c r="W1008" s="18">
        <v>49.090909090909101</v>
      </c>
      <c r="X1008" s="18"/>
      <c r="Y1008" s="18">
        <v>543.27272727272702</v>
      </c>
      <c r="Z1008" s="18">
        <v>42.136363636363598</v>
      </c>
      <c r="AA1008" s="18">
        <v>7.6818181818181799</v>
      </c>
      <c r="AB1008" s="18">
        <v>209.613636363636</v>
      </c>
      <c r="AC1008" s="18">
        <v>158.75</v>
      </c>
      <c r="AD1008" s="18">
        <v>21</v>
      </c>
      <c r="AE1008" s="18">
        <v>158.272727272727</v>
      </c>
      <c r="AF1008" s="18">
        <v>45.454545454545503</v>
      </c>
      <c r="AG1008" s="18"/>
      <c r="AH1008" s="18"/>
      <c r="AI1008" s="18"/>
      <c r="AJ1008" s="18"/>
      <c r="AK1008" s="18"/>
      <c r="AL1008" s="18"/>
      <c r="AM1008" s="18"/>
      <c r="AN1008" s="18">
        <v>383.45454545454498</v>
      </c>
      <c r="AO1008" s="18"/>
      <c r="AP1008" s="18">
        <v>209.636363636364</v>
      </c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>
        <v>535.70454545454595</v>
      </c>
      <c r="BD1008" s="18">
        <v>57.386363636363598</v>
      </c>
      <c r="BE1008" s="18">
        <v>39.386363636363598</v>
      </c>
      <c r="BF1008" s="18">
        <v>72.159090909090907</v>
      </c>
      <c r="BG1008" s="18">
        <v>46.25</v>
      </c>
      <c r="BH1008" s="18">
        <v>435.29545454545502</v>
      </c>
    </row>
    <row r="1009" spans="1:60" x14ac:dyDescent="0.2">
      <c r="A1009" s="18" t="s">
        <v>201</v>
      </c>
      <c r="B1009" s="3">
        <v>92</v>
      </c>
      <c r="C1009" s="18" t="s">
        <v>55</v>
      </c>
      <c r="D1009" s="18" t="s">
        <v>307</v>
      </c>
      <c r="E1009" s="18" t="s">
        <v>311</v>
      </c>
      <c r="F1009" s="18" t="s">
        <v>313</v>
      </c>
      <c r="G1009" s="18">
        <v>183.81818181818201</v>
      </c>
      <c r="H1009" s="18">
        <v>223.04318181818201</v>
      </c>
      <c r="I1009" s="18">
        <v>406.86136363636399</v>
      </c>
      <c r="J1009" s="18">
        <v>43.454945598417403</v>
      </c>
      <c r="K1009" s="18">
        <v>46.021306514229799</v>
      </c>
      <c r="L1009" s="18">
        <v>44.861835894514101</v>
      </c>
      <c r="M1009" s="18">
        <v>42.104545454545502</v>
      </c>
      <c r="N1009" s="18">
        <v>60.790909090909103</v>
      </c>
      <c r="O1009" s="18">
        <v>49.9613636363636</v>
      </c>
      <c r="P1009" s="18">
        <v>27.938636363636402</v>
      </c>
      <c r="Q1009" s="18">
        <v>3.0227272727272698</v>
      </c>
      <c r="R1009" s="18"/>
      <c r="S1009" s="18">
        <v>34.227272727272698</v>
      </c>
      <c r="T1009" s="18">
        <v>70.490909090909099</v>
      </c>
      <c r="U1009" s="18">
        <v>70.727272727272705</v>
      </c>
      <c r="V1009" s="18">
        <v>37.029545454545499</v>
      </c>
      <c r="W1009" s="18">
        <v>10.568181818181801</v>
      </c>
      <c r="X1009" s="18"/>
      <c r="Y1009" s="18">
        <v>378.27727272727299</v>
      </c>
      <c r="Z1009" s="18">
        <v>24.25</v>
      </c>
      <c r="AA1009" s="18">
        <v>4.3340909090909099</v>
      </c>
      <c r="AB1009" s="18">
        <v>132.727272727273</v>
      </c>
      <c r="AC1009" s="18">
        <v>152.51363636363601</v>
      </c>
      <c r="AD1009" s="18">
        <v>34.377272727272697</v>
      </c>
      <c r="AE1009" s="18">
        <v>80.720454545454601</v>
      </c>
      <c r="AF1009" s="18">
        <v>6.5227272727272698</v>
      </c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>
        <v>406.86136363636399</v>
      </c>
      <c r="AU1009" s="18"/>
      <c r="AV1009" s="18"/>
      <c r="AW1009" s="18"/>
      <c r="AX1009" s="18"/>
      <c r="AY1009" s="18"/>
      <c r="AZ1009" s="18"/>
      <c r="BA1009" s="18"/>
      <c r="BB1009" s="18"/>
      <c r="BC1009" s="18">
        <v>386.63409090909101</v>
      </c>
      <c r="BD1009" s="18">
        <v>20.227272727272702</v>
      </c>
      <c r="BE1009" s="18">
        <v>36.861363636363599</v>
      </c>
      <c r="BF1009" s="18">
        <v>52.75</v>
      </c>
      <c r="BG1009" s="18">
        <v>20.25</v>
      </c>
      <c r="BH1009" s="18">
        <v>297</v>
      </c>
    </row>
    <row r="1010" spans="1:60" x14ac:dyDescent="0.2">
      <c r="A1010" s="18" t="s">
        <v>201</v>
      </c>
      <c r="B1010" s="3">
        <v>93</v>
      </c>
      <c r="C1010" s="18" t="s">
        <v>56</v>
      </c>
      <c r="D1010" s="18" t="s">
        <v>307</v>
      </c>
      <c r="E1010" s="18" t="s">
        <v>311</v>
      </c>
      <c r="F1010" s="18" t="s">
        <v>313</v>
      </c>
      <c r="G1010" s="18">
        <v>198.43181818181799</v>
      </c>
      <c r="H1010" s="18">
        <v>302.88636363636402</v>
      </c>
      <c r="I1010" s="18">
        <v>501.31818181818198</v>
      </c>
      <c r="J1010" s="18">
        <v>44.301683655938803</v>
      </c>
      <c r="K1010" s="18">
        <v>45.673144743753397</v>
      </c>
      <c r="L1010" s="18">
        <v>45.130292864266998</v>
      </c>
      <c r="M1010" s="18">
        <v>38.863636363636402</v>
      </c>
      <c r="N1010" s="18">
        <v>59.636363636363598</v>
      </c>
      <c r="O1010" s="18">
        <v>70.227272727272705</v>
      </c>
      <c r="P1010" s="18">
        <v>23.818181818181799</v>
      </c>
      <c r="Q1010" s="18">
        <v>5.8863636363636402</v>
      </c>
      <c r="R1010" s="18"/>
      <c r="S1010" s="18">
        <v>45.25</v>
      </c>
      <c r="T1010" s="18">
        <v>107.227272727273</v>
      </c>
      <c r="U1010" s="18">
        <v>82.681818181818201</v>
      </c>
      <c r="V1010" s="18">
        <v>51.795454545454497</v>
      </c>
      <c r="W1010" s="18">
        <v>15.931818181818199</v>
      </c>
      <c r="X1010" s="18"/>
      <c r="Y1010" s="18">
        <v>412.36363636363598</v>
      </c>
      <c r="Z1010" s="18">
        <v>66.363636363636402</v>
      </c>
      <c r="AA1010" s="18">
        <v>22.590909090909101</v>
      </c>
      <c r="AB1010" s="18">
        <v>131.70454545454501</v>
      </c>
      <c r="AC1010" s="18">
        <v>167.84090909090901</v>
      </c>
      <c r="AD1010" s="18">
        <v>28.318181818181799</v>
      </c>
      <c r="AE1010" s="18">
        <v>147.20454545454501</v>
      </c>
      <c r="AF1010" s="18">
        <v>23.045454545454501</v>
      </c>
      <c r="AG1010" s="18">
        <v>2.2045454545454501</v>
      </c>
      <c r="AH1010" s="18"/>
      <c r="AI1010" s="18"/>
      <c r="AJ1010" s="18">
        <v>1</v>
      </c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>
        <v>501.31818181818198</v>
      </c>
      <c r="AW1010" s="18"/>
      <c r="AX1010" s="18"/>
      <c r="AY1010" s="18"/>
      <c r="AZ1010" s="18"/>
      <c r="BA1010" s="18"/>
      <c r="BB1010" s="18"/>
      <c r="BC1010" s="18">
        <v>480.52272727272702</v>
      </c>
      <c r="BD1010" s="18">
        <v>20.795454545454501</v>
      </c>
      <c r="BE1010" s="18">
        <v>76.045454545454504</v>
      </c>
      <c r="BF1010" s="18">
        <v>102.704545454545</v>
      </c>
      <c r="BG1010" s="18">
        <v>35.681818181818201</v>
      </c>
      <c r="BH1010" s="18">
        <v>286.88636363636402</v>
      </c>
    </row>
    <row r="1011" spans="1:60" x14ac:dyDescent="0.2">
      <c r="A1011" s="18" t="s">
        <v>201</v>
      </c>
      <c r="B1011" s="3">
        <v>94</v>
      </c>
      <c r="C1011" s="18" t="s">
        <v>57</v>
      </c>
      <c r="D1011" s="18" t="s">
        <v>307</v>
      </c>
      <c r="E1011" s="18" t="s">
        <v>311</v>
      </c>
      <c r="F1011" s="18" t="s">
        <v>313</v>
      </c>
      <c r="G1011" s="18">
        <v>218.04659090909101</v>
      </c>
      <c r="H1011" s="18">
        <v>274.492727272727</v>
      </c>
      <c r="I1011" s="18">
        <v>492.53931818181798</v>
      </c>
      <c r="J1011" s="18">
        <v>42.901058468529897</v>
      </c>
      <c r="K1011" s="18">
        <v>44.305369077504899</v>
      </c>
      <c r="L1011" s="18">
        <v>43.683682382532503</v>
      </c>
      <c r="M1011" s="18">
        <v>43.256590909090903</v>
      </c>
      <c r="N1011" s="18">
        <v>87.465000000000003</v>
      </c>
      <c r="O1011" s="18">
        <v>60.5386363636364</v>
      </c>
      <c r="P1011" s="18">
        <v>20.593181818181801</v>
      </c>
      <c r="Q1011" s="18">
        <v>6.1931818181818201</v>
      </c>
      <c r="R1011" s="18"/>
      <c r="S1011" s="18">
        <v>57.571136363636398</v>
      </c>
      <c r="T1011" s="18">
        <v>87.308636363636396</v>
      </c>
      <c r="U1011" s="18">
        <v>82.204545454545496</v>
      </c>
      <c r="V1011" s="18">
        <v>33.803863636363602</v>
      </c>
      <c r="W1011" s="18">
        <v>13.6045454545455</v>
      </c>
      <c r="X1011" s="18"/>
      <c r="Y1011" s="18">
        <v>427.94</v>
      </c>
      <c r="Z1011" s="18">
        <v>48.397727272727302</v>
      </c>
      <c r="AA1011" s="18">
        <v>16.2015909090909</v>
      </c>
      <c r="AB1011" s="18">
        <v>149.56863636363599</v>
      </c>
      <c r="AC1011" s="18">
        <v>194.432954545455</v>
      </c>
      <c r="AD1011" s="18">
        <v>1.0909090909090899</v>
      </c>
      <c r="AE1011" s="18">
        <v>108.070681818182</v>
      </c>
      <c r="AF1011" s="18">
        <v>35.076136363636401</v>
      </c>
      <c r="AG1011" s="18">
        <v>4.3</v>
      </c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>
        <v>492.53931818181798</v>
      </c>
      <c r="AX1011" s="18"/>
      <c r="AY1011" s="18"/>
      <c r="AZ1011" s="18"/>
      <c r="BA1011" s="18"/>
      <c r="BB1011" s="18"/>
      <c r="BC1011" s="18">
        <v>457.04113636363599</v>
      </c>
      <c r="BD1011" s="18">
        <v>35.498181818181799</v>
      </c>
      <c r="BE1011" s="18">
        <v>22.859772727272698</v>
      </c>
      <c r="BF1011" s="18">
        <v>120.815909090909</v>
      </c>
      <c r="BG1011" s="18">
        <v>17.431818181818201</v>
      </c>
      <c r="BH1011" s="18">
        <v>331.43181818181802</v>
      </c>
    </row>
    <row r="1012" spans="1:60" x14ac:dyDescent="0.2">
      <c r="A1012" s="18" t="s">
        <v>201</v>
      </c>
      <c r="B1012" s="3">
        <v>99</v>
      </c>
      <c r="C1012" s="18" t="s">
        <v>58</v>
      </c>
      <c r="D1012" s="18" t="s">
        <v>308</v>
      </c>
      <c r="E1012" s="18" t="s">
        <v>308</v>
      </c>
      <c r="F1012" s="18" t="s">
        <v>308</v>
      </c>
      <c r="G1012" s="18">
        <v>6.5</v>
      </c>
      <c r="H1012" s="18">
        <v>6.3863636363636402</v>
      </c>
      <c r="I1012" s="18">
        <v>12.886363636363599</v>
      </c>
      <c r="J1012" s="18">
        <v>45.1013986013986</v>
      </c>
      <c r="K1012" s="18">
        <v>48.391459074733099</v>
      </c>
      <c r="L1012" s="18">
        <v>46.731922398588999</v>
      </c>
      <c r="M1012" s="18">
        <v>1.1818181818181801</v>
      </c>
      <c r="N1012" s="18">
        <v>1.63636363636364</v>
      </c>
      <c r="O1012" s="18">
        <v>2.5681818181818201</v>
      </c>
      <c r="P1012" s="18">
        <v>1.11363636363636</v>
      </c>
      <c r="Q1012" s="18"/>
      <c r="R1012" s="18"/>
      <c r="S1012" s="18">
        <v>9.0909090909090898E-2</v>
      </c>
      <c r="T1012" s="18">
        <v>3.4318181818181799</v>
      </c>
      <c r="U1012" s="18">
        <v>1.1818181818181801</v>
      </c>
      <c r="V1012" s="18">
        <v>0.72727272727272696</v>
      </c>
      <c r="W1012" s="18">
        <v>0.95454545454545503</v>
      </c>
      <c r="X1012" s="18"/>
      <c r="Y1012" s="18">
        <v>12.0227272727273</v>
      </c>
      <c r="Z1012" s="18">
        <v>0.59090909090909105</v>
      </c>
      <c r="AA1012" s="18">
        <v>0.27272727272727298</v>
      </c>
      <c r="AB1012" s="18">
        <v>0.13636363636363599</v>
      </c>
      <c r="AC1012" s="18">
        <v>2.0681818181818201</v>
      </c>
      <c r="AD1012" s="18"/>
      <c r="AE1012" s="18">
        <v>8.6818181818181799</v>
      </c>
      <c r="AF1012" s="18"/>
      <c r="AG1012" s="18">
        <v>1.4545454545454499</v>
      </c>
      <c r="AH1012" s="18"/>
      <c r="AI1012" s="18"/>
      <c r="AJ1012" s="18">
        <v>0.54545454545454497</v>
      </c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>
        <v>12.886363636363599</v>
      </c>
      <c r="AZ1012" s="18"/>
      <c r="BA1012" s="18"/>
      <c r="BB1012" s="18"/>
      <c r="BC1012" s="18">
        <v>12.886363636363599</v>
      </c>
      <c r="BD1012" s="18"/>
      <c r="BE1012" s="18">
        <v>2.3636363636363602</v>
      </c>
      <c r="BF1012" s="18">
        <v>4.8409090909090899</v>
      </c>
      <c r="BG1012" s="18">
        <v>2.6136363636363602</v>
      </c>
      <c r="BH1012" s="18">
        <v>3.0681818181818201</v>
      </c>
    </row>
    <row r="1013" spans="1:60" x14ac:dyDescent="0.2">
      <c r="A1013" s="18" t="s">
        <v>201</v>
      </c>
      <c r="B1013" s="3">
        <v>100</v>
      </c>
      <c r="C1013" s="18" t="s">
        <v>59</v>
      </c>
      <c r="D1013" s="18" t="s">
        <v>308</v>
      </c>
      <c r="E1013" s="18" t="s">
        <v>308</v>
      </c>
      <c r="F1013" s="18" t="s">
        <v>308</v>
      </c>
      <c r="G1013" s="18">
        <v>329.33142727272502</v>
      </c>
      <c r="H1013" s="18">
        <v>529.66819090908996</v>
      </c>
      <c r="I1013" s="18">
        <v>858.99961818182896</v>
      </c>
      <c r="J1013" s="18">
        <v>41.991202486349401</v>
      </c>
      <c r="K1013" s="18">
        <v>44.090881369281199</v>
      </c>
      <c r="L1013" s="18">
        <v>43.285886548917802</v>
      </c>
      <c r="M1013" s="18">
        <v>96.308984090909206</v>
      </c>
      <c r="N1013" s="18">
        <v>109.157875</v>
      </c>
      <c r="O1013" s="18">
        <v>75.960704545454604</v>
      </c>
      <c r="P1013" s="18">
        <v>38.730784090909097</v>
      </c>
      <c r="Q1013" s="18">
        <v>9.1730795454545504</v>
      </c>
      <c r="R1013" s="18"/>
      <c r="S1013" s="18">
        <v>134.737602272727</v>
      </c>
      <c r="T1013" s="18">
        <v>156.80944318181801</v>
      </c>
      <c r="U1013" s="18">
        <v>131.208354545454</v>
      </c>
      <c r="V1013" s="18">
        <v>77.373195454545595</v>
      </c>
      <c r="W1013" s="18">
        <v>29.539595454545399</v>
      </c>
      <c r="X1013" s="18"/>
      <c r="Y1013" s="18">
        <v>61.954545454545503</v>
      </c>
      <c r="Z1013" s="18">
        <v>211.83719318181801</v>
      </c>
      <c r="AA1013" s="18">
        <v>585.20787954545096</v>
      </c>
      <c r="AB1013" s="18">
        <v>6.7391909090909099</v>
      </c>
      <c r="AC1013" s="18">
        <v>165.40243181818201</v>
      </c>
      <c r="AD1013" s="18">
        <v>2.7281818181818199E-2</v>
      </c>
      <c r="AE1013" s="18">
        <v>521.849497727276</v>
      </c>
      <c r="AF1013" s="18">
        <v>24.531949999999998</v>
      </c>
      <c r="AG1013" s="18">
        <v>82.349552272727394</v>
      </c>
      <c r="AH1013" s="18"/>
      <c r="AI1013" s="18"/>
      <c r="AJ1013" s="18">
        <v>58.099713636363703</v>
      </c>
      <c r="AK1013" s="18"/>
      <c r="AL1013" s="18">
        <v>18.826218181818199</v>
      </c>
      <c r="AM1013" s="18">
        <v>27.5472772727273</v>
      </c>
      <c r="AN1013" s="18">
        <v>60.9595045454546</v>
      </c>
      <c r="AO1013" s="18">
        <v>18.7297863636364</v>
      </c>
      <c r="AP1013" s="18">
        <v>38.905818181818198</v>
      </c>
      <c r="AQ1013" s="18">
        <v>35.240077272727298</v>
      </c>
      <c r="AR1013" s="18">
        <v>329.61274545454302</v>
      </c>
      <c r="AS1013" s="18">
        <v>37.922538636363598</v>
      </c>
      <c r="AT1013" s="18">
        <v>57.270922727272797</v>
      </c>
      <c r="AU1013" s="18"/>
      <c r="AV1013" s="18">
        <v>103.163872727273</v>
      </c>
      <c r="AW1013" s="18">
        <v>39.215472727272697</v>
      </c>
      <c r="AX1013" s="18">
        <v>22.849845454545399</v>
      </c>
      <c r="AY1013" s="18">
        <v>42.092097727272701</v>
      </c>
      <c r="AZ1013" s="18">
        <v>9.2565500000000007</v>
      </c>
      <c r="BA1013" s="18">
        <v>17.406890909090901</v>
      </c>
      <c r="BB1013" s="18"/>
      <c r="BC1013" s="18">
        <v>846.76922500000796</v>
      </c>
      <c r="BD1013" s="18">
        <v>12.230393181818201</v>
      </c>
      <c r="BE1013" s="18">
        <v>345.49695909090701</v>
      </c>
      <c r="BF1013" s="18">
        <v>480.38962272726201</v>
      </c>
      <c r="BG1013" s="18">
        <v>28.544854545454498</v>
      </c>
      <c r="BH1013" s="18">
        <v>4.5681818181818201</v>
      </c>
    </row>
    <row r="1014" spans="1:60" x14ac:dyDescent="0.2">
      <c r="A1014" s="18" t="s">
        <v>201</v>
      </c>
      <c r="B1014" s="3">
        <v>101</v>
      </c>
      <c r="C1014" s="18" t="s">
        <v>60</v>
      </c>
      <c r="D1014" s="18" t="s">
        <v>308</v>
      </c>
      <c r="E1014" s="18" t="s">
        <v>308</v>
      </c>
      <c r="F1014" s="18" t="s">
        <v>308</v>
      </c>
      <c r="G1014" s="18">
        <v>2.8636363636363602</v>
      </c>
      <c r="H1014" s="18">
        <v>3.8181818181818201</v>
      </c>
      <c r="I1014" s="18">
        <v>6.6818181818181799</v>
      </c>
      <c r="J1014" s="18">
        <v>42.238095238095198</v>
      </c>
      <c r="K1014" s="18">
        <v>45.696428571428598</v>
      </c>
      <c r="L1014" s="18">
        <v>44.214285714285701</v>
      </c>
      <c r="M1014" s="18">
        <v>0.54545454545454497</v>
      </c>
      <c r="N1014" s="18">
        <v>1.2954545454545501</v>
      </c>
      <c r="O1014" s="18">
        <v>0.54545454545454497</v>
      </c>
      <c r="P1014" s="18">
        <v>0.40909090909090901</v>
      </c>
      <c r="Q1014" s="18">
        <v>6.8181818181818205E-2</v>
      </c>
      <c r="R1014" s="18"/>
      <c r="S1014" s="18">
        <v>0.13636363636363599</v>
      </c>
      <c r="T1014" s="18">
        <v>1.7045454545454499</v>
      </c>
      <c r="U1014" s="18">
        <v>1.2954545454545501</v>
      </c>
      <c r="V1014" s="18">
        <v>0.61363636363636398</v>
      </c>
      <c r="W1014" s="18">
        <v>6.8181818181818205E-2</v>
      </c>
      <c r="X1014" s="18"/>
      <c r="Y1014" s="18">
        <v>6.2727272727272698</v>
      </c>
      <c r="Z1014" s="18">
        <v>0.40909090909090901</v>
      </c>
      <c r="AA1014" s="18"/>
      <c r="AB1014" s="18"/>
      <c r="AC1014" s="18">
        <v>0.68181818181818199</v>
      </c>
      <c r="AD1014" s="18"/>
      <c r="AE1014" s="18">
        <v>4.7727272727272698</v>
      </c>
      <c r="AF1014" s="18">
        <v>1.02272727272727</v>
      </c>
      <c r="AG1014" s="18">
        <v>0.204545454545455</v>
      </c>
      <c r="AH1014" s="18"/>
      <c r="AI1014" s="18"/>
      <c r="AJ1014" s="18"/>
      <c r="AK1014" s="18"/>
      <c r="AL1014" s="18"/>
      <c r="AM1014" s="18"/>
      <c r="AN1014" s="18"/>
      <c r="AO1014" s="18"/>
      <c r="AP1014" s="18"/>
      <c r="AQ1014" s="18">
        <v>6.6818181818181799</v>
      </c>
      <c r="AR1014" s="18"/>
      <c r="AS1014" s="18"/>
      <c r="AT1014" s="18"/>
      <c r="AU1014" s="18"/>
      <c r="AV1014" s="18"/>
      <c r="AW1014" s="18"/>
      <c r="AX1014" s="18"/>
      <c r="AY1014" s="18"/>
      <c r="AZ1014" s="18"/>
      <c r="BA1014" s="18"/>
      <c r="BB1014" s="18"/>
      <c r="BC1014" s="18">
        <v>6.6818181818181799</v>
      </c>
      <c r="BD1014" s="18"/>
      <c r="BE1014" s="18">
        <v>4.9090909090909101</v>
      </c>
      <c r="BF1014" s="18">
        <v>1.77272727272727</v>
      </c>
      <c r="BG1014" s="18"/>
      <c r="BH1014" s="18"/>
    </row>
    <row r="1015" spans="1:60" x14ac:dyDescent="0.2">
      <c r="A1015" s="18" t="s">
        <v>201</v>
      </c>
      <c r="B1015" s="3">
        <v>103</v>
      </c>
      <c r="C1015" s="18" t="s">
        <v>61</v>
      </c>
      <c r="D1015" s="18" t="s">
        <v>308</v>
      </c>
      <c r="E1015" s="18" t="s">
        <v>308</v>
      </c>
      <c r="F1015" s="18" t="s">
        <v>308</v>
      </c>
      <c r="G1015" s="18">
        <v>29.988636363636399</v>
      </c>
      <c r="H1015" s="18">
        <v>83.511363636363598</v>
      </c>
      <c r="I1015" s="18">
        <v>113.5</v>
      </c>
      <c r="J1015" s="18">
        <v>44.888973095869702</v>
      </c>
      <c r="K1015" s="18">
        <v>49.360185059191799</v>
      </c>
      <c r="L1015" s="18">
        <v>48.178814577493</v>
      </c>
      <c r="M1015" s="18">
        <v>4.875</v>
      </c>
      <c r="N1015" s="18">
        <v>11.306818181818199</v>
      </c>
      <c r="O1015" s="18">
        <v>9.4318181818181799</v>
      </c>
      <c r="P1015" s="18">
        <v>2.4545454545454501</v>
      </c>
      <c r="Q1015" s="18">
        <v>1.9204545454545501</v>
      </c>
      <c r="R1015" s="18"/>
      <c r="S1015" s="18">
        <v>7.8181818181818201</v>
      </c>
      <c r="T1015" s="18">
        <v>18.159090909090899</v>
      </c>
      <c r="U1015" s="18">
        <v>30.113636363636399</v>
      </c>
      <c r="V1015" s="18">
        <v>20.534090909090899</v>
      </c>
      <c r="W1015" s="18">
        <v>6.8863636363636402</v>
      </c>
      <c r="X1015" s="18"/>
      <c r="Y1015" s="18">
        <v>89.522727272727295</v>
      </c>
      <c r="Z1015" s="18">
        <v>16.681818181818201</v>
      </c>
      <c r="AA1015" s="18">
        <v>7.2954545454545503</v>
      </c>
      <c r="AB1015" s="18">
        <v>1.1590909090909101</v>
      </c>
      <c r="AC1015" s="18">
        <v>21.534090909090899</v>
      </c>
      <c r="AD1015" s="18"/>
      <c r="AE1015" s="18">
        <v>80.772727272727295</v>
      </c>
      <c r="AF1015" s="18">
        <v>6.4204545454545503</v>
      </c>
      <c r="AG1015" s="18">
        <v>3.6136363636363602</v>
      </c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>
        <v>8.8522727272727302</v>
      </c>
      <c r="AR1015" s="18">
        <v>63.602272727272698</v>
      </c>
      <c r="AS1015" s="18">
        <v>13.568181818181801</v>
      </c>
      <c r="AT1015" s="18"/>
      <c r="AU1015" s="18"/>
      <c r="AV1015" s="18">
        <v>12.761363636363599</v>
      </c>
      <c r="AW1015" s="18">
        <v>14.715909090909101</v>
      </c>
      <c r="AX1015" s="18"/>
      <c r="AY1015" s="18"/>
      <c r="AZ1015" s="18"/>
      <c r="BA1015" s="18"/>
      <c r="BB1015" s="18"/>
      <c r="BC1015" s="18">
        <v>113.431818181818</v>
      </c>
      <c r="BD1015" s="18">
        <v>6.8181818181818205E-2</v>
      </c>
      <c r="BE1015" s="18">
        <v>15.636363636363599</v>
      </c>
      <c r="BF1015" s="18">
        <v>25.522727272727298</v>
      </c>
      <c r="BG1015" s="18">
        <v>31.102272727272702</v>
      </c>
      <c r="BH1015" s="18">
        <v>41.238636363636402</v>
      </c>
    </row>
    <row r="1016" spans="1:60" x14ac:dyDescent="0.2">
      <c r="A1016" s="18" t="s">
        <v>201</v>
      </c>
      <c r="B1016" s="3">
        <v>104</v>
      </c>
      <c r="C1016" s="18" t="s">
        <v>62</v>
      </c>
      <c r="D1016" s="18" t="s">
        <v>308</v>
      </c>
      <c r="E1016" s="18" t="s">
        <v>308</v>
      </c>
      <c r="F1016" s="18" t="s">
        <v>308</v>
      </c>
      <c r="G1016" s="18">
        <v>15.704545454545499</v>
      </c>
      <c r="H1016" s="18">
        <v>22.818181818181799</v>
      </c>
      <c r="I1016" s="18">
        <v>38.522727272727302</v>
      </c>
      <c r="J1016" s="18">
        <v>51.746743849493498</v>
      </c>
      <c r="K1016" s="18">
        <v>54.208167330677398</v>
      </c>
      <c r="L1016" s="18">
        <v>53.204719764011799</v>
      </c>
      <c r="M1016" s="18">
        <v>2.0909090909090899</v>
      </c>
      <c r="N1016" s="18">
        <v>4.8409090909090899</v>
      </c>
      <c r="O1016" s="18">
        <v>3.8636363636363602</v>
      </c>
      <c r="P1016" s="18">
        <v>1.4545454545454499</v>
      </c>
      <c r="Q1016" s="18">
        <v>3.4545454545454501</v>
      </c>
      <c r="R1016" s="18"/>
      <c r="S1016" s="18">
        <v>2.4545454545454501</v>
      </c>
      <c r="T1016" s="18">
        <v>3.4090909090909101</v>
      </c>
      <c r="U1016" s="18">
        <v>6</v>
      </c>
      <c r="V1016" s="18">
        <v>4.5909090909090899</v>
      </c>
      <c r="W1016" s="18">
        <v>6.3636363636363598</v>
      </c>
      <c r="X1016" s="18"/>
      <c r="Y1016" s="18">
        <v>34.454545454545503</v>
      </c>
      <c r="Z1016" s="18">
        <v>3.6363636363636398</v>
      </c>
      <c r="AA1016" s="18">
        <v>0.43181818181818199</v>
      </c>
      <c r="AB1016" s="18">
        <v>2.5681818181818201</v>
      </c>
      <c r="AC1016" s="18">
        <v>12.5227272727273</v>
      </c>
      <c r="AD1016" s="18"/>
      <c r="AE1016" s="18">
        <v>23.295454545454501</v>
      </c>
      <c r="AF1016" s="18">
        <v>0.13636363636363599</v>
      </c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>
        <v>38.522727272727302</v>
      </c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>
        <v>38.522727272727302</v>
      </c>
      <c r="BD1016" s="18"/>
      <c r="BE1016" s="18">
        <v>10.204545454545499</v>
      </c>
      <c r="BF1016" s="18">
        <v>7.2954545454545503</v>
      </c>
      <c r="BG1016" s="18">
        <v>6.7045454545454497</v>
      </c>
      <c r="BH1016" s="18">
        <v>14.318181818181801</v>
      </c>
    </row>
    <row r="1017" spans="1:60" x14ac:dyDescent="0.2">
      <c r="A1017" s="18" t="s">
        <v>201</v>
      </c>
      <c r="B1017" s="3">
        <v>106</v>
      </c>
      <c r="C1017" s="18" t="s">
        <v>63</v>
      </c>
      <c r="D1017" s="18" t="s">
        <v>308</v>
      </c>
      <c r="E1017" s="18" t="s">
        <v>308</v>
      </c>
      <c r="F1017" s="18" t="s">
        <v>308</v>
      </c>
      <c r="G1017" s="18">
        <v>29.448863636363601</v>
      </c>
      <c r="H1017" s="18">
        <v>17.102272727272702</v>
      </c>
      <c r="I1017" s="18">
        <v>46.551136363636402</v>
      </c>
      <c r="J1017" s="18">
        <v>44.118657148369699</v>
      </c>
      <c r="K1017" s="18">
        <v>40.493023255813902</v>
      </c>
      <c r="L1017" s="18">
        <v>42.786647137800401</v>
      </c>
      <c r="M1017" s="18">
        <v>7.2159090909090899</v>
      </c>
      <c r="N1017" s="18">
        <v>7.3636363636363598</v>
      </c>
      <c r="O1017" s="18">
        <v>11.056818181818199</v>
      </c>
      <c r="P1017" s="18">
        <v>2.1988636363636398</v>
      </c>
      <c r="Q1017" s="18">
        <v>1.61363636363636</v>
      </c>
      <c r="R1017" s="18"/>
      <c r="S1017" s="18">
        <v>5.9943181818181799</v>
      </c>
      <c r="T1017" s="18">
        <v>6.2613636363636402</v>
      </c>
      <c r="U1017" s="18">
        <v>2.1875</v>
      </c>
      <c r="V1017" s="18">
        <v>2.2045454545454501</v>
      </c>
      <c r="W1017" s="18">
        <v>0.45454545454545497</v>
      </c>
      <c r="X1017" s="18"/>
      <c r="Y1017" s="18">
        <v>31.1875</v>
      </c>
      <c r="Z1017" s="18">
        <v>11.454545454545499</v>
      </c>
      <c r="AA1017" s="18">
        <v>3.9090909090909101</v>
      </c>
      <c r="AB1017" s="18">
        <v>0.375</v>
      </c>
      <c r="AC1017" s="18">
        <v>19.284090909090899</v>
      </c>
      <c r="AD1017" s="18"/>
      <c r="AE1017" s="18">
        <v>25.897727272727298</v>
      </c>
      <c r="AF1017" s="18">
        <v>0.99431818181818199</v>
      </c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>
        <v>1.7670454545454499</v>
      </c>
      <c r="AQ1017" s="18">
        <v>1.9943181818181801</v>
      </c>
      <c r="AR1017" s="18">
        <v>34.721590909090899</v>
      </c>
      <c r="AS1017" s="18">
        <v>9.0909090909090898E-2</v>
      </c>
      <c r="AT1017" s="18"/>
      <c r="AU1017" s="18"/>
      <c r="AV1017" s="18">
        <v>7.8863636363636402</v>
      </c>
      <c r="AW1017" s="18">
        <v>9.0909090909090898E-2</v>
      </c>
      <c r="AX1017" s="18"/>
      <c r="AY1017" s="18"/>
      <c r="AZ1017" s="18"/>
      <c r="BA1017" s="18"/>
      <c r="BB1017" s="18"/>
      <c r="BC1017" s="18">
        <v>45.346590909090899</v>
      </c>
      <c r="BD1017" s="18">
        <v>1.2045454545454499</v>
      </c>
      <c r="BE1017" s="18">
        <v>21.386363636363601</v>
      </c>
      <c r="BF1017" s="18">
        <v>2.2329545454545499</v>
      </c>
      <c r="BG1017" s="18">
        <v>3.4318181818181799</v>
      </c>
      <c r="BH1017" s="18">
        <v>19.5</v>
      </c>
    </row>
    <row r="1018" spans="1:60" x14ac:dyDescent="0.2">
      <c r="A1018" s="18" t="s">
        <v>201</v>
      </c>
      <c r="B1018" s="3">
        <v>108</v>
      </c>
      <c r="C1018" s="18" t="s">
        <v>174</v>
      </c>
      <c r="D1018" s="18" t="s">
        <v>308</v>
      </c>
      <c r="E1018" s="18" t="s">
        <v>308</v>
      </c>
      <c r="F1018" s="18" t="s">
        <v>308</v>
      </c>
      <c r="G1018" s="18">
        <v>7.8636363636363598</v>
      </c>
      <c r="H1018" s="18">
        <v>7.2727272727272698</v>
      </c>
      <c r="I1018" s="18">
        <v>15.136363636363599</v>
      </c>
      <c r="J1018" s="18">
        <v>50.104046242774601</v>
      </c>
      <c r="K1018" s="18">
        <v>44.1875</v>
      </c>
      <c r="L1018" s="18">
        <v>47.261261261261303</v>
      </c>
      <c r="M1018" s="18">
        <v>2</v>
      </c>
      <c r="N1018" s="18">
        <v>1.8181818181818199</v>
      </c>
      <c r="O1018" s="18">
        <v>0.90909090909090895</v>
      </c>
      <c r="P1018" s="18">
        <v>0.59090909090909105</v>
      </c>
      <c r="Q1018" s="18">
        <v>2.5454545454545499</v>
      </c>
      <c r="R1018" s="18"/>
      <c r="S1018" s="18">
        <v>2.0454545454545499</v>
      </c>
      <c r="T1018" s="18">
        <v>1.5909090909090899</v>
      </c>
      <c r="U1018" s="18">
        <v>1.8181818181818199</v>
      </c>
      <c r="V1018" s="18">
        <v>0.90909090909090895</v>
      </c>
      <c r="W1018" s="18">
        <v>0.72727272727272696</v>
      </c>
      <c r="X1018" s="18">
        <v>0.18181818181818199</v>
      </c>
      <c r="Y1018" s="18">
        <v>8.0454545454545503</v>
      </c>
      <c r="Z1018" s="18">
        <v>2.7727272727272698</v>
      </c>
      <c r="AA1018" s="18">
        <v>4.3181818181818201</v>
      </c>
      <c r="AB1018" s="18"/>
      <c r="AC1018" s="18">
        <v>7.0909090909090899</v>
      </c>
      <c r="AD1018" s="18"/>
      <c r="AE1018" s="18">
        <v>4.9545454545454497</v>
      </c>
      <c r="AF1018" s="18">
        <v>3.0909090909090899</v>
      </c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>
        <v>15.136363636363599</v>
      </c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>
        <v>13.681818181818199</v>
      </c>
      <c r="BD1018" s="18">
        <v>1.4545454545454499</v>
      </c>
      <c r="BE1018" s="18">
        <v>1.63636363636364</v>
      </c>
      <c r="BF1018" s="18">
        <v>3.8636363636363602</v>
      </c>
      <c r="BG1018" s="18">
        <v>8.5454545454545503</v>
      </c>
      <c r="BH1018" s="18">
        <v>1.0909090909090899</v>
      </c>
    </row>
    <row r="1019" spans="1:60" x14ac:dyDescent="0.2">
      <c r="A1019" s="18" t="s">
        <v>201</v>
      </c>
      <c r="B1019" s="3">
        <v>109</v>
      </c>
      <c r="C1019" s="18" t="s">
        <v>65</v>
      </c>
      <c r="D1019" s="18" t="s">
        <v>308</v>
      </c>
      <c r="E1019" s="18" t="s">
        <v>308</v>
      </c>
      <c r="F1019" s="18" t="s">
        <v>308</v>
      </c>
      <c r="G1019" s="18">
        <v>0.45454545454545497</v>
      </c>
      <c r="H1019" s="18">
        <v>0.31818181818181801</v>
      </c>
      <c r="I1019" s="18">
        <v>0.77272727272727304</v>
      </c>
      <c r="J1019" s="18">
        <v>49.8</v>
      </c>
      <c r="K1019" s="18">
        <v>45</v>
      </c>
      <c r="L1019" s="18">
        <v>47.823529411764703</v>
      </c>
      <c r="M1019" s="18"/>
      <c r="N1019" s="18">
        <v>0.13636363636363599</v>
      </c>
      <c r="O1019" s="18">
        <v>0.13636363636363599</v>
      </c>
      <c r="P1019" s="18">
        <v>0.18181818181818199</v>
      </c>
      <c r="Q1019" s="18"/>
      <c r="R1019" s="18"/>
      <c r="S1019" s="18"/>
      <c r="T1019" s="18">
        <v>0.18181818181818199</v>
      </c>
      <c r="U1019" s="18">
        <v>0.13636363636363599</v>
      </c>
      <c r="V1019" s="18"/>
      <c r="W1019" s="18"/>
      <c r="X1019" s="18"/>
      <c r="Y1019" s="18"/>
      <c r="Z1019" s="18">
        <v>0.77272727272727304</v>
      </c>
      <c r="AA1019" s="18"/>
      <c r="AB1019" s="18"/>
      <c r="AC1019" s="18">
        <v>0.63636363636363602</v>
      </c>
      <c r="AD1019" s="18"/>
      <c r="AE1019" s="18"/>
      <c r="AF1019" s="18">
        <v>0.13636363636363599</v>
      </c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>
        <v>0.77272727272727304</v>
      </c>
      <c r="AW1019" s="18"/>
      <c r="AX1019" s="18"/>
      <c r="AY1019" s="18"/>
      <c r="AZ1019" s="18"/>
      <c r="BA1019" s="18"/>
      <c r="BB1019" s="18"/>
      <c r="BC1019" s="18">
        <v>0.77272727272727304</v>
      </c>
      <c r="BD1019" s="18"/>
      <c r="BE1019" s="18">
        <v>0.77272727272727304</v>
      </c>
      <c r="BF1019" s="18"/>
      <c r="BG1019" s="18"/>
      <c r="BH1019" s="18"/>
    </row>
    <row r="1020" spans="1:60" x14ac:dyDescent="0.2">
      <c r="A1020" s="18" t="s">
        <v>201</v>
      </c>
      <c r="B1020" s="3">
        <v>111</v>
      </c>
      <c r="C1020" s="18" t="s">
        <v>66</v>
      </c>
      <c r="D1020" s="18" t="s">
        <v>308</v>
      </c>
      <c r="E1020" s="18" t="s">
        <v>308</v>
      </c>
      <c r="F1020" s="18" t="s">
        <v>308</v>
      </c>
      <c r="G1020" s="18">
        <v>811.36363636363603</v>
      </c>
      <c r="H1020" s="18">
        <v>1459.45454545455</v>
      </c>
      <c r="I1020" s="18">
        <v>2270.8181818181802</v>
      </c>
      <c r="J1020" s="18">
        <v>39.490896358543303</v>
      </c>
      <c r="K1020" s="18">
        <v>41.392036252647301</v>
      </c>
      <c r="L1020" s="18">
        <v>40.7127587173227</v>
      </c>
      <c r="M1020" s="18">
        <v>293.45454545454498</v>
      </c>
      <c r="N1020" s="18">
        <v>291.36363636363598</v>
      </c>
      <c r="O1020" s="18">
        <v>158</v>
      </c>
      <c r="P1020" s="18">
        <v>61.159090909090899</v>
      </c>
      <c r="Q1020" s="18">
        <v>7.3863636363636402</v>
      </c>
      <c r="R1020" s="18"/>
      <c r="S1020" s="18">
        <v>455.65909090909099</v>
      </c>
      <c r="T1020" s="18">
        <v>492.02272727272702</v>
      </c>
      <c r="U1020" s="18">
        <v>324.61363636363598</v>
      </c>
      <c r="V1020" s="18">
        <v>149.34090909090901</v>
      </c>
      <c r="W1020" s="18">
        <v>37.818181818181799</v>
      </c>
      <c r="X1020" s="18"/>
      <c r="Y1020" s="18">
        <v>1728.3409090909099</v>
      </c>
      <c r="Z1020" s="18">
        <v>390.65909090909099</v>
      </c>
      <c r="AA1020" s="18">
        <v>151.81818181818201</v>
      </c>
      <c r="AB1020" s="18">
        <v>10.931818181818199</v>
      </c>
      <c r="AC1020" s="18">
        <v>527.5</v>
      </c>
      <c r="AD1020" s="18">
        <v>0.65909090909090895</v>
      </c>
      <c r="AE1020" s="18">
        <v>1344.20454545455</v>
      </c>
      <c r="AF1020" s="18">
        <v>184.477272727273</v>
      </c>
      <c r="AG1020" s="18">
        <v>162.34090909090901</v>
      </c>
      <c r="AH1020" s="18">
        <v>23.045454545454501</v>
      </c>
      <c r="AI1020" s="18"/>
      <c r="AJ1020" s="18">
        <v>17.659090909090899</v>
      </c>
      <c r="AK1020" s="18"/>
      <c r="AL1020" s="18"/>
      <c r="AM1020" s="18"/>
      <c r="AN1020" s="18"/>
      <c r="AO1020" s="18"/>
      <c r="AP1020" s="18"/>
      <c r="AQ1020" s="18">
        <v>412.79545454545502</v>
      </c>
      <c r="AR1020" s="18">
        <v>1680.29545454545</v>
      </c>
      <c r="AS1020" s="18"/>
      <c r="AT1020" s="18"/>
      <c r="AU1020" s="18"/>
      <c r="AV1020" s="18">
        <v>177.727272727273</v>
      </c>
      <c r="AW1020" s="18"/>
      <c r="AX1020" s="18"/>
      <c r="AY1020" s="18"/>
      <c r="AZ1020" s="18"/>
      <c r="BA1020" s="18"/>
      <c r="BB1020" s="18"/>
      <c r="BC1020" s="18">
        <v>2222.9772727272698</v>
      </c>
      <c r="BD1020" s="18">
        <v>47.840909090909101</v>
      </c>
      <c r="BE1020" s="18">
        <v>111</v>
      </c>
      <c r="BF1020" s="18">
        <v>344.68181818181802</v>
      </c>
      <c r="BG1020" s="18">
        <v>907.29545454545496</v>
      </c>
      <c r="BH1020" s="18">
        <v>907.84090909090901</v>
      </c>
    </row>
    <row r="1021" spans="1:60" x14ac:dyDescent="0.2">
      <c r="A1021" s="18" t="s">
        <v>201</v>
      </c>
      <c r="B1021" s="3">
        <v>113</v>
      </c>
      <c r="C1021" s="18" t="s">
        <v>175</v>
      </c>
      <c r="D1021" s="18" t="s">
        <v>308</v>
      </c>
      <c r="E1021" s="18" t="s">
        <v>308</v>
      </c>
      <c r="F1021" s="18" t="s">
        <v>308</v>
      </c>
      <c r="G1021" s="18">
        <v>40.676136363636402</v>
      </c>
      <c r="H1021" s="18">
        <v>30</v>
      </c>
      <c r="I1021" s="18">
        <v>70.676136363636402</v>
      </c>
      <c r="J1021" s="18">
        <v>41.118172929179899</v>
      </c>
      <c r="K1021" s="18">
        <v>40.9017045454545</v>
      </c>
      <c r="L1021" s="18">
        <v>41.026288286839701</v>
      </c>
      <c r="M1021" s="18">
        <v>12.75</v>
      </c>
      <c r="N1021" s="18">
        <v>15.244318181818199</v>
      </c>
      <c r="O1021" s="18">
        <v>6.0511363636363598</v>
      </c>
      <c r="P1021" s="18">
        <v>3.6306818181818201</v>
      </c>
      <c r="Q1021" s="18">
        <v>3</v>
      </c>
      <c r="R1021" s="18"/>
      <c r="S1021" s="18">
        <v>9.6477272727272698</v>
      </c>
      <c r="T1021" s="18">
        <v>10.7727272727273</v>
      </c>
      <c r="U1021" s="18">
        <v>6.5795454545454497</v>
      </c>
      <c r="V1021" s="18">
        <v>2.3693181818181799</v>
      </c>
      <c r="W1021" s="18">
        <v>0.63068181818181801</v>
      </c>
      <c r="X1021" s="18"/>
      <c r="Y1021" s="18">
        <v>56.1875</v>
      </c>
      <c r="Z1021" s="18">
        <v>8.5568181818181799</v>
      </c>
      <c r="AA1021" s="18">
        <v>5.9318181818181799</v>
      </c>
      <c r="AB1021" s="18">
        <v>0.22159090909090901</v>
      </c>
      <c r="AC1021" s="18">
        <v>4.6363636363636402</v>
      </c>
      <c r="AD1021" s="18">
        <v>6.8181818181818205E-2</v>
      </c>
      <c r="AE1021" s="18">
        <v>59.051136363636402</v>
      </c>
      <c r="AF1021" s="18">
        <v>1.8409090909090899</v>
      </c>
      <c r="AG1021" s="18">
        <v>4.6704545454545503</v>
      </c>
      <c r="AH1021" s="18"/>
      <c r="AI1021" s="18"/>
      <c r="AJ1021" s="18">
        <v>0.1875</v>
      </c>
      <c r="AK1021" s="18"/>
      <c r="AL1021" s="18"/>
      <c r="AM1021" s="18"/>
      <c r="AN1021" s="18"/>
      <c r="AO1021" s="18"/>
      <c r="AP1021" s="18"/>
      <c r="AQ1021" s="18"/>
      <c r="AR1021" s="18">
        <v>16.346590909090899</v>
      </c>
      <c r="AS1021" s="18">
        <v>14.238636363636401</v>
      </c>
      <c r="AT1021" s="18"/>
      <c r="AU1021" s="18"/>
      <c r="AV1021" s="18">
        <v>30.698863636363601</v>
      </c>
      <c r="AW1021" s="18"/>
      <c r="AX1021" s="18">
        <v>9.3920454545454604</v>
      </c>
      <c r="AY1021" s="18"/>
      <c r="AZ1021" s="18"/>
      <c r="BA1021" s="18"/>
      <c r="BB1021" s="18"/>
      <c r="BC1021" s="18">
        <v>70.573863636363598</v>
      </c>
      <c r="BD1021" s="18">
        <v>0.102272727272727</v>
      </c>
      <c r="BE1021" s="18">
        <v>29.318181818181799</v>
      </c>
      <c r="BF1021" s="18">
        <v>18.852272727272702</v>
      </c>
      <c r="BG1021" s="18">
        <v>2.9318181818181799</v>
      </c>
      <c r="BH1021" s="18">
        <v>19.573863636363601</v>
      </c>
    </row>
    <row r="1022" spans="1:60" x14ac:dyDescent="0.2">
      <c r="A1022" s="18" t="s">
        <v>201</v>
      </c>
      <c r="B1022" s="3">
        <v>116</v>
      </c>
      <c r="C1022" s="18" t="s">
        <v>67</v>
      </c>
      <c r="D1022" s="18" t="s">
        <v>308</v>
      </c>
      <c r="E1022" s="18" t="s">
        <v>308</v>
      </c>
      <c r="F1022" s="18" t="s">
        <v>308</v>
      </c>
      <c r="G1022" s="18">
        <v>203.52250000000001</v>
      </c>
      <c r="H1022" s="18">
        <v>307.06181818181898</v>
      </c>
      <c r="I1022" s="18">
        <v>510.58431818181299</v>
      </c>
      <c r="J1022" s="18">
        <v>41.752370466075199</v>
      </c>
      <c r="K1022" s="18">
        <v>42.236535136543402</v>
      </c>
      <c r="L1022" s="18">
        <v>42.043543693923098</v>
      </c>
      <c r="M1022" s="18">
        <v>50.646363636363603</v>
      </c>
      <c r="N1022" s="18">
        <v>82.0120454545456</v>
      </c>
      <c r="O1022" s="18">
        <v>49.143181818181802</v>
      </c>
      <c r="P1022" s="18">
        <v>16.972272727272699</v>
      </c>
      <c r="Q1022" s="18">
        <v>4.7486363636363604</v>
      </c>
      <c r="R1022" s="18"/>
      <c r="S1022" s="18">
        <v>78.202272727272899</v>
      </c>
      <c r="T1022" s="18">
        <v>120.503636363637</v>
      </c>
      <c r="U1022" s="18">
        <v>67.346590909091006</v>
      </c>
      <c r="V1022" s="18">
        <v>31.887499999999999</v>
      </c>
      <c r="W1022" s="18">
        <v>9.1218181818181794</v>
      </c>
      <c r="X1022" s="18"/>
      <c r="Y1022" s="18">
        <v>264.86522727272802</v>
      </c>
      <c r="Z1022" s="18">
        <v>165.08863636363699</v>
      </c>
      <c r="AA1022" s="18">
        <v>80.630454545454697</v>
      </c>
      <c r="AB1022" s="18">
        <v>1.5620454545454501</v>
      </c>
      <c r="AC1022" s="18">
        <v>80.482500000000101</v>
      </c>
      <c r="AD1022" s="18"/>
      <c r="AE1022" s="18">
        <v>391.09590909090599</v>
      </c>
      <c r="AF1022" s="18">
        <v>9.8249999999999993</v>
      </c>
      <c r="AG1022" s="18">
        <v>19.440000000000001</v>
      </c>
      <c r="AH1022" s="18"/>
      <c r="AI1022" s="18"/>
      <c r="AJ1022" s="18">
        <v>8.1788636363636407</v>
      </c>
      <c r="AK1022" s="18"/>
      <c r="AL1022" s="18">
        <v>17.3095454545454</v>
      </c>
      <c r="AM1022" s="18">
        <v>31.9002272727272</v>
      </c>
      <c r="AN1022" s="18">
        <v>34.064772727272697</v>
      </c>
      <c r="AO1022" s="18">
        <v>14.236136363636399</v>
      </c>
      <c r="AP1022" s="18">
        <v>36.3972727272727</v>
      </c>
      <c r="AQ1022" s="18">
        <v>28.4145454545455</v>
      </c>
      <c r="AR1022" s="18">
        <v>102.19818181818199</v>
      </c>
      <c r="AS1022" s="18">
        <v>18.6459090909091</v>
      </c>
      <c r="AT1022" s="18">
        <v>41.0638636363636</v>
      </c>
      <c r="AU1022" s="18"/>
      <c r="AV1022" s="18">
        <v>79.527500000000202</v>
      </c>
      <c r="AW1022" s="18">
        <v>30.486818181818201</v>
      </c>
      <c r="AX1022" s="18">
        <v>19.9306818181818</v>
      </c>
      <c r="AY1022" s="18">
        <v>44.980227272727298</v>
      </c>
      <c r="AZ1022" s="18"/>
      <c r="BA1022" s="18">
        <v>11.4286363636364</v>
      </c>
      <c r="BB1022" s="18"/>
      <c r="BC1022" s="18">
        <v>505.77045454544901</v>
      </c>
      <c r="BD1022" s="18">
        <v>4.8138636363636396</v>
      </c>
      <c r="BE1022" s="18">
        <v>181.66340909090999</v>
      </c>
      <c r="BF1022" s="18">
        <v>124.61818181818199</v>
      </c>
      <c r="BG1022" s="18">
        <v>82.450681818181806</v>
      </c>
      <c r="BH1022" s="18">
        <v>121.85204545454501</v>
      </c>
    </row>
    <row r="1023" spans="1:60" x14ac:dyDescent="0.2">
      <c r="A1023" s="18" t="s">
        <v>201</v>
      </c>
      <c r="B1023" s="3">
        <v>117</v>
      </c>
      <c r="C1023" s="18" t="s">
        <v>68</v>
      </c>
      <c r="D1023" s="18" t="s">
        <v>308</v>
      </c>
      <c r="E1023" s="18" t="s">
        <v>308</v>
      </c>
      <c r="F1023" s="18" t="s">
        <v>308</v>
      </c>
      <c r="G1023" s="18">
        <v>133.863636363636</v>
      </c>
      <c r="H1023" s="18">
        <v>113.522727272727</v>
      </c>
      <c r="I1023" s="18">
        <v>247.386363636364</v>
      </c>
      <c r="J1023" s="18">
        <v>39.429541595925301</v>
      </c>
      <c r="K1023" s="18">
        <v>40.423423423423401</v>
      </c>
      <c r="L1023" s="18">
        <v>39.885622416168999</v>
      </c>
      <c r="M1023" s="18">
        <v>48.977272727272698</v>
      </c>
      <c r="N1023" s="18">
        <v>48.636363636363598</v>
      </c>
      <c r="O1023" s="18">
        <v>24.772727272727298</v>
      </c>
      <c r="P1023" s="18">
        <v>9.6590909090909101</v>
      </c>
      <c r="Q1023" s="18">
        <v>1.8181818181818199</v>
      </c>
      <c r="R1023" s="18"/>
      <c r="S1023" s="18">
        <v>29.772727272727298</v>
      </c>
      <c r="T1023" s="18">
        <v>53.636363636363598</v>
      </c>
      <c r="U1023" s="18">
        <v>21.477272727272702</v>
      </c>
      <c r="V1023" s="18">
        <v>5.9090909090909101</v>
      </c>
      <c r="W1023" s="18">
        <v>2.7272727272727302</v>
      </c>
      <c r="X1023" s="18"/>
      <c r="Y1023" s="18">
        <v>183.977272727273</v>
      </c>
      <c r="Z1023" s="18">
        <v>40.568181818181799</v>
      </c>
      <c r="AA1023" s="18">
        <v>22.840909090909101</v>
      </c>
      <c r="AB1023" s="18">
        <v>1.8181818181818199</v>
      </c>
      <c r="AC1023" s="18">
        <v>87.954545454545496</v>
      </c>
      <c r="AD1023" s="18"/>
      <c r="AE1023" s="18">
        <v>144.09090909090901</v>
      </c>
      <c r="AF1023" s="18">
        <v>5.9090909090909101</v>
      </c>
      <c r="AG1023" s="18">
        <v>7.6136363636363598</v>
      </c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>
        <v>247.386363636364</v>
      </c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>
        <v>232.386363636364</v>
      </c>
      <c r="BD1023" s="18">
        <v>15</v>
      </c>
      <c r="BE1023" s="18">
        <v>18.636363636363601</v>
      </c>
      <c r="BF1023" s="18">
        <v>60.909090909090899</v>
      </c>
      <c r="BG1023" s="18">
        <v>47.727272727272698</v>
      </c>
      <c r="BH1023" s="18">
        <v>120.113636363636</v>
      </c>
    </row>
    <row r="1024" spans="1:60" x14ac:dyDescent="0.2">
      <c r="A1024" s="18" t="s">
        <v>201</v>
      </c>
      <c r="B1024" s="3">
        <v>119</v>
      </c>
      <c r="C1024" s="18" t="s">
        <v>69</v>
      </c>
      <c r="D1024" s="18" t="s">
        <v>308</v>
      </c>
      <c r="E1024" s="18" t="s">
        <v>308</v>
      </c>
      <c r="F1024" s="18" t="s">
        <v>308</v>
      </c>
      <c r="G1024" s="18">
        <v>2.1590909090909101</v>
      </c>
      <c r="H1024" s="18">
        <v>0.90909090909090895</v>
      </c>
      <c r="I1024" s="18">
        <v>3.0681818181818201</v>
      </c>
      <c r="J1024" s="18">
        <v>53.368421052631597</v>
      </c>
      <c r="K1024" s="18">
        <v>46</v>
      </c>
      <c r="L1024" s="18">
        <v>51.185185185185198</v>
      </c>
      <c r="M1024" s="18"/>
      <c r="N1024" s="18">
        <v>0.11363636363636399</v>
      </c>
      <c r="O1024" s="18">
        <v>1.02272727272727</v>
      </c>
      <c r="P1024" s="18">
        <v>1.02272727272727</v>
      </c>
      <c r="Q1024" s="18"/>
      <c r="R1024" s="18"/>
      <c r="S1024" s="18"/>
      <c r="T1024" s="18"/>
      <c r="U1024" s="18">
        <v>0.90909090909090895</v>
      </c>
      <c r="V1024" s="18"/>
      <c r="W1024" s="18"/>
      <c r="X1024" s="18"/>
      <c r="Y1024" s="18">
        <v>2.7272727272727302</v>
      </c>
      <c r="Z1024" s="18">
        <v>0.34090909090909099</v>
      </c>
      <c r="AA1024" s="18"/>
      <c r="AB1024" s="18">
        <v>0.90909090909090895</v>
      </c>
      <c r="AC1024" s="18">
        <v>1.25</v>
      </c>
      <c r="AD1024" s="18"/>
      <c r="AE1024" s="18"/>
      <c r="AF1024" s="18">
        <v>0.90909090909090895</v>
      </c>
      <c r="AG1024" s="18"/>
      <c r="AH1024" s="18"/>
      <c r="AI1024" s="18"/>
      <c r="AJ1024" s="18"/>
      <c r="AK1024" s="18"/>
      <c r="AL1024" s="18"/>
      <c r="AM1024" s="18"/>
      <c r="AN1024" s="18"/>
      <c r="AO1024" s="18"/>
      <c r="AP1024" s="18"/>
      <c r="AQ1024" s="18"/>
      <c r="AR1024" s="18">
        <v>3.0681818181818201</v>
      </c>
      <c r="AS1024" s="18"/>
      <c r="AT1024" s="18"/>
      <c r="AU1024" s="18"/>
      <c r="AV1024" s="18"/>
      <c r="AW1024" s="18"/>
      <c r="AX1024" s="18"/>
      <c r="AY1024" s="18"/>
      <c r="AZ1024" s="18"/>
      <c r="BA1024" s="18"/>
      <c r="BB1024" s="18"/>
      <c r="BC1024" s="18">
        <v>0.11363636363636399</v>
      </c>
      <c r="BD1024" s="18">
        <v>2.9545454545454501</v>
      </c>
      <c r="BE1024" s="18">
        <v>0.34090909090909099</v>
      </c>
      <c r="BF1024" s="18"/>
      <c r="BG1024" s="18"/>
      <c r="BH1024" s="18">
        <v>2.7272727272727302</v>
      </c>
    </row>
    <row r="1025" spans="1:60" x14ac:dyDescent="0.2">
      <c r="A1025" s="18" t="s">
        <v>201</v>
      </c>
      <c r="B1025" s="3">
        <v>120</v>
      </c>
      <c r="C1025" s="18" t="s">
        <v>70</v>
      </c>
      <c r="D1025" s="18" t="s">
        <v>308</v>
      </c>
      <c r="E1025" s="18" t="s">
        <v>308</v>
      </c>
      <c r="F1025" s="18" t="s">
        <v>308</v>
      </c>
      <c r="G1025" s="18">
        <v>27.863636363636399</v>
      </c>
      <c r="H1025" s="18">
        <v>31.136363636363601</v>
      </c>
      <c r="I1025" s="18">
        <v>59</v>
      </c>
      <c r="J1025" s="18">
        <v>44.106035889070199</v>
      </c>
      <c r="K1025" s="18">
        <v>44.521897810219002</v>
      </c>
      <c r="L1025" s="18">
        <v>44.325500770415999</v>
      </c>
      <c r="M1025" s="18">
        <v>9.1363636363636402</v>
      </c>
      <c r="N1025" s="18">
        <v>6.2045454545454497</v>
      </c>
      <c r="O1025" s="18">
        <v>4.6363636363636402</v>
      </c>
      <c r="P1025" s="18">
        <v>5.3636363636363598</v>
      </c>
      <c r="Q1025" s="18">
        <v>2.5227272727272698</v>
      </c>
      <c r="R1025" s="18"/>
      <c r="S1025" s="18">
        <v>6.6590909090909101</v>
      </c>
      <c r="T1025" s="18">
        <v>7.9772727272727302</v>
      </c>
      <c r="U1025" s="18">
        <v>11.090909090909101</v>
      </c>
      <c r="V1025" s="18">
        <v>3.9090909090909101</v>
      </c>
      <c r="W1025" s="18">
        <v>1.5</v>
      </c>
      <c r="X1025" s="18"/>
      <c r="Y1025" s="18">
        <v>47.659090909090899</v>
      </c>
      <c r="Z1025" s="18">
        <v>8.75</v>
      </c>
      <c r="AA1025" s="18">
        <v>2.5909090909090899</v>
      </c>
      <c r="AB1025" s="18"/>
      <c r="AC1025" s="18">
        <v>4.9090909090909101</v>
      </c>
      <c r="AD1025" s="18"/>
      <c r="AE1025" s="18">
        <v>44.204545454545503</v>
      </c>
      <c r="AF1025" s="18">
        <v>3.25</v>
      </c>
      <c r="AG1025" s="18">
        <v>6.6363636363636402</v>
      </c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>
        <v>11.2272727272727</v>
      </c>
      <c r="AR1025" s="18">
        <v>16.659090909090899</v>
      </c>
      <c r="AS1025" s="18"/>
      <c r="AT1025" s="18"/>
      <c r="AU1025" s="18"/>
      <c r="AV1025" s="18">
        <v>31.113636363636399</v>
      </c>
      <c r="AW1025" s="18"/>
      <c r="AX1025" s="18"/>
      <c r="AY1025" s="18"/>
      <c r="AZ1025" s="18"/>
      <c r="BA1025" s="18"/>
      <c r="BB1025" s="18"/>
      <c r="BC1025" s="18">
        <v>58.863636363636402</v>
      </c>
      <c r="BD1025" s="18">
        <v>0.13636363636363599</v>
      </c>
      <c r="BE1025" s="18">
        <v>17.568181818181799</v>
      </c>
      <c r="BF1025" s="18">
        <v>17.227272727272702</v>
      </c>
      <c r="BG1025" s="18">
        <v>8.1590909090909101</v>
      </c>
      <c r="BH1025" s="18">
        <v>16.045454545454501</v>
      </c>
    </row>
    <row r="1026" spans="1:60" x14ac:dyDescent="0.2">
      <c r="A1026" s="18" t="s">
        <v>201</v>
      </c>
      <c r="B1026" s="3">
        <v>123</v>
      </c>
      <c r="C1026" s="18" t="s">
        <v>71</v>
      </c>
      <c r="D1026" s="18" t="s">
        <v>308</v>
      </c>
      <c r="E1026" s="18" t="s">
        <v>308</v>
      </c>
      <c r="F1026" s="18" t="s">
        <v>308</v>
      </c>
      <c r="G1026" s="18">
        <v>206.271590909091</v>
      </c>
      <c r="H1026" s="18">
        <v>225.636363636364</v>
      </c>
      <c r="I1026" s="18">
        <v>431.90795454545503</v>
      </c>
      <c r="J1026" s="18">
        <v>38.561158886948398</v>
      </c>
      <c r="K1026" s="18">
        <v>41.054089443996801</v>
      </c>
      <c r="L1026" s="18">
        <v>39.863509954509702</v>
      </c>
      <c r="M1026" s="18">
        <v>88.988636363636402</v>
      </c>
      <c r="N1026" s="18">
        <v>66.056818181818201</v>
      </c>
      <c r="O1026" s="18">
        <v>34.375</v>
      </c>
      <c r="P1026" s="18">
        <v>14.2261363636364</v>
      </c>
      <c r="Q1026" s="18">
        <v>2.625</v>
      </c>
      <c r="R1026" s="18"/>
      <c r="S1026" s="18">
        <v>76.590909090909093</v>
      </c>
      <c r="T1026" s="18">
        <v>77.215909090909093</v>
      </c>
      <c r="U1026" s="18">
        <v>42.090909090909101</v>
      </c>
      <c r="V1026" s="18">
        <v>20.409090909090899</v>
      </c>
      <c r="W1026" s="18">
        <v>9.3295454545454604</v>
      </c>
      <c r="X1026" s="18"/>
      <c r="Y1026" s="18">
        <v>346.771590909091</v>
      </c>
      <c r="Z1026" s="18">
        <v>63.5</v>
      </c>
      <c r="AA1026" s="18">
        <v>21.636363636363601</v>
      </c>
      <c r="AB1026" s="18">
        <v>2.3863636363636398</v>
      </c>
      <c r="AC1026" s="18">
        <v>51.568181818181799</v>
      </c>
      <c r="AD1026" s="18">
        <v>3.3409090909090899</v>
      </c>
      <c r="AE1026" s="18">
        <v>278.91931818181803</v>
      </c>
      <c r="AF1026" s="18">
        <v>56.193181818181799</v>
      </c>
      <c r="AG1026" s="18">
        <v>34.659090909090899</v>
      </c>
      <c r="AH1026" s="18">
        <v>4.4318181818181799</v>
      </c>
      <c r="AI1026" s="18"/>
      <c r="AJ1026" s="18">
        <v>0.40909090909090901</v>
      </c>
      <c r="AK1026" s="18"/>
      <c r="AL1026" s="18"/>
      <c r="AM1026" s="18"/>
      <c r="AN1026" s="18"/>
      <c r="AO1026" s="18"/>
      <c r="AP1026" s="18">
        <v>59.159090909090899</v>
      </c>
      <c r="AQ1026" s="18"/>
      <c r="AR1026" s="18">
        <v>271.54431818181803</v>
      </c>
      <c r="AS1026" s="18">
        <v>52.375</v>
      </c>
      <c r="AT1026" s="18"/>
      <c r="AU1026" s="18"/>
      <c r="AV1026" s="18"/>
      <c r="AW1026" s="18">
        <v>48.829545454545503</v>
      </c>
      <c r="AX1026" s="18"/>
      <c r="AY1026" s="18"/>
      <c r="AZ1026" s="18"/>
      <c r="BA1026" s="18"/>
      <c r="BB1026" s="18"/>
      <c r="BC1026" s="18">
        <v>426.18068181818199</v>
      </c>
      <c r="BD1026" s="18">
        <v>5.7272727272727302</v>
      </c>
      <c r="BE1026" s="18">
        <v>61.977272727272698</v>
      </c>
      <c r="BF1026" s="18">
        <v>128.386363636364</v>
      </c>
      <c r="BG1026" s="18">
        <v>108.669318181818</v>
      </c>
      <c r="BH1026" s="18">
        <v>132.875</v>
      </c>
    </row>
    <row r="1027" spans="1:60" x14ac:dyDescent="0.2">
      <c r="A1027" s="18" t="s">
        <v>201</v>
      </c>
      <c r="B1027" s="3">
        <v>126</v>
      </c>
      <c r="C1027" s="18" t="s">
        <v>72</v>
      </c>
      <c r="D1027" s="18" t="s">
        <v>308</v>
      </c>
      <c r="E1027" s="18" t="s">
        <v>308</v>
      </c>
      <c r="F1027" s="18" t="s">
        <v>308</v>
      </c>
      <c r="G1027" s="18">
        <v>96.727272727272705</v>
      </c>
      <c r="H1027" s="18">
        <v>105.59090909090899</v>
      </c>
      <c r="I1027" s="18">
        <v>202.31818181818201</v>
      </c>
      <c r="J1027" s="18">
        <v>41.2673872180453</v>
      </c>
      <c r="K1027" s="18">
        <v>44.3803271631513</v>
      </c>
      <c r="L1027" s="18">
        <v>42.892046731072398</v>
      </c>
      <c r="M1027" s="18">
        <v>30.204545454545499</v>
      </c>
      <c r="N1027" s="18">
        <v>33.772727272727302</v>
      </c>
      <c r="O1027" s="18">
        <v>19.068181818181799</v>
      </c>
      <c r="P1027" s="18">
        <v>12.340909090909101</v>
      </c>
      <c r="Q1027" s="18">
        <v>1.3409090909090899</v>
      </c>
      <c r="R1027" s="18"/>
      <c r="S1027" s="18">
        <v>22.181818181818201</v>
      </c>
      <c r="T1027" s="18">
        <v>32.545454545454497</v>
      </c>
      <c r="U1027" s="18">
        <v>29.25</v>
      </c>
      <c r="V1027" s="18">
        <v>16.5</v>
      </c>
      <c r="W1027" s="18">
        <v>5.1136363636363598</v>
      </c>
      <c r="X1027" s="18"/>
      <c r="Y1027" s="18">
        <v>151.613636363636</v>
      </c>
      <c r="Z1027" s="18">
        <v>36.636363636363598</v>
      </c>
      <c r="AA1027" s="18">
        <v>14.068181818181801</v>
      </c>
      <c r="AB1027" s="18">
        <v>0.13636363636363599</v>
      </c>
      <c r="AC1027" s="18">
        <v>32.659090909090899</v>
      </c>
      <c r="AD1027" s="18"/>
      <c r="AE1027" s="18">
        <v>136.25</v>
      </c>
      <c r="AF1027" s="18">
        <v>21.25</v>
      </c>
      <c r="AG1027" s="18">
        <v>11</v>
      </c>
      <c r="AH1027" s="18">
        <v>1.02272727272727</v>
      </c>
      <c r="AI1027" s="18"/>
      <c r="AJ1027" s="18"/>
      <c r="AK1027" s="18"/>
      <c r="AL1027" s="18"/>
      <c r="AM1027" s="18"/>
      <c r="AN1027" s="18"/>
      <c r="AO1027" s="18"/>
      <c r="AP1027" s="18">
        <v>5.6818181818181799</v>
      </c>
      <c r="AQ1027" s="18">
        <v>24.340909090909101</v>
      </c>
      <c r="AR1027" s="18">
        <v>77.795454545454504</v>
      </c>
      <c r="AS1027" s="18"/>
      <c r="AT1027" s="18">
        <v>14.136363636363599</v>
      </c>
      <c r="AU1027" s="18"/>
      <c r="AV1027" s="18">
        <v>19.454545454545499</v>
      </c>
      <c r="AW1027" s="18">
        <v>16.636363636363601</v>
      </c>
      <c r="AX1027" s="18"/>
      <c r="AY1027" s="18">
        <v>44.272727272727302</v>
      </c>
      <c r="AZ1027" s="18"/>
      <c r="BA1027" s="18"/>
      <c r="BB1027" s="18"/>
      <c r="BC1027" s="18">
        <v>200.20454545454501</v>
      </c>
      <c r="BD1027" s="18">
        <v>2.1136363636363602</v>
      </c>
      <c r="BE1027" s="18">
        <v>86.181818181818201</v>
      </c>
      <c r="BF1027" s="18">
        <v>50.590909090909101</v>
      </c>
      <c r="BG1027" s="18">
        <v>28.022727272727298</v>
      </c>
      <c r="BH1027" s="18">
        <v>37.522727272727302</v>
      </c>
    </row>
    <row r="1028" spans="1:60" x14ac:dyDescent="0.2">
      <c r="A1028" s="18" t="s">
        <v>201</v>
      </c>
      <c r="B1028" s="3">
        <v>129</v>
      </c>
      <c r="C1028" s="18" t="s">
        <v>73</v>
      </c>
      <c r="D1028" s="18" t="s">
        <v>308</v>
      </c>
      <c r="E1028" s="18" t="s">
        <v>308</v>
      </c>
      <c r="F1028" s="18" t="s">
        <v>308</v>
      </c>
      <c r="G1028" s="18">
        <v>14.818181818181801</v>
      </c>
      <c r="H1028" s="18">
        <v>43.909090909090899</v>
      </c>
      <c r="I1028" s="18">
        <v>58.727272727272698</v>
      </c>
      <c r="J1028" s="18">
        <v>39.886503067484703</v>
      </c>
      <c r="K1028" s="18">
        <v>44.678571428571502</v>
      </c>
      <c r="L1028" s="18">
        <v>43.469427244582</v>
      </c>
      <c r="M1028" s="18">
        <v>4.75</v>
      </c>
      <c r="N1028" s="18">
        <v>4.9772727272727302</v>
      </c>
      <c r="O1028" s="18">
        <v>4.4545454545454497</v>
      </c>
      <c r="P1028" s="18">
        <v>0.54545454545454497</v>
      </c>
      <c r="Q1028" s="18">
        <v>9.0909090909090898E-2</v>
      </c>
      <c r="R1028" s="18"/>
      <c r="S1028" s="18">
        <v>10.25</v>
      </c>
      <c r="T1028" s="18">
        <v>14.931818181818199</v>
      </c>
      <c r="U1028" s="18">
        <v>8.75</v>
      </c>
      <c r="V1028" s="18">
        <v>6.9090909090909101</v>
      </c>
      <c r="W1028" s="18">
        <v>3.0681818181818201</v>
      </c>
      <c r="X1028" s="18"/>
      <c r="Y1028" s="18">
        <v>53.681818181818201</v>
      </c>
      <c r="Z1028" s="18">
        <v>4.3636363636363598</v>
      </c>
      <c r="AA1028" s="18">
        <v>0.68181818181818199</v>
      </c>
      <c r="AB1028" s="18"/>
      <c r="AC1028" s="18">
        <v>2.9772727272727302</v>
      </c>
      <c r="AD1028" s="18"/>
      <c r="AE1028" s="18">
        <v>35.068181818181799</v>
      </c>
      <c r="AF1028" s="18">
        <v>13.431818181818199</v>
      </c>
      <c r="AG1028" s="18">
        <v>3.0227272727272698</v>
      </c>
      <c r="AH1028" s="18">
        <v>0.29545454545454503</v>
      </c>
      <c r="AI1028" s="18"/>
      <c r="AJ1028" s="18">
        <v>3.9318181818181799</v>
      </c>
      <c r="AK1028" s="18"/>
      <c r="AL1028" s="18"/>
      <c r="AM1028" s="18"/>
      <c r="AN1028" s="18"/>
      <c r="AO1028" s="18"/>
      <c r="AP1028" s="18"/>
      <c r="AQ1028" s="18">
        <v>12.2727272727273</v>
      </c>
      <c r="AR1028" s="18">
        <v>46.454545454545503</v>
      </c>
      <c r="AS1028" s="18"/>
      <c r="AT1028" s="18"/>
      <c r="AU1028" s="18"/>
      <c r="AV1028" s="18"/>
      <c r="AW1028" s="18"/>
      <c r="AX1028" s="18"/>
      <c r="AY1028" s="18"/>
      <c r="AZ1028" s="18"/>
      <c r="BA1028" s="18"/>
      <c r="BB1028" s="18"/>
      <c r="BC1028" s="18">
        <v>55.477272727272698</v>
      </c>
      <c r="BD1028" s="18">
        <v>3.25</v>
      </c>
      <c r="BE1028" s="18">
        <v>11.840909090909101</v>
      </c>
      <c r="BF1028" s="18">
        <v>13.545454545454501</v>
      </c>
      <c r="BG1028" s="18">
        <v>17.340909090909101</v>
      </c>
      <c r="BH1028" s="18">
        <v>16</v>
      </c>
    </row>
    <row r="1029" spans="1:60" x14ac:dyDescent="0.2">
      <c r="A1029" s="18" t="s">
        <v>201</v>
      </c>
      <c r="B1029" s="3">
        <v>131</v>
      </c>
      <c r="C1029" s="18" t="s">
        <v>74</v>
      </c>
      <c r="D1029" s="18" t="s">
        <v>308</v>
      </c>
      <c r="E1029" s="18" t="s">
        <v>308</v>
      </c>
      <c r="F1029" s="18" t="s">
        <v>308</v>
      </c>
      <c r="G1029" s="18">
        <v>0.54545454545454497</v>
      </c>
      <c r="H1029" s="18"/>
      <c r="I1029" s="18">
        <v>0.54545454545454497</v>
      </c>
      <c r="J1029" s="18">
        <v>63</v>
      </c>
      <c r="K1029" s="18"/>
      <c r="L1029" s="18">
        <v>63</v>
      </c>
      <c r="M1029" s="18"/>
      <c r="N1029" s="18"/>
      <c r="O1029" s="18"/>
      <c r="P1029" s="18">
        <v>0.54545454545454497</v>
      </c>
      <c r="Q1029" s="18"/>
      <c r="R1029" s="18"/>
      <c r="S1029" s="18"/>
      <c r="T1029" s="18"/>
      <c r="U1029" s="18"/>
      <c r="V1029" s="18"/>
      <c r="W1029" s="18"/>
      <c r="X1029" s="18"/>
      <c r="Y1029" s="18">
        <v>0.54545454545454497</v>
      </c>
      <c r="Z1029" s="18"/>
      <c r="AA1029" s="18"/>
      <c r="AB1029" s="18"/>
      <c r="AC1029" s="18"/>
      <c r="AD1029" s="18"/>
      <c r="AE1029" s="18"/>
      <c r="AF1029" s="18">
        <v>0.27272727272727298</v>
      </c>
      <c r="AG1029" s="18"/>
      <c r="AH1029" s="18"/>
      <c r="AI1029" s="18"/>
      <c r="AJ1029" s="18">
        <v>0.27272727272727298</v>
      </c>
      <c r="AK1029" s="18"/>
      <c r="AL1029" s="18"/>
      <c r="AM1029" s="18"/>
      <c r="AN1029" s="18"/>
      <c r="AO1029" s="18"/>
      <c r="AP1029" s="18"/>
      <c r="AQ1029" s="18"/>
      <c r="AR1029" s="18">
        <v>0.54545454545454497</v>
      </c>
      <c r="AS1029" s="18"/>
      <c r="AT1029" s="18"/>
      <c r="AU1029" s="18"/>
      <c r="AV1029" s="18"/>
      <c r="AW1029" s="18"/>
      <c r="AX1029" s="18"/>
      <c r="AY1029" s="18"/>
      <c r="AZ1029" s="18"/>
      <c r="BA1029" s="18"/>
      <c r="BB1029" s="18"/>
      <c r="BC1029" s="18">
        <v>0.54545454545454497</v>
      </c>
      <c r="BD1029" s="18"/>
      <c r="BE1029" s="18"/>
      <c r="BF1029" s="18">
        <v>0.54545454545454497</v>
      </c>
      <c r="BG1029" s="18"/>
      <c r="BH1029" s="18"/>
    </row>
    <row r="1030" spans="1:60" x14ac:dyDescent="0.2">
      <c r="A1030" s="18" t="s">
        <v>201</v>
      </c>
      <c r="B1030" s="3">
        <v>132</v>
      </c>
      <c r="C1030" s="18" t="s">
        <v>75</v>
      </c>
      <c r="D1030" s="18" t="s">
        <v>308</v>
      </c>
      <c r="E1030" s="18" t="s">
        <v>308</v>
      </c>
      <c r="F1030" s="18" t="s">
        <v>308</v>
      </c>
      <c r="G1030" s="18">
        <v>17.795454545454501</v>
      </c>
      <c r="H1030" s="18">
        <v>55.386363636363598</v>
      </c>
      <c r="I1030" s="18">
        <v>73.181818181818201</v>
      </c>
      <c r="J1030" s="18">
        <v>42.116219667943803</v>
      </c>
      <c r="K1030" s="18">
        <v>44.312269183422202</v>
      </c>
      <c r="L1030" s="18">
        <v>43.778260869565202</v>
      </c>
      <c r="M1030" s="18">
        <v>1.88636363636364</v>
      </c>
      <c r="N1030" s="18">
        <v>8.7045454545454604</v>
      </c>
      <c r="O1030" s="18">
        <v>5.7727272727272698</v>
      </c>
      <c r="P1030" s="18">
        <v>1.4318181818181801</v>
      </c>
      <c r="Q1030" s="18"/>
      <c r="R1030" s="18"/>
      <c r="S1030" s="18">
        <v>10.090909090909101</v>
      </c>
      <c r="T1030" s="18">
        <v>22.772727272727298</v>
      </c>
      <c r="U1030" s="18">
        <v>11.704545454545499</v>
      </c>
      <c r="V1030" s="18">
        <v>6.5909090909090899</v>
      </c>
      <c r="W1030" s="18">
        <v>4.2272727272727302</v>
      </c>
      <c r="X1030" s="18"/>
      <c r="Y1030" s="18">
        <v>52.977272727272698</v>
      </c>
      <c r="Z1030" s="18">
        <v>16.613636363636399</v>
      </c>
      <c r="AA1030" s="18">
        <v>3.5909090909090899</v>
      </c>
      <c r="AB1030" s="18"/>
      <c r="AC1030" s="18">
        <v>11.909090909090899</v>
      </c>
      <c r="AD1030" s="18"/>
      <c r="AE1030" s="18">
        <v>48.636363636363598</v>
      </c>
      <c r="AF1030" s="18">
        <v>4.5454545454545503</v>
      </c>
      <c r="AG1030" s="18">
        <v>7.9090909090909101</v>
      </c>
      <c r="AH1030" s="18"/>
      <c r="AI1030" s="18"/>
      <c r="AJ1030" s="18">
        <v>0.18181818181818199</v>
      </c>
      <c r="AK1030" s="18"/>
      <c r="AL1030" s="18"/>
      <c r="AM1030" s="18"/>
      <c r="AN1030" s="18"/>
      <c r="AO1030" s="18"/>
      <c r="AP1030" s="18"/>
      <c r="AQ1030" s="18"/>
      <c r="AR1030" s="18">
        <v>73.181818181818201</v>
      </c>
      <c r="AS1030" s="18"/>
      <c r="AT1030" s="18"/>
      <c r="AU1030" s="18"/>
      <c r="AV1030" s="18"/>
      <c r="AW1030" s="18"/>
      <c r="AX1030" s="18"/>
      <c r="AY1030" s="18"/>
      <c r="AZ1030" s="18"/>
      <c r="BA1030" s="18"/>
      <c r="BB1030" s="18"/>
      <c r="BC1030" s="18">
        <v>72.431818181818201</v>
      </c>
      <c r="BD1030" s="18">
        <v>0.75</v>
      </c>
      <c r="BE1030" s="18">
        <v>10.704545454545499</v>
      </c>
      <c r="BF1030" s="18">
        <v>17.409090909090899</v>
      </c>
      <c r="BG1030" s="18">
        <v>10.045454545454501</v>
      </c>
      <c r="BH1030" s="18">
        <v>35.022727272727302</v>
      </c>
    </row>
    <row r="1031" spans="1:60" x14ac:dyDescent="0.2">
      <c r="A1031" s="18" t="s">
        <v>201</v>
      </c>
      <c r="B1031" s="3">
        <v>137</v>
      </c>
      <c r="C1031" s="18" t="s">
        <v>176</v>
      </c>
      <c r="D1031" s="18" t="s">
        <v>308</v>
      </c>
      <c r="E1031" s="18" t="s">
        <v>308</v>
      </c>
      <c r="F1031" s="18" t="s">
        <v>308</v>
      </c>
      <c r="G1031" s="18">
        <v>12.181818181818199</v>
      </c>
      <c r="H1031" s="18">
        <v>11.840909090909101</v>
      </c>
      <c r="I1031" s="18">
        <v>24.022727272727298</v>
      </c>
      <c r="J1031" s="18">
        <v>41.630597014925399</v>
      </c>
      <c r="K1031" s="18">
        <v>37.917466410748602</v>
      </c>
      <c r="L1031" s="18">
        <v>39.800378429517501</v>
      </c>
      <c r="M1031" s="18">
        <v>3.5</v>
      </c>
      <c r="N1031" s="18">
        <v>2.8636363636363602</v>
      </c>
      <c r="O1031" s="18">
        <v>4.8636363636363598</v>
      </c>
      <c r="P1031" s="18">
        <v>0.13636363636363599</v>
      </c>
      <c r="Q1031" s="18">
        <v>0.81818181818181801</v>
      </c>
      <c r="R1031" s="18"/>
      <c r="S1031" s="18">
        <v>5.1590909090909101</v>
      </c>
      <c r="T1031" s="18">
        <v>4.5</v>
      </c>
      <c r="U1031" s="18">
        <v>1.9090909090909101</v>
      </c>
      <c r="V1031" s="18">
        <v>0.27272727272727298</v>
      </c>
      <c r="W1031" s="18"/>
      <c r="X1031" s="18"/>
      <c r="Y1031" s="18">
        <v>19.022727272727298</v>
      </c>
      <c r="Z1031" s="18">
        <v>3.6363636363636398</v>
      </c>
      <c r="AA1031" s="18">
        <v>1.36363636363636</v>
      </c>
      <c r="AB1031" s="18">
        <v>0.68181818181818199</v>
      </c>
      <c r="AC1031" s="18">
        <v>7.7272727272727302</v>
      </c>
      <c r="AD1031" s="18"/>
      <c r="AE1031" s="18">
        <v>12.909090909090899</v>
      </c>
      <c r="AF1031" s="18">
        <v>2.0227272727272698</v>
      </c>
      <c r="AG1031" s="18">
        <v>0.68181818181818199</v>
      </c>
      <c r="AH1031" s="18"/>
      <c r="AI1031" s="18"/>
      <c r="AJ1031" s="18"/>
      <c r="AK1031" s="18"/>
      <c r="AL1031" s="18"/>
      <c r="AM1031" s="18"/>
      <c r="AN1031" s="18"/>
      <c r="AO1031" s="18"/>
      <c r="AP1031" s="18"/>
      <c r="AQ1031" s="18"/>
      <c r="AR1031" s="18">
        <v>24.022727272727298</v>
      </c>
      <c r="AS1031" s="18"/>
      <c r="AT1031" s="18"/>
      <c r="AU1031" s="18"/>
      <c r="AV1031" s="18"/>
      <c r="AW1031" s="18"/>
      <c r="AX1031" s="18"/>
      <c r="AY1031" s="18"/>
      <c r="AZ1031" s="18"/>
      <c r="BA1031" s="18"/>
      <c r="BB1031" s="18"/>
      <c r="BC1031" s="18">
        <v>23.340909090909101</v>
      </c>
      <c r="BD1031" s="18">
        <v>0.68181818181818199</v>
      </c>
      <c r="BE1031" s="18">
        <v>1.9090909090909101</v>
      </c>
      <c r="BF1031" s="18">
        <v>6.5454545454545503</v>
      </c>
      <c r="BG1031" s="18">
        <v>9.9090909090909101</v>
      </c>
      <c r="BH1031" s="18">
        <v>5.6590909090909101</v>
      </c>
    </row>
    <row r="1032" spans="1:60" x14ac:dyDescent="0.2">
      <c r="A1032" s="18" t="s">
        <v>201</v>
      </c>
      <c r="B1032" s="3">
        <v>138</v>
      </c>
      <c r="C1032" s="18" t="s">
        <v>77</v>
      </c>
      <c r="D1032" s="18" t="s">
        <v>308</v>
      </c>
      <c r="E1032" s="18" t="s">
        <v>308</v>
      </c>
      <c r="F1032" s="18" t="s">
        <v>308</v>
      </c>
      <c r="G1032" s="18">
        <v>3.7045454545454501</v>
      </c>
      <c r="H1032" s="18">
        <v>2.3636363636363602</v>
      </c>
      <c r="I1032" s="18">
        <v>6.0681818181818201</v>
      </c>
      <c r="J1032" s="18">
        <v>58.282208588957097</v>
      </c>
      <c r="K1032" s="18">
        <v>46.576923076923102</v>
      </c>
      <c r="L1032" s="18">
        <v>53.722846441947503</v>
      </c>
      <c r="M1032" s="18">
        <v>0.15909090909090901</v>
      </c>
      <c r="N1032" s="18">
        <v>0.36363636363636398</v>
      </c>
      <c r="O1032" s="18">
        <v>0.79545454545454497</v>
      </c>
      <c r="P1032" s="18">
        <v>0.72727272727272696</v>
      </c>
      <c r="Q1032" s="18">
        <v>1.6590909090909101</v>
      </c>
      <c r="R1032" s="18"/>
      <c r="S1032" s="18">
        <v>0.45454545454545497</v>
      </c>
      <c r="T1032" s="18">
        <v>0.54545454545454497</v>
      </c>
      <c r="U1032" s="18">
        <v>0.68181818181818199</v>
      </c>
      <c r="V1032" s="18">
        <v>0.68181818181818199</v>
      </c>
      <c r="W1032" s="18"/>
      <c r="X1032" s="18"/>
      <c r="Y1032" s="18">
        <v>4.6818181818181799</v>
      </c>
      <c r="Z1032" s="18">
        <v>0.75</v>
      </c>
      <c r="AA1032" s="18">
        <v>0.63636363636363602</v>
      </c>
      <c r="AB1032" s="18"/>
      <c r="AC1032" s="18">
        <v>2.4545454545454501</v>
      </c>
      <c r="AD1032" s="18"/>
      <c r="AE1032" s="18">
        <v>3.6136363636363602</v>
      </c>
      <c r="AF1032" s="18"/>
      <c r="AG1032" s="18"/>
      <c r="AH1032" s="18"/>
      <c r="AI1032" s="18"/>
      <c r="AJ1032" s="18"/>
      <c r="AK1032" s="18"/>
      <c r="AL1032" s="18"/>
      <c r="AM1032" s="18"/>
      <c r="AN1032" s="18"/>
      <c r="AO1032" s="18"/>
      <c r="AP1032" s="18"/>
      <c r="AQ1032" s="18"/>
      <c r="AR1032" s="18"/>
      <c r="AS1032" s="18"/>
      <c r="AT1032" s="18"/>
      <c r="AU1032" s="18"/>
      <c r="AV1032" s="18">
        <v>6.0681818181818201</v>
      </c>
      <c r="AW1032" s="18"/>
      <c r="AX1032" s="18"/>
      <c r="AY1032" s="18"/>
      <c r="AZ1032" s="18"/>
      <c r="BA1032" s="18"/>
      <c r="BB1032" s="18"/>
      <c r="BC1032" s="18">
        <v>6.0681818181818201</v>
      </c>
      <c r="BD1032" s="18"/>
      <c r="BE1032" s="18">
        <v>2.6590909090909101</v>
      </c>
      <c r="BF1032" s="18">
        <v>2.0909090909090899</v>
      </c>
      <c r="BG1032" s="18">
        <v>1.3181818181818199</v>
      </c>
      <c r="BH1032" s="18"/>
    </row>
    <row r="1033" spans="1:60" x14ac:dyDescent="0.2">
      <c r="A1033" s="18" t="s">
        <v>201</v>
      </c>
      <c r="B1033" s="3">
        <v>139</v>
      </c>
      <c r="C1033" s="18" t="s">
        <v>78</v>
      </c>
      <c r="D1033" s="18" t="s">
        <v>308</v>
      </c>
      <c r="E1033" s="18" t="s">
        <v>308</v>
      </c>
      <c r="F1033" s="18" t="s">
        <v>308</v>
      </c>
      <c r="G1033" s="18">
        <v>112.863636363636</v>
      </c>
      <c r="H1033" s="18">
        <v>137.29545454545499</v>
      </c>
      <c r="I1033" s="18">
        <v>250.15909090909099</v>
      </c>
      <c r="J1033" s="18">
        <v>42.5817559403947</v>
      </c>
      <c r="K1033" s="18">
        <v>46.216520443635098</v>
      </c>
      <c r="L1033" s="18">
        <v>44.576633051694301</v>
      </c>
      <c r="M1033" s="18">
        <v>28.681818181818201</v>
      </c>
      <c r="N1033" s="18">
        <v>39.818181818181799</v>
      </c>
      <c r="O1033" s="18">
        <v>25.681818181818201</v>
      </c>
      <c r="P1033" s="18">
        <v>14.545454545454501</v>
      </c>
      <c r="Q1033" s="18">
        <v>4.1363636363636402</v>
      </c>
      <c r="R1033" s="18"/>
      <c r="S1033" s="18">
        <v>22.159090909090899</v>
      </c>
      <c r="T1033" s="18">
        <v>44.909090909090899</v>
      </c>
      <c r="U1033" s="18">
        <v>35.318181818181799</v>
      </c>
      <c r="V1033" s="18">
        <v>23.454545454545499</v>
      </c>
      <c r="W1033" s="18">
        <v>11.454545454545499</v>
      </c>
      <c r="X1033" s="18"/>
      <c r="Y1033" s="18">
        <v>171.477272727273</v>
      </c>
      <c r="Z1033" s="18">
        <v>57.522727272727302</v>
      </c>
      <c r="AA1033" s="18">
        <v>21.159090909090899</v>
      </c>
      <c r="AB1033" s="18">
        <v>3.2954545454545499</v>
      </c>
      <c r="AC1033" s="18">
        <v>108.613636363636</v>
      </c>
      <c r="AD1033" s="18"/>
      <c r="AE1033" s="18">
        <v>127.681818181818</v>
      </c>
      <c r="AF1033" s="18">
        <v>1.77272727272727</v>
      </c>
      <c r="AG1033" s="18">
        <v>8.5227272727272698</v>
      </c>
      <c r="AH1033" s="18"/>
      <c r="AI1033" s="18"/>
      <c r="AJ1033" s="18">
        <v>0.27272727272727298</v>
      </c>
      <c r="AK1033" s="18"/>
      <c r="AL1033" s="18"/>
      <c r="AM1033" s="18"/>
      <c r="AN1033" s="18"/>
      <c r="AO1033" s="18"/>
      <c r="AP1033" s="18"/>
      <c r="AQ1033" s="18"/>
      <c r="AR1033" s="18"/>
      <c r="AS1033" s="18"/>
      <c r="AT1033" s="18"/>
      <c r="AU1033" s="18"/>
      <c r="AV1033" s="18">
        <v>250.15909090909099</v>
      </c>
      <c r="AW1033" s="18"/>
      <c r="AX1033" s="18"/>
      <c r="AY1033" s="18"/>
      <c r="AZ1033" s="18"/>
      <c r="BA1033" s="18"/>
      <c r="BB1033" s="18"/>
      <c r="BC1033" s="18">
        <v>248.54545454545499</v>
      </c>
      <c r="BD1033" s="18">
        <v>1.61363636363636</v>
      </c>
      <c r="BE1033" s="18">
        <v>44.886363636363598</v>
      </c>
      <c r="BF1033" s="18">
        <v>72.363636363636402</v>
      </c>
      <c r="BG1033" s="18">
        <v>57.5</v>
      </c>
      <c r="BH1033" s="18">
        <v>75.409090909090907</v>
      </c>
    </row>
    <row r="1034" spans="1:60" x14ac:dyDescent="0.2">
      <c r="A1034" s="18" t="s">
        <v>201</v>
      </c>
      <c r="B1034" s="3">
        <v>140</v>
      </c>
      <c r="C1034" s="18" t="s">
        <v>79</v>
      </c>
      <c r="D1034" s="18" t="s">
        <v>308</v>
      </c>
      <c r="E1034" s="18" t="s">
        <v>308</v>
      </c>
      <c r="F1034" s="18" t="s">
        <v>308</v>
      </c>
      <c r="G1034" s="18">
        <v>1.8409090909090899</v>
      </c>
      <c r="H1034" s="18">
        <v>1.47727272727273</v>
      </c>
      <c r="I1034" s="18">
        <v>3.3181818181818201</v>
      </c>
      <c r="J1034" s="18">
        <v>44.753086419753103</v>
      </c>
      <c r="K1034" s="18">
        <v>40.169230769230801</v>
      </c>
      <c r="L1034" s="18">
        <v>42.712328767123303</v>
      </c>
      <c r="M1034" s="18">
        <v>0.52272727272727304</v>
      </c>
      <c r="N1034" s="18">
        <v>0.15909090909090901</v>
      </c>
      <c r="O1034" s="18">
        <v>1.11363636363636</v>
      </c>
      <c r="P1034" s="18">
        <v>4.5454545454545497E-2</v>
      </c>
      <c r="Q1034" s="18"/>
      <c r="R1034" s="18"/>
      <c r="S1034" s="18">
        <v>0.97727272727272696</v>
      </c>
      <c r="T1034" s="18">
        <v>4.5454545454545497E-2</v>
      </c>
      <c r="U1034" s="18"/>
      <c r="V1034" s="18">
        <v>0.36363636363636398</v>
      </c>
      <c r="W1034" s="18">
        <v>9.0909090909090898E-2</v>
      </c>
      <c r="X1034" s="18"/>
      <c r="Y1034" s="18">
        <v>2.6136363636363602</v>
      </c>
      <c r="Z1034" s="18">
        <v>0.25</v>
      </c>
      <c r="AA1034" s="18">
        <v>0.45454545454545497</v>
      </c>
      <c r="AB1034" s="18">
        <v>0.25</v>
      </c>
      <c r="AC1034" s="18">
        <v>2.1136363636363602</v>
      </c>
      <c r="AD1034" s="18"/>
      <c r="AE1034" s="18">
        <v>0.84090909090909105</v>
      </c>
      <c r="AF1034" s="18"/>
      <c r="AG1034" s="18"/>
      <c r="AH1034" s="18">
        <v>6.8181818181818205E-2</v>
      </c>
      <c r="AI1034" s="18"/>
      <c r="AJ1034" s="18">
        <v>4.5454545454545497E-2</v>
      </c>
      <c r="AK1034" s="18"/>
      <c r="AL1034" s="18"/>
      <c r="AM1034" s="18"/>
      <c r="AN1034" s="18"/>
      <c r="AO1034" s="18"/>
      <c r="AP1034" s="18"/>
      <c r="AQ1034" s="18">
        <v>3.3181818181818201</v>
      </c>
      <c r="AR1034" s="18"/>
      <c r="AS1034" s="18"/>
      <c r="AT1034" s="18"/>
      <c r="AU1034" s="18"/>
      <c r="AV1034" s="18"/>
      <c r="AW1034" s="18"/>
      <c r="AX1034" s="18"/>
      <c r="AY1034" s="18"/>
      <c r="AZ1034" s="18"/>
      <c r="BA1034" s="18"/>
      <c r="BB1034" s="18"/>
      <c r="BC1034" s="18">
        <v>3.3181818181818201</v>
      </c>
      <c r="BD1034" s="18"/>
      <c r="BE1034" s="18">
        <v>1.75</v>
      </c>
      <c r="BF1034" s="18">
        <v>0.25</v>
      </c>
      <c r="BG1034" s="18">
        <v>1.3181818181818199</v>
      </c>
      <c r="BH1034" s="18"/>
    </row>
    <row r="1035" spans="1:60" x14ac:dyDescent="0.2">
      <c r="A1035" s="18" t="s">
        <v>201</v>
      </c>
      <c r="B1035" s="3">
        <v>143</v>
      </c>
      <c r="C1035" s="18" t="s">
        <v>80</v>
      </c>
      <c r="D1035" s="18" t="s">
        <v>308</v>
      </c>
      <c r="E1035" s="18" t="s">
        <v>308</v>
      </c>
      <c r="F1035" s="18" t="s">
        <v>308</v>
      </c>
      <c r="G1035" s="18">
        <v>892.84217171713703</v>
      </c>
      <c r="H1035" s="18">
        <v>1193.1376262623401</v>
      </c>
      <c r="I1035" s="18">
        <v>2085.9797979794798</v>
      </c>
      <c r="J1035" s="18">
        <v>39.162327772365103</v>
      </c>
      <c r="K1035" s="18">
        <v>41.404075283212002</v>
      </c>
      <c r="L1035" s="18">
        <v>40.444561332998099</v>
      </c>
      <c r="M1035" s="18">
        <v>323.73358585854498</v>
      </c>
      <c r="N1035" s="18">
        <v>349.39898989915901</v>
      </c>
      <c r="O1035" s="18">
        <v>153.929292929068</v>
      </c>
      <c r="P1035" s="18">
        <v>49.762626262636402</v>
      </c>
      <c r="Q1035" s="18">
        <v>16.017676767727298</v>
      </c>
      <c r="R1035" s="18"/>
      <c r="S1035" s="18">
        <v>330.43181818159098</v>
      </c>
      <c r="T1035" s="18">
        <v>473.47474747477298</v>
      </c>
      <c r="U1035" s="18">
        <v>256.28409090909099</v>
      </c>
      <c r="V1035" s="18">
        <v>98.901515151431795</v>
      </c>
      <c r="W1035" s="18">
        <v>34.045454545454497</v>
      </c>
      <c r="X1035" s="18"/>
      <c r="Y1035" s="18">
        <v>1703.15530303016</v>
      </c>
      <c r="Z1035" s="18">
        <v>272.13131313113598</v>
      </c>
      <c r="AA1035" s="18">
        <v>110.693181818182</v>
      </c>
      <c r="AB1035" s="18">
        <v>0.25</v>
      </c>
      <c r="AC1035" s="18">
        <v>275.95833333340897</v>
      </c>
      <c r="AD1035" s="18">
        <v>0.90909090909090895</v>
      </c>
      <c r="AE1035" s="18">
        <v>1583.0757575758601</v>
      </c>
      <c r="AF1035" s="18"/>
      <c r="AG1035" s="18">
        <v>225.78661616111401</v>
      </c>
      <c r="AH1035" s="18"/>
      <c r="AI1035" s="18"/>
      <c r="AJ1035" s="18"/>
      <c r="AK1035" s="18"/>
      <c r="AL1035" s="18"/>
      <c r="AM1035" s="18"/>
      <c r="AN1035" s="18">
        <v>137.58207070711401</v>
      </c>
      <c r="AO1035" s="18"/>
      <c r="AP1035" s="18">
        <v>99.729797979909094</v>
      </c>
      <c r="AQ1035" s="18">
        <v>259.96590909090901</v>
      </c>
      <c r="AR1035" s="18">
        <v>748.21085858556796</v>
      </c>
      <c r="AS1035" s="18">
        <v>219.80050505052299</v>
      </c>
      <c r="AT1035" s="18">
        <v>152</v>
      </c>
      <c r="AU1035" s="18"/>
      <c r="AV1035" s="18">
        <v>215.561868686818</v>
      </c>
      <c r="AW1035" s="18">
        <v>89.863636363636402</v>
      </c>
      <c r="AX1035" s="18"/>
      <c r="AY1035" s="18">
        <v>163.26515151500001</v>
      </c>
      <c r="AZ1035" s="18"/>
      <c r="BA1035" s="18"/>
      <c r="BB1035" s="18"/>
      <c r="BC1035" s="18">
        <v>2058.5252525249298</v>
      </c>
      <c r="BD1035" s="18">
        <v>27.454545454545499</v>
      </c>
      <c r="BE1035" s="18">
        <v>178.85606060606801</v>
      </c>
      <c r="BF1035" s="18">
        <v>427.43434343409098</v>
      </c>
      <c r="BG1035" s="18">
        <v>588.64520202000006</v>
      </c>
      <c r="BH1035" s="18">
        <v>891.044191919318</v>
      </c>
    </row>
    <row r="1036" spans="1:60" x14ac:dyDescent="0.2">
      <c r="A1036" s="18" t="s">
        <v>201</v>
      </c>
      <c r="B1036" s="3">
        <v>144</v>
      </c>
      <c r="C1036" s="18" t="s">
        <v>81</v>
      </c>
      <c r="D1036" s="18" t="s">
        <v>308</v>
      </c>
      <c r="E1036" s="18" t="s">
        <v>308</v>
      </c>
      <c r="F1036" s="18" t="s">
        <v>308</v>
      </c>
      <c r="G1036" s="18">
        <v>16.5</v>
      </c>
      <c r="H1036" s="18">
        <v>46.704545454545503</v>
      </c>
      <c r="I1036" s="18">
        <v>63.204545454545503</v>
      </c>
      <c r="J1036" s="18">
        <v>40.304407713498598</v>
      </c>
      <c r="K1036" s="18">
        <v>46.490024330900198</v>
      </c>
      <c r="L1036" s="18">
        <v>44.875224739302297</v>
      </c>
      <c r="M1036" s="18">
        <v>4.8636363636363598</v>
      </c>
      <c r="N1036" s="18">
        <v>7.2045454545454497</v>
      </c>
      <c r="O1036" s="18">
        <v>3.1590909090909101</v>
      </c>
      <c r="P1036" s="18">
        <v>1.11363636363636</v>
      </c>
      <c r="Q1036" s="18">
        <v>0.15909090909090901</v>
      </c>
      <c r="R1036" s="18"/>
      <c r="S1036" s="18">
        <v>11.409090909090899</v>
      </c>
      <c r="T1036" s="18">
        <v>9.2045454545454604</v>
      </c>
      <c r="U1036" s="18">
        <v>12.0227272727273</v>
      </c>
      <c r="V1036" s="18">
        <v>11.454545454545499</v>
      </c>
      <c r="W1036" s="18">
        <v>2.6136363636363602</v>
      </c>
      <c r="X1036" s="18"/>
      <c r="Y1036" s="18">
        <v>49.931818181818201</v>
      </c>
      <c r="Z1036" s="18">
        <v>11.886363636363599</v>
      </c>
      <c r="AA1036" s="18">
        <v>1.38636363636364</v>
      </c>
      <c r="AB1036" s="18">
        <v>1.11363636363636</v>
      </c>
      <c r="AC1036" s="18">
        <v>3.6363636363636398</v>
      </c>
      <c r="AD1036" s="18"/>
      <c r="AE1036" s="18">
        <v>31.886363636363601</v>
      </c>
      <c r="AF1036" s="18">
        <v>15.113636363636401</v>
      </c>
      <c r="AG1036" s="18">
        <v>5.9318181818181799</v>
      </c>
      <c r="AH1036" s="18">
        <v>9.0909090909090898E-2</v>
      </c>
      <c r="AI1036" s="18"/>
      <c r="AJ1036" s="18">
        <v>5.4318181818181799</v>
      </c>
      <c r="AK1036" s="18"/>
      <c r="AL1036" s="18"/>
      <c r="AM1036" s="18"/>
      <c r="AN1036" s="18"/>
      <c r="AO1036" s="18"/>
      <c r="AP1036" s="18"/>
      <c r="AQ1036" s="18">
        <v>9.9545454545454604</v>
      </c>
      <c r="AR1036" s="18">
        <v>53.25</v>
      </c>
      <c r="AS1036" s="18"/>
      <c r="AT1036" s="18"/>
      <c r="AU1036" s="18"/>
      <c r="AV1036" s="18"/>
      <c r="AW1036" s="18"/>
      <c r="AX1036" s="18"/>
      <c r="AY1036" s="18"/>
      <c r="AZ1036" s="18"/>
      <c r="BA1036" s="18"/>
      <c r="BB1036" s="18"/>
      <c r="BC1036" s="18">
        <v>62.159090909090899</v>
      </c>
      <c r="BD1036" s="18">
        <v>1.0454545454545501</v>
      </c>
      <c r="BE1036" s="18">
        <v>21.113636363636399</v>
      </c>
      <c r="BF1036" s="18">
        <v>18.727272727272702</v>
      </c>
      <c r="BG1036" s="18">
        <v>5.9772727272727302</v>
      </c>
      <c r="BH1036" s="18">
        <v>17.386363636363601</v>
      </c>
    </row>
    <row r="1037" spans="1:60" x14ac:dyDescent="0.2">
      <c r="A1037" s="18" t="s">
        <v>201</v>
      </c>
      <c r="B1037" s="3">
        <v>148</v>
      </c>
      <c r="C1037" s="18" t="s">
        <v>83</v>
      </c>
      <c r="D1037" s="18" t="s">
        <v>308</v>
      </c>
      <c r="E1037" s="18" t="s">
        <v>308</v>
      </c>
      <c r="F1037" s="18" t="s">
        <v>308</v>
      </c>
      <c r="G1037" s="18">
        <v>0.65909090909090895</v>
      </c>
      <c r="H1037" s="18">
        <v>0.63636363636363602</v>
      </c>
      <c r="I1037" s="18">
        <v>1.2954545454545501</v>
      </c>
      <c r="J1037" s="18">
        <v>47.965517241379303</v>
      </c>
      <c r="K1037" s="18">
        <v>44.571428571428598</v>
      </c>
      <c r="L1037" s="18">
        <v>46.298245614035103</v>
      </c>
      <c r="M1037" s="18">
        <v>0.11363636363636399</v>
      </c>
      <c r="N1037" s="18">
        <v>2.27272727272727E-2</v>
      </c>
      <c r="O1037" s="18">
        <v>0.52272727272727304</v>
      </c>
      <c r="P1037" s="18"/>
      <c r="Q1037" s="18"/>
      <c r="R1037" s="18"/>
      <c r="S1037" s="18"/>
      <c r="T1037" s="18">
        <v>0.18181818181818199</v>
      </c>
      <c r="U1037" s="18">
        <v>0.45454545454545497</v>
      </c>
      <c r="V1037" s="18"/>
      <c r="W1037" s="18"/>
      <c r="X1037" s="18"/>
      <c r="Y1037" s="18">
        <v>1</v>
      </c>
      <c r="Z1037" s="18">
        <v>0.29545454545454503</v>
      </c>
      <c r="AA1037" s="18"/>
      <c r="AB1037" s="18">
        <v>9.0909090909090898E-2</v>
      </c>
      <c r="AC1037" s="18">
        <v>0.38636363636363602</v>
      </c>
      <c r="AD1037" s="18"/>
      <c r="AE1037" s="18">
        <v>0.22727272727272699</v>
      </c>
      <c r="AF1037" s="18">
        <v>0.59090909090909105</v>
      </c>
      <c r="AG1037" s="18"/>
      <c r="AH1037" s="18"/>
      <c r="AI1037" s="18"/>
      <c r="AJ1037" s="18"/>
      <c r="AK1037" s="18"/>
      <c r="AL1037" s="18"/>
      <c r="AM1037" s="18"/>
      <c r="AN1037" s="18"/>
      <c r="AO1037" s="18"/>
      <c r="AP1037" s="18"/>
      <c r="AQ1037" s="18"/>
      <c r="AR1037" s="18">
        <v>1.2954545454545501</v>
      </c>
      <c r="AS1037" s="18"/>
      <c r="AT1037" s="18"/>
      <c r="AU1037" s="18"/>
      <c r="AV1037" s="18"/>
      <c r="AW1037" s="18"/>
      <c r="AX1037" s="18"/>
      <c r="AY1037" s="18"/>
      <c r="AZ1037" s="18"/>
      <c r="BA1037" s="18"/>
      <c r="BB1037" s="18"/>
      <c r="BC1037" s="18">
        <v>1.02272727272727</v>
      </c>
      <c r="BD1037" s="18">
        <v>0.27272727272727298</v>
      </c>
      <c r="BE1037" s="18">
        <v>1.2954545454545501</v>
      </c>
      <c r="BF1037" s="18"/>
      <c r="BG1037" s="18"/>
      <c r="BH1037" s="18"/>
    </row>
    <row r="1038" spans="1:60" x14ac:dyDescent="0.2">
      <c r="A1038" s="18" t="s">
        <v>201</v>
      </c>
      <c r="B1038" s="3">
        <v>152</v>
      </c>
      <c r="C1038" s="18" t="s">
        <v>84</v>
      </c>
      <c r="D1038" s="18" t="s">
        <v>308</v>
      </c>
      <c r="E1038" s="18" t="s">
        <v>308</v>
      </c>
      <c r="F1038" s="18" t="s">
        <v>308</v>
      </c>
      <c r="G1038" s="18">
        <v>115.454545454545</v>
      </c>
      <c r="H1038" s="18">
        <v>71.431818181818201</v>
      </c>
      <c r="I1038" s="18">
        <v>186.886363636364</v>
      </c>
      <c r="J1038" s="18">
        <v>35.332480314960698</v>
      </c>
      <c r="K1038" s="18">
        <v>39.6277441934458</v>
      </c>
      <c r="L1038" s="18">
        <v>36.974218654992001</v>
      </c>
      <c r="M1038" s="18">
        <v>65.75</v>
      </c>
      <c r="N1038" s="18">
        <v>27.272727272727298</v>
      </c>
      <c r="O1038" s="18">
        <v>17.159090909090899</v>
      </c>
      <c r="P1038" s="18">
        <v>4.75</v>
      </c>
      <c r="Q1038" s="18">
        <v>0.52272727272727304</v>
      </c>
      <c r="R1038" s="18"/>
      <c r="S1038" s="18">
        <v>28.931818181818201</v>
      </c>
      <c r="T1038" s="18">
        <v>22.295454545454501</v>
      </c>
      <c r="U1038" s="18">
        <v>10.0227272727273</v>
      </c>
      <c r="V1038" s="18">
        <v>6.0909090909090899</v>
      </c>
      <c r="W1038" s="18">
        <v>4.0909090909090899</v>
      </c>
      <c r="X1038" s="18"/>
      <c r="Y1038" s="18">
        <v>165.79545454545499</v>
      </c>
      <c r="Z1038" s="18">
        <v>15.613636363636401</v>
      </c>
      <c r="AA1038" s="18">
        <v>5.4772727272727302</v>
      </c>
      <c r="AB1038" s="18">
        <v>0.45454545454545497</v>
      </c>
      <c r="AC1038" s="18">
        <v>10.068181818181801</v>
      </c>
      <c r="AD1038" s="18"/>
      <c r="AE1038" s="18">
        <v>121.772727272727</v>
      </c>
      <c r="AF1038" s="18">
        <v>12.7272727272727</v>
      </c>
      <c r="AG1038" s="18">
        <v>20.386363636363601</v>
      </c>
      <c r="AH1038" s="18">
        <v>21.477272727272702</v>
      </c>
      <c r="AI1038" s="18"/>
      <c r="AJ1038" s="18"/>
      <c r="AK1038" s="18"/>
      <c r="AL1038" s="18"/>
      <c r="AM1038" s="18"/>
      <c r="AN1038" s="18"/>
      <c r="AO1038" s="18">
        <v>34.681818181818201</v>
      </c>
      <c r="AP1038" s="18"/>
      <c r="AQ1038" s="18">
        <v>2.0454545454545499</v>
      </c>
      <c r="AR1038" s="18">
        <v>132.70454545454501</v>
      </c>
      <c r="AS1038" s="18"/>
      <c r="AT1038" s="18">
        <v>16.431818181818201</v>
      </c>
      <c r="AU1038" s="18"/>
      <c r="AV1038" s="18"/>
      <c r="AW1038" s="18"/>
      <c r="AX1038" s="18"/>
      <c r="AY1038" s="18"/>
      <c r="AZ1038" s="18"/>
      <c r="BA1038" s="18">
        <v>1.02272727272727</v>
      </c>
      <c r="BB1038" s="18"/>
      <c r="BC1038" s="18">
        <v>184.25</v>
      </c>
      <c r="BD1038" s="18">
        <v>2.6363636363636398</v>
      </c>
      <c r="BE1038" s="18">
        <v>21.886363636363601</v>
      </c>
      <c r="BF1038" s="18">
        <v>28.386363636363601</v>
      </c>
      <c r="BG1038" s="18">
        <v>21.931818181818201</v>
      </c>
      <c r="BH1038" s="18">
        <v>114.681818181818</v>
      </c>
    </row>
    <row r="1039" spans="1:60" x14ac:dyDescent="0.2">
      <c r="A1039" s="18" t="s">
        <v>201</v>
      </c>
      <c r="B1039" s="3">
        <v>155</v>
      </c>
      <c r="C1039" s="18" t="s">
        <v>85</v>
      </c>
      <c r="D1039" s="18" t="s">
        <v>308</v>
      </c>
      <c r="E1039" s="18" t="s">
        <v>308</v>
      </c>
      <c r="F1039" s="18" t="s">
        <v>308</v>
      </c>
      <c r="G1039" s="18">
        <v>75.564393939477299</v>
      </c>
      <c r="H1039" s="18">
        <v>97.213068181727294</v>
      </c>
      <c r="I1039" s="18">
        <v>172.77746212120499</v>
      </c>
      <c r="J1039" s="18">
        <v>45.040327835983099</v>
      </c>
      <c r="K1039" s="18">
        <v>45.215241045426197</v>
      </c>
      <c r="L1039" s="18">
        <v>45.138742580283399</v>
      </c>
      <c r="M1039" s="18">
        <v>20.738636363636399</v>
      </c>
      <c r="N1039" s="18">
        <v>17.602272727272702</v>
      </c>
      <c r="O1039" s="18">
        <v>17.910984848568201</v>
      </c>
      <c r="P1039" s="18">
        <v>14.795454545454501</v>
      </c>
      <c r="Q1039" s="18">
        <v>4.5170454545454497</v>
      </c>
      <c r="R1039" s="18"/>
      <c r="S1039" s="18">
        <v>19.837121212113601</v>
      </c>
      <c r="T1039" s="18">
        <v>31.118371212045499</v>
      </c>
      <c r="U1039" s="18">
        <v>23.676136363636399</v>
      </c>
      <c r="V1039" s="18">
        <v>15.234848484840899</v>
      </c>
      <c r="W1039" s="18">
        <v>7.3465909090909101</v>
      </c>
      <c r="X1039" s="18"/>
      <c r="Y1039" s="18">
        <v>125.673295454545</v>
      </c>
      <c r="Z1039" s="18">
        <v>38.467803030295499</v>
      </c>
      <c r="AA1039" s="18">
        <v>8.6363636363636402</v>
      </c>
      <c r="AB1039" s="18"/>
      <c r="AC1039" s="18">
        <v>20.4375</v>
      </c>
      <c r="AD1039" s="18">
        <v>0.170454545454545</v>
      </c>
      <c r="AE1039" s="18">
        <v>125.24715909097699</v>
      </c>
      <c r="AF1039" s="18">
        <v>15.643939393863601</v>
      </c>
      <c r="AG1039" s="18">
        <v>11.0227272727273</v>
      </c>
      <c r="AH1039" s="18"/>
      <c r="AI1039" s="18"/>
      <c r="AJ1039" s="18">
        <v>0.25568181818181801</v>
      </c>
      <c r="AK1039" s="18"/>
      <c r="AL1039" s="18"/>
      <c r="AM1039" s="18"/>
      <c r="AN1039" s="18"/>
      <c r="AO1039" s="18"/>
      <c r="AP1039" s="18"/>
      <c r="AQ1039" s="18">
        <v>13.107954545454501</v>
      </c>
      <c r="AR1039" s="18">
        <v>159.66950757575</v>
      </c>
      <c r="AS1039" s="18"/>
      <c r="AT1039" s="18"/>
      <c r="AU1039" s="18"/>
      <c r="AV1039" s="18"/>
      <c r="AW1039" s="18"/>
      <c r="AX1039" s="18"/>
      <c r="AY1039" s="18"/>
      <c r="AZ1039" s="18"/>
      <c r="BA1039" s="18"/>
      <c r="BB1039" s="18"/>
      <c r="BC1039" s="18">
        <v>170.493371212114</v>
      </c>
      <c r="BD1039" s="18">
        <v>2.2840909090909101</v>
      </c>
      <c r="BE1039" s="18">
        <v>42.550189393931802</v>
      </c>
      <c r="BF1039" s="18">
        <v>50.261363636363598</v>
      </c>
      <c r="BG1039" s="18">
        <v>23.5625</v>
      </c>
      <c r="BH1039" s="18">
        <v>56.403409090909101</v>
      </c>
    </row>
    <row r="1040" spans="1:60" x14ac:dyDescent="0.2">
      <c r="A1040" s="18" t="s">
        <v>201</v>
      </c>
      <c r="B1040" s="3">
        <v>162</v>
      </c>
      <c r="C1040" s="18" t="s">
        <v>86</v>
      </c>
      <c r="D1040" s="18" t="s">
        <v>308</v>
      </c>
      <c r="E1040" s="18" t="s">
        <v>308</v>
      </c>
      <c r="F1040" s="18" t="s">
        <v>308</v>
      </c>
      <c r="G1040" s="18">
        <v>3.7386363636363602</v>
      </c>
      <c r="H1040" s="18">
        <v>19.693181818181799</v>
      </c>
      <c r="I1040" s="18">
        <v>23.431818181818201</v>
      </c>
      <c r="J1040" s="18">
        <v>33.303951367781202</v>
      </c>
      <c r="K1040" s="18">
        <v>40.058857472590901</v>
      </c>
      <c r="L1040" s="18">
        <v>38.981086323957399</v>
      </c>
      <c r="M1040" s="18">
        <v>2.6704545454545499</v>
      </c>
      <c r="N1040" s="18">
        <v>0.79545454545454497</v>
      </c>
      <c r="O1040" s="18">
        <v>0.27272727272727298</v>
      </c>
      <c r="P1040" s="18"/>
      <c r="Q1040" s="18"/>
      <c r="R1040" s="18"/>
      <c r="S1040" s="18">
        <v>7.5</v>
      </c>
      <c r="T1040" s="18">
        <v>4.9772727272727302</v>
      </c>
      <c r="U1040" s="18">
        <v>4.375</v>
      </c>
      <c r="V1040" s="18">
        <v>2.7727272727272698</v>
      </c>
      <c r="W1040" s="18">
        <v>6.8181818181818205E-2</v>
      </c>
      <c r="X1040" s="18"/>
      <c r="Y1040" s="18">
        <v>19.738636363636399</v>
      </c>
      <c r="Z1040" s="18">
        <v>3.3977272727272698</v>
      </c>
      <c r="AA1040" s="18">
        <v>0.29545454545454503</v>
      </c>
      <c r="AB1040" s="18"/>
      <c r="AC1040" s="18">
        <v>2.7159090909090899</v>
      </c>
      <c r="AD1040" s="18"/>
      <c r="AE1040" s="18">
        <v>16.318181818181799</v>
      </c>
      <c r="AF1040" s="18"/>
      <c r="AG1040" s="18">
        <v>3.1931818181818201</v>
      </c>
      <c r="AH1040" s="18"/>
      <c r="AI1040" s="18"/>
      <c r="AJ1040" s="18">
        <v>1.2045454545454499</v>
      </c>
      <c r="AK1040" s="18"/>
      <c r="AL1040" s="18"/>
      <c r="AM1040" s="18"/>
      <c r="AN1040" s="18"/>
      <c r="AO1040" s="18"/>
      <c r="AP1040" s="18"/>
      <c r="AQ1040" s="18"/>
      <c r="AR1040" s="18">
        <v>23.431818181818201</v>
      </c>
      <c r="AS1040" s="18"/>
      <c r="AT1040" s="18"/>
      <c r="AU1040" s="18"/>
      <c r="AV1040" s="18"/>
      <c r="AW1040" s="18"/>
      <c r="AX1040" s="18"/>
      <c r="AY1040" s="18"/>
      <c r="AZ1040" s="18"/>
      <c r="BA1040" s="18"/>
      <c r="BB1040" s="18"/>
      <c r="BC1040" s="18">
        <v>22.818181818181799</v>
      </c>
      <c r="BD1040" s="18">
        <v>0.61363636363636398</v>
      </c>
      <c r="BE1040" s="18">
        <v>4.2045454545454497</v>
      </c>
      <c r="BF1040" s="18">
        <v>9.4772727272727302</v>
      </c>
      <c r="BG1040" s="18">
        <v>3.5454545454545499</v>
      </c>
      <c r="BH1040" s="18">
        <v>6.2045454545454497</v>
      </c>
    </row>
    <row r="1041" spans="1:60" x14ac:dyDescent="0.2">
      <c r="A1041" s="18" t="s">
        <v>201</v>
      </c>
      <c r="B1041" s="3">
        <v>165</v>
      </c>
      <c r="C1041" s="18" t="s">
        <v>87</v>
      </c>
      <c r="D1041" s="18" t="s">
        <v>308</v>
      </c>
      <c r="E1041" s="18" t="s">
        <v>308</v>
      </c>
      <c r="F1041" s="18" t="s">
        <v>308</v>
      </c>
      <c r="G1041" s="18">
        <v>58.568181818181799</v>
      </c>
      <c r="H1041" s="18">
        <v>115.318181818182</v>
      </c>
      <c r="I1041" s="18">
        <v>173.886363636364</v>
      </c>
      <c r="J1041" s="18">
        <v>41.329452852153601</v>
      </c>
      <c r="K1041" s="18">
        <v>44.782223098147398</v>
      </c>
      <c r="L1041" s="18">
        <v>43.6192654554958</v>
      </c>
      <c r="M1041" s="18">
        <v>19.159090909090899</v>
      </c>
      <c r="N1041" s="18">
        <v>19.25</v>
      </c>
      <c r="O1041" s="18">
        <v>13.545454545454501</v>
      </c>
      <c r="P1041" s="18">
        <v>4.25</v>
      </c>
      <c r="Q1041" s="18">
        <v>2.3636363636363602</v>
      </c>
      <c r="R1041" s="18"/>
      <c r="S1041" s="18">
        <v>29.363636363636399</v>
      </c>
      <c r="T1041" s="18">
        <v>32.818181818181799</v>
      </c>
      <c r="U1041" s="18">
        <v>27.863636363636399</v>
      </c>
      <c r="V1041" s="18">
        <v>15.2727272727273</v>
      </c>
      <c r="W1041" s="18">
        <v>10</v>
      </c>
      <c r="X1041" s="18"/>
      <c r="Y1041" s="18">
        <v>99.477272727272705</v>
      </c>
      <c r="Z1041" s="18">
        <v>56.545454545454497</v>
      </c>
      <c r="AA1041" s="18">
        <v>17.863636363636399</v>
      </c>
      <c r="AB1041" s="18">
        <v>0.36363636363636398</v>
      </c>
      <c r="AC1041" s="18">
        <v>37.681818181818201</v>
      </c>
      <c r="AD1041" s="18"/>
      <c r="AE1041" s="18">
        <v>132.45454545454501</v>
      </c>
      <c r="AF1041" s="18">
        <v>1.88636363636364</v>
      </c>
      <c r="AG1041" s="18">
        <v>1.3181818181818199</v>
      </c>
      <c r="AH1041" s="18"/>
      <c r="AI1041" s="18"/>
      <c r="AJ1041" s="18">
        <v>0.18181818181818199</v>
      </c>
      <c r="AK1041" s="18"/>
      <c r="AL1041" s="18"/>
      <c r="AM1041" s="18"/>
      <c r="AN1041" s="18"/>
      <c r="AO1041" s="18"/>
      <c r="AP1041" s="18"/>
      <c r="AQ1041" s="18">
        <v>23.886363636363601</v>
      </c>
      <c r="AR1041" s="18"/>
      <c r="AS1041" s="18">
        <v>44.409090909090899</v>
      </c>
      <c r="AT1041" s="18">
        <v>37.045454545454497</v>
      </c>
      <c r="AU1041" s="18"/>
      <c r="AV1041" s="18">
        <v>8.25</v>
      </c>
      <c r="AW1041" s="18">
        <v>30.068181818181799</v>
      </c>
      <c r="AX1041" s="18">
        <v>22.386363636363601</v>
      </c>
      <c r="AY1041" s="18">
        <v>5.8409090909090899</v>
      </c>
      <c r="AZ1041" s="18">
        <v>2</v>
      </c>
      <c r="BA1041" s="18"/>
      <c r="BB1041" s="18"/>
      <c r="BC1041" s="18">
        <v>170.5</v>
      </c>
      <c r="BD1041" s="18">
        <v>3.3863636363636398</v>
      </c>
      <c r="BE1041" s="18">
        <v>39.75</v>
      </c>
      <c r="BF1041" s="18">
        <v>68.954545454545496</v>
      </c>
      <c r="BG1041" s="18">
        <v>36</v>
      </c>
      <c r="BH1041" s="18">
        <v>29.181818181818201</v>
      </c>
    </row>
    <row r="1042" spans="1:60" x14ac:dyDescent="0.2">
      <c r="A1042" s="18" t="s">
        <v>201</v>
      </c>
      <c r="B1042" s="3">
        <v>170</v>
      </c>
      <c r="C1042" s="18" t="s">
        <v>89</v>
      </c>
      <c r="D1042" s="18" t="s">
        <v>308</v>
      </c>
      <c r="E1042" s="18" t="s">
        <v>308</v>
      </c>
      <c r="F1042" s="18" t="s">
        <v>308</v>
      </c>
      <c r="G1042" s="18">
        <v>9.0909090909090898E-2</v>
      </c>
      <c r="H1042" s="18">
        <v>2.5909090909090899</v>
      </c>
      <c r="I1042" s="18">
        <v>2.6818181818181799</v>
      </c>
      <c r="J1042" s="18">
        <v>41</v>
      </c>
      <c r="K1042" s="18">
        <v>58.280701754386001</v>
      </c>
      <c r="L1042" s="18">
        <v>57.694915254237301</v>
      </c>
      <c r="M1042" s="18"/>
      <c r="N1042" s="18">
        <v>9.0909090909090898E-2</v>
      </c>
      <c r="O1042" s="18"/>
      <c r="P1042" s="18"/>
      <c r="Q1042" s="18"/>
      <c r="R1042" s="18"/>
      <c r="S1042" s="18"/>
      <c r="T1042" s="18"/>
      <c r="U1042" s="18">
        <v>0.18181818181818199</v>
      </c>
      <c r="V1042" s="18">
        <v>2.4090909090909101</v>
      </c>
      <c r="W1042" s="18"/>
      <c r="X1042" s="18"/>
      <c r="Y1042" s="18">
        <v>2.6818181818181799</v>
      </c>
      <c r="Z1042" s="18"/>
      <c r="AA1042" s="18"/>
      <c r="AB1042" s="18"/>
      <c r="AC1042" s="18"/>
      <c r="AD1042" s="18"/>
      <c r="AE1042" s="18">
        <v>1.2954545454545501</v>
      </c>
      <c r="AF1042" s="18">
        <v>0.18181818181818199</v>
      </c>
      <c r="AG1042" s="18">
        <v>1.2045454545454499</v>
      </c>
      <c r="AH1042" s="18"/>
      <c r="AI1042" s="18"/>
      <c r="AJ1042" s="18"/>
      <c r="AK1042" s="18"/>
      <c r="AL1042" s="18"/>
      <c r="AM1042" s="18"/>
      <c r="AN1042" s="18"/>
      <c r="AO1042" s="18"/>
      <c r="AP1042" s="18"/>
      <c r="AQ1042" s="18"/>
      <c r="AR1042" s="18">
        <v>2.6818181818181799</v>
      </c>
      <c r="AS1042" s="18"/>
      <c r="AT1042" s="18"/>
      <c r="AU1042" s="18"/>
      <c r="AV1042" s="18"/>
      <c r="AW1042" s="18"/>
      <c r="AX1042" s="18"/>
      <c r="AY1042" s="18"/>
      <c r="AZ1042" s="18"/>
      <c r="BA1042" s="18"/>
      <c r="BB1042" s="18"/>
      <c r="BC1042" s="18">
        <v>2.5</v>
      </c>
      <c r="BD1042" s="18">
        <v>0.18181818181818199</v>
      </c>
      <c r="BE1042" s="18">
        <v>0.63636363636363602</v>
      </c>
      <c r="BF1042" s="18"/>
      <c r="BG1042" s="18"/>
      <c r="BH1042" s="18">
        <v>2.0454545454545499</v>
      </c>
    </row>
    <row r="1043" spans="1:60" x14ac:dyDescent="0.2">
      <c r="A1043" s="18" t="s">
        <v>201</v>
      </c>
      <c r="B1043" s="3">
        <v>171</v>
      </c>
      <c r="C1043" s="18" t="s">
        <v>177</v>
      </c>
      <c r="D1043" s="18" t="s">
        <v>308</v>
      </c>
      <c r="E1043" s="18" t="s">
        <v>308</v>
      </c>
      <c r="F1043" s="18" t="s">
        <v>308</v>
      </c>
      <c r="G1043" s="18">
        <v>5.0909090909090899</v>
      </c>
      <c r="H1043" s="18">
        <v>16.545454545454501</v>
      </c>
      <c r="I1043" s="18">
        <v>21.636363636363601</v>
      </c>
      <c r="J1043" s="18">
        <v>47.25</v>
      </c>
      <c r="K1043" s="18">
        <v>46.307692307692299</v>
      </c>
      <c r="L1043" s="18">
        <v>46.529411764705898</v>
      </c>
      <c r="M1043" s="18">
        <v>2.5454545454545499</v>
      </c>
      <c r="N1043" s="18"/>
      <c r="O1043" s="18"/>
      <c r="P1043" s="18">
        <v>2.5454545454545499</v>
      </c>
      <c r="Q1043" s="18"/>
      <c r="R1043" s="18"/>
      <c r="S1043" s="18">
        <v>2.5454545454545499</v>
      </c>
      <c r="T1043" s="18">
        <v>5.0909090909090899</v>
      </c>
      <c r="U1043" s="18">
        <v>5.0909090909090899</v>
      </c>
      <c r="V1043" s="18">
        <v>3.8181818181818201</v>
      </c>
      <c r="W1043" s="18"/>
      <c r="X1043" s="18"/>
      <c r="Y1043" s="18">
        <v>3.8181818181818201</v>
      </c>
      <c r="Z1043" s="18">
        <v>11.454545454545499</v>
      </c>
      <c r="AA1043" s="18">
        <v>6.3636363636363598</v>
      </c>
      <c r="AB1043" s="18"/>
      <c r="AC1043" s="18">
        <v>7.6363636363636402</v>
      </c>
      <c r="AD1043" s="18"/>
      <c r="AE1043" s="18">
        <v>12.7272727272727</v>
      </c>
      <c r="AF1043" s="18">
        <v>1.27272727272727</v>
      </c>
      <c r="AG1043" s="18"/>
      <c r="AH1043" s="18"/>
      <c r="AI1043" s="18"/>
      <c r="AJ1043" s="18"/>
      <c r="AK1043" s="18"/>
      <c r="AL1043" s="18"/>
      <c r="AM1043" s="18"/>
      <c r="AN1043" s="18"/>
      <c r="AO1043" s="18"/>
      <c r="AP1043" s="18"/>
      <c r="AQ1043" s="18"/>
      <c r="AR1043" s="18">
        <v>21.636363636363601</v>
      </c>
      <c r="AS1043" s="18"/>
      <c r="AT1043" s="18"/>
      <c r="AU1043" s="18"/>
      <c r="AV1043" s="18"/>
      <c r="AW1043" s="18"/>
      <c r="AX1043" s="18"/>
      <c r="AY1043" s="18"/>
      <c r="AZ1043" s="18"/>
      <c r="BA1043" s="18"/>
      <c r="BB1043" s="18"/>
      <c r="BC1043" s="18">
        <v>21.636363636363601</v>
      </c>
      <c r="BD1043" s="18"/>
      <c r="BE1043" s="18"/>
      <c r="BF1043" s="18"/>
      <c r="BG1043" s="18"/>
      <c r="BH1043" s="18">
        <v>21.636363636363601</v>
      </c>
    </row>
    <row r="1044" spans="1:60" x14ac:dyDescent="0.2">
      <c r="A1044" s="18" t="s">
        <v>201</v>
      </c>
      <c r="B1044" s="3">
        <v>176</v>
      </c>
      <c r="C1044" s="18" t="s">
        <v>90</v>
      </c>
      <c r="D1044" s="18" t="s">
        <v>308</v>
      </c>
      <c r="E1044" s="18" t="s">
        <v>308</v>
      </c>
      <c r="F1044" s="18" t="s">
        <v>308</v>
      </c>
      <c r="G1044" s="18">
        <v>63.615909090909099</v>
      </c>
      <c r="H1044" s="18">
        <v>33.588636363636397</v>
      </c>
      <c r="I1044" s="18">
        <v>97.204545454545396</v>
      </c>
      <c r="J1044" s="18">
        <v>44.451609445893297</v>
      </c>
      <c r="K1044" s="18">
        <v>40.202618580418203</v>
      </c>
      <c r="L1044" s="18">
        <v>42.983387888707</v>
      </c>
      <c r="M1044" s="18">
        <v>18.9784090909091</v>
      </c>
      <c r="N1044" s="18">
        <v>16.4568181818182</v>
      </c>
      <c r="O1044" s="18">
        <v>9.7261363636363605</v>
      </c>
      <c r="P1044" s="18">
        <v>12.238636363636401</v>
      </c>
      <c r="Q1044" s="18">
        <v>6.2159090909090899</v>
      </c>
      <c r="R1044" s="18"/>
      <c r="S1044" s="18">
        <v>13.030681818181799</v>
      </c>
      <c r="T1044" s="18">
        <v>8.8852272727272705</v>
      </c>
      <c r="U1044" s="18">
        <v>6.4397727272727296</v>
      </c>
      <c r="V1044" s="18">
        <v>4.2159090909090899</v>
      </c>
      <c r="W1044" s="18">
        <v>1.0170454545454499</v>
      </c>
      <c r="X1044" s="18"/>
      <c r="Y1044" s="18">
        <v>68.573863636363598</v>
      </c>
      <c r="Z1044" s="18">
        <v>23.251136363636402</v>
      </c>
      <c r="AA1044" s="18">
        <v>5.3795454545454504</v>
      </c>
      <c r="AB1044" s="18"/>
      <c r="AC1044" s="18">
        <v>8.5795454545454604</v>
      </c>
      <c r="AD1044" s="18">
        <v>0.50909090909090904</v>
      </c>
      <c r="AE1044" s="18">
        <v>54.890909090909098</v>
      </c>
      <c r="AF1044" s="18">
        <v>30.315909090909098</v>
      </c>
      <c r="AG1044" s="18">
        <v>2.3977272727272698</v>
      </c>
      <c r="AH1044" s="18">
        <v>0.170454545454545</v>
      </c>
      <c r="AI1044" s="18"/>
      <c r="AJ1044" s="18">
        <v>0.34090909090909099</v>
      </c>
      <c r="AK1044" s="18"/>
      <c r="AL1044" s="18"/>
      <c r="AM1044" s="18"/>
      <c r="AN1044" s="18"/>
      <c r="AO1044" s="18"/>
      <c r="AP1044" s="18">
        <v>29.340909090909101</v>
      </c>
      <c r="AQ1044" s="18"/>
      <c r="AR1044" s="18">
        <v>3.9772727272727302</v>
      </c>
      <c r="AS1044" s="18"/>
      <c r="AT1044" s="18">
        <v>8.5852272727272698</v>
      </c>
      <c r="AU1044" s="18"/>
      <c r="AV1044" s="18">
        <v>42.960227272727302</v>
      </c>
      <c r="AW1044" s="18">
        <v>6.7045454545454497</v>
      </c>
      <c r="AX1044" s="18"/>
      <c r="AY1044" s="18">
        <v>5.6363636363636402</v>
      </c>
      <c r="AZ1044" s="18"/>
      <c r="BA1044" s="18"/>
      <c r="BB1044" s="18"/>
      <c r="BC1044" s="18">
        <v>95.795454545454504</v>
      </c>
      <c r="BD1044" s="18">
        <v>1.4090909090909101</v>
      </c>
      <c r="BE1044" s="18">
        <v>41.556818181818201</v>
      </c>
      <c r="BF1044" s="18">
        <v>13.215909090909101</v>
      </c>
      <c r="BG1044" s="18">
        <v>32.227272727272698</v>
      </c>
      <c r="BH1044" s="18">
        <v>10.204545454545499</v>
      </c>
    </row>
    <row r="1045" spans="1:60" x14ac:dyDescent="0.2">
      <c r="A1045" s="18" t="s">
        <v>201</v>
      </c>
      <c r="B1045" s="3">
        <v>183</v>
      </c>
      <c r="C1045" s="18" t="s">
        <v>91</v>
      </c>
      <c r="D1045" s="18" t="s">
        <v>308</v>
      </c>
      <c r="E1045" s="18" t="s">
        <v>308</v>
      </c>
      <c r="F1045" s="18" t="s">
        <v>308</v>
      </c>
      <c r="G1045" s="18">
        <v>16.363636363636399</v>
      </c>
      <c r="H1045" s="18">
        <v>7.4545454545454497</v>
      </c>
      <c r="I1045" s="18">
        <v>23.818181818181799</v>
      </c>
      <c r="J1045" s="18">
        <v>47.2083333333333</v>
      </c>
      <c r="K1045" s="18">
        <v>39.966463414634099</v>
      </c>
      <c r="L1045" s="18">
        <v>44.941793893129798</v>
      </c>
      <c r="M1045" s="18">
        <v>1.9545454545454499</v>
      </c>
      <c r="N1045" s="18">
        <v>4.9772727272727302</v>
      </c>
      <c r="O1045" s="18">
        <v>4.6590909090909101</v>
      </c>
      <c r="P1045" s="18">
        <v>4.1590909090909101</v>
      </c>
      <c r="Q1045" s="18">
        <v>0.61363636363636398</v>
      </c>
      <c r="R1045" s="18"/>
      <c r="S1045" s="18">
        <v>3.0454545454545499</v>
      </c>
      <c r="T1045" s="18">
        <v>2.0227272727272698</v>
      </c>
      <c r="U1045" s="18">
        <v>1.0454545454545501</v>
      </c>
      <c r="V1045" s="18">
        <v>1.3409090909090899</v>
      </c>
      <c r="W1045" s="18"/>
      <c r="X1045" s="18"/>
      <c r="Y1045" s="18">
        <v>19.840909090909101</v>
      </c>
      <c r="Z1045" s="18">
        <v>3.6363636363636398</v>
      </c>
      <c r="AA1045" s="18">
        <v>0.34090909090909099</v>
      </c>
      <c r="AB1045" s="18">
        <v>0.27272727272727298</v>
      </c>
      <c r="AC1045" s="18">
        <v>2.0681818181818201</v>
      </c>
      <c r="AD1045" s="18"/>
      <c r="AE1045" s="18">
        <v>15.9772727272727</v>
      </c>
      <c r="AF1045" s="18">
        <v>1.8181818181818199</v>
      </c>
      <c r="AG1045" s="18">
        <v>1.1590909090909101</v>
      </c>
      <c r="AH1045" s="18">
        <v>1.36363636363636</v>
      </c>
      <c r="AI1045" s="18"/>
      <c r="AJ1045" s="18">
        <v>1.1590909090909101</v>
      </c>
      <c r="AK1045" s="18"/>
      <c r="AL1045" s="18"/>
      <c r="AM1045" s="18"/>
      <c r="AN1045" s="18"/>
      <c r="AO1045" s="18"/>
      <c r="AP1045" s="18"/>
      <c r="AQ1045" s="18"/>
      <c r="AR1045" s="18">
        <v>23.818181818181799</v>
      </c>
      <c r="AS1045" s="18"/>
      <c r="AT1045" s="18"/>
      <c r="AU1045" s="18"/>
      <c r="AV1045" s="18"/>
      <c r="AW1045" s="18"/>
      <c r="AX1045" s="18"/>
      <c r="AY1045" s="18"/>
      <c r="AZ1045" s="18"/>
      <c r="BA1045" s="18"/>
      <c r="BB1045" s="18"/>
      <c r="BC1045" s="18">
        <v>23.545454545454501</v>
      </c>
      <c r="BD1045" s="18">
        <v>0.27272727272727298</v>
      </c>
      <c r="BE1045" s="18">
        <v>7.9545454545454497</v>
      </c>
      <c r="BF1045" s="18">
        <v>9.7954545454545503</v>
      </c>
      <c r="BG1045" s="18">
        <v>5.1590909090909101</v>
      </c>
      <c r="BH1045" s="18">
        <v>0.90909090909090895</v>
      </c>
    </row>
    <row r="1046" spans="1:60" x14ac:dyDescent="0.2">
      <c r="A1046" s="18" t="s">
        <v>201</v>
      </c>
      <c r="B1046" s="3">
        <v>193</v>
      </c>
      <c r="C1046" s="18" t="s">
        <v>92</v>
      </c>
      <c r="D1046" s="18" t="s">
        <v>308</v>
      </c>
      <c r="E1046" s="18" t="s">
        <v>308</v>
      </c>
      <c r="F1046" s="18" t="s">
        <v>308</v>
      </c>
      <c r="G1046" s="18">
        <v>1.47727272727273</v>
      </c>
      <c r="H1046" s="18">
        <v>13.931818181818199</v>
      </c>
      <c r="I1046" s="18">
        <v>15.409090909090899</v>
      </c>
      <c r="J1046" s="18">
        <v>41.184615384615398</v>
      </c>
      <c r="K1046" s="18">
        <v>51.920065252854798</v>
      </c>
      <c r="L1046" s="18">
        <v>50.890855457227097</v>
      </c>
      <c r="M1046" s="18">
        <v>0.31818181818181801</v>
      </c>
      <c r="N1046" s="18">
        <v>0.45454545454545497</v>
      </c>
      <c r="O1046" s="18">
        <v>0.70454545454545503</v>
      </c>
      <c r="P1046" s="18"/>
      <c r="Q1046" s="18"/>
      <c r="R1046" s="18"/>
      <c r="S1046" s="18">
        <v>1.4090909090909101</v>
      </c>
      <c r="T1046" s="18">
        <v>1.8409090909090899</v>
      </c>
      <c r="U1046" s="18">
        <v>4.5454545454545503</v>
      </c>
      <c r="V1046" s="18">
        <v>3.4318181818181799</v>
      </c>
      <c r="W1046" s="18">
        <v>2.7045454545454501</v>
      </c>
      <c r="X1046" s="18"/>
      <c r="Y1046" s="18">
        <v>11.568181818181801</v>
      </c>
      <c r="Z1046" s="18">
        <v>3.3181818181818201</v>
      </c>
      <c r="AA1046" s="18">
        <v>0.52272727272727304</v>
      </c>
      <c r="AB1046" s="18">
        <v>0.31818181818181801</v>
      </c>
      <c r="AC1046" s="18">
        <v>2.75</v>
      </c>
      <c r="AD1046" s="18"/>
      <c r="AE1046" s="18">
        <v>11.068181818181801</v>
      </c>
      <c r="AF1046" s="18">
        <v>0.29545454545454503</v>
      </c>
      <c r="AG1046" s="18">
        <v>0.97727272727272696</v>
      </c>
      <c r="AH1046" s="18"/>
      <c r="AI1046" s="18"/>
      <c r="AJ1046" s="18"/>
      <c r="AK1046" s="18"/>
      <c r="AL1046" s="18"/>
      <c r="AM1046" s="18"/>
      <c r="AN1046" s="18"/>
      <c r="AO1046" s="18"/>
      <c r="AP1046" s="18"/>
      <c r="AQ1046" s="18"/>
      <c r="AR1046" s="18">
        <v>15.409090909090899</v>
      </c>
      <c r="AS1046" s="18"/>
      <c r="AT1046" s="18"/>
      <c r="AU1046" s="18"/>
      <c r="AV1046" s="18"/>
      <c r="AW1046" s="18"/>
      <c r="AX1046" s="18"/>
      <c r="AY1046" s="18"/>
      <c r="AZ1046" s="18"/>
      <c r="BA1046" s="18"/>
      <c r="BB1046" s="18"/>
      <c r="BC1046" s="18">
        <v>15.409090909090899</v>
      </c>
      <c r="BD1046" s="18"/>
      <c r="BE1046" s="18">
        <v>4.1363636363636402</v>
      </c>
      <c r="BF1046" s="18">
        <v>4.6136363636363598</v>
      </c>
      <c r="BG1046" s="18">
        <v>2.5681818181818201</v>
      </c>
      <c r="BH1046" s="18">
        <v>4.0909090909090899</v>
      </c>
    </row>
    <row r="1047" spans="1:60" x14ac:dyDescent="0.2">
      <c r="A1047" s="18" t="s">
        <v>201</v>
      </c>
      <c r="B1047" s="3">
        <v>214</v>
      </c>
      <c r="C1047" s="18" t="s">
        <v>95</v>
      </c>
      <c r="D1047" s="18" t="s">
        <v>309</v>
      </c>
      <c r="E1047" s="18" t="s">
        <v>309</v>
      </c>
      <c r="F1047" s="18" t="s">
        <v>309</v>
      </c>
      <c r="G1047" s="18">
        <v>22.909090909090899</v>
      </c>
      <c r="H1047" s="18">
        <v>29.454545454545499</v>
      </c>
      <c r="I1047" s="18">
        <v>52.363636363636402</v>
      </c>
      <c r="J1047" s="18">
        <v>39</v>
      </c>
      <c r="K1047" s="18">
        <v>38.5416666666667</v>
      </c>
      <c r="L1047" s="18">
        <v>38.7421875</v>
      </c>
      <c r="M1047" s="18">
        <v>9.8181818181818201</v>
      </c>
      <c r="N1047" s="18">
        <v>4.9090909090909101</v>
      </c>
      <c r="O1047" s="18">
        <v>4.0909090909090899</v>
      </c>
      <c r="P1047" s="18">
        <v>4.0909090909090899</v>
      </c>
      <c r="Q1047" s="18"/>
      <c r="R1047" s="18"/>
      <c r="S1047" s="18">
        <v>11.454545454545499</v>
      </c>
      <c r="T1047" s="18">
        <v>9.8181818181818201</v>
      </c>
      <c r="U1047" s="18">
        <v>6.5454545454545503</v>
      </c>
      <c r="V1047" s="18">
        <v>1.63636363636364</v>
      </c>
      <c r="W1047" s="18"/>
      <c r="X1047" s="18"/>
      <c r="Y1047" s="18">
        <v>47.045454545454497</v>
      </c>
      <c r="Z1047" s="18">
        <v>2.8636363636363602</v>
      </c>
      <c r="AA1047" s="18">
        <v>2.4545454545454501</v>
      </c>
      <c r="AB1047" s="18"/>
      <c r="AC1047" s="18"/>
      <c r="AD1047" s="18">
        <v>0.81818181818181801</v>
      </c>
      <c r="AE1047" s="18">
        <v>42.545454545454497</v>
      </c>
      <c r="AF1047" s="18">
        <v>4.0909090909090899</v>
      </c>
      <c r="AG1047" s="18">
        <v>4.9090909090909101</v>
      </c>
      <c r="AH1047" s="18"/>
      <c r="AI1047" s="18"/>
      <c r="AJ1047" s="18"/>
      <c r="AK1047" s="18"/>
      <c r="AL1047" s="18"/>
      <c r="AM1047" s="18"/>
      <c r="AN1047" s="18"/>
      <c r="AO1047" s="18"/>
      <c r="AP1047" s="18"/>
      <c r="AQ1047" s="18">
        <v>14.7272727272727</v>
      </c>
      <c r="AR1047" s="18">
        <v>37.636363636363598</v>
      </c>
      <c r="AS1047" s="18"/>
      <c r="AT1047" s="18"/>
      <c r="AU1047" s="18"/>
      <c r="AV1047" s="18"/>
      <c r="AW1047" s="18"/>
      <c r="AX1047" s="18"/>
      <c r="AY1047" s="18"/>
      <c r="AZ1047" s="18"/>
      <c r="BA1047" s="18"/>
      <c r="BB1047" s="18"/>
      <c r="BC1047" s="18">
        <v>52.363636363636402</v>
      </c>
      <c r="BD1047" s="18"/>
      <c r="BE1047" s="18"/>
      <c r="BF1047" s="18"/>
      <c r="BG1047" s="18">
        <v>42.545454545454497</v>
      </c>
      <c r="BH1047" s="18">
        <v>9.8181818181818201</v>
      </c>
    </row>
    <row r="1048" spans="1:60" x14ac:dyDescent="0.2">
      <c r="A1048" s="18" t="s">
        <v>201</v>
      </c>
      <c r="B1048" s="3">
        <v>218</v>
      </c>
      <c r="C1048" s="18" t="s">
        <v>96</v>
      </c>
      <c r="D1048" s="18" t="s">
        <v>309</v>
      </c>
      <c r="E1048" s="18" t="s">
        <v>309</v>
      </c>
      <c r="F1048" s="18" t="s">
        <v>309</v>
      </c>
      <c r="G1048" s="18">
        <v>46.370454545454599</v>
      </c>
      <c r="H1048" s="18">
        <v>19.125</v>
      </c>
      <c r="I1048" s="18">
        <v>65.495454545454507</v>
      </c>
      <c r="J1048" s="18">
        <v>46.928245846199097</v>
      </c>
      <c r="K1048" s="18">
        <v>43.164468211527002</v>
      </c>
      <c r="L1048" s="18">
        <v>45.829203969741101</v>
      </c>
      <c r="M1048" s="18">
        <v>10.115909090909099</v>
      </c>
      <c r="N1048" s="18">
        <v>10.7727272727273</v>
      </c>
      <c r="O1048" s="18">
        <v>9.2909090909090892</v>
      </c>
      <c r="P1048" s="18">
        <v>12.0068181818182</v>
      </c>
      <c r="Q1048" s="18">
        <v>4.1840909090909104</v>
      </c>
      <c r="R1048" s="18"/>
      <c r="S1048" s="18">
        <v>6.1159090909090903</v>
      </c>
      <c r="T1048" s="18">
        <v>6.3090909090909104</v>
      </c>
      <c r="U1048" s="18">
        <v>1.65681818181818</v>
      </c>
      <c r="V1048" s="18">
        <v>3.5022727272727301</v>
      </c>
      <c r="W1048" s="18">
        <v>1.5409090909090899</v>
      </c>
      <c r="X1048" s="18"/>
      <c r="Y1048" s="18">
        <v>51.970454545454601</v>
      </c>
      <c r="Z1048" s="18">
        <v>11.4613636363636</v>
      </c>
      <c r="AA1048" s="18">
        <v>2.0636363636363599</v>
      </c>
      <c r="AB1048" s="18">
        <v>0.35681818181818198</v>
      </c>
      <c r="AC1048" s="18">
        <v>4.6636363636363596</v>
      </c>
      <c r="AD1048" s="18">
        <v>1.54318181818182</v>
      </c>
      <c r="AE1048" s="18">
        <v>49.845454545454501</v>
      </c>
      <c r="AF1048" s="18">
        <v>3.4227272727272702</v>
      </c>
      <c r="AG1048" s="18">
        <v>3.2159090909090899</v>
      </c>
      <c r="AH1048" s="18"/>
      <c r="AI1048" s="18"/>
      <c r="AJ1048" s="18">
        <v>2.4477272727272701</v>
      </c>
      <c r="AK1048" s="18"/>
      <c r="AL1048" s="18"/>
      <c r="AM1048" s="18"/>
      <c r="AN1048" s="18"/>
      <c r="AO1048" s="18"/>
      <c r="AP1048" s="18"/>
      <c r="AQ1048" s="18"/>
      <c r="AR1048" s="18">
        <v>65.495454545454507</v>
      </c>
      <c r="AS1048" s="18"/>
      <c r="AT1048" s="18"/>
      <c r="AU1048" s="18"/>
      <c r="AV1048" s="18"/>
      <c r="AW1048" s="18"/>
      <c r="AX1048" s="18"/>
      <c r="AY1048" s="18"/>
      <c r="AZ1048" s="18"/>
      <c r="BA1048" s="18"/>
      <c r="BB1048" s="18"/>
      <c r="BC1048" s="18">
        <v>65.495454545454507</v>
      </c>
      <c r="BD1048" s="18"/>
      <c r="BE1048" s="18">
        <v>12.1636363636364</v>
      </c>
      <c r="BF1048" s="18">
        <v>17.795454545454501</v>
      </c>
      <c r="BG1048" s="18">
        <v>19.1636363636364</v>
      </c>
      <c r="BH1048" s="18">
        <v>16.3727272727273</v>
      </c>
    </row>
    <row r="1049" spans="1:60" x14ac:dyDescent="0.2">
      <c r="A1049" s="18" t="s">
        <v>201</v>
      </c>
      <c r="B1049" s="3">
        <v>221</v>
      </c>
      <c r="C1049" s="18" t="s">
        <v>97</v>
      </c>
      <c r="D1049" s="18" t="s">
        <v>309</v>
      </c>
      <c r="E1049" s="18" t="s">
        <v>309</v>
      </c>
      <c r="F1049" s="18" t="s">
        <v>309</v>
      </c>
      <c r="G1049" s="18">
        <v>9.2045454545454604</v>
      </c>
      <c r="H1049" s="18">
        <v>14.409090909090899</v>
      </c>
      <c r="I1049" s="18">
        <v>23.613636363636399</v>
      </c>
      <c r="J1049" s="18">
        <v>43.506172839506199</v>
      </c>
      <c r="K1049" s="18">
        <v>41.096214511040998</v>
      </c>
      <c r="L1049" s="18">
        <v>42.035611164581397</v>
      </c>
      <c r="M1049" s="18">
        <v>1.11363636363636</v>
      </c>
      <c r="N1049" s="18">
        <v>4.0681818181818201</v>
      </c>
      <c r="O1049" s="18">
        <v>3.0227272727272698</v>
      </c>
      <c r="P1049" s="18">
        <v>1</v>
      </c>
      <c r="Q1049" s="18"/>
      <c r="R1049" s="18"/>
      <c r="S1049" s="18">
        <v>5.6590909090909101</v>
      </c>
      <c r="T1049" s="18">
        <v>3.3636363636363602</v>
      </c>
      <c r="U1049" s="18">
        <v>3.5227272727272698</v>
      </c>
      <c r="V1049" s="18">
        <v>1.86363636363636</v>
      </c>
      <c r="W1049" s="18"/>
      <c r="X1049" s="18"/>
      <c r="Y1049" s="18">
        <v>3.9090909090909101</v>
      </c>
      <c r="Z1049" s="18">
        <v>13.295454545454501</v>
      </c>
      <c r="AA1049" s="18">
        <v>6.4090909090909101</v>
      </c>
      <c r="AB1049" s="18"/>
      <c r="AC1049" s="18">
        <v>5.8636363636363598</v>
      </c>
      <c r="AD1049" s="18"/>
      <c r="AE1049" s="18">
        <v>11.545454545454501</v>
      </c>
      <c r="AF1049" s="18">
        <v>2.1136363636363602</v>
      </c>
      <c r="AG1049" s="18">
        <v>3.9772727272727302</v>
      </c>
      <c r="AH1049" s="18">
        <v>0.11363636363636399</v>
      </c>
      <c r="AI1049" s="18"/>
      <c r="AJ1049" s="18"/>
      <c r="AK1049" s="18"/>
      <c r="AL1049" s="18"/>
      <c r="AM1049" s="18"/>
      <c r="AN1049" s="18"/>
      <c r="AO1049" s="18"/>
      <c r="AP1049" s="18"/>
      <c r="AQ1049" s="18"/>
      <c r="AR1049" s="18">
        <v>23.613636363636399</v>
      </c>
      <c r="AS1049" s="18"/>
      <c r="AT1049" s="18"/>
      <c r="AU1049" s="18"/>
      <c r="AV1049" s="18"/>
      <c r="AW1049" s="18"/>
      <c r="AX1049" s="18"/>
      <c r="AY1049" s="18"/>
      <c r="AZ1049" s="18"/>
      <c r="BA1049" s="18"/>
      <c r="BB1049" s="18"/>
      <c r="BC1049" s="18">
        <v>23.613636363636399</v>
      </c>
      <c r="BD1049" s="18"/>
      <c r="BE1049" s="18">
        <v>10.0227272727273</v>
      </c>
      <c r="BF1049" s="18">
        <v>10.340909090909101</v>
      </c>
      <c r="BG1049" s="18">
        <v>2.3409090909090899</v>
      </c>
      <c r="BH1049" s="18">
        <v>0.90909090909090895</v>
      </c>
    </row>
    <row r="1050" spans="1:60" x14ac:dyDescent="0.2">
      <c r="A1050" s="18" t="s">
        <v>201</v>
      </c>
      <c r="B1050" s="3">
        <v>224</v>
      </c>
      <c r="C1050" s="18" t="s">
        <v>98</v>
      </c>
      <c r="D1050" s="18" t="s">
        <v>309</v>
      </c>
      <c r="E1050" s="18" t="s">
        <v>309</v>
      </c>
      <c r="F1050" s="18" t="s">
        <v>309</v>
      </c>
      <c r="G1050" s="18">
        <v>4.5454545454545497E-2</v>
      </c>
      <c r="H1050" s="18">
        <v>0.18181818181818199</v>
      </c>
      <c r="I1050" s="18">
        <v>0.22727272727272699</v>
      </c>
      <c r="J1050" s="18">
        <v>37</v>
      </c>
      <c r="K1050" s="18">
        <v>50</v>
      </c>
      <c r="L1050" s="18">
        <v>47.4</v>
      </c>
      <c r="M1050" s="18"/>
      <c r="N1050" s="18">
        <v>4.5454545454545497E-2</v>
      </c>
      <c r="O1050" s="18"/>
      <c r="P1050" s="18"/>
      <c r="Q1050" s="18"/>
      <c r="R1050" s="18"/>
      <c r="S1050" s="18">
        <v>9.0909090909090898E-2</v>
      </c>
      <c r="T1050" s="18"/>
      <c r="U1050" s="18"/>
      <c r="V1050" s="18"/>
      <c r="W1050" s="18">
        <v>9.0909090909090898E-2</v>
      </c>
      <c r="X1050" s="18"/>
      <c r="Y1050" s="18">
        <v>0.13636363636363599</v>
      </c>
      <c r="Z1050" s="18">
        <v>4.5454545454545497E-2</v>
      </c>
      <c r="AA1050" s="18">
        <v>4.5454545454545497E-2</v>
      </c>
      <c r="AB1050" s="18"/>
      <c r="AC1050" s="18"/>
      <c r="AD1050" s="18"/>
      <c r="AE1050" s="18">
        <v>0.22727272727272699</v>
      </c>
      <c r="AF1050" s="18"/>
      <c r="AG1050" s="18"/>
      <c r="AH1050" s="18"/>
      <c r="AI1050" s="18"/>
      <c r="AJ1050" s="18"/>
      <c r="AK1050" s="18"/>
      <c r="AL1050" s="18"/>
      <c r="AM1050" s="18"/>
      <c r="AN1050" s="18"/>
      <c r="AO1050" s="18"/>
      <c r="AP1050" s="18"/>
      <c r="AQ1050" s="18"/>
      <c r="AR1050" s="18">
        <v>0.22727272727272699</v>
      </c>
      <c r="AS1050" s="18"/>
      <c r="AT1050" s="18"/>
      <c r="AU1050" s="18"/>
      <c r="AV1050" s="18"/>
      <c r="AW1050" s="18"/>
      <c r="AX1050" s="18"/>
      <c r="AY1050" s="18"/>
      <c r="AZ1050" s="18"/>
      <c r="BA1050" s="18"/>
      <c r="BB1050" s="18"/>
      <c r="BC1050" s="18">
        <v>0.22727272727272699</v>
      </c>
      <c r="BD1050" s="18"/>
      <c r="BE1050" s="18">
        <v>0.22727272727272699</v>
      </c>
      <c r="BF1050" s="18"/>
      <c r="BG1050" s="18"/>
      <c r="BH1050" s="18"/>
    </row>
    <row r="1051" spans="1:60" x14ac:dyDescent="0.2">
      <c r="A1051" s="18" t="s">
        <v>201</v>
      </c>
      <c r="B1051" s="3">
        <v>229</v>
      </c>
      <c r="C1051" s="18" t="s">
        <v>100</v>
      </c>
      <c r="D1051" s="18" t="s">
        <v>309</v>
      </c>
      <c r="E1051" s="18" t="s">
        <v>309</v>
      </c>
      <c r="F1051" s="18" t="s">
        <v>309</v>
      </c>
      <c r="G1051" s="18">
        <v>1.3465909090909101</v>
      </c>
      <c r="H1051" s="18"/>
      <c r="I1051" s="18">
        <v>1.3465909090909101</v>
      </c>
      <c r="J1051" s="18">
        <v>64.556962025316494</v>
      </c>
      <c r="K1051" s="18"/>
      <c r="L1051" s="18">
        <v>64.556962025316494</v>
      </c>
      <c r="M1051" s="18"/>
      <c r="N1051" s="18">
        <v>0.30681818181818199</v>
      </c>
      <c r="O1051" s="18">
        <v>0.204545454545455</v>
      </c>
      <c r="P1051" s="18"/>
      <c r="Q1051" s="18">
        <v>0.83522727272727304</v>
      </c>
      <c r="R1051" s="18"/>
      <c r="S1051" s="18"/>
      <c r="T1051" s="18"/>
      <c r="U1051" s="18"/>
      <c r="V1051" s="18"/>
      <c r="W1051" s="18"/>
      <c r="X1051" s="18"/>
      <c r="Y1051" s="18">
        <v>1.3465909090909101</v>
      </c>
      <c r="Z1051" s="18"/>
      <c r="AA1051" s="18"/>
      <c r="AB1051" s="18"/>
      <c r="AC1051" s="18"/>
      <c r="AD1051" s="18"/>
      <c r="AE1051" s="18">
        <v>1.03977272727273</v>
      </c>
      <c r="AF1051" s="18"/>
      <c r="AG1051" s="18">
        <v>0.30681818181818199</v>
      </c>
      <c r="AH1051" s="18"/>
      <c r="AI1051" s="18"/>
      <c r="AJ1051" s="18"/>
      <c r="AK1051" s="18"/>
      <c r="AL1051" s="18"/>
      <c r="AM1051" s="18"/>
      <c r="AN1051" s="18"/>
      <c r="AO1051" s="18"/>
      <c r="AP1051" s="18"/>
      <c r="AQ1051" s="18"/>
      <c r="AR1051" s="18">
        <v>1.3465909090909101</v>
      </c>
      <c r="AS1051" s="18"/>
      <c r="AT1051" s="18"/>
      <c r="AU1051" s="18"/>
      <c r="AV1051" s="18"/>
      <c r="AW1051" s="18"/>
      <c r="AX1051" s="18"/>
      <c r="AY1051" s="18"/>
      <c r="AZ1051" s="18"/>
      <c r="BA1051" s="18"/>
      <c r="BB1051" s="18"/>
      <c r="BC1051" s="18">
        <v>1.3465909090909101</v>
      </c>
      <c r="BD1051" s="18"/>
      <c r="BE1051" s="18">
        <v>0.204545454545455</v>
      </c>
      <c r="BF1051" s="18">
        <v>0.61363636363636398</v>
      </c>
      <c r="BG1051" s="18">
        <v>0.52840909090909105</v>
      </c>
      <c r="BH1051" s="18"/>
    </row>
    <row r="1052" spans="1:60" x14ac:dyDescent="0.2">
      <c r="A1052" s="18" t="s">
        <v>201</v>
      </c>
      <c r="B1052" s="3">
        <v>236</v>
      </c>
      <c r="C1052" s="18" t="s">
        <v>102</v>
      </c>
      <c r="D1052" s="18" t="s">
        <v>309</v>
      </c>
      <c r="E1052" s="18" t="s">
        <v>309</v>
      </c>
      <c r="F1052" s="18" t="s">
        <v>309</v>
      </c>
      <c r="G1052" s="18">
        <v>1.63636363636364</v>
      </c>
      <c r="H1052" s="18">
        <v>0.81818181818181801</v>
      </c>
      <c r="I1052" s="18">
        <v>2.4545454545454501</v>
      </c>
      <c r="J1052" s="18">
        <v>57.8888888888889</v>
      </c>
      <c r="K1052" s="18">
        <v>46.8888888888889</v>
      </c>
      <c r="L1052" s="18">
        <v>54.2222222222222</v>
      </c>
      <c r="M1052" s="18"/>
      <c r="N1052" s="18"/>
      <c r="O1052" s="18">
        <v>0.18181818181818199</v>
      </c>
      <c r="P1052" s="18">
        <v>1.4545454545454499</v>
      </c>
      <c r="Q1052" s="18"/>
      <c r="R1052" s="18"/>
      <c r="S1052" s="18"/>
      <c r="T1052" s="18">
        <v>0.18181818181818199</v>
      </c>
      <c r="U1052" s="18">
        <v>0.63636363636363602</v>
      </c>
      <c r="V1052" s="18"/>
      <c r="W1052" s="18"/>
      <c r="X1052" s="18"/>
      <c r="Y1052" s="18">
        <v>2.4545454545454501</v>
      </c>
      <c r="Z1052" s="18"/>
      <c r="AA1052" s="18"/>
      <c r="AB1052" s="18"/>
      <c r="AC1052" s="18"/>
      <c r="AD1052" s="18">
        <v>1.27272727272727</v>
      </c>
      <c r="AE1052" s="18">
        <v>0.54545454545454497</v>
      </c>
      <c r="AF1052" s="18"/>
      <c r="AG1052" s="18">
        <v>0.63636363636363602</v>
      </c>
      <c r="AH1052" s="18"/>
      <c r="AI1052" s="18"/>
      <c r="AJ1052" s="18"/>
      <c r="AK1052" s="18"/>
      <c r="AL1052" s="18"/>
      <c r="AM1052" s="18"/>
      <c r="AN1052" s="18"/>
      <c r="AO1052" s="18"/>
      <c r="AP1052" s="18"/>
      <c r="AQ1052" s="18"/>
      <c r="AR1052" s="18">
        <v>2.4545454545454501</v>
      </c>
      <c r="AS1052" s="18"/>
      <c r="AT1052" s="18"/>
      <c r="AU1052" s="18"/>
      <c r="AV1052" s="18"/>
      <c r="AW1052" s="18"/>
      <c r="AX1052" s="18"/>
      <c r="AY1052" s="18"/>
      <c r="AZ1052" s="18"/>
      <c r="BA1052" s="18"/>
      <c r="BB1052" s="18"/>
      <c r="BC1052" s="18">
        <v>2.4545454545454501</v>
      </c>
      <c r="BD1052" s="18"/>
      <c r="BE1052" s="18">
        <v>0.54545454545454497</v>
      </c>
      <c r="BF1052" s="18">
        <v>0.63636363636363602</v>
      </c>
      <c r="BG1052" s="18"/>
      <c r="BH1052" s="18">
        <v>1.27272727272727</v>
      </c>
    </row>
    <row r="1053" spans="1:60" x14ac:dyDescent="0.2">
      <c r="A1053" s="18" t="s">
        <v>201</v>
      </c>
      <c r="B1053" s="3">
        <v>241</v>
      </c>
      <c r="C1053" s="18" t="s">
        <v>103</v>
      </c>
      <c r="D1053" s="18" t="s">
        <v>309</v>
      </c>
      <c r="E1053" s="18" t="s">
        <v>309</v>
      </c>
      <c r="F1053" s="18" t="s">
        <v>309</v>
      </c>
      <c r="G1053" s="18">
        <v>0.61363636363636398</v>
      </c>
      <c r="H1053" s="18">
        <v>0.90909090909090895</v>
      </c>
      <c r="I1053" s="18">
        <v>1.52272727272727</v>
      </c>
      <c r="J1053" s="18">
        <v>53.518518518518498</v>
      </c>
      <c r="K1053" s="18">
        <v>59.125</v>
      </c>
      <c r="L1053" s="18">
        <v>56.865671641791003</v>
      </c>
      <c r="M1053" s="18"/>
      <c r="N1053" s="18"/>
      <c r="O1053" s="18">
        <v>0.36363636363636398</v>
      </c>
      <c r="P1053" s="18">
        <v>0.25</v>
      </c>
      <c r="Q1053" s="18"/>
      <c r="R1053" s="18"/>
      <c r="S1053" s="18"/>
      <c r="T1053" s="18">
        <v>0.15909090909090901</v>
      </c>
      <c r="U1053" s="18"/>
      <c r="V1053" s="18">
        <v>0.54545454545454497</v>
      </c>
      <c r="W1053" s="18">
        <v>0.204545454545455</v>
      </c>
      <c r="X1053" s="18"/>
      <c r="Y1053" s="18">
        <v>1.52272727272727</v>
      </c>
      <c r="Z1053" s="18"/>
      <c r="AA1053" s="18"/>
      <c r="AB1053" s="18"/>
      <c r="AC1053" s="18">
        <v>9.0909090909090898E-2</v>
      </c>
      <c r="AD1053" s="18"/>
      <c r="AE1053" s="18">
        <v>1.4318181818181801</v>
      </c>
      <c r="AF1053" s="18"/>
      <c r="AG1053" s="18"/>
      <c r="AH1053" s="18"/>
      <c r="AI1053" s="18"/>
      <c r="AJ1053" s="18"/>
      <c r="AK1053" s="18"/>
      <c r="AL1053" s="18"/>
      <c r="AM1053" s="18"/>
      <c r="AN1053" s="18"/>
      <c r="AO1053" s="18"/>
      <c r="AP1053" s="18"/>
      <c r="AQ1053" s="18"/>
      <c r="AR1053" s="18">
        <v>1.52272727272727</v>
      </c>
      <c r="AS1053" s="18"/>
      <c r="AT1053" s="18"/>
      <c r="AU1053" s="18"/>
      <c r="AV1053" s="18"/>
      <c r="AW1053" s="18"/>
      <c r="AX1053" s="18"/>
      <c r="AY1053" s="18"/>
      <c r="AZ1053" s="18"/>
      <c r="BA1053" s="18"/>
      <c r="BB1053" s="18"/>
      <c r="BC1053" s="18">
        <v>0.81818181818181801</v>
      </c>
      <c r="BD1053" s="18">
        <v>0.70454545454545503</v>
      </c>
      <c r="BE1053" s="18">
        <v>0.79545454545454497</v>
      </c>
      <c r="BF1053" s="18">
        <v>0.72727272727272696</v>
      </c>
      <c r="BG1053" s="18"/>
      <c r="BH1053" s="18"/>
    </row>
    <row r="1054" spans="1:60" x14ac:dyDescent="0.2">
      <c r="A1054" s="18" t="s">
        <v>201</v>
      </c>
      <c r="B1054" s="3">
        <v>257</v>
      </c>
      <c r="C1054" s="18" t="s">
        <v>105</v>
      </c>
      <c r="D1054" s="18" t="s">
        <v>309</v>
      </c>
      <c r="E1054" s="18" t="s">
        <v>309</v>
      </c>
      <c r="F1054" s="18" t="s">
        <v>309</v>
      </c>
      <c r="G1054" s="18">
        <v>4.9545454545454497</v>
      </c>
      <c r="H1054" s="18">
        <v>12.590909090909101</v>
      </c>
      <c r="I1054" s="18">
        <v>17.545454545454501</v>
      </c>
      <c r="J1054" s="18">
        <v>47.133027522935798</v>
      </c>
      <c r="K1054" s="18">
        <v>44.1353790613719</v>
      </c>
      <c r="L1054" s="18">
        <v>44.981865284974099</v>
      </c>
      <c r="M1054" s="18">
        <v>1.77272727272727</v>
      </c>
      <c r="N1054" s="18">
        <v>0.15909090909090901</v>
      </c>
      <c r="O1054" s="18">
        <v>1.47727272727273</v>
      </c>
      <c r="P1054" s="18">
        <v>0.70454545454545503</v>
      </c>
      <c r="Q1054" s="18">
        <v>0.84090909090909105</v>
      </c>
      <c r="R1054" s="18"/>
      <c r="S1054" s="18">
        <v>2.5909090909090899</v>
      </c>
      <c r="T1054" s="18">
        <v>3.8863636363636398</v>
      </c>
      <c r="U1054" s="18">
        <v>3.8863636363636398</v>
      </c>
      <c r="V1054" s="18">
        <v>0.86363636363636398</v>
      </c>
      <c r="W1054" s="18">
        <v>1.36363636363636</v>
      </c>
      <c r="X1054" s="18"/>
      <c r="Y1054" s="18">
        <v>13.295454545454501</v>
      </c>
      <c r="Z1054" s="18">
        <v>3.4545454545454501</v>
      </c>
      <c r="AA1054" s="18">
        <v>0.79545454545454497</v>
      </c>
      <c r="AB1054" s="18"/>
      <c r="AC1054" s="18">
        <v>2.2272727272727302</v>
      </c>
      <c r="AD1054" s="18"/>
      <c r="AE1054" s="18">
        <v>12.681818181818199</v>
      </c>
      <c r="AF1054" s="18">
        <v>0.204545454545455</v>
      </c>
      <c r="AG1054" s="18">
        <v>2.4318181818181799</v>
      </c>
      <c r="AH1054" s="18"/>
      <c r="AI1054" s="18"/>
      <c r="AJ1054" s="18"/>
      <c r="AK1054" s="18"/>
      <c r="AL1054" s="18"/>
      <c r="AM1054" s="18"/>
      <c r="AN1054" s="18"/>
      <c r="AO1054" s="18"/>
      <c r="AP1054" s="18">
        <v>17.545454545454501</v>
      </c>
      <c r="AQ1054" s="18"/>
      <c r="AR1054" s="18"/>
      <c r="AS1054" s="18"/>
      <c r="AT1054" s="18"/>
      <c r="AU1054" s="18"/>
      <c r="AV1054" s="18"/>
      <c r="AW1054" s="18"/>
      <c r="AX1054" s="18"/>
      <c r="AY1054" s="18"/>
      <c r="AZ1054" s="18"/>
      <c r="BA1054" s="18"/>
      <c r="BB1054" s="18"/>
      <c r="BC1054" s="18">
        <v>17.545454545454501</v>
      </c>
      <c r="BD1054" s="18"/>
      <c r="BE1054" s="18">
        <v>3.7954545454545499</v>
      </c>
      <c r="BF1054" s="18">
        <v>7.1818181818181799</v>
      </c>
      <c r="BG1054" s="18">
        <v>4.2045454545454497</v>
      </c>
      <c r="BH1054" s="18">
        <v>2.3636363636363602</v>
      </c>
    </row>
    <row r="1055" spans="1:60" x14ac:dyDescent="0.2">
      <c r="A1055" s="18" t="s">
        <v>201</v>
      </c>
      <c r="B1055" s="3">
        <v>260</v>
      </c>
      <c r="C1055" s="18" t="s">
        <v>107</v>
      </c>
      <c r="D1055" s="18" t="s">
        <v>309</v>
      </c>
      <c r="E1055" s="18" t="s">
        <v>309</v>
      </c>
      <c r="F1055" s="18" t="s">
        <v>309</v>
      </c>
      <c r="G1055" s="18">
        <v>522.76068181818198</v>
      </c>
      <c r="H1055" s="18">
        <v>304.95090909090902</v>
      </c>
      <c r="I1055" s="18">
        <v>827.71159090908805</v>
      </c>
      <c r="J1055" s="18">
        <v>42.026096592957302</v>
      </c>
      <c r="K1055" s="18">
        <v>41.428059210722303</v>
      </c>
      <c r="L1055" s="18">
        <v>41.805763755546501</v>
      </c>
      <c r="M1055" s="18">
        <v>176.35568181818201</v>
      </c>
      <c r="N1055" s="18">
        <v>159.483181818182</v>
      </c>
      <c r="O1055" s="18">
        <v>94.1636363636364</v>
      </c>
      <c r="P1055" s="18">
        <v>59.741363636363602</v>
      </c>
      <c r="Q1055" s="18">
        <v>33.016818181818202</v>
      </c>
      <c r="R1055" s="18"/>
      <c r="S1055" s="18">
        <v>87.089090909090999</v>
      </c>
      <c r="T1055" s="18">
        <v>115.985454545455</v>
      </c>
      <c r="U1055" s="18">
        <v>60.355000000000103</v>
      </c>
      <c r="V1055" s="18">
        <v>35.142272727272697</v>
      </c>
      <c r="W1055" s="18">
        <v>6.3790909090909098</v>
      </c>
      <c r="X1055" s="18"/>
      <c r="Y1055" s="18">
        <v>594.25363636363397</v>
      </c>
      <c r="Z1055" s="18">
        <v>174.68931818181801</v>
      </c>
      <c r="AA1055" s="18">
        <v>58.768636363636297</v>
      </c>
      <c r="AB1055" s="18">
        <v>0.31045454545454498</v>
      </c>
      <c r="AC1055" s="18">
        <v>73.262954545454605</v>
      </c>
      <c r="AD1055" s="18">
        <v>1.1440909090909099</v>
      </c>
      <c r="AE1055" s="18">
        <v>651.94749999999601</v>
      </c>
      <c r="AF1055" s="18">
        <v>11.9397727272727</v>
      </c>
      <c r="AG1055" s="18">
        <v>75.291363636363698</v>
      </c>
      <c r="AH1055" s="18"/>
      <c r="AI1055" s="18"/>
      <c r="AJ1055" s="18">
        <v>13.8154545454545</v>
      </c>
      <c r="AK1055" s="18"/>
      <c r="AL1055" s="18">
        <v>20.67</v>
      </c>
      <c r="AM1055" s="18">
        <v>33.855454545454499</v>
      </c>
      <c r="AN1055" s="18">
        <v>33.3602272727273</v>
      </c>
      <c r="AO1055" s="18">
        <v>14.9240909090909</v>
      </c>
      <c r="AP1055" s="18">
        <v>59.835681818181797</v>
      </c>
      <c r="AQ1055" s="18">
        <v>50.892045454545503</v>
      </c>
      <c r="AR1055" s="18">
        <v>200.61250000000001</v>
      </c>
      <c r="AS1055" s="18">
        <v>37.192272727272702</v>
      </c>
      <c r="AT1055" s="18">
        <v>74.249318181818197</v>
      </c>
      <c r="AU1055" s="18"/>
      <c r="AV1055" s="18">
        <v>112.16772727272701</v>
      </c>
      <c r="AW1055" s="18">
        <v>63.8497727272727</v>
      </c>
      <c r="AX1055" s="18">
        <v>30.575681818181799</v>
      </c>
      <c r="AY1055" s="18">
        <v>76.008863636363699</v>
      </c>
      <c r="AZ1055" s="18"/>
      <c r="BA1055" s="18">
        <v>19.517954545454501</v>
      </c>
      <c r="BB1055" s="18"/>
      <c r="BC1055" s="18">
        <v>819.544545454542</v>
      </c>
      <c r="BD1055" s="18">
        <v>8.1670454545454501</v>
      </c>
      <c r="BE1055" s="18">
        <v>219.43340909090901</v>
      </c>
      <c r="BF1055" s="18">
        <v>176.92636363636399</v>
      </c>
      <c r="BG1055" s="18">
        <v>185.63522727272701</v>
      </c>
      <c r="BH1055" s="18">
        <v>245.716590909091</v>
      </c>
    </row>
    <row r="1056" spans="1:60" x14ac:dyDescent="0.2">
      <c r="A1056" s="18" t="s">
        <v>201</v>
      </c>
      <c r="B1056" s="3">
        <v>261</v>
      </c>
      <c r="C1056" s="18" t="s">
        <v>108</v>
      </c>
      <c r="D1056" s="18" t="s">
        <v>309</v>
      </c>
      <c r="E1056" s="18" t="s">
        <v>309</v>
      </c>
      <c r="F1056" s="18" t="s">
        <v>309</v>
      </c>
      <c r="G1056" s="18">
        <v>12.2272727272727</v>
      </c>
      <c r="H1056" s="18">
        <v>18.068181818181799</v>
      </c>
      <c r="I1056" s="18">
        <v>30.295454545454501</v>
      </c>
      <c r="J1056" s="18">
        <v>41.771375464683999</v>
      </c>
      <c r="K1056" s="18">
        <v>41.041509433962297</v>
      </c>
      <c r="L1056" s="18">
        <v>41.336084021005298</v>
      </c>
      <c r="M1056" s="18">
        <v>4.2272727272727302</v>
      </c>
      <c r="N1056" s="18">
        <v>3.2954545454545499</v>
      </c>
      <c r="O1056" s="18">
        <v>2.8181818181818201</v>
      </c>
      <c r="P1056" s="18">
        <v>1.88636363636364</v>
      </c>
      <c r="Q1056" s="18"/>
      <c r="R1056" s="18"/>
      <c r="S1056" s="18">
        <v>6.4545454545454497</v>
      </c>
      <c r="T1056" s="18">
        <v>7.2727272727272698</v>
      </c>
      <c r="U1056" s="18">
        <v>1.86363636363636</v>
      </c>
      <c r="V1056" s="18">
        <v>1.2045454545454499</v>
      </c>
      <c r="W1056" s="18">
        <v>1.27272727272727</v>
      </c>
      <c r="X1056" s="18"/>
      <c r="Y1056" s="18">
        <v>24.363636363636399</v>
      </c>
      <c r="Z1056" s="18">
        <v>3.2954545454545499</v>
      </c>
      <c r="AA1056" s="18">
        <v>2.6363636363636398</v>
      </c>
      <c r="AB1056" s="18"/>
      <c r="AC1056" s="18">
        <v>3.4318181818181799</v>
      </c>
      <c r="AD1056" s="18"/>
      <c r="AE1056" s="18">
        <v>18.818181818181799</v>
      </c>
      <c r="AF1056" s="18">
        <v>4.5227272727272698</v>
      </c>
      <c r="AG1056" s="18">
        <v>3.3181818181818201</v>
      </c>
      <c r="AH1056" s="18">
        <v>0.204545454545455</v>
      </c>
      <c r="AI1056" s="18"/>
      <c r="AJ1056" s="18"/>
      <c r="AK1056" s="18"/>
      <c r="AL1056" s="18"/>
      <c r="AM1056" s="18"/>
      <c r="AN1056" s="18"/>
      <c r="AO1056" s="18"/>
      <c r="AP1056" s="18"/>
      <c r="AQ1056" s="18"/>
      <c r="AR1056" s="18"/>
      <c r="AS1056" s="18"/>
      <c r="AT1056" s="18"/>
      <c r="AU1056" s="18"/>
      <c r="AV1056" s="18"/>
      <c r="AW1056" s="18">
        <v>30.295454545454501</v>
      </c>
      <c r="AX1056" s="18"/>
      <c r="AY1056" s="18"/>
      <c r="AZ1056" s="18"/>
      <c r="BA1056" s="18"/>
      <c r="BB1056" s="18"/>
      <c r="BC1056" s="18">
        <v>30.295454545454501</v>
      </c>
      <c r="BD1056" s="18"/>
      <c r="BE1056" s="18">
        <v>7.9318181818181799</v>
      </c>
      <c r="BF1056" s="18">
        <v>9</v>
      </c>
      <c r="BG1056" s="18">
        <v>6</v>
      </c>
      <c r="BH1056" s="18">
        <v>7.3636363636363598</v>
      </c>
    </row>
    <row r="1057" spans="1:60" x14ac:dyDescent="0.2">
      <c r="A1057" s="18" t="s">
        <v>201</v>
      </c>
      <c r="B1057" s="3">
        <v>273</v>
      </c>
      <c r="C1057" s="18" t="s">
        <v>110</v>
      </c>
      <c r="D1057" s="18" t="s">
        <v>309</v>
      </c>
      <c r="E1057" s="18" t="s">
        <v>309</v>
      </c>
      <c r="F1057" s="18" t="s">
        <v>309</v>
      </c>
      <c r="G1057" s="18">
        <v>7.1363636363636402</v>
      </c>
      <c r="H1057" s="18">
        <v>5.0227272727272698</v>
      </c>
      <c r="I1057" s="18">
        <v>12.159090909090899</v>
      </c>
      <c r="J1057" s="18">
        <v>44.592356687898103</v>
      </c>
      <c r="K1057" s="18">
        <v>42.524886877828003</v>
      </c>
      <c r="L1057" s="18">
        <v>43.738317757009298</v>
      </c>
      <c r="M1057" s="18">
        <v>1.63636363636364</v>
      </c>
      <c r="N1057" s="18">
        <v>2</v>
      </c>
      <c r="O1057" s="18">
        <v>2.2272727272727302</v>
      </c>
      <c r="P1057" s="18">
        <v>0.22727272727272699</v>
      </c>
      <c r="Q1057" s="18">
        <v>1.0454545454545501</v>
      </c>
      <c r="R1057" s="18"/>
      <c r="S1057" s="18">
        <v>1.3181818181818199</v>
      </c>
      <c r="T1057" s="18">
        <v>1.9318181818181801</v>
      </c>
      <c r="U1057" s="18">
        <v>0.93181818181818199</v>
      </c>
      <c r="V1057" s="18">
        <v>0.47727272727272702</v>
      </c>
      <c r="W1057" s="18">
        <v>0.36363636363636398</v>
      </c>
      <c r="X1057" s="18"/>
      <c r="Y1057" s="18">
        <v>8.9318181818181799</v>
      </c>
      <c r="Z1057" s="18">
        <v>2.7045454545454501</v>
      </c>
      <c r="AA1057" s="18">
        <v>0.52272727272727304</v>
      </c>
      <c r="AB1057" s="18"/>
      <c r="AC1057" s="18">
        <v>1.02272727272727</v>
      </c>
      <c r="AD1057" s="18"/>
      <c r="AE1057" s="18">
        <v>7.5909090909090899</v>
      </c>
      <c r="AF1057" s="18">
        <v>0.5</v>
      </c>
      <c r="AG1057" s="18">
        <v>2.8863636363636398</v>
      </c>
      <c r="AH1057" s="18"/>
      <c r="AI1057" s="18"/>
      <c r="AJ1057" s="18">
        <v>0.15909090909090901</v>
      </c>
      <c r="AK1057" s="18"/>
      <c r="AL1057" s="18"/>
      <c r="AM1057" s="18"/>
      <c r="AN1057" s="18"/>
      <c r="AO1057" s="18"/>
      <c r="AP1057" s="18"/>
      <c r="AQ1057" s="18"/>
      <c r="AR1057" s="18"/>
      <c r="AS1057" s="18"/>
      <c r="AT1057" s="18">
        <v>12.159090909090899</v>
      </c>
      <c r="AU1057" s="18"/>
      <c r="AV1057" s="18"/>
      <c r="AW1057" s="18"/>
      <c r="AX1057" s="18"/>
      <c r="AY1057" s="18"/>
      <c r="AZ1057" s="18"/>
      <c r="BA1057" s="18"/>
      <c r="BB1057" s="18"/>
      <c r="BC1057" s="18">
        <v>12.159090909090899</v>
      </c>
      <c r="BD1057" s="18"/>
      <c r="BE1057" s="18">
        <v>5.9545454545454497</v>
      </c>
      <c r="BF1057" s="18">
        <v>3.3409090909090899</v>
      </c>
      <c r="BG1057" s="18">
        <v>1.7954545454545501</v>
      </c>
      <c r="BH1057" s="18">
        <v>1.0681818181818199</v>
      </c>
    </row>
    <row r="1058" spans="1:60" x14ac:dyDescent="0.2">
      <c r="A1058" s="18" t="s">
        <v>201</v>
      </c>
      <c r="B1058" s="3">
        <v>280</v>
      </c>
      <c r="C1058" s="18" t="s">
        <v>112</v>
      </c>
      <c r="D1058" s="18" t="s">
        <v>309</v>
      </c>
      <c r="E1058" s="18" t="s">
        <v>309</v>
      </c>
      <c r="F1058" s="18" t="s">
        <v>309</v>
      </c>
      <c r="G1058" s="18">
        <v>38.613636363636402</v>
      </c>
      <c r="H1058" s="18">
        <v>28.318181818181799</v>
      </c>
      <c r="I1058" s="18">
        <v>66.931818181818201</v>
      </c>
      <c r="J1058" s="18">
        <v>39.878163625662097</v>
      </c>
      <c r="K1058" s="18">
        <v>40.936597110754398</v>
      </c>
      <c r="L1058" s="18">
        <v>40.325976230899698</v>
      </c>
      <c r="M1058" s="18">
        <v>14.818181818181801</v>
      </c>
      <c r="N1058" s="18">
        <v>13.136363636363599</v>
      </c>
      <c r="O1058" s="18">
        <v>6.9545454545454497</v>
      </c>
      <c r="P1058" s="18">
        <v>1.8409090909090899</v>
      </c>
      <c r="Q1058" s="18">
        <v>1.86363636363636</v>
      </c>
      <c r="R1058" s="18"/>
      <c r="S1058" s="18">
        <v>9.7045454545454604</v>
      </c>
      <c r="T1058" s="18">
        <v>9.1590909090909101</v>
      </c>
      <c r="U1058" s="18">
        <v>6</v>
      </c>
      <c r="V1058" s="18">
        <v>2.4545454545454501</v>
      </c>
      <c r="W1058" s="18">
        <v>1</v>
      </c>
      <c r="X1058" s="18"/>
      <c r="Y1058" s="18">
        <v>35.068181818181799</v>
      </c>
      <c r="Z1058" s="18">
        <v>25.795454545454501</v>
      </c>
      <c r="AA1058" s="18">
        <v>6.0681818181818201</v>
      </c>
      <c r="AB1058" s="18"/>
      <c r="AC1058" s="18">
        <v>8.8636363636363598</v>
      </c>
      <c r="AD1058" s="18"/>
      <c r="AE1058" s="18">
        <v>57.068181818181799</v>
      </c>
      <c r="AF1058" s="18">
        <v>0.45454545454545497</v>
      </c>
      <c r="AG1058" s="18">
        <v>0.45454545454545497</v>
      </c>
      <c r="AH1058" s="18"/>
      <c r="AI1058" s="18"/>
      <c r="AJ1058" s="18">
        <v>9.0909090909090898E-2</v>
      </c>
      <c r="AK1058" s="18"/>
      <c r="AL1058" s="18"/>
      <c r="AM1058" s="18"/>
      <c r="AN1058" s="18"/>
      <c r="AO1058" s="18"/>
      <c r="AP1058" s="18"/>
      <c r="AQ1058" s="18">
        <v>13.2272727272727</v>
      </c>
      <c r="AR1058" s="18"/>
      <c r="AS1058" s="18">
        <v>11.363636363636401</v>
      </c>
      <c r="AT1058" s="18">
        <v>3.3409090909090899</v>
      </c>
      <c r="AU1058" s="18"/>
      <c r="AV1058" s="18">
        <v>11</v>
      </c>
      <c r="AW1058" s="18">
        <v>9.2727272727272698</v>
      </c>
      <c r="AX1058" s="18">
        <v>4.8636363636363598</v>
      </c>
      <c r="AY1058" s="18"/>
      <c r="AZ1058" s="18">
        <v>13.863636363636401</v>
      </c>
      <c r="BA1058" s="18"/>
      <c r="BB1058" s="18"/>
      <c r="BC1058" s="18">
        <v>66.022727272727295</v>
      </c>
      <c r="BD1058" s="18">
        <v>0.90909090909090895</v>
      </c>
      <c r="BE1058" s="18">
        <v>29.863636363636399</v>
      </c>
      <c r="BF1058" s="18">
        <v>19.545454545454501</v>
      </c>
      <c r="BG1058" s="18">
        <v>12.431818181818199</v>
      </c>
      <c r="BH1058" s="18">
        <v>5.0909090909090899</v>
      </c>
    </row>
    <row r="1059" spans="1:60" x14ac:dyDescent="0.2">
      <c r="A1059" s="18" t="s">
        <v>201</v>
      </c>
      <c r="B1059" s="3">
        <v>285</v>
      </c>
      <c r="C1059" s="18" t="s">
        <v>113</v>
      </c>
      <c r="D1059" s="18" t="s">
        <v>309</v>
      </c>
      <c r="E1059" s="18" t="s">
        <v>309</v>
      </c>
      <c r="F1059" s="18" t="s">
        <v>309</v>
      </c>
      <c r="G1059" s="18">
        <v>0.63636363636363602</v>
      </c>
      <c r="H1059" s="18">
        <v>1.4318181818181801</v>
      </c>
      <c r="I1059" s="18">
        <v>2.0681818181818201</v>
      </c>
      <c r="J1059" s="18">
        <v>45.964285714285701</v>
      </c>
      <c r="K1059" s="18">
        <v>35</v>
      </c>
      <c r="L1059" s="18">
        <v>38.373626373626401</v>
      </c>
      <c r="M1059" s="18">
        <v>9.0909090909090898E-2</v>
      </c>
      <c r="N1059" s="18">
        <v>0.204545454545455</v>
      </c>
      <c r="O1059" s="18">
        <v>0.18181818181818199</v>
      </c>
      <c r="P1059" s="18"/>
      <c r="Q1059" s="18">
        <v>0.15909090909090901</v>
      </c>
      <c r="R1059" s="18"/>
      <c r="S1059" s="18">
        <v>0.77272727272727304</v>
      </c>
      <c r="T1059" s="18">
        <v>0.43181818181818199</v>
      </c>
      <c r="U1059" s="18">
        <v>0.22727272727272699</v>
      </c>
      <c r="V1059" s="18"/>
      <c r="W1059" s="18"/>
      <c r="X1059" s="18"/>
      <c r="Y1059" s="18">
        <v>2.0681818181818201</v>
      </c>
      <c r="Z1059" s="18"/>
      <c r="AA1059" s="18"/>
      <c r="AB1059" s="18"/>
      <c r="AC1059" s="18"/>
      <c r="AD1059" s="18"/>
      <c r="AE1059" s="18">
        <v>0.97727272727272696</v>
      </c>
      <c r="AF1059" s="18">
        <v>0.18181818181818199</v>
      </c>
      <c r="AG1059" s="18">
        <v>0.90909090909090895</v>
      </c>
      <c r="AH1059" s="18"/>
      <c r="AI1059" s="18"/>
      <c r="AJ1059" s="18"/>
      <c r="AK1059" s="18"/>
      <c r="AL1059" s="18"/>
      <c r="AM1059" s="18"/>
      <c r="AN1059" s="18"/>
      <c r="AO1059" s="18"/>
      <c r="AP1059" s="18">
        <v>2.0681818181818201</v>
      </c>
      <c r="AQ1059" s="18"/>
      <c r="AR1059" s="18"/>
      <c r="AS1059" s="18"/>
      <c r="AT1059" s="18"/>
      <c r="AU1059" s="18"/>
      <c r="AV1059" s="18"/>
      <c r="AW1059" s="18"/>
      <c r="AX1059" s="18"/>
      <c r="AY1059" s="18"/>
      <c r="AZ1059" s="18"/>
      <c r="BA1059" s="18"/>
      <c r="BB1059" s="18"/>
      <c r="BC1059" s="18">
        <v>1.6590909090909101</v>
      </c>
      <c r="BD1059" s="18">
        <v>0.40909090909090901</v>
      </c>
      <c r="BE1059" s="18">
        <v>1.7954545454545501</v>
      </c>
      <c r="BF1059" s="18">
        <v>0.27272727272727298</v>
      </c>
      <c r="BG1059" s="18"/>
      <c r="BH1059" s="18"/>
    </row>
    <row r="1060" spans="1:60" x14ac:dyDescent="0.2">
      <c r="A1060" s="18" t="s">
        <v>201</v>
      </c>
      <c r="B1060" s="3">
        <v>305</v>
      </c>
      <c r="C1060" s="18" t="s">
        <v>115</v>
      </c>
      <c r="D1060" s="18" t="s">
        <v>309</v>
      </c>
      <c r="E1060" s="18" t="s">
        <v>309</v>
      </c>
      <c r="F1060" s="18" t="s">
        <v>309</v>
      </c>
      <c r="G1060" s="18">
        <v>3.2727272727272698</v>
      </c>
      <c r="H1060" s="18">
        <v>2.1590909090909101</v>
      </c>
      <c r="I1060" s="18">
        <v>5.4318181818181799</v>
      </c>
      <c r="J1060" s="18">
        <v>39.0347222222222</v>
      </c>
      <c r="K1060" s="18">
        <v>53.052631578947398</v>
      </c>
      <c r="L1060" s="18">
        <v>44.606694560669503</v>
      </c>
      <c r="M1060" s="18">
        <v>1.7954545454545501</v>
      </c>
      <c r="N1060" s="18">
        <v>0.75</v>
      </c>
      <c r="O1060" s="18">
        <v>0.47727272727272702</v>
      </c>
      <c r="P1060" s="18">
        <v>0.25</v>
      </c>
      <c r="Q1060" s="18"/>
      <c r="R1060" s="18"/>
      <c r="S1060" s="18">
        <v>0.18181818181818199</v>
      </c>
      <c r="T1060" s="18">
        <v>0.63636363636363602</v>
      </c>
      <c r="U1060" s="18">
        <v>0.43181818181818199</v>
      </c>
      <c r="V1060" s="18">
        <v>9.0909090909090898E-2</v>
      </c>
      <c r="W1060" s="18">
        <v>0.81818181818181801</v>
      </c>
      <c r="X1060" s="18"/>
      <c r="Y1060" s="18">
        <v>5.2727272727272698</v>
      </c>
      <c r="Z1060" s="18">
        <v>9.0909090909090898E-2</v>
      </c>
      <c r="AA1060" s="18">
        <v>6.8181818181818205E-2</v>
      </c>
      <c r="AB1060" s="18"/>
      <c r="AC1060" s="18">
        <v>6.8181818181818205E-2</v>
      </c>
      <c r="AD1060" s="18"/>
      <c r="AE1060" s="18">
        <v>3.1818181818181799</v>
      </c>
      <c r="AF1060" s="18">
        <v>0.11363636363636399</v>
      </c>
      <c r="AG1060" s="18">
        <v>2.0681818181818201</v>
      </c>
      <c r="AH1060" s="18"/>
      <c r="AI1060" s="18"/>
      <c r="AJ1060" s="18"/>
      <c r="AK1060" s="18"/>
      <c r="AL1060" s="18"/>
      <c r="AM1060" s="18"/>
      <c r="AN1060" s="18">
        <v>5.4318181818181799</v>
      </c>
      <c r="AO1060" s="18"/>
      <c r="AP1060" s="18"/>
      <c r="AQ1060" s="18"/>
      <c r="AR1060" s="18"/>
      <c r="AS1060" s="18"/>
      <c r="AT1060" s="18"/>
      <c r="AU1060" s="18"/>
      <c r="AV1060" s="18"/>
      <c r="AW1060" s="18"/>
      <c r="AX1060" s="18"/>
      <c r="AY1060" s="18"/>
      <c r="AZ1060" s="18"/>
      <c r="BA1060" s="18"/>
      <c r="BB1060" s="18"/>
      <c r="BC1060" s="18">
        <v>5.4318181818181799</v>
      </c>
      <c r="BD1060" s="18"/>
      <c r="BE1060" s="18">
        <v>1.47727272727273</v>
      </c>
      <c r="BF1060" s="18">
        <v>1.61363636363636</v>
      </c>
      <c r="BG1060" s="18">
        <v>1.27272727272727</v>
      </c>
      <c r="BH1060" s="18">
        <v>1.0681818181818199</v>
      </c>
    </row>
    <row r="1061" spans="1:60" x14ac:dyDescent="0.2">
      <c r="A1061" s="18" t="s">
        <v>201</v>
      </c>
      <c r="B1061" s="3">
        <v>307</v>
      </c>
      <c r="C1061" s="18" t="s">
        <v>116</v>
      </c>
      <c r="D1061" s="18" t="s">
        <v>309</v>
      </c>
      <c r="E1061" s="18" t="s">
        <v>309</v>
      </c>
      <c r="F1061" s="18" t="s">
        <v>309</v>
      </c>
      <c r="G1061" s="18">
        <v>4.5227272727272698</v>
      </c>
      <c r="H1061" s="18">
        <v>1.9318181818181801</v>
      </c>
      <c r="I1061" s="18">
        <v>6.4545454545454497</v>
      </c>
      <c r="J1061" s="18">
        <v>38.829145728643198</v>
      </c>
      <c r="K1061" s="18">
        <v>36.647058823529399</v>
      </c>
      <c r="L1061" s="18">
        <v>38.176056338028197</v>
      </c>
      <c r="M1061" s="18">
        <v>1.77272727272727</v>
      </c>
      <c r="N1061" s="18">
        <v>0.52272727272727304</v>
      </c>
      <c r="O1061" s="18">
        <v>1.9545454545454499</v>
      </c>
      <c r="P1061" s="18">
        <v>0.27272727272727298</v>
      </c>
      <c r="Q1061" s="18"/>
      <c r="R1061" s="18"/>
      <c r="S1061" s="18">
        <v>1.02272727272727</v>
      </c>
      <c r="T1061" s="18">
        <v>0.72727272727272696</v>
      </c>
      <c r="U1061" s="18">
        <v>0.18181818181818199</v>
      </c>
      <c r="V1061" s="18"/>
      <c r="W1061" s="18"/>
      <c r="X1061" s="18"/>
      <c r="Y1061" s="18">
        <v>4.9772727272727302</v>
      </c>
      <c r="Z1061" s="18">
        <v>1.3409090909090899</v>
      </c>
      <c r="AA1061" s="18">
        <v>0.13636363636363599</v>
      </c>
      <c r="AB1061" s="18"/>
      <c r="AC1061" s="18">
        <v>0.38636363636363602</v>
      </c>
      <c r="AD1061" s="18"/>
      <c r="AE1061" s="18">
        <v>1.5909090909090899</v>
      </c>
      <c r="AF1061" s="18">
        <v>0.59090909090909105</v>
      </c>
      <c r="AG1061" s="18">
        <v>3.8863636363636398</v>
      </c>
      <c r="AH1061" s="18"/>
      <c r="AI1061" s="18"/>
      <c r="AJ1061" s="18"/>
      <c r="AK1061" s="18"/>
      <c r="AL1061" s="18"/>
      <c r="AM1061" s="18"/>
      <c r="AN1061" s="18"/>
      <c r="AO1061" s="18"/>
      <c r="AP1061" s="18"/>
      <c r="AQ1061" s="18"/>
      <c r="AR1061" s="18">
        <v>6.4545454545454497</v>
      </c>
      <c r="AS1061" s="18"/>
      <c r="AT1061" s="18"/>
      <c r="AU1061" s="18"/>
      <c r="AV1061" s="18"/>
      <c r="AW1061" s="18"/>
      <c r="AX1061" s="18"/>
      <c r="AY1061" s="18"/>
      <c r="AZ1061" s="18"/>
      <c r="BA1061" s="18"/>
      <c r="BB1061" s="18"/>
      <c r="BC1061" s="18">
        <v>6.0454545454545503</v>
      </c>
      <c r="BD1061" s="18">
        <v>0.40909090909090901</v>
      </c>
      <c r="BE1061" s="18">
        <v>2.6590909090909101</v>
      </c>
      <c r="BF1061" s="18">
        <v>0.95454545454545503</v>
      </c>
      <c r="BG1061" s="18">
        <v>0.59090909090909105</v>
      </c>
      <c r="BH1061" s="18">
        <v>2.25</v>
      </c>
    </row>
    <row r="1062" spans="1:60" x14ac:dyDescent="0.2">
      <c r="A1062" s="18" t="s">
        <v>201</v>
      </c>
      <c r="B1062" s="3">
        <v>312</v>
      </c>
      <c r="C1062" s="18" t="s">
        <v>118</v>
      </c>
      <c r="D1062" s="18" t="s">
        <v>309</v>
      </c>
      <c r="E1062" s="18" t="s">
        <v>309</v>
      </c>
      <c r="F1062" s="18" t="s">
        <v>309</v>
      </c>
      <c r="G1062" s="18">
        <v>7.6590909090909101</v>
      </c>
      <c r="H1062" s="18">
        <v>6.2045454545454497</v>
      </c>
      <c r="I1062" s="18">
        <v>13.863636363636401</v>
      </c>
      <c r="J1062" s="18">
        <v>36.008902077151298</v>
      </c>
      <c r="K1062" s="18">
        <v>40.952380952380899</v>
      </c>
      <c r="L1062" s="18">
        <v>38.221311475409799</v>
      </c>
      <c r="M1062" s="18">
        <v>3.3636363636363602</v>
      </c>
      <c r="N1062" s="18">
        <v>3.4318181818181799</v>
      </c>
      <c r="O1062" s="18">
        <v>0.65909090909090895</v>
      </c>
      <c r="P1062" s="18">
        <v>9.0909090909090898E-2</v>
      </c>
      <c r="Q1062" s="18">
        <v>0.11363636363636399</v>
      </c>
      <c r="R1062" s="18"/>
      <c r="S1062" s="18">
        <v>2.7272727272727302</v>
      </c>
      <c r="T1062" s="18">
        <v>0.75</v>
      </c>
      <c r="U1062" s="18">
        <v>2.2272727272727302</v>
      </c>
      <c r="V1062" s="18">
        <v>0.40909090909090901</v>
      </c>
      <c r="W1062" s="18">
        <v>9.0909090909090898E-2</v>
      </c>
      <c r="X1062" s="18"/>
      <c r="Y1062" s="18">
        <v>13.409090909090899</v>
      </c>
      <c r="Z1062" s="18">
        <v>0.45454545454545497</v>
      </c>
      <c r="AA1062" s="18"/>
      <c r="AB1062" s="18"/>
      <c r="AC1062" s="18">
        <v>4.5454545454545503</v>
      </c>
      <c r="AD1062" s="18">
        <v>0.204545454545455</v>
      </c>
      <c r="AE1062" s="18">
        <v>7.5</v>
      </c>
      <c r="AF1062" s="18">
        <v>0.75</v>
      </c>
      <c r="AG1062" s="18">
        <v>0.75</v>
      </c>
      <c r="AH1062" s="18">
        <v>0.11363636363636399</v>
      </c>
      <c r="AI1062" s="18"/>
      <c r="AJ1062" s="18"/>
      <c r="AK1062" s="18"/>
      <c r="AL1062" s="18"/>
      <c r="AM1062" s="18"/>
      <c r="AN1062" s="18"/>
      <c r="AO1062" s="18"/>
      <c r="AP1062" s="18"/>
      <c r="AQ1062" s="18">
        <v>13.863636363636401</v>
      </c>
      <c r="AR1062" s="18"/>
      <c r="AS1062" s="18"/>
      <c r="AT1062" s="18"/>
      <c r="AU1062" s="18"/>
      <c r="AV1062" s="18"/>
      <c r="AW1062" s="18"/>
      <c r="AX1062" s="18"/>
      <c r="AY1062" s="18"/>
      <c r="AZ1062" s="18"/>
      <c r="BA1062" s="18"/>
      <c r="BB1062" s="18"/>
      <c r="BC1062" s="18">
        <v>13.590909090909101</v>
      </c>
      <c r="BD1062" s="18">
        <v>0.27272727272727298</v>
      </c>
      <c r="BE1062" s="18">
        <v>6.4090909090909101</v>
      </c>
      <c r="BF1062" s="18">
        <v>1.9545454545454499</v>
      </c>
      <c r="BG1062" s="18">
        <v>1.4090909090909101</v>
      </c>
      <c r="BH1062" s="18">
        <v>4.0909090909090899</v>
      </c>
    </row>
    <row r="1063" spans="1:60" x14ac:dyDescent="0.2">
      <c r="A1063" s="18" t="s">
        <v>201</v>
      </c>
      <c r="B1063" s="3">
        <v>315</v>
      </c>
      <c r="C1063" s="18" t="s">
        <v>121</v>
      </c>
      <c r="D1063" s="18" t="s">
        <v>309</v>
      </c>
      <c r="E1063" s="18" t="s">
        <v>309</v>
      </c>
      <c r="F1063" s="18" t="s">
        <v>309</v>
      </c>
      <c r="G1063" s="18">
        <v>0.54545454545454497</v>
      </c>
      <c r="H1063" s="18">
        <v>1.75</v>
      </c>
      <c r="I1063" s="18">
        <v>2.2954545454545499</v>
      </c>
      <c r="J1063" s="18">
        <v>30.9166666666667</v>
      </c>
      <c r="K1063" s="18">
        <v>37.597402597402599</v>
      </c>
      <c r="L1063" s="18">
        <v>36.009900990098998</v>
      </c>
      <c r="M1063" s="18">
        <v>0.40909090909090901</v>
      </c>
      <c r="N1063" s="18">
        <v>9.0909090909090898E-2</v>
      </c>
      <c r="O1063" s="18"/>
      <c r="P1063" s="18">
        <v>4.5454545454545497E-2</v>
      </c>
      <c r="Q1063" s="18"/>
      <c r="R1063" s="18"/>
      <c r="S1063" s="18">
        <v>1.0909090909090899</v>
      </c>
      <c r="T1063" s="18">
        <v>0.29545454545454503</v>
      </c>
      <c r="U1063" s="18"/>
      <c r="V1063" s="18"/>
      <c r="W1063" s="18">
        <v>0.36363636363636398</v>
      </c>
      <c r="X1063" s="18"/>
      <c r="Y1063" s="18">
        <v>2.25</v>
      </c>
      <c r="Z1063" s="18">
        <v>4.5454545454545497E-2</v>
      </c>
      <c r="AA1063" s="18"/>
      <c r="AB1063" s="18"/>
      <c r="AC1063" s="18"/>
      <c r="AD1063" s="18"/>
      <c r="AE1063" s="18">
        <v>1.9318181818181801</v>
      </c>
      <c r="AF1063" s="18"/>
      <c r="AG1063" s="18">
        <v>0.36363636363636398</v>
      </c>
      <c r="AH1063" s="18"/>
      <c r="AI1063" s="18"/>
      <c r="AJ1063" s="18"/>
      <c r="AK1063" s="18"/>
      <c r="AL1063" s="18"/>
      <c r="AM1063" s="18"/>
      <c r="AN1063" s="18"/>
      <c r="AO1063" s="18"/>
      <c r="AP1063" s="18"/>
      <c r="AQ1063" s="18"/>
      <c r="AR1063" s="18"/>
      <c r="AS1063" s="18"/>
      <c r="AT1063" s="18">
        <v>2.2954545454545499</v>
      </c>
      <c r="AU1063" s="18"/>
      <c r="AV1063" s="18"/>
      <c r="AW1063" s="18"/>
      <c r="AX1063" s="18"/>
      <c r="AY1063" s="18"/>
      <c r="AZ1063" s="18"/>
      <c r="BA1063" s="18"/>
      <c r="BB1063" s="18"/>
      <c r="BC1063" s="18">
        <v>2.2954545454545499</v>
      </c>
      <c r="BD1063" s="18"/>
      <c r="BE1063" s="18">
        <v>1.3409090909090899</v>
      </c>
      <c r="BF1063" s="18">
        <v>0.36363636363636398</v>
      </c>
      <c r="BG1063" s="18">
        <v>0.59090909090909105</v>
      </c>
      <c r="BH1063" s="18"/>
    </row>
    <row r="1064" spans="1:60" x14ac:dyDescent="0.2">
      <c r="A1064" s="18" t="s">
        <v>201</v>
      </c>
      <c r="B1064" s="3">
        <v>319</v>
      </c>
      <c r="C1064" s="18" t="s">
        <v>122</v>
      </c>
      <c r="D1064" s="18" t="s">
        <v>309</v>
      </c>
      <c r="E1064" s="18" t="s">
        <v>309</v>
      </c>
      <c r="F1064" s="18" t="s">
        <v>309</v>
      </c>
      <c r="G1064" s="18">
        <v>1.4545454545454499</v>
      </c>
      <c r="H1064" s="18">
        <v>1.0454545454545501</v>
      </c>
      <c r="I1064" s="18">
        <v>2.5</v>
      </c>
      <c r="J1064" s="18">
        <v>44.15625</v>
      </c>
      <c r="K1064" s="18">
        <v>36.478260869565197</v>
      </c>
      <c r="L1064" s="18">
        <v>40.945454545454602</v>
      </c>
      <c r="M1064" s="18">
        <v>0.38636363636363602</v>
      </c>
      <c r="N1064" s="18">
        <v>0.204545454545455</v>
      </c>
      <c r="O1064" s="18">
        <v>0.56818181818181801</v>
      </c>
      <c r="P1064" s="18">
        <v>0.18181818181818199</v>
      </c>
      <c r="Q1064" s="18">
        <v>0.11363636363636399</v>
      </c>
      <c r="R1064" s="18"/>
      <c r="S1064" s="18">
        <v>0.63636363636363602</v>
      </c>
      <c r="T1064" s="18">
        <v>0.13636363636363599</v>
      </c>
      <c r="U1064" s="18">
        <v>0.27272727272727298</v>
      </c>
      <c r="V1064" s="18"/>
      <c r="W1064" s="18"/>
      <c r="X1064" s="18"/>
      <c r="Y1064" s="18">
        <v>2.5</v>
      </c>
      <c r="Z1064" s="18"/>
      <c r="AA1064" s="18"/>
      <c r="AB1064" s="18"/>
      <c r="AC1064" s="18"/>
      <c r="AD1064" s="18"/>
      <c r="AE1064" s="18">
        <v>2.1590909090909101</v>
      </c>
      <c r="AF1064" s="18">
        <v>0.34090909090909099</v>
      </c>
      <c r="AG1064" s="18"/>
      <c r="AH1064" s="18"/>
      <c r="AI1064" s="18"/>
      <c r="AJ1064" s="18"/>
      <c r="AK1064" s="18"/>
      <c r="AL1064" s="18"/>
      <c r="AM1064" s="18"/>
      <c r="AN1064" s="18"/>
      <c r="AO1064" s="18">
        <v>2.5</v>
      </c>
      <c r="AP1064" s="18"/>
      <c r="AQ1064" s="18"/>
      <c r="AR1064" s="18"/>
      <c r="AS1064" s="18"/>
      <c r="AT1064" s="18"/>
      <c r="AU1064" s="18"/>
      <c r="AV1064" s="18"/>
      <c r="AW1064" s="18"/>
      <c r="AX1064" s="18"/>
      <c r="AY1064" s="18"/>
      <c r="AZ1064" s="18"/>
      <c r="BA1064" s="18"/>
      <c r="BB1064" s="18"/>
      <c r="BC1064" s="18">
        <v>2.5</v>
      </c>
      <c r="BD1064" s="18"/>
      <c r="BE1064" s="18">
        <v>2.25</v>
      </c>
      <c r="BF1064" s="18">
        <v>0.25</v>
      </c>
      <c r="BG1064" s="18"/>
      <c r="BH1064" s="18"/>
    </row>
    <row r="1065" spans="1:60" x14ac:dyDescent="0.2">
      <c r="A1065" s="18" t="s">
        <v>201</v>
      </c>
      <c r="B1065" s="3">
        <v>328</v>
      </c>
      <c r="C1065" s="18" t="s">
        <v>125</v>
      </c>
      <c r="D1065" s="18" t="s">
        <v>309</v>
      </c>
      <c r="E1065" s="18" t="s">
        <v>309</v>
      </c>
      <c r="F1065" s="18" t="s">
        <v>309</v>
      </c>
      <c r="G1065" s="18">
        <v>29.5</v>
      </c>
      <c r="H1065" s="18">
        <v>31.318181818181799</v>
      </c>
      <c r="I1065" s="18">
        <v>60.818181818181799</v>
      </c>
      <c r="J1065" s="18">
        <v>37.4114021571649</v>
      </c>
      <c r="K1065" s="18">
        <v>42.272859216255497</v>
      </c>
      <c r="L1065" s="18">
        <v>39.914798206278</v>
      </c>
      <c r="M1065" s="18">
        <v>16.181818181818201</v>
      </c>
      <c r="N1065" s="18">
        <v>4.1363636363636402</v>
      </c>
      <c r="O1065" s="18">
        <v>5.4090909090909101</v>
      </c>
      <c r="P1065" s="18">
        <v>2.5</v>
      </c>
      <c r="Q1065" s="18">
        <v>1.27272727272727</v>
      </c>
      <c r="R1065" s="18"/>
      <c r="S1065" s="18">
        <v>12.045454545454501</v>
      </c>
      <c r="T1065" s="18">
        <v>6.1818181818181799</v>
      </c>
      <c r="U1065" s="18">
        <v>7.5</v>
      </c>
      <c r="V1065" s="18">
        <v>4.3181818181818201</v>
      </c>
      <c r="W1065" s="18">
        <v>1.27272727272727</v>
      </c>
      <c r="X1065" s="18"/>
      <c r="Y1065" s="18">
        <v>56.227272727272698</v>
      </c>
      <c r="Z1065" s="18">
        <v>3.3181818181818201</v>
      </c>
      <c r="AA1065" s="18">
        <v>1.27272727272727</v>
      </c>
      <c r="AB1065" s="18"/>
      <c r="AC1065" s="18">
        <v>2.5</v>
      </c>
      <c r="AD1065" s="18"/>
      <c r="AE1065" s="18">
        <v>50.090909090909101</v>
      </c>
      <c r="AF1065" s="18">
        <v>3.3181818181818201</v>
      </c>
      <c r="AG1065" s="18">
        <v>4.9090909090909101</v>
      </c>
      <c r="AH1065" s="18"/>
      <c r="AI1065" s="18"/>
      <c r="AJ1065" s="18"/>
      <c r="AK1065" s="18"/>
      <c r="AL1065" s="18"/>
      <c r="AM1065" s="18"/>
      <c r="AN1065" s="18"/>
      <c r="AO1065" s="18"/>
      <c r="AP1065" s="18"/>
      <c r="AQ1065" s="18"/>
      <c r="AR1065" s="18">
        <v>3.8181818181818201</v>
      </c>
      <c r="AS1065" s="18"/>
      <c r="AT1065" s="18"/>
      <c r="AU1065" s="18"/>
      <c r="AV1065" s="18"/>
      <c r="AW1065" s="18">
        <v>39.727272727272698</v>
      </c>
      <c r="AX1065" s="18">
        <v>17.272727272727298</v>
      </c>
      <c r="AY1065" s="18"/>
      <c r="AZ1065" s="18"/>
      <c r="BA1065" s="18"/>
      <c r="BB1065" s="18"/>
      <c r="BC1065" s="18">
        <v>60.818181818181799</v>
      </c>
      <c r="BD1065" s="18"/>
      <c r="BE1065" s="18"/>
      <c r="BF1065" s="18"/>
      <c r="BG1065" s="18">
        <v>14.454545454545499</v>
      </c>
      <c r="BH1065" s="18">
        <v>46.363636363636402</v>
      </c>
    </row>
    <row r="1066" spans="1:60" x14ac:dyDescent="0.2">
      <c r="A1066" s="18" t="s">
        <v>201</v>
      </c>
      <c r="B1066" s="3">
        <v>331</v>
      </c>
      <c r="C1066" s="18" t="s">
        <v>126</v>
      </c>
      <c r="D1066" s="18" t="s">
        <v>309</v>
      </c>
      <c r="E1066" s="18" t="s">
        <v>309</v>
      </c>
      <c r="F1066" s="18" t="s">
        <v>309</v>
      </c>
      <c r="G1066" s="18">
        <v>6.6420454545454497</v>
      </c>
      <c r="H1066" s="18">
        <v>11.1477272727273</v>
      </c>
      <c r="I1066" s="18">
        <v>17.789772727272702</v>
      </c>
      <c r="J1066" s="18">
        <v>41.477331052181398</v>
      </c>
      <c r="K1066" s="18">
        <v>41.5045871559633</v>
      </c>
      <c r="L1066" s="18">
        <v>41.494410731395703</v>
      </c>
      <c r="M1066" s="18">
        <v>3.4602272727272698</v>
      </c>
      <c r="N1066" s="18">
        <v>1.2045454545454499</v>
      </c>
      <c r="O1066" s="18"/>
      <c r="P1066" s="18">
        <v>0.5625</v>
      </c>
      <c r="Q1066" s="18">
        <v>1.41477272727273</v>
      </c>
      <c r="R1066" s="18"/>
      <c r="S1066" s="18">
        <v>4.2443181818181799</v>
      </c>
      <c r="T1066" s="18">
        <v>1.96022727272727</v>
      </c>
      <c r="U1066" s="18">
        <v>3.5113636363636398</v>
      </c>
      <c r="V1066" s="18">
        <v>1.0909090909090899</v>
      </c>
      <c r="W1066" s="18">
        <v>0.34090909090909099</v>
      </c>
      <c r="X1066" s="18"/>
      <c r="Y1066" s="18">
        <v>15.767045454545499</v>
      </c>
      <c r="Z1066" s="18">
        <v>1.5284090909090899</v>
      </c>
      <c r="AA1066" s="18">
        <v>0.49431818181818199</v>
      </c>
      <c r="AB1066" s="18"/>
      <c r="AC1066" s="18">
        <v>2.1647727272727302</v>
      </c>
      <c r="AD1066" s="18"/>
      <c r="AE1066" s="18">
        <v>7.7954545454545503</v>
      </c>
      <c r="AF1066" s="18">
        <v>6.0568181818181799</v>
      </c>
      <c r="AG1066" s="18">
        <v>0.9375</v>
      </c>
      <c r="AH1066" s="18"/>
      <c r="AI1066" s="18"/>
      <c r="AJ1066" s="18">
        <v>0.83522727272727304</v>
      </c>
      <c r="AK1066" s="18"/>
      <c r="AL1066" s="18"/>
      <c r="AM1066" s="18"/>
      <c r="AN1066" s="18"/>
      <c r="AO1066" s="18"/>
      <c r="AP1066" s="18"/>
      <c r="AQ1066" s="18"/>
      <c r="AR1066" s="18"/>
      <c r="AS1066" s="18"/>
      <c r="AT1066" s="18"/>
      <c r="AU1066" s="18"/>
      <c r="AV1066" s="18"/>
      <c r="AW1066" s="18"/>
      <c r="AX1066" s="18"/>
      <c r="AY1066" s="18">
        <v>17.789772727272702</v>
      </c>
      <c r="AZ1066" s="18"/>
      <c r="BA1066" s="18"/>
      <c r="BB1066" s="18"/>
      <c r="BC1066" s="18">
        <v>17.096590909090899</v>
      </c>
      <c r="BD1066" s="18">
        <v>0.69318181818181801</v>
      </c>
      <c r="BE1066" s="18">
        <v>3.1363636363636398</v>
      </c>
      <c r="BF1066" s="18">
        <v>3.1647727272727302</v>
      </c>
      <c r="BG1066" s="18">
        <v>4.0738636363636402</v>
      </c>
      <c r="BH1066" s="18">
        <v>7.4147727272727302</v>
      </c>
    </row>
    <row r="1067" spans="1:60" x14ac:dyDescent="0.2">
      <c r="A1067" s="18" t="s">
        <v>201</v>
      </c>
      <c r="B1067" s="3">
        <v>367</v>
      </c>
      <c r="C1067" s="18" t="s">
        <v>128</v>
      </c>
      <c r="D1067" s="18" t="s">
        <v>309</v>
      </c>
      <c r="E1067" s="18" t="s">
        <v>309</v>
      </c>
      <c r="F1067" s="18" t="s">
        <v>309</v>
      </c>
      <c r="G1067" s="18">
        <v>28.680976430659101</v>
      </c>
      <c r="H1067" s="18">
        <v>36.618181818977298</v>
      </c>
      <c r="I1067" s="18">
        <v>65.299158249636307</v>
      </c>
      <c r="J1067" s="18">
        <v>39.187406450862298</v>
      </c>
      <c r="K1067" s="18">
        <v>41.327607212339501</v>
      </c>
      <c r="L1067" s="18">
        <v>40.387579052066201</v>
      </c>
      <c r="M1067" s="18">
        <v>10.748737373386399</v>
      </c>
      <c r="N1067" s="18">
        <v>10.630471380636401</v>
      </c>
      <c r="O1067" s="18">
        <v>4.1704545454090898</v>
      </c>
      <c r="P1067" s="18">
        <v>1.6616161616818199</v>
      </c>
      <c r="Q1067" s="18">
        <v>1.46969696954545</v>
      </c>
      <c r="R1067" s="18"/>
      <c r="S1067" s="18">
        <v>10.8433501686136</v>
      </c>
      <c r="T1067" s="18">
        <v>15.228956229568199</v>
      </c>
      <c r="U1067" s="18">
        <v>5.7466329966818197</v>
      </c>
      <c r="V1067" s="18">
        <v>2.7386363635227302</v>
      </c>
      <c r="W1067" s="18">
        <v>2.06060606059091</v>
      </c>
      <c r="X1067" s="18"/>
      <c r="Y1067" s="18">
        <v>55.485606060522798</v>
      </c>
      <c r="Z1067" s="18">
        <v>4.32491582513636</v>
      </c>
      <c r="AA1067" s="18">
        <v>5.4886363639772702</v>
      </c>
      <c r="AB1067" s="18"/>
      <c r="AC1067" s="18">
        <v>1.5</v>
      </c>
      <c r="AD1067" s="18"/>
      <c r="AE1067" s="18">
        <v>63.261279461772702</v>
      </c>
      <c r="AF1067" s="18"/>
      <c r="AG1067" s="18">
        <v>0.53787878786363597</v>
      </c>
      <c r="AH1067" s="18"/>
      <c r="AI1067" s="18"/>
      <c r="AJ1067" s="18"/>
      <c r="AK1067" s="18"/>
      <c r="AL1067" s="18"/>
      <c r="AM1067" s="18"/>
      <c r="AN1067" s="18"/>
      <c r="AO1067" s="18"/>
      <c r="AP1067" s="18"/>
      <c r="AQ1067" s="18"/>
      <c r="AR1067" s="18"/>
      <c r="AS1067" s="18"/>
      <c r="AT1067" s="18">
        <v>65.299158249636307</v>
      </c>
      <c r="AU1067" s="18"/>
      <c r="AV1067" s="18"/>
      <c r="AW1067" s="18"/>
      <c r="AX1067" s="18"/>
      <c r="AY1067" s="18"/>
      <c r="AZ1067" s="18"/>
      <c r="BA1067" s="18"/>
      <c r="BB1067" s="18"/>
      <c r="BC1067" s="18">
        <v>65.299158249636307</v>
      </c>
      <c r="BD1067" s="18"/>
      <c r="BE1067" s="18">
        <v>25.807154883363701</v>
      </c>
      <c r="BF1067" s="18">
        <v>17.774410774</v>
      </c>
      <c r="BG1067" s="18">
        <v>11.698653198409099</v>
      </c>
      <c r="BH1067" s="18">
        <v>10.018939393863601</v>
      </c>
    </row>
    <row r="1068" spans="1:60" x14ac:dyDescent="0.2">
      <c r="A1068" s="18" t="s">
        <v>201</v>
      </c>
      <c r="B1068" s="3">
        <v>374</v>
      </c>
      <c r="C1068" s="18" t="s">
        <v>129</v>
      </c>
      <c r="D1068" s="18" t="s">
        <v>309</v>
      </c>
      <c r="E1068" s="18" t="s">
        <v>309</v>
      </c>
      <c r="F1068" s="18" t="s">
        <v>309</v>
      </c>
      <c r="G1068" s="18">
        <v>16.818181818181799</v>
      </c>
      <c r="H1068" s="18">
        <v>23.227272727272702</v>
      </c>
      <c r="I1068" s="18">
        <v>40.045454545454497</v>
      </c>
      <c r="J1068" s="18">
        <v>44.572972972972998</v>
      </c>
      <c r="K1068" s="18">
        <v>42.949119373776902</v>
      </c>
      <c r="L1068" s="18">
        <v>43.631101021566401</v>
      </c>
      <c r="M1068" s="18">
        <v>4.0681818181818201</v>
      </c>
      <c r="N1068" s="18">
        <v>5.7045454545454497</v>
      </c>
      <c r="O1068" s="18">
        <v>1.9318181818181801</v>
      </c>
      <c r="P1068" s="18">
        <v>5.1136363636363598</v>
      </c>
      <c r="Q1068" s="18"/>
      <c r="R1068" s="18"/>
      <c r="S1068" s="18">
        <v>9.0909090909090899</v>
      </c>
      <c r="T1068" s="18">
        <v>3.2272727272727302</v>
      </c>
      <c r="U1068" s="18">
        <v>6.0681818181818201</v>
      </c>
      <c r="V1068" s="18">
        <v>3</v>
      </c>
      <c r="W1068" s="18">
        <v>1.8409090909090899</v>
      </c>
      <c r="X1068" s="18"/>
      <c r="Y1068" s="18">
        <v>34.977272727272698</v>
      </c>
      <c r="Z1068" s="18">
        <v>3.3409090909090899</v>
      </c>
      <c r="AA1068" s="18">
        <v>1.72727272727273</v>
      </c>
      <c r="AB1068" s="18"/>
      <c r="AC1068" s="18">
        <v>0.77272727272727304</v>
      </c>
      <c r="AD1068" s="18">
        <v>1.7045454545454499</v>
      </c>
      <c r="AE1068" s="18">
        <v>25.590909090909101</v>
      </c>
      <c r="AF1068" s="18">
        <v>4</v>
      </c>
      <c r="AG1068" s="18">
        <v>7.9772727272727302</v>
      </c>
      <c r="AH1068" s="18"/>
      <c r="AI1068" s="18"/>
      <c r="AJ1068" s="18"/>
      <c r="AK1068" s="18"/>
      <c r="AL1068" s="18"/>
      <c r="AM1068" s="18"/>
      <c r="AN1068" s="18"/>
      <c r="AO1068" s="18"/>
      <c r="AP1068" s="18"/>
      <c r="AQ1068" s="18"/>
      <c r="AR1068" s="18">
        <v>40.045454545454497</v>
      </c>
      <c r="AS1068" s="18"/>
      <c r="AT1068" s="18"/>
      <c r="AU1068" s="18"/>
      <c r="AV1068" s="18"/>
      <c r="AW1068" s="18"/>
      <c r="AX1068" s="18"/>
      <c r="AY1068" s="18"/>
      <c r="AZ1068" s="18"/>
      <c r="BA1068" s="18"/>
      <c r="BB1068" s="18"/>
      <c r="BC1068" s="18">
        <v>40.045454545454497</v>
      </c>
      <c r="BD1068" s="18"/>
      <c r="BE1068" s="18">
        <v>10.113636363636401</v>
      </c>
      <c r="BF1068" s="18">
        <v>13.681818181818199</v>
      </c>
      <c r="BG1068" s="18">
        <v>6.1590909090909101</v>
      </c>
      <c r="BH1068" s="18">
        <v>10.090909090909101</v>
      </c>
    </row>
    <row r="1069" spans="1:60" x14ac:dyDescent="0.2">
      <c r="A1069" s="18" t="s">
        <v>201</v>
      </c>
      <c r="B1069" s="3">
        <v>382</v>
      </c>
      <c r="C1069" s="18" t="s">
        <v>131</v>
      </c>
      <c r="D1069" s="18" t="s">
        <v>309</v>
      </c>
      <c r="E1069" s="18" t="s">
        <v>309</v>
      </c>
      <c r="F1069" s="18" t="s">
        <v>309</v>
      </c>
      <c r="G1069" s="18">
        <v>0.90909090909090895</v>
      </c>
      <c r="H1069" s="18">
        <v>3.8636363636363602</v>
      </c>
      <c r="I1069" s="18">
        <v>4.7727272727272698</v>
      </c>
      <c r="J1069" s="18">
        <v>45.1</v>
      </c>
      <c r="K1069" s="18">
        <v>44.205882352941202</v>
      </c>
      <c r="L1069" s="18">
        <v>44.376190476190501</v>
      </c>
      <c r="M1069" s="18">
        <v>4.5454545454545497E-2</v>
      </c>
      <c r="N1069" s="18">
        <v>0.38636363636363602</v>
      </c>
      <c r="O1069" s="18">
        <v>0.47727272727272702</v>
      </c>
      <c r="P1069" s="18"/>
      <c r="Q1069" s="18"/>
      <c r="R1069" s="18"/>
      <c r="S1069" s="18">
        <v>0.79545454545454497</v>
      </c>
      <c r="T1069" s="18">
        <v>1.52272727272727</v>
      </c>
      <c r="U1069" s="18">
        <v>0.79545454545454497</v>
      </c>
      <c r="V1069" s="18">
        <v>0.40909090909090901</v>
      </c>
      <c r="W1069" s="18">
        <v>0.34090909090909099</v>
      </c>
      <c r="X1069" s="18"/>
      <c r="Y1069" s="18">
        <v>3.2727272727272698</v>
      </c>
      <c r="Z1069" s="18">
        <v>1.3409090909090899</v>
      </c>
      <c r="AA1069" s="18">
        <v>0.15909090909090901</v>
      </c>
      <c r="AB1069" s="18"/>
      <c r="AC1069" s="18">
        <v>1.11363636363636</v>
      </c>
      <c r="AD1069" s="18"/>
      <c r="AE1069" s="18">
        <v>1.5454545454545501</v>
      </c>
      <c r="AF1069" s="18">
        <v>0.45454545454545497</v>
      </c>
      <c r="AG1069" s="18">
        <v>1.6590909090909101</v>
      </c>
      <c r="AH1069" s="18"/>
      <c r="AI1069" s="18"/>
      <c r="AJ1069" s="18"/>
      <c r="AK1069" s="18"/>
      <c r="AL1069" s="18"/>
      <c r="AM1069" s="18"/>
      <c r="AN1069" s="18"/>
      <c r="AO1069" s="18"/>
      <c r="AP1069" s="18"/>
      <c r="AQ1069" s="18">
        <v>0.15909090909090901</v>
      </c>
      <c r="AR1069" s="18">
        <v>4.6136363636363598</v>
      </c>
      <c r="AS1069" s="18"/>
      <c r="AT1069" s="18"/>
      <c r="AU1069" s="18"/>
      <c r="AV1069" s="18"/>
      <c r="AW1069" s="18"/>
      <c r="AX1069" s="18"/>
      <c r="AY1069" s="18"/>
      <c r="AZ1069" s="18"/>
      <c r="BA1069" s="18"/>
      <c r="BB1069" s="18"/>
      <c r="BC1069" s="18">
        <v>4.7727272727272698</v>
      </c>
      <c r="BD1069" s="18"/>
      <c r="BE1069" s="18">
        <v>2.9545454545454501</v>
      </c>
      <c r="BF1069" s="18">
        <v>1.0681818181818199</v>
      </c>
      <c r="BG1069" s="18">
        <v>0.75</v>
      </c>
      <c r="BH1069" s="18"/>
    </row>
    <row r="1070" spans="1:60" x14ac:dyDescent="0.2">
      <c r="A1070" s="18" t="s">
        <v>201</v>
      </c>
      <c r="B1070" s="3">
        <v>390</v>
      </c>
      <c r="C1070" s="18" t="s">
        <v>132</v>
      </c>
      <c r="D1070" s="18" t="s">
        <v>309</v>
      </c>
      <c r="E1070" s="18" t="s">
        <v>309</v>
      </c>
      <c r="F1070" s="18" t="s">
        <v>309</v>
      </c>
      <c r="G1070" s="18">
        <v>13.5227272727273</v>
      </c>
      <c r="H1070" s="18">
        <v>25.068181818181799</v>
      </c>
      <c r="I1070" s="18">
        <v>38.590909090909101</v>
      </c>
      <c r="J1070" s="18">
        <v>40.257142857142902</v>
      </c>
      <c r="K1070" s="18">
        <v>45.853127833182299</v>
      </c>
      <c r="L1070" s="18">
        <v>43.892226148409897</v>
      </c>
      <c r="M1070" s="18">
        <v>5.0227272727272698</v>
      </c>
      <c r="N1070" s="18">
        <v>4.6136363636363598</v>
      </c>
      <c r="O1070" s="18">
        <v>2.0909090909090899</v>
      </c>
      <c r="P1070" s="18">
        <v>1.7954545454545501</v>
      </c>
      <c r="Q1070" s="18"/>
      <c r="R1070" s="18"/>
      <c r="S1070" s="18">
        <v>5.3409090909090899</v>
      </c>
      <c r="T1070" s="18">
        <v>7.6590909090909101</v>
      </c>
      <c r="U1070" s="18">
        <v>5.25</v>
      </c>
      <c r="V1070" s="18">
        <v>4.1590909090909101</v>
      </c>
      <c r="W1070" s="18">
        <v>2.6590909090909101</v>
      </c>
      <c r="X1070" s="18"/>
      <c r="Y1070" s="18">
        <v>31.977272727272702</v>
      </c>
      <c r="Z1070" s="18">
        <v>4.9318181818181799</v>
      </c>
      <c r="AA1070" s="18">
        <v>1.6818181818181801</v>
      </c>
      <c r="AB1070" s="18"/>
      <c r="AC1070" s="18">
        <v>3.2272727272727302</v>
      </c>
      <c r="AD1070" s="18"/>
      <c r="AE1070" s="18">
        <v>27.931818181818201</v>
      </c>
      <c r="AF1070" s="18">
        <v>1.4318181818181801</v>
      </c>
      <c r="AG1070" s="18">
        <v>6</v>
      </c>
      <c r="AH1070" s="18"/>
      <c r="AI1070" s="18"/>
      <c r="AJ1070" s="18"/>
      <c r="AK1070" s="18"/>
      <c r="AL1070" s="18"/>
      <c r="AM1070" s="18"/>
      <c r="AN1070" s="18"/>
      <c r="AO1070" s="18"/>
      <c r="AP1070" s="18"/>
      <c r="AQ1070" s="18"/>
      <c r="AR1070" s="18">
        <v>38.590909090909101</v>
      </c>
      <c r="AS1070" s="18"/>
      <c r="AT1070" s="18"/>
      <c r="AU1070" s="18"/>
      <c r="AV1070" s="18"/>
      <c r="AW1070" s="18"/>
      <c r="AX1070" s="18"/>
      <c r="AY1070" s="18"/>
      <c r="AZ1070" s="18"/>
      <c r="BA1070" s="18"/>
      <c r="BB1070" s="18"/>
      <c r="BC1070" s="18">
        <v>36.545454545454497</v>
      </c>
      <c r="BD1070" s="18">
        <v>2.0454545454545499</v>
      </c>
      <c r="BE1070" s="18">
        <v>5.1590909090909101</v>
      </c>
      <c r="BF1070" s="18">
        <v>10.840909090909101</v>
      </c>
      <c r="BG1070" s="18">
        <v>11.659090909090899</v>
      </c>
      <c r="BH1070" s="18">
        <v>10.931818181818199</v>
      </c>
    </row>
    <row r="1071" spans="1:60" x14ac:dyDescent="0.2">
      <c r="A1071" s="18" t="s">
        <v>201</v>
      </c>
      <c r="B1071" s="3">
        <v>398</v>
      </c>
      <c r="C1071" s="18" t="s">
        <v>134</v>
      </c>
      <c r="D1071" s="18" t="s">
        <v>309</v>
      </c>
      <c r="E1071" s="18" t="s">
        <v>309</v>
      </c>
      <c r="F1071" s="18" t="s">
        <v>309</v>
      </c>
      <c r="G1071" s="18">
        <v>7.2045454545454497</v>
      </c>
      <c r="H1071" s="18">
        <v>4.0227272727272698</v>
      </c>
      <c r="I1071" s="18">
        <v>11.2272727272727</v>
      </c>
      <c r="J1071" s="18">
        <v>42.372239747633998</v>
      </c>
      <c r="K1071" s="18">
        <v>40.920903954802299</v>
      </c>
      <c r="L1071" s="18">
        <v>41.852226720647799</v>
      </c>
      <c r="M1071" s="18">
        <v>1.88636363636364</v>
      </c>
      <c r="N1071" s="18">
        <v>2.8409090909090899</v>
      </c>
      <c r="O1071" s="18">
        <v>1.1590909090909101</v>
      </c>
      <c r="P1071" s="18">
        <v>1</v>
      </c>
      <c r="Q1071" s="18">
        <v>0.31818181818181801</v>
      </c>
      <c r="R1071" s="18"/>
      <c r="S1071" s="18">
        <v>1.36363636363636</v>
      </c>
      <c r="T1071" s="18">
        <v>1.4090909090909101</v>
      </c>
      <c r="U1071" s="18">
        <v>0.93181818181818199</v>
      </c>
      <c r="V1071" s="18">
        <v>0.31818181818181801</v>
      </c>
      <c r="W1071" s="18"/>
      <c r="X1071" s="18"/>
      <c r="Y1071" s="18">
        <v>10.431818181818199</v>
      </c>
      <c r="Z1071" s="18">
        <v>0.38636363636363602</v>
      </c>
      <c r="AA1071" s="18">
        <v>0.40909090909090901</v>
      </c>
      <c r="AB1071" s="18">
        <v>4.5454545454545497E-2</v>
      </c>
      <c r="AC1071" s="18">
        <v>2.3863636363636398</v>
      </c>
      <c r="AD1071" s="18"/>
      <c r="AE1071" s="18">
        <v>8.2045454545454604</v>
      </c>
      <c r="AF1071" s="18">
        <v>6.8181818181818205E-2</v>
      </c>
      <c r="AG1071" s="18">
        <v>0.52272727272727304</v>
      </c>
      <c r="AH1071" s="18"/>
      <c r="AI1071" s="18"/>
      <c r="AJ1071" s="18"/>
      <c r="AK1071" s="18"/>
      <c r="AL1071" s="18"/>
      <c r="AM1071" s="18"/>
      <c r="AN1071" s="18"/>
      <c r="AO1071" s="18"/>
      <c r="AP1071" s="18"/>
      <c r="AQ1071" s="18">
        <v>11.2272727272727</v>
      </c>
      <c r="AR1071" s="18"/>
      <c r="AS1071" s="18"/>
      <c r="AT1071" s="18"/>
      <c r="AU1071" s="18"/>
      <c r="AV1071" s="18"/>
      <c r="AW1071" s="18"/>
      <c r="AX1071" s="18"/>
      <c r="AY1071" s="18"/>
      <c r="AZ1071" s="18"/>
      <c r="BA1071" s="18"/>
      <c r="BB1071" s="18"/>
      <c r="BC1071" s="18">
        <v>11.2272727272727</v>
      </c>
      <c r="BD1071" s="18"/>
      <c r="BE1071" s="18">
        <v>3.75</v>
      </c>
      <c r="BF1071" s="18">
        <v>2.6818181818181799</v>
      </c>
      <c r="BG1071" s="18">
        <v>2.0681818181818201</v>
      </c>
      <c r="BH1071" s="18">
        <v>2.7272727272727302</v>
      </c>
    </row>
    <row r="1072" spans="1:60" x14ac:dyDescent="0.2">
      <c r="A1072" s="18" t="s">
        <v>201</v>
      </c>
      <c r="B1072" s="3">
        <v>426</v>
      </c>
      <c r="C1072" s="18" t="s">
        <v>136</v>
      </c>
      <c r="D1072" s="18" t="s">
        <v>309</v>
      </c>
      <c r="E1072" s="18" t="s">
        <v>309</v>
      </c>
      <c r="F1072" s="18" t="s">
        <v>309</v>
      </c>
      <c r="G1072" s="18">
        <v>6.3636363636363598</v>
      </c>
      <c r="H1072" s="18">
        <v>19.090909090909101</v>
      </c>
      <c r="I1072" s="18">
        <v>25.454545454545499</v>
      </c>
      <c r="J1072" s="18">
        <v>46.2</v>
      </c>
      <c r="K1072" s="18">
        <v>46.133333333333297</v>
      </c>
      <c r="L1072" s="18">
        <v>46.15</v>
      </c>
      <c r="M1072" s="18">
        <v>2.5454545454545499</v>
      </c>
      <c r="N1072" s="18">
        <v>1.27272727272727</v>
      </c>
      <c r="O1072" s="18"/>
      <c r="P1072" s="18">
        <v>2.5454545454545499</v>
      </c>
      <c r="Q1072" s="18"/>
      <c r="R1072" s="18"/>
      <c r="S1072" s="18">
        <v>2.5454545454545499</v>
      </c>
      <c r="T1072" s="18">
        <v>6.3636363636363598</v>
      </c>
      <c r="U1072" s="18">
        <v>5.0909090909090899</v>
      </c>
      <c r="V1072" s="18">
        <v>5.0909090909090899</v>
      </c>
      <c r="W1072" s="18"/>
      <c r="X1072" s="18"/>
      <c r="Y1072" s="18">
        <v>5.0909090909090899</v>
      </c>
      <c r="Z1072" s="18">
        <v>14</v>
      </c>
      <c r="AA1072" s="18">
        <v>6.3636363636363598</v>
      </c>
      <c r="AB1072" s="18"/>
      <c r="AC1072" s="18">
        <v>10.181818181818199</v>
      </c>
      <c r="AD1072" s="18"/>
      <c r="AE1072" s="18">
        <v>14</v>
      </c>
      <c r="AF1072" s="18">
        <v>1.27272727272727</v>
      </c>
      <c r="AG1072" s="18"/>
      <c r="AH1072" s="18"/>
      <c r="AI1072" s="18"/>
      <c r="AJ1072" s="18"/>
      <c r="AK1072" s="18"/>
      <c r="AL1072" s="18"/>
      <c r="AM1072" s="18"/>
      <c r="AN1072" s="18"/>
      <c r="AO1072" s="18"/>
      <c r="AP1072" s="18"/>
      <c r="AQ1072" s="18"/>
      <c r="AR1072" s="18">
        <v>25.454545454545499</v>
      </c>
      <c r="AS1072" s="18"/>
      <c r="AT1072" s="18"/>
      <c r="AU1072" s="18"/>
      <c r="AV1072" s="18"/>
      <c r="AW1072" s="18"/>
      <c r="AX1072" s="18"/>
      <c r="AY1072" s="18"/>
      <c r="AZ1072" s="18"/>
      <c r="BA1072" s="18"/>
      <c r="BB1072" s="18"/>
      <c r="BC1072" s="18">
        <v>25.454545454545499</v>
      </c>
      <c r="BD1072" s="18"/>
      <c r="BE1072" s="18"/>
      <c r="BF1072" s="18"/>
      <c r="BG1072" s="18"/>
      <c r="BH1072" s="18">
        <v>25.454545454545499</v>
      </c>
    </row>
    <row r="1073" spans="1:60" x14ac:dyDescent="0.2">
      <c r="A1073" s="18" t="s">
        <v>201</v>
      </c>
      <c r="B1073" s="3">
        <v>427</v>
      </c>
      <c r="C1073" s="18" t="s">
        <v>137</v>
      </c>
      <c r="D1073" s="18" t="s">
        <v>309</v>
      </c>
      <c r="E1073" s="18" t="s">
        <v>309</v>
      </c>
      <c r="F1073" s="18" t="s">
        <v>309</v>
      </c>
      <c r="G1073" s="18">
        <v>2.2727272727272698</v>
      </c>
      <c r="H1073" s="18">
        <v>5.7954545454545503</v>
      </c>
      <c r="I1073" s="18">
        <v>8.0681818181818201</v>
      </c>
      <c r="J1073" s="18">
        <v>39.08</v>
      </c>
      <c r="K1073" s="18">
        <v>45.439215686274501</v>
      </c>
      <c r="L1073" s="18">
        <v>43.647887323943699</v>
      </c>
      <c r="M1073" s="18">
        <v>1.36363636363636</v>
      </c>
      <c r="N1073" s="18"/>
      <c r="O1073" s="18">
        <v>0.27272727272727298</v>
      </c>
      <c r="P1073" s="18">
        <v>0.63636363636363602</v>
      </c>
      <c r="Q1073" s="18"/>
      <c r="R1073" s="18"/>
      <c r="S1073" s="18">
        <v>1.5</v>
      </c>
      <c r="T1073" s="18">
        <v>0.81818181818181801</v>
      </c>
      <c r="U1073" s="18">
        <v>1.86363636363636</v>
      </c>
      <c r="V1073" s="18">
        <v>1.61363636363636</v>
      </c>
      <c r="W1073" s="18"/>
      <c r="X1073" s="18"/>
      <c r="Y1073" s="18">
        <v>7.9772727272727302</v>
      </c>
      <c r="Z1073" s="18">
        <v>9.0909090909090898E-2</v>
      </c>
      <c r="AA1073" s="18"/>
      <c r="AB1073" s="18"/>
      <c r="AC1073" s="18"/>
      <c r="AD1073" s="18">
        <v>0.18181818181818199</v>
      </c>
      <c r="AE1073" s="18">
        <v>6.4090909090909101</v>
      </c>
      <c r="AF1073" s="18"/>
      <c r="AG1073" s="18">
        <v>1.47727272727273</v>
      </c>
      <c r="AH1073" s="18"/>
      <c r="AI1073" s="18"/>
      <c r="AJ1073" s="18"/>
      <c r="AK1073" s="18"/>
      <c r="AL1073" s="18"/>
      <c r="AM1073" s="18"/>
      <c r="AN1073" s="18"/>
      <c r="AO1073" s="18"/>
      <c r="AP1073" s="18"/>
      <c r="AQ1073" s="18">
        <v>6.2954545454545503</v>
      </c>
      <c r="AR1073" s="18">
        <v>1.77272727272727</v>
      </c>
      <c r="AS1073" s="18"/>
      <c r="AT1073" s="18"/>
      <c r="AU1073" s="18"/>
      <c r="AV1073" s="18"/>
      <c r="AW1073" s="18"/>
      <c r="AX1073" s="18"/>
      <c r="AY1073" s="18"/>
      <c r="AZ1073" s="18"/>
      <c r="BA1073" s="18"/>
      <c r="BB1073" s="18"/>
      <c r="BC1073" s="18">
        <v>8.0681818181818201</v>
      </c>
      <c r="BD1073" s="18"/>
      <c r="BE1073" s="18">
        <v>1.6818181818181801</v>
      </c>
      <c r="BF1073" s="18">
        <v>4</v>
      </c>
      <c r="BG1073" s="18"/>
      <c r="BH1073" s="18">
        <v>2.3863636363636398</v>
      </c>
    </row>
    <row r="1074" spans="1:60" x14ac:dyDescent="0.2">
      <c r="A1074" s="18" t="s">
        <v>201</v>
      </c>
      <c r="B1074" s="3">
        <v>430</v>
      </c>
      <c r="C1074" s="18" t="s">
        <v>138</v>
      </c>
      <c r="D1074" s="18" t="s">
        <v>309</v>
      </c>
      <c r="E1074" s="18" t="s">
        <v>309</v>
      </c>
      <c r="F1074" s="18" t="s">
        <v>309</v>
      </c>
      <c r="G1074" s="18">
        <v>495.674229545446</v>
      </c>
      <c r="H1074" s="18">
        <v>830.24901363636002</v>
      </c>
      <c r="I1074" s="18">
        <v>1325.92324318184</v>
      </c>
      <c r="J1074" s="18">
        <v>42.351064966556201</v>
      </c>
      <c r="K1074" s="18">
        <v>43.878654606597401</v>
      </c>
      <c r="L1074" s="18">
        <v>43.307590767282001</v>
      </c>
      <c r="M1074" s="18">
        <v>141.140500000001</v>
      </c>
      <c r="N1074" s="18">
        <v>162.87470681818201</v>
      </c>
      <c r="O1074" s="18">
        <v>116.89051590909099</v>
      </c>
      <c r="P1074" s="18">
        <v>59.331277272727199</v>
      </c>
      <c r="Q1074" s="18">
        <v>15.4372295454545</v>
      </c>
      <c r="R1074" s="18"/>
      <c r="S1074" s="18">
        <v>212.129295454545</v>
      </c>
      <c r="T1074" s="18">
        <v>252.85737272727201</v>
      </c>
      <c r="U1074" s="18">
        <v>201.29694090909101</v>
      </c>
      <c r="V1074" s="18">
        <v>121.122772727273</v>
      </c>
      <c r="W1074" s="18">
        <v>42.8426318181818</v>
      </c>
      <c r="X1074" s="18"/>
      <c r="Y1074" s="18">
        <v>91.386363636363598</v>
      </c>
      <c r="Z1074" s="18">
        <v>417.948647727273</v>
      </c>
      <c r="AA1074" s="18">
        <v>816.58823181817399</v>
      </c>
      <c r="AB1074" s="18">
        <v>8.5251136363636295</v>
      </c>
      <c r="AC1074" s="18">
        <v>241.90335909090999</v>
      </c>
      <c r="AD1074" s="18">
        <v>0.94553636363636395</v>
      </c>
      <c r="AE1074" s="18">
        <v>807.76763181818103</v>
      </c>
      <c r="AF1074" s="18">
        <v>35.810288636363602</v>
      </c>
      <c r="AG1074" s="18">
        <v>141.62647045454599</v>
      </c>
      <c r="AH1074" s="18"/>
      <c r="AI1074" s="18"/>
      <c r="AJ1074" s="18">
        <v>89.344843181818305</v>
      </c>
      <c r="AK1074" s="18"/>
      <c r="AL1074" s="18">
        <v>34.525331818181797</v>
      </c>
      <c r="AM1074" s="18">
        <v>35.652999999999999</v>
      </c>
      <c r="AN1074" s="18">
        <v>82.9201318181819</v>
      </c>
      <c r="AO1074" s="18">
        <v>27.539486363636399</v>
      </c>
      <c r="AP1074" s="18">
        <v>59.817897727272701</v>
      </c>
      <c r="AQ1074" s="18">
        <v>58.0510386363636</v>
      </c>
      <c r="AR1074" s="18">
        <v>493.73322045453801</v>
      </c>
      <c r="AS1074" s="18">
        <v>65.538809090909098</v>
      </c>
      <c r="AT1074" s="18">
        <v>88.125625000000099</v>
      </c>
      <c r="AU1074" s="18"/>
      <c r="AV1074" s="18">
        <v>167.08285454545501</v>
      </c>
      <c r="AW1074" s="18">
        <v>53.833827272727298</v>
      </c>
      <c r="AX1074" s="18">
        <v>36.5547545454546</v>
      </c>
      <c r="AY1074" s="18">
        <v>71.6000636363637</v>
      </c>
      <c r="AZ1074" s="18">
        <v>22.646049999999999</v>
      </c>
      <c r="BA1074" s="18">
        <v>28.3011522727273</v>
      </c>
      <c r="BB1074" s="18"/>
      <c r="BC1074" s="18">
        <v>1308.13503409093</v>
      </c>
      <c r="BD1074" s="18">
        <v>17.788209090909099</v>
      </c>
      <c r="BE1074" s="18">
        <v>324.27445227272801</v>
      </c>
      <c r="BF1074" s="18">
        <v>934.59917045455097</v>
      </c>
      <c r="BG1074" s="18">
        <v>56.981438636363599</v>
      </c>
      <c r="BH1074" s="18">
        <v>10.068181818181801</v>
      </c>
    </row>
    <row r="1075" spans="1:60" x14ac:dyDescent="0.2">
      <c r="A1075" s="18" t="s">
        <v>201</v>
      </c>
      <c r="B1075" s="3">
        <v>435</v>
      </c>
      <c r="C1075" s="18" t="s">
        <v>139</v>
      </c>
      <c r="D1075" s="18" t="s">
        <v>309</v>
      </c>
      <c r="E1075" s="18" t="s">
        <v>309</v>
      </c>
      <c r="F1075" s="18" t="s">
        <v>309</v>
      </c>
      <c r="G1075" s="18">
        <v>82.977272727272705</v>
      </c>
      <c r="H1075" s="18">
        <v>91.431818181818201</v>
      </c>
      <c r="I1075" s="18">
        <v>174.40909090909099</v>
      </c>
      <c r="J1075" s="18">
        <v>37.497671870720303</v>
      </c>
      <c r="K1075" s="18">
        <v>42.4772557792692</v>
      </c>
      <c r="L1075" s="18">
        <v>40.108157414646797</v>
      </c>
      <c r="M1075" s="18">
        <v>40.159090909090899</v>
      </c>
      <c r="N1075" s="18">
        <v>25.931818181818201</v>
      </c>
      <c r="O1075" s="18">
        <v>8.3409090909090899</v>
      </c>
      <c r="P1075" s="18">
        <v>8.5454545454545503</v>
      </c>
      <c r="Q1075" s="18"/>
      <c r="R1075" s="18"/>
      <c r="S1075" s="18">
        <v>28.090909090909101</v>
      </c>
      <c r="T1075" s="18">
        <v>28.136363636363601</v>
      </c>
      <c r="U1075" s="18">
        <v>18.5</v>
      </c>
      <c r="V1075" s="18">
        <v>12.931818181818199</v>
      </c>
      <c r="W1075" s="18">
        <v>3.7727272727272698</v>
      </c>
      <c r="X1075" s="18"/>
      <c r="Y1075" s="18">
        <v>155.93181818181799</v>
      </c>
      <c r="Z1075" s="18">
        <v>15.5</v>
      </c>
      <c r="AA1075" s="18">
        <v>2.9772727272727302</v>
      </c>
      <c r="AB1075" s="18"/>
      <c r="AC1075" s="18">
        <v>7.7272727272727302</v>
      </c>
      <c r="AD1075" s="18"/>
      <c r="AE1075" s="18">
        <v>93</v>
      </c>
      <c r="AF1075" s="18">
        <v>31.090909090909101</v>
      </c>
      <c r="AG1075" s="18">
        <v>37.5</v>
      </c>
      <c r="AH1075" s="18">
        <v>2.5454545454545499</v>
      </c>
      <c r="AI1075" s="18"/>
      <c r="AJ1075" s="18">
        <v>2.5454545454545499</v>
      </c>
      <c r="AK1075" s="18"/>
      <c r="AL1075" s="18"/>
      <c r="AM1075" s="18"/>
      <c r="AN1075" s="18"/>
      <c r="AO1075" s="18"/>
      <c r="AP1075" s="18"/>
      <c r="AQ1075" s="18"/>
      <c r="AR1075" s="18">
        <v>174.40909090909099</v>
      </c>
      <c r="AS1075" s="18"/>
      <c r="AT1075" s="18"/>
      <c r="AU1075" s="18"/>
      <c r="AV1075" s="18"/>
      <c r="AW1075" s="18"/>
      <c r="AX1075" s="18"/>
      <c r="AY1075" s="18"/>
      <c r="AZ1075" s="18"/>
      <c r="BA1075" s="18"/>
      <c r="BB1075" s="18"/>
      <c r="BC1075" s="18">
        <v>172</v>
      </c>
      <c r="BD1075" s="18">
        <v>2.4090909090909101</v>
      </c>
      <c r="BE1075" s="18">
        <v>9.0909090909090898E-2</v>
      </c>
      <c r="BF1075" s="18">
        <v>0.77272727272727304</v>
      </c>
      <c r="BG1075" s="18">
        <v>6.9318181818181799</v>
      </c>
      <c r="BH1075" s="18">
        <v>166.613636363636</v>
      </c>
    </row>
    <row r="1076" spans="1:60" x14ac:dyDescent="0.2">
      <c r="A1076" s="18" t="s">
        <v>201</v>
      </c>
      <c r="B1076" s="3">
        <v>450</v>
      </c>
      <c r="C1076" s="18" t="s">
        <v>141</v>
      </c>
      <c r="D1076" s="18" t="s">
        <v>309</v>
      </c>
      <c r="E1076" s="18" t="s">
        <v>309</v>
      </c>
      <c r="F1076" s="18" t="s">
        <v>309</v>
      </c>
      <c r="G1076" s="18">
        <v>8.2727272727272698</v>
      </c>
      <c r="H1076" s="18">
        <v>19.045454545454501</v>
      </c>
      <c r="I1076" s="18">
        <v>27.318181818181799</v>
      </c>
      <c r="J1076" s="18">
        <v>43.618131868131798</v>
      </c>
      <c r="K1076" s="18">
        <v>43.646778042959397</v>
      </c>
      <c r="L1076" s="18">
        <v>43.638103161397702</v>
      </c>
      <c r="M1076" s="18">
        <v>1.9090909090909101</v>
      </c>
      <c r="N1076" s="18">
        <v>2.5227272727272698</v>
      </c>
      <c r="O1076" s="18">
        <v>2.5</v>
      </c>
      <c r="P1076" s="18">
        <v>1.3409090909090899</v>
      </c>
      <c r="Q1076" s="18"/>
      <c r="R1076" s="18"/>
      <c r="S1076" s="18">
        <v>5.7045454545454497</v>
      </c>
      <c r="T1076" s="18">
        <v>6.1590909090909101</v>
      </c>
      <c r="U1076" s="18">
        <v>1.7045454545454499</v>
      </c>
      <c r="V1076" s="18">
        <v>4.6818181818181799</v>
      </c>
      <c r="W1076" s="18">
        <v>0.79545454545454497</v>
      </c>
      <c r="X1076" s="18"/>
      <c r="Y1076" s="18">
        <v>22.522727272727298</v>
      </c>
      <c r="Z1076" s="18">
        <v>3.8181818181818201</v>
      </c>
      <c r="AA1076" s="18">
        <v>0.97727272727272696</v>
      </c>
      <c r="AB1076" s="18"/>
      <c r="AC1076" s="18">
        <v>1.6818181818181801</v>
      </c>
      <c r="AD1076" s="18"/>
      <c r="AE1076" s="18">
        <v>14.545454545454501</v>
      </c>
      <c r="AF1076" s="18">
        <v>0.22727272727272699</v>
      </c>
      <c r="AG1076" s="18">
        <v>10.613636363636401</v>
      </c>
      <c r="AH1076" s="18">
        <v>0.25</v>
      </c>
      <c r="AI1076" s="18"/>
      <c r="AJ1076" s="18"/>
      <c r="AK1076" s="18"/>
      <c r="AL1076" s="18"/>
      <c r="AM1076" s="18"/>
      <c r="AN1076" s="18"/>
      <c r="AO1076" s="18"/>
      <c r="AP1076" s="18"/>
      <c r="AQ1076" s="18"/>
      <c r="AR1076" s="18"/>
      <c r="AS1076" s="18"/>
      <c r="AT1076" s="18"/>
      <c r="AU1076" s="18"/>
      <c r="AV1076" s="18">
        <v>27.318181818181799</v>
      </c>
      <c r="AW1076" s="18"/>
      <c r="AX1076" s="18"/>
      <c r="AY1076" s="18"/>
      <c r="AZ1076" s="18"/>
      <c r="BA1076" s="18"/>
      <c r="BB1076" s="18"/>
      <c r="BC1076" s="18">
        <v>27</v>
      </c>
      <c r="BD1076" s="18">
        <v>0.31818181818181801</v>
      </c>
      <c r="BE1076" s="18">
        <v>8.1363636363636402</v>
      </c>
      <c r="BF1076" s="18">
        <v>8.9772727272727302</v>
      </c>
      <c r="BG1076" s="18">
        <v>10.204545454545499</v>
      </c>
      <c r="BH1076" s="18"/>
    </row>
    <row r="1077" spans="1:60" x14ac:dyDescent="0.2">
      <c r="A1077" s="18" t="s">
        <v>201</v>
      </c>
      <c r="B1077" s="3">
        <v>456</v>
      </c>
      <c r="C1077" s="18" t="s">
        <v>142</v>
      </c>
      <c r="D1077" s="18" t="s">
        <v>309</v>
      </c>
      <c r="E1077" s="18" t="s">
        <v>309</v>
      </c>
      <c r="F1077" s="18" t="s">
        <v>309</v>
      </c>
      <c r="G1077" s="18">
        <v>19.090909090909101</v>
      </c>
      <c r="H1077" s="18">
        <v>31.772727272727298</v>
      </c>
      <c r="I1077" s="18">
        <v>50.863636363636402</v>
      </c>
      <c r="J1077" s="18">
        <v>37.396428571428601</v>
      </c>
      <c r="K1077" s="18">
        <v>44.994277539341901</v>
      </c>
      <c r="L1077" s="18">
        <v>42.142537980339597</v>
      </c>
      <c r="M1077" s="18">
        <v>9.5227272727272698</v>
      </c>
      <c r="N1077" s="18">
        <v>5.3636363636363598</v>
      </c>
      <c r="O1077" s="18">
        <v>2.4090909090909101</v>
      </c>
      <c r="P1077" s="18">
        <v>1.7954545454545501</v>
      </c>
      <c r="Q1077" s="18"/>
      <c r="R1077" s="18"/>
      <c r="S1077" s="18">
        <v>7.6363636363636402</v>
      </c>
      <c r="T1077" s="18">
        <v>9.4318181818181799</v>
      </c>
      <c r="U1077" s="18">
        <v>6.7727272727272698</v>
      </c>
      <c r="V1077" s="18">
        <v>5.1363636363636402</v>
      </c>
      <c r="W1077" s="18">
        <v>2.7954545454545499</v>
      </c>
      <c r="X1077" s="18"/>
      <c r="Y1077" s="18">
        <v>42.590909090909101</v>
      </c>
      <c r="Z1077" s="18">
        <v>6</v>
      </c>
      <c r="AA1077" s="18">
        <v>2.2727272727272698</v>
      </c>
      <c r="AB1077" s="18"/>
      <c r="AC1077" s="18">
        <v>3.1818181818181799</v>
      </c>
      <c r="AD1077" s="18"/>
      <c r="AE1077" s="18">
        <v>38.727272727272698</v>
      </c>
      <c r="AF1077" s="18">
        <v>0.95454545454545503</v>
      </c>
      <c r="AG1077" s="18">
        <v>8</v>
      </c>
      <c r="AH1077" s="18"/>
      <c r="AI1077" s="18"/>
      <c r="AJ1077" s="18"/>
      <c r="AK1077" s="18"/>
      <c r="AL1077" s="18"/>
      <c r="AM1077" s="18"/>
      <c r="AN1077" s="18">
        <v>13.568181818181801</v>
      </c>
      <c r="AO1077" s="18"/>
      <c r="AP1077" s="18">
        <v>21.590909090909101</v>
      </c>
      <c r="AQ1077" s="18"/>
      <c r="AR1077" s="18"/>
      <c r="AS1077" s="18"/>
      <c r="AT1077" s="18"/>
      <c r="AU1077" s="18"/>
      <c r="AV1077" s="18">
        <v>15.704545454545499</v>
      </c>
      <c r="AW1077" s="18"/>
      <c r="AX1077" s="18"/>
      <c r="AY1077" s="18"/>
      <c r="AZ1077" s="18"/>
      <c r="BA1077" s="18"/>
      <c r="BB1077" s="18"/>
      <c r="BC1077" s="18">
        <v>48.931818181818201</v>
      </c>
      <c r="BD1077" s="18">
        <v>1.9318181818181801</v>
      </c>
      <c r="BE1077" s="18">
        <v>16.159090909090899</v>
      </c>
      <c r="BF1077" s="18">
        <v>17.204545454545499</v>
      </c>
      <c r="BG1077" s="18">
        <v>14.590909090909101</v>
      </c>
      <c r="BH1077" s="18">
        <v>2.9090909090909101</v>
      </c>
    </row>
    <row r="1078" spans="1:60" x14ac:dyDescent="0.2">
      <c r="A1078" s="18" t="s">
        <v>201</v>
      </c>
      <c r="B1078" s="3">
        <v>484</v>
      </c>
      <c r="C1078" s="18" t="s">
        <v>146</v>
      </c>
      <c r="D1078" s="18" t="s">
        <v>309</v>
      </c>
      <c r="E1078" s="18" t="s">
        <v>309</v>
      </c>
      <c r="F1078" s="18" t="s">
        <v>309</v>
      </c>
      <c r="G1078" s="18"/>
      <c r="H1078" s="18">
        <v>0.34090909090909099</v>
      </c>
      <c r="I1078" s="18">
        <v>0.34090909090909099</v>
      </c>
      <c r="J1078" s="18"/>
      <c r="K1078" s="18">
        <v>54</v>
      </c>
      <c r="L1078" s="18">
        <v>54</v>
      </c>
      <c r="M1078" s="18"/>
      <c r="N1078" s="18"/>
      <c r="O1078" s="18"/>
      <c r="P1078" s="18"/>
      <c r="Q1078" s="18"/>
      <c r="R1078" s="18"/>
      <c r="S1078" s="18"/>
      <c r="T1078" s="18"/>
      <c r="U1078" s="18">
        <v>0.34090909090909099</v>
      </c>
      <c r="V1078" s="18"/>
      <c r="W1078" s="18"/>
      <c r="X1078" s="18"/>
      <c r="Y1078" s="18">
        <v>0.34090909090909099</v>
      </c>
      <c r="Z1078" s="18"/>
      <c r="AA1078" s="18"/>
      <c r="AB1078" s="18"/>
      <c r="AC1078" s="18"/>
      <c r="AD1078" s="18"/>
      <c r="AE1078" s="18">
        <v>0.34090909090909099</v>
      </c>
      <c r="AF1078" s="18"/>
      <c r="AG1078" s="18"/>
      <c r="AH1078" s="18"/>
      <c r="AI1078" s="18"/>
      <c r="AJ1078" s="18"/>
      <c r="AK1078" s="18"/>
      <c r="AL1078" s="18"/>
      <c r="AM1078" s="18"/>
      <c r="AN1078" s="18"/>
      <c r="AO1078" s="18">
        <v>0.34090909090909099</v>
      </c>
      <c r="AP1078" s="18"/>
      <c r="AQ1078" s="18"/>
      <c r="AR1078" s="18"/>
      <c r="AS1078" s="18"/>
      <c r="AT1078" s="18"/>
      <c r="AU1078" s="18"/>
      <c r="AV1078" s="18"/>
      <c r="AW1078" s="18"/>
      <c r="AX1078" s="18"/>
      <c r="AY1078" s="18"/>
      <c r="AZ1078" s="18"/>
      <c r="BA1078" s="18"/>
      <c r="BB1078" s="18"/>
      <c r="BC1078" s="18">
        <v>0.34090909090909099</v>
      </c>
      <c r="BD1078" s="18"/>
      <c r="BE1078" s="18"/>
      <c r="BF1078" s="18">
        <v>0.34090909090909099</v>
      </c>
      <c r="BG1078" s="18"/>
      <c r="BH1078" s="18"/>
    </row>
    <row r="1079" spans="1:60" x14ac:dyDescent="0.2">
      <c r="A1079" s="18" t="s">
        <v>201</v>
      </c>
      <c r="B1079" s="3">
        <v>492</v>
      </c>
      <c r="C1079" s="18" t="s">
        <v>148</v>
      </c>
      <c r="D1079" s="18" t="s">
        <v>309</v>
      </c>
      <c r="E1079" s="18" t="s">
        <v>309</v>
      </c>
      <c r="F1079" s="18" t="s">
        <v>309</v>
      </c>
      <c r="G1079" s="18">
        <v>1.9090909090909101</v>
      </c>
      <c r="H1079" s="18">
        <v>3.3409090909090899</v>
      </c>
      <c r="I1079" s="18">
        <v>5.25</v>
      </c>
      <c r="J1079" s="18">
        <v>41.285714285714299</v>
      </c>
      <c r="K1079" s="18">
        <v>44.163265306122497</v>
      </c>
      <c r="L1079" s="18">
        <v>43.116883116883102</v>
      </c>
      <c r="M1079" s="18">
        <v>0.40909090909090901</v>
      </c>
      <c r="N1079" s="18">
        <v>1.36363636363636</v>
      </c>
      <c r="O1079" s="18"/>
      <c r="P1079" s="18"/>
      <c r="Q1079" s="18">
        <v>0.13636363636363599</v>
      </c>
      <c r="R1079" s="18"/>
      <c r="S1079" s="18">
        <v>0.81818181818181801</v>
      </c>
      <c r="T1079" s="18">
        <v>1.02272727272727</v>
      </c>
      <c r="U1079" s="18">
        <v>1.22727272727273</v>
      </c>
      <c r="V1079" s="18">
        <v>0.27272727272727298</v>
      </c>
      <c r="W1079" s="18"/>
      <c r="X1079" s="18"/>
      <c r="Y1079" s="18">
        <v>5.1136363636363598</v>
      </c>
      <c r="Z1079" s="18">
        <v>0.13636363636363599</v>
      </c>
      <c r="AA1079" s="18"/>
      <c r="AB1079" s="18"/>
      <c r="AC1079" s="18"/>
      <c r="AD1079" s="18"/>
      <c r="AE1079" s="18">
        <v>3</v>
      </c>
      <c r="AF1079" s="18"/>
      <c r="AG1079" s="18">
        <v>2.25</v>
      </c>
      <c r="AH1079" s="18"/>
      <c r="AI1079" s="18"/>
      <c r="AJ1079" s="18"/>
      <c r="AK1079" s="18"/>
      <c r="AL1079" s="18"/>
      <c r="AM1079" s="18"/>
      <c r="AN1079" s="18"/>
      <c r="AO1079" s="18"/>
      <c r="AP1079" s="18"/>
      <c r="AQ1079" s="18"/>
      <c r="AR1079" s="18">
        <v>5.25</v>
      </c>
      <c r="AS1079" s="18"/>
      <c r="AT1079" s="18"/>
      <c r="AU1079" s="18"/>
      <c r="AV1079" s="18"/>
      <c r="AW1079" s="18"/>
      <c r="AX1079" s="18"/>
      <c r="AY1079" s="18"/>
      <c r="AZ1079" s="18"/>
      <c r="BA1079" s="18"/>
      <c r="BB1079" s="18"/>
      <c r="BC1079" s="18">
        <v>5.25</v>
      </c>
      <c r="BD1079" s="18"/>
      <c r="BE1079" s="18">
        <v>0.95454545454545503</v>
      </c>
      <c r="BF1079" s="18">
        <v>2.5909090909090899</v>
      </c>
      <c r="BG1079" s="18">
        <v>0.68181818181818199</v>
      </c>
      <c r="BH1079" s="18">
        <v>1.02272727272727</v>
      </c>
    </row>
    <row r="1080" spans="1:60" x14ac:dyDescent="0.2">
      <c r="A1080" s="18" t="s">
        <v>201</v>
      </c>
      <c r="B1080" s="3">
        <v>498</v>
      </c>
      <c r="C1080" s="18" t="s">
        <v>149</v>
      </c>
      <c r="D1080" s="18" t="s">
        <v>309</v>
      </c>
      <c r="E1080" s="18" t="s">
        <v>309</v>
      </c>
      <c r="F1080" s="18" t="s">
        <v>309</v>
      </c>
      <c r="G1080" s="18">
        <v>48.022727272727302</v>
      </c>
      <c r="H1080" s="18">
        <v>69.681818181818201</v>
      </c>
      <c r="I1080" s="18">
        <v>117.704545454545</v>
      </c>
      <c r="J1080" s="18">
        <v>42.444865120681499</v>
      </c>
      <c r="K1080" s="18">
        <v>42.043705153294198</v>
      </c>
      <c r="L1080" s="18">
        <v>42.2073759413014</v>
      </c>
      <c r="M1080" s="18">
        <v>11.045454545454501</v>
      </c>
      <c r="N1080" s="18">
        <v>21.204545454545499</v>
      </c>
      <c r="O1080" s="18">
        <v>8.2272727272727302</v>
      </c>
      <c r="P1080" s="18">
        <v>5.9318181818181799</v>
      </c>
      <c r="Q1080" s="18">
        <v>1.61363636363636</v>
      </c>
      <c r="R1080" s="18"/>
      <c r="S1080" s="18">
        <v>22.522727272727298</v>
      </c>
      <c r="T1080" s="18">
        <v>20.590909090909101</v>
      </c>
      <c r="U1080" s="18">
        <v>12.863636363636401</v>
      </c>
      <c r="V1080" s="18">
        <v>10.431818181818199</v>
      </c>
      <c r="W1080" s="18">
        <v>3.2727272727272698</v>
      </c>
      <c r="X1080" s="18"/>
      <c r="Y1080" s="18">
        <v>92.159090909090907</v>
      </c>
      <c r="Z1080" s="18">
        <v>19.340909090909101</v>
      </c>
      <c r="AA1080" s="18">
        <v>6.2045454545454497</v>
      </c>
      <c r="AB1080" s="18">
        <v>1.11363636363636</v>
      </c>
      <c r="AC1080" s="18">
        <v>21.386363636363601</v>
      </c>
      <c r="AD1080" s="18"/>
      <c r="AE1080" s="18">
        <v>69.340909090909093</v>
      </c>
      <c r="AF1080" s="18">
        <v>6.5681818181818201</v>
      </c>
      <c r="AG1080" s="18">
        <v>19.090909090909101</v>
      </c>
      <c r="AH1080" s="18"/>
      <c r="AI1080" s="18"/>
      <c r="AJ1080" s="18">
        <v>0.204545454545455</v>
      </c>
      <c r="AK1080" s="18"/>
      <c r="AL1080" s="18"/>
      <c r="AM1080" s="18"/>
      <c r="AN1080" s="18"/>
      <c r="AO1080" s="18"/>
      <c r="AP1080" s="18"/>
      <c r="AQ1080" s="18">
        <v>10.431818181818199</v>
      </c>
      <c r="AR1080" s="18">
        <v>75.159090909090907</v>
      </c>
      <c r="AS1080" s="18"/>
      <c r="AT1080" s="18"/>
      <c r="AU1080" s="18"/>
      <c r="AV1080" s="18">
        <v>32.113636363636402</v>
      </c>
      <c r="AW1080" s="18"/>
      <c r="AX1080" s="18"/>
      <c r="AY1080" s="18"/>
      <c r="AZ1080" s="18"/>
      <c r="BA1080" s="18"/>
      <c r="BB1080" s="18"/>
      <c r="BC1080" s="18">
        <v>115.272727272727</v>
      </c>
      <c r="BD1080" s="18">
        <v>2.4318181818181799</v>
      </c>
      <c r="BE1080" s="18">
        <v>17.840909090909101</v>
      </c>
      <c r="BF1080" s="18">
        <v>36.045454545454497</v>
      </c>
      <c r="BG1080" s="18">
        <v>23.636363636363601</v>
      </c>
      <c r="BH1080" s="18">
        <v>40.181818181818201</v>
      </c>
    </row>
    <row r="1081" spans="1:60" x14ac:dyDescent="0.2">
      <c r="A1081" s="18" t="s">
        <v>201</v>
      </c>
      <c r="B1081" s="3">
        <v>534</v>
      </c>
      <c r="C1081" s="18" t="s">
        <v>151</v>
      </c>
      <c r="D1081" s="18" t="s">
        <v>309</v>
      </c>
      <c r="E1081" s="18" t="s">
        <v>309</v>
      </c>
      <c r="F1081" s="18" t="s">
        <v>309</v>
      </c>
      <c r="G1081" s="18">
        <v>2.0909090909090899</v>
      </c>
      <c r="H1081" s="18">
        <v>0.68181818181818199</v>
      </c>
      <c r="I1081" s="18">
        <v>2.7727272727272698</v>
      </c>
      <c r="J1081" s="18">
        <v>40.75</v>
      </c>
      <c r="K1081" s="18">
        <v>40.6666666666667</v>
      </c>
      <c r="L1081" s="18">
        <v>40.729508196721298</v>
      </c>
      <c r="M1081" s="18">
        <v>0.84090909090909105</v>
      </c>
      <c r="N1081" s="18">
        <v>0.84090909090909105</v>
      </c>
      <c r="O1081" s="18"/>
      <c r="P1081" s="18">
        <v>0.11363636363636399</v>
      </c>
      <c r="Q1081" s="18">
        <v>0.29545454545454503</v>
      </c>
      <c r="R1081" s="18"/>
      <c r="S1081" s="18">
        <v>9.0909090909090898E-2</v>
      </c>
      <c r="T1081" s="18">
        <v>0.36363636363636398</v>
      </c>
      <c r="U1081" s="18">
        <v>0.22727272727272699</v>
      </c>
      <c r="V1081" s="18"/>
      <c r="W1081" s="18"/>
      <c r="X1081" s="18"/>
      <c r="Y1081" s="18">
        <v>2.3409090909090899</v>
      </c>
      <c r="Z1081" s="18">
        <v>0.43181818181818199</v>
      </c>
      <c r="AA1081" s="18"/>
      <c r="AB1081" s="18"/>
      <c r="AC1081" s="18">
        <v>0.75</v>
      </c>
      <c r="AD1081" s="18"/>
      <c r="AE1081" s="18">
        <v>0.38636363636363602</v>
      </c>
      <c r="AF1081" s="18">
        <v>1.11363636363636</v>
      </c>
      <c r="AG1081" s="18">
        <v>0.52272727272727304</v>
      </c>
      <c r="AH1081" s="18"/>
      <c r="AI1081" s="18"/>
      <c r="AJ1081" s="18"/>
      <c r="AK1081" s="18"/>
      <c r="AL1081" s="18"/>
      <c r="AM1081" s="18"/>
      <c r="AN1081" s="18"/>
      <c r="AO1081" s="18"/>
      <c r="AP1081" s="18"/>
      <c r="AQ1081" s="18"/>
      <c r="AR1081" s="18">
        <v>2.7727272727272698</v>
      </c>
      <c r="AS1081" s="18"/>
      <c r="AT1081" s="18"/>
      <c r="AU1081" s="18"/>
      <c r="AV1081" s="18"/>
      <c r="AW1081" s="18"/>
      <c r="AX1081" s="18"/>
      <c r="AY1081" s="18"/>
      <c r="AZ1081" s="18"/>
      <c r="BA1081" s="18"/>
      <c r="BB1081" s="18"/>
      <c r="BC1081" s="18">
        <v>2.4090909090909101</v>
      </c>
      <c r="BD1081" s="18">
        <v>0.36363636363636398</v>
      </c>
      <c r="BE1081" s="18">
        <v>2.0227272727272698</v>
      </c>
      <c r="BF1081" s="18">
        <v>0.75</v>
      </c>
      <c r="BG1081" s="18"/>
      <c r="BH1081" s="18"/>
    </row>
    <row r="1082" spans="1:60" x14ac:dyDescent="0.2">
      <c r="A1082" s="18" t="s">
        <v>201</v>
      </c>
      <c r="B1082" s="3">
        <v>536</v>
      </c>
      <c r="C1082" s="18" t="s">
        <v>152</v>
      </c>
      <c r="D1082" s="18" t="s">
        <v>309</v>
      </c>
      <c r="E1082" s="18" t="s">
        <v>309</v>
      </c>
      <c r="F1082" s="18" t="s">
        <v>309</v>
      </c>
      <c r="G1082" s="18">
        <v>11.590909090909101</v>
      </c>
      <c r="H1082" s="18">
        <v>11.9772727272727</v>
      </c>
      <c r="I1082" s="18">
        <v>23.568181818181799</v>
      </c>
      <c r="J1082" s="18">
        <v>40.707843137254898</v>
      </c>
      <c r="K1082" s="18">
        <v>44.829222011385099</v>
      </c>
      <c r="L1082" s="18">
        <v>42.802314368370297</v>
      </c>
      <c r="M1082" s="18">
        <v>3.8636363636363602</v>
      </c>
      <c r="N1082" s="18">
        <v>4.2954545454545503</v>
      </c>
      <c r="O1082" s="18">
        <v>2.2045454545454501</v>
      </c>
      <c r="P1082" s="18">
        <v>1.13636363636364</v>
      </c>
      <c r="Q1082" s="18">
        <v>9.0909090909090898E-2</v>
      </c>
      <c r="R1082" s="18"/>
      <c r="S1082" s="18">
        <v>4.0681818181818201</v>
      </c>
      <c r="T1082" s="18">
        <v>3.2272727272727302</v>
      </c>
      <c r="U1082" s="18">
        <v>1</v>
      </c>
      <c r="V1082" s="18">
        <v>2.3636363636363602</v>
      </c>
      <c r="W1082" s="18">
        <v>1.3181818181818199</v>
      </c>
      <c r="X1082" s="18"/>
      <c r="Y1082" s="18">
        <v>21.045454545454501</v>
      </c>
      <c r="Z1082" s="18">
        <v>2.5227272727272698</v>
      </c>
      <c r="AA1082" s="18"/>
      <c r="AB1082" s="18"/>
      <c r="AC1082" s="18">
        <v>1.88636363636364</v>
      </c>
      <c r="AD1082" s="18"/>
      <c r="AE1082" s="18">
        <v>20.795454545454501</v>
      </c>
      <c r="AF1082" s="18"/>
      <c r="AG1082" s="18">
        <v>0.88636363636363602</v>
      </c>
      <c r="AH1082" s="18"/>
      <c r="AI1082" s="18"/>
      <c r="AJ1082" s="18"/>
      <c r="AK1082" s="18"/>
      <c r="AL1082" s="18">
        <v>23.568181818181799</v>
      </c>
      <c r="AM1082" s="18"/>
      <c r="AN1082" s="18"/>
      <c r="AO1082" s="18"/>
      <c r="AP1082" s="18"/>
      <c r="AQ1082" s="18"/>
      <c r="AR1082" s="18"/>
      <c r="AS1082" s="18"/>
      <c r="AT1082" s="18"/>
      <c r="AU1082" s="18"/>
      <c r="AV1082" s="18"/>
      <c r="AW1082" s="18"/>
      <c r="AX1082" s="18"/>
      <c r="AY1082" s="18"/>
      <c r="AZ1082" s="18"/>
      <c r="BA1082" s="18"/>
      <c r="BB1082" s="18"/>
      <c r="BC1082" s="18">
        <v>23.477272727272702</v>
      </c>
      <c r="BD1082" s="18">
        <v>9.0909090909090898E-2</v>
      </c>
      <c r="BE1082" s="18">
        <v>13.340909090909101</v>
      </c>
      <c r="BF1082" s="18">
        <v>7.6590909090909101</v>
      </c>
      <c r="BG1082" s="18">
        <v>2.5681818181818201</v>
      </c>
      <c r="BH1082" s="18"/>
    </row>
    <row r="1083" spans="1:60" x14ac:dyDescent="0.2">
      <c r="A1083" s="18" t="s">
        <v>201</v>
      </c>
      <c r="B1083" s="3">
        <v>550</v>
      </c>
      <c r="C1083" s="18" t="s">
        <v>153</v>
      </c>
      <c r="D1083" s="18" t="s">
        <v>309</v>
      </c>
      <c r="E1083" s="18" t="s">
        <v>309</v>
      </c>
      <c r="F1083" s="18" t="s">
        <v>309</v>
      </c>
      <c r="G1083" s="18">
        <v>10.068181818181801</v>
      </c>
      <c r="H1083" s="18">
        <v>14.568181818181801</v>
      </c>
      <c r="I1083" s="18">
        <v>24.636363636363601</v>
      </c>
      <c r="J1083" s="18">
        <v>41.0406320541761</v>
      </c>
      <c r="K1083" s="18">
        <v>44.9563182527301</v>
      </c>
      <c r="L1083" s="18">
        <v>43.356088560885603</v>
      </c>
      <c r="M1083" s="18">
        <v>3.9545454545454501</v>
      </c>
      <c r="N1083" s="18">
        <v>2.2727272727272698</v>
      </c>
      <c r="O1083" s="18">
        <v>3.0113636363636398</v>
      </c>
      <c r="P1083" s="18">
        <v>0.82954545454545503</v>
      </c>
      <c r="Q1083" s="18"/>
      <c r="R1083" s="18"/>
      <c r="S1083" s="18">
        <v>2.5568181818181799</v>
      </c>
      <c r="T1083" s="18">
        <v>5.0681818181818201</v>
      </c>
      <c r="U1083" s="18">
        <v>4.2727272727272698</v>
      </c>
      <c r="V1083" s="18">
        <v>2.5568181818181799</v>
      </c>
      <c r="W1083" s="18">
        <v>0.11363636363636399</v>
      </c>
      <c r="X1083" s="18"/>
      <c r="Y1083" s="18">
        <v>19.409090909090899</v>
      </c>
      <c r="Z1083" s="18">
        <v>3.9204545454545499</v>
      </c>
      <c r="AA1083" s="18">
        <v>1.3068181818181801</v>
      </c>
      <c r="AB1083" s="18"/>
      <c r="AC1083" s="18">
        <v>2.6818181818181799</v>
      </c>
      <c r="AD1083" s="18">
        <v>0.22727272727272699</v>
      </c>
      <c r="AE1083" s="18">
        <v>13.409090909090899</v>
      </c>
      <c r="AF1083" s="18">
        <v>2.8295454545454501</v>
      </c>
      <c r="AG1083" s="18">
        <v>5.375</v>
      </c>
      <c r="AH1083" s="18">
        <v>0.11363636363636399</v>
      </c>
      <c r="AI1083" s="18"/>
      <c r="AJ1083" s="18"/>
      <c r="AK1083" s="18"/>
      <c r="AL1083" s="18"/>
      <c r="AM1083" s="18"/>
      <c r="AN1083" s="18"/>
      <c r="AO1083" s="18"/>
      <c r="AP1083" s="18"/>
      <c r="AQ1083" s="18">
        <v>24.636363636363601</v>
      </c>
      <c r="AR1083" s="18"/>
      <c r="AS1083" s="18"/>
      <c r="AT1083" s="18"/>
      <c r="AU1083" s="18"/>
      <c r="AV1083" s="18"/>
      <c r="AW1083" s="18"/>
      <c r="AX1083" s="18"/>
      <c r="AY1083" s="18"/>
      <c r="AZ1083" s="18"/>
      <c r="BA1083" s="18"/>
      <c r="BB1083" s="18"/>
      <c r="BC1083" s="18">
        <v>24.318181818181799</v>
      </c>
      <c r="BD1083" s="18">
        <v>0.31818181818181801</v>
      </c>
      <c r="BE1083" s="18">
        <v>6.6818181818181799</v>
      </c>
      <c r="BF1083" s="18">
        <v>9.5227272727272698</v>
      </c>
      <c r="BG1083" s="18"/>
      <c r="BH1083" s="18">
        <v>8.4318181818181799</v>
      </c>
    </row>
    <row r="1084" spans="1:60" x14ac:dyDescent="0.2">
      <c r="A1084" s="18" t="s">
        <v>201</v>
      </c>
      <c r="B1084" s="3">
        <v>591</v>
      </c>
      <c r="C1084" s="18" t="s">
        <v>159</v>
      </c>
      <c r="D1084" s="18" t="s">
        <v>309</v>
      </c>
      <c r="E1084" s="18" t="s">
        <v>309</v>
      </c>
      <c r="F1084" s="18" t="s">
        <v>309</v>
      </c>
      <c r="G1084" s="18">
        <v>1.13636363636364</v>
      </c>
      <c r="H1084" s="18">
        <v>3.7727272727272698</v>
      </c>
      <c r="I1084" s="18">
        <v>4.9090909090909101</v>
      </c>
      <c r="J1084" s="18">
        <v>44</v>
      </c>
      <c r="K1084" s="18">
        <v>51.072289156626503</v>
      </c>
      <c r="L1084" s="18">
        <v>49.435185185185198</v>
      </c>
      <c r="M1084" s="18"/>
      <c r="N1084" s="18">
        <v>1.13636363636364</v>
      </c>
      <c r="O1084" s="18"/>
      <c r="P1084" s="18"/>
      <c r="Q1084" s="18"/>
      <c r="R1084" s="18"/>
      <c r="S1084" s="18">
        <v>0.22727272727272699</v>
      </c>
      <c r="T1084" s="18">
        <v>1.5454545454545501</v>
      </c>
      <c r="U1084" s="18"/>
      <c r="V1084" s="18">
        <v>2</v>
      </c>
      <c r="W1084" s="18"/>
      <c r="X1084" s="18"/>
      <c r="Y1084" s="18">
        <v>4.9090909090909101</v>
      </c>
      <c r="Z1084" s="18"/>
      <c r="AA1084" s="18"/>
      <c r="AB1084" s="18"/>
      <c r="AC1084" s="18"/>
      <c r="AD1084" s="18"/>
      <c r="AE1084" s="18">
        <v>2.7954545454545499</v>
      </c>
      <c r="AF1084" s="18">
        <v>0.54545454545454497</v>
      </c>
      <c r="AG1084" s="18">
        <v>0.54545454545454497</v>
      </c>
      <c r="AH1084" s="18">
        <v>1.02272727272727</v>
      </c>
      <c r="AI1084" s="18"/>
      <c r="AJ1084" s="18"/>
      <c r="AK1084" s="18"/>
      <c r="AL1084" s="18"/>
      <c r="AM1084" s="18"/>
      <c r="AN1084" s="18"/>
      <c r="AO1084" s="18"/>
      <c r="AP1084" s="18"/>
      <c r="AQ1084" s="18"/>
      <c r="AR1084" s="18">
        <v>4.9090909090909101</v>
      </c>
      <c r="AS1084" s="18"/>
      <c r="AT1084" s="18"/>
      <c r="AU1084" s="18"/>
      <c r="AV1084" s="18"/>
      <c r="AW1084" s="18"/>
      <c r="AX1084" s="18"/>
      <c r="AY1084" s="18"/>
      <c r="AZ1084" s="18"/>
      <c r="BA1084" s="18"/>
      <c r="BB1084" s="18"/>
      <c r="BC1084" s="18">
        <v>4.9090909090909101</v>
      </c>
      <c r="BD1084" s="18"/>
      <c r="BE1084" s="18">
        <v>2.0681818181818201</v>
      </c>
      <c r="BF1084" s="18"/>
      <c r="BG1084" s="18"/>
      <c r="BH1084" s="18">
        <v>2.8409090909090899</v>
      </c>
    </row>
    <row r="1085" spans="1:60" x14ac:dyDescent="0.2">
      <c r="A1085" s="18" t="s">
        <v>201</v>
      </c>
      <c r="B1085" s="3">
        <v>629</v>
      </c>
      <c r="C1085" s="18" t="s">
        <v>162</v>
      </c>
      <c r="D1085" s="18" t="s">
        <v>309</v>
      </c>
      <c r="E1085" s="18" t="s">
        <v>309</v>
      </c>
      <c r="F1085" s="18" t="s">
        <v>309</v>
      </c>
      <c r="G1085" s="18">
        <v>48.590909090909101</v>
      </c>
      <c r="H1085" s="18">
        <v>72.590909090909093</v>
      </c>
      <c r="I1085" s="18">
        <v>121.181818181818</v>
      </c>
      <c r="J1085" s="18">
        <v>39.172591206735298</v>
      </c>
      <c r="K1085" s="18">
        <v>44.372886662492199</v>
      </c>
      <c r="L1085" s="18">
        <v>42.287696924231</v>
      </c>
      <c r="M1085" s="18">
        <v>18.977272727272702</v>
      </c>
      <c r="N1085" s="18">
        <v>15.4772727272727</v>
      </c>
      <c r="O1085" s="18">
        <v>9.7954545454545503</v>
      </c>
      <c r="P1085" s="18">
        <v>3.2954545454545499</v>
      </c>
      <c r="Q1085" s="18">
        <v>1.0454545454545501</v>
      </c>
      <c r="R1085" s="18"/>
      <c r="S1085" s="18">
        <v>19.272727272727298</v>
      </c>
      <c r="T1085" s="18">
        <v>19.181818181818201</v>
      </c>
      <c r="U1085" s="18">
        <v>16.272727272727298</v>
      </c>
      <c r="V1085" s="18">
        <v>12.590909090909101</v>
      </c>
      <c r="W1085" s="18">
        <v>5.2727272727272698</v>
      </c>
      <c r="X1085" s="18"/>
      <c r="Y1085" s="18">
        <v>102.431818181818</v>
      </c>
      <c r="Z1085" s="18">
        <v>13.818181818181801</v>
      </c>
      <c r="AA1085" s="18">
        <v>4.9318181818181799</v>
      </c>
      <c r="AB1085" s="18"/>
      <c r="AC1085" s="18">
        <v>8.0681818181818201</v>
      </c>
      <c r="AD1085" s="18"/>
      <c r="AE1085" s="18">
        <v>66.795454545454504</v>
      </c>
      <c r="AF1085" s="18">
        <v>22.363636363636399</v>
      </c>
      <c r="AG1085" s="18">
        <v>22.772727272727298</v>
      </c>
      <c r="AH1085" s="18"/>
      <c r="AI1085" s="18"/>
      <c r="AJ1085" s="18">
        <v>1.1818181818181801</v>
      </c>
      <c r="AK1085" s="18"/>
      <c r="AL1085" s="18"/>
      <c r="AM1085" s="18"/>
      <c r="AN1085" s="18"/>
      <c r="AO1085" s="18"/>
      <c r="AP1085" s="18"/>
      <c r="AQ1085" s="18">
        <v>121.181818181818</v>
      </c>
      <c r="AR1085" s="18"/>
      <c r="AS1085" s="18"/>
      <c r="AT1085" s="18"/>
      <c r="AU1085" s="18"/>
      <c r="AV1085" s="18"/>
      <c r="AW1085" s="18"/>
      <c r="AX1085" s="18"/>
      <c r="AY1085" s="18"/>
      <c r="AZ1085" s="18"/>
      <c r="BA1085" s="18"/>
      <c r="BB1085" s="18"/>
      <c r="BC1085" s="18">
        <v>121.181818181818</v>
      </c>
      <c r="BD1085" s="18"/>
      <c r="BE1085" s="18">
        <v>25.704545454545499</v>
      </c>
      <c r="BF1085" s="18">
        <v>29.454545454545499</v>
      </c>
      <c r="BG1085" s="18">
        <v>23.522727272727298</v>
      </c>
      <c r="BH1085" s="18">
        <v>42.5</v>
      </c>
    </row>
    <row r="1086" spans="1:60" x14ac:dyDescent="0.2">
      <c r="A1086" s="18" t="s">
        <v>201</v>
      </c>
      <c r="B1086" s="3">
        <v>633</v>
      </c>
      <c r="C1086" s="18" t="s">
        <v>163</v>
      </c>
      <c r="D1086" s="18" t="s">
        <v>309</v>
      </c>
      <c r="E1086" s="18" t="s">
        <v>309</v>
      </c>
      <c r="F1086" s="18" t="s">
        <v>309</v>
      </c>
      <c r="G1086" s="18">
        <v>4.6590909090909101</v>
      </c>
      <c r="H1086" s="18">
        <v>5.2272727272727302</v>
      </c>
      <c r="I1086" s="18">
        <v>9.8863636363636402</v>
      </c>
      <c r="J1086" s="18">
        <v>39.141463414634103</v>
      </c>
      <c r="K1086" s="18">
        <v>42.365217391304299</v>
      </c>
      <c r="L1086" s="18">
        <v>40.845977011494199</v>
      </c>
      <c r="M1086" s="18">
        <v>1.9318181818181801</v>
      </c>
      <c r="N1086" s="18">
        <v>1.6590909090909101</v>
      </c>
      <c r="O1086" s="18">
        <v>0.47727272727272702</v>
      </c>
      <c r="P1086" s="18">
        <v>0.27272727272727298</v>
      </c>
      <c r="Q1086" s="18">
        <v>0.31818181818181801</v>
      </c>
      <c r="R1086" s="18"/>
      <c r="S1086" s="18">
        <v>1.1590909090909101</v>
      </c>
      <c r="T1086" s="18">
        <v>2.2045454545454501</v>
      </c>
      <c r="U1086" s="18">
        <v>1.27272727272727</v>
      </c>
      <c r="V1086" s="18">
        <v>0.31818181818181801</v>
      </c>
      <c r="W1086" s="18">
        <v>0.27272727272727298</v>
      </c>
      <c r="X1086" s="18"/>
      <c r="Y1086" s="18">
        <v>8.3409090909090899</v>
      </c>
      <c r="Z1086" s="18">
        <v>1.47727272727273</v>
      </c>
      <c r="AA1086" s="18">
        <v>6.8181818181818205E-2</v>
      </c>
      <c r="AB1086" s="18">
        <v>9.0909090909090898E-2</v>
      </c>
      <c r="AC1086" s="18">
        <v>0.54545454545454497</v>
      </c>
      <c r="AD1086" s="18">
        <v>0.22727272727272699</v>
      </c>
      <c r="AE1086" s="18">
        <v>7.0909090909090899</v>
      </c>
      <c r="AF1086" s="18">
        <v>0.79545454545454497</v>
      </c>
      <c r="AG1086" s="18">
        <v>0.93181818181818199</v>
      </c>
      <c r="AH1086" s="18">
        <v>0.13636363636363599</v>
      </c>
      <c r="AI1086" s="18"/>
      <c r="AJ1086" s="18">
        <v>6.8181818181818205E-2</v>
      </c>
      <c r="AK1086" s="18"/>
      <c r="AL1086" s="18"/>
      <c r="AM1086" s="18"/>
      <c r="AN1086" s="18"/>
      <c r="AO1086" s="18"/>
      <c r="AP1086" s="18"/>
      <c r="AQ1086" s="18"/>
      <c r="AR1086" s="18"/>
      <c r="AS1086" s="18"/>
      <c r="AT1086" s="18"/>
      <c r="AU1086" s="18"/>
      <c r="AV1086" s="18"/>
      <c r="AW1086" s="18">
        <v>9.8863636363636402</v>
      </c>
      <c r="AX1086" s="18"/>
      <c r="AY1086" s="18"/>
      <c r="AZ1086" s="18"/>
      <c r="BA1086" s="18"/>
      <c r="BB1086" s="18"/>
      <c r="BC1086" s="18">
        <v>9.7272727272727302</v>
      </c>
      <c r="BD1086" s="18">
        <v>0.15909090909090901</v>
      </c>
      <c r="BE1086" s="18">
        <v>9.5909090909090899</v>
      </c>
      <c r="BF1086" s="18">
        <v>0.29545454545454503</v>
      </c>
      <c r="BG1086" s="18"/>
      <c r="BH1086" s="18"/>
    </row>
    <row r="1087" spans="1:60" x14ac:dyDescent="0.2">
      <c r="A1087" s="18" t="s">
        <v>201</v>
      </c>
      <c r="B1087" s="3">
        <v>651</v>
      </c>
      <c r="C1087" s="18" t="s">
        <v>167</v>
      </c>
      <c r="D1087" s="18" t="s">
        <v>307</v>
      </c>
      <c r="E1087" s="18" t="s">
        <v>310</v>
      </c>
      <c r="F1087" s="18" t="s">
        <v>310</v>
      </c>
      <c r="G1087" s="18">
        <v>11.7727272727273</v>
      </c>
      <c r="H1087" s="18">
        <v>7.1363636363636402</v>
      </c>
      <c r="I1087" s="18">
        <v>18.909090909090899</v>
      </c>
      <c r="J1087" s="18">
        <v>44.484555984556003</v>
      </c>
      <c r="K1087" s="18">
        <v>46.251592356687901</v>
      </c>
      <c r="L1087" s="18">
        <v>45.151442307692299</v>
      </c>
      <c r="M1087" s="18">
        <v>1.1818181818181801</v>
      </c>
      <c r="N1087" s="18">
        <v>6.4318181818181799</v>
      </c>
      <c r="O1087" s="18">
        <v>1.5909090909090899</v>
      </c>
      <c r="P1087" s="18">
        <v>1.7954545454545501</v>
      </c>
      <c r="Q1087" s="18">
        <v>0.77272727272727304</v>
      </c>
      <c r="R1087" s="18"/>
      <c r="S1087" s="18">
        <v>1</v>
      </c>
      <c r="T1087" s="18">
        <v>2.1818181818181799</v>
      </c>
      <c r="U1087" s="18">
        <v>2.5454545454545499</v>
      </c>
      <c r="V1087" s="18">
        <v>1.0909090909090899</v>
      </c>
      <c r="W1087" s="18">
        <v>0.31818181818181801</v>
      </c>
      <c r="X1087" s="18"/>
      <c r="Y1087" s="18">
        <v>11.659090909090899</v>
      </c>
      <c r="Z1087" s="18">
        <v>5.4772727272727302</v>
      </c>
      <c r="AA1087" s="18">
        <v>1.77272727272727</v>
      </c>
      <c r="AB1087" s="18">
        <v>3.0909090909090899</v>
      </c>
      <c r="AC1087" s="18">
        <v>11.113636363636401</v>
      </c>
      <c r="AD1087" s="18"/>
      <c r="AE1087" s="18">
        <v>3.0454545454545499</v>
      </c>
      <c r="AF1087" s="18">
        <v>1.6590909090909101</v>
      </c>
      <c r="AG1087" s="18"/>
      <c r="AH1087" s="18"/>
      <c r="AI1087" s="18"/>
      <c r="AJ1087" s="18"/>
      <c r="AK1087" s="18"/>
      <c r="AL1087" s="18"/>
      <c r="AM1087" s="18"/>
      <c r="AN1087" s="18"/>
      <c r="AO1087" s="18"/>
      <c r="AP1087" s="18"/>
      <c r="AQ1087" s="18"/>
      <c r="AR1087" s="18">
        <v>18.909090909090899</v>
      </c>
      <c r="AS1087" s="18"/>
      <c r="AT1087" s="18"/>
      <c r="AU1087" s="18"/>
      <c r="AV1087" s="18"/>
      <c r="AW1087" s="18"/>
      <c r="AX1087" s="18"/>
      <c r="AY1087" s="18"/>
      <c r="AZ1087" s="18"/>
      <c r="BA1087" s="18"/>
      <c r="BB1087" s="18"/>
      <c r="BC1087" s="18">
        <v>15.2272727272727</v>
      </c>
      <c r="BD1087" s="18">
        <v>3.6818181818181799</v>
      </c>
      <c r="BE1087" s="18">
        <v>3.2272727272727302</v>
      </c>
      <c r="BF1087" s="18">
        <v>6.9545454545454497</v>
      </c>
      <c r="BG1087" s="18">
        <v>3.2727272727272698</v>
      </c>
      <c r="BH1087" s="18">
        <v>5.4545454545454497</v>
      </c>
    </row>
    <row r="1088" spans="1:60" x14ac:dyDescent="0.2">
      <c r="A1088" s="18" t="s">
        <v>201</v>
      </c>
      <c r="B1088" s="3">
        <v>676</v>
      </c>
      <c r="C1088" s="18" t="s">
        <v>182</v>
      </c>
      <c r="D1088" s="18" t="s">
        <v>308</v>
      </c>
      <c r="E1088" s="18" t="s">
        <v>308</v>
      </c>
      <c r="F1088" s="18" t="s">
        <v>308</v>
      </c>
      <c r="G1088" s="18">
        <v>23.659090909090899</v>
      </c>
      <c r="H1088" s="18">
        <v>23.795454545454501</v>
      </c>
      <c r="I1088" s="18">
        <v>47.454545454545503</v>
      </c>
      <c r="J1088" s="18">
        <v>40.084534101825199</v>
      </c>
      <c r="K1088" s="18">
        <v>40.142311365807103</v>
      </c>
      <c r="L1088" s="18">
        <v>40.113505747126403</v>
      </c>
      <c r="M1088" s="18">
        <v>7.6590909090909101</v>
      </c>
      <c r="N1088" s="18">
        <v>9.7272727272727302</v>
      </c>
      <c r="O1088" s="18">
        <v>3.2045454545454501</v>
      </c>
      <c r="P1088" s="18">
        <v>2.6136363636363602</v>
      </c>
      <c r="Q1088" s="18">
        <v>0.45454545454545497</v>
      </c>
      <c r="R1088" s="18"/>
      <c r="S1088" s="18">
        <v>4</v>
      </c>
      <c r="T1088" s="18">
        <v>15.136363636363599</v>
      </c>
      <c r="U1088" s="18">
        <v>3.4318181818181799</v>
      </c>
      <c r="V1088" s="18">
        <v>0.81818181818181801</v>
      </c>
      <c r="W1088" s="18">
        <v>0.40909090909090901</v>
      </c>
      <c r="X1088" s="18"/>
      <c r="Y1088" s="18">
        <v>35.977272727272698</v>
      </c>
      <c r="Z1088" s="18">
        <v>8.1590909090909101</v>
      </c>
      <c r="AA1088" s="18">
        <v>3.3181818181818201</v>
      </c>
      <c r="AB1088" s="18"/>
      <c r="AC1088" s="18">
        <v>8.9090909090909101</v>
      </c>
      <c r="AD1088" s="18"/>
      <c r="AE1088" s="18">
        <v>25.568181818181799</v>
      </c>
      <c r="AF1088" s="18">
        <v>0.43181818181818199</v>
      </c>
      <c r="AG1088" s="18">
        <v>8.2727272727272698</v>
      </c>
      <c r="AH1088" s="18">
        <v>0.204545454545455</v>
      </c>
      <c r="AI1088" s="18"/>
      <c r="AJ1088" s="18">
        <v>4.0681818181818201</v>
      </c>
      <c r="AK1088" s="18"/>
      <c r="AL1088" s="18"/>
      <c r="AM1088" s="18"/>
      <c r="AN1088" s="18"/>
      <c r="AO1088" s="18"/>
      <c r="AP1088" s="18"/>
      <c r="AQ1088" s="18">
        <v>20.5</v>
      </c>
      <c r="AR1088" s="18">
        <v>26.954545454545499</v>
      </c>
      <c r="AS1088" s="18"/>
      <c r="AT1088" s="18"/>
      <c r="AU1088" s="18"/>
      <c r="AV1088" s="18"/>
      <c r="AW1088" s="18"/>
      <c r="AX1088" s="18"/>
      <c r="AY1088" s="18"/>
      <c r="AZ1088" s="18"/>
      <c r="BA1088" s="18"/>
      <c r="BB1088" s="18"/>
      <c r="BC1088" s="18">
        <v>45.522727272727302</v>
      </c>
      <c r="BD1088" s="18">
        <v>1.9318181818181801</v>
      </c>
      <c r="BE1088" s="18">
        <v>8.8409090909090899</v>
      </c>
      <c r="BF1088" s="18">
        <v>10.795454545454501</v>
      </c>
      <c r="BG1088" s="18">
        <v>5.1590909090909101</v>
      </c>
      <c r="BH1088" s="18">
        <v>22.659090909090899</v>
      </c>
    </row>
    <row r="1089" spans="1:60" x14ac:dyDescent="0.2">
      <c r="A1089" s="18" t="s">
        <v>201</v>
      </c>
      <c r="B1089" s="3">
        <v>679</v>
      </c>
      <c r="C1089" s="18" t="s">
        <v>168</v>
      </c>
      <c r="D1089" s="18" t="s">
        <v>309</v>
      </c>
      <c r="E1089" s="18" t="s">
        <v>309</v>
      </c>
      <c r="F1089" s="18" t="s">
        <v>309</v>
      </c>
      <c r="G1089" s="18">
        <v>1.2045454545454499</v>
      </c>
      <c r="H1089" s="18">
        <v>1.1590909090909101</v>
      </c>
      <c r="I1089" s="18">
        <v>2.3636363636363602</v>
      </c>
      <c r="J1089" s="18">
        <v>55.792452830188701</v>
      </c>
      <c r="K1089" s="18">
        <v>43.156862745098003</v>
      </c>
      <c r="L1089" s="18">
        <v>49.596153846153797</v>
      </c>
      <c r="M1089" s="18"/>
      <c r="N1089" s="18"/>
      <c r="O1089" s="18">
        <v>0.40909090909090901</v>
      </c>
      <c r="P1089" s="18">
        <v>0.79545454545454497</v>
      </c>
      <c r="Q1089" s="18"/>
      <c r="R1089" s="18"/>
      <c r="S1089" s="18">
        <v>0.25</v>
      </c>
      <c r="T1089" s="18">
        <v>0.5</v>
      </c>
      <c r="U1089" s="18">
        <v>0.40909090909090901</v>
      </c>
      <c r="V1089" s="18"/>
      <c r="W1089" s="18"/>
      <c r="X1089" s="18"/>
      <c r="Y1089" s="18">
        <v>0.40909090909090901</v>
      </c>
      <c r="Z1089" s="18">
        <v>1.9545454545454499</v>
      </c>
      <c r="AA1089" s="18"/>
      <c r="AB1089" s="18"/>
      <c r="AC1089" s="18">
        <v>0.84090909090909105</v>
      </c>
      <c r="AD1089" s="18">
        <v>0.45454545454545497</v>
      </c>
      <c r="AE1089" s="18">
        <v>0.65909090909090895</v>
      </c>
      <c r="AF1089" s="18">
        <v>0.40909090909090901</v>
      </c>
      <c r="AG1089" s="18"/>
      <c r="AH1089" s="18"/>
      <c r="AI1089" s="18"/>
      <c r="AJ1089" s="18"/>
      <c r="AK1089" s="18"/>
      <c r="AL1089" s="18"/>
      <c r="AM1089" s="18"/>
      <c r="AN1089" s="18"/>
      <c r="AO1089" s="18"/>
      <c r="AP1089" s="18"/>
      <c r="AQ1089" s="18"/>
      <c r="AR1089" s="18">
        <v>1.6590909090909101</v>
      </c>
      <c r="AS1089" s="18"/>
      <c r="AT1089" s="18"/>
      <c r="AU1089" s="18"/>
      <c r="AV1089" s="18"/>
      <c r="AW1089" s="18">
        <v>0.70454545454545503</v>
      </c>
      <c r="AX1089" s="18"/>
      <c r="AY1089" s="18"/>
      <c r="AZ1089" s="18"/>
      <c r="BA1089" s="18"/>
      <c r="BB1089" s="18"/>
      <c r="BC1089" s="18">
        <v>2.3636363636363602</v>
      </c>
      <c r="BD1089" s="18"/>
      <c r="BE1089" s="18"/>
      <c r="BF1089" s="18">
        <v>2.3636363636363602</v>
      </c>
      <c r="BG1089" s="18"/>
      <c r="BH1089" s="18"/>
    </row>
    <row r="1090" spans="1:60" x14ac:dyDescent="0.2">
      <c r="A1090" s="18" t="s">
        <v>201</v>
      </c>
      <c r="B1090" s="3">
        <v>691</v>
      </c>
      <c r="C1090" s="18" t="s">
        <v>169</v>
      </c>
      <c r="D1090" s="18" t="s">
        <v>309</v>
      </c>
      <c r="E1090" s="18" t="s">
        <v>309</v>
      </c>
      <c r="F1090" s="18" t="s">
        <v>309</v>
      </c>
      <c r="G1090" s="18">
        <v>3.7727272727272698</v>
      </c>
      <c r="H1090" s="18">
        <v>0.88636363636363602</v>
      </c>
      <c r="I1090" s="18">
        <v>4.6590909090909101</v>
      </c>
      <c r="J1090" s="18">
        <v>37.331325301204799</v>
      </c>
      <c r="K1090" s="18">
        <v>31.564102564102601</v>
      </c>
      <c r="L1090" s="18">
        <v>36.234146341463401</v>
      </c>
      <c r="M1090" s="18">
        <v>2.5681818181818201</v>
      </c>
      <c r="N1090" s="18">
        <v>0.15909090909090901</v>
      </c>
      <c r="O1090" s="18">
        <v>0.84090909090909105</v>
      </c>
      <c r="P1090" s="18">
        <v>0.13636363636363599</v>
      </c>
      <c r="Q1090" s="18">
        <v>6.8181818181818205E-2</v>
      </c>
      <c r="R1090" s="18"/>
      <c r="S1090" s="18">
        <v>0.79545454545454497</v>
      </c>
      <c r="T1090" s="18"/>
      <c r="U1090" s="18">
        <v>4.5454545454545497E-2</v>
      </c>
      <c r="V1090" s="18">
        <v>4.5454545454545497E-2</v>
      </c>
      <c r="W1090" s="18"/>
      <c r="X1090" s="18"/>
      <c r="Y1090" s="18">
        <v>4.5</v>
      </c>
      <c r="Z1090" s="18">
        <v>0.15909090909090901</v>
      </c>
      <c r="AA1090" s="18"/>
      <c r="AB1090" s="18"/>
      <c r="AC1090" s="18">
        <v>0.52272727272727304</v>
      </c>
      <c r="AD1090" s="18"/>
      <c r="AE1090" s="18">
        <v>4.1363636363636402</v>
      </c>
      <c r="AF1090" s="18"/>
      <c r="AG1090" s="18"/>
      <c r="AH1090" s="18"/>
      <c r="AI1090" s="18"/>
      <c r="AJ1090" s="18"/>
      <c r="AK1090" s="18"/>
      <c r="AL1090" s="18"/>
      <c r="AM1090" s="18"/>
      <c r="AN1090" s="18"/>
      <c r="AO1090" s="18"/>
      <c r="AP1090" s="18"/>
      <c r="AQ1090" s="18"/>
      <c r="AR1090" s="18"/>
      <c r="AS1090" s="18"/>
      <c r="AT1090" s="18"/>
      <c r="AU1090" s="18"/>
      <c r="AV1090" s="18"/>
      <c r="AW1090" s="18"/>
      <c r="AX1090" s="18">
        <v>4.6590909090909101</v>
      </c>
      <c r="AY1090" s="18"/>
      <c r="AZ1090" s="18"/>
      <c r="BA1090" s="18"/>
      <c r="BB1090" s="18"/>
      <c r="BC1090" s="18">
        <v>4.6590909090909101</v>
      </c>
      <c r="BD1090" s="18"/>
      <c r="BE1090" s="18">
        <v>1.86363636363636</v>
      </c>
      <c r="BF1090" s="18">
        <v>0.90909090909090895</v>
      </c>
      <c r="BG1090" s="18">
        <v>1.88636363636364</v>
      </c>
      <c r="BH1090" s="18"/>
    </row>
    <row r="1091" spans="1:60" x14ac:dyDescent="0.2">
      <c r="A1091" s="18" t="s">
        <v>201</v>
      </c>
      <c r="B1091" s="3">
        <v>693</v>
      </c>
      <c r="C1091" s="18" t="s">
        <v>183</v>
      </c>
      <c r="D1091" s="18" t="s">
        <v>308</v>
      </c>
      <c r="E1091" s="18" t="s">
        <v>308</v>
      </c>
      <c r="F1091" s="18" t="s">
        <v>308</v>
      </c>
      <c r="G1091" s="18">
        <v>3.0909090909090899</v>
      </c>
      <c r="H1091" s="18">
        <v>13.090909090909101</v>
      </c>
      <c r="I1091" s="18">
        <v>16.181818181818201</v>
      </c>
      <c r="J1091" s="18">
        <v>38.904411764705898</v>
      </c>
      <c r="K1091" s="18">
        <v>41.8246527777778</v>
      </c>
      <c r="L1091" s="18">
        <v>41.266853932584297</v>
      </c>
      <c r="M1091" s="18">
        <v>1.72727272727273</v>
      </c>
      <c r="N1091" s="18">
        <v>0.61363636363636398</v>
      </c>
      <c r="O1091" s="18">
        <v>0.27272727272727298</v>
      </c>
      <c r="P1091" s="18">
        <v>0.47727272727272702</v>
      </c>
      <c r="Q1091" s="18"/>
      <c r="R1091" s="18"/>
      <c r="S1091" s="18">
        <v>2.0454545454545499</v>
      </c>
      <c r="T1091" s="18">
        <v>6.6136363636363598</v>
      </c>
      <c r="U1091" s="18">
        <v>3.1818181818181799</v>
      </c>
      <c r="V1091" s="18">
        <v>0.65909090909090895</v>
      </c>
      <c r="W1091" s="18">
        <v>0.59090909090909105</v>
      </c>
      <c r="X1091" s="18"/>
      <c r="Y1091" s="18">
        <v>12.090909090909101</v>
      </c>
      <c r="Z1091" s="18">
        <v>3.1818181818181799</v>
      </c>
      <c r="AA1091" s="18">
        <v>0.90909090909090895</v>
      </c>
      <c r="AB1091" s="18"/>
      <c r="AC1091" s="18">
        <v>1.9318181818181801</v>
      </c>
      <c r="AD1091" s="18"/>
      <c r="AE1091" s="18">
        <v>7.3636363636363598</v>
      </c>
      <c r="AF1091" s="18">
        <v>1.9090909090909101</v>
      </c>
      <c r="AG1091" s="18">
        <v>4.5454545454545497E-2</v>
      </c>
      <c r="AH1091" s="18"/>
      <c r="AI1091" s="18"/>
      <c r="AJ1091" s="18">
        <v>4.9318181818181799</v>
      </c>
      <c r="AK1091" s="18"/>
      <c r="AL1091" s="18"/>
      <c r="AM1091" s="18"/>
      <c r="AN1091" s="18"/>
      <c r="AO1091" s="18"/>
      <c r="AP1091" s="18"/>
      <c r="AQ1091" s="18"/>
      <c r="AR1091" s="18">
        <v>16.181818181818201</v>
      </c>
      <c r="AS1091" s="18"/>
      <c r="AT1091" s="18"/>
      <c r="AU1091" s="18"/>
      <c r="AV1091" s="18"/>
      <c r="AW1091" s="18"/>
      <c r="AX1091" s="18"/>
      <c r="AY1091" s="18"/>
      <c r="AZ1091" s="18"/>
      <c r="BA1091" s="18"/>
      <c r="BB1091" s="18"/>
      <c r="BC1091" s="18">
        <v>15.431818181818199</v>
      </c>
      <c r="BD1091" s="18">
        <v>0.75</v>
      </c>
      <c r="BE1091" s="18">
        <v>3.5909090909090899</v>
      </c>
      <c r="BF1091" s="18">
        <v>6.5681818181818201</v>
      </c>
      <c r="BG1091" s="18">
        <v>6.0227272727272698</v>
      </c>
      <c r="BH1091" s="18"/>
    </row>
    <row r="1092" spans="1:60" x14ac:dyDescent="0.2">
      <c r="A1092" s="18" t="s">
        <v>201</v>
      </c>
      <c r="B1092" s="3">
        <v>701</v>
      </c>
      <c r="C1092" s="18" t="s">
        <v>170</v>
      </c>
      <c r="D1092" s="18" t="s">
        <v>309</v>
      </c>
      <c r="E1092" s="18" t="s">
        <v>309</v>
      </c>
      <c r="F1092" s="18" t="s">
        <v>309</v>
      </c>
      <c r="G1092" s="18">
        <v>9.2727272727272698</v>
      </c>
      <c r="H1092" s="18">
        <v>9.0227272727272698</v>
      </c>
      <c r="I1092" s="18">
        <v>18.295454545454501</v>
      </c>
      <c r="J1092" s="18">
        <v>46.019607843137301</v>
      </c>
      <c r="K1092" s="18">
        <v>46.375314861461</v>
      </c>
      <c r="L1092" s="18">
        <v>46.1950310559006</v>
      </c>
      <c r="M1092" s="18">
        <v>1.7045454545454499</v>
      </c>
      <c r="N1092" s="18">
        <v>2.3636363636363602</v>
      </c>
      <c r="O1092" s="18">
        <v>2.5681818181818201</v>
      </c>
      <c r="P1092" s="18">
        <v>2.2954545454545499</v>
      </c>
      <c r="Q1092" s="18">
        <v>0.34090909090909099</v>
      </c>
      <c r="R1092" s="18"/>
      <c r="S1092" s="18">
        <v>2.9318181818181799</v>
      </c>
      <c r="T1092" s="18">
        <v>1.3409090909090899</v>
      </c>
      <c r="U1092" s="18">
        <v>1.88636363636364</v>
      </c>
      <c r="V1092" s="18">
        <v>1.88636363636364</v>
      </c>
      <c r="W1092" s="18">
        <v>0.97727272727272696</v>
      </c>
      <c r="X1092" s="18"/>
      <c r="Y1092" s="18">
        <v>17.272727272727298</v>
      </c>
      <c r="Z1092" s="18">
        <v>0.52272727272727304</v>
      </c>
      <c r="AA1092" s="18">
        <v>0.5</v>
      </c>
      <c r="AB1092" s="18"/>
      <c r="AC1092" s="18">
        <v>9.0909090909090898E-2</v>
      </c>
      <c r="AD1092" s="18"/>
      <c r="AE1092" s="18">
        <v>11.613636363636401</v>
      </c>
      <c r="AF1092" s="18">
        <v>3.6136363636363602</v>
      </c>
      <c r="AG1092" s="18">
        <v>2.4090909090909101</v>
      </c>
      <c r="AH1092" s="18"/>
      <c r="AI1092" s="18"/>
      <c r="AJ1092" s="18">
        <v>0.56818181818181801</v>
      </c>
      <c r="AK1092" s="18"/>
      <c r="AL1092" s="18"/>
      <c r="AM1092" s="18"/>
      <c r="AN1092" s="18"/>
      <c r="AO1092" s="18"/>
      <c r="AP1092" s="18"/>
      <c r="AQ1092" s="18"/>
      <c r="AR1092" s="18">
        <v>18.295454545454501</v>
      </c>
      <c r="AS1092" s="18"/>
      <c r="AT1092" s="18"/>
      <c r="AU1092" s="18"/>
      <c r="AV1092" s="18"/>
      <c r="AW1092" s="18"/>
      <c r="AX1092" s="18"/>
      <c r="AY1092" s="18"/>
      <c r="AZ1092" s="18"/>
      <c r="BA1092" s="18"/>
      <c r="BB1092" s="18"/>
      <c r="BC1092" s="18">
        <v>18.159090909090899</v>
      </c>
      <c r="BD1092" s="18">
        <v>0.13636363636363599</v>
      </c>
      <c r="BE1092" s="18">
        <v>3.3181818181818201</v>
      </c>
      <c r="BF1092" s="18">
        <v>2.9545454545454501</v>
      </c>
      <c r="BG1092" s="18">
        <v>8.3636363636363598</v>
      </c>
      <c r="BH1092" s="18">
        <v>3.6590909090909101</v>
      </c>
    </row>
    <row r="1093" spans="1:60" x14ac:dyDescent="0.2">
      <c r="A1093" s="18" t="s">
        <v>201</v>
      </c>
      <c r="B1093" s="3">
        <v>709</v>
      </c>
      <c r="C1093" s="18" t="s">
        <v>184</v>
      </c>
      <c r="D1093" s="18" t="s">
        <v>308</v>
      </c>
      <c r="E1093" s="18" t="s">
        <v>308</v>
      </c>
      <c r="F1093" s="18" t="s">
        <v>308</v>
      </c>
      <c r="G1093" s="18">
        <v>3.1136363636363602</v>
      </c>
      <c r="H1093" s="18">
        <v>1.47727272727273</v>
      </c>
      <c r="I1093" s="18">
        <v>4.5909090909090899</v>
      </c>
      <c r="J1093" s="18">
        <v>39.138686131386898</v>
      </c>
      <c r="K1093" s="18">
        <v>47.861538461538501</v>
      </c>
      <c r="L1093" s="18">
        <v>41.945544554455402</v>
      </c>
      <c r="M1093" s="18">
        <v>1.6590909090909101</v>
      </c>
      <c r="N1093" s="18">
        <v>0.75</v>
      </c>
      <c r="O1093" s="18">
        <v>9.0909090909090898E-2</v>
      </c>
      <c r="P1093" s="18">
        <v>0.47727272727272702</v>
      </c>
      <c r="Q1093" s="18">
        <v>0.13636363636363599</v>
      </c>
      <c r="R1093" s="18"/>
      <c r="S1093" s="18">
        <v>0.15909090909090901</v>
      </c>
      <c r="T1093" s="18">
        <v>0.68181818181818199</v>
      </c>
      <c r="U1093" s="18"/>
      <c r="V1093" s="18">
        <v>0.59090909090909105</v>
      </c>
      <c r="W1093" s="18">
        <v>4.5454545454545497E-2</v>
      </c>
      <c r="X1093" s="18"/>
      <c r="Y1093" s="18">
        <v>3.5681818181818201</v>
      </c>
      <c r="Z1093" s="18">
        <v>0.88636363636363602</v>
      </c>
      <c r="AA1093" s="18">
        <v>0.13636363636363599</v>
      </c>
      <c r="AB1093" s="18"/>
      <c r="AC1093" s="18">
        <v>1.72727272727273</v>
      </c>
      <c r="AD1093" s="18"/>
      <c r="AE1093" s="18">
        <v>0.88636363636363602</v>
      </c>
      <c r="AF1093" s="18">
        <v>1.97727272727273</v>
      </c>
      <c r="AG1093" s="18"/>
      <c r="AH1093" s="18"/>
      <c r="AI1093" s="18"/>
      <c r="AJ1093" s="18"/>
      <c r="AK1093" s="18"/>
      <c r="AL1093" s="18"/>
      <c r="AM1093" s="18"/>
      <c r="AN1093" s="18"/>
      <c r="AO1093" s="18"/>
      <c r="AP1093" s="18"/>
      <c r="AQ1093" s="18"/>
      <c r="AR1093" s="18">
        <v>4.5909090909090899</v>
      </c>
      <c r="AS1093" s="18"/>
      <c r="AT1093" s="18"/>
      <c r="AU1093" s="18"/>
      <c r="AV1093" s="18"/>
      <c r="AW1093" s="18"/>
      <c r="AX1093" s="18"/>
      <c r="AY1093" s="18"/>
      <c r="AZ1093" s="18"/>
      <c r="BA1093" s="18"/>
      <c r="BB1093" s="18"/>
      <c r="BC1093" s="18">
        <v>4.1363636363636402</v>
      </c>
      <c r="BD1093" s="18">
        <v>0.45454545454545497</v>
      </c>
      <c r="BE1093" s="18">
        <v>1.4090909090909101</v>
      </c>
      <c r="BF1093" s="18">
        <v>1.27272727272727</v>
      </c>
      <c r="BG1093" s="18">
        <v>1.9090909090909101</v>
      </c>
      <c r="BH1093" s="18"/>
    </row>
    <row r="1094" spans="1:60" x14ac:dyDescent="0.2">
      <c r="A1094" s="18" t="s">
        <v>201</v>
      </c>
      <c r="B1094" s="3">
        <v>714</v>
      </c>
      <c r="C1094" s="18" t="s">
        <v>186</v>
      </c>
      <c r="D1094" s="18" t="s">
        <v>308</v>
      </c>
      <c r="E1094" s="18" t="s">
        <v>308</v>
      </c>
      <c r="F1094" s="18" t="s">
        <v>308</v>
      </c>
      <c r="G1094" s="18">
        <v>2.6818181818181799</v>
      </c>
      <c r="H1094" s="18">
        <v>9.3636363636363598</v>
      </c>
      <c r="I1094" s="18">
        <v>12.045454545454501</v>
      </c>
      <c r="J1094" s="18">
        <v>45.135593220338997</v>
      </c>
      <c r="K1094" s="18">
        <v>45.888349514563103</v>
      </c>
      <c r="L1094" s="18">
        <v>45.720754716981197</v>
      </c>
      <c r="M1094" s="18">
        <v>0.72727272727272696</v>
      </c>
      <c r="N1094" s="18">
        <v>0.81818181818181801</v>
      </c>
      <c r="O1094" s="18">
        <v>0.40909090909090901</v>
      </c>
      <c r="P1094" s="18">
        <v>0.72727272727272696</v>
      </c>
      <c r="Q1094" s="18"/>
      <c r="R1094" s="18"/>
      <c r="S1094" s="18">
        <v>1.63636363636364</v>
      </c>
      <c r="T1094" s="18">
        <v>3.0909090909090899</v>
      </c>
      <c r="U1094" s="18">
        <v>3.0909090909090899</v>
      </c>
      <c r="V1094" s="18"/>
      <c r="W1094" s="18">
        <v>1.5454545454545501</v>
      </c>
      <c r="X1094" s="18"/>
      <c r="Y1094" s="18">
        <v>7</v>
      </c>
      <c r="Z1094" s="18">
        <v>2.7727272727272698</v>
      </c>
      <c r="AA1094" s="18">
        <v>2.2727272727272698</v>
      </c>
      <c r="AB1094" s="18"/>
      <c r="AC1094" s="18">
        <v>2.6818181818181799</v>
      </c>
      <c r="AD1094" s="18"/>
      <c r="AE1094" s="18">
        <v>3.1818181818181799</v>
      </c>
      <c r="AF1094" s="18">
        <v>3.9090909090909101</v>
      </c>
      <c r="AG1094" s="18">
        <v>1.86363636363636</v>
      </c>
      <c r="AH1094" s="18"/>
      <c r="AI1094" s="18"/>
      <c r="AJ1094" s="18">
        <v>0.40909090909090901</v>
      </c>
      <c r="AK1094" s="18"/>
      <c r="AL1094" s="18"/>
      <c r="AM1094" s="18"/>
      <c r="AN1094" s="18"/>
      <c r="AO1094" s="18"/>
      <c r="AP1094" s="18"/>
      <c r="AQ1094" s="18"/>
      <c r="AR1094" s="18">
        <v>12.045454545454501</v>
      </c>
      <c r="AS1094" s="18"/>
      <c r="AT1094" s="18"/>
      <c r="AU1094" s="18"/>
      <c r="AV1094" s="18"/>
      <c r="AW1094" s="18"/>
      <c r="AX1094" s="18"/>
      <c r="AY1094" s="18"/>
      <c r="AZ1094" s="18"/>
      <c r="BA1094" s="18"/>
      <c r="BB1094" s="18"/>
      <c r="BC1094" s="18">
        <v>11.318181818181801</v>
      </c>
      <c r="BD1094" s="18">
        <v>0.72727272727272696</v>
      </c>
      <c r="BE1094" s="18"/>
      <c r="BF1094" s="18">
        <v>6.9545454545454497</v>
      </c>
      <c r="BG1094" s="18">
        <v>5.0909090909090899</v>
      </c>
      <c r="BH1094" s="18"/>
    </row>
    <row r="1095" spans="1:60" x14ac:dyDescent="0.2">
      <c r="A1095" s="18" t="s">
        <v>201</v>
      </c>
      <c r="B1095" s="3">
        <v>730</v>
      </c>
      <c r="C1095" s="18" t="s">
        <v>188</v>
      </c>
      <c r="D1095" s="18" t="s">
        <v>309</v>
      </c>
      <c r="E1095" s="18" t="s">
        <v>309</v>
      </c>
      <c r="F1095" s="18" t="s">
        <v>309</v>
      </c>
      <c r="G1095" s="18">
        <v>2.0454545454545499</v>
      </c>
      <c r="H1095" s="18">
        <v>4.0909090909090899</v>
      </c>
      <c r="I1095" s="18">
        <v>6.1363636363636402</v>
      </c>
      <c r="J1095" s="18">
        <v>30.5</v>
      </c>
      <c r="K1095" s="18">
        <v>35</v>
      </c>
      <c r="L1095" s="18">
        <v>33.5</v>
      </c>
      <c r="M1095" s="18">
        <v>2.0454545454545499</v>
      </c>
      <c r="N1095" s="18"/>
      <c r="O1095" s="18"/>
      <c r="P1095" s="18"/>
      <c r="Q1095" s="18"/>
      <c r="R1095" s="18"/>
      <c r="S1095" s="18">
        <v>2.0454545454545499</v>
      </c>
      <c r="T1095" s="18">
        <v>1.02272727272727</v>
      </c>
      <c r="U1095" s="18">
        <v>1.02272727272727</v>
      </c>
      <c r="V1095" s="18"/>
      <c r="W1095" s="18"/>
      <c r="X1095" s="18"/>
      <c r="Y1095" s="18">
        <v>5.1136363636363598</v>
      </c>
      <c r="Z1095" s="18">
        <v>1.02272727272727</v>
      </c>
      <c r="AA1095" s="18"/>
      <c r="AB1095" s="18"/>
      <c r="AC1095" s="18">
        <v>1.02272727272727</v>
      </c>
      <c r="AD1095" s="18"/>
      <c r="AE1095" s="18">
        <v>1.02272727272727</v>
      </c>
      <c r="AF1095" s="18"/>
      <c r="AG1095" s="18">
        <v>3.0681818181818201</v>
      </c>
      <c r="AH1095" s="18">
        <v>1.02272727272727</v>
      </c>
      <c r="AI1095" s="18"/>
      <c r="AJ1095" s="18"/>
      <c r="AK1095" s="18"/>
      <c r="AL1095" s="18"/>
      <c r="AM1095" s="18"/>
      <c r="AN1095" s="18"/>
      <c r="AO1095" s="18"/>
      <c r="AP1095" s="18"/>
      <c r="AQ1095" s="18"/>
      <c r="AR1095" s="18">
        <v>6.1363636363636402</v>
      </c>
      <c r="AS1095" s="18"/>
      <c r="AT1095" s="18"/>
      <c r="AU1095" s="18"/>
      <c r="AV1095" s="18"/>
      <c r="AW1095" s="18"/>
      <c r="AX1095" s="18"/>
      <c r="AY1095" s="18"/>
      <c r="AZ1095" s="18"/>
      <c r="BA1095" s="18"/>
      <c r="BB1095" s="18"/>
      <c r="BC1095" s="18">
        <v>3.0681818181818201</v>
      </c>
      <c r="BD1095" s="18">
        <v>3.0681818181818201</v>
      </c>
      <c r="BE1095" s="18"/>
      <c r="BF1095" s="18"/>
      <c r="BG1095" s="18"/>
      <c r="BH1095" s="18">
        <v>6.1363636363636402</v>
      </c>
    </row>
    <row r="1096" spans="1:60" x14ac:dyDescent="0.2">
      <c r="A1096" s="18" t="s">
        <v>201</v>
      </c>
      <c r="B1096" s="3">
        <v>743</v>
      </c>
      <c r="C1096" s="18" t="s">
        <v>195</v>
      </c>
      <c r="D1096" s="18" t="s">
        <v>308</v>
      </c>
      <c r="E1096" s="18" t="s">
        <v>308</v>
      </c>
      <c r="F1096" s="18" t="s">
        <v>308</v>
      </c>
      <c r="G1096" s="18">
        <v>2.6590909090909101</v>
      </c>
      <c r="H1096" s="18">
        <v>1.1818181818181801</v>
      </c>
      <c r="I1096" s="18">
        <v>3.8409090909090899</v>
      </c>
      <c r="J1096" s="18">
        <v>53.538461538461497</v>
      </c>
      <c r="K1096" s="18">
        <v>40.711538461538503</v>
      </c>
      <c r="L1096" s="18">
        <v>49.5917159763314</v>
      </c>
      <c r="M1096" s="18">
        <v>0.45454545454545497</v>
      </c>
      <c r="N1096" s="18">
        <v>0.5</v>
      </c>
      <c r="O1096" s="18">
        <v>0.13636363636363599</v>
      </c>
      <c r="P1096" s="18">
        <v>0.40909090909090901</v>
      </c>
      <c r="Q1096" s="18">
        <v>1.1590909090909101</v>
      </c>
      <c r="R1096" s="18"/>
      <c r="S1096" s="18">
        <v>0.25</v>
      </c>
      <c r="T1096" s="18">
        <v>0.84090909090909105</v>
      </c>
      <c r="U1096" s="18">
        <v>4.5454545454545497E-2</v>
      </c>
      <c r="V1096" s="18"/>
      <c r="W1096" s="18">
        <v>4.5454545454545497E-2</v>
      </c>
      <c r="X1096" s="18"/>
      <c r="Y1096" s="18">
        <v>2.8409090909090899</v>
      </c>
      <c r="Z1096" s="18">
        <v>0.90909090909090895</v>
      </c>
      <c r="AA1096" s="18">
        <v>9.0909090909090898E-2</v>
      </c>
      <c r="AB1096" s="18"/>
      <c r="AC1096" s="18">
        <v>0.88636363636363602</v>
      </c>
      <c r="AD1096" s="18"/>
      <c r="AE1096" s="18">
        <v>0.36363636363636398</v>
      </c>
      <c r="AF1096" s="18">
        <v>0.5</v>
      </c>
      <c r="AG1096" s="18">
        <v>0.27272727272727298</v>
      </c>
      <c r="AH1096" s="18"/>
      <c r="AI1096" s="18"/>
      <c r="AJ1096" s="18">
        <v>1.8181818181818199</v>
      </c>
      <c r="AK1096" s="18"/>
      <c r="AL1096" s="18"/>
      <c r="AM1096" s="18"/>
      <c r="AN1096" s="18"/>
      <c r="AO1096" s="18"/>
      <c r="AP1096" s="18"/>
      <c r="AQ1096" s="18"/>
      <c r="AR1096" s="18">
        <v>3.8409090909090899</v>
      </c>
      <c r="AS1096" s="18"/>
      <c r="AT1096" s="18"/>
      <c r="AU1096" s="18"/>
      <c r="AV1096" s="18"/>
      <c r="AW1096" s="18"/>
      <c r="AX1096" s="18"/>
      <c r="AY1096" s="18"/>
      <c r="AZ1096" s="18"/>
      <c r="BA1096" s="18"/>
      <c r="BB1096" s="18"/>
      <c r="BC1096" s="18">
        <v>2.6818181818181799</v>
      </c>
      <c r="BD1096" s="18">
        <v>1.1590909090909101</v>
      </c>
      <c r="BE1096" s="18">
        <v>1.2954545454545501</v>
      </c>
      <c r="BF1096" s="18">
        <v>0.63636363636363602</v>
      </c>
      <c r="BG1096" s="18">
        <v>0.75</v>
      </c>
      <c r="BH1096" s="18">
        <v>1.1590909090909101</v>
      </c>
    </row>
    <row r="1097" spans="1:60" x14ac:dyDescent="0.2">
      <c r="A1097" s="18" t="s">
        <v>201</v>
      </c>
      <c r="B1097" s="3">
        <v>754</v>
      </c>
      <c r="C1097" s="18" t="s">
        <v>197</v>
      </c>
      <c r="D1097" s="18" t="s">
        <v>308</v>
      </c>
      <c r="E1097" s="18" t="s">
        <v>308</v>
      </c>
      <c r="F1097" s="18" t="s">
        <v>308</v>
      </c>
      <c r="G1097" s="18">
        <v>1.2045454545454499</v>
      </c>
      <c r="H1097" s="18">
        <v>7.2045454545454497</v>
      </c>
      <c r="I1097" s="18">
        <v>8.4090909090909101</v>
      </c>
      <c r="J1097" s="18">
        <v>66.075471698113205</v>
      </c>
      <c r="K1097" s="18">
        <v>64.321766561514195</v>
      </c>
      <c r="L1097" s="18">
        <v>64.572972972973005</v>
      </c>
      <c r="M1097" s="18"/>
      <c r="N1097" s="18">
        <v>0.11363636363636399</v>
      </c>
      <c r="O1097" s="18"/>
      <c r="P1097" s="18"/>
      <c r="Q1097" s="18">
        <v>1.0909090909090899</v>
      </c>
      <c r="R1097" s="18"/>
      <c r="S1097" s="18">
        <v>6.8181818181818205E-2</v>
      </c>
      <c r="T1097" s="18"/>
      <c r="U1097" s="18"/>
      <c r="V1097" s="18">
        <v>4</v>
      </c>
      <c r="W1097" s="18">
        <v>3.1363636363636398</v>
      </c>
      <c r="X1097" s="18"/>
      <c r="Y1097" s="18">
        <v>7.1136363636363598</v>
      </c>
      <c r="Z1097" s="18">
        <v>1.2954545454545501</v>
      </c>
      <c r="AA1097" s="18"/>
      <c r="AB1097" s="18"/>
      <c r="AC1097" s="18">
        <v>2.6590909090909101</v>
      </c>
      <c r="AD1097" s="18"/>
      <c r="AE1097" s="18">
        <v>4.6136363636363598</v>
      </c>
      <c r="AF1097" s="18"/>
      <c r="AG1097" s="18">
        <v>0.11363636363636399</v>
      </c>
      <c r="AH1097" s="18">
        <v>1.02272727272727</v>
      </c>
      <c r="AI1097" s="18"/>
      <c r="AJ1097" s="18"/>
      <c r="AK1097" s="18"/>
      <c r="AL1097" s="18"/>
      <c r="AM1097" s="18"/>
      <c r="AN1097" s="18"/>
      <c r="AO1097" s="18"/>
      <c r="AP1097" s="18"/>
      <c r="AQ1097" s="18">
        <v>8.4090909090909101</v>
      </c>
      <c r="AR1097" s="18"/>
      <c r="AS1097" s="18"/>
      <c r="AT1097" s="18"/>
      <c r="AU1097" s="18"/>
      <c r="AV1097" s="18"/>
      <c r="AW1097" s="18"/>
      <c r="AX1097" s="18"/>
      <c r="AY1097" s="18"/>
      <c r="AZ1097" s="18"/>
      <c r="BA1097" s="18"/>
      <c r="BB1097" s="18"/>
      <c r="BC1097" s="18">
        <v>8.4090909090909101</v>
      </c>
      <c r="BD1097" s="18"/>
      <c r="BE1097" s="18">
        <v>1.3181818181818199</v>
      </c>
      <c r="BF1097" s="18">
        <v>0.27272727272727298</v>
      </c>
      <c r="BG1097" s="18"/>
      <c r="BH1097" s="18">
        <v>6.8181818181818201</v>
      </c>
    </row>
    <row r="1098" spans="1:60" x14ac:dyDescent="0.2">
      <c r="A1098" s="18" t="s">
        <v>201</v>
      </c>
      <c r="B1098" s="3">
        <v>767</v>
      </c>
      <c r="C1098" s="18" t="s">
        <v>190</v>
      </c>
      <c r="D1098" s="18" t="s">
        <v>308</v>
      </c>
      <c r="E1098" s="18" t="s">
        <v>308</v>
      </c>
      <c r="F1098" s="18" t="s">
        <v>308</v>
      </c>
      <c r="G1098" s="18">
        <v>3.8181818181818201</v>
      </c>
      <c r="H1098" s="18">
        <v>3.6477272727272698</v>
      </c>
      <c r="I1098" s="18">
        <v>7.4659090909090899</v>
      </c>
      <c r="J1098" s="18">
        <v>28.2321428571429</v>
      </c>
      <c r="K1098" s="18">
        <v>35.149532710280397</v>
      </c>
      <c r="L1098" s="18">
        <v>31.611872146118699</v>
      </c>
      <c r="M1098" s="18">
        <v>3.6818181818181799</v>
      </c>
      <c r="N1098" s="18">
        <v>6.8181818181818205E-2</v>
      </c>
      <c r="O1098" s="18"/>
      <c r="P1098" s="18">
        <v>6.8181818181818205E-2</v>
      </c>
      <c r="Q1098" s="18"/>
      <c r="R1098" s="18"/>
      <c r="S1098" s="18">
        <v>2.0795454545454501</v>
      </c>
      <c r="T1098" s="18">
        <v>1.36363636363636</v>
      </c>
      <c r="U1098" s="18"/>
      <c r="V1098" s="18"/>
      <c r="W1098" s="18">
        <v>0.204545454545455</v>
      </c>
      <c r="X1098" s="18"/>
      <c r="Y1098" s="18">
        <v>6.8522727272727302</v>
      </c>
      <c r="Z1098" s="18">
        <v>0.61363636363636398</v>
      </c>
      <c r="AA1098" s="18"/>
      <c r="AB1098" s="18"/>
      <c r="AC1098" s="18">
        <v>0.95454545454545503</v>
      </c>
      <c r="AD1098" s="18"/>
      <c r="AE1098" s="18">
        <v>6.5113636363636402</v>
      </c>
      <c r="AF1098" s="18"/>
      <c r="AG1098" s="18"/>
      <c r="AH1098" s="18"/>
      <c r="AI1098" s="18"/>
      <c r="AJ1098" s="18"/>
      <c r="AK1098" s="18"/>
      <c r="AL1098" s="18"/>
      <c r="AM1098" s="18"/>
      <c r="AN1098" s="18"/>
      <c r="AO1098" s="18"/>
      <c r="AP1098" s="18"/>
      <c r="AQ1098" s="18"/>
      <c r="AR1098" s="18">
        <v>7.4659090909090899</v>
      </c>
      <c r="AS1098" s="18"/>
      <c r="AT1098" s="18"/>
      <c r="AU1098" s="18"/>
      <c r="AV1098" s="18"/>
      <c r="AW1098" s="18"/>
      <c r="AX1098" s="18"/>
      <c r="AY1098" s="18"/>
      <c r="AZ1098" s="18"/>
      <c r="BA1098" s="18"/>
      <c r="BB1098" s="18"/>
      <c r="BC1098" s="18">
        <v>7.4659090909090899</v>
      </c>
      <c r="BD1098" s="18"/>
      <c r="BE1098" s="18">
        <v>1.8068181818181801</v>
      </c>
      <c r="BF1098" s="18">
        <v>0.54545454545454497</v>
      </c>
      <c r="BG1098" s="18"/>
      <c r="BH1098" s="18">
        <v>5.1136363636363598</v>
      </c>
    </row>
    <row r="1099" spans="1:60" x14ac:dyDescent="0.2">
      <c r="A1099" s="18" t="s">
        <v>201</v>
      </c>
      <c r="B1099" s="3">
        <v>782</v>
      </c>
      <c r="C1099" s="18" t="s">
        <v>198</v>
      </c>
      <c r="D1099" s="18" t="s">
        <v>309</v>
      </c>
      <c r="E1099" s="18" t="s">
        <v>309</v>
      </c>
      <c r="F1099" s="18" t="s">
        <v>309</v>
      </c>
      <c r="G1099" s="18">
        <v>0.54545454545454497</v>
      </c>
      <c r="H1099" s="18">
        <v>1.97727272727273</v>
      </c>
      <c r="I1099" s="18">
        <v>2.5227272727272698</v>
      </c>
      <c r="J1099" s="18">
        <v>32.1666666666667</v>
      </c>
      <c r="K1099" s="18">
        <v>43.4367816091954</v>
      </c>
      <c r="L1099" s="18">
        <v>41</v>
      </c>
      <c r="M1099" s="18">
        <v>0.54545454545454497</v>
      </c>
      <c r="N1099" s="18"/>
      <c r="O1099" s="18"/>
      <c r="P1099" s="18"/>
      <c r="Q1099" s="18"/>
      <c r="R1099" s="18"/>
      <c r="S1099" s="18">
        <v>0.40909090909090901</v>
      </c>
      <c r="T1099" s="18">
        <v>0.59090909090909105</v>
      </c>
      <c r="U1099" s="18">
        <v>0.61363636363636398</v>
      </c>
      <c r="V1099" s="18">
        <v>0.36363636363636398</v>
      </c>
      <c r="W1099" s="18"/>
      <c r="X1099" s="18"/>
      <c r="Y1099" s="18">
        <v>2.1818181818181799</v>
      </c>
      <c r="Z1099" s="18">
        <v>9.0909090909090898E-2</v>
      </c>
      <c r="AA1099" s="18">
        <v>0.25</v>
      </c>
      <c r="AB1099" s="18"/>
      <c r="AC1099" s="18">
        <v>9.0909090909090898E-2</v>
      </c>
      <c r="AD1099" s="18"/>
      <c r="AE1099" s="18">
        <v>1.6818181818181801</v>
      </c>
      <c r="AF1099" s="18"/>
      <c r="AG1099" s="18"/>
      <c r="AH1099" s="18">
        <v>0.34090909090909099</v>
      </c>
      <c r="AI1099" s="18"/>
      <c r="AJ1099" s="18">
        <v>0.40909090909090901</v>
      </c>
      <c r="AK1099" s="18"/>
      <c r="AL1099" s="18"/>
      <c r="AM1099" s="18"/>
      <c r="AN1099" s="18">
        <v>1.77272727272727</v>
      </c>
      <c r="AO1099" s="18"/>
      <c r="AP1099" s="18"/>
      <c r="AQ1099" s="18"/>
      <c r="AR1099" s="18">
        <v>0.75</v>
      </c>
      <c r="AS1099" s="18"/>
      <c r="AT1099" s="18"/>
      <c r="AU1099" s="18"/>
      <c r="AV1099" s="18"/>
      <c r="AW1099" s="18"/>
      <c r="AX1099" s="18"/>
      <c r="AY1099" s="18"/>
      <c r="AZ1099" s="18"/>
      <c r="BA1099" s="18"/>
      <c r="BB1099" s="18"/>
      <c r="BC1099" s="18">
        <v>2.5227272727272698</v>
      </c>
      <c r="BD1099" s="18"/>
      <c r="BE1099" s="18">
        <v>0.65909090909090895</v>
      </c>
      <c r="BF1099" s="18">
        <v>1.86363636363636</v>
      </c>
      <c r="BG1099" s="18"/>
      <c r="BH1099" s="18"/>
    </row>
    <row r="1100" spans="1:60" x14ac:dyDescent="0.2">
      <c r="A1100" s="18" t="s">
        <v>201</v>
      </c>
      <c r="B1100" s="3">
        <v>895</v>
      </c>
      <c r="C1100" s="18" t="s">
        <v>202</v>
      </c>
      <c r="D1100" s="18" t="s">
        <v>307</v>
      </c>
      <c r="E1100" s="18" t="s">
        <v>311</v>
      </c>
      <c r="F1100" s="18" t="s">
        <v>312</v>
      </c>
      <c r="G1100" s="18">
        <v>14.8977272727273</v>
      </c>
      <c r="H1100" s="18">
        <v>21.090909090909101</v>
      </c>
      <c r="I1100" s="18">
        <v>35.988636363636402</v>
      </c>
      <c r="J1100" s="18">
        <v>37.897025171624698</v>
      </c>
      <c r="K1100" s="18">
        <v>41.155711206896598</v>
      </c>
      <c r="L1100" s="18">
        <v>39.806757183454401</v>
      </c>
      <c r="M1100" s="18">
        <v>3.7613636363636398</v>
      </c>
      <c r="N1100" s="18">
        <v>8.9318181818181799</v>
      </c>
      <c r="O1100" s="18">
        <v>2.2045454545454501</v>
      </c>
      <c r="P1100" s="18"/>
      <c r="Q1100" s="18"/>
      <c r="R1100" s="18"/>
      <c r="S1100" s="18">
        <v>7.4659090909090899</v>
      </c>
      <c r="T1100" s="18">
        <v>7.6136363636363598</v>
      </c>
      <c r="U1100" s="18">
        <v>2.7045454545454501</v>
      </c>
      <c r="V1100" s="18">
        <v>1.3068181818181801</v>
      </c>
      <c r="W1100" s="18">
        <v>2</v>
      </c>
      <c r="X1100" s="18"/>
      <c r="Y1100" s="18">
        <v>28.852272727272702</v>
      </c>
      <c r="Z1100" s="18">
        <v>6.9318181818181799</v>
      </c>
      <c r="AA1100" s="18">
        <v>0.204545454545455</v>
      </c>
      <c r="AB1100" s="18">
        <v>24.022727272727298</v>
      </c>
      <c r="AC1100" s="18">
        <v>6.1363636363636402</v>
      </c>
      <c r="AD1100" s="18">
        <v>0.5</v>
      </c>
      <c r="AE1100" s="18">
        <v>5.0568181818181799</v>
      </c>
      <c r="AF1100" s="18">
        <v>0.27272727272727298</v>
      </c>
      <c r="AG1100" s="18"/>
      <c r="AH1100" s="18"/>
      <c r="AI1100" s="18"/>
      <c r="AJ1100" s="18"/>
      <c r="AK1100" s="18"/>
      <c r="AL1100" s="18"/>
      <c r="AM1100" s="18"/>
      <c r="AN1100" s="18"/>
      <c r="AO1100" s="18"/>
      <c r="AP1100" s="18"/>
      <c r="AQ1100" s="18"/>
      <c r="AR1100" s="18"/>
      <c r="AS1100" s="18">
        <v>35.988636363636402</v>
      </c>
      <c r="AT1100" s="18"/>
      <c r="AU1100" s="18"/>
      <c r="AV1100" s="18"/>
      <c r="AW1100" s="18"/>
      <c r="AX1100" s="18"/>
      <c r="AY1100" s="18"/>
      <c r="AZ1100" s="18"/>
      <c r="BA1100" s="18"/>
      <c r="BB1100" s="18"/>
      <c r="BC1100" s="18">
        <v>33.784090909090899</v>
      </c>
      <c r="BD1100" s="18">
        <v>2.2045454545454501</v>
      </c>
      <c r="BE1100" s="18">
        <v>4.5340909090909101</v>
      </c>
      <c r="BF1100" s="18">
        <v>4.4545454545454497</v>
      </c>
      <c r="BG1100" s="18"/>
      <c r="BH1100" s="18">
        <v>27</v>
      </c>
    </row>
    <row r="1101" spans="1:60" x14ac:dyDescent="0.2">
      <c r="A1101" s="18" t="s">
        <v>201</v>
      </c>
      <c r="B1101" s="3">
        <v>896</v>
      </c>
      <c r="C1101" s="18" t="s">
        <v>203</v>
      </c>
      <c r="D1101" s="18" t="s">
        <v>307</v>
      </c>
      <c r="E1101" s="18" t="s">
        <v>311</v>
      </c>
      <c r="F1101" s="18" t="s">
        <v>312</v>
      </c>
      <c r="G1101" s="18">
        <v>8.2386363636363598</v>
      </c>
      <c r="H1101" s="18">
        <v>7.1136363636363598</v>
      </c>
      <c r="I1101" s="18">
        <v>15.3522727272727</v>
      </c>
      <c r="J1101" s="18">
        <v>40.623448275862103</v>
      </c>
      <c r="K1101" s="18">
        <v>39.437699680511201</v>
      </c>
      <c r="L1101" s="18">
        <v>40.074019245003697</v>
      </c>
      <c r="M1101" s="18">
        <v>2</v>
      </c>
      <c r="N1101" s="18">
        <v>4.2045454545454497</v>
      </c>
      <c r="O1101" s="18">
        <v>1.0340909090909101</v>
      </c>
      <c r="P1101" s="18"/>
      <c r="Q1101" s="18">
        <v>1</v>
      </c>
      <c r="R1101" s="18"/>
      <c r="S1101" s="18">
        <v>1</v>
      </c>
      <c r="T1101" s="18">
        <v>4.875</v>
      </c>
      <c r="U1101" s="18">
        <v>1.10227272727273</v>
      </c>
      <c r="V1101" s="18">
        <v>0.13636363636363599</v>
      </c>
      <c r="W1101" s="18"/>
      <c r="X1101" s="18"/>
      <c r="Y1101" s="18">
        <v>14.784090909090899</v>
      </c>
      <c r="Z1101" s="18">
        <v>0.56818181818181801</v>
      </c>
      <c r="AA1101" s="18"/>
      <c r="AB1101" s="18">
        <v>7.9090909090909101</v>
      </c>
      <c r="AC1101" s="18">
        <v>3.375</v>
      </c>
      <c r="AD1101" s="18">
        <v>1</v>
      </c>
      <c r="AE1101" s="18">
        <v>2.0681818181818201</v>
      </c>
      <c r="AF1101" s="18">
        <v>1</v>
      </c>
      <c r="AG1101" s="18"/>
      <c r="AH1101" s="18"/>
      <c r="AI1101" s="18"/>
      <c r="AJ1101" s="18"/>
      <c r="AK1101" s="18"/>
      <c r="AL1101" s="18"/>
      <c r="AM1101" s="18"/>
      <c r="AN1101" s="18"/>
      <c r="AO1101" s="18"/>
      <c r="AP1101" s="18"/>
      <c r="AQ1101" s="18"/>
      <c r="AR1101" s="18"/>
      <c r="AS1101" s="18"/>
      <c r="AT1101" s="18"/>
      <c r="AU1101" s="18"/>
      <c r="AV1101" s="18"/>
      <c r="AW1101" s="18"/>
      <c r="AX1101" s="18"/>
      <c r="AY1101" s="18"/>
      <c r="AZ1101" s="18">
        <v>15.3522727272727</v>
      </c>
      <c r="BA1101" s="18"/>
      <c r="BB1101" s="18"/>
      <c r="BC1101" s="18">
        <v>14.113636363636401</v>
      </c>
      <c r="BD1101" s="18">
        <v>1.23863636363636</v>
      </c>
      <c r="BE1101" s="18">
        <v>0.85227272727272696</v>
      </c>
      <c r="BF1101" s="18">
        <v>0.5</v>
      </c>
      <c r="BG1101" s="18"/>
      <c r="BH1101" s="18">
        <v>14</v>
      </c>
    </row>
    <row r="1102" spans="1:60" x14ac:dyDescent="0.2">
      <c r="A1102" s="18" t="s">
        <v>200</v>
      </c>
      <c r="B1102" s="3">
        <v>1</v>
      </c>
      <c r="C1102" s="18" t="s">
        <v>3</v>
      </c>
      <c r="D1102" s="18" t="s">
        <v>307</v>
      </c>
      <c r="E1102" s="18" t="s">
        <v>310</v>
      </c>
      <c r="F1102" s="18" t="s">
        <v>310</v>
      </c>
      <c r="G1102" s="18">
        <v>16.740909090909099</v>
      </c>
      <c r="H1102" s="18">
        <v>40.161363636363703</v>
      </c>
      <c r="I1102" s="18">
        <v>56.902272727272603</v>
      </c>
      <c r="J1102" s="18">
        <v>44.315367906597899</v>
      </c>
      <c r="K1102" s="18">
        <v>48.517344802218297</v>
      </c>
      <c r="L1102" s="18">
        <v>47.281103966130097</v>
      </c>
      <c r="M1102" s="18">
        <v>2.1227272727272699</v>
      </c>
      <c r="N1102" s="18">
        <v>7.5340909090909101</v>
      </c>
      <c r="O1102" s="18">
        <v>4.5090909090909097</v>
      </c>
      <c r="P1102" s="18">
        <v>1.57727272727273</v>
      </c>
      <c r="Q1102" s="18">
        <v>0.99772727272727302</v>
      </c>
      <c r="R1102" s="18"/>
      <c r="S1102" s="18">
        <v>5.9136363636363596</v>
      </c>
      <c r="T1102" s="18">
        <v>12.6636363636364</v>
      </c>
      <c r="U1102" s="18">
        <v>9.0818181818181802</v>
      </c>
      <c r="V1102" s="18">
        <v>6.8659090909090903</v>
      </c>
      <c r="W1102" s="18">
        <v>5.6363636363636402</v>
      </c>
      <c r="X1102" s="18"/>
      <c r="Y1102" s="18">
        <v>38.4568181818182</v>
      </c>
      <c r="Z1102" s="18">
        <v>12.2022727272727</v>
      </c>
      <c r="AA1102" s="18">
        <v>6.2431818181818199</v>
      </c>
      <c r="AB1102" s="18">
        <v>12.15</v>
      </c>
      <c r="AC1102" s="18">
        <v>22.015909090909101</v>
      </c>
      <c r="AD1102" s="18">
        <v>0.120454545454545</v>
      </c>
      <c r="AE1102" s="18">
        <v>18.718181818181801</v>
      </c>
      <c r="AF1102" s="18">
        <v>3.06590909090909</v>
      </c>
      <c r="AG1102" s="18">
        <v>0.36363636363636398</v>
      </c>
      <c r="AH1102" s="18">
        <v>0.27272727272727298</v>
      </c>
      <c r="AI1102" s="18"/>
      <c r="AJ1102" s="18">
        <v>0.120454545454545</v>
      </c>
      <c r="AK1102" s="18">
        <v>7.4999999999999997E-2</v>
      </c>
      <c r="AL1102" s="18"/>
      <c r="AM1102" s="18"/>
      <c r="AN1102" s="18"/>
      <c r="AO1102" s="18"/>
      <c r="AP1102" s="18"/>
      <c r="AQ1102" s="18"/>
      <c r="AR1102" s="18">
        <v>55.052272727272502</v>
      </c>
      <c r="AS1102" s="18"/>
      <c r="AT1102" s="18"/>
      <c r="AU1102" s="18"/>
      <c r="AV1102" s="18"/>
      <c r="AW1102" s="18"/>
      <c r="AX1102" s="18"/>
      <c r="AY1102" s="18">
        <v>1.85</v>
      </c>
      <c r="AZ1102" s="18"/>
      <c r="BA1102" s="18"/>
      <c r="BB1102" s="18"/>
      <c r="BC1102" s="18">
        <v>52.2363636363634</v>
      </c>
      <c r="BD1102" s="18">
        <v>4.6659090909090901</v>
      </c>
      <c r="BE1102" s="18">
        <v>15.0659090909091</v>
      </c>
      <c r="BF1102" s="18">
        <v>9.2590909090909097</v>
      </c>
      <c r="BG1102" s="18">
        <v>8.9477272727272705</v>
      </c>
      <c r="BH1102" s="18">
        <v>23.6295454545455</v>
      </c>
    </row>
    <row r="1103" spans="1:60" x14ac:dyDescent="0.2">
      <c r="A1103" s="18" t="s">
        <v>200</v>
      </c>
      <c r="B1103" s="3">
        <v>2</v>
      </c>
      <c r="C1103" s="18" t="s">
        <v>4</v>
      </c>
      <c r="D1103" s="18" t="s">
        <v>307</v>
      </c>
      <c r="E1103" s="18" t="s">
        <v>310</v>
      </c>
      <c r="F1103" s="18" t="s">
        <v>310</v>
      </c>
      <c r="G1103" s="18">
        <v>196.77136363636501</v>
      </c>
      <c r="H1103" s="18">
        <v>219.84397727272801</v>
      </c>
      <c r="I1103" s="18">
        <v>416.61534090909203</v>
      </c>
      <c r="J1103" s="18">
        <v>41.347389217296303</v>
      </c>
      <c r="K1103" s="18">
        <v>44.338841544132002</v>
      </c>
      <c r="L1103" s="18">
        <v>42.9259503329734</v>
      </c>
      <c r="M1103" s="18">
        <v>62.005340909090798</v>
      </c>
      <c r="N1103" s="18">
        <v>68.322159090908997</v>
      </c>
      <c r="O1103" s="18">
        <v>42.579431818181803</v>
      </c>
      <c r="P1103" s="18">
        <v>19.060454545454501</v>
      </c>
      <c r="Q1103" s="18">
        <v>4.8039772727272698</v>
      </c>
      <c r="R1103" s="18"/>
      <c r="S1103" s="18">
        <v>54.311590909090697</v>
      </c>
      <c r="T1103" s="18">
        <v>69.402386363636396</v>
      </c>
      <c r="U1103" s="18">
        <v>53.859318181818097</v>
      </c>
      <c r="V1103" s="18">
        <v>25.5297727272727</v>
      </c>
      <c r="W1103" s="18">
        <v>16.740909090909099</v>
      </c>
      <c r="X1103" s="18"/>
      <c r="Y1103" s="18">
        <v>315.74590909091</v>
      </c>
      <c r="Z1103" s="18">
        <v>78.203295454545298</v>
      </c>
      <c r="AA1103" s="18">
        <v>22.666136363636401</v>
      </c>
      <c r="AB1103" s="18">
        <v>38.2113636363636</v>
      </c>
      <c r="AC1103" s="18">
        <v>125.881136363636</v>
      </c>
      <c r="AD1103" s="18">
        <v>50.348863636363703</v>
      </c>
      <c r="AE1103" s="18">
        <v>179.995</v>
      </c>
      <c r="AF1103" s="18">
        <v>18.864204545454601</v>
      </c>
      <c r="AG1103" s="18">
        <v>3.3147727272727301</v>
      </c>
      <c r="AH1103" s="18"/>
      <c r="AI1103" s="18"/>
      <c r="AJ1103" s="18"/>
      <c r="AK1103" s="18"/>
      <c r="AL1103" s="18"/>
      <c r="AM1103" s="18"/>
      <c r="AN1103" s="18"/>
      <c r="AO1103" s="18"/>
      <c r="AP1103" s="18"/>
      <c r="AQ1103" s="18"/>
      <c r="AR1103" s="18">
        <v>416.61534090909203</v>
      </c>
      <c r="AS1103" s="18"/>
      <c r="AT1103" s="18"/>
      <c r="AU1103" s="18"/>
      <c r="AV1103" s="18"/>
      <c r="AW1103" s="18"/>
      <c r="AX1103" s="18"/>
      <c r="AY1103" s="18"/>
      <c r="AZ1103" s="18"/>
      <c r="BA1103" s="18"/>
      <c r="BB1103" s="18"/>
      <c r="BC1103" s="18">
        <v>400.41193181818301</v>
      </c>
      <c r="BD1103" s="18">
        <v>16.203409090909101</v>
      </c>
      <c r="BE1103" s="18">
        <v>125.678636363636</v>
      </c>
      <c r="BF1103" s="18">
        <v>96.287386363636401</v>
      </c>
      <c r="BG1103" s="18">
        <v>73.572045454545403</v>
      </c>
      <c r="BH1103" s="18">
        <v>121.077272727273</v>
      </c>
    </row>
    <row r="1104" spans="1:60" x14ac:dyDescent="0.2">
      <c r="A1104" s="18" t="s">
        <v>200</v>
      </c>
      <c r="B1104" s="3">
        <v>3</v>
      </c>
      <c r="C1104" s="18" t="s">
        <v>5</v>
      </c>
      <c r="D1104" s="18" t="s">
        <v>307</v>
      </c>
      <c r="E1104" s="18" t="s">
        <v>310</v>
      </c>
      <c r="F1104" s="18" t="s">
        <v>310</v>
      </c>
      <c r="G1104" s="18">
        <v>282.36704545454501</v>
      </c>
      <c r="H1104" s="18">
        <v>371.01818181818101</v>
      </c>
      <c r="I1104" s="18">
        <v>653.38522727272596</v>
      </c>
      <c r="J1104" s="18">
        <v>43.828752872430101</v>
      </c>
      <c r="K1104" s="18">
        <v>45.281498088797797</v>
      </c>
      <c r="L1104" s="18">
        <v>44.653679525685497</v>
      </c>
      <c r="M1104" s="18">
        <v>48.888636363636401</v>
      </c>
      <c r="N1104" s="18">
        <v>120.21590909090899</v>
      </c>
      <c r="O1104" s="18">
        <v>66.534090909090907</v>
      </c>
      <c r="P1104" s="18">
        <v>37.455681818181802</v>
      </c>
      <c r="Q1104" s="18">
        <v>9.1113636363636399</v>
      </c>
      <c r="R1104" s="18">
        <v>0.16136363636363599</v>
      </c>
      <c r="S1104" s="18">
        <v>69.106818181818198</v>
      </c>
      <c r="T1104" s="18">
        <v>127.295454545455</v>
      </c>
      <c r="U1104" s="18">
        <v>95.463636363636397</v>
      </c>
      <c r="V1104" s="18">
        <v>49.872727272727303</v>
      </c>
      <c r="W1104" s="18">
        <v>29.188636363636402</v>
      </c>
      <c r="X1104" s="18">
        <v>9.0909090909090898E-2</v>
      </c>
      <c r="Y1104" s="18">
        <v>486.02954545454401</v>
      </c>
      <c r="Z1104" s="18">
        <v>130.182954545455</v>
      </c>
      <c r="AA1104" s="18">
        <v>37.1727272727273</v>
      </c>
      <c r="AB1104" s="18">
        <v>194.470454545455</v>
      </c>
      <c r="AC1104" s="18">
        <v>252.79204545454499</v>
      </c>
      <c r="AD1104" s="18">
        <v>51.502272727272803</v>
      </c>
      <c r="AE1104" s="18">
        <v>140.23409090909101</v>
      </c>
      <c r="AF1104" s="18">
        <v>10.927272727272699</v>
      </c>
      <c r="AG1104" s="18">
        <v>1.4113636363636399</v>
      </c>
      <c r="AH1104" s="18">
        <v>0.77500000000000002</v>
      </c>
      <c r="AI1104" s="18"/>
      <c r="AJ1104" s="18">
        <v>1.27272727272727</v>
      </c>
      <c r="AK1104" s="18"/>
      <c r="AL1104" s="18"/>
      <c r="AM1104" s="18"/>
      <c r="AN1104" s="18"/>
      <c r="AO1104" s="18"/>
      <c r="AP1104" s="18"/>
      <c r="AQ1104" s="18"/>
      <c r="AR1104" s="18">
        <v>653.38522727272596</v>
      </c>
      <c r="AS1104" s="18"/>
      <c r="AT1104" s="18"/>
      <c r="AU1104" s="18"/>
      <c r="AV1104" s="18"/>
      <c r="AW1104" s="18"/>
      <c r="AX1104" s="18"/>
      <c r="AY1104" s="18"/>
      <c r="AZ1104" s="18"/>
      <c r="BA1104" s="18"/>
      <c r="BB1104" s="18"/>
      <c r="BC1104" s="18">
        <v>594.89204545454402</v>
      </c>
      <c r="BD1104" s="18">
        <v>58.493181818181803</v>
      </c>
      <c r="BE1104" s="18">
        <v>128.375</v>
      </c>
      <c r="BF1104" s="18">
        <v>136.856818181818</v>
      </c>
      <c r="BG1104" s="18">
        <v>70.262500000000003</v>
      </c>
      <c r="BH1104" s="18">
        <v>317.89090909090902</v>
      </c>
    </row>
    <row r="1105" spans="1:60" x14ac:dyDescent="0.2">
      <c r="A1105" s="18" t="s">
        <v>200</v>
      </c>
      <c r="B1105" s="3">
        <v>4</v>
      </c>
      <c r="C1105" s="18" t="s">
        <v>6</v>
      </c>
      <c r="D1105" s="18" t="s">
        <v>307</v>
      </c>
      <c r="E1105" s="18" t="s">
        <v>310</v>
      </c>
      <c r="F1105" s="18" t="s">
        <v>310</v>
      </c>
      <c r="G1105" s="18">
        <v>187.93181818181799</v>
      </c>
      <c r="H1105" s="18">
        <v>236.136363636364</v>
      </c>
      <c r="I1105" s="18">
        <v>424.06818181818198</v>
      </c>
      <c r="J1105" s="18">
        <v>46.9034949812552</v>
      </c>
      <c r="K1105" s="18">
        <v>49.196823869104897</v>
      </c>
      <c r="L1105" s="18">
        <v>48.180502706469099</v>
      </c>
      <c r="M1105" s="18">
        <v>29.795454545454501</v>
      </c>
      <c r="N1105" s="18">
        <v>59.045454545454497</v>
      </c>
      <c r="O1105" s="18">
        <v>48.295454545454497</v>
      </c>
      <c r="P1105" s="18">
        <v>39.181818181818201</v>
      </c>
      <c r="Q1105" s="18">
        <v>11.613636363636401</v>
      </c>
      <c r="R1105" s="18"/>
      <c r="S1105" s="18">
        <v>26.227272727272702</v>
      </c>
      <c r="T1105" s="18">
        <v>75.181818181818201</v>
      </c>
      <c r="U1105" s="18">
        <v>55.886363636363598</v>
      </c>
      <c r="V1105" s="18">
        <v>44.431818181818201</v>
      </c>
      <c r="W1105" s="18">
        <v>34.409090909090899</v>
      </c>
      <c r="X1105" s="18"/>
      <c r="Y1105" s="18">
        <v>279.5</v>
      </c>
      <c r="Z1105" s="18">
        <v>97.522727272727295</v>
      </c>
      <c r="AA1105" s="18">
        <v>47.045454545454497</v>
      </c>
      <c r="AB1105" s="18">
        <v>48.409090909090899</v>
      </c>
      <c r="AC1105" s="18">
        <v>250.977272727273</v>
      </c>
      <c r="AD1105" s="18">
        <v>1</v>
      </c>
      <c r="AE1105" s="18">
        <v>113</v>
      </c>
      <c r="AF1105" s="18">
        <v>10.431818181818199</v>
      </c>
      <c r="AG1105" s="18">
        <v>0.25</v>
      </c>
      <c r="AH1105" s="18"/>
      <c r="AI1105" s="18"/>
      <c r="AJ1105" s="18"/>
      <c r="AK1105" s="18"/>
      <c r="AL1105" s="18"/>
      <c r="AM1105" s="18"/>
      <c r="AN1105" s="18"/>
      <c r="AO1105" s="18"/>
      <c r="AP1105" s="18">
        <v>41.772727272727302</v>
      </c>
      <c r="AQ1105" s="18"/>
      <c r="AR1105" s="18">
        <v>382.29545454545502</v>
      </c>
      <c r="AS1105" s="18"/>
      <c r="AT1105" s="18"/>
      <c r="AU1105" s="18"/>
      <c r="AV1105" s="18"/>
      <c r="AW1105" s="18"/>
      <c r="AX1105" s="18"/>
      <c r="AY1105" s="18"/>
      <c r="AZ1105" s="18"/>
      <c r="BA1105" s="18"/>
      <c r="BB1105" s="18"/>
      <c r="BC1105" s="18">
        <v>412.86363636363598</v>
      </c>
      <c r="BD1105" s="18">
        <v>11.204545454545499</v>
      </c>
      <c r="BE1105" s="18">
        <v>76.340909090909093</v>
      </c>
      <c r="BF1105" s="18">
        <v>82.113636363636402</v>
      </c>
      <c r="BG1105" s="18">
        <v>43.568181818181799</v>
      </c>
      <c r="BH1105" s="18">
        <v>222.04545454545499</v>
      </c>
    </row>
    <row r="1106" spans="1:60" x14ac:dyDescent="0.2">
      <c r="A1106" s="18" t="s">
        <v>200</v>
      </c>
      <c r="B1106" s="3">
        <v>7</v>
      </c>
      <c r="C1106" s="18" t="s">
        <v>7</v>
      </c>
      <c r="D1106" s="18" t="s">
        <v>307</v>
      </c>
      <c r="E1106" s="18" t="s">
        <v>310</v>
      </c>
      <c r="F1106" s="18" t="s">
        <v>310</v>
      </c>
      <c r="G1106" s="18">
        <v>64</v>
      </c>
      <c r="H1106" s="18">
        <v>64.715909090909093</v>
      </c>
      <c r="I1106" s="18">
        <v>128.71590909090901</v>
      </c>
      <c r="J1106" s="18">
        <v>44.379971590908902</v>
      </c>
      <c r="K1106" s="18">
        <v>45.610535557506502</v>
      </c>
      <c r="L1106" s="18">
        <v>44.998675730555199</v>
      </c>
      <c r="M1106" s="18">
        <v>18.886363636363601</v>
      </c>
      <c r="N1106" s="18">
        <v>16.261363636363601</v>
      </c>
      <c r="O1106" s="18">
        <v>11.579545454545499</v>
      </c>
      <c r="P1106" s="18">
        <v>12.909090909090899</v>
      </c>
      <c r="Q1106" s="18">
        <v>4.3636363636363598</v>
      </c>
      <c r="R1106" s="18"/>
      <c r="S1106" s="18">
        <v>15.704545454545499</v>
      </c>
      <c r="T1106" s="18">
        <v>18.409090909090899</v>
      </c>
      <c r="U1106" s="18">
        <v>13.090909090909101</v>
      </c>
      <c r="V1106" s="18">
        <v>11.238636363636401</v>
      </c>
      <c r="W1106" s="18">
        <v>6.2727272727272698</v>
      </c>
      <c r="X1106" s="18"/>
      <c r="Y1106" s="18">
        <v>92.909090909090907</v>
      </c>
      <c r="Z1106" s="18">
        <v>27.784090909090899</v>
      </c>
      <c r="AA1106" s="18">
        <v>8.0227272727272698</v>
      </c>
      <c r="AB1106" s="18">
        <v>2.1363636363636398</v>
      </c>
      <c r="AC1106" s="18">
        <v>29.590909090909101</v>
      </c>
      <c r="AD1106" s="18">
        <v>7.1818181818181799</v>
      </c>
      <c r="AE1106" s="18">
        <v>79.795454545454504</v>
      </c>
      <c r="AF1106" s="18">
        <v>9.5795454545454604</v>
      </c>
      <c r="AG1106" s="18">
        <v>0.38636363636363602</v>
      </c>
      <c r="AH1106" s="18"/>
      <c r="AI1106" s="18"/>
      <c r="AJ1106" s="18">
        <v>4.5454545454545497E-2</v>
      </c>
      <c r="AK1106" s="18"/>
      <c r="AL1106" s="18"/>
      <c r="AM1106" s="18">
        <v>24.477272727272702</v>
      </c>
      <c r="AN1106" s="18"/>
      <c r="AO1106" s="18"/>
      <c r="AP1106" s="18">
        <v>26.386363636363601</v>
      </c>
      <c r="AQ1106" s="18"/>
      <c r="AR1106" s="18">
        <v>28.113636363636399</v>
      </c>
      <c r="AS1106" s="18"/>
      <c r="AT1106" s="18">
        <v>10.1477272727273</v>
      </c>
      <c r="AU1106" s="18"/>
      <c r="AV1106" s="18">
        <v>39.590909090909101</v>
      </c>
      <c r="AW1106" s="18"/>
      <c r="AX1106" s="18"/>
      <c r="AY1106" s="18"/>
      <c r="AZ1106" s="18"/>
      <c r="BA1106" s="18"/>
      <c r="BB1106" s="18"/>
      <c r="BC1106" s="18">
        <v>127.306818181818</v>
      </c>
      <c r="BD1106" s="18">
        <v>1.4090909090909101</v>
      </c>
      <c r="BE1106" s="18">
        <v>42.227272727272698</v>
      </c>
      <c r="BF1106" s="18">
        <v>37.340909090909101</v>
      </c>
      <c r="BG1106" s="18">
        <v>18.784090909090899</v>
      </c>
      <c r="BH1106" s="18">
        <v>30.363636363636399</v>
      </c>
    </row>
    <row r="1107" spans="1:60" x14ac:dyDescent="0.2">
      <c r="A1107" s="18" t="s">
        <v>200</v>
      </c>
      <c r="B1107" s="3">
        <v>9</v>
      </c>
      <c r="C1107" s="18" t="s">
        <v>8</v>
      </c>
      <c r="D1107" s="18" t="s">
        <v>307</v>
      </c>
      <c r="E1107" s="18" t="s">
        <v>310</v>
      </c>
      <c r="F1107" s="18" t="s">
        <v>310</v>
      </c>
      <c r="G1107" s="18">
        <v>165.636363636364</v>
      </c>
      <c r="H1107" s="18">
        <v>155.022727272727</v>
      </c>
      <c r="I1107" s="18">
        <v>320.65909090909099</v>
      </c>
      <c r="J1107" s="18">
        <v>40.903951701427196</v>
      </c>
      <c r="K1107" s="18">
        <v>43.531886820114501</v>
      </c>
      <c r="L1107" s="18">
        <v>42.174427670281297</v>
      </c>
      <c r="M1107" s="18">
        <v>63.795454545454497</v>
      </c>
      <c r="N1107" s="18">
        <v>51.340909090909101</v>
      </c>
      <c r="O1107" s="18">
        <v>23.681818181818201</v>
      </c>
      <c r="P1107" s="18">
        <v>18.25</v>
      </c>
      <c r="Q1107" s="18">
        <v>8.5681818181818201</v>
      </c>
      <c r="R1107" s="18"/>
      <c r="S1107" s="18">
        <v>51.068181818181799</v>
      </c>
      <c r="T1107" s="18">
        <v>39.295454545454497</v>
      </c>
      <c r="U1107" s="18">
        <v>32.522727272727302</v>
      </c>
      <c r="V1107" s="18">
        <v>19.954545454545499</v>
      </c>
      <c r="W1107" s="18">
        <v>12.181818181818199</v>
      </c>
      <c r="X1107" s="18"/>
      <c r="Y1107" s="18">
        <v>240.522727272727</v>
      </c>
      <c r="Z1107" s="18">
        <v>58.772727272727302</v>
      </c>
      <c r="AA1107" s="18">
        <v>21.363636363636399</v>
      </c>
      <c r="AB1107" s="18">
        <v>7.0681818181818201</v>
      </c>
      <c r="AC1107" s="18">
        <v>87.068181818181799</v>
      </c>
      <c r="AD1107" s="18">
        <v>28.977272727272702</v>
      </c>
      <c r="AE1107" s="18">
        <v>192.18181818181799</v>
      </c>
      <c r="AF1107" s="18">
        <v>4.9545454545454497</v>
      </c>
      <c r="AG1107" s="18">
        <v>0.13636363636363599</v>
      </c>
      <c r="AH1107" s="18"/>
      <c r="AI1107" s="18"/>
      <c r="AJ1107" s="18">
        <v>0.27272727272727298</v>
      </c>
      <c r="AK1107" s="18"/>
      <c r="AL1107" s="18"/>
      <c r="AM1107" s="18"/>
      <c r="AN1107" s="18">
        <v>40.090909090909101</v>
      </c>
      <c r="AO1107" s="18"/>
      <c r="AP1107" s="18">
        <v>82.840909090909093</v>
      </c>
      <c r="AQ1107" s="18"/>
      <c r="AR1107" s="18">
        <v>113.704545454545</v>
      </c>
      <c r="AS1107" s="18"/>
      <c r="AT1107" s="18"/>
      <c r="AU1107" s="18"/>
      <c r="AV1107" s="18">
        <v>84.022727272727295</v>
      </c>
      <c r="AW1107" s="18"/>
      <c r="AX1107" s="18"/>
      <c r="AY1107" s="18"/>
      <c r="AZ1107" s="18"/>
      <c r="BA1107" s="18"/>
      <c r="BB1107" s="18"/>
      <c r="BC1107" s="18">
        <v>308.47727272727298</v>
      </c>
      <c r="BD1107" s="18">
        <v>12.181818181818199</v>
      </c>
      <c r="BE1107" s="18">
        <v>95.613636363636402</v>
      </c>
      <c r="BF1107" s="18">
        <v>105.931818181818</v>
      </c>
      <c r="BG1107" s="18">
        <v>74.840909090909093</v>
      </c>
      <c r="BH1107" s="18">
        <v>44.272727272727302</v>
      </c>
    </row>
    <row r="1108" spans="1:60" x14ac:dyDescent="0.2">
      <c r="A1108" s="18" t="s">
        <v>200</v>
      </c>
      <c r="B1108" s="3">
        <v>10</v>
      </c>
      <c r="C1108" s="18" t="s">
        <v>194</v>
      </c>
      <c r="D1108" s="18" t="s">
        <v>307</v>
      </c>
      <c r="E1108" s="18" t="s">
        <v>310</v>
      </c>
      <c r="F1108" s="18" t="s">
        <v>310</v>
      </c>
      <c r="G1108" s="18">
        <v>644.02613636363799</v>
      </c>
      <c r="H1108" s="18">
        <v>671.63000000000102</v>
      </c>
      <c r="I1108" s="18">
        <v>1315.6561363636499</v>
      </c>
      <c r="J1108" s="18">
        <v>42.802632233657803</v>
      </c>
      <c r="K1108" s="18">
        <v>46.057032551742999</v>
      </c>
      <c r="L1108" s="18">
        <v>44.463972780950797</v>
      </c>
      <c r="M1108" s="18">
        <v>175.19818181818201</v>
      </c>
      <c r="N1108" s="18">
        <v>219.95068181818201</v>
      </c>
      <c r="O1108" s="18">
        <v>140.95113636363601</v>
      </c>
      <c r="P1108" s="18">
        <v>77.424772727272796</v>
      </c>
      <c r="Q1108" s="18">
        <v>30.5013636363636</v>
      </c>
      <c r="R1108" s="18"/>
      <c r="S1108" s="18">
        <v>141.386818181818</v>
      </c>
      <c r="T1108" s="18">
        <v>198.81</v>
      </c>
      <c r="U1108" s="18">
        <v>163.39886363636401</v>
      </c>
      <c r="V1108" s="18">
        <v>101.283409090909</v>
      </c>
      <c r="W1108" s="18">
        <v>66.750909090909104</v>
      </c>
      <c r="X1108" s="18"/>
      <c r="Y1108" s="18">
        <v>994.830454545458</v>
      </c>
      <c r="Z1108" s="18">
        <v>232.64250000000001</v>
      </c>
      <c r="AA1108" s="18">
        <v>88.183181818181794</v>
      </c>
      <c r="AB1108" s="18">
        <v>60.483409090909099</v>
      </c>
      <c r="AC1108" s="18">
        <v>399.10181818181798</v>
      </c>
      <c r="AD1108" s="18">
        <v>119.818181818182</v>
      </c>
      <c r="AE1108" s="18">
        <v>680.44250000000295</v>
      </c>
      <c r="AF1108" s="18">
        <v>50.210681818181797</v>
      </c>
      <c r="AG1108" s="18">
        <v>1.7329545454545501</v>
      </c>
      <c r="AH1108" s="18">
        <v>1.3381818181818199</v>
      </c>
      <c r="AI1108" s="18"/>
      <c r="AJ1108" s="18">
        <v>2.5284090909090899</v>
      </c>
      <c r="AK1108" s="18"/>
      <c r="AL1108" s="18"/>
      <c r="AM1108" s="18"/>
      <c r="AN1108" s="18"/>
      <c r="AO1108" s="18"/>
      <c r="AP1108" s="18"/>
      <c r="AQ1108" s="18"/>
      <c r="AR1108" s="18">
        <v>1022.66227272728</v>
      </c>
      <c r="AS1108" s="18"/>
      <c r="AT1108" s="18"/>
      <c r="AU1108" s="18"/>
      <c r="AV1108" s="18"/>
      <c r="AW1108" s="18">
        <v>292.99386363636302</v>
      </c>
      <c r="AX1108" s="18"/>
      <c r="AY1108" s="18"/>
      <c r="AZ1108" s="18"/>
      <c r="BA1108" s="18"/>
      <c r="BB1108" s="18"/>
      <c r="BC1108" s="18">
        <v>1262.3418181818299</v>
      </c>
      <c r="BD1108" s="18">
        <v>53.314318181818201</v>
      </c>
      <c r="BE1108" s="18">
        <v>163.98068181818201</v>
      </c>
      <c r="BF1108" s="18">
        <v>291.42704545454501</v>
      </c>
      <c r="BG1108" s="18">
        <v>333.07431818181698</v>
      </c>
      <c r="BH1108" s="18">
        <v>527.17409090909098</v>
      </c>
    </row>
    <row r="1109" spans="1:60" x14ac:dyDescent="0.2">
      <c r="A1109" s="18" t="s">
        <v>200</v>
      </c>
      <c r="B1109" s="3">
        <v>11</v>
      </c>
      <c r="C1109" s="18" t="s">
        <v>9</v>
      </c>
      <c r="D1109" s="18" t="s">
        <v>307</v>
      </c>
      <c r="E1109" s="18" t="s">
        <v>310</v>
      </c>
      <c r="F1109" s="18" t="s">
        <v>310</v>
      </c>
      <c r="G1109" s="18">
        <v>43.5</v>
      </c>
      <c r="H1109" s="18">
        <v>74.136363636363598</v>
      </c>
      <c r="I1109" s="18">
        <v>117.636363636364</v>
      </c>
      <c r="J1109" s="18">
        <v>48.915882967607097</v>
      </c>
      <c r="K1109" s="18">
        <v>50.867872470876598</v>
      </c>
      <c r="L1109" s="18">
        <v>50.146058732611998</v>
      </c>
      <c r="M1109" s="18">
        <v>4.6363636363636402</v>
      </c>
      <c r="N1109" s="18">
        <v>12.613636363636401</v>
      </c>
      <c r="O1109" s="18">
        <v>13.113636363636401</v>
      </c>
      <c r="P1109" s="18">
        <v>8.2727272727272698</v>
      </c>
      <c r="Q1109" s="18">
        <v>4.8636363636363598</v>
      </c>
      <c r="R1109" s="18"/>
      <c r="S1109" s="18">
        <v>5.6590909090909101</v>
      </c>
      <c r="T1109" s="18">
        <v>17</v>
      </c>
      <c r="U1109" s="18">
        <v>26.409090909090899</v>
      </c>
      <c r="V1109" s="18">
        <v>15.454545454545499</v>
      </c>
      <c r="W1109" s="18">
        <v>9.6136363636363598</v>
      </c>
      <c r="X1109" s="18"/>
      <c r="Y1109" s="18">
        <v>77.363636363636402</v>
      </c>
      <c r="Z1109" s="18">
        <v>32.863636363636402</v>
      </c>
      <c r="AA1109" s="18">
        <v>7.4090909090909101</v>
      </c>
      <c r="AB1109" s="18">
        <v>20.977272727272702</v>
      </c>
      <c r="AC1109" s="18">
        <v>42.204545454545503</v>
      </c>
      <c r="AD1109" s="18">
        <v>0.29545454545454503</v>
      </c>
      <c r="AE1109" s="18">
        <v>42.045454545454497</v>
      </c>
      <c r="AF1109" s="18">
        <v>11.340909090909101</v>
      </c>
      <c r="AG1109" s="18"/>
      <c r="AH1109" s="18"/>
      <c r="AI1109" s="18"/>
      <c r="AJ1109" s="18">
        <v>0.77272727272727304</v>
      </c>
      <c r="AK1109" s="18"/>
      <c r="AL1109" s="18"/>
      <c r="AM1109" s="18"/>
      <c r="AN1109" s="18"/>
      <c r="AO1109" s="18"/>
      <c r="AP1109" s="18"/>
      <c r="AQ1109" s="18"/>
      <c r="AR1109" s="18">
        <v>117.636363636364</v>
      </c>
      <c r="AS1109" s="18"/>
      <c r="AT1109" s="18"/>
      <c r="AU1109" s="18"/>
      <c r="AV1109" s="18"/>
      <c r="AW1109" s="18"/>
      <c r="AX1109" s="18"/>
      <c r="AY1109" s="18"/>
      <c r="AZ1109" s="18"/>
      <c r="BA1109" s="18"/>
      <c r="BB1109" s="18"/>
      <c r="BC1109" s="18">
        <v>112.204545454545</v>
      </c>
      <c r="BD1109" s="18">
        <v>5.4318181818181799</v>
      </c>
      <c r="BE1109" s="18">
        <v>26.454545454545499</v>
      </c>
      <c r="BF1109" s="18">
        <v>21.954545454545499</v>
      </c>
      <c r="BG1109" s="18">
        <v>30.431818181818201</v>
      </c>
      <c r="BH1109" s="18">
        <v>38.795454545454497</v>
      </c>
    </row>
    <row r="1110" spans="1:60" x14ac:dyDescent="0.2">
      <c r="A1110" s="18" t="s">
        <v>200</v>
      </c>
      <c r="B1110" s="3">
        <v>13</v>
      </c>
      <c r="C1110" s="18" t="s">
        <v>10</v>
      </c>
      <c r="D1110" s="18" t="s">
        <v>307</v>
      </c>
      <c r="E1110" s="18" t="s">
        <v>310</v>
      </c>
      <c r="F1110" s="18" t="s">
        <v>310</v>
      </c>
      <c r="G1110" s="18">
        <v>635.75204545454301</v>
      </c>
      <c r="H1110" s="18">
        <v>489.024318181811</v>
      </c>
      <c r="I1110" s="18">
        <v>1124.77636363637</v>
      </c>
      <c r="J1110" s="18">
        <v>41.640702546626798</v>
      </c>
      <c r="K1110" s="18">
        <v>41.853627840594001</v>
      </c>
      <c r="L1110" s="18">
        <v>41.733277079727202</v>
      </c>
      <c r="M1110" s="18">
        <v>191.467045454545</v>
      </c>
      <c r="N1110" s="18">
        <v>229.80863636363699</v>
      </c>
      <c r="O1110" s="18">
        <v>129.183636363636</v>
      </c>
      <c r="P1110" s="18">
        <v>65.2886363636363</v>
      </c>
      <c r="Q1110" s="18">
        <v>20.004090909090898</v>
      </c>
      <c r="R1110" s="18"/>
      <c r="S1110" s="18">
        <v>142.15590909090801</v>
      </c>
      <c r="T1110" s="18">
        <v>172.06681818181801</v>
      </c>
      <c r="U1110" s="18">
        <v>109.82045454545499</v>
      </c>
      <c r="V1110" s="18">
        <v>50.605909090909101</v>
      </c>
      <c r="W1110" s="18">
        <v>14.375227272727299</v>
      </c>
      <c r="X1110" s="18"/>
      <c r="Y1110" s="18">
        <v>792.30477272728297</v>
      </c>
      <c r="Z1110" s="18">
        <v>234.8175</v>
      </c>
      <c r="AA1110" s="18">
        <v>97.654090909090897</v>
      </c>
      <c r="AB1110" s="18">
        <v>83.448636363636396</v>
      </c>
      <c r="AC1110" s="18">
        <v>444.72181818181502</v>
      </c>
      <c r="AD1110" s="18">
        <v>1.37022727272727</v>
      </c>
      <c r="AE1110" s="18">
        <v>513.09386363635701</v>
      </c>
      <c r="AF1110" s="18">
        <v>16.8965909090909</v>
      </c>
      <c r="AG1110" s="18">
        <v>1.4538636363636399</v>
      </c>
      <c r="AH1110" s="18"/>
      <c r="AI1110" s="18"/>
      <c r="AJ1110" s="18">
        <v>63.7913636363634</v>
      </c>
      <c r="AK1110" s="18"/>
      <c r="AL1110" s="18">
        <v>40.369545454545502</v>
      </c>
      <c r="AM1110" s="18">
        <v>62.640454545454503</v>
      </c>
      <c r="AN1110" s="18">
        <v>56.527954545454598</v>
      </c>
      <c r="AO1110" s="18">
        <v>14.8193181818182</v>
      </c>
      <c r="AP1110" s="18">
        <v>72.746136363636495</v>
      </c>
      <c r="AQ1110" s="18">
        <v>127.85522727272701</v>
      </c>
      <c r="AR1110" s="18">
        <v>306.63500000000101</v>
      </c>
      <c r="AS1110" s="18"/>
      <c r="AT1110" s="18">
        <v>81.973863636363603</v>
      </c>
      <c r="AU1110" s="18"/>
      <c r="AV1110" s="18">
        <v>138.89636363636399</v>
      </c>
      <c r="AW1110" s="18">
        <v>72.417500000000103</v>
      </c>
      <c r="AX1110" s="18">
        <v>39.182499999999997</v>
      </c>
      <c r="AY1110" s="18">
        <v>110.71250000000001</v>
      </c>
      <c r="AZ1110" s="18"/>
      <c r="BA1110" s="18"/>
      <c r="BB1110" s="18"/>
      <c r="BC1110" s="18">
        <v>1098.89136363637</v>
      </c>
      <c r="BD1110" s="18">
        <v>25.885000000000002</v>
      </c>
      <c r="BE1110" s="18">
        <v>303.78477272727201</v>
      </c>
      <c r="BF1110" s="18">
        <v>154.893181818182</v>
      </c>
      <c r="BG1110" s="18">
        <v>203.54840909090899</v>
      </c>
      <c r="BH1110" s="18">
        <v>462.55</v>
      </c>
    </row>
    <row r="1111" spans="1:60" x14ac:dyDescent="0.2">
      <c r="A1111" s="18" t="s">
        <v>200</v>
      </c>
      <c r="B1111" s="3">
        <v>16</v>
      </c>
      <c r="C1111" s="18" t="s">
        <v>11</v>
      </c>
      <c r="D1111" s="18" t="s">
        <v>307</v>
      </c>
      <c r="E1111" s="18" t="s">
        <v>310</v>
      </c>
      <c r="F1111" s="18" t="s">
        <v>310</v>
      </c>
      <c r="G1111" s="18">
        <v>91.636363636363598</v>
      </c>
      <c r="H1111" s="18">
        <v>83.090909090909093</v>
      </c>
      <c r="I1111" s="18">
        <v>174.727272727273</v>
      </c>
      <c r="J1111" s="18">
        <v>44.373759920635003</v>
      </c>
      <c r="K1111" s="18">
        <v>46.947757111597603</v>
      </c>
      <c r="L1111" s="18">
        <v>45.597814776275101</v>
      </c>
      <c r="M1111" s="18">
        <v>30</v>
      </c>
      <c r="N1111" s="18">
        <v>19.863636363636399</v>
      </c>
      <c r="O1111" s="18">
        <v>20.545454545454501</v>
      </c>
      <c r="P1111" s="18">
        <v>12.318181818181801</v>
      </c>
      <c r="Q1111" s="18">
        <v>8.9090909090909101</v>
      </c>
      <c r="R1111" s="18"/>
      <c r="S1111" s="18">
        <v>19.340909090909101</v>
      </c>
      <c r="T1111" s="18">
        <v>21.75</v>
      </c>
      <c r="U1111" s="18">
        <v>17.613636363636399</v>
      </c>
      <c r="V1111" s="18">
        <v>15.068181818181801</v>
      </c>
      <c r="W1111" s="18">
        <v>9.3181818181818201</v>
      </c>
      <c r="X1111" s="18"/>
      <c r="Y1111" s="18">
        <v>123.545454545455</v>
      </c>
      <c r="Z1111" s="18">
        <v>39.75</v>
      </c>
      <c r="AA1111" s="18">
        <v>11.431818181818199</v>
      </c>
      <c r="AB1111" s="18">
        <v>10.4772727272727</v>
      </c>
      <c r="AC1111" s="18">
        <v>51.5</v>
      </c>
      <c r="AD1111" s="18">
        <v>1.1590909090909101</v>
      </c>
      <c r="AE1111" s="18">
        <v>97.181818181818201</v>
      </c>
      <c r="AF1111" s="18">
        <v>12.2727272727273</v>
      </c>
      <c r="AG1111" s="18">
        <v>1.0681818181818199</v>
      </c>
      <c r="AH1111" s="18">
        <v>1.0681818181818199</v>
      </c>
      <c r="AI1111" s="18"/>
      <c r="AJ1111" s="18"/>
      <c r="AK1111" s="18"/>
      <c r="AL1111" s="18">
        <v>10.204545454545499</v>
      </c>
      <c r="AM1111" s="18"/>
      <c r="AN1111" s="18">
        <v>28.068181818181799</v>
      </c>
      <c r="AO1111" s="18">
        <v>3.9090909090909101</v>
      </c>
      <c r="AP1111" s="18">
        <v>6.0681818181818201</v>
      </c>
      <c r="AQ1111" s="18"/>
      <c r="AR1111" s="18">
        <v>41.272727272727302</v>
      </c>
      <c r="AS1111" s="18">
        <v>18.75</v>
      </c>
      <c r="AT1111" s="18">
        <v>12</v>
      </c>
      <c r="AU1111" s="18"/>
      <c r="AV1111" s="18">
        <v>44.568181818181799</v>
      </c>
      <c r="AW1111" s="18">
        <v>9.8863636363636402</v>
      </c>
      <c r="AX1111" s="18"/>
      <c r="AY1111" s="18"/>
      <c r="AZ1111" s="18"/>
      <c r="BA1111" s="18"/>
      <c r="BB1111" s="18"/>
      <c r="BC1111" s="18">
        <v>172</v>
      </c>
      <c r="BD1111" s="18">
        <v>2.7272727272727302</v>
      </c>
      <c r="BE1111" s="18">
        <v>55.227272727272698</v>
      </c>
      <c r="BF1111" s="18">
        <v>40.340909090909101</v>
      </c>
      <c r="BG1111" s="18">
        <v>14.659090909090899</v>
      </c>
      <c r="BH1111" s="18">
        <v>64.5</v>
      </c>
    </row>
    <row r="1112" spans="1:60" x14ac:dyDescent="0.2">
      <c r="A1112" s="18" t="s">
        <v>200</v>
      </c>
      <c r="B1112" s="3">
        <v>17</v>
      </c>
      <c r="C1112" s="18" t="s">
        <v>12</v>
      </c>
      <c r="D1112" s="18" t="s">
        <v>307</v>
      </c>
      <c r="E1112" s="18" t="s">
        <v>310</v>
      </c>
      <c r="F1112" s="18" t="s">
        <v>310</v>
      </c>
      <c r="G1112" s="18">
        <v>69.5</v>
      </c>
      <c r="H1112" s="18">
        <v>71.384090909090901</v>
      </c>
      <c r="I1112" s="18">
        <v>140.88409090909099</v>
      </c>
      <c r="J1112" s="18">
        <v>44.748691955526702</v>
      </c>
      <c r="K1112" s="18">
        <v>43.777420484574598</v>
      </c>
      <c r="L1112" s="18">
        <v>44.256561648034598</v>
      </c>
      <c r="M1112" s="18">
        <v>17.573863636363601</v>
      </c>
      <c r="N1112" s="18">
        <v>17.625</v>
      </c>
      <c r="O1112" s="18">
        <v>19.085227272727298</v>
      </c>
      <c r="P1112" s="18">
        <v>10.715909090909101</v>
      </c>
      <c r="Q1112" s="18">
        <v>4.5</v>
      </c>
      <c r="R1112" s="18"/>
      <c r="S1112" s="18">
        <v>21.117045454545501</v>
      </c>
      <c r="T1112" s="18">
        <v>24.107954545454501</v>
      </c>
      <c r="U1112" s="18">
        <v>10.863636363636401</v>
      </c>
      <c r="V1112" s="18">
        <v>7.3125</v>
      </c>
      <c r="W1112" s="18">
        <v>7.9829545454545503</v>
      </c>
      <c r="X1112" s="18"/>
      <c r="Y1112" s="18">
        <v>87.1</v>
      </c>
      <c r="Z1112" s="18">
        <v>36.460227272727302</v>
      </c>
      <c r="AA1112" s="18">
        <v>17.323863636363601</v>
      </c>
      <c r="AB1112" s="18">
        <v>14.113636363636401</v>
      </c>
      <c r="AC1112" s="18">
        <v>66.761363636363598</v>
      </c>
      <c r="AD1112" s="18">
        <v>0.30681818181818199</v>
      </c>
      <c r="AE1112" s="18">
        <v>46.321590909090901</v>
      </c>
      <c r="AF1112" s="18">
        <v>13.3352272727273</v>
      </c>
      <c r="AG1112" s="18">
        <v>4.5454545454545497E-2</v>
      </c>
      <c r="AH1112" s="18"/>
      <c r="AI1112" s="18"/>
      <c r="AJ1112" s="18"/>
      <c r="AK1112" s="18"/>
      <c r="AL1112" s="18"/>
      <c r="AM1112" s="18"/>
      <c r="AN1112" s="18"/>
      <c r="AO1112" s="18"/>
      <c r="AP1112" s="18"/>
      <c r="AQ1112" s="18"/>
      <c r="AR1112" s="18">
        <v>140.88409090909099</v>
      </c>
      <c r="AS1112" s="18"/>
      <c r="AT1112" s="18"/>
      <c r="AU1112" s="18"/>
      <c r="AV1112" s="18"/>
      <c r="AW1112" s="18"/>
      <c r="AX1112" s="18"/>
      <c r="AY1112" s="18"/>
      <c r="AZ1112" s="18"/>
      <c r="BA1112" s="18"/>
      <c r="BB1112" s="18"/>
      <c r="BC1112" s="18">
        <v>133.47499999999999</v>
      </c>
      <c r="BD1112" s="18">
        <v>7.4090909090909101</v>
      </c>
      <c r="BE1112" s="18">
        <v>45.776136363636397</v>
      </c>
      <c r="BF1112" s="18">
        <v>17.579545454545499</v>
      </c>
      <c r="BG1112" s="18">
        <v>12.426136363636401</v>
      </c>
      <c r="BH1112" s="18">
        <v>65.102272727272705</v>
      </c>
    </row>
    <row r="1113" spans="1:60" x14ac:dyDescent="0.2">
      <c r="A1113" s="18" t="s">
        <v>200</v>
      </c>
      <c r="B1113" s="3">
        <v>19</v>
      </c>
      <c r="C1113" s="18" t="s">
        <v>13</v>
      </c>
      <c r="D1113" s="18" t="s">
        <v>307</v>
      </c>
      <c r="E1113" s="18" t="s">
        <v>310</v>
      </c>
      <c r="F1113" s="18" t="s">
        <v>310</v>
      </c>
      <c r="G1113" s="18">
        <v>518.38181818181704</v>
      </c>
      <c r="H1113" s="18">
        <v>461.81704545454699</v>
      </c>
      <c r="I1113" s="18">
        <v>980.19886363637397</v>
      </c>
      <c r="J1113" s="18">
        <v>40.029913892883997</v>
      </c>
      <c r="K1113" s="18">
        <v>42.1186198784944</v>
      </c>
      <c r="L1113" s="18">
        <v>41.013999942035298</v>
      </c>
      <c r="M1113" s="18">
        <v>166.69318181818201</v>
      </c>
      <c r="N1113" s="18">
        <v>217.085227272726</v>
      </c>
      <c r="O1113" s="18">
        <v>86.064772727272697</v>
      </c>
      <c r="P1113" s="18">
        <v>35.695454545454602</v>
      </c>
      <c r="Q1113" s="18">
        <v>12.843181818181799</v>
      </c>
      <c r="R1113" s="18"/>
      <c r="S1113" s="18">
        <v>122.753409090909</v>
      </c>
      <c r="T1113" s="18">
        <v>168.06818181818201</v>
      </c>
      <c r="U1113" s="18">
        <v>107.032954545454</v>
      </c>
      <c r="V1113" s="18">
        <v>48.536363636363603</v>
      </c>
      <c r="W1113" s="18">
        <v>15.426136363636401</v>
      </c>
      <c r="X1113" s="18"/>
      <c r="Y1113" s="18">
        <v>732.71818181818196</v>
      </c>
      <c r="Z1113" s="18">
        <v>166.217045454545</v>
      </c>
      <c r="AA1113" s="18">
        <v>81.263636363636493</v>
      </c>
      <c r="AB1113" s="18">
        <v>17.830681818181802</v>
      </c>
      <c r="AC1113" s="18">
        <v>379.098863636359</v>
      </c>
      <c r="AD1113" s="18">
        <v>1.1704545454545501</v>
      </c>
      <c r="AE1113" s="18">
        <v>535.07386363636203</v>
      </c>
      <c r="AF1113" s="18">
        <v>31.5022727272727</v>
      </c>
      <c r="AG1113" s="18">
        <v>15.138636363636399</v>
      </c>
      <c r="AH1113" s="18">
        <v>0.177272727272727</v>
      </c>
      <c r="AI1113" s="18"/>
      <c r="AJ1113" s="18">
        <v>0.20681818181818201</v>
      </c>
      <c r="AK1113" s="18"/>
      <c r="AL1113" s="18"/>
      <c r="AM1113" s="18"/>
      <c r="AN1113" s="18"/>
      <c r="AO1113" s="18"/>
      <c r="AP1113" s="18"/>
      <c r="AQ1113" s="18">
        <v>133.643181818182</v>
      </c>
      <c r="AR1113" s="18">
        <v>726.114772727272</v>
      </c>
      <c r="AS1113" s="18"/>
      <c r="AT1113" s="18"/>
      <c r="AU1113" s="18"/>
      <c r="AV1113" s="18">
        <v>120.440909090909</v>
      </c>
      <c r="AW1113" s="18"/>
      <c r="AX1113" s="18"/>
      <c r="AY1113" s="18"/>
      <c r="AZ1113" s="18"/>
      <c r="BA1113" s="18"/>
      <c r="BB1113" s="18"/>
      <c r="BC1113" s="18">
        <v>964.41477272728696</v>
      </c>
      <c r="BD1113" s="18">
        <v>15.784090909090899</v>
      </c>
      <c r="BE1113" s="18">
        <v>207.79318181817899</v>
      </c>
      <c r="BF1113" s="18">
        <v>207.71931818182</v>
      </c>
      <c r="BG1113" s="18">
        <v>28.777272727272798</v>
      </c>
      <c r="BH1113" s="18">
        <v>535.90909090909099</v>
      </c>
    </row>
    <row r="1114" spans="1:60" x14ac:dyDescent="0.2">
      <c r="A1114" s="18" t="s">
        <v>200</v>
      </c>
      <c r="B1114" s="3">
        <v>20</v>
      </c>
      <c r="C1114" s="18" t="s">
        <v>14</v>
      </c>
      <c r="D1114" s="18" t="s">
        <v>307</v>
      </c>
      <c r="E1114" s="18" t="s">
        <v>310</v>
      </c>
      <c r="F1114" s="18" t="s">
        <v>310</v>
      </c>
      <c r="G1114" s="18">
        <v>866</v>
      </c>
      <c r="H1114" s="18">
        <v>1025.0909090909099</v>
      </c>
      <c r="I1114" s="18">
        <v>1891.0909090909099</v>
      </c>
      <c r="J1114" s="18">
        <v>42.133686752046899</v>
      </c>
      <c r="K1114" s="18">
        <v>43.853028556225397</v>
      </c>
      <c r="L1114" s="18">
        <v>43.065678780887197</v>
      </c>
      <c r="M1114" s="18">
        <v>260.93181818181802</v>
      </c>
      <c r="N1114" s="18">
        <v>292.02272727272702</v>
      </c>
      <c r="O1114" s="18">
        <v>179.54545454545499</v>
      </c>
      <c r="P1114" s="18">
        <v>98.113636363636402</v>
      </c>
      <c r="Q1114" s="18">
        <v>35.386363636363598</v>
      </c>
      <c r="R1114" s="18"/>
      <c r="S1114" s="18">
        <v>265.04545454545502</v>
      </c>
      <c r="T1114" s="18">
        <v>340.81818181818198</v>
      </c>
      <c r="U1114" s="18">
        <v>226.886363636364</v>
      </c>
      <c r="V1114" s="18">
        <v>113.977272727273</v>
      </c>
      <c r="W1114" s="18">
        <v>78.363636363636402</v>
      </c>
      <c r="X1114" s="18"/>
      <c r="Y1114" s="18">
        <v>1442.1818181818201</v>
      </c>
      <c r="Z1114" s="18">
        <v>330.47727272727298</v>
      </c>
      <c r="AA1114" s="18">
        <v>118.431818181818</v>
      </c>
      <c r="AB1114" s="18">
        <v>343.95454545454498</v>
      </c>
      <c r="AC1114" s="18">
        <v>755.38636363636397</v>
      </c>
      <c r="AD1114" s="18">
        <v>156.522727272727</v>
      </c>
      <c r="AE1114" s="18">
        <v>560.15909090909099</v>
      </c>
      <c r="AF1114" s="18">
        <v>67.568181818181799</v>
      </c>
      <c r="AG1114" s="18">
        <v>7.5</v>
      </c>
      <c r="AH1114" s="18"/>
      <c r="AI1114" s="18"/>
      <c r="AJ1114" s="18"/>
      <c r="AK1114" s="18"/>
      <c r="AL1114" s="18"/>
      <c r="AM1114" s="18"/>
      <c r="AN1114" s="18"/>
      <c r="AO1114" s="18"/>
      <c r="AP1114" s="18"/>
      <c r="AQ1114" s="18">
        <v>410.86363636363598</v>
      </c>
      <c r="AR1114" s="18">
        <v>1232.3863636363601</v>
      </c>
      <c r="AS1114" s="18">
        <v>1.5454545454545501</v>
      </c>
      <c r="AT1114" s="18"/>
      <c r="AU1114" s="18"/>
      <c r="AV1114" s="18">
        <v>246.29545454545499</v>
      </c>
      <c r="AW1114" s="18"/>
      <c r="AX1114" s="18"/>
      <c r="AY1114" s="18"/>
      <c r="AZ1114" s="18"/>
      <c r="BA1114" s="18"/>
      <c r="BB1114" s="18"/>
      <c r="BC1114" s="18">
        <v>1788.5</v>
      </c>
      <c r="BD1114" s="18">
        <v>102.59090909090899</v>
      </c>
      <c r="BE1114" s="18">
        <v>272.59090909090901</v>
      </c>
      <c r="BF1114" s="18">
        <v>352.5</v>
      </c>
      <c r="BG1114" s="18">
        <v>331.81818181818198</v>
      </c>
      <c r="BH1114" s="18">
        <v>934.18181818181802</v>
      </c>
    </row>
    <row r="1115" spans="1:60" x14ac:dyDescent="0.2">
      <c r="A1115" s="18" t="s">
        <v>200</v>
      </c>
      <c r="B1115" s="3">
        <v>22</v>
      </c>
      <c r="C1115" s="18" t="s">
        <v>15</v>
      </c>
      <c r="D1115" s="18" t="s">
        <v>307</v>
      </c>
      <c r="E1115" s="18" t="s">
        <v>310</v>
      </c>
      <c r="F1115" s="18" t="s">
        <v>310</v>
      </c>
      <c r="G1115" s="18">
        <v>176.37604166586399</v>
      </c>
      <c r="H1115" s="18">
        <v>168.44057765159101</v>
      </c>
      <c r="I1115" s="18">
        <v>344.81661931745401</v>
      </c>
      <c r="J1115" s="18">
        <v>38.463798991780301</v>
      </c>
      <c r="K1115" s="18">
        <v>44.0575437846936</v>
      </c>
      <c r="L1115" s="18">
        <v>41.196305348402397</v>
      </c>
      <c r="M1115" s="18">
        <v>66.030894886409101</v>
      </c>
      <c r="N1115" s="18">
        <v>74.333783143477305</v>
      </c>
      <c r="O1115" s="18">
        <v>26.9147727268636</v>
      </c>
      <c r="P1115" s="18">
        <v>6.4145359847954504</v>
      </c>
      <c r="Q1115" s="18">
        <v>2.6820549243181802</v>
      </c>
      <c r="R1115" s="18"/>
      <c r="S1115" s="18">
        <v>40.927793560636303</v>
      </c>
      <c r="T1115" s="18">
        <v>59.232481060613701</v>
      </c>
      <c r="U1115" s="18">
        <v>33.313446969749997</v>
      </c>
      <c r="V1115" s="18">
        <v>24.834280303</v>
      </c>
      <c r="W1115" s="18">
        <v>10.132575757590899</v>
      </c>
      <c r="X1115" s="18"/>
      <c r="Y1115" s="18">
        <v>251.004142991886</v>
      </c>
      <c r="Z1115" s="18">
        <v>69.820525568022703</v>
      </c>
      <c r="AA1115" s="18">
        <v>23.991950757545499</v>
      </c>
      <c r="AB1115" s="18">
        <v>24.955018939409101</v>
      </c>
      <c r="AC1115" s="18">
        <v>129.667140151659</v>
      </c>
      <c r="AD1115" s="18">
        <v>5.2889441287727301</v>
      </c>
      <c r="AE1115" s="18">
        <v>174.86645359752299</v>
      </c>
      <c r="AF1115" s="18">
        <v>8.2663352273636406</v>
      </c>
      <c r="AG1115" s="18">
        <v>9.0909090909090898E-2</v>
      </c>
      <c r="AH1115" s="18"/>
      <c r="AI1115" s="18"/>
      <c r="AJ1115" s="18">
        <v>1.6818181818181801</v>
      </c>
      <c r="AK1115" s="18"/>
      <c r="AL1115" s="18"/>
      <c r="AM1115" s="18"/>
      <c r="AN1115" s="18"/>
      <c r="AO1115" s="18"/>
      <c r="AP1115" s="18"/>
      <c r="AQ1115" s="18">
        <v>344.81661931745401</v>
      </c>
      <c r="AR1115" s="18"/>
      <c r="AS1115" s="18"/>
      <c r="AT1115" s="18"/>
      <c r="AU1115" s="18"/>
      <c r="AV1115" s="18"/>
      <c r="AW1115" s="18"/>
      <c r="AX1115" s="18"/>
      <c r="AY1115" s="18"/>
      <c r="AZ1115" s="18"/>
      <c r="BA1115" s="18"/>
      <c r="BB1115" s="18"/>
      <c r="BC1115" s="18">
        <v>339.92031249920399</v>
      </c>
      <c r="BD1115" s="18">
        <v>4.8963068182500002</v>
      </c>
      <c r="BE1115" s="18">
        <v>53.872987689045502</v>
      </c>
      <c r="BF1115" s="18">
        <v>70.654332386136403</v>
      </c>
      <c r="BG1115" s="18">
        <v>35.986032196818201</v>
      </c>
      <c r="BH1115" s="18">
        <v>184.30326704545499</v>
      </c>
    </row>
    <row r="1116" spans="1:60" x14ac:dyDescent="0.2">
      <c r="A1116" s="18" t="s">
        <v>200</v>
      </c>
      <c r="B1116" s="3">
        <v>23</v>
      </c>
      <c r="C1116" s="18" t="s">
        <v>16</v>
      </c>
      <c r="D1116" s="18" t="s">
        <v>307</v>
      </c>
      <c r="E1116" s="18" t="s">
        <v>310</v>
      </c>
      <c r="F1116" s="18" t="s">
        <v>310</v>
      </c>
      <c r="G1116" s="18">
        <v>88.840909090909093</v>
      </c>
      <c r="H1116" s="18">
        <v>236.04545454545499</v>
      </c>
      <c r="I1116" s="18">
        <v>324.88636363636402</v>
      </c>
      <c r="J1116" s="18">
        <v>41.938859043233698</v>
      </c>
      <c r="K1116" s="18">
        <v>43.303292894281</v>
      </c>
      <c r="L1116" s="18">
        <v>42.930185379502902</v>
      </c>
      <c r="M1116" s="18">
        <v>13.568181818181801</v>
      </c>
      <c r="N1116" s="18">
        <v>44.477272727272698</v>
      </c>
      <c r="O1116" s="18">
        <v>25.318181818181799</v>
      </c>
      <c r="P1116" s="18">
        <v>5.3409090909090899</v>
      </c>
      <c r="Q1116" s="18">
        <v>0.13636363636363599</v>
      </c>
      <c r="R1116" s="18"/>
      <c r="S1116" s="18">
        <v>37.704545454545503</v>
      </c>
      <c r="T1116" s="18">
        <v>99.068181818181799</v>
      </c>
      <c r="U1116" s="18">
        <v>69.386363636363598</v>
      </c>
      <c r="V1116" s="18">
        <v>26.318181818181799</v>
      </c>
      <c r="W1116" s="18">
        <v>3.5681818181818201</v>
      </c>
      <c r="X1116" s="18"/>
      <c r="Y1116" s="18">
        <v>287.75</v>
      </c>
      <c r="Z1116" s="18">
        <v>33.613636363636402</v>
      </c>
      <c r="AA1116" s="18">
        <v>3.5227272727272698</v>
      </c>
      <c r="AB1116" s="18">
        <v>197.31818181818201</v>
      </c>
      <c r="AC1116" s="18">
        <v>99.795454545454504</v>
      </c>
      <c r="AD1116" s="18">
        <v>4.5454545454545497E-2</v>
      </c>
      <c r="AE1116" s="18">
        <v>22.681818181818201</v>
      </c>
      <c r="AF1116" s="18">
        <v>4.6818181818181799</v>
      </c>
      <c r="AG1116" s="18">
        <v>0.36363636363636398</v>
      </c>
      <c r="AH1116" s="18"/>
      <c r="AI1116" s="18"/>
      <c r="AJ1116" s="18"/>
      <c r="AK1116" s="18"/>
      <c r="AL1116" s="18"/>
      <c r="AM1116" s="18"/>
      <c r="AN1116" s="18"/>
      <c r="AO1116" s="18"/>
      <c r="AP1116" s="18"/>
      <c r="AQ1116" s="18">
        <v>69.75</v>
      </c>
      <c r="AR1116" s="18">
        <v>255.136363636364</v>
      </c>
      <c r="AS1116" s="18"/>
      <c r="AT1116" s="18"/>
      <c r="AU1116" s="18"/>
      <c r="AV1116" s="18"/>
      <c r="AW1116" s="18"/>
      <c r="AX1116" s="18"/>
      <c r="AY1116" s="18"/>
      <c r="AZ1116" s="18"/>
      <c r="BA1116" s="18"/>
      <c r="BB1116" s="18"/>
      <c r="BC1116" s="18">
        <v>274.52272727272702</v>
      </c>
      <c r="BD1116" s="18">
        <v>50.363636363636402</v>
      </c>
      <c r="BE1116" s="18">
        <v>33.477272727272698</v>
      </c>
      <c r="BF1116" s="18">
        <v>16.022727272727298</v>
      </c>
      <c r="BG1116" s="18">
        <v>14.795454545454501</v>
      </c>
      <c r="BH1116" s="18">
        <v>260.59090909090901</v>
      </c>
    </row>
    <row r="1117" spans="1:60" x14ac:dyDescent="0.2">
      <c r="A1117" s="18" t="s">
        <v>200</v>
      </c>
      <c r="B1117" s="3">
        <v>25</v>
      </c>
      <c r="C1117" s="18" t="s">
        <v>172</v>
      </c>
      <c r="D1117" s="18" t="s">
        <v>307</v>
      </c>
      <c r="E1117" s="18" t="s">
        <v>310</v>
      </c>
      <c r="F1117" s="18" t="s">
        <v>310</v>
      </c>
      <c r="G1117" s="18">
        <v>97</v>
      </c>
      <c r="H1117" s="18">
        <v>73.318181818181799</v>
      </c>
      <c r="I1117" s="18">
        <v>170.31818181818201</v>
      </c>
      <c r="J1117" s="18">
        <v>47.334582942830302</v>
      </c>
      <c r="K1117" s="18">
        <v>52.588964662120098</v>
      </c>
      <c r="L1117" s="18">
        <v>49.5964771817453</v>
      </c>
      <c r="M1117" s="18">
        <v>18.295454545454501</v>
      </c>
      <c r="N1117" s="18">
        <v>26.545454545454501</v>
      </c>
      <c r="O1117" s="18">
        <v>23.795454545454501</v>
      </c>
      <c r="P1117" s="18">
        <v>14.068181818181801</v>
      </c>
      <c r="Q1117" s="18">
        <v>14.295454545454501</v>
      </c>
      <c r="R1117" s="18"/>
      <c r="S1117" s="18">
        <v>9.2727272727272698</v>
      </c>
      <c r="T1117" s="18">
        <v>16.068181818181799</v>
      </c>
      <c r="U1117" s="18">
        <v>16.431818181818201</v>
      </c>
      <c r="V1117" s="18">
        <v>12.545454545454501</v>
      </c>
      <c r="W1117" s="18">
        <v>18.909090909090899</v>
      </c>
      <c r="X1117" s="18">
        <v>9.0909090909090898E-2</v>
      </c>
      <c r="Y1117" s="18">
        <v>116.431818181818</v>
      </c>
      <c r="Z1117" s="18">
        <v>36.045454545454497</v>
      </c>
      <c r="AA1117" s="18">
        <v>17.840909090909101</v>
      </c>
      <c r="AB1117" s="18">
        <v>8.6590909090909101</v>
      </c>
      <c r="AC1117" s="18">
        <v>40.522727272727302</v>
      </c>
      <c r="AD1117" s="18">
        <v>9.0909090909090898E-2</v>
      </c>
      <c r="AE1117" s="18">
        <v>66.204545454545496</v>
      </c>
      <c r="AF1117" s="18">
        <v>54.795454545454497</v>
      </c>
      <c r="AG1117" s="18"/>
      <c r="AH1117" s="18"/>
      <c r="AI1117" s="18"/>
      <c r="AJ1117" s="18">
        <v>4.5454545454545497E-2</v>
      </c>
      <c r="AK1117" s="18"/>
      <c r="AL1117" s="18"/>
      <c r="AM1117" s="18"/>
      <c r="AN1117" s="18"/>
      <c r="AO1117" s="18"/>
      <c r="AP1117" s="18"/>
      <c r="AQ1117" s="18"/>
      <c r="AR1117" s="18">
        <v>170.31818181818201</v>
      </c>
      <c r="AS1117" s="18"/>
      <c r="AT1117" s="18"/>
      <c r="AU1117" s="18"/>
      <c r="AV1117" s="18"/>
      <c r="AW1117" s="18"/>
      <c r="AX1117" s="18"/>
      <c r="AY1117" s="18"/>
      <c r="AZ1117" s="18"/>
      <c r="BA1117" s="18"/>
      <c r="BB1117" s="18"/>
      <c r="BC1117" s="18">
        <v>166.25</v>
      </c>
      <c r="BD1117" s="18">
        <v>4.0681818181818201</v>
      </c>
      <c r="BE1117" s="18">
        <v>24.181818181818201</v>
      </c>
      <c r="BF1117" s="18">
        <v>42.181818181818201</v>
      </c>
      <c r="BG1117" s="18">
        <v>10.863636363636401</v>
      </c>
      <c r="BH1117" s="18">
        <v>93.090909090909093</v>
      </c>
    </row>
    <row r="1118" spans="1:60" x14ac:dyDescent="0.2">
      <c r="A1118" s="18" t="s">
        <v>200</v>
      </c>
      <c r="B1118" s="3">
        <v>26</v>
      </c>
      <c r="C1118" s="18" t="s">
        <v>17</v>
      </c>
      <c r="D1118" s="18" t="s">
        <v>307</v>
      </c>
      <c r="E1118" s="18" t="s">
        <v>310</v>
      </c>
      <c r="F1118" s="18" t="s">
        <v>310</v>
      </c>
      <c r="G1118" s="18">
        <v>57.074784649750001</v>
      </c>
      <c r="H1118" s="18">
        <v>78.308218488659094</v>
      </c>
      <c r="I1118" s="18">
        <v>135.38300313840901</v>
      </c>
      <c r="J1118" s="18">
        <v>43.278209318071703</v>
      </c>
      <c r="K1118" s="18">
        <v>42.361338211420403</v>
      </c>
      <c r="L1118" s="18">
        <v>42.7478728557304</v>
      </c>
      <c r="M1118" s="18">
        <v>13.8843728501136</v>
      </c>
      <c r="N1118" s="18">
        <v>20.626049083272701</v>
      </c>
      <c r="O1118" s="18">
        <v>14.6783632465</v>
      </c>
      <c r="P1118" s="18">
        <v>5.9317823358863597</v>
      </c>
      <c r="Q1118" s="18">
        <v>1.95421713397727</v>
      </c>
      <c r="R1118" s="18"/>
      <c r="S1118" s="18">
        <v>15.3086492694091</v>
      </c>
      <c r="T1118" s="18">
        <v>34.297632452045498</v>
      </c>
      <c r="U1118" s="18">
        <v>17.635226208227301</v>
      </c>
      <c r="V1118" s="18">
        <v>8.4113275579318199</v>
      </c>
      <c r="W1118" s="18">
        <v>2.1913678494545499</v>
      </c>
      <c r="X1118" s="18">
        <v>0.464015151590909</v>
      </c>
      <c r="Y1118" s="18">
        <v>88.689801379818306</v>
      </c>
      <c r="Z1118" s="18">
        <v>28.974410676159099</v>
      </c>
      <c r="AA1118" s="18">
        <v>17.7187910824318</v>
      </c>
      <c r="AB1118" s="18">
        <v>2.7408584808181802</v>
      </c>
      <c r="AC1118" s="18">
        <v>49.612355621159097</v>
      </c>
      <c r="AD1118" s="18">
        <v>0.181874849477273</v>
      </c>
      <c r="AE1118" s="18">
        <v>43.760751645590901</v>
      </c>
      <c r="AF1118" s="18">
        <v>6.4891116075681801</v>
      </c>
      <c r="AG1118" s="18">
        <v>0.44483671668181801</v>
      </c>
      <c r="AH1118" s="18"/>
      <c r="AI1118" s="18"/>
      <c r="AJ1118" s="18">
        <v>32.1532142171136</v>
      </c>
      <c r="AK1118" s="18"/>
      <c r="AL1118" s="18"/>
      <c r="AM1118" s="18"/>
      <c r="AN1118" s="18"/>
      <c r="AO1118" s="18"/>
      <c r="AP1118" s="18"/>
      <c r="AQ1118" s="18"/>
      <c r="AR1118" s="18">
        <v>135.38300313840901</v>
      </c>
      <c r="AS1118" s="18"/>
      <c r="AT1118" s="18"/>
      <c r="AU1118" s="18"/>
      <c r="AV1118" s="18"/>
      <c r="AW1118" s="18"/>
      <c r="AX1118" s="18"/>
      <c r="AY1118" s="18"/>
      <c r="AZ1118" s="18"/>
      <c r="BA1118" s="18"/>
      <c r="BB1118" s="18"/>
      <c r="BC1118" s="18">
        <v>130.61993096568199</v>
      </c>
      <c r="BD1118" s="18">
        <v>4.76307217272727</v>
      </c>
      <c r="BE1118" s="18">
        <v>44.543710530681899</v>
      </c>
      <c r="BF1118" s="18">
        <v>35.133849123409099</v>
      </c>
      <c r="BG1118" s="18">
        <v>16.460922770681801</v>
      </c>
      <c r="BH1118" s="18">
        <v>39.244520713636398</v>
      </c>
    </row>
    <row r="1119" spans="1:60" x14ac:dyDescent="0.2">
      <c r="A1119" s="18" t="s">
        <v>200</v>
      </c>
      <c r="B1119" s="3">
        <v>27</v>
      </c>
      <c r="C1119" s="18" t="s">
        <v>18</v>
      </c>
      <c r="D1119" s="18" t="s">
        <v>307</v>
      </c>
      <c r="E1119" s="18" t="s">
        <v>310</v>
      </c>
      <c r="F1119" s="18" t="s">
        <v>310</v>
      </c>
      <c r="G1119" s="18">
        <v>10.136363636363599</v>
      </c>
      <c r="H1119" s="18">
        <v>10.079545454545499</v>
      </c>
      <c r="I1119" s="18">
        <v>20.215909090909101</v>
      </c>
      <c r="J1119" s="18">
        <v>44.804932735426</v>
      </c>
      <c r="K1119" s="18">
        <v>52.715896279594197</v>
      </c>
      <c r="L1119" s="18">
        <v>48.749297358066201</v>
      </c>
      <c r="M1119" s="18">
        <v>2.3409090909090899</v>
      </c>
      <c r="N1119" s="18">
        <v>3.0340909090909101</v>
      </c>
      <c r="O1119" s="18">
        <v>2.6136363636363602</v>
      </c>
      <c r="P1119" s="18">
        <v>1.98863636363636</v>
      </c>
      <c r="Q1119" s="18">
        <v>0.15909090909090901</v>
      </c>
      <c r="R1119" s="18"/>
      <c r="S1119" s="18">
        <v>0.5</v>
      </c>
      <c r="T1119" s="18">
        <v>2.7045454545454501</v>
      </c>
      <c r="U1119" s="18">
        <v>2.0113636363636398</v>
      </c>
      <c r="V1119" s="18">
        <v>2.3068181818181799</v>
      </c>
      <c r="W1119" s="18">
        <v>2.5568181818181799</v>
      </c>
      <c r="X1119" s="18"/>
      <c r="Y1119" s="18">
        <v>13.931818181818199</v>
      </c>
      <c r="Z1119" s="18">
        <v>5.1022727272727302</v>
      </c>
      <c r="AA1119" s="18">
        <v>1.1818181818181801</v>
      </c>
      <c r="AB1119" s="18">
        <v>0.59090909090909105</v>
      </c>
      <c r="AC1119" s="18">
        <v>5.7840909090909101</v>
      </c>
      <c r="AD1119" s="18"/>
      <c r="AE1119" s="18">
        <v>9.1363636363636402</v>
      </c>
      <c r="AF1119" s="18">
        <v>4.7045454545454497</v>
      </c>
      <c r="AG1119" s="18"/>
      <c r="AH1119" s="18"/>
      <c r="AI1119" s="18"/>
      <c r="AJ1119" s="18"/>
      <c r="AK1119" s="18"/>
      <c r="AL1119" s="18">
        <v>1.8068181818181801</v>
      </c>
      <c r="AM1119" s="18">
        <v>1.27272727272727</v>
      </c>
      <c r="AN1119" s="18">
        <v>3</v>
      </c>
      <c r="AO1119" s="18">
        <v>1.63636363636364</v>
      </c>
      <c r="AP1119" s="18">
        <v>5.0454545454545503</v>
      </c>
      <c r="AQ1119" s="18">
        <v>5.0113636363636402</v>
      </c>
      <c r="AR1119" s="18">
        <v>1.0681818181818199</v>
      </c>
      <c r="AS1119" s="18"/>
      <c r="AT1119" s="18">
        <v>0.86363636363636398</v>
      </c>
      <c r="AU1119" s="18"/>
      <c r="AV1119" s="18"/>
      <c r="AW1119" s="18">
        <v>0.51136363636363602</v>
      </c>
      <c r="AX1119" s="18"/>
      <c r="AY1119" s="18"/>
      <c r="AZ1119" s="18"/>
      <c r="BA1119" s="18"/>
      <c r="BB1119" s="18"/>
      <c r="BC1119" s="18">
        <v>19.193181818181799</v>
      </c>
      <c r="BD1119" s="18">
        <v>1.02272727272727</v>
      </c>
      <c r="BE1119" s="18">
        <v>3.3409090909090899</v>
      </c>
      <c r="BF1119" s="18">
        <v>7.5681818181818201</v>
      </c>
      <c r="BG1119" s="18">
        <v>2.0795454545454501</v>
      </c>
      <c r="BH1119" s="18">
        <v>7.2272727272727302</v>
      </c>
    </row>
    <row r="1120" spans="1:60" x14ac:dyDescent="0.2">
      <c r="A1120" s="18" t="s">
        <v>200</v>
      </c>
      <c r="B1120" s="3">
        <v>29</v>
      </c>
      <c r="C1120" s="18" t="s">
        <v>19</v>
      </c>
      <c r="D1120" s="18" t="s">
        <v>307</v>
      </c>
      <c r="E1120" s="18" t="s">
        <v>310</v>
      </c>
      <c r="F1120" s="18" t="s">
        <v>310</v>
      </c>
      <c r="G1120" s="18">
        <v>41.445454545454503</v>
      </c>
      <c r="H1120" s="18">
        <v>36.125</v>
      </c>
      <c r="I1120" s="18">
        <v>77.570454545454396</v>
      </c>
      <c r="J1120" s="18">
        <v>45.101776705417898</v>
      </c>
      <c r="K1120" s="18">
        <v>47.287008493236698</v>
      </c>
      <c r="L1120" s="18">
        <v>46.119451525006397</v>
      </c>
      <c r="M1120" s="18">
        <v>9.5931818181818205</v>
      </c>
      <c r="N1120" s="18">
        <v>12.0863636363636</v>
      </c>
      <c r="O1120" s="18">
        <v>10.45</v>
      </c>
      <c r="P1120" s="18">
        <v>6.5681818181818201</v>
      </c>
      <c r="Q1120" s="18">
        <v>2.7477272727272699</v>
      </c>
      <c r="R1120" s="18"/>
      <c r="S1120" s="18">
        <v>5.1659090909090901</v>
      </c>
      <c r="T1120" s="18">
        <v>10.420454545454501</v>
      </c>
      <c r="U1120" s="18">
        <v>11.447727272727301</v>
      </c>
      <c r="V1120" s="18">
        <v>5.5954545454545404</v>
      </c>
      <c r="W1120" s="18">
        <v>3.49545454545455</v>
      </c>
      <c r="X1120" s="18"/>
      <c r="Y1120" s="18">
        <v>43.693181818181799</v>
      </c>
      <c r="Z1120" s="18">
        <v>19.852272727272702</v>
      </c>
      <c r="AA1120" s="18">
        <v>14.025</v>
      </c>
      <c r="AB1120" s="18">
        <v>2.03181818181818</v>
      </c>
      <c r="AC1120" s="18">
        <v>38.343181818181797</v>
      </c>
      <c r="AD1120" s="18">
        <v>0.18181818181818199</v>
      </c>
      <c r="AE1120" s="18">
        <v>37.013636363636401</v>
      </c>
      <c r="AF1120" s="18"/>
      <c r="AG1120" s="18"/>
      <c r="AH1120" s="18"/>
      <c r="AI1120" s="18"/>
      <c r="AJ1120" s="18"/>
      <c r="AK1120" s="18"/>
      <c r="AL1120" s="18"/>
      <c r="AM1120" s="18"/>
      <c r="AN1120" s="18"/>
      <c r="AO1120" s="18"/>
      <c r="AP1120" s="18"/>
      <c r="AQ1120" s="18"/>
      <c r="AR1120" s="18">
        <v>77.570454545454396</v>
      </c>
      <c r="AS1120" s="18"/>
      <c r="AT1120" s="18"/>
      <c r="AU1120" s="18"/>
      <c r="AV1120" s="18"/>
      <c r="AW1120" s="18"/>
      <c r="AX1120" s="18"/>
      <c r="AY1120" s="18"/>
      <c r="AZ1120" s="18"/>
      <c r="BA1120" s="18"/>
      <c r="BB1120" s="18"/>
      <c r="BC1120" s="18">
        <v>75.543181818181694</v>
      </c>
      <c r="BD1120" s="18">
        <v>2.02727272727273</v>
      </c>
      <c r="BE1120" s="18">
        <v>28.397727272727298</v>
      </c>
      <c r="BF1120" s="18">
        <v>13.1909090909091</v>
      </c>
      <c r="BG1120" s="18">
        <v>7.59772727272727</v>
      </c>
      <c r="BH1120" s="18">
        <v>28.384090909090901</v>
      </c>
    </row>
    <row r="1121" spans="1:60" x14ac:dyDescent="0.2">
      <c r="A1121" s="18" t="s">
        <v>200</v>
      </c>
      <c r="B1121" s="3">
        <v>31</v>
      </c>
      <c r="C1121" s="18" t="s">
        <v>173</v>
      </c>
      <c r="D1121" s="18" t="s">
        <v>307</v>
      </c>
      <c r="E1121" s="18" t="s">
        <v>310</v>
      </c>
      <c r="F1121" s="18" t="s">
        <v>310</v>
      </c>
      <c r="G1121" s="18">
        <v>457.97727272727298</v>
      </c>
      <c r="H1121" s="18">
        <v>399.95454545454498</v>
      </c>
      <c r="I1121" s="18">
        <v>857.93181818181802</v>
      </c>
      <c r="J1121" s="18">
        <v>41.307577787703302</v>
      </c>
      <c r="K1121" s="18">
        <v>43.67734969883</v>
      </c>
      <c r="L1121" s="18">
        <v>42.4123288034124</v>
      </c>
      <c r="M1121" s="18">
        <v>147.93181818181799</v>
      </c>
      <c r="N1121" s="18">
        <v>162.06818181818201</v>
      </c>
      <c r="O1121" s="18">
        <v>86.522727272727295</v>
      </c>
      <c r="P1121" s="18">
        <v>46.659090909090899</v>
      </c>
      <c r="Q1121" s="18">
        <v>14.795454545454501</v>
      </c>
      <c r="R1121" s="18"/>
      <c r="S1121" s="18">
        <v>107.818181818182</v>
      </c>
      <c r="T1121" s="18">
        <v>124.204545454545</v>
      </c>
      <c r="U1121" s="18">
        <v>91.863636363636402</v>
      </c>
      <c r="V1121" s="18">
        <v>50.431818181818201</v>
      </c>
      <c r="W1121" s="18">
        <v>25.636363636363601</v>
      </c>
      <c r="X1121" s="18"/>
      <c r="Y1121" s="18">
        <v>650.20454545454595</v>
      </c>
      <c r="Z1121" s="18">
        <v>146.90909090909099</v>
      </c>
      <c r="AA1121" s="18">
        <v>60.818181818181799</v>
      </c>
      <c r="AB1121" s="18">
        <v>113.568181818182</v>
      </c>
      <c r="AC1121" s="18">
        <v>430.97727272727298</v>
      </c>
      <c r="AD1121" s="18">
        <v>37.613636363636402</v>
      </c>
      <c r="AE1121" s="18">
        <v>96.727272727272705</v>
      </c>
      <c r="AF1121" s="18">
        <v>178</v>
      </c>
      <c r="AG1121" s="18"/>
      <c r="AH1121" s="18">
        <v>1.0454545454545501</v>
      </c>
      <c r="AI1121" s="18"/>
      <c r="AJ1121" s="18"/>
      <c r="AK1121" s="18"/>
      <c r="AL1121" s="18"/>
      <c r="AM1121" s="18"/>
      <c r="AN1121" s="18"/>
      <c r="AO1121" s="18"/>
      <c r="AP1121" s="18"/>
      <c r="AQ1121" s="18"/>
      <c r="AR1121" s="18">
        <v>336.79545454545502</v>
      </c>
      <c r="AS1121" s="18"/>
      <c r="AT1121" s="18">
        <v>265.40909090909099</v>
      </c>
      <c r="AU1121" s="18"/>
      <c r="AV1121" s="18"/>
      <c r="AW1121" s="18">
        <v>255.727272727273</v>
      </c>
      <c r="AX1121" s="18"/>
      <c r="AY1121" s="18"/>
      <c r="AZ1121" s="18"/>
      <c r="BA1121" s="18"/>
      <c r="BB1121" s="18"/>
      <c r="BC1121" s="18">
        <v>804.63636363636397</v>
      </c>
      <c r="BD1121" s="18">
        <v>53.295454545454497</v>
      </c>
      <c r="BE1121" s="18">
        <v>98.409090909090907</v>
      </c>
      <c r="BF1121" s="18">
        <v>119.84090909090899</v>
      </c>
      <c r="BG1121" s="18">
        <v>185.65909090909099</v>
      </c>
      <c r="BH1121" s="18">
        <v>454.02272727272702</v>
      </c>
    </row>
    <row r="1122" spans="1:60" x14ac:dyDescent="0.2">
      <c r="A1122" s="18" t="s">
        <v>200</v>
      </c>
      <c r="B1122" s="3">
        <v>34</v>
      </c>
      <c r="C1122" s="18" t="s">
        <v>20</v>
      </c>
      <c r="D1122" s="18" t="s">
        <v>307</v>
      </c>
      <c r="E1122" s="18" t="s">
        <v>310</v>
      </c>
      <c r="F1122" s="18" t="s">
        <v>310</v>
      </c>
      <c r="G1122" s="18">
        <v>259.26136363636402</v>
      </c>
      <c r="H1122" s="18">
        <v>314.23863636363598</v>
      </c>
      <c r="I1122" s="18">
        <v>573.5</v>
      </c>
      <c r="J1122" s="18">
        <v>43.626123164584598</v>
      </c>
      <c r="K1122" s="18">
        <v>45.478284453766697</v>
      </c>
      <c r="L1122" s="18">
        <v>44.640980423238403</v>
      </c>
      <c r="M1122" s="18">
        <v>56.647727272727302</v>
      </c>
      <c r="N1122" s="18">
        <v>95.204545454545496</v>
      </c>
      <c r="O1122" s="18">
        <v>61.238636363636402</v>
      </c>
      <c r="P1122" s="18">
        <v>39.034090909090899</v>
      </c>
      <c r="Q1122" s="18">
        <v>7.1363636363636402</v>
      </c>
      <c r="R1122" s="18"/>
      <c r="S1122" s="18">
        <v>56.556818181818201</v>
      </c>
      <c r="T1122" s="18">
        <v>103.65909090909101</v>
      </c>
      <c r="U1122" s="18">
        <v>85.647727272727295</v>
      </c>
      <c r="V1122" s="18">
        <v>49.431818181818201</v>
      </c>
      <c r="W1122" s="18">
        <v>18.943181818181799</v>
      </c>
      <c r="X1122" s="18"/>
      <c r="Y1122" s="18">
        <v>522.07954545454595</v>
      </c>
      <c r="Z1122" s="18">
        <v>39.943181818181799</v>
      </c>
      <c r="AA1122" s="18">
        <v>11.4772727272727</v>
      </c>
      <c r="AB1122" s="18">
        <v>146.67045454545499</v>
      </c>
      <c r="AC1122" s="18">
        <v>136.897727272727</v>
      </c>
      <c r="AD1122" s="18">
        <v>140.40909090909099</v>
      </c>
      <c r="AE1122" s="18">
        <v>142.022727272727</v>
      </c>
      <c r="AF1122" s="18">
        <v>6.2045454545454497</v>
      </c>
      <c r="AG1122" s="18">
        <v>0.93181818181818199</v>
      </c>
      <c r="AH1122" s="18"/>
      <c r="AI1122" s="18"/>
      <c r="AJ1122" s="18">
        <v>0.36363636363636398</v>
      </c>
      <c r="AK1122" s="18"/>
      <c r="AL1122" s="18"/>
      <c r="AM1122" s="18"/>
      <c r="AN1122" s="18"/>
      <c r="AO1122" s="18"/>
      <c r="AP1122" s="18"/>
      <c r="AQ1122" s="18"/>
      <c r="AR1122" s="18">
        <v>573.5</v>
      </c>
      <c r="AS1122" s="18"/>
      <c r="AT1122" s="18"/>
      <c r="AU1122" s="18"/>
      <c r="AV1122" s="18"/>
      <c r="AW1122" s="18"/>
      <c r="AX1122" s="18"/>
      <c r="AY1122" s="18"/>
      <c r="AZ1122" s="18"/>
      <c r="BA1122" s="18"/>
      <c r="BB1122" s="18"/>
      <c r="BC1122" s="18">
        <v>530.77272727272702</v>
      </c>
      <c r="BD1122" s="18">
        <v>42.727272727272698</v>
      </c>
      <c r="BE1122" s="18">
        <v>86.988636363636402</v>
      </c>
      <c r="BF1122" s="18">
        <v>143.238636363636</v>
      </c>
      <c r="BG1122" s="18">
        <v>160.772727272727</v>
      </c>
      <c r="BH1122" s="18">
        <v>182.5</v>
      </c>
    </row>
    <row r="1123" spans="1:60" x14ac:dyDescent="0.2">
      <c r="A1123" s="18" t="s">
        <v>200</v>
      </c>
      <c r="B1123" s="3">
        <v>38</v>
      </c>
      <c r="C1123" s="18" t="s">
        <v>21</v>
      </c>
      <c r="D1123" s="18" t="s">
        <v>307</v>
      </c>
      <c r="E1123" s="18" t="s">
        <v>310</v>
      </c>
      <c r="F1123" s="18" t="s">
        <v>310</v>
      </c>
      <c r="G1123" s="18">
        <v>56.954545454545503</v>
      </c>
      <c r="H1123" s="18">
        <v>72.431818181818201</v>
      </c>
      <c r="I1123" s="18">
        <v>129.386363636364</v>
      </c>
      <c r="J1123" s="18">
        <v>42.524341580207498</v>
      </c>
      <c r="K1123" s="18">
        <v>44.828679008471902</v>
      </c>
      <c r="L1123" s="18">
        <v>43.814333391884801</v>
      </c>
      <c r="M1123" s="18">
        <v>18.022727272727298</v>
      </c>
      <c r="N1123" s="18">
        <v>18.090909090909101</v>
      </c>
      <c r="O1123" s="18">
        <v>9.8863636363636402</v>
      </c>
      <c r="P1123" s="18">
        <v>10.590909090909101</v>
      </c>
      <c r="Q1123" s="18">
        <v>0.36363636363636398</v>
      </c>
      <c r="R1123" s="18"/>
      <c r="S1123" s="18">
        <v>15.318181818181801</v>
      </c>
      <c r="T1123" s="18">
        <v>20.5</v>
      </c>
      <c r="U1123" s="18">
        <v>21.590909090909101</v>
      </c>
      <c r="V1123" s="18">
        <v>12.590909090909101</v>
      </c>
      <c r="W1123" s="18">
        <v>2.4318181818181799</v>
      </c>
      <c r="X1123" s="18"/>
      <c r="Y1123" s="18">
        <v>112.09090909090899</v>
      </c>
      <c r="Z1123" s="18">
        <v>13.931818181818199</v>
      </c>
      <c r="AA1123" s="18">
        <v>3.3636363636363602</v>
      </c>
      <c r="AB1123" s="18">
        <v>10.295454545454501</v>
      </c>
      <c r="AC1123" s="18">
        <v>71.840909090909093</v>
      </c>
      <c r="AD1123" s="18"/>
      <c r="AE1123" s="18">
        <v>16.863636363636399</v>
      </c>
      <c r="AF1123" s="18">
        <v>30.386363636363601</v>
      </c>
      <c r="AG1123" s="18"/>
      <c r="AH1123" s="18"/>
      <c r="AI1123" s="18"/>
      <c r="AJ1123" s="18"/>
      <c r="AK1123" s="18"/>
      <c r="AL1123" s="18"/>
      <c r="AM1123" s="18"/>
      <c r="AN1123" s="18"/>
      <c r="AO1123" s="18"/>
      <c r="AP1123" s="18"/>
      <c r="AQ1123" s="18"/>
      <c r="AR1123" s="18"/>
      <c r="AS1123" s="18"/>
      <c r="AT1123" s="18"/>
      <c r="AU1123" s="18"/>
      <c r="AV1123" s="18">
        <v>129.386363636364</v>
      </c>
      <c r="AW1123" s="18"/>
      <c r="AX1123" s="18"/>
      <c r="AY1123" s="18"/>
      <c r="AZ1123" s="18"/>
      <c r="BA1123" s="18"/>
      <c r="BB1123" s="18"/>
      <c r="BC1123" s="18">
        <v>119.863636363636</v>
      </c>
      <c r="BD1123" s="18">
        <v>9.5227272727272698</v>
      </c>
      <c r="BE1123" s="18">
        <v>6.5227272727272698</v>
      </c>
      <c r="BF1123" s="18">
        <v>14</v>
      </c>
      <c r="BG1123" s="18">
        <v>20.636363636363601</v>
      </c>
      <c r="BH1123" s="18">
        <v>88.227272727272705</v>
      </c>
    </row>
    <row r="1124" spans="1:60" x14ac:dyDescent="0.2">
      <c r="A1124" s="18" t="s">
        <v>200</v>
      </c>
      <c r="B1124" s="3">
        <v>39</v>
      </c>
      <c r="C1124" s="18" t="s">
        <v>22</v>
      </c>
      <c r="D1124" s="18" t="s">
        <v>307</v>
      </c>
      <c r="E1124" s="18" t="s">
        <v>310</v>
      </c>
      <c r="F1124" s="18" t="s">
        <v>310</v>
      </c>
      <c r="G1124" s="18">
        <v>989.81431818182102</v>
      </c>
      <c r="H1124" s="18">
        <v>709.79431818181604</v>
      </c>
      <c r="I1124" s="18">
        <v>1699.60863636362</v>
      </c>
      <c r="J1124" s="18">
        <v>38.801715105886203</v>
      </c>
      <c r="K1124" s="18">
        <v>42.225497783448901</v>
      </c>
      <c r="L1124" s="18">
        <v>40.231562800955899</v>
      </c>
      <c r="M1124" s="18">
        <v>415.56340909090898</v>
      </c>
      <c r="N1124" s="18">
        <v>333.559545454545</v>
      </c>
      <c r="O1124" s="18">
        <v>144.20090909090899</v>
      </c>
      <c r="P1124" s="18">
        <v>77.474090909090805</v>
      </c>
      <c r="Q1124" s="18">
        <v>19.0163636363636</v>
      </c>
      <c r="R1124" s="18"/>
      <c r="S1124" s="18">
        <v>230.41818181818101</v>
      </c>
      <c r="T1124" s="18">
        <v>225.70704545454501</v>
      </c>
      <c r="U1124" s="18">
        <v>132.86227272727299</v>
      </c>
      <c r="V1124" s="18">
        <v>81.063863636363607</v>
      </c>
      <c r="W1124" s="18">
        <v>39.0611363636364</v>
      </c>
      <c r="X1124" s="18">
        <v>0.68181818181818199</v>
      </c>
      <c r="Y1124" s="18">
        <v>1351.4109090909001</v>
      </c>
      <c r="Z1124" s="18">
        <v>267.670227272727</v>
      </c>
      <c r="AA1124" s="18">
        <v>80.527500000000003</v>
      </c>
      <c r="AB1124" s="18">
        <v>102.735681818182</v>
      </c>
      <c r="AC1124" s="18">
        <v>584.81068181817898</v>
      </c>
      <c r="AD1124" s="18">
        <v>115.278636363636</v>
      </c>
      <c r="AE1124" s="18">
        <v>531.57068181818101</v>
      </c>
      <c r="AF1124" s="18">
        <v>318.32159090909101</v>
      </c>
      <c r="AG1124" s="18">
        <v>5.9959090909090902</v>
      </c>
      <c r="AH1124" s="18"/>
      <c r="AI1124" s="18"/>
      <c r="AJ1124" s="18">
        <v>40.895454545454498</v>
      </c>
      <c r="AK1124" s="18"/>
      <c r="AL1124" s="18"/>
      <c r="AM1124" s="18"/>
      <c r="AN1124" s="18"/>
      <c r="AO1124" s="18"/>
      <c r="AP1124" s="18"/>
      <c r="AQ1124" s="18"/>
      <c r="AR1124" s="18">
        <v>705.10522727272905</v>
      </c>
      <c r="AS1124" s="18"/>
      <c r="AT1124" s="18"/>
      <c r="AU1124" s="18"/>
      <c r="AV1124" s="18">
        <v>580.13181818181897</v>
      </c>
      <c r="AW1124" s="18"/>
      <c r="AX1124" s="18">
        <v>169.9325</v>
      </c>
      <c r="AY1124" s="18">
        <v>244.43909090909</v>
      </c>
      <c r="AZ1124" s="18"/>
      <c r="BA1124" s="18"/>
      <c r="BB1124" s="18"/>
      <c r="BC1124" s="18">
        <v>1658.4015909090699</v>
      </c>
      <c r="BD1124" s="18">
        <v>41.207045454545501</v>
      </c>
      <c r="BE1124" s="18">
        <v>264.84931818181798</v>
      </c>
      <c r="BF1124" s="18">
        <v>309.29909090909098</v>
      </c>
      <c r="BG1124" s="18">
        <v>457.16886363636399</v>
      </c>
      <c r="BH1124" s="18">
        <v>668.29136363636303</v>
      </c>
    </row>
    <row r="1125" spans="1:60" x14ac:dyDescent="0.2">
      <c r="A1125" s="18" t="s">
        <v>200</v>
      </c>
      <c r="B1125" s="3">
        <v>40</v>
      </c>
      <c r="C1125" s="18" t="s">
        <v>23</v>
      </c>
      <c r="D1125" s="18" t="s">
        <v>307</v>
      </c>
      <c r="E1125" s="18" t="s">
        <v>310</v>
      </c>
      <c r="F1125" s="18" t="s">
        <v>310</v>
      </c>
      <c r="G1125" s="18">
        <v>18.061789772727298</v>
      </c>
      <c r="H1125" s="18">
        <v>25.845170454545499</v>
      </c>
      <c r="I1125" s="18">
        <v>43.906960227272698</v>
      </c>
      <c r="J1125" s="18">
        <v>44.315677716173198</v>
      </c>
      <c r="K1125" s="18">
        <v>49.525583951634999</v>
      </c>
      <c r="L1125" s="18">
        <v>47.382410507756198</v>
      </c>
      <c r="M1125" s="18">
        <v>3.8096590909090899</v>
      </c>
      <c r="N1125" s="18">
        <v>8.2911931818181799</v>
      </c>
      <c r="O1125" s="18">
        <v>2.4424715909090899</v>
      </c>
      <c r="P1125" s="18">
        <v>2.3806818181818201</v>
      </c>
      <c r="Q1125" s="18">
        <v>1.1377840909090899</v>
      </c>
      <c r="R1125" s="18"/>
      <c r="S1125" s="18">
        <v>4.0340909090909101</v>
      </c>
      <c r="T1125" s="18">
        <v>6.4055397727272698</v>
      </c>
      <c r="U1125" s="18">
        <v>5.7919034090909101</v>
      </c>
      <c r="V1125" s="18">
        <v>6.4580965909090899</v>
      </c>
      <c r="W1125" s="18">
        <v>3.1555397727272698</v>
      </c>
      <c r="X1125" s="18"/>
      <c r="Y1125" s="18">
        <v>33.1171875</v>
      </c>
      <c r="Z1125" s="18">
        <v>9.1363636363636402</v>
      </c>
      <c r="AA1125" s="18">
        <v>1.6534090909090899</v>
      </c>
      <c r="AB1125" s="18">
        <v>1.8409090909090899</v>
      </c>
      <c r="AC1125" s="18">
        <v>10.426136363636401</v>
      </c>
      <c r="AD1125" s="18"/>
      <c r="AE1125" s="18">
        <v>20.879971590909101</v>
      </c>
      <c r="AF1125" s="18">
        <v>9.1811079545454604</v>
      </c>
      <c r="AG1125" s="18">
        <v>0.28764204545454503</v>
      </c>
      <c r="AH1125" s="18"/>
      <c r="AI1125" s="18"/>
      <c r="AJ1125" s="18">
        <v>1.2911931818181801</v>
      </c>
      <c r="AK1125" s="18"/>
      <c r="AL1125" s="18"/>
      <c r="AM1125" s="18"/>
      <c r="AN1125" s="18"/>
      <c r="AO1125" s="18"/>
      <c r="AP1125" s="18"/>
      <c r="AQ1125" s="18"/>
      <c r="AR1125" s="18">
        <v>43.906960227272698</v>
      </c>
      <c r="AS1125" s="18"/>
      <c r="AT1125" s="18"/>
      <c r="AU1125" s="18"/>
      <c r="AV1125" s="18"/>
      <c r="AW1125" s="18"/>
      <c r="AX1125" s="18"/>
      <c r="AY1125" s="18"/>
      <c r="AZ1125" s="18"/>
      <c r="BA1125" s="18"/>
      <c r="BB1125" s="18"/>
      <c r="BC1125" s="18">
        <v>43.165482954545503</v>
      </c>
      <c r="BD1125" s="18">
        <v>0.74147727272727304</v>
      </c>
      <c r="BE1125" s="18">
        <v>12.790482954545499</v>
      </c>
      <c r="BF1125" s="18">
        <v>4.6235795454545503</v>
      </c>
      <c r="BG1125" s="18">
        <v>6.8181818181818201</v>
      </c>
      <c r="BH1125" s="18">
        <v>19.674715909090899</v>
      </c>
    </row>
    <row r="1126" spans="1:60" x14ac:dyDescent="0.2">
      <c r="A1126" s="18" t="s">
        <v>200</v>
      </c>
      <c r="B1126" s="3">
        <v>42</v>
      </c>
      <c r="C1126" s="18" t="s">
        <v>24</v>
      </c>
      <c r="D1126" s="18" t="s">
        <v>307</v>
      </c>
      <c r="E1126" s="18" t="s">
        <v>310</v>
      </c>
      <c r="F1126" s="18" t="s">
        <v>310</v>
      </c>
      <c r="G1126" s="18">
        <v>105.17727272727301</v>
      </c>
      <c r="H1126" s="18">
        <v>133.238636363636</v>
      </c>
      <c r="I1126" s="18">
        <v>238.415909090909</v>
      </c>
      <c r="J1126" s="18">
        <v>44.164527421236798</v>
      </c>
      <c r="K1126" s="18">
        <v>46.409722814498799</v>
      </c>
      <c r="L1126" s="18">
        <v>45.419253977483699</v>
      </c>
      <c r="M1126" s="18">
        <v>24.068181818181799</v>
      </c>
      <c r="N1126" s="18">
        <v>33.402272727272702</v>
      </c>
      <c r="O1126" s="18">
        <v>25.7931818181818</v>
      </c>
      <c r="P1126" s="18">
        <v>19.7545454545455</v>
      </c>
      <c r="Q1126" s="18">
        <v>2.1590909090909101</v>
      </c>
      <c r="R1126" s="18"/>
      <c r="S1126" s="18">
        <v>28.772727272727298</v>
      </c>
      <c r="T1126" s="18">
        <v>34.024999999999999</v>
      </c>
      <c r="U1126" s="18">
        <v>31.106818181818198</v>
      </c>
      <c r="V1126" s="18">
        <v>28.765909090909101</v>
      </c>
      <c r="W1126" s="18">
        <v>10.568181818181801</v>
      </c>
      <c r="X1126" s="18"/>
      <c r="Y1126" s="18">
        <v>147.934090909091</v>
      </c>
      <c r="Z1126" s="18">
        <v>69.911363636363603</v>
      </c>
      <c r="AA1126" s="18">
        <v>20.570454545454499</v>
      </c>
      <c r="AB1126" s="18">
        <v>38.693181818181799</v>
      </c>
      <c r="AC1126" s="18">
        <v>135.897727272727</v>
      </c>
      <c r="AD1126" s="18"/>
      <c r="AE1126" s="18">
        <v>54.006818181818197</v>
      </c>
      <c r="AF1126" s="18">
        <v>9.8181818181818201</v>
      </c>
      <c r="AG1126" s="18"/>
      <c r="AH1126" s="18"/>
      <c r="AI1126" s="18"/>
      <c r="AJ1126" s="18"/>
      <c r="AK1126" s="18"/>
      <c r="AL1126" s="18"/>
      <c r="AM1126" s="18"/>
      <c r="AN1126" s="18"/>
      <c r="AO1126" s="18"/>
      <c r="AP1126" s="18"/>
      <c r="AQ1126" s="18"/>
      <c r="AR1126" s="18">
        <v>238.415909090909</v>
      </c>
      <c r="AS1126" s="18"/>
      <c r="AT1126" s="18"/>
      <c r="AU1126" s="18"/>
      <c r="AV1126" s="18"/>
      <c r="AW1126" s="18"/>
      <c r="AX1126" s="18"/>
      <c r="AY1126" s="18"/>
      <c r="AZ1126" s="18"/>
      <c r="BA1126" s="18"/>
      <c r="BB1126" s="18"/>
      <c r="BC1126" s="18">
        <v>231.81363636363599</v>
      </c>
      <c r="BD1126" s="18">
        <v>6.6022727272727302</v>
      </c>
      <c r="BE1126" s="18">
        <v>40.104545454545502</v>
      </c>
      <c r="BF1126" s="18">
        <v>64.447727272727306</v>
      </c>
      <c r="BG1126" s="18">
        <v>8.9545454545454604</v>
      </c>
      <c r="BH1126" s="18">
        <v>124.90909090909101</v>
      </c>
    </row>
    <row r="1127" spans="1:60" x14ac:dyDescent="0.2">
      <c r="A1127" s="18" t="s">
        <v>200</v>
      </c>
      <c r="B1127" s="3">
        <v>45</v>
      </c>
      <c r="C1127" s="18" t="s">
        <v>25</v>
      </c>
      <c r="D1127" s="18" t="s">
        <v>307</v>
      </c>
      <c r="E1127" s="18" t="s">
        <v>310</v>
      </c>
      <c r="F1127" s="18" t="s">
        <v>310</v>
      </c>
      <c r="G1127" s="18">
        <v>509.22727272727298</v>
      </c>
      <c r="H1127" s="18">
        <v>513.70454545454595</v>
      </c>
      <c r="I1127" s="18">
        <v>1022.9318181818199</v>
      </c>
      <c r="J1127" s="18">
        <v>42.345755601178197</v>
      </c>
      <c r="K1127" s="18">
        <v>44.054152103703203</v>
      </c>
      <c r="L1127" s="18">
        <v>43.203692594815202</v>
      </c>
      <c r="M1127" s="18">
        <v>118.636363636364</v>
      </c>
      <c r="N1127" s="18">
        <v>202.45454545454501</v>
      </c>
      <c r="O1127" s="18">
        <v>117.15909090909101</v>
      </c>
      <c r="P1127" s="18">
        <v>57.931818181818201</v>
      </c>
      <c r="Q1127" s="18">
        <v>13.045454545454501</v>
      </c>
      <c r="R1127" s="18"/>
      <c r="S1127" s="18">
        <v>98.75</v>
      </c>
      <c r="T1127" s="18">
        <v>196.136363636364</v>
      </c>
      <c r="U1127" s="18">
        <v>130.45454545454501</v>
      </c>
      <c r="V1127" s="18">
        <v>59.022727272727302</v>
      </c>
      <c r="W1127" s="18">
        <v>29.340909090909101</v>
      </c>
      <c r="X1127" s="18"/>
      <c r="Y1127" s="18">
        <v>786.43181818181802</v>
      </c>
      <c r="Z1127" s="18">
        <v>177.56818181818201</v>
      </c>
      <c r="AA1127" s="18">
        <v>58.931818181818201</v>
      </c>
      <c r="AB1127" s="18">
        <v>121.954545454545</v>
      </c>
      <c r="AC1127" s="18">
        <v>413.36363636363598</v>
      </c>
      <c r="AD1127" s="18">
        <v>223.06818181818201</v>
      </c>
      <c r="AE1127" s="18">
        <v>255.15909090909099</v>
      </c>
      <c r="AF1127" s="18">
        <v>7.0681818181818201</v>
      </c>
      <c r="AG1127" s="18">
        <v>2.3181818181818201</v>
      </c>
      <c r="AH1127" s="18"/>
      <c r="AI1127" s="18"/>
      <c r="AJ1127" s="18"/>
      <c r="AK1127" s="18"/>
      <c r="AL1127" s="18"/>
      <c r="AM1127" s="18"/>
      <c r="AN1127" s="18"/>
      <c r="AO1127" s="18"/>
      <c r="AP1127" s="18"/>
      <c r="AQ1127" s="18"/>
      <c r="AR1127" s="18">
        <v>745.56818181818198</v>
      </c>
      <c r="AS1127" s="18"/>
      <c r="AT1127" s="18"/>
      <c r="AU1127" s="18"/>
      <c r="AV1127" s="18">
        <v>277.36363636363598</v>
      </c>
      <c r="AW1127" s="18"/>
      <c r="AX1127" s="18"/>
      <c r="AY1127" s="18"/>
      <c r="AZ1127" s="18"/>
      <c r="BA1127" s="18"/>
      <c r="BB1127" s="18"/>
      <c r="BC1127" s="18">
        <v>982.04545454545496</v>
      </c>
      <c r="BD1127" s="18">
        <v>40.886363636363598</v>
      </c>
      <c r="BE1127" s="18">
        <v>122.954545454545</v>
      </c>
      <c r="BF1127" s="18">
        <v>183.68181818181799</v>
      </c>
      <c r="BG1127" s="18">
        <v>285.34090909090901</v>
      </c>
      <c r="BH1127" s="18">
        <v>430.95454545454498</v>
      </c>
    </row>
    <row r="1128" spans="1:60" x14ac:dyDescent="0.2">
      <c r="A1128" s="18" t="s">
        <v>200</v>
      </c>
      <c r="B1128" s="3">
        <v>46</v>
      </c>
      <c r="C1128" s="18" t="s">
        <v>26</v>
      </c>
      <c r="D1128" s="18" t="s">
        <v>307</v>
      </c>
      <c r="E1128" s="18" t="s">
        <v>310</v>
      </c>
      <c r="F1128" s="18" t="s">
        <v>310</v>
      </c>
      <c r="G1128" s="18">
        <v>76.147727272727295</v>
      </c>
      <c r="H1128" s="18">
        <v>111.454545454545</v>
      </c>
      <c r="I1128" s="18">
        <v>187.602272727273</v>
      </c>
      <c r="J1128" s="18">
        <v>42.630950604387301</v>
      </c>
      <c r="K1128" s="18">
        <v>43.933115823816998</v>
      </c>
      <c r="L1128" s="18">
        <v>43.404567205766597</v>
      </c>
      <c r="M1128" s="18">
        <v>24.670454545454501</v>
      </c>
      <c r="N1128" s="18">
        <v>22.204545454545499</v>
      </c>
      <c r="O1128" s="18">
        <v>11.840909090909101</v>
      </c>
      <c r="P1128" s="18">
        <v>14.6022727272727</v>
      </c>
      <c r="Q1128" s="18">
        <v>2.8295454545454501</v>
      </c>
      <c r="R1128" s="18"/>
      <c r="S1128" s="18">
        <v>28.318181818181799</v>
      </c>
      <c r="T1128" s="18">
        <v>35.977272727272698</v>
      </c>
      <c r="U1128" s="18">
        <v>26.102272727272702</v>
      </c>
      <c r="V1128" s="18">
        <v>14.829545454545499</v>
      </c>
      <c r="W1128" s="18">
        <v>6.2272727272727302</v>
      </c>
      <c r="X1128" s="18"/>
      <c r="Y1128" s="18">
        <v>138.25</v>
      </c>
      <c r="Z1128" s="18">
        <v>33.397727272727302</v>
      </c>
      <c r="AA1128" s="18">
        <v>15.954545454545499</v>
      </c>
      <c r="AB1128" s="18">
        <v>1.0454545454545501</v>
      </c>
      <c r="AC1128" s="18">
        <v>20.613636363636399</v>
      </c>
      <c r="AD1128" s="18"/>
      <c r="AE1128" s="18">
        <v>145.477272727273</v>
      </c>
      <c r="AF1128" s="18">
        <v>19.215909090909101</v>
      </c>
      <c r="AG1128" s="18">
        <v>1.25</v>
      </c>
      <c r="AH1128" s="18"/>
      <c r="AI1128" s="18"/>
      <c r="AJ1128" s="18"/>
      <c r="AK1128" s="18"/>
      <c r="AL1128" s="18"/>
      <c r="AM1128" s="18"/>
      <c r="AN1128" s="18">
        <v>36.284090909090899</v>
      </c>
      <c r="AO1128" s="18"/>
      <c r="AP1128" s="18">
        <v>9.9318181818181799</v>
      </c>
      <c r="AQ1128" s="18">
        <v>87.602272727272705</v>
      </c>
      <c r="AR1128" s="18"/>
      <c r="AS1128" s="18">
        <v>25.420454545454501</v>
      </c>
      <c r="AT1128" s="18">
        <v>0.31818181818181801</v>
      </c>
      <c r="AU1128" s="18"/>
      <c r="AV1128" s="18">
        <v>1.27272727272727</v>
      </c>
      <c r="AW1128" s="18">
        <v>10.636363636363599</v>
      </c>
      <c r="AX1128" s="18">
        <v>4.5681818181818201</v>
      </c>
      <c r="AY1128" s="18">
        <v>11.568181818181801</v>
      </c>
      <c r="AZ1128" s="18"/>
      <c r="BA1128" s="18"/>
      <c r="BB1128" s="18"/>
      <c r="BC1128" s="18">
        <v>184.988636363636</v>
      </c>
      <c r="BD1128" s="18">
        <v>2.6136363636363602</v>
      </c>
      <c r="BE1128" s="18">
        <v>67.295454545454504</v>
      </c>
      <c r="BF1128" s="18">
        <v>63.420454545454497</v>
      </c>
      <c r="BG1128" s="18">
        <v>40.295454545454497</v>
      </c>
      <c r="BH1128" s="18">
        <v>16.590909090909101</v>
      </c>
    </row>
    <row r="1129" spans="1:60" x14ac:dyDescent="0.2">
      <c r="A1129" s="18" t="s">
        <v>200</v>
      </c>
      <c r="B1129" s="3">
        <v>47</v>
      </c>
      <c r="C1129" s="18" t="s">
        <v>27</v>
      </c>
      <c r="D1129" s="18" t="s">
        <v>307</v>
      </c>
      <c r="E1129" s="18" t="s">
        <v>310</v>
      </c>
      <c r="F1129" s="18" t="s">
        <v>310</v>
      </c>
      <c r="G1129" s="18">
        <v>66.201818181818197</v>
      </c>
      <c r="H1129" s="18">
        <v>89.656136363636307</v>
      </c>
      <c r="I1129" s="18">
        <v>155.85795454545499</v>
      </c>
      <c r="J1129" s="18">
        <v>46.0975769684987</v>
      </c>
      <c r="K1129" s="18">
        <v>46.4928806272451</v>
      </c>
      <c r="L1129" s="18">
        <v>46.3249724763958</v>
      </c>
      <c r="M1129" s="18">
        <v>10.266590909090899</v>
      </c>
      <c r="N1129" s="18">
        <v>21.433409090909102</v>
      </c>
      <c r="O1129" s="18">
        <v>14.8540909090909</v>
      </c>
      <c r="P1129" s="18">
        <v>17.931818181818201</v>
      </c>
      <c r="Q1129" s="18">
        <v>1.7159090909090899</v>
      </c>
      <c r="R1129" s="18"/>
      <c r="S1129" s="18">
        <v>14.480454545454499</v>
      </c>
      <c r="T1129" s="18">
        <v>27.298181818181799</v>
      </c>
      <c r="U1129" s="18">
        <v>26.169545454545499</v>
      </c>
      <c r="V1129" s="18">
        <v>13.992045454545501</v>
      </c>
      <c r="W1129" s="18">
        <v>7.7159090909090899</v>
      </c>
      <c r="X1129" s="18"/>
      <c r="Y1129" s="18">
        <v>107.01613636363599</v>
      </c>
      <c r="Z1129" s="18">
        <v>31.343636363636399</v>
      </c>
      <c r="AA1129" s="18">
        <v>17.498181818181799</v>
      </c>
      <c r="AB1129" s="18">
        <v>9.2352272727272702</v>
      </c>
      <c r="AC1129" s="18">
        <v>82.880681818181799</v>
      </c>
      <c r="AD1129" s="18"/>
      <c r="AE1129" s="18">
        <v>32.023181818181797</v>
      </c>
      <c r="AF1129" s="18">
        <v>28.669772727272701</v>
      </c>
      <c r="AG1129" s="18">
        <v>3.0490909090909102</v>
      </c>
      <c r="AH1129" s="18"/>
      <c r="AI1129" s="18"/>
      <c r="AJ1129" s="18"/>
      <c r="AK1129" s="18"/>
      <c r="AL1129" s="18"/>
      <c r="AM1129" s="18"/>
      <c r="AN1129" s="18"/>
      <c r="AO1129" s="18"/>
      <c r="AP1129" s="18"/>
      <c r="AQ1129" s="18"/>
      <c r="AR1129" s="18">
        <v>155.85795454545499</v>
      </c>
      <c r="AS1129" s="18"/>
      <c r="AT1129" s="18"/>
      <c r="AU1129" s="18"/>
      <c r="AV1129" s="18"/>
      <c r="AW1129" s="18"/>
      <c r="AX1129" s="18"/>
      <c r="AY1129" s="18"/>
      <c r="AZ1129" s="18"/>
      <c r="BA1129" s="18"/>
      <c r="BB1129" s="18"/>
      <c r="BC1129" s="18">
        <v>154.136363636364</v>
      </c>
      <c r="BD1129" s="18">
        <v>1.7215909090909101</v>
      </c>
      <c r="BE1129" s="18">
        <v>33.225000000000001</v>
      </c>
      <c r="BF1129" s="18">
        <v>19.113636363636399</v>
      </c>
      <c r="BG1129" s="18">
        <v>15.701136363636399</v>
      </c>
      <c r="BH1129" s="18">
        <v>87.818181818181799</v>
      </c>
    </row>
    <row r="1130" spans="1:60" x14ac:dyDescent="0.2">
      <c r="A1130" s="18" t="s">
        <v>200</v>
      </c>
      <c r="B1130" s="3">
        <v>48</v>
      </c>
      <c r="C1130" s="18" t="s">
        <v>28</v>
      </c>
      <c r="D1130" s="18" t="s">
        <v>307</v>
      </c>
      <c r="E1130" s="18" t="s">
        <v>310</v>
      </c>
      <c r="F1130" s="18" t="s">
        <v>310</v>
      </c>
      <c r="G1130" s="18">
        <v>24.338383838386399</v>
      </c>
      <c r="H1130" s="18">
        <v>25.238636363636399</v>
      </c>
      <c r="I1130" s="18">
        <v>49.577020202022702</v>
      </c>
      <c r="J1130" s="18">
        <v>46.542747457978599</v>
      </c>
      <c r="K1130" s="18">
        <v>48.555605583070701</v>
      </c>
      <c r="L1130" s="18">
        <v>47.567451929198803</v>
      </c>
      <c r="M1130" s="18">
        <v>4.1136363636363598</v>
      </c>
      <c r="N1130" s="18">
        <v>7.1224747474772698</v>
      </c>
      <c r="O1130" s="18">
        <v>8.4886363636363598</v>
      </c>
      <c r="P1130" s="18">
        <v>2</v>
      </c>
      <c r="Q1130" s="18">
        <v>2.6136363636363602</v>
      </c>
      <c r="R1130" s="18"/>
      <c r="S1130" s="18">
        <v>3.5</v>
      </c>
      <c r="T1130" s="18">
        <v>8.0454545454545503</v>
      </c>
      <c r="U1130" s="18">
        <v>4.2727272727272698</v>
      </c>
      <c r="V1130" s="18">
        <v>4.9431818181818201</v>
      </c>
      <c r="W1130" s="18">
        <v>4.4772727272727302</v>
      </c>
      <c r="X1130" s="18"/>
      <c r="Y1130" s="18">
        <v>22.511363636363601</v>
      </c>
      <c r="Z1130" s="18">
        <v>19.531565656568201</v>
      </c>
      <c r="AA1130" s="18">
        <v>7.5340909090909101</v>
      </c>
      <c r="AB1130" s="18"/>
      <c r="AC1130" s="18">
        <v>17.534090909090899</v>
      </c>
      <c r="AD1130" s="18">
        <v>0.18181818181818199</v>
      </c>
      <c r="AE1130" s="18">
        <v>28.247474747477298</v>
      </c>
      <c r="AF1130" s="18">
        <v>3.5795454545454501</v>
      </c>
      <c r="AG1130" s="18">
        <v>3.4090909090909102E-2</v>
      </c>
      <c r="AH1130" s="18"/>
      <c r="AI1130" s="18"/>
      <c r="AJ1130" s="18"/>
      <c r="AK1130" s="18"/>
      <c r="AL1130" s="18"/>
      <c r="AM1130" s="18"/>
      <c r="AN1130" s="18"/>
      <c r="AO1130" s="18"/>
      <c r="AP1130" s="18"/>
      <c r="AQ1130" s="18"/>
      <c r="AR1130" s="18">
        <v>49.577020202022702</v>
      </c>
      <c r="AS1130" s="18"/>
      <c r="AT1130" s="18"/>
      <c r="AU1130" s="18"/>
      <c r="AV1130" s="18"/>
      <c r="AW1130" s="18"/>
      <c r="AX1130" s="18"/>
      <c r="AY1130" s="18"/>
      <c r="AZ1130" s="18"/>
      <c r="BA1130" s="18"/>
      <c r="BB1130" s="18"/>
      <c r="BC1130" s="18">
        <v>49.122474747477298</v>
      </c>
      <c r="BD1130" s="18">
        <v>0.45454545454545497</v>
      </c>
      <c r="BE1130" s="18">
        <v>21.315656565659101</v>
      </c>
      <c r="BF1130" s="18">
        <v>14.7727272727273</v>
      </c>
      <c r="BG1130" s="18">
        <v>4.5909090909090899</v>
      </c>
      <c r="BH1130" s="18">
        <v>8.8977272727272698</v>
      </c>
    </row>
    <row r="1131" spans="1:60" x14ac:dyDescent="0.2">
      <c r="A1131" s="18" t="s">
        <v>200</v>
      </c>
      <c r="B1131" s="3">
        <v>50</v>
      </c>
      <c r="C1131" s="18" t="s">
        <v>29</v>
      </c>
      <c r="D1131" s="18" t="s">
        <v>307</v>
      </c>
      <c r="E1131" s="18" t="s">
        <v>310</v>
      </c>
      <c r="F1131" s="18" t="s">
        <v>310</v>
      </c>
      <c r="G1131" s="18">
        <v>141.60416666665901</v>
      </c>
      <c r="H1131" s="18">
        <v>141.75378787879501</v>
      </c>
      <c r="I1131" s="18">
        <v>283.35795454545502</v>
      </c>
      <c r="J1131" s="18">
        <v>37.774365696095401</v>
      </c>
      <c r="K1131" s="18">
        <v>42.993212730141003</v>
      </c>
      <c r="L1131" s="18">
        <v>40.385167064359997</v>
      </c>
      <c r="M1131" s="18">
        <v>66.965909090909093</v>
      </c>
      <c r="N1131" s="18">
        <v>45.352272727272698</v>
      </c>
      <c r="O1131" s="18">
        <v>17.615530303022702</v>
      </c>
      <c r="P1131" s="18">
        <v>10.1477272727273</v>
      </c>
      <c r="Q1131" s="18">
        <v>1.52272727272727</v>
      </c>
      <c r="R1131" s="18"/>
      <c r="S1131" s="18">
        <v>42.630681818181799</v>
      </c>
      <c r="T1131" s="18">
        <v>45.017045454545503</v>
      </c>
      <c r="U1131" s="18">
        <v>26.551136363636399</v>
      </c>
      <c r="V1131" s="18">
        <v>17.448863636363601</v>
      </c>
      <c r="W1131" s="18">
        <v>10.106060606068199</v>
      </c>
      <c r="X1131" s="18"/>
      <c r="Y1131" s="18">
        <v>205.04545454545499</v>
      </c>
      <c r="Z1131" s="18">
        <v>59.857954545454497</v>
      </c>
      <c r="AA1131" s="18">
        <v>18.454545454545499</v>
      </c>
      <c r="AB1131" s="18">
        <v>42.960227272727302</v>
      </c>
      <c r="AC1131" s="18">
        <v>123.102272727273</v>
      </c>
      <c r="AD1131" s="18"/>
      <c r="AE1131" s="18">
        <v>54.994318181818201</v>
      </c>
      <c r="AF1131" s="18">
        <v>58.823863636363598</v>
      </c>
      <c r="AG1131" s="18">
        <v>2.4545454545454501</v>
      </c>
      <c r="AH1131" s="18">
        <v>1.02272727272727</v>
      </c>
      <c r="AI1131" s="18"/>
      <c r="AJ1131" s="18"/>
      <c r="AK1131" s="18"/>
      <c r="AL1131" s="18"/>
      <c r="AM1131" s="18"/>
      <c r="AN1131" s="18"/>
      <c r="AO1131" s="18"/>
      <c r="AP1131" s="18"/>
      <c r="AQ1131" s="18"/>
      <c r="AR1131" s="18">
        <v>283.35795454545502</v>
      </c>
      <c r="AS1131" s="18"/>
      <c r="AT1131" s="18"/>
      <c r="AU1131" s="18"/>
      <c r="AV1131" s="18"/>
      <c r="AW1131" s="18"/>
      <c r="AX1131" s="18"/>
      <c r="AY1131" s="18"/>
      <c r="AZ1131" s="18"/>
      <c r="BA1131" s="18"/>
      <c r="BB1131" s="18"/>
      <c r="BC1131" s="18">
        <v>274.5</v>
      </c>
      <c r="BD1131" s="18">
        <v>8.8579545454545503</v>
      </c>
      <c r="BE1131" s="18">
        <v>26.9375</v>
      </c>
      <c r="BF1131" s="18">
        <v>10.2897727272727</v>
      </c>
      <c r="BG1131" s="18">
        <v>84.545454545454504</v>
      </c>
      <c r="BH1131" s="18">
        <v>161.585227272727</v>
      </c>
    </row>
    <row r="1132" spans="1:60" x14ac:dyDescent="0.2">
      <c r="A1132" s="18" t="s">
        <v>200</v>
      </c>
      <c r="B1132" s="3">
        <v>54</v>
      </c>
      <c r="C1132" s="18" t="s">
        <v>30</v>
      </c>
      <c r="D1132" s="18" t="s">
        <v>307</v>
      </c>
      <c r="E1132" s="18" t="s">
        <v>310</v>
      </c>
      <c r="F1132" s="18" t="s">
        <v>310</v>
      </c>
      <c r="G1132" s="18">
        <v>359.88872212959598</v>
      </c>
      <c r="H1132" s="18">
        <v>473.178188285913</v>
      </c>
      <c r="I1132" s="18">
        <v>833.06691041552995</v>
      </c>
      <c r="J1132" s="18">
        <v>41.576455434883201</v>
      </c>
      <c r="K1132" s="18">
        <v>43.568305191048097</v>
      </c>
      <c r="L1132" s="18">
        <v>42.7078169704046</v>
      </c>
      <c r="M1132" s="18">
        <v>107.386199356893</v>
      </c>
      <c r="N1132" s="18">
        <v>120.39117629207</v>
      </c>
      <c r="O1132" s="18">
        <v>84.712756407039194</v>
      </c>
      <c r="P1132" s="18">
        <v>38.630448582963503</v>
      </c>
      <c r="Q1132" s="18">
        <v>8.7681414906268902</v>
      </c>
      <c r="R1132" s="18"/>
      <c r="S1132" s="18">
        <v>123.21846719992401</v>
      </c>
      <c r="T1132" s="18">
        <v>143.67824309651999</v>
      </c>
      <c r="U1132" s="18">
        <v>117.96343388272</v>
      </c>
      <c r="V1132" s="18">
        <v>69.035954252365002</v>
      </c>
      <c r="W1132" s="18">
        <v>19.282089854382001</v>
      </c>
      <c r="X1132" s="18"/>
      <c r="Y1132" s="18">
        <v>118</v>
      </c>
      <c r="Z1132" s="18">
        <v>160.17779674683501</v>
      </c>
      <c r="AA1132" s="18">
        <v>554.88911366867501</v>
      </c>
      <c r="AB1132" s="18">
        <v>6.45422694895628</v>
      </c>
      <c r="AC1132" s="18">
        <v>183.35129993485</v>
      </c>
      <c r="AD1132" s="18"/>
      <c r="AE1132" s="18">
        <v>552.58982320449195</v>
      </c>
      <c r="AF1132" s="18">
        <v>25.425725386564299</v>
      </c>
      <c r="AG1132" s="18">
        <v>50.084961502451002</v>
      </c>
      <c r="AH1132" s="18"/>
      <c r="AI1132" s="18"/>
      <c r="AJ1132" s="18">
        <v>15.160873438193301</v>
      </c>
      <c r="AK1132" s="18"/>
      <c r="AL1132" s="18">
        <v>15.612720107347799</v>
      </c>
      <c r="AM1132" s="18">
        <v>22.857869465374002</v>
      </c>
      <c r="AN1132" s="18">
        <v>48.135567835062901</v>
      </c>
      <c r="AO1132" s="18">
        <v>16.950993953822501</v>
      </c>
      <c r="AP1132" s="18">
        <v>55.520410776133197</v>
      </c>
      <c r="AQ1132" s="18">
        <v>41.742274011997402</v>
      </c>
      <c r="AR1132" s="18">
        <v>321.68762243558899</v>
      </c>
      <c r="AS1132" s="18">
        <v>43.178844969718099</v>
      </c>
      <c r="AT1132" s="18">
        <v>41.203608139527397</v>
      </c>
      <c r="AU1132" s="18"/>
      <c r="AV1132" s="18">
        <v>107.56564962732701</v>
      </c>
      <c r="AW1132" s="18">
        <v>30.899308152958699</v>
      </c>
      <c r="AX1132" s="18">
        <v>22.533599269828699</v>
      </c>
      <c r="AY1132" s="18">
        <v>39.139185508978301</v>
      </c>
      <c r="AZ1132" s="18">
        <v>11.5466279754688</v>
      </c>
      <c r="BA1132" s="18">
        <v>14.492628186373899</v>
      </c>
      <c r="BB1132" s="18"/>
      <c r="BC1132" s="18">
        <v>822.51767621856402</v>
      </c>
      <c r="BD1132" s="18">
        <v>10.5492341969601</v>
      </c>
      <c r="BE1132" s="18">
        <v>335.41292171420901</v>
      </c>
      <c r="BF1132" s="18">
        <v>432.724164844016</v>
      </c>
      <c r="BG1132" s="18">
        <v>47.975278402724697</v>
      </c>
      <c r="BH1132" s="18">
        <v>16.954545454545499</v>
      </c>
    </row>
    <row r="1133" spans="1:60" x14ac:dyDescent="0.2">
      <c r="A1133" s="18" t="s">
        <v>200</v>
      </c>
      <c r="B1133" s="3">
        <v>68</v>
      </c>
      <c r="C1133" s="18" t="s">
        <v>31</v>
      </c>
      <c r="D1133" s="18" t="s">
        <v>307</v>
      </c>
      <c r="E1133" s="18" t="s">
        <v>310</v>
      </c>
      <c r="F1133" s="18" t="s">
        <v>310</v>
      </c>
      <c r="G1133" s="18">
        <v>12.568181818181801</v>
      </c>
      <c r="H1133" s="18">
        <v>22.090909090909101</v>
      </c>
      <c r="I1133" s="18">
        <v>34.659090909090899</v>
      </c>
      <c r="J1133" s="18">
        <v>47.634719710669103</v>
      </c>
      <c r="K1133" s="18">
        <v>47.407407407407497</v>
      </c>
      <c r="L1133" s="18">
        <v>47.489836065573698</v>
      </c>
      <c r="M1133" s="18">
        <v>2.6818181818181799</v>
      </c>
      <c r="N1133" s="18">
        <v>3.3863636363636398</v>
      </c>
      <c r="O1133" s="18">
        <v>3.25</v>
      </c>
      <c r="P1133" s="18">
        <v>0.47727272727272702</v>
      </c>
      <c r="Q1133" s="18">
        <v>2.7727272727272698</v>
      </c>
      <c r="R1133" s="18"/>
      <c r="S1133" s="18">
        <v>4.3409090909090899</v>
      </c>
      <c r="T1133" s="18">
        <v>5.4772727272727302</v>
      </c>
      <c r="U1133" s="18">
        <v>6.3409090909090899</v>
      </c>
      <c r="V1133" s="18">
        <v>2.7272727272727302</v>
      </c>
      <c r="W1133" s="18">
        <v>3.2045454545454501</v>
      </c>
      <c r="X1133" s="18"/>
      <c r="Y1133" s="18">
        <v>24.727272727272702</v>
      </c>
      <c r="Z1133" s="18">
        <v>4.9545454545454497</v>
      </c>
      <c r="AA1133" s="18">
        <v>4.9772727272727302</v>
      </c>
      <c r="AB1133" s="18">
        <v>1.4545454545454499</v>
      </c>
      <c r="AC1133" s="18">
        <v>24.522727272727298</v>
      </c>
      <c r="AD1133" s="18"/>
      <c r="AE1133" s="18">
        <v>1.7954545454545501</v>
      </c>
      <c r="AF1133" s="18">
        <v>6.8863636363636402</v>
      </c>
      <c r="AG1133" s="18"/>
      <c r="AH1133" s="18"/>
      <c r="AI1133" s="18"/>
      <c r="AJ1133" s="18"/>
      <c r="AK1133" s="18"/>
      <c r="AL1133" s="18"/>
      <c r="AM1133" s="18"/>
      <c r="AN1133" s="18"/>
      <c r="AO1133" s="18"/>
      <c r="AP1133" s="18"/>
      <c r="AQ1133" s="18"/>
      <c r="AR1133" s="18">
        <v>34.659090909090899</v>
      </c>
      <c r="AS1133" s="18"/>
      <c r="AT1133" s="18"/>
      <c r="AU1133" s="18"/>
      <c r="AV1133" s="18"/>
      <c r="AW1133" s="18"/>
      <c r="AX1133" s="18"/>
      <c r="AY1133" s="18"/>
      <c r="AZ1133" s="18"/>
      <c r="BA1133" s="18"/>
      <c r="BB1133" s="18"/>
      <c r="BC1133" s="18">
        <v>33.840909090909101</v>
      </c>
      <c r="BD1133" s="18">
        <v>0.81818181818181801</v>
      </c>
      <c r="BE1133" s="18">
        <v>11.636363636363599</v>
      </c>
      <c r="BF1133" s="18">
        <v>7.2727272727272698</v>
      </c>
      <c r="BG1133" s="18">
        <v>3.75</v>
      </c>
      <c r="BH1133" s="18">
        <v>12</v>
      </c>
    </row>
    <row r="1134" spans="1:60" x14ac:dyDescent="0.2">
      <c r="A1134" s="18" t="s">
        <v>200</v>
      </c>
      <c r="B1134" s="3">
        <v>69</v>
      </c>
      <c r="C1134" s="18" t="s">
        <v>32</v>
      </c>
      <c r="D1134" s="18" t="s">
        <v>307</v>
      </c>
      <c r="E1134" s="18" t="s">
        <v>310</v>
      </c>
      <c r="F1134" s="18" t="s">
        <v>310</v>
      </c>
      <c r="G1134" s="18">
        <v>103.55965909090899</v>
      </c>
      <c r="H1134" s="18">
        <v>121.866477272727</v>
      </c>
      <c r="I1134" s="18">
        <v>225.426136363636</v>
      </c>
      <c r="J1134" s="18">
        <v>42.437961210326201</v>
      </c>
      <c r="K1134" s="18">
        <v>45.789519080588903</v>
      </c>
      <c r="L1134" s="18">
        <v>44.2498298676744</v>
      </c>
      <c r="M1134" s="18">
        <v>17.965909090909101</v>
      </c>
      <c r="N1134" s="18">
        <v>51.247159090909101</v>
      </c>
      <c r="O1134" s="18">
        <v>23.565340909090899</v>
      </c>
      <c r="P1134" s="18">
        <v>6.3494318181818201</v>
      </c>
      <c r="Q1134" s="18">
        <v>4.4318181818181799</v>
      </c>
      <c r="R1134" s="18"/>
      <c r="S1134" s="18">
        <v>19.284090909090899</v>
      </c>
      <c r="T1134" s="18">
        <v>41.943181818181799</v>
      </c>
      <c r="U1134" s="18">
        <v>33.849431818181799</v>
      </c>
      <c r="V1134" s="18">
        <v>20.653409090909101</v>
      </c>
      <c r="W1134" s="18">
        <v>6.1363636363636402</v>
      </c>
      <c r="X1134" s="18"/>
      <c r="Y1134" s="18">
        <v>168.5</v>
      </c>
      <c r="Z1134" s="18">
        <v>44.022727272727302</v>
      </c>
      <c r="AA1134" s="18">
        <v>12.903409090909101</v>
      </c>
      <c r="AB1134" s="18">
        <v>101.957386363636</v>
      </c>
      <c r="AC1134" s="18">
        <v>79.599431818181799</v>
      </c>
      <c r="AD1134" s="18">
        <v>0.107954545454545</v>
      </c>
      <c r="AE1134" s="18">
        <v>8.2784090909090899</v>
      </c>
      <c r="AF1134" s="18">
        <v>35.161931818181799</v>
      </c>
      <c r="AG1134" s="18">
        <v>0.15056818181818199</v>
      </c>
      <c r="AH1134" s="18"/>
      <c r="AI1134" s="18"/>
      <c r="AJ1134" s="18">
        <v>8.5227272727272693E-2</v>
      </c>
      <c r="AK1134" s="18">
        <v>8.5227272727272693E-2</v>
      </c>
      <c r="AL1134" s="18"/>
      <c r="AM1134" s="18"/>
      <c r="AN1134" s="18"/>
      <c r="AO1134" s="18"/>
      <c r="AP1134" s="18"/>
      <c r="AQ1134" s="18"/>
      <c r="AR1134" s="18">
        <v>225.426136363636</v>
      </c>
      <c r="AS1134" s="18"/>
      <c r="AT1134" s="18"/>
      <c r="AU1134" s="18"/>
      <c r="AV1134" s="18"/>
      <c r="AW1134" s="18"/>
      <c r="AX1134" s="18"/>
      <c r="AY1134" s="18"/>
      <c r="AZ1134" s="18"/>
      <c r="BA1134" s="18"/>
      <c r="BB1134" s="18"/>
      <c r="BC1134" s="18">
        <v>201.332386363636</v>
      </c>
      <c r="BD1134" s="18">
        <v>24.09375</v>
      </c>
      <c r="BE1134" s="18">
        <v>53.244318181818201</v>
      </c>
      <c r="BF1134" s="18">
        <v>35.619318181818201</v>
      </c>
      <c r="BG1134" s="18">
        <v>14.744318181818199</v>
      </c>
      <c r="BH1134" s="18">
        <v>121.818181818182</v>
      </c>
    </row>
    <row r="1135" spans="1:60" x14ac:dyDescent="0.2">
      <c r="A1135" s="18" t="s">
        <v>200</v>
      </c>
      <c r="B1135" s="3">
        <v>70</v>
      </c>
      <c r="C1135" s="18" t="s">
        <v>33</v>
      </c>
      <c r="D1135" s="18" t="s">
        <v>307</v>
      </c>
      <c r="E1135" s="18" t="s">
        <v>311</v>
      </c>
      <c r="F1135" s="18" t="s">
        <v>312</v>
      </c>
      <c r="G1135" s="18">
        <v>807.11363636363603</v>
      </c>
      <c r="H1135" s="18">
        <v>1384.5</v>
      </c>
      <c r="I1135" s="18">
        <v>2191.6136363636401</v>
      </c>
      <c r="J1135" s="18">
        <v>49.342240869540802</v>
      </c>
      <c r="K1135" s="18">
        <v>51.585368856495002</v>
      </c>
      <c r="L1135" s="18">
        <v>50.7592838402593</v>
      </c>
      <c r="M1135" s="18">
        <v>69.318181818181799</v>
      </c>
      <c r="N1135" s="18">
        <v>273.04545454545502</v>
      </c>
      <c r="O1135" s="18">
        <v>198.81818181818201</v>
      </c>
      <c r="P1135" s="18">
        <v>148.977272727273</v>
      </c>
      <c r="Q1135" s="18">
        <v>116.954545454545</v>
      </c>
      <c r="R1135" s="18"/>
      <c r="S1135" s="18">
        <v>94.954545454545496</v>
      </c>
      <c r="T1135" s="18">
        <v>411.81818181818198</v>
      </c>
      <c r="U1135" s="18">
        <v>330.94318181818198</v>
      </c>
      <c r="V1135" s="18">
        <v>276.56818181818198</v>
      </c>
      <c r="W1135" s="18">
        <v>270.21590909090901</v>
      </c>
      <c r="X1135" s="18"/>
      <c r="Y1135" s="18">
        <v>1991.6363636363601</v>
      </c>
      <c r="Z1135" s="18">
        <v>161.95454545454501</v>
      </c>
      <c r="AA1135" s="18">
        <v>38.022727272727302</v>
      </c>
      <c r="AB1135" s="18">
        <v>1106.0568181818201</v>
      </c>
      <c r="AC1135" s="18">
        <v>405.04545454545502</v>
      </c>
      <c r="AD1135" s="18">
        <v>132.613636363636</v>
      </c>
      <c r="AE1135" s="18">
        <v>433.04545454545502</v>
      </c>
      <c r="AF1135" s="18">
        <v>7.75</v>
      </c>
      <c r="AG1135" s="18">
        <v>105.693181818182</v>
      </c>
      <c r="AH1135" s="18">
        <v>1.4090909090909101</v>
      </c>
      <c r="AI1135" s="18"/>
      <c r="AJ1135" s="18"/>
      <c r="AK1135" s="18"/>
      <c r="AL1135" s="18"/>
      <c r="AM1135" s="18"/>
      <c r="AN1135" s="18"/>
      <c r="AO1135" s="18"/>
      <c r="AP1135" s="18"/>
      <c r="AQ1135" s="18"/>
      <c r="AR1135" s="18">
        <v>2191.6136363636401</v>
      </c>
      <c r="AS1135" s="18"/>
      <c r="AT1135" s="18"/>
      <c r="AU1135" s="18"/>
      <c r="AV1135" s="18"/>
      <c r="AW1135" s="18"/>
      <c r="AX1135" s="18"/>
      <c r="AY1135" s="18"/>
      <c r="AZ1135" s="18"/>
      <c r="BA1135" s="18"/>
      <c r="BB1135" s="18"/>
      <c r="BC1135" s="18">
        <v>2068.20454545455</v>
      </c>
      <c r="BD1135" s="18">
        <v>123.40909090909101</v>
      </c>
      <c r="BE1135" s="18">
        <v>61.352272727272698</v>
      </c>
      <c r="BF1135" s="18">
        <v>475.61363636363598</v>
      </c>
      <c r="BG1135" s="18">
        <v>115.681818181818</v>
      </c>
      <c r="BH1135" s="18">
        <v>1538.9659090909099</v>
      </c>
    </row>
    <row r="1136" spans="1:60" x14ac:dyDescent="0.2">
      <c r="A1136" s="18" t="s">
        <v>200</v>
      </c>
      <c r="B1136" s="3">
        <v>71</v>
      </c>
      <c r="C1136" s="18" t="s">
        <v>34</v>
      </c>
      <c r="D1136" s="18" t="s">
        <v>307</v>
      </c>
      <c r="E1136" s="18" t="s">
        <v>311</v>
      </c>
      <c r="F1136" s="18" t="s">
        <v>312</v>
      </c>
      <c r="G1136" s="18">
        <v>322.004545454545</v>
      </c>
      <c r="H1136" s="18">
        <v>752.79545454545496</v>
      </c>
      <c r="I1136" s="18">
        <v>1074.8</v>
      </c>
      <c r="J1136" s="18">
        <v>47.613380669386601</v>
      </c>
      <c r="K1136" s="18">
        <v>51.562906439634098</v>
      </c>
      <c r="L1136" s="18">
        <v>50.379648856449499</v>
      </c>
      <c r="M1136" s="18">
        <v>58.426136363636402</v>
      </c>
      <c r="N1136" s="18">
        <v>91.493181818181796</v>
      </c>
      <c r="O1136" s="18">
        <v>70.142045454545496</v>
      </c>
      <c r="P1136" s="18">
        <v>70.909090909090907</v>
      </c>
      <c r="Q1136" s="18">
        <v>31.034090909090899</v>
      </c>
      <c r="R1136" s="18"/>
      <c r="S1136" s="18">
        <v>109.994318181818</v>
      </c>
      <c r="T1136" s="18">
        <v>163.07954545454501</v>
      </c>
      <c r="U1136" s="18">
        <v>127.906818181818</v>
      </c>
      <c r="V1136" s="18">
        <v>183.66704545454499</v>
      </c>
      <c r="W1136" s="18">
        <v>168.147727272727</v>
      </c>
      <c r="X1136" s="18"/>
      <c r="Y1136" s="18">
        <v>863.75681818181795</v>
      </c>
      <c r="Z1136" s="18">
        <v>170.463636363636</v>
      </c>
      <c r="AA1136" s="18">
        <v>40.579545454545503</v>
      </c>
      <c r="AB1136" s="18">
        <v>442.61363636363598</v>
      </c>
      <c r="AC1136" s="18">
        <v>250.70795454545501</v>
      </c>
      <c r="AD1136" s="18">
        <v>43.289772727272698</v>
      </c>
      <c r="AE1136" s="18">
        <v>300.82499999999999</v>
      </c>
      <c r="AF1136" s="18">
        <v>36.522727272727302</v>
      </c>
      <c r="AG1136" s="18">
        <v>0.70454545454545503</v>
      </c>
      <c r="AH1136" s="18">
        <v>0.13636363636363599</v>
      </c>
      <c r="AI1136" s="18"/>
      <c r="AJ1136" s="18"/>
      <c r="AK1136" s="18"/>
      <c r="AL1136" s="18"/>
      <c r="AM1136" s="18"/>
      <c r="AN1136" s="18"/>
      <c r="AO1136" s="18"/>
      <c r="AP1136" s="18"/>
      <c r="AQ1136" s="18"/>
      <c r="AR1136" s="18">
        <v>1074.8</v>
      </c>
      <c r="AS1136" s="18"/>
      <c r="AT1136" s="18"/>
      <c r="AU1136" s="18"/>
      <c r="AV1136" s="18"/>
      <c r="AW1136" s="18"/>
      <c r="AX1136" s="18"/>
      <c r="AY1136" s="18"/>
      <c r="AZ1136" s="18"/>
      <c r="BA1136" s="18"/>
      <c r="BB1136" s="18"/>
      <c r="BC1136" s="18">
        <v>1013.6863636363601</v>
      </c>
      <c r="BD1136" s="18">
        <v>61.113636363636402</v>
      </c>
      <c r="BE1136" s="18">
        <v>173.32840909090899</v>
      </c>
      <c r="BF1136" s="18">
        <v>229.210227272727</v>
      </c>
      <c r="BG1136" s="18">
        <v>51.272727272727302</v>
      </c>
      <c r="BH1136" s="18">
        <v>620.98863636363603</v>
      </c>
    </row>
    <row r="1137" spans="1:60" x14ac:dyDescent="0.2">
      <c r="A1137" s="18" t="s">
        <v>200</v>
      </c>
      <c r="B1137" s="3">
        <v>72</v>
      </c>
      <c r="C1137" s="18" t="s">
        <v>35</v>
      </c>
      <c r="D1137" s="18" t="s">
        <v>307</v>
      </c>
      <c r="E1137" s="18" t="s">
        <v>311</v>
      </c>
      <c r="F1137" s="18" t="s">
        <v>312</v>
      </c>
      <c r="G1137" s="18">
        <v>383.85954545454501</v>
      </c>
      <c r="H1137" s="18">
        <v>539.49159090909097</v>
      </c>
      <c r="I1137" s="18">
        <v>923.35113636363701</v>
      </c>
      <c r="J1137" s="18">
        <v>45.073297998439301</v>
      </c>
      <c r="K1137" s="18">
        <v>49.494634047291001</v>
      </c>
      <c r="L1137" s="18">
        <v>47.656577018739597</v>
      </c>
      <c r="M1137" s="18">
        <v>80.477272727272705</v>
      </c>
      <c r="N1137" s="18">
        <v>112.83750000000001</v>
      </c>
      <c r="O1137" s="18">
        <v>106.875</v>
      </c>
      <c r="P1137" s="18">
        <v>66.840909090909093</v>
      </c>
      <c r="Q1137" s="18">
        <v>16.8288636363636</v>
      </c>
      <c r="R1137" s="18"/>
      <c r="S1137" s="18">
        <v>64.329545454545496</v>
      </c>
      <c r="T1137" s="18">
        <v>165.121590909091</v>
      </c>
      <c r="U1137" s="18">
        <v>122.268181818182</v>
      </c>
      <c r="V1137" s="18">
        <v>100.188181818182</v>
      </c>
      <c r="W1137" s="18">
        <v>87.584090909090904</v>
      </c>
      <c r="X1137" s="18"/>
      <c r="Y1137" s="18">
        <v>737.40113636363606</v>
      </c>
      <c r="Z1137" s="18">
        <v>146.977272727273</v>
      </c>
      <c r="AA1137" s="18">
        <v>38.972727272727298</v>
      </c>
      <c r="AB1137" s="18">
        <v>219.48409090909101</v>
      </c>
      <c r="AC1137" s="18">
        <v>336.32454545454499</v>
      </c>
      <c r="AD1137" s="18">
        <v>74.852272727272705</v>
      </c>
      <c r="AE1137" s="18">
        <v>276.72431818181798</v>
      </c>
      <c r="AF1137" s="18">
        <v>13.301136363636401</v>
      </c>
      <c r="AG1137" s="18">
        <v>1.85227272727273</v>
      </c>
      <c r="AH1137" s="18">
        <v>6.8181818181818205E-2</v>
      </c>
      <c r="AI1137" s="18"/>
      <c r="AJ1137" s="18">
        <v>0.74431818181818199</v>
      </c>
      <c r="AK1137" s="18"/>
      <c r="AL1137" s="18"/>
      <c r="AM1137" s="18"/>
      <c r="AN1137" s="18"/>
      <c r="AO1137" s="18"/>
      <c r="AP1137" s="18"/>
      <c r="AQ1137" s="18">
        <v>879.010227272728</v>
      </c>
      <c r="AR1137" s="18">
        <v>44.340909090909101</v>
      </c>
      <c r="AS1137" s="18"/>
      <c r="AT1137" s="18"/>
      <c r="AU1137" s="18"/>
      <c r="AV1137" s="18"/>
      <c r="AW1137" s="18"/>
      <c r="AX1137" s="18"/>
      <c r="AY1137" s="18"/>
      <c r="AZ1137" s="18"/>
      <c r="BA1137" s="18"/>
      <c r="BB1137" s="18"/>
      <c r="BC1137" s="18">
        <v>884.21477272727304</v>
      </c>
      <c r="BD1137" s="18">
        <v>39.136363636363598</v>
      </c>
      <c r="BE1137" s="18">
        <v>69.366590909090903</v>
      </c>
      <c r="BF1137" s="18">
        <v>221.88522727272701</v>
      </c>
      <c r="BG1137" s="18">
        <v>60.803863636363602</v>
      </c>
      <c r="BH1137" s="18">
        <v>571.29545454545496</v>
      </c>
    </row>
    <row r="1138" spans="1:60" x14ac:dyDescent="0.2">
      <c r="A1138" s="18" t="s">
        <v>200</v>
      </c>
      <c r="B1138" s="3">
        <v>73</v>
      </c>
      <c r="C1138" s="18" t="s">
        <v>36</v>
      </c>
      <c r="D1138" s="18" t="s">
        <v>307</v>
      </c>
      <c r="E1138" s="18" t="s">
        <v>311</v>
      </c>
      <c r="F1138" s="18" t="s">
        <v>312</v>
      </c>
      <c r="G1138" s="18">
        <v>131.823863636364</v>
      </c>
      <c r="H1138" s="18">
        <v>248.98295454545499</v>
      </c>
      <c r="I1138" s="18">
        <v>380.80681818181802</v>
      </c>
      <c r="J1138" s="18">
        <v>48.138269902159401</v>
      </c>
      <c r="K1138" s="18">
        <v>53.113233381255597</v>
      </c>
      <c r="L1138" s="18">
        <v>51.391050699770297</v>
      </c>
      <c r="M1138" s="18">
        <v>14.607954545454501</v>
      </c>
      <c r="N1138" s="18">
        <v>34.914772727272698</v>
      </c>
      <c r="O1138" s="18">
        <v>38.801136363636402</v>
      </c>
      <c r="P1138" s="18">
        <v>35.363636363636402</v>
      </c>
      <c r="Q1138" s="18">
        <v>8.1363636363636402</v>
      </c>
      <c r="R1138" s="18"/>
      <c r="S1138" s="18">
        <v>28.005681818181799</v>
      </c>
      <c r="T1138" s="18">
        <v>46.681818181818201</v>
      </c>
      <c r="U1138" s="18">
        <v>44.840909090909101</v>
      </c>
      <c r="V1138" s="18">
        <v>73.045454545454504</v>
      </c>
      <c r="W1138" s="18">
        <v>56.409090909090899</v>
      </c>
      <c r="X1138" s="18"/>
      <c r="Y1138" s="18">
        <v>355.11931818181802</v>
      </c>
      <c r="Z1138" s="18">
        <v>23.1875</v>
      </c>
      <c r="AA1138" s="18">
        <v>2.5</v>
      </c>
      <c r="AB1138" s="18">
        <v>128.09090909090901</v>
      </c>
      <c r="AC1138" s="18">
        <v>116.386363636364</v>
      </c>
      <c r="AD1138" s="18">
        <v>17.863636363636399</v>
      </c>
      <c r="AE1138" s="18">
        <v>116.96590909090899</v>
      </c>
      <c r="AF1138" s="18">
        <v>1.5</v>
      </c>
      <c r="AG1138" s="18"/>
      <c r="AH1138" s="18"/>
      <c r="AI1138" s="18"/>
      <c r="AJ1138" s="18"/>
      <c r="AK1138" s="18"/>
      <c r="AL1138" s="18"/>
      <c r="AM1138" s="18"/>
      <c r="AN1138" s="18">
        <v>380.80681818181802</v>
      </c>
      <c r="AO1138" s="18"/>
      <c r="AP1138" s="18"/>
      <c r="AQ1138" s="18"/>
      <c r="AR1138" s="18"/>
      <c r="AS1138" s="18"/>
      <c r="AT1138" s="18"/>
      <c r="AU1138" s="18"/>
      <c r="AV1138" s="18"/>
      <c r="AW1138" s="18"/>
      <c r="AX1138" s="18"/>
      <c r="AY1138" s="18"/>
      <c r="AZ1138" s="18"/>
      <c r="BA1138" s="18"/>
      <c r="BB1138" s="18"/>
      <c r="BC1138" s="18">
        <v>368.30681818181802</v>
      </c>
      <c r="BD1138" s="18">
        <v>12.5</v>
      </c>
      <c r="BE1138" s="18">
        <v>2.0738636363636398</v>
      </c>
      <c r="BF1138" s="18">
        <v>48.136363636363598</v>
      </c>
      <c r="BG1138" s="18">
        <v>14.346590909090899</v>
      </c>
      <c r="BH1138" s="18">
        <v>316.25</v>
      </c>
    </row>
    <row r="1139" spans="1:60" x14ac:dyDescent="0.2">
      <c r="A1139" s="18" t="s">
        <v>200</v>
      </c>
      <c r="B1139" s="3">
        <v>74</v>
      </c>
      <c r="C1139" s="18" t="s">
        <v>37</v>
      </c>
      <c r="D1139" s="18" t="s">
        <v>307</v>
      </c>
      <c r="E1139" s="18" t="s">
        <v>311</v>
      </c>
      <c r="F1139" s="18" t="s">
        <v>312</v>
      </c>
      <c r="G1139" s="18">
        <v>113.272727272727</v>
      </c>
      <c r="H1139" s="18">
        <v>240.227272727273</v>
      </c>
      <c r="I1139" s="18">
        <v>353.5</v>
      </c>
      <c r="J1139" s="18">
        <v>52.277086677367599</v>
      </c>
      <c r="K1139" s="18">
        <v>53.334247871334</v>
      </c>
      <c r="L1139" s="18">
        <v>52.995499549955198</v>
      </c>
      <c r="M1139" s="18">
        <v>9.1818181818181799</v>
      </c>
      <c r="N1139" s="18">
        <v>24.386363636363601</v>
      </c>
      <c r="O1139" s="18">
        <v>26.886363636363601</v>
      </c>
      <c r="P1139" s="18">
        <v>35.704545454545503</v>
      </c>
      <c r="Q1139" s="18">
        <v>17.113636363636399</v>
      </c>
      <c r="R1139" s="18"/>
      <c r="S1139" s="18">
        <v>19.363636363636399</v>
      </c>
      <c r="T1139" s="18">
        <v>52.090909090909101</v>
      </c>
      <c r="U1139" s="18">
        <v>48.886363636363598</v>
      </c>
      <c r="V1139" s="18">
        <v>61.318181818181799</v>
      </c>
      <c r="W1139" s="18">
        <v>58.568181818181799</v>
      </c>
      <c r="X1139" s="18"/>
      <c r="Y1139" s="18">
        <v>308.88636363636402</v>
      </c>
      <c r="Z1139" s="18">
        <v>29.318181818181799</v>
      </c>
      <c r="AA1139" s="18">
        <v>15.295454545454501</v>
      </c>
      <c r="AB1139" s="18">
        <v>102.295454545455</v>
      </c>
      <c r="AC1139" s="18">
        <v>102.204545454545</v>
      </c>
      <c r="AD1139" s="18">
        <v>4.1363636363636402</v>
      </c>
      <c r="AE1139" s="18">
        <v>129.25</v>
      </c>
      <c r="AF1139" s="18">
        <v>13.181818181818199</v>
      </c>
      <c r="AG1139" s="18">
        <v>0.18181818181818199</v>
      </c>
      <c r="AH1139" s="18">
        <v>0.5</v>
      </c>
      <c r="AI1139" s="18"/>
      <c r="AJ1139" s="18">
        <v>1.75</v>
      </c>
      <c r="AK1139" s="18"/>
      <c r="AL1139" s="18"/>
      <c r="AM1139" s="18"/>
      <c r="AN1139" s="18"/>
      <c r="AO1139" s="18"/>
      <c r="AP1139" s="18">
        <v>353.5</v>
      </c>
      <c r="AQ1139" s="18"/>
      <c r="AR1139" s="18"/>
      <c r="AS1139" s="18"/>
      <c r="AT1139" s="18"/>
      <c r="AU1139" s="18"/>
      <c r="AV1139" s="18"/>
      <c r="AW1139" s="18"/>
      <c r="AX1139" s="18"/>
      <c r="AY1139" s="18"/>
      <c r="AZ1139" s="18"/>
      <c r="BA1139" s="18"/>
      <c r="BB1139" s="18"/>
      <c r="BC1139" s="18">
        <v>347.09090909090901</v>
      </c>
      <c r="BD1139" s="18">
        <v>6.4090909090909101</v>
      </c>
      <c r="BE1139" s="18">
        <v>30.25</v>
      </c>
      <c r="BF1139" s="18">
        <v>69.840909090909093</v>
      </c>
      <c r="BG1139" s="18">
        <v>36.840909090909101</v>
      </c>
      <c r="BH1139" s="18">
        <v>216.56818181818201</v>
      </c>
    </row>
    <row r="1140" spans="1:60" x14ac:dyDescent="0.2">
      <c r="A1140" s="18" t="s">
        <v>200</v>
      </c>
      <c r="B1140" s="3">
        <v>75</v>
      </c>
      <c r="C1140" s="18" t="s">
        <v>38</v>
      </c>
      <c r="D1140" s="18" t="s">
        <v>307</v>
      </c>
      <c r="E1140" s="18" t="s">
        <v>311</v>
      </c>
      <c r="F1140" s="18" t="s">
        <v>312</v>
      </c>
      <c r="G1140" s="18">
        <v>157</v>
      </c>
      <c r="H1140" s="18">
        <v>349.97727272727298</v>
      </c>
      <c r="I1140" s="18">
        <v>506.97727272727298</v>
      </c>
      <c r="J1140" s="18">
        <v>48.8784018529241</v>
      </c>
      <c r="K1140" s="18">
        <v>52.756672511201998</v>
      </c>
      <c r="L1140" s="18">
        <v>51.5556551755055</v>
      </c>
      <c r="M1140" s="18">
        <v>11.136363636363599</v>
      </c>
      <c r="N1140" s="18">
        <v>44.522727272727302</v>
      </c>
      <c r="O1140" s="18">
        <v>58.045454545454497</v>
      </c>
      <c r="P1140" s="18">
        <v>36.022727272727302</v>
      </c>
      <c r="Q1140" s="18">
        <v>7.2727272727272698</v>
      </c>
      <c r="R1140" s="18"/>
      <c r="S1140" s="18">
        <v>23.954545454545499</v>
      </c>
      <c r="T1140" s="18">
        <v>77.704545454545496</v>
      </c>
      <c r="U1140" s="18">
        <v>95.704545454545496</v>
      </c>
      <c r="V1140" s="18">
        <v>84.636363636363598</v>
      </c>
      <c r="W1140" s="18">
        <v>67.977272727272705</v>
      </c>
      <c r="X1140" s="18"/>
      <c r="Y1140" s="18">
        <v>441.56818181818198</v>
      </c>
      <c r="Z1140" s="18">
        <v>50.159090909090899</v>
      </c>
      <c r="AA1140" s="18">
        <v>15.25</v>
      </c>
      <c r="AB1140" s="18">
        <v>214.18181818181799</v>
      </c>
      <c r="AC1140" s="18">
        <v>214.45454545454501</v>
      </c>
      <c r="AD1140" s="18"/>
      <c r="AE1140" s="18">
        <v>74.590909090909093</v>
      </c>
      <c r="AF1140" s="18">
        <v>3.6590909090909101</v>
      </c>
      <c r="AG1140" s="18">
        <v>9.0909090909090898E-2</v>
      </c>
      <c r="AH1140" s="18"/>
      <c r="AI1140" s="18"/>
      <c r="AJ1140" s="18"/>
      <c r="AK1140" s="18"/>
      <c r="AL1140" s="18"/>
      <c r="AM1140" s="18"/>
      <c r="AN1140" s="18"/>
      <c r="AO1140" s="18"/>
      <c r="AP1140" s="18"/>
      <c r="AQ1140" s="18"/>
      <c r="AR1140" s="18"/>
      <c r="AS1140" s="18"/>
      <c r="AT1140" s="18"/>
      <c r="AU1140" s="18"/>
      <c r="AV1140" s="18">
        <v>506.97727272727298</v>
      </c>
      <c r="AW1140" s="18"/>
      <c r="AX1140" s="18"/>
      <c r="AY1140" s="18"/>
      <c r="AZ1140" s="18"/>
      <c r="BA1140" s="18"/>
      <c r="BB1140" s="18"/>
      <c r="BC1140" s="18">
        <v>484.79545454545502</v>
      </c>
      <c r="BD1140" s="18">
        <v>22.181818181818201</v>
      </c>
      <c r="BE1140" s="18">
        <v>8.4772727272727302</v>
      </c>
      <c r="BF1140" s="18">
        <v>29.227272727272702</v>
      </c>
      <c r="BG1140" s="18">
        <v>9.6818181818181799</v>
      </c>
      <c r="BH1140" s="18">
        <v>459.59090909090901</v>
      </c>
    </row>
    <row r="1141" spans="1:60" x14ac:dyDescent="0.2">
      <c r="A1141" s="18" t="s">
        <v>200</v>
      </c>
      <c r="B1141" s="3">
        <v>76</v>
      </c>
      <c r="C1141" s="18" t="s">
        <v>39</v>
      </c>
      <c r="D1141" s="18" t="s">
        <v>307</v>
      </c>
      <c r="E1141" s="18" t="s">
        <v>311</v>
      </c>
      <c r="F1141" s="18" t="s">
        <v>312</v>
      </c>
      <c r="G1141" s="18">
        <v>153.15909090909099</v>
      </c>
      <c r="H1141" s="18">
        <v>235.90909090909099</v>
      </c>
      <c r="I1141" s="18">
        <v>389.06818181818198</v>
      </c>
      <c r="J1141" s="18">
        <v>50.563881881584798</v>
      </c>
      <c r="K1141" s="18">
        <v>53.857803468208097</v>
      </c>
      <c r="L1141" s="18">
        <v>52.561130907179198</v>
      </c>
      <c r="M1141" s="18">
        <v>10.75</v>
      </c>
      <c r="N1141" s="18">
        <v>33.931818181818201</v>
      </c>
      <c r="O1141" s="18">
        <v>49.727272727272698</v>
      </c>
      <c r="P1141" s="18">
        <v>48.977272727272698</v>
      </c>
      <c r="Q1141" s="18">
        <v>9.7727272727272698</v>
      </c>
      <c r="R1141" s="18"/>
      <c r="S1141" s="18">
        <v>8.5</v>
      </c>
      <c r="T1141" s="18">
        <v>52.477272727272698</v>
      </c>
      <c r="U1141" s="18">
        <v>55.772727272727302</v>
      </c>
      <c r="V1141" s="18">
        <v>68.386363636363598</v>
      </c>
      <c r="W1141" s="18">
        <v>50.772727272727302</v>
      </c>
      <c r="X1141" s="18"/>
      <c r="Y1141" s="18">
        <v>360.81818181818198</v>
      </c>
      <c r="Z1141" s="18">
        <v>25.204545454545499</v>
      </c>
      <c r="AA1141" s="18">
        <v>3.0454545454545499</v>
      </c>
      <c r="AB1141" s="18">
        <v>185.04545454545499</v>
      </c>
      <c r="AC1141" s="18">
        <v>97.75</v>
      </c>
      <c r="AD1141" s="18">
        <v>31.5</v>
      </c>
      <c r="AE1141" s="18">
        <v>74.772727272727295</v>
      </c>
      <c r="AF1141" s="18"/>
      <c r="AG1141" s="18"/>
      <c r="AH1141" s="18"/>
      <c r="AI1141" s="18"/>
      <c r="AJ1141" s="18"/>
      <c r="AK1141" s="18"/>
      <c r="AL1141" s="18"/>
      <c r="AM1141" s="18"/>
      <c r="AN1141" s="18"/>
      <c r="AO1141" s="18"/>
      <c r="AP1141" s="18"/>
      <c r="AQ1141" s="18"/>
      <c r="AR1141" s="18"/>
      <c r="AS1141" s="18"/>
      <c r="AT1141" s="18"/>
      <c r="AU1141" s="18"/>
      <c r="AV1141" s="18"/>
      <c r="AW1141" s="18">
        <v>389.06818181818198</v>
      </c>
      <c r="AX1141" s="18"/>
      <c r="AY1141" s="18"/>
      <c r="AZ1141" s="18"/>
      <c r="BA1141" s="18"/>
      <c r="BB1141" s="18"/>
      <c r="BC1141" s="18">
        <v>368.13636363636402</v>
      </c>
      <c r="BD1141" s="18">
        <v>20.931818181818201</v>
      </c>
      <c r="BE1141" s="18">
        <v>9.4318181818181799</v>
      </c>
      <c r="BF1141" s="18">
        <v>81.75</v>
      </c>
      <c r="BG1141" s="18">
        <v>10.25</v>
      </c>
      <c r="BH1141" s="18">
        <v>287.63636363636402</v>
      </c>
    </row>
    <row r="1142" spans="1:60" x14ac:dyDescent="0.2">
      <c r="A1142" s="18" t="s">
        <v>200</v>
      </c>
      <c r="B1142" s="3">
        <v>77</v>
      </c>
      <c r="C1142" s="18" t="s">
        <v>40</v>
      </c>
      <c r="D1142" s="18" t="s">
        <v>307</v>
      </c>
      <c r="E1142" s="18" t="s">
        <v>311</v>
      </c>
      <c r="F1142" s="18" t="s">
        <v>312</v>
      </c>
      <c r="G1142" s="18">
        <v>120.534602272727</v>
      </c>
      <c r="H1142" s="18">
        <v>144.550625</v>
      </c>
      <c r="I1142" s="18">
        <v>265.08522727272702</v>
      </c>
      <c r="J1142" s="18">
        <v>45.1917404894577</v>
      </c>
      <c r="K1142" s="18">
        <v>51.389241972870003</v>
      </c>
      <c r="L1142" s="18">
        <v>48.571229878898301</v>
      </c>
      <c r="M1142" s="18">
        <v>26.131136363636401</v>
      </c>
      <c r="N1142" s="18">
        <v>31.4448863636364</v>
      </c>
      <c r="O1142" s="18">
        <v>33.571136363636398</v>
      </c>
      <c r="P1142" s="18">
        <v>24.601647727272699</v>
      </c>
      <c r="Q1142" s="18">
        <v>4.7857954545454504</v>
      </c>
      <c r="R1142" s="18"/>
      <c r="S1142" s="18">
        <v>16.894147727272699</v>
      </c>
      <c r="T1142" s="18">
        <v>27.288863636363601</v>
      </c>
      <c r="U1142" s="18">
        <v>41.1078977272727</v>
      </c>
      <c r="V1142" s="18">
        <v>33.582840909090898</v>
      </c>
      <c r="W1142" s="18">
        <v>25.676874999999999</v>
      </c>
      <c r="X1142" s="18"/>
      <c r="Y1142" s="18">
        <v>257.50857954545501</v>
      </c>
      <c r="Z1142" s="18">
        <v>5.5209659090909096</v>
      </c>
      <c r="AA1142" s="18">
        <v>2.0556818181818199</v>
      </c>
      <c r="AB1142" s="18">
        <v>55.614261363636402</v>
      </c>
      <c r="AC1142" s="18">
        <v>68.050113636363605</v>
      </c>
      <c r="AD1142" s="18">
        <v>0.78340909090909105</v>
      </c>
      <c r="AE1142" s="18">
        <v>128.366022727272</v>
      </c>
      <c r="AF1142" s="18">
        <v>8.5620454545454603</v>
      </c>
      <c r="AG1142" s="18">
        <v>2.0168181818181798</v>
      </c>
      <c r="AH1142" s="18"/>
      <c r="AI1142" s="18"/>
      <c r="AJ1142" s="18">
        <v>1.69255681818182</v>
      </c>
      <c r="AK1142" s="18"/>
      <c r="AL1142" s="18"/>
      <c r="AM1142" s="18"/>
      <c r="AN1142" s="18"/>
      <c r="AO1142" s="18"/>
      <c r="AP1142" s="18"/>
      <c r="AQ1142" s="18"/>
      <c r="AR1142" s="18"/>
      <c r="AS1142" s="18"/>
      <c r="AT1142" s="18"/>
      <c r="AU1142" s="18"/>
      <c r="AV1142" s="18"/>
      <c r="AW1142" s="18"/>
      <c r="AX1142" s="18"/>
      <c r="AY1142" s="18"/>
      <c r="AZ1142" s="18">
        <v>9.0921590909090906</v>
      </c>
      <c r="BA1142" s="18">
        <v>255.99306818181799</v>
      </c>
      <c r="BB1142" s="18"/>
      <c r="BC1142" s="18">
        <v>259.34443181818199</v>
      </c>
      <c r="BD1142" s="18">
        <v>5.7407954545454496</v>
      </c>
      <c r="BE1142" s="18">
        <v>43.106022727272801</v>
      </c>
      <c r="BF1142" s="18">
        <v>30.803863636363602</v>
      </c>
      <c r="BG1142" s="18">
        <v>8.6029545454545406</v>
      </c>
      <c r="BH1142" s="18">
        <v>182.57238636363601</v>
      </c>
    </row>
    <row r="1143" spans="1:60" x14ac:dyDescent="0.2">
      <c r="A1143" s="18" t="s">
        <v>200</v>
      </c>
      <c r="B1143" s="3">
        <v>78</v>
      </c>
      <c r="C1143" s="18" t="s">
        <v>41</v>
      </c>
      <c r="D1143" s="18" t="s">
        <v>307</v>
      </c>
      <c r="E1143" s="18" t="s">
        <v>311</v>
      </c>
      <c r="F1143" s="18" t="s">
        <v>312</v>
      </c>
      <c r="G1143" s="18">
        <v>146.18181818181799</v>
      </c>
      <c r="H1143" s="18">
        <v>303.77272727272702</v>
      </c>
      <c r="I1143" s="18">
        <v>449.95454545454498</v>
      </c>
      <c r="J1143" s="18">
        <v>44.125621890547201</v>
      </c>
      <c r="K1143" s="18">
        <v>46.427652251982799</v>
      </c>
      <c r="L1143" s="18">
        <v>45.679765632892298</v>
      </c>
      <c r="M1143" s="18">
        <v>23.681818181818201</v>
      </c>
      <c r="N1143" s="18">
        <v>59.886363636363598</v>
      </c>
      <c r="O1143" s="18">
        <v>33.977272727272698</v>
      </c>
      <c r="P1143" s="18">
        <v>27.886363636363601</v>
      </c>
      <c r="Q1143" s="18">
        <v>0.75</v>
      </c>
      <c r="R1143" s="18"/>
      <c r="S1143" s="18">
        <v>39.795454545454497</v>
      </c>
      <c r="T1143" s="18">
        <v>110.59090909090899</v>
      </c>
      <c r="U1143" s="18">
        <v>70.704545454545496</v>
      </c>
      <c r="V1143" s="18">
        <v>65.272727272727295</v>
      </c>
      <c r="W1143" s="18">
        <v>17.409090909090899</v>
      </c>
      <c r="X1143" s="18"/>
      <c r="Y1143" s="18">
        <v>424.36363636363598</v>
      </c>
      <c r="Z1143" s="18">
        <v>22.818181818181799</v>
      </c>
      <c r="AA1143" s="18">
        <v>2.7727272727272698</v>
      </c>
      <c r="AB1143" s="18">
        <v>219.477272727273</v>
      </c>
      <c r="AC1143" s="18">
        <v>195.477272727273</v>
      </c>
      <c r="AD1143" s="18">
        <v>20.181818181818201</v>
      </c>
      <c r="AE1143" s="18">
        <v>14.818181818181801</v>
      </c>
      <c r="AF1143" s="18"/>
      <c r="AG1143" s="18"/>
      <c r="AH1143" s="18"/>
      <c r="AI1143" s="18"/>
      <c r="AJ1143" s="18"/>
      <c r="AK1143" s="18"/>
      <c r="AL1143" s="18"/>
      <c r="AM1143" s="18"/>
      <c r="AN1143" s="18"/>
      <c r="AO1143" s="18"/>
      <c r="AP1143" s="18"/>
      <c r="AQ1143" s="18"/>
      <c r="AR1143" s="18">
        <v>15.636363636363599</v>
      </c>
      <c r="AS1143" s="18"/>
      <c r="AT1143" s="18">
        <v>434.31818181818198</v>
      </c>
      <c r="AU1143" s="18"/>
      <c r="AV1143" s="18"/>
      <c r="AW1143" s="18"/>
      <c r="AX1143" s="18"/>
      <c r="AY1143" s="18"/>
      <c r="AZ1143" s="18"/>
      <c r="BA1143" s="18"/>
      <c r="BB1143" s="18"/>
      <c r="BC1143" s="18">
        <v>401.79545454545502</v>
      </c>
      <c r="BD1143" s="18">
        <v>48.159090909090899</v>
      </c>
      <c r="BE1143" s="18">
        <v>20.022727272727298</v>
      </c>
      <c r="BF1143" s="18">
        <v>40.840909090909101</v>
      </c>
      <c r="BG1143" s="18">
        <v>37.318181818181799</v>
      </c>
      <c r="BH1143" s="18">
        <v>351.77272727272702</v>
      </c>
    </row>
    <row r="1144" spans="1:60" x14ac:dyDescent="0.2">
      <c r="A1144" s="18" t="s">
        <v>200</v>
      </c>
      <c r="B1144" s="3">
        <v>79</v>
      </c>
      <c r="C1144" s="18" t="s">
        <v>42</v>
      </c>
      <c r="D1144" s="18" t="s">
        <v>307</v>
      </c>
      <c r="E1144" s="18" t="s">
        <v>311</v>
      </c>
      <c r="F1144" s="18" t="s">
        <v>312</v>
      </c>
      <c r="G1144" s="18">
        <v>96.261363636363598</v>
      </c>
      <c r="H1144" s="18">
        <v>164.92045454545499</v>
      </c>
      <c r="I1144" s="18">
        <v>261.18181818181802</v>
      </c>
      <c r="J1144" s="18">
        <v>40.307401723527299</v>
      </c>
      <c r="K1144" s="18">
        <v>45.301591676428103</v>
      </c>
      <c r="L1144" s="18">
        <v>43.460929342151097</v>
      </c>
      <c r="M1144" s="18">
        <v>37.375</v>
      </c>
      <c r="N1144" s="18">
        <v>26.909090909090899</v>
      </c>
      <c r="O1144" s="18">
        <v>21.522727272727298</v>
      </c>
      <c r="P1144" s="18">
        <v>8.25</v>
      </c>
      <c r="Q1144" s="18">
        <v>2.2045454545454501</v>
      </c>
      <c r="R1144" s="18"/>
      <c r="S1144" s="18">
        <v>41.034090909090899</v>
      </c>
      <c r="T1144" s="18">
        <v>48.386363636363598</v>
      </c>
      <c r="U1144" s="18">
        <v>33.113636363636402</v>
      </c>
      <c r="V1144" s="18">
        <v>26.136363636363601</v>
      </c>
      <c r="W1144" s="18">
        <v>16.25</v>
      </c>
      <c r="X1144" s="18"/>
      <c r="Y1144" s="18">
        <v>250.5</v>
      </c>
      <c r="Z1144" s="18">
        <v>9.2272727272727302</v>
      </c>
      <c r="AA1144" s="18">
        <v>1.4545454545454499</v>
      </c>
      <c r="AB1144" s="18">
        <v>47.931818181818201</v>
      </c>
      <c r="AC1144" s="18">
        <v>69.545454545454504</v>
      </c>
      <c r="AD1144" s="18">
        <v>0.11363636363636399</v>
      </c>
      <c r="AE1144" s="18">
        <v>105.25</v>
      </c>
      <c r="AF1144" s="18">
        <v>34.977272727272698</v>
      </c>
      <c r="AG1144" s="18">
        <v>3.3636363636363602</v>
      </c>
      <c r="AH1144" s="18"/>
      <c r="AI1144" s="18"/>
      <c r="AJ1144" s="18"/>
      <c r="AK1144" s="18"/>
      <c r="AL1144" s="18"/>
      <c r="AM1144" s="18"/>
      <c r="AN1144" s="18"/>
      <c r="AO1144" s="18">
        <v>261.18181818181802</v>
      </c>
      <c r="AP1144" s="18"/>
      <c r="AQ1144" s="18"/>
      <c r="AR1144" s="18"/>
      <c r="AS1144" s="18"/>
      <c r="AT1144" s="18"/>
      <c r="AU1144" s="18"/>
      <c r="AV1144" s="18"/>
      <c r="AW1144" s="18"/>
      <c r="AX1144" s="18"/>
      <c r="AY1144" s="18"/>
      <c r="AZ1144" s="18"/>
      <c r="BA1144" s="18"/>
      <c r="BB1144" s="18"/>
      <c r="BC1144" s="18">
        <v>241.09090909090901</v>
      </c>
      <c r="BD1144" s="18">
        <v>20.090909090909101</v>
      </c>
      <c r="BE1144" s="18">
        <v>10.568181818181801</v>
      </c>
      <c r="BF1144" s="18">
        <v>7.8181818181818201</v>
      </c>
      <c r="BG1144" s="18">
        <v>3.6818181818181799</v>
      </c>
      <c r="BH1144" s="18">
        <v>239.113636363636</v>
      </c>
    </row>
    <row r="1145" spans="1:60" x14ac:dyDescent="0.2">
      <c r="A1145" s="18" t="s">
        <v>200</v>
      </c>
      <c r="B1145" s="3">
        <v>80</v>
      </c>
      <c r="C1145" s="18" t="s">
        <v>43</v>
      </c>
      <c r="D1145" s="18" t="s">
        <v>307</v>
      </c>
      <c r="E1145" s="18" t="s">
        <v>311</v>
      </c>
      <c r="F1145" s="18" t="s">
        <v>312</v>
      </c>
      <c r="G1145" s="18">
        <v>139.136363636364</v>
      </c>
      <c r="H1145" s="18">
        <v>216.40909090909099</v>
      </c>
      <c r="I1145" s="18">
        <v>355.54545454545502</v>
      </c>
      <c r="J1145" s="18">
        <v>50.481705325057199</v>
      </c>
      <c r="K1145" s="18">
        <v>53.824721697122499</v>
      </c>
      <c r="L1145" s="18">
        <v>52.516491945793902</v>
      </c>
      <c r="M1145" s="18">
        <v>11.25</v>
      </c>
      <c r="N1145" s="18">
        <v>40.863636363636402</v>
      </c>
      <c r="O1145" s="18">
        <v>35.568181818181799</v>
      </c>
      <c r="P1145" s="18">
        <v>26.727272727272702</v>
      </c>
      <c r="Q1145" s="18">
        <v>24.727272727272702</v>
      </c>
      <c r="R1145" s="18"/>
      <c r="S1145" s="18">
        <v>18.477272727272702</v>
      </c>
      <c r="T1145" s="18">
        <v>46.568181818181799</v>
      </c>
      <c r="U1145" s="18">
        <v>40.590909090909101</v>
      </c>
      <c r="V1145" s="18">
        <v>52.454545454545503</v>
      </c>
      <c r="W1145" s="18">
        <v>58.318181818181799</v>
      </c>
      <c r="X1145" s="18"/>
      <c r="Y1145" s="18">
        <v>346.68181818181802</v>
      </c>
      <c r="Z1145" s="18">
        <v>8.6363636363636402</v>
      </c>
      <c r="AA1145" s="18">
        <v>0.22727272727272699</v>
      </c>
      <c r="AB1145" s="18">
        <v>119.5</v>
      </c>
      <c r="AC1145" s="18">
        <v>176.477272727273</v>
      </c>
      <c r="AD1145" s="18">
        <v>2.1818181818181799</v>
      </c>
      <c r="AE1145" s="18">
        <v>57.386363636363598</v>
      </c>
      <c r="AF1145" s="18"/>
      <c r="AG1145" s="18"/>
      <c r="AH1145" s="18"/>
      <c r="AI1145" s="18"/>
      <c r="AJ1145" s="18"/>
      <c r="AK1145" s="18"/>
      <c r="AL1145" s="18">
        <v>316.25</v>
      </c>
      <c r="AM1145" s="18">
        <v>39.295454545454497</v>
      </c>
      <c r="AN1145" s="18"/>
      <c r="AO1145" s="18"/>
      <c r="AP1145" s="18"/>
      <c r="AQ1145" s="18"/>
      <c r="AR1145" s="18"/>
      <c r="AS1145" s="18"/>
      <c r="AT1145" s="18"/>
      <c r="AU1145" s="18"/>
      <c r="AV1145" s="18"/>
      <c r="AW1145" s="18"/>
      <c r="AX1145" s="18"/>
      <c r="AY1145" s="18"/>
      <c r="AZ1145" s="18"/>
      <c r="BA1145" s="18"/>
      <c r="BB1145" s="18"/>
      <c r="BC1145" s="18">
        <v>342.09090909090901</v>
      </c>
      <c r="BD1145" s="18">
        <v>13.454545454545499</v>
      </c>
      <c r="BE1145" s="18">
        <v>6.5454545454545503</v>
      </c>
      <c r="BF1145" s="18">
        <v>22.068181818181799</v>
      </c>
      <c r="BG1145" s="18">
        <v>10.9772727272727</v>
      </c>
      <c r="BH1145" s="18">
        <v>315.95454545454498</v>
      </c>
    </row>
    <row r="1146" spans="1:60" x14ac:dyDescent="0.2">
      <c r="A1146" s="18" t="s">
        <v>200</v>
      </c>
      <c r="B1146" s="3">
        <v>81</v>
      </c>
      <c r="C1146" s="18" t="s">
        <v>44</v>
      </c>
      <c r="D1146" s="18" t="s">
        <v>307</v>
      </c>
      <c r="E1146" s="18" t="s">
        <v>311</v>
      </c>
      <c r="F1146" s="18" t="s">
        <v>312</v>
      </c>
      <c r="G1146" s="18">
        <v>169.20454545454501</v>
      </c>
      <c r="H1146" s="18">
        <v>273.93181818181802</v>
      </c>
      <c r="I1146" s="18">
        <v>443.13636363636402</v>
      </c>
      <c r="J1146" s="18">
        <v>43.584687709872398</v>
      </c>
      <c r="K1146" s="18">
        <v>46.892889736995002</v>
      </c>
      <c r="L1146" s="18">
        <v>45.629705610832197</v>
      </c>
      <c r="M1146" s="18">
        <v>48.886363636363598</v>
      </c>
      <c r="N1146" s="18">
        <v>44.409090909090899</v>
      </c>
      <c r="O1146" s="18">
        <v>39.818181818181799</v>
      </c>
      <c r="P1146" s="18">
        <v>31.704545454545499</v>
      </c>
      <c r="Q1146" s="18">
        <v>4.3863636363636402</v>
      </c>
      <c r="R1146" s="18"/>
      <c r="S1146" s="18">
        <v>54.409090909090899</v>
      </c>
      <c r="T1146" s="18">
        <v>65.840909090909093</v>
      </c>
      <c r="U1146" s="18">
        <v>70.25</v>
      </c>
      <c r="V1146" s="18">
        <v>65.386363636363598</v>
      </c>
      <c r="W1146" s="18">
        <v>18.045454545454501</v>
      </c>
      <c r="X1146" s="18"/>
      <c r="Y1146" s="18">
        <v>396.11363636363598</v>
      </c>
      <c r="Z1146" s="18">
        <v>33.727272727272698</v>
      </c>
      <c r="AA1146" s="18">
        <v>13.295454545454501</v>
      </c>
      <c r="AB1146" s="18">
        <v>64.340909090909093</v>
      </c>
      <c r="AC1146" s="18">
        <v>157.68181818181799</v>
      </c>
      <c r="AD1146" s="18"/>
      <c r="AE1146" s="18">
        <v>211.636363636364</v>
      </c>
      <c r="AF1146" s="18">
        <v>6.0454545454545503</v>
      </c>
      <c r="AG1146" s="18">
        <v>3.0454545454545499</v>
      </c>
      <c r="AH1146" s="18"/>
      <c r="AI1146" s="18"/>
      <c r="AJ1146" s="18">
        <v>0.38636363636363602</v>
      </c>
      <c r="AK1146" s="18"/>
      <c r="AL1146" s="18">
        <v>16.477272727272702</v>
      </c>
      <c r="AM1146" s="18">
        <v>297.86363636363598</v>
      </c>
      <c r="AN1146" s="18">
        <v>28.340909090909101</v>
      </c>
      <c r="AO1146" s="18"/>
      <c r="AP1146" s="18"/>
      <c r="AQ1146" s="18"/>
      <c r="AR1146" s="18">
        <v>45.045454545454497</v>
      </c>
      <c r="AS1146" s="18"/>
      <c r="AT1146" s="18"/>
      <c r="AU1146" s="18"/>
      <c r="AV1146" s="18"/>
      <c r="AW1146" s="18">
        <v>55.409090909090899</v>
      </c>
      <c r="AX1146" s="18"/>
      <c r="AY1146" s="18"/>
      <c r="AZ1146" s="18"/>
      <c r="BA1146" s="18"/>
      <c r="BB1146" s="18"/>
      <c r="BC1146" s="18">
        <v>434.59090909090901</v>
      </c>
      <c r="BD1146" s="18">
        <v>8.5454545454545503</v>
      </c>
      <c r="BE1146" s="18">
        <v>46.886363636363598</v>
      </c>
      <c r="BF1146" s="18">
        <v>62.340909090909101</v>
      </c>
      <c r="BG1146" s="18">
        <v>71.340909090909093</v>
      </c>
      <c r="BH1146" s="18">
        <v>262.56818181818198</v>
      </c>
    </row>
    <row r="1147" spans="1:60" x14ac:dyDescent="0.2">
      <c r="A1147" s="18" t="s">
        <v>200</v>
      </c>
      <c r="B1147" s="3">
        <v>82</v>
      </c>
      <c r="C1147" s="18" t="s">
        <v>45</v>
      </c>
      <c r="D1147" s="18" t="s">
        <v>307</v>
      </c>
      <c r="E1147" s="18" t="s">
        <v>311</v>
      </c>
      <c r="F1147" s="18" t="s">
        <v>312</v>
      </c>
      <c r="G1147" s="18">
        <v>143.692045454545</v>
      </c>
      <c r="H1147" s="18">
        <v>162.36079545454501</v>
      </c>
      <c r="I1147" s="18">
        <v>306.052840909091</v>
      </c>
      <c r="J1147" s="18">
        <v>53.911853790856497</v>
      </c>
      <c r="K1147" s="18">
        <v>52.594582771954997</v>
      </c>
      <c r="L1147" s="18">
        <v>53.213042533876298</v>
      </c>
      <c r="M1147" s="18">
        <v>9.9499999999999993</v>
      </c>
      <c r="N1147" s="18">
        <v>18.017045454545499</v>
      </c>
      <c r="O1147" s="18">
        <v>44.554545454545497</v>
      </c>
      <c r="P1147" s="18">
        <v>46.409090909090899</v>
      </c>
      <c r="Q1147" s="18">
        <v>24.761363636363601</v>
      </c>
      <c r="R1147" s="18"/>
      <c r="S1147" s="18">
        <v>14.068181818181801</v>
      </c>
      <c r="T1147" s="18">
        <v>36.525568181818201</v>
      </c>
      <c r="U1147" s="18">
        <v>30.443181818181799</v>
      </c>
      <c r="V1147" s="18">
        <v>48.164772727272698</v>
      </c>
      <c r="W1147" s="18">
        <v>33.159090909090899</v>
      </c>
      <c r="X1147" s="18"/>
      <c r="Y1147" s="18">
        <v>232.410795454545</v>
      </c>
      <c r="Z1147" s="18">
        <v>59.096590909090899</v>
      </c>
      <c r="AA1147" s="18">
        <v>14.545454545454501</v>
      </c>
      <c r="AB1147" s="18">
        <v>70.926136363636402</v>
      </c>
      <c r="AC1147" s="18">
        <v>144.636363636364</v>
      </c>
      <c r="AD1147" s="18">
        <v>5.1136363636363598E-2</v>
      </c>
      <c r="AE1147" s="18">
        <v>76.643749999999997</v>
      </c>
      <c r="AF1147" s="18">
        <v>12.795454545454501</v>
      </c>
      <c r="AG1147" s="18">
        <v>0.18181818181818199</v>
      </c>
      <c r="AH1147" s="18"/>
      <c r="AI1147" s="18"/>
      <c r="AJ1147" s="18">
        <v>0.81818181818181801</v>
      </c>
      <c r="AK1147" s="18"/>
      <c r="AL1147" s="18"/>
      <c r="AM1147" s="18"/>
      <c r="AN1147" s="18"/>
      <c r="AO1147" s="18"/>
      <c r="AP1147" s="18"/>
      <c r="AQ1147" s="18"/>
      <c r="AR1147" s="18">
        <v>305.848295454545</v>
      </c>
      <c r="AS1147" s="18">
        <v>0.204545454545455</v>
      </c>
      <c r="AT1147" s="18"/>
      <c r="AU1147" s="18"/>
      <c r="AV1147" s="18"/>
      <c r="AW1147" s="18"/>
      <c r="AX1147" s="18"/>
      <c r="AY1147" s="18"/>
      <c r="AZ1147" s="18"/>
      <c r="BA1147" s="18"/>
      <c r="BB1147" s="18"/>
      <c r="BC1147" s="18">
        <v>304.68920454545503</v>
      </c>
      <c r="BD1147" s="18">
        <v>1.36363636363636</v>
      </c>
      <c r="BE1147" s="18">
        <v>11.1994318181818</v>
      </c>
      <c r="BF1147" s="18">
        <v>63.285227272727298</v>
      </c>
      <c r="BG1147" s="18">
        <v>17.340909090909101</v>
      </c>
      <c r="BH1147" s="18">
        <v>214.227272727273</v>
      </c>
    </row>
    <row r="1148" spans="1:60" x14ac:dyDescent="0.2">
      <c r="A1148" s="18" t="s">
        <v>200</v>
      </c>
      <c r="B1148" s="3">
        <v>83</v>
      </c>
      <c r="C1148" s="18" t="s">
        <v>46</v>
      </c>
      <c r="D1148" s="18" t="s">
        <v>307</v>
      </c>
      <c r="E1148" s="18" t="s">
        <v>311</v>
      </c>
      <c r="F1148" s="18" t="s">
        <v>312</v>
      </c>
      <c r="G1148" s="18">
        <v>192.28522727272701</v>
      </c>
      <c r="H1148" s="18">
        <v>260.51863636363601</v>
      </c>
      <c r="I1148" s="18">
        <v>452.803863636362</v>
      </c>
      <c r="J1148" s="18">
        <v>49.3482811401148</v>
      </c>
      <c r="K1148" s="18">
        <v>52.763223185917496</v>
      </c>
      <c r="L1148" s="18">
        <v>51.313052460502398</v>
      </c>
      <c r="M1148" s="18">
        <v>26.559090909090902</v>
      </c>
      <c r="N1148" s="18">
        <v>53.102272727272698</v>
      </c>
      <c r="O1148" s="18">
        <v>45.167045454545502</v>
      </c>
      <c r="P1148" s="18">
        <v>39.834090909090897</v>
      </c>
      <c r="Q1148" s="18">
        <v>27.6227272727273</v>
      </c>
      <c r="R1148" s="18"/>
      <c r="S1148" s="18">
        <v>27.351818181818199</v>
      </c>
      <c r="T1148" s="18">
        <v>52.2261363636364</v>
      </c>
      <c r="U1148" s="18">
        <v>51.736136363636398</v>
      </c>
      <c r="V1148" s="18">
        <v>77.730681818181793</v>
      </c>
      <c r="W1148" s="18">
        <v>51.473863636363603</v>
      </c>
      <c r="X1148" s="18"/>
      <c r="Y1148" s="18">
        <v>337.419772727272</v>
      </c>
      <c r="Z1148" s="18">
        <v>93.763636363636394</v>
      </c>
      <c r="AA1148" s="18">
        <v>21.6204545454545</v>
      </c>
      <c r="AB1148" s="18">
        <v>119.598863636364</v>
      </c>
      <c r="AC1148" s="18">
        <v>211.75</v>
      </c>
      <c r="AD1148" s="18">
        <v>2.9977272727272699</v>
      </c>
      <c r="AE1148" s="18">
        <v>110.97431818181801</v>
      </c>
      <c r="AF1148" s="18">
        <v>6.2159090909090899</v>
      </c>
      <c r="AG1148" s="18">
        <v>0.15795454545454499</v>
      </c>
      <c r="AH1148" s="18"/>
      <c r="AI1148" s="18"/>
      <c r="AJ1148" s="18">
        <v>1.10909090909091</v>
      </c>
      <c r="AK1148" s="18"/>
      <c r="AL1148" s="18"/>
      <c r="AM1148" s="18"/>
      <c r="AN1148" s="18"/>
      <c r="AO1148" s="18"/>
      <c r="AP1148" s="18"/>
      <c r="AQ1148" s="18">
        <v>452.803863636362</v>
      </c>
      <c r="AR1148" s="18"/>
      <c r="AS1148" s="18"/>
      <c r="AT1148" s="18"/>
      <c r="AU1148" s="18"/>
      <c r="AV1148" s="18"/>
      <c r="AW1148" s="18"/>
      <c r="AX1148" s="18"/>
      <c r="AY1148" s="18"/>
      <c r="AZ1148" s="18"/>
      <c r="BA1148" s="18"/>
      <c r="BB1148" s="18"/>
      <c r="BC1148" s="18">
        <v>443.73227272727098</v>
      </c>
      <c r="BD1148" s="18">
        <v>9.0715909090909097</v>
      </c>
      <c r="BE1148" s="18">
        <v>26.532954545454501</v>
      </c>
      <c r="BF1148" s="18">
        <v>90.989545454545507</v>
      </c>
      <c r="BG1148" s="18">
        <v>19.480227272727301</v>
      </c>
      <c r="BH1148" s="18">
        <v>315.80113636363598</v>
      </c>
    </row>
    <row r="1149" spans="1:60" x14ac:dyDescent="0.2">
      <c r="A1149" s="18" t="s">
        <v>200</v>
      </c>
      <c r="B1149" s="3">
        <v>84</v>
      </c>
      <c r="C1149" s="18" t="s">
        <v>47</v>
      </c>
      <c r="D1149" s="18" t="s">
        <v>307</v>
      </c>
      <c r="E1149" s="18" t="s">
        <v>311</v>
      </c>
      <c r="F1149" s="18" t="s">
        <v>312</v>
      </c>
      <c r="G1149" s="18">
        <v>164.53181818181801</v>
      </c>
      <c r="H1149" s="18">
        <v>242.63181818181801</v>
      </c>
      <c r="I1149" s="18">
        <v>407.16363636363599</v>
      </c>
      <c r="J1149" s="18">
        <v>42.679559079481699</v>
      </c>
      <c r="K1149" s="18">
        <v>47.442627250416798</v>
      </c>
      <c r="L1149" s="18">
        <v>45.517906582120602</v>
      </c>
      <c r="M1149" s="18">
        <v>42.393181818181802</v>
      </c>
      <c r="N1149" s="18">
        <v>56.054545454545497</v>
      </c>
      <c r="O1149" s="18">
        <v>41.1</v>
      </c>
      <c r="P1149" s="18">
        <v>22.074999999999999</v>
      </c>
      <c r="Q1149" s="18">
        <v>2.9090909090909101</v>
      </c>
      <c r="R1149" s="18"/>
      <c r="S1149" s="18">
        <v>34.75</v>
      </c>
      <c r="T1149" s="18">
        <v>68.590909090909093</v>
      </c>
      <c r="U1149" s="18">
        <v>69.220454545454501</v>
      </c>
      <c r="V1149" s="18">
        <v>52.843181818181797</v>
      </c>
      <c r="W1149" s="18">
        <v>17.227272727272702</v>
      </c>
      <c r="X1149" s="18"/>
      <c r="Y1149" s="18">
        <v>360.73409090909098</v>
      </c>
      <c r="Z1149" s="18">
        <v>34.177272727272701</v>
      </c>
      <c r="AA1149" s="18">
        <v>12.2522727272727</v>
      </c>
      <c r="AB1149" s="18">
        <v>78.659090909090907</v>
      </c>
      <c r="AC1149" s="18">
        <v>153.40909090909099</v>
      </c>
      <c r="AD1149" s="18"/>
      <c r="AE1149" s="18">
        <v>164.84090909090901</v>
      </c>
      <c r="AF1149" s="18">
        <v>5.8409090909090899</v>
      </c>
      <c r="AG1149" s="18">
        <v>3.4818181818181801</v>
      </c>
      <c r="AH1149" s="18">
        <v>0.31818181818181801</v>
      </c>
      <c r="AI1149" s="18"/>
      <c r="AJ1149" s="18">
        <v>0.61363636363636398</v>
      </c>
      <c r="AK1149" s="18"/>
      <c r="AL1149" s="18"/>
      <c r="AM1149" s="18"/>
      <c r="AN1149" s="18"/>
      <c r="AO1149" s="18"/>
      <c r="AP1149" s="18"/>
      <c r="AQ1149" s="18"/>
      <c r="AR1149" s="18">
        <v>35.034090909090899</v>
      </c>
      <c r="AS1149" s="18"/>
      <c r="AT1149" s="18"/>
      <c r="AU1149" s="18"/>
      <c r="AV1149" s="18"/>
      <c r="AW1149" s="18"/>
      <c r="AX1149" s="18"/>
      <c r="AY1149" s="18">
        <v>372.129545454545</v>
      </c>
      <c r="AZ1149" s="18"/>
      <c r="BA1149" s="18"/>
      <c r="BB1149" s="18"/>
      <c r="BC1149" s="18">
        <v>389.43636363636301</v>
      </c>
      <c r="BD1149" s="18">
        <v>17.727272727272702</v>
      </c>
      <c r="BE1149" s="18">
        <v>49.740909090909099</v>
      </c>
      <c r="BF1149" s="18">
        <v>63.940909090909102</v>
      </c>
      <c r="BG1149" s="18">
        <v>24.590909090909101</v>
      </c>
      <c r="BH1149" s="18">
        <v>268.89090909090902</v>
      </c>
    </row>
    <row r="1150" spans="1:60" x14ac:dyDescent="0.2">
      <c r="A1150" s="18" t="s">
        <v>200</v>
      </c>
      <c r="B1150" s="3">
        <v>85</v>
      </c>
      <c r="C1150" s="18" t="s">
        <v>48</v>
      </c>
      <c r="D1150" s="18" t="s">
        <v>307</v>
      </c>
      <c r="E1150" s="18" t="s">
        <v>311</v>
      </c>
      <c r="F1150" s="18" t="s">
        <v>312</v>
      </c>
      <c r="G1150" s="18">
        <v>97.25</v>
      </c>
      <c r="H1150" s="18">
        <v>202.323863636364</v>
      </c>
      <c r="I1150" s="18">
        <v>299.57386363636402</v>
      </c>
      <c r="J1150" s="18">
        <v>52.379060528160899</v>
      </c>
      <c r="K1150" s="18">
        <v>54.832991659412002</v>
      </c>
      <c r="L1150" s="18">
        <v>54.036377430061499</v>
      </c>
      <c r="M1150" s="18">
        <v>5.5511363636363598</v>
      </c>
      <c r="N1150" s="18">
        <v>18.261363636363601</v>
      </c>
      <c r="O1150" s="18">
        <v>25.102272727272702</v>
      </c>
      <c r="P1150" s="18">
        <v>34.835227272727302</v>
      </c>
      <c r="Q1150" s="18">
        <v>13.5</v>
      </c>
      <c r="R1150" s="18"/>
      <c r="S1150" s="18">
        <v>10.6022727272727</v>
      </c>
      <c r="T1150" s="18">
        <v>35.147727272727302</v>
      </c>
      <c r="U1150" s="18">
        <v>35.073863636363598</v>
      </c>
      <c r="V1150" s="18">
        <v>76.340909090909093</v>
      </c>
      <c r="W1150" s="18">
        <v>45.159090909090899</v>
      </c>
      <c r="X1150" s="18"/>
      <c r="Y1150" s="18">
        <v>214.49431818181799</v>
      </c>
      <c r="Z1150" s="18">
        <v>59.125</v>
      </c>
      <c r="AA1150" s="18">
        <v>25.954545454545499</v>
      </c>
      <c r="AB1150" s="18">
        <v>55.664772727272698</v>
      </c>
      <c r="AC1150" s="18">
        <v>133.10795454545499</v>
      </c>
      <c r="AD1150" s="18"/>
      <c r="AE1150" s="18">
        <v>104.03409090909101</v>
      </c>
      <c r="AF1150" s="18">
        <v>6.7670454545454497</v>
      </c>
      <c r="AG1150" s="18"/>
      <c r="AH1150" s="18"/>
      <c r="AI1150" s="18"/>
      <c r="AJ1150" s="18"/>
      <c r="AK1150" s="18"/>
      <c r="AL1150" s="18"/>
      <c r="AM1150" s="18"/>
      <c r="AN1150" s="18"/>
      <c r="AO1150" s="18"/>
      <c r="AP1150" s="18"/>
      <c r="AQ1150" s="18"/>
      <c r="AR1150" s="18">
        <v>299.57386363636402</v>
      </c>
      <c r="AS1150" s="18"/>
      <c r="AT1150" s="18"/>
      <c r="AU1150" s="18"/>
      <c r="AV1150" s="18"/>
      <c r="AW1150" s="18"/>
      <c r="AX1150" s="18"/>
      <c r="AY1150" s="18"/>
      <c r="AZ1150" s="18"/>
      <c r="BA1150" s="18"/>
      <c r="BB1150" s="18"/>
      <c r="BC1150" s="18">
        <v>296.71590909090901</v>
      </c>
      <c r="BD1150" s="18">
        <v>2.8579545454545499</v>
      </c>
      <c r="BE1150" s="18">
        <v>53.079545454545503</v>
      </c>
      <c r="BF1150" s="18">
        <v>48.176136363636402</v>
      </c>
      <c r="BG1150" s="18">
        <v>6.8181818181818201</v>
      </c>
      <c r="BH1150" s="18">
        <v>191.5</v>
      </c>
    </row>
    <row r="1151" spans="1:60" x14ac:dyDescent="0.2">
      <c r="A1151" s="18" t="s">
        <v>200</v>
      </c>
      <c r="B1151" s="3">
        <v>86</v>
      </c>
      <c r="C1151" s="18" t="s">
        <v>49</v>
      </c>
      <c r="D1151" s="18" t="s">
        <v>307</v>
      </c>
      <c r="E1151" s="18" t="s">
        <v>311</v>
      </c>
      <c r="F1151" s="18" t="s">
        <v>313</v>
      </c>
      <c r="G1151" s="18">
        <v>848.52272727272702</v>
      </c>
      <c r="H1151" s="18">
        <v>1348.52272727273</v>
      </c>
      <c r="I1151" s="18">
        <v>2197.04545454545</v>
      </c>
      <c r="J1151" s="18">
        <v>44.3645640819608</v>
      </c>
      <c r="K1151" s="18">
        <v>46.9830454200725</v>
      </c>
      <c r="L1151" s="18">
        <v>45.971759594497399</v>
      </c>
      <c r="M1151" s="18">
        <v>161.40909090909099</v>
      </c>
      <c r="N1151" s="18">
        <v>310.88636363636402</v>
      </c>
      <c r="O1151" s="18">
        <v>211.227272727273</v>
      </c>
      <c r="P1151" s="18">
        <v>133.75</v>
      </c>
      <c r="Q1151" s="18">
        <v>31.25</v>
      </c>
      <c r="R1151" s="18"/>
      <c r="S1151" s="18">
        <v>167.40909090909099</v>
      </c>
      <c r="T1151" s="18">
        <v>467.95454545454498</v>
      </c>
      <c r="U1151" s="18">
        <v>352.31818181818198</v>
      </c>
      <c r="V1151" s="18">
        <v>267.29545454545502</v>
      </c>
      <c r="W1151" s="18">
        <v>93.545454545454504</v>
      </c>
      <c r="X1151" s="18"/>
      <c r="Y1151" s="18">
        <v>2024.9090909090901</v>
      </c>
      <c r="Z1151" s="18">
        <v>143.863636363636</v>
      </c>
      <c r="AA1151" s="18">
        <v>28.272727272727298</v>
      </c>
      <c r="AB1151" s="18">
        <v>1008.20454545455</v>
      </c>
      <c r="AC1151" s="18">
        <v>502.75</v>
      </c>
      <c r="AD1151" s="18">
        <v>404.75</v>
      </c>
      <c r="AE1151" s="18">
        <v>173.79545454545499</v>
      </c>
      <c r="AF1151" s="18">
        <v>106.613636363636</v>
      </c>
      <c r="AG1151" s="18"/>
      <c r="AH1151" s="18"/>
      <c r="AI1151" s="18"/>
      <c r="AJ1151" s="18">
        <v>0.93181818181818199</v>
      </c>
      <c r="AK1151" s="18"/>
      <c r="AL1151" s="18"/>
      <c r="AM1151" s="18"/>
      <c r="AN1151" s="18"/>
      <c r="AO1151" s="18"/>
      <c r="AP1151" s="18"/>
      <c r="AQ1151" s="18"/>
      <c r="AR1151" s="18">
        <v>2165.5</v>
      </c>
      <c r="AS1151" s="18"/>
      <c r="AT1151" s="18"/>
      <c r="AU1151" s="18"/>
      <c r="AV1151" s="18"/>
      <c r="AW1151" s="18">
        <v>31.545454545454501</v>
      </c>
      <c r="AX1151" s="18"/>
      <c r="AY1151" s="18"/>
      <c r="AZ1151" s="18"/>
      <c r="BA1151" s="18"/>
      <c r="BB1151" s="18"/>
      <c r="BC1151" s="18">
        <v>1995.4318181818201</v>
      </c>
      <c r="BD1151" s="18">
        <v>201.613636363636</v>
      </c>
      <c r="BE1151" s="18">
        <v>73.727272727272705</v>
      </c>
      <c r="BF1151" s="18">
        <v>386.63636363636402</v>
      </c>
      <c r="BG1151" s="18">
        <v>186.386363636364</v>
      </c>
      <c r="BH1151" s="18">
        <v>1550.29545454545</v>
      </c>
    </row>
    <row r="1152" spans="1:60" x14ac:dyDescent="0.2">
      <c r="A1152" s="18" t="s">
        <v>200</v>
      </c>
      <c r="B1152" s="3">
        <v>87</v>
      </c>
      <c r="C1152" s="18" t="s">
        <v>50</v>
      </c>
      <c r="D1152" s="18" t="s">
        <v>307</v>
      </c>
      <c r="E1152" s="18" t="s">
        <v>311</v>
      </c>
      <c r="F1152" s="18" t="s">
        <v>313</v>
      </c>
      <c r="G1152" s="18">
        <v>536.56818181818198</v>
      </c>
      <c r="H1152" s="18">
        <v>869.90909090909099</v>
      </c>
      <c r="I1152" s="18">
        <v>1406.47727272727</v>
      </c>
      <c r="J1152" s="18">
        <v>47.573764242449997</v>
      </c>
      <c r="K1152" s="18">
        <v>51.233253213502003</v>
      </c>
      <c r="L1152" s="18">
        <v>49.837165710592302</v>
      </c>
      <c r="M1152" s="18">
        <v>59.5</v>
      </c>
      <c r="N1152" s="18">
        <v>184.54545454545499</v>
      </c>
      <c r="O1152" s="18">
        <v>145.45454545454501</v>
      </c>
      <c r="P1152" s="18">
        <v>110.227272727273</v>
      </c>
      <c r="Q1152" s="18">
        <v>36.840909090909101</v>
      </c>
      <c r="R1152" s="18"/>
      <c r="S1152" s="18">
        <v>71.272727272727295</v>
      </c>
      <c r="T1152" s="18">
        <v>237.95454545454501</v>
      </c>
      <c r="U1152" s="18">
        <v>216.636363636364</v>
      </c>
      <c r="V1152" s="18">
        <v>202.20454545454501</v>
      </c>
      <c r="W1152" s="18">
        <v>141.84090909090901</v>
      </c>
      <c r="X1152" s="18"/>
      <c r="Y1152" s="18">
        <v>1307.0681818181799</v>
      </c>
      <c r="Z1152" s="18">
        <v>80.886363636363598</v>
      </c>
      <c r="AA1152" s="18">
        <v>18.522727272727298</v>
      </c>
      <c r="AB1152" s="18">
        <v>712.93181818181802</v>
      </c>
      <c r="AC1152" s="18">
        <v>398.75</v>
      </c>
      <c r="AD1152" s="18">
        <v>89.522727272727295</v>
      </c>
      <c r="AE1152" s="18">
        <v>195.227272727273</v>
      </c>
      <c r="AF1152" s="18">
        <v>10.045454545454501</v>
      </c>
      <c r="AG1152" s="18"/>
      <c r="AH1152" s="18"/>
      <c r="AI1152" s="18"/>
      <c r="AJ1152" s="18"/>
      <c r="AK1152" s="18"/>
      <c r="AL1152" s="18"/>
      <c r="AM1152" s="18"/>
      <c r="AN1152" s="18"/>
      <c r="AO1152" s="18"/>
      <c r="AP1152" s="18"/>
      <c r="AQ1152" s="18"/>
      <c r="AR1152" s="18"/>
      <c r="AS1152" s="18"/>
      <c r="AT1152" s="18"/>
      <c r="AU1152" s="18"/>
      <c r="AV1152" s="18">
        <v>1406.47727272727</v>
      </c>
      <c r="AW1152" s="18"/>
      <c r="AX1152" s="18"/>
      <c r="AY1152" s="18"/>
      <c r="AZ1152" s="18"/>
      <c r="BA1152" s="18"/>
      <c r="BB1152" s="18"/>
      <c r="BC1152" s="18">
        <v>1298.04545454545</v>
      </c>
      <c r="BD1152" s="18">
        <v>108.431818181818</v>
      </c>
      <c r="BE1152" s="18">
        <v>5.4090909090909101</v>
      </c>
      <c r="BF1152" s="18">
        <v>175.5</v>
      </c>
      <c r="BG1152" s="18">
        <v>120.022727272727</v>
      </c>
      <c r="BH1152" s="18">
        <v>1105.54545454545</v>
      </c>
    </row>
    <row r="1153" spans="1:60" x14ac:dyDescent="0.2">
      <c r="A1153" s="18" t="s">
        <v>200</v>
      </c>
      <c r="B1153" s="3">
        <v>88</v>
      </c>
      <c r="C1153" s="18" t="s">
        <v>51</v>
      </c>
      <c r="D1153" s="18" t="s">
        <v>307</v>
      </c>
      <c r="E1153" s="18" t="s">
        <v>311</v>
      </c>
      <c r="F1153" s="18" t="s">
        <v>313</v>
      </c>
      <c r="G1153" s="18">
        <v>123.94</v>
      </c>
      <c r="H1153" s="18">
        <v>565.826363636363</v>
      </c>
      <c r="I1153" s="18">
        <v>689.76636363636396</v>
      </c>
      <c r="J1153" s="18">
        <v>44.054483841154799</v>
      </c>
      <c r="K1153" s="18">
        <v>47.493774190282998</v>
      </c>
      <c r="L1153" s="18">
        <v>46.875788639895198</v>
      </c>
      <c r="M1153" s="18">
        <v>26.387954545454502</v>
      </c>
      <c r="N1153" s="18">
        <v>46.387727272727297</v>
      </c>
      <c r="O1153" s="18">
        <v>24.6652272727273</v>
      </c>
      <c r="P1153" s="18">
        <v>18.999090909090899</v>
      </c>
      <c r="Q1153" s="18">
        <v>7.5</v>
      </c>
      <c r="R1153" s="18"/>
      <c r="S1153" s="18">
        <v>114.90386363636399</v>
      </c>
      <c r="T1153" s="18">
        <v>157.17750000000001</v>
      </c>
      <c r="U1153" s="18">
        <v>110.849090909091</v>
      </c>
      <c r="V1153" s="18">
        <v>94.319545454545505</v>
      </c>
      <c r="W1153" s="18">
        <v>88.576363636363595</v>
      </c>
      <c r="X1153" s="18"/>
      <c r="Y1153" s="18">
        <v>580.97954545454502</v>
      </c>
      <c r="Z1153" s="18">
        <v>79.424772727272696</v>
      </c>
      <c r="AA1153" s="18">
        <v>29.362045454545498</v>
      </c>
      <c r="AB1153" s="18">
        <v>233.03090909090901</v>
      </c>
      <c r="AC1153" s="18">
        <v>181.67113636363601</v>
      </c>
      <c r="AD1153" s="18"/>
      <c r="AE1153" s="18">
        <v>229.300681818182</v>
      </c>
      <c r="AF1153" s="18">
        <v>26.129772727272702</v>
      </c>
      <c r="AG1153" s="18">
        <v>15.423636363636399</v>
      </c>
      <c r="AH1153" s="18">
        <v>0.13636363636363599</v>
      </c>
      <c r="AI1153" s="18"/>
      <c r="AJ1153" s="18">
        <v>3.6477272727272698</v>
      </c>
      <c r="AK1153" s="18">
        <v>0.42613636363636398</v>
      </c>
      <c r="AL1153" s="18"/>
      <c r="AM1153" s="18"/>
      <c r="AN1153" s="18"/>
      <c r="AO1153" s="18"/>
      <c r="AP1153" s="18"/>
      <c r="AQ1153" s="18">
        <v>442.86704545454501</v>
      </c>
      <c r="AR1153" s="18">
        <v>164.44499999999999</v>
      </c>
      <c r="AS1153" s="18"/>
      <c r="AT1153" s="18"/>
      <c r="AU1153" s="18"/>
      <c r="AV1153" s="18">
        <v>82.454318181818195</v>
      </c>
      <c r="AW1153" s="18"/>
      <c r="AX1153" s="18"/>
      <c r="AY1153" s="18"/>
      <c r="AZ1153" s="18"/>
      <c r="BA1153" s="18"/>
      <c r="BB1153" s="18"/>
      <c r="BC1153" s="18">
        <v>635.27545454545395</v>
      </c>
      <c r="BD1153" s="18">
        <v>54.490909090909099</v>
      </c>
      <c r="BE1153" s="18">
        <v>72.700227272727304</v>
      </c>
      <c r="BF1153" s="18">
        <v>104.76931818181799</v>
      </c>
      <c r="BG1153" s="18">
        <v>54.326363636363602</v>
      </c>
      <c r="BH1153" s="18">
        <v>457.970454545454</v>
      </c>
    </row>
    <row r="1154" spans="1:60" x14ac:dyDescent="0.2">
      <c r="A1154" s="18" t="s">
        <v>200</v>
      </c>
      <c r="B1154" s="3">
        <v>89</v>
      </c>
      <c r="C1154" s="18" t="s">
        <v>52</v>
      </c>
      <c r="D1154" s="18" t="s">
        <v>307</v>
      </c>
      <c r="E1154" s="18" t="s">
        <v>311</v>
      </c>
      <c r="F1154" s="18" t="s">
        <v>313</v>
      </c>
      <c r="G1154" s="18">
        <v>227.625</v>
      </c>
      <c r="H1154" s="18">
        <v>401.79545454545502</v>
      </c>
      <c r="I1154" s="18">
        <v>629.42045454545496</v>
      </c>
      <c r="J1154" s="18">
        <v>44.858069991513297</v>
      </c>
      <c r="K1154" s="18">
        <v>45.746733412523</v>
      </c>
      <c r="L1154" s="18">
        <v>45.425355214933496</v>
      </c>
      <c r="M1154" s="18">
        <v>37.710227272727302</v>
      </c>
      <c r="N1154" s="18">
        <v>82.721590909090907</v>
      </c>
      <c r="O1154" s="18">
        <v>56.681818181818201</v>
      </c>
      <c r="P1154" s="18">
        <v>41.642045454545503</v>
      </c>
      <c r="Q1154" s="18">
        <v>8.8693181818181799</v>
      </c>
      <c r="R1154" s="18"/>
      <c r="S1154" s="18">
        <v>62.215909090909101</v>
      </c>
      <c r="T1154" s="18">
        <v>137.74431818181799</v>
      </c>
      <c r="U1154" s="18">
        <v>112.085227272727</v>
      </c>
      <c r="V1154" s="18">
        <v>65.9375</v>
      </c>
      <c r="W1154" s="18">
        <v>23.8125</v>
      </c>
      <c r="X1154" s="18"/>
      <c r="Y1154" s="18">
        <v>529.51136363636397</v>
      </c>
      <c r="Z1154" s="18">
        <v>82.823863636363598</v>
      </c>
      <c r="AA1154" s="18">
        <v>17.085227272727298</v>
      </c>
      <c r="AB1154" s="18">
        <v>363.26704545454498</v>
      </c>
      <c r="AC1154" s="18">
        <v>151.25568181818201</v>
      </c>
      <c r="AD1154" s="18">
        <v>0.5625</v>
      </c>
      <c r="AE1154" s="18">
        <v>105.4375</v>
      </c>
      <c r="AF1154" s="18">
        <v>8.4204545454545503</v>
      </c>
      <c r="AG1154" s="18">
        <v>0.40909090909090901</v>
      </c>
      <c r="AH1154" s="18"/>
      <c r="AI1154" s="18"/>
      <c r="AJ1154" s="18">
        <v>6.8181818181818205E-2</v>
      </c>
      <c r="AK1154" s="18"/>
      <c r="AL1154" s="18"/>
      <c r="AM1154" s="18"/>
      <c r="AN1154" s="18"/>
      <c r="AO1154" s="18"/>
      <c r="AP1154" s="18"/>
      <c r="AQ1154" s="18">
        <v>629.42045454545496</v>
      </c>
      <c r="AR1154" s="18"/>
      <c r="AS1154" s="18"/>
      <c r="AT1154" s="18"/>
      <c r="AU1154" s="18"/>
      <c r="AV1154" s="18"/>
      <c r="AW1154" s="18"/>
      <c r="AX1154" s="18"/>
      <c r="AY1154" s="18"/>
      <c r="AZ1154" s="18"/>
      <c r="BA1154" s="18"/>
      <c r="BB1154" s="18"/>
      <c r="BC1154" s="18">
        <v>581.72727272727298</v>
      </c>
      <c r="BD1154" s="18">
        <v>47.693181818181799</v>
      </c>
      <c r="BE1154" s="18">
        <v>70.738636363636402</v>
      </c>
      <c r="BF1154" s="18">
        <v>51.681818181818201</v>
      </c>
      <c r="BG1154" s="18">
        <v>13</v>
      </c>
      <c r="BH1154" s="18">
        <v>494</v>
      </c>
    </row>
    <row r="1155" spans="1:60" x14ac:dyDescent="0.2">
      <c r="A1155" s="18" t="s">
        <v>200</v>
      </c>
      <c r="B1155" s="3">
        <v>90</v>
      </c>
      <c r="C1155" s="18" t="s">
        <v>53</v>
      </c>
      <c r="D1155" s="18" t="s">
        <v>307</v>
      </c>
      <c r="E1155" s="18" t="s">
        <v>311</v>
      </c>
      <c r="F1155" s="18" t="s">
        <v>313</v>
      </c>
      <c r="G1155" s="18">
        <v>389.52272727272702</v>
      </c>
      <c r="H1155" s="18">
        <v>593.65909090909099</v>
      </c>
      <c r="I1155" s="18">
        <v>983.18181818181802</v>
      </c>
      <c r="J1155" s="18">
        <v>42.952972752202697</v>
      </c>
      <c r="K1155" s="18">
        <v>47.371157306381903</v>
      </c>
      <c r="L1155" s="18">
        <v>45.6207350901526</v>
      </c>
      <c r="M1155" s="18">
        <v>97.454545454545496</v>
      </c>
      <c r="N1155" s="18">
        <v>150.772727272727</v>
      </c>
      <c r="O1155" s="18">
        <v>74.181818181818201</v>
      </c>
      <c r="P1155" s="18">
        <v>44.977272727272698</v>
      </c>
      <c r="Q1155" s="18">
        <v>22.136363636363601</v>
      </c>
      <c r="R1155" s="18"/>
      <c r="S1155" s="18">
        <v>102.772727272727</v>
      </c>
      <c r="T1155" s="18">
        <v>187.45454545454501</v>
      </c>
      <c r="U1155" s="18">
        <v>116.045454545455</v>
      </c>
      <c r="V1155" s="18">
        <v>115.022727272727</v>
      </c>
      <c r="W1155" s="18">
        <v>72.363636363636402</v>
      </c>
      <c r="X1155" s="18"/>
      <c r="Y1155" s="18">
        <v>936.70454545454595</v>
      </c>
      <c r="Z1155" s="18">
        <v>33.727272727272698</v>
      </c>
      <c r="AA1155" s="18">
        <v>12.75</v>
      </c>
      <c r="AB1155" s="18">
        <v>370.52272727272702</v>
      </c>
      <c r="AC1155" s="18">
        <v>257.27272727272702</v>
      </c>
      <c r="AD1155" s="18">
        <v>69.590909090909093</v>
      </c>
      <c r="AE1155" s="18">
        <v>274.65909090909099</v>
      </c>
      <c r="AF1155" s="18">
        <v>10.068181818181801</v>
      </c>
      <c r="AG1155" s="18"/>
      <c r="AH1155" s="18">
        <v>4.5454545454545497E-2</v>
      </c>
      <c r="AI1155" s="18"/>
      <c r="AJ1155" s="18">
        <v>0.54545454545454497</v>
      </c>
      <c r="AK1155" s="18">
        <v>0.47727272727272702</v>
      </c>
      <c r="AL1155" s="18"/>
      <c r="AM1155" s="18"/>
      <c r="AN1155" s="18"/>
      <c r="AO1155" s="18"/>
      <c r="AP1155" s="18"/>
      <c r="AQ1155" s="18"/>
      <c r="AR1155" s="18"/>
      <c r="AS1155" s="18"/>
      <c r="AT1155" s="18"/>
      <c r="AU1155" s="18"/>
      <c r="AV1155" s="18"/>
      <c r="AW1155" s="18"/>
      <c r="AX1155" s="18">
        <v>827.36363636363603</v>
      </c>
      <c r="AY1155" s="18">
        <v>132.477272727273</v>
      </c>
      <c r="AZ1155" s="18">
        <v>23.340909090909101</v>
      </c>
      <c r="BA1155" s="18"/>
      <c r="BB1155" s="18"/>
      <c r="BC1155" s="18">
        <v>919.43181818181802</v>
      </c>
      <c r="BD1155" s="18">
        <v>63.75</v>
      </c>
      <c r="BE1155" s="18">
        <v>37.954545454545503</v>
      </c>
      <c r="BF1155" s="18">
        <v>121.704545454545</v>
      </c>
      <c r="BG1155" s="18">
        <v>58.590909090909101</v>
      </c>
      <c r="BH1155" s="18">
        <v>764.93181818181802</v>
      </c>
    </row>
    <row r="1156" spans="1:60" x14ac:dyDescent="0.2">
      <c r="A1156" s="18" t="s">
        <v>200</v>
      </c>
      <c r="B1156" s="3">
        <v>91</v>
      </c>
      <c r="C1156" s="18" t="s">
        <v>54</v>
      </c>
      <c r="D1156" s="18" t="s">
        <v>307</v>
      </c>
      <c r="E1156" s="18" t="s">
        <v>311</v>
      </c>
      <c r="F1156" s="18" t="s">
        <v>313</v>
      </c>
      <c r="G1156" s="18">
        <v>191.31818181818201</v>
      </c>
      <c r="H1156" s="18">
        <v>379.13636363636402</v>
      </c>
      <c r="I1156" s="18">
        <v>570.45454545454595</v>
      </c>
      <c r="J1156" s="18">
        <v>43.2546923259682</v>
      </c>
      <c r="K1156" s="18">
        <v>48.076609519242702</v>
      </c>
      <c r="L1156" s="18">
        <v>46.459442231075798</v>
      </c>
      <c r="M1156" s="18">
        <v>50</v>
      </c>
      <c r="N1156" s="18">
        <v>59.022727272727302</v>
      </c>
      <c r="O1156" s="18">
        <v>50.931818181818201</v>
      </c>
      <c r="P1156" s="18">
        <v>25.681818181818201</v>
      </c>
      <c r="Q1156" s="18">
        <v>5.6818181818181799</v>
      </c>
      <c r="R1156" s="18"/>
      <c r="S1156" s="18">
        <v>68.045454545454504</v>
      </c>
      <c r="T1156" s="18">
        <v>88.090909090909093</v>
      </c>
      <c r="U1156" s="18">
        <v>106.75</v>
      </c>
      <c r="V1156" s="18">
        <v>65.704545454545496</v>
      </c>
      <c r="W1156" s="18">
        <v>50.545454545454497</v>
      </c>
      <c r="X1156" s="18"/>
      <c r="Y1156" s="18">
        <v>521.27272727272702</v>
      </c>
      <c r="Z1156" s="18">
        <v>41.727272727272698</v>
      </c>
      <c r="AA1156" s="18">
        <v>7.4545454545454497</v>
      </c>
      <c r="AB1156" s="18">
        <v>197.81818181818201</v>
      </c>
      <c r="AC1156" s="18">
        <v>158.477272727273</v>
      </c>
      <c r="AD1156" s="18">
        <v>20</v>
      </c>
      <c r="AE1156" s="18">
        <v>155.54545454545499</v>
      </c>
      <c r="AF1156" s="18">
        <v>38.613636363636402</v>
      </c>
      <c r="AG1156" s="18"/>
      <c r="AH1156" s="18"/>
      <c r="AI1156" s="18"/>
      <c r="AJ1156" s="18"/>
      <c r="AK1156" s="18"/>
      <c r="AL1156" s="18"/>
      <c r="AM1156" s="18"/>
      <c r="AN1156" s="18">
        <v>363.38636363636402</v>
      </c>
      <c r="AO1156" s="18"/>
      <c r="AP1156" s="18">
        <v>207.06818181818201</v>
      </c>
      <c r="AQ1156" s="18"/>
      <c r="AR1156" s="18"/>
      <c r="AS1156" s="18"/>
      <c r="AT1156" s="18"/>
      <c r="AU1156" s="18"/>
      <c r="AV1156" s="18"/>
      <c r="AW1156" s="18"/>
      <c r="AX1156" s="18"/>
      <c r="AY1156" s="18"/>
      <c r="AZ1156" s="18"/>
      <c r="BA1156" s="18"/>
      <c r="BB1156" s="18"/>
      <c r="BC1156" s="18">
        <v>519.11363636363603</v>
      </c>
      <c r="BD1156" s="18">
        <v>51.340909090909101</v>
      </c>
      <c r="BE1156" s="18">
        <v>40.295454545454497</v>
      </c>
      <c r="BF1156" s="18">
        <v>74.227272727272705</v>
      </c>
      <c r="BG1156" s="18">
        <v>38.090909090909101</v>
      </c>
      <c r="BH1156" s="18">
        <v>417.84090909090901</v>
      </c>
    </row>
    <row r="1157" spans="1:60" x14ac:dyDescent="0.2">
      <c r="A1157" s="18" t="s">
        <v>200</v>
      </c>
      <c r="B1157" s="3">
        <v>92</v>
      </c>
      <c r="C1157" s="18" t="s">
        <v>55</v>
      </c>
      <c r="D1157" s="18" t="s">
        <v>307</v>
      </c>
      <c r="E1157" s="18" t="s">
        <v>311</v>
      </c>
      <c r="F1157" s="18" t="s">
        <v>313</v>
      </c>
      <c r="G1157" s="18">
        <v>176.477272727273</v>
      </c>
      <c r="H1157" s="18">
        <v>217.022727272727</v>
      </c>
      <c r="I1157" s="18">
        <v>393.5</v>
      </c>
      <c r="J1157" s="18">
        <v>43.579137153895701</v>
      </c>
      <c r="K1157" s="18">
        <v>45.958424965965001</v>
      </c>
      <c r="L1157" s="18">
        <v>44.891359593392998</v>
      </c>
      <c r="M1157" s="18">
        <v>36.863636363636402</v>
      </c>
      <c r="N1157" s="18">
        <v>60.204545454545503</v>
      </c>
      <c r="O1157" s="18">
        <v>49.636363636363598</v>
      </c>
      <c r="P1157" s="18">
        <v>27.045454545454501</v>
      </c>
      <c r="Q1157" s="18">
        <v>2.7272727272727302</v>
      </c>
      <c r="R1157" s="18"/>
      <c r="S1157" s="18">
        <v>37.727272727272698</v>
      </c>
      <c r="T1157" s="18">
        <v>66.477272727272705</v>
      </c>
      <c r="U1157" s="18">
        <v>65.772727272727295</v>
      </c>
      <c r="V1157" s="18">
        <v>34.068181818181799</v>
      </c>
      <c r="W1157" s="18">
        <v>12.9772727272727</v>
      </c>
      <c r="X1157" s="18"/>
      <c r="Y1157" s="18">
        <v>359.11363636363598</v>
      </c>
      <c r="Z1157" s="18">
        <v>30.113636363636399</v>
      </c>
      <c r="AA1157" s="18">
        <v>4.2727272727272698</v>
      </c>
      <c r="AB1157" s="18">
        <v>122</v>
      </c>
      <c r="AC1157" s="18">
        <v>155.06818181818201</v>
      </c>
      <c r="AD1157" s="18">
        <v>32.863636363636402</v>
      </c>
      <c r="AE1157" s="18">
        <v>82.522727272727295</v>
      </c>
      <c r="AF1157" s="18">
        <v>1.0454545454545501</v>
      </c>
      <c r="AG1157" s="18"/>
      <c r="AH1157" s="18"/>
      <c r="AI1157" s="18"/>
      <c r="AJ1157" s="18"/>
      <c r="AK1157" s="18"/>
      <c r="AL1157" s="18"/>
      <c r="AM1157" s="18"/>
      <c r="AN1157" s="18"/>
      <c r="AO1157" s="18"/>
      <c r="AP1157" s="18"/>
      <c r="AQ1157" s="18"/>
      <c r="AR1157" s="18"/>
      <c r="AS1157" s="18"/>
      <c r="AT1157" s="18">
        <v>393.5</v>
      </c>
      <c r="AU1157" s="18"/>
      <c r="AV1157" s="18"/>
      <c r="AW1157" s="18"/>
      <c r="AX1157" s="18"/>
      <c r="AY1157" s="18"/>
      <c r="AZ1157" s="18"/>
      <c r="BA1157" s="18"/>
      <c r="BB1157" s="18"/>
      <c r="BC1157" s="18">
        <v>379.34090909090901</v>
      </c>
      <c r="BD1157" s="18">
        <v>14.159090909090899</v>
      </c>
      <c r="BE1157" s="18">
        <v>34.863636363636402</v>
      </c>
      <c r="BF1157" s="18">
        <v>54</v>
      </c>
      <c r="BG1157" s="18">
        <v>18.636363636363601</v>
      </c>
      <c r="BH1157" s="18">
        <v>286</v>
      </c>
    </row>
    <row r="1158" spans="1:60" x14ac:dyDescent="0.2">
      <c r="A1158" s="18" t="s">
        <v>200</v>
      </c>
      <c r="B1158" s="3">
        <v>93</v>
      </c>
      <c r="C1158" s="18" t="s">
        <v>56</v>
      </c>
      <c r="D1158" s="18" t="s">
        <v>307</v>
      </c>
      <c r="E1158" s="18" t="s">
        <v>311</v>
      </c>
      <c r="F1158" s="18" t="s">
        <v>313</v>
      </c>
      <c r="G1158" s="18">
        <v>241.68181818181799</v>
      </c>
      <c r="H1158" s="18">
        <v>339.34090909090901</v>
      </c>
      <c r="I1158" s="18">
        <v>581.02272727272702</v>
      </c>
      <c r="J1158" s="18">
        <v>43.579368064698102</v>
      </c>
      <c r="K1158" s="18">
        <v>45.024847632442899</v>
      </c>
      <c r="L1158" s="18">
        <v>44.423586935263401</v>
      </c>
      <c r="M1158" s="18">
        <v>53.545454545454497</v>
      </c>
      <c r="N1158" s="18">
        <v>79.909090909090907</v>
      </c>
      <c r="O1158" s="18">
        <v>75.272727272727295</v>
      </c>
      <c r="P1158" s="18">
        <v>25.318181818181799</v>
      </c>
      <c r="Q1158" s="18">
        <v>7.6363636363636402</v>
      </c>
      <c r="R1158" s="18"/>
      <c r="S1158" s="18">
        <v>60.590909090909101</v>
      </c>
      <c r="T1158" s="18">
        <v>114.045454545455</v>
      </c>
      <c r="U1158" s="18">
        <v>97.886363636363598</v>
      </c>
      <c r="V1158" s="18">
        <v>52.5</v>
      </c>
      <c r="W1158" s="18">
        <v>14.318181818181801</v>
      </c>
      <c r="X1158" s="18"/>
      <c r="Y1158" s="18">
        <v>450.77272727272702</v>
      </c>
      <c r="Z1158" s="18">
        <v>96.477272727272705</v>
      </c>
      <c r="AA1158" s="18">
        <v>33.772727272727302</v>
      </c>
      <c r="AB1158" s="18">
        <v>131.06818181818201</v>
      </c>
      <c r="AC1158" s="18">
        <v>198.022727272727</v>
      </c>
      <c r="AD1158" s="18">
        <v>25.886363636363601</v>
      </c>
      <c r="AE1158" s="18">
        <v>197.613636363636</v>
      </c>
      <c r="AF1158" s="18">
        <v>23.818181818181799</v>
      </c>
      <c r="AG1158" s="18">
        <v>3.3409090909090899</v>
      </c>
      <c r="AH1158" s="18"/>
      <c r="AI1158" s="18"/>
      <c r="AJ1158" s="18">
        <v>1.27272727272727</v>
      </c>
      <c r="AK1158" s="18"/>
      <c r="AL1158" s="18"/>
      <c r="AM1158" s="18"/>
      <c r="AN1158" s="18"/>
      <c r="AO1158" s="18"/>
      <c r="AP1158" s="18"/>
      <c r="AQ1158" s="18"/>
      <c r="AR1158" s="18"/>
      <c r="AS1158" s="18"/>
      <c r="AT1158" s="18"/>
      <c r="AU1158" s="18"/>
      <c r="AV1158" s="18">
        <v>581.02272727272702</v>
      </c>
      <c r="AW1158" s="18"/>
      <c r="AX1158" s="18"/>
      <c r="AY1158" s="18"/>
      <c r="AZ1158" s="18"/>
      <c r="BA1158" s="18"/>
      <c r="BB1158" s="18"/>
      <c r="BC1158" s="18">
        <v>561.11363636363603</v>
      </c>
      <c r="BD1158" s="18">
        <v>19.909090909090899</v>
      </c>
      <c r="BE1158" s="18">
        <v>56.5</v>
      </c>
      <c r="BF1158" s="18">
        <v>123.113636363636</v>
      </c>
      <c r="BG1158" s="18">
        <v>112.681818181818</v>
      </c>
      <c r="BH1158" s="18">
        <v>288.72727272727298</v>
      </c>
    </row>
    <row r="1159" spans="1:60" x14ac:dyDescent="0.2">
      <c r="A1159" s="18" t="s">
        <v>200</v>
      </c>
      <c r="B1159" s="3">
        <v>94</v>
      </c>
      <c r="C1159" s="18" t="s">
        <v>57</v>
      </c>
      <c r="D1159" s="18" t="s">
        <v>307</v>
      </c>
      <c r="E1159" s="18" t="s">
        <v>311</v>
      </c>
      <c r="F1159" s="18" t="s">
        <v>313</v>
      </c>
      <c r="G1159" s="18">
        <v>208.12681818181801</v>
      </c>
      <c r="H1159" s="18">
        <v>254.50113636363599</v>
      </c>
      <c r="I1159" s="18">
        <v>462.62795454545397</v>
      </c>
      <c r="J1159" s="18">
        <v>42.415080184939697</v>
      </c>
      <c r="K1159" s="18">
        <v>43.788148829483703</v>
      </c>
      <c r="L1159" s="18">
        <v>43.170433437825302</v>
      </c>
      <c r="M1159" s="18">
        <v>44.149090909090901</v>
      </c>
      <c r="N1159" s="18">
        <v>82.966818181818198</v>
      </c>
      <c r="O1159" s="18">
        <v>58.635909090909102</v>
      </c>
      <c r="P1159" s="18">
        <v>19.295454545454501</v>
      </c>
      <c r="Q1159" s="18">
        <v>3.0795454545454501</v>
      </c>
      <c r="R1159" s="18"/>
      <c r="S1159" s="18">
        <v>54.776590909090899</v>
      </c>
      <c r="T1159" s="18">
        <v>81.916136363636397</v>
      </c>
      <c r="U1159" s="18">
        <v>77.546363636363594</v>
      </c>
      <c r="V1159" s="18">
        <v>28.989318181818199</v>
      </c>
      <c r="W1159" s="18">
        <v>11.2727272727273</v>
      </c>
      <c r="X1159" s="18"/>
      <c r="Y1159" s="18">
        <v>396.29681818181803</v>
      </c>
      <c r="Z1159" s="18">
        <v>47.204999999999998</v>
      </c>
      <c r="AA1159" s="18">
        <v>19.126136363636402</v>
      </c>
      <c r="AB1159" s="18">
        <v>141.489090909091</v>
      </c>
      <c r="AC1159" s="18">
        <v>176.414772727273</v>
      </c>
      <c r="AD1159" s="18">
        <v>0.204545454545455</v>
      </c>
      <c r="AE1159" s="18">
        <v>91.442045454545493</v>
      </c>
      <c r="AF1159" s="18">
        <v>47.668409090909101</v>
      </c>
      <c r="AG1159" s="18">
        <v>3.0681818181818201</v>
      </c>
      <c r="AH1159" s="18"/>
      <c r="AI1159" s="18"/>
      <c r="AJ1159" s="18">
        <v>2.3409090909090899</v>
      </c>
      <c r="AK1159" s="18"/>
      <c r="AL1159" s="18"/>
      <c r="AM1159" s="18"/>
      <c r="AN1159" s="18"/>
      <c r="AO1159" s="18"/>
      <c r="AP1159" s="18"/>
      <c r="AQ1159" s="18"/>
      <c r="AR1159" s="18"/>
      <c r="AS1159" s="18"/>
      <c r="AT1159" s="18"/>
      <c r="AU1159" s="18"/>
      <c r="AV1159" s="18"/>
      <c r="AW1159" s="18">
        <v>462.62795454545397</v>
      </c>
      <c r="AX1159" s="18"/>
      <c r="AY1159" s="18"/>
      <c r="AZ1159" s="18"/>
      <c r="BA1159" s="18"/>
      <c r="BB1159" s="18"/>
      <c r="BC1159" s="18">
        <v>427.95749999999998</v>
      </c>
      <c r="BD1159" s="18">
        <v>34.670454545454497</v>
      </c>
      <c r="BE1159" s="18">
        <v>34.510681818181801</v>
      </c>
      <c r="BF1159" s="18">
        <v>104.265</v>
      </c>
      <c r="BG1159" s="18">
        <v>12.988636363636401</v>
      </c>
      <c r="BH1159" s="18">
        <v>310.86363636363598</v>
      </c>
    </row>
    <row r="1160" spans="1:60" x14ac:dyDescent="0.2">
      <c r="A1160" s="18" t="s">
        <v>200</v>
      </c>
      <c r="B1160" s="3">
        <v>99</v>
      </c>
      <c r="C1160" s="18" t="s">
        <v>58</v>
      </c>
      <c r="D1160" s="18" t="s">
        <v>308</v>
      </c>
      <c r="E1160" s="18" t="s">
        <v>308</v>
      </c>
      <c r="F1160" s="18" t="s">
        <v>308</v>
      </c>
      <c r="G1160" s="18">
        <v>1.11363636363636</v>
      </c>
      <c r="H1160" s="18">
        <v>4.5227272727272698</v>
      </c>
      <c r="I1160" s="18">
        <v>5.6363636363636402</v>
      </c>
      <c r="J1160" s="18">
        <v>45.448979591836697</v>
      </c>
      <c r="K1160" s="18">
        <v>48.115577889447202</v>
      </c>
      <c r="L1160" s="18">
        <v>47.588709677419402</v>
      </c>
      <c r="M1160" s="18"/>
      <c r="N1160" s="18">
        <v>0.59090909090909105</v>
      </c>
      <c r="O1160" s="18">
        <v>0.52272727272727304</v>
      </c>
      <c r="P1160" s="18"/>
      <c r="Q1160" s="18"/>
      <c r="R1160" s="18"/>
      <c r="S1160" s="18">
        <v>0.56818181818181801</v>
      </c>
      <c r="T1160" s="18">
        <v>1.9545454545454499</v>
      </c>
      <c r="U1160" s="18">
        <v>0.72727272727272696</v>
      </c>
      <c r="V1160" s="18"/>
      <c r="W1160" s="18">
        <v>1.27272727272727</v>
      </c>
      <c r="X1160" s="18"/>
      <c r="Y1160" s="18">
        <v>4.2272727272727302</v>
      </c>
      <c r="Z1160" s="18">
        <v>0.59090909090909105</v>
      </c>
      <c r="AA1160" s="18">
        <v>0.81818181818181801</v>
      </c>
      <c r="AB1160" s="18">
        <v>0.59090909090909105</v>
      </c>
      <c r="AC1160" s="18">
        <v>1</v>
      </c>
      <c r="AD1160" s="18"/>
      <c r="AE1160" s="18">
        <v>3.4545454545454501</v>
      </c>
      <c r="AF1160" s="18"/>
      <c r="AG1160" s="18">
        <v>0.45454545454545497</v>
      </c>
      <c r="AH1160" s="18"/>
      <c r="AI1160" s="18"/>
      <c r="AJ1160" s="18">
        <v>0.13636363636363599</v>
      </c>
      <c r="AK1160" s="18"/>
      <c r="AL1160" s="18"/>
      <c r="AM1160" s="18"/>
      <c r="AN1160" s="18"/>
      <c r="AO1160" s="18"/>
      <c r="AP1160" s="18"/>
      <c r="AQ1160" s="18"/>
      <c r="AR1160" s="18"/>
      <c r="AS1160" s="18"/>
      <c r="AT1160" s="18"/>
      <c r="AU1160" s="18"/>
      <c r="AV1160" s="18"/>
      <c r="AW1160" s="18"/>
      <c r="AX1160" s="18"/>
      <c r="AY1160" s="18">
        <v>5.6363636363636402</v>
      </c>
      <c r="AZ1160" s="18"/>
      <c r="BA1160" s="18"/>
      <c r="BB1160" s="18"/>
      <c r="BC1160" s="18">
        <v>5.6363636363636402</v>
      </c>
      <c r="BD1160" s="18"/>
      <c r="BE1160" s="18">
        <v>2.5681818181818201</v>
      </c>
      <c r="BF1160" s="18">
        <v>3.0681818181818201</v>
      </c>
      <c r="BG1160" s="18"/>
      <c r="BH1160" s="18"/>
    </row>
    <row r="1161" spans="1:60" x14ac:dyDescent="0.2">
      <c r="A1161" s="18" t="s">
        <v>200</v>
      </c>
      <c r="B1161" s="3">
        <v>100</v>
      </c>
      <c r="C1161" s="18" t="s">
        <v>59</v>
      </c>
      <c r="D1161" s="18" t="s">
        <v>308</v>
      </c>
      <c r="E1161" s="18" t="s">
        <v>308</v>
      </c>
      <c r="F1161" s="18" t="s">
        <v>308</v>
      </c>
      <c r="G1161" s="18">
        <v>325.22113306755102</v>
      </c>
      <c r="H1161" s="18">
        <v>510.30462824885302</v>
      </c>
      <c r="I1161" s="18">
        <v>835.52576131642104</v>
      </c>
      <c r="J1161" s="18">
        <v>41.464936555739797</v>
      </c>
      <c r="K1161" s="18">
        <v>43.869062492558001</v>
      </c>
      <c r="L1161" s="18">
        <v>42.933277388843997</v>
      </c>
      <c r="M1161" s="18">
        <v>99.691947530350305</v>
      </c>
      <c r="N1161" s="18">
        <v>106.98451162360401</v>
      </c>
      <c r="O1161" s="18">
        <v>76.729987078186795</v>
      </c>
      <c r="P1161" s="18">
        <v>35.8480296239022</v>
      </c>
      <c r="Q1161" s="18">
        <v>5.96665721151345</v>
      </c>
      <c r="R1161" s="18"/>
      <c r="S1161" s="18">
        <v>131.11408984985201</v>
      </c>
      <c r="T1161" s="18">
        <v>151.91773616327399</v>
      </c>
      <c r="U1161" s="18">
        <v>127.734225255843</v>
      </c>
      <c r="V1161" s="18">
        <v>74.447891077678193</v>
      </c>
      <c r="W1161" s="18">
        <v>25.090685902202502</v>
      </c>
      <c r="X1161" s="18"/>
      <c r="Y1161" s="18">
        <v>62.659090909090899</v>
      </c>
      <c r="Z1161" s="18">
        <v>208.488958278626</v>
      </c>
      <c r="AA1161" s="18">
        <v>564.37771212870302</v>
      </c>
      <c r="AB1161" s="18">
        <v>7.3185164467563704</v>
      </c>
      <c r="AC1161" s="18">
        <v>149.502678362376</v>
      </c>
      <c r="AD1161" s="18"/>
      <c r="AE1161" s="18">
        <v>548.81799749927904</v>
      </c>
      <c r="AF1161" s="18">
        <v>24.776053962560301</v>
      </c>
      <c r="AG1161" s="18">
        <v>87.920171454173996</v>
      </c>
      <c r="AH1161" s="18"/>
      <c r="AI1161" s="18"/>
      <c r="AJ1161" s="18">
        <v>17.190343591268501</v>
      </c>
      <c r="AK1161" s="18"/>
      <c r="AL1161" s="18">
        <v>20.1303676772106</v>
      </c>
      <c r="AM1161" s="18">
        <v>25.8347502069476</v>
      </c>
      <c r="AN1161" s="18">
        <v>63.171778316684403</v>
      </c>
      <c r="AO1161" s="18">
        <v>17.585219023456499</v>
      </c>
      <c r="AP1161" s="18">
        <v>40.784077926821404</v>
      </c>
      <c r="AQ1161" s="18">
        <v>36.191673992645597</v>
      </c>
      <c r="AR1161" s="18">
        <v>326.36680247326501</v>
      </c>
      <c r="AS1161" s="18">
        <v>32.501502637431997</v>
      </c>
      <c r="AT1161" s="18">
        <v>51.466597588704197</v>
      </c>
      <c r="AU1161" s="18"/>
      <c r="AV1161" s="18">
        <v>97.013311967829196</v>
      </c>
      <c r="AW1161" s="18">
        <v>39.6008894213075</v>
      </c>
      <c r="AX1161" s="18">
        <v>18.2970038970263</v>
      </c>
      <c r="AY1161" s="18">
        <v>41.296247873981002</v>
      </c>
      <c r="AZ1161" s="18">
        <v>7.7931938881969396</v>
      </c>
      <c r="BA1161" s="18">
        <v>17.492344424892501</v>
      </c>
      <c r="BB1161" s="18"/>
      <c r="BC1161" s="18">
        <v>825.33069648558001</v>
      </c>
      <c r="BD1161" s="18">
        <v>10.1950648308441</v>
      </c>
      <c r="BE1161" s="18">
        <v>334.085074097865</v>
      </c>
      <c r="BF1161" s="18">
        <v>467.20647785316902</v>
      </c>
      <c r="BG1161" s="18">
        <v>32.3023911835622</v>
      </c>
      <c r="BH1161" s="18">
        <v>1.9318181818181801</v>
      </c>
    </row>
    <row r="1162" spans="1:60" x14ac:dyDescent="0.2">
      <c r="A1162" s="18" t="s">
        <v>200</v>
      </c>
      <c r="B1162" s="3">
        <v>101</v>
      </c>
      <c r="C1162" s="18" t="s">
        <v>60</v>
      </c>
      <c r="D1162" s="18" t="s">
        <v>308</v>
      </c>
      <c r="E1162" s="18" t="s">
        <v>308</v>
      </c>
      <c r="F1162" s="18" t="s">
        <v>308</v>
      </c>
      <c r="G1162" s="18">
        <v>5</v>
      </c>
      <c r="H1162" s="18">
        <v>4.8409090909090899</v>
      </c>
      <c r="I1162" s="18">
        <v>9.8409090909090899</v>
      </c>
      <c r="J1162" s="18">
        <v>42.622727272727303</v>
      </c>
      <c r="K1162" s="18">
        <v>41.863849765258202</v>
      </c>
      <c r="L1162" s="18">
        <v>42.249422632794399</v>
      </c>
      <c r="M1162" s="18">
        <v>0.72727272727272696</v>
      </c>
      <c r="N1162" s="18">
        <v>2.6363636363636398</v>
      </c>
      <c r="O1162" s="18">
        <v>0.81818181818181801</v>
      </c>
      <c r="P1162" s="18">
        <v>0.81818181818181801</v>
      </c>
      <c r="Q1162" s="18"/>
      <c r="R1162" s="18"/>
      <c r="S1162" s="18">
        <v>0.61363636363636398</v>
      </c>
      <c r="T1162" s="18">
        <v>2.7272727272727302</v>
      </c>
      <c r="U1162" s="18">
        <v>1</v>
      </c>
      <c r="V1162" s="18">
        <v>0.43181818181818199</v>
      </c>
      <c r="W1162" s="18">
        <v>6.8181818181818205E-2</v>
      </c>
      <c r="X1162" s="18"/>
      <c r="Y1162" s="18">
        <v>8.5909090909090899</v>
      </c>
      <c r="Z1162" s="18">
        <v>1.25</v>
      </c>
      <c r="AA1162" s="18"/>
      <c r="AB1162" s="18"/>
      <c r="AC1162" s="18">
        <v>0.95454545454545503</v>
      </c>
      <c r="AD1162" s="18">
        <v>6.8181818181818205E-2</v>
      </c>
      <c r="AE1162" s="18">
        <v>6.8863636363636402</v>
      </c>
      <c r="AF1162" s="18">
        <v>1.5681818181818199</v>
      </c>
      <c r="AG1162" s="18">
        <v>0.36363636363636398</v>
      </c>
      <c r="AH1162" s="18"/>
      <c r="AI1162" s="18"/>
      <c r="AJ1162" s="18"/>
      <c r="AK1162" s="18"/>
      <c r="AL1162" s="18"/>
      <c r="AM1162" s="18"/>
      <c r="AN1162" s="18"/>
      <c r="AO1162" s="18"/>
      <c r="AP1162" s="18"/>
      <c r="AQ1162" s="18">
        <v>9.8409090909090899</v>
      </c>
      <c r="AR1162" s="18"/>
      <c r="AS1162" s="18"/>
      <c r="AT1162" s="18"/>
      <c r="AU1162" s="18"/>
      <c r="AV1162" s="18"/>
      <c r="AW1162" s="18"/>
      <c r="AX1162" s="18"/>
      <c r="AY1162" s="18"/>
      <c r="AZ1162" s="18"/>
      <c r="BA1162" s="18"/>
      <c r="BB1162" s="18"/>
      <c r="BC1162" s="18">
        <v>9.8409090909090899</v>
      </c>
      <c r="BD1162" s="18"/>
      <c r="BE1162" s="18">
        <v>6.5681818181818201</v>
      </c>
      <c r="BF1162" s="18">
        <v>3.2727272727272698</v>
      </c>
      <c r="BG1162" s="18"/>
      <c r="BH1162" s="18"/>
    </row>
    <row r="1163" spans="1:60" x14ac:dyDescent="0.2">
      <c r="A1163" s="18" t="s">
        <v>200</v>
      </c>
      <c r="B1163" s="3">
        <v>103</v>
      </c>
      <c r="C1163" s="18" t="s">
        <v>61</v>
      </c>
      <c r="D1163" s="18" t="s">
        <v>308</v>
      </c>
      <c r="E1163" s="18" t="s">
        <v>308</v>
      </c>
      <c r="F1163" s="18" t="s">
        <v>308</v>
      </c>
      <c r="G1163" s="18">
        <v>33.022727272727302</v>
      </c>
      <c r="H1163" s="18">
        <v>79.477272727272705</v>
      </c>
      <c r="I1163" s="18">
        <v>112.5</v>
      </c>
      <c r="J1163" s="18">
        <v>45.1245698554714</v>
      </c>
      <c r="K1163" s="18">
        <v>49.048899056334101</v>
      </c>
      <c r="L1163" s="18">
        <v>47.896969696969798</v>
      </c>
      <c r="M1163" s="18">
        <v>5.3863636363636402</v>
      </c>
      <c r="N1163" s="18">
        <v>10.090909090909101</v>
      </c>
      <c r="O1163" s="18">
        <v>12.386363636363599</v>
      </c>
      <c r="P1163" s="18">
        <v>2.25</v>
      </c>
      <c r="Q1163" s="18">
        <v>2.9090909090909101</v>
      </c>
      <c r="R1163" s="18"/>
      <c r="S1163" s="18">
        <v>8.5227272727272698</v>
      </c>
      <c r="T1163" s="18">
        <v>17.772727272727298</v>
      </c>
      <c r="U1163" s="18">
        <v>29.25</v>
      </c>
      <c r="V1163" s="18">
        <v>18.204545454545499</v>
      </c>
      <c r="W1163" s="18">
        <v>5.7272727272727302</v>
      </c>
      <c r="X1163" s="18"/>
      <c r="Y1163" s="18">
        <v>84.5</v>
      </c>
      <c r="Z1163" s="18">
        <v>19.840909090909101</v>
      </c>
      <c r="AA1163" s="18">
        <v>8.1590909090909101</v>
      </c>
      <c r="AB1163" s="18">
        <v>1.27272727272727</v>
      </c>
      <c r="AC1163" s="18">
        <v>22.227272727272702</v>
      </c>
      <c r="AD1163" s="18"/>
      <c r="AE1163" s="18">
        <v>82</v>
      </c>
      <c r="AF1163" s="18">
        <v>3.5</v>
      </c>
      <c r="AG1163" s="18">
        <v>3.1136363636363602</v>
      </c>
      <c r="AH1163" s="18"/>
      <c r="AI1163" s="18"/>
      <c r="AJ1163" s="18">
        <v>0.38636363636363602</v>
      </c>
      <c r="AK1163" s="18"/>
      <c r="AL1163" s="18"/>
      <c r="AM1163" s="18"/>
      <c r="AN1163" s="18"/>
      <c r="AO1163" s="18"/>
      <c r="AP1163" s="18"/>
      <c r="AQ1163" s="18">
        <v>8.0454545454545503</v>
      </c>
      <c r="AR1163" s="18">
        <v>67.477272727272705</v>
      </c>
      <c r="AS1163" s="18">
        <v>13.2727272727273</v>
      </c>
      <c r="AT1163" s="18"/>
      <c r="AU1163" s="18"/>
      <c r="AV1163" s="18">
        <v>10.704545454545499</v>
      </c>
      <c r="AW1163" s="18">
        <v>13</v>
      </c>
      <c r="AX1163" s="18"/>
      <c r="AY1163" s="18"/>
      <c r="AZ1163" s="18"/>
      <c r="BA1163" s="18"/>
      <c r="BB1163" s="18"/>
      <c r="BC1163" s="18">
        <v>112.454545454545</v>
      </c>
      <c r="BD1163" s="18">
        <v>4.5454545454545497E-2</v>
      </c>
      <c r="BE1163" s="18">
        <v>21.454545454545499</v>
      </c>
      <c r="BF1163" s="18">
        <v>26.340909090909101</v>
      </c>
      <c r="BG1163" s="18">
        <v>19.25</v>
      </c>
      <c r="BH1163" s="18">
        <v>45.454545454545503</v>
      </c>
    </row>
    <row r="1164" spans="1:60" x14ac:dyDescent="0.2">
      <c r="A1164" s="18" t="s">
        <v>200</v>
      </c>
      <c r="B1164" s="3">
        <v>104</v>
      </c>
      <c r="C1164" s="18" t="s">
        <v>62</v>
      </c>
      <c r="D1164" s="18" t="s">
        <v>308</v>
      </c>
      <c r="E1164" s="18" t="s">
        <v>308</v>
      </c>
      <c r="F1164" s="18" t="s">
        <v>308</v>
      </c>
      <c r="G1164" s="18">
        <v>12.75</v>
      </c>
      <c r="H1164" s="18">
        <v>21.113636363636399</v>
      </c>
      <c r="I1164" s="18">
        <v>33.863636363636402</v>
      </c>
      <c r="J1164" s="18">
        <v>51.9554367201426</v>
      </c>
      <c r="K1164" s="18">
        <v>55.153928955866597</v>
      </c>
      <c r="L1164" s="18">
        <v>53.949664429530102</v>
      </c>
      <c r="M1164" s="18">
        <v>2</v>
      </c>
      <c r="N1164" s="18">
        <v>3.4090909090909101</v>
      </c>
      <c r="O1164" s="18">
        <v>2.9090909090909101</v>
      </c>
      <c r="P1164" s="18">
        <v>1.1818181818181801</v>
      </c>
      <c r="Q1164" s="18">
        <v>3.25</v>
      </c>
      <c r="R1164" s="18"/>
      <c r="S1164" s="18">
        <v>1.5454545454545501</v>
      </c>
      <c r="T1164" s="18">
        <v>4.2045454545454497</v>
      </c>
      <c r="U1164" s="18">
        <v>5.1818181818181799</v>
      </c>
      <c r="V1164" s="18">
        <v>4.0681818181818201</v>
      </c>
      <c r="W1164" s="18">
        <v>6.1136363636363598</v>
      </c>
      <c r="X1164" s="18"/>
      <c r="Y1164" s="18">
        <v>31.25</v>
      </c>
      <c r="Z1164" s="18">
        <v>2</v>
      </c>
      <c r="AA1164" s="18">
        <v>0.61363636363636398</v>
      </c>
      <c r="AB1164" s="18">
        <v>2.1136363636363602</v>
      </c>
      <c r="AC1164" s="18">
        <v>10.659090909090899</v>
      </c>
      <c r="AD1164" s="18"/>
      <c r="AE1164" s="18">
        <v>21.090909090909101</v>
      </c>
      <c r="AF1164" s="18"/>
      <c r="AG1164" s="18"/>
      <c r="AH1164" s="18"/>
      <c r="AI1164" s="18"/>
      <c r="AJ1164" s="18"/>
      <c r="AK1164" s="18"/>
      <c r="AL1164" s="18"/>
      <c r="AM1164" s="18"/>
      <c r="AN1164" s="18"/>
      <c r="AO1164" s="18"/>
      <c r="AP1164" s="18"/>
      <c r="AQ1164" s="18"/>
      <c r="AR1164" s="18">
        <v>33.863636363636402</v>
      </c>
      <c r="AS1164" s="18"/>
      <c r="AT1164" s="18"/>
      <c r="AU1164" s="18"/>
      <c r="AV1164" s="18"/>
      <c r="AW1164" s="18"/>
      <c r="AX1164" s="18"/>
      <c r="AY1164" s="18"/>
      <c r="AZ1164" s="18"/>
      <c r="BA1164" s="18"/>
      <c r="BB1164" s="18"/>
      <c r="BC1164" s="18">
        <v>33.863636363636402</v>
      </c>
      <c r="BD1164" s="18"/>
      <c r="BE1164" s="18">
        <v>8.4545454545454604</v>
      </c>
      <c r="BF1164" s="18">
        <v>6.1590909090909101</v>
      </c>
      <c r="BG1164" s="18">
        <v>6.9772727272727302</v>
      </c>
      <c r="BH1164" s="18">
        <v>12.2727272727273</v>
      </c>
    </row>
    <row r="1165" spans="1:60" x14ac:dyDescent="0.2">
      <c r="A1165" s="18" t="s">
        <v>200</v>
      </c>
      <c r="B1165" s="3">
        <v>106</v>
      </c>
      <c r="C1165" s="18" t="s">
        <v>63</v>
      </c>
      <c r="D1165" s="18" t="s">
        <v>308</v>
      </c>
      <c r="E1165" s="18" t="s">
        <v>308</v>
      </c>
      <c r="F1165" s="18" t="s">
        <v>308</v>
      </c>
      <c r="G1165" s="18">
        <v>169.18181818181799</v>
      </c>
      <c r="H1165" s="18">
        <v>94.068181818181799</v>
      </c>
      <c r="I1165" s="18">
        <v>263.25</v>
      </c>
      <c r="J1165" s="18">
        <v>44.695728103170303</v>
      </c>
      <c r="K1165" s="18">
        <v>44.078279777724099</v>
      </c>
      <c r="L1165" s="18">
        <v>44.475092808426197</v>
      </c>
      <c r="M1165" s="18">
        <v>43.840909090909101</v>
      </c>
      <c r="N1165" s="18">
        <v>43.75</v>
      </c>
      <c r="O1165" s="18">
        <v>47.045454545454497</v>
      </c>
      <c r="P1165" s="18">
        <v>23.113636363636399</v>
      </c>
      <c r="Q1165" s="18">
        <v>11.431818181818199</v>
      </c>
      <c r="R1165" s="18"/>
      <c r="S1165" s="18">
        <v>20.840909090909101</v>
      </c>
      <c r="T1165" s="18">
        <v>33.909090909090899</v>
      </c>
      <c r="U1165" s="18">
        <v>19.704545454545499</v>
      </c>
      <c r="V1165" s="18">
        <v>15.840909090909101</v>
      </c>
      <c r="W1165" s="18">
        <v>3.7727272727272698</v>
      </c>
      <c r="X1165" s="18"/>
      <c r="Y1165" s="18">
        <v>175.81818181818201</v>
      </c>
      <c r="Z1165" s="18">
        <v>58.931818181818201</v>
      </c>
      <c r="AA1165" s="18">
        <v>28.5</v>
      </c>
      <c r="AB1165" s="18">
        <v>3.2954545454545499</v>
      </c>
      <c r="AC1165" s="18">
        <v>103.545454545455</v>
      </c>
      <c r="AD1165" s="18">
        <v>1.7045454545454499</v>
      </c>
      <c r="AE1165" s="18">
        <v>139.40909090909099</v>
      </c>
      <c r="AF1165" s="18">
        <v>14.113636363636401</v>
      </c>
      <c r="AG1165" s="18">
        <v>1.1818181818181801</v>
      </c>
      <c r="AH1165" s="18"/>
      <c r="AI1165" s="18"/>
      <c r="AJ1165" s="18"/>
      <c r="AK1165" s="18"/>
      <c r="AL1165" s="18"/>
      <c r="AM1165" s="18">
        <v>1.22727272727273</v>
      </c>
      <c r="AN1165" s="18"/>
      <c r="AO1165" s="18"/>
      <c r="AP1165" s="18">
        <v>20.863636363636399</v>
      </c>
      <c r="AQ1165" s="18">
        <v>28.795454545454501</v>
      </c>
      <c r="AR1165" s="18">
        <v>138.863636363636</v>
      </c>
      <c r="AS1165" s="18"/>
      <c r="AT1165" s="18"/>
      <c r="AU1165" s="18"/>
      <c r="AV1165" s="18">
        <v>72.272727272727295</v>
      </c>
      <c r="AW1165" s="18">
        <v>1.22727272727273</v>
      </c>
      <c r="AX1165" s="18"/>
      <c r="AY1165" s="18"/>
      <c r="AZ1165" s="18"/>
      <c r="BA1165" s="18"/>
      <c r="BB1165" s="18"/>
      <c r="BC1165" s="18">
        <v>261.95454545454498</v>
      </c>
      <c r="BD1165" s="18">
        <v>1.2954545454545501</v>
      </c>
      <c r="BE1165" s="18">
        <v>3.7954545454545499</v>
      </c>
      <c r="BF1165" s="18">
        <v>33.681818181818201</v>
      </c>
      <c r="BG1165" s="18">
        <v>60.5</v>
      </c>
      <c r="BH1165" s="18">
        <v>165.272727272727</v>
      </c>
    </row>
    <row r="1166" spans="1:60" x14ac:dyDescent="0.2">
      <c r="A1166" s="18" t="s">
        <v>200</v>
      </c>
      <c r="B1166" s="3">
        <v>108</v>
      </c>
      <c r="C1166" s="18" t="s">
        <v>174</v>
      </c>
      <c r="D1166" s="18" t="s">
        <v>308</v>
      </c>
      <c r="E1166" s="18" t="s">
        <v>308</v>
      </c>
      <c r="F1166" s="18" t="s">
        <v>308</v>
      </c>
      <c r="G1166" s="18">
        <v>9.8181818181818201</v>
      </c>
      <c r="H1166" s="18">
        <v>14.181818181818199</v>
      </c>
      <c r="I1166" s="18">
        <v>24</v>
      </c>
      <c r="J1166" s="18">
        <v>52.407407407407398</v>
      </c>
      <c r="K1166" s="18">
        <v>45.192307692307701</v>
      </c>
      <c r="L1166" s="18">
        <v>48.143939393939398</v>
      </c>
      <c r="M1166" s="18">
        <v>2.3636363636363602</v>
      </c>
      <c r="N1166" s="18">
        <v>1.8181818181818199</v>
      </c>
      <c r="O1166" s="18"/>
      <c r="P1166" s="18">
        <v>1.4545454545454499</v>
      </c>
      <c r="Q1166" s="18">
        <v>4.1818181818181799</v>
      </c>
      <c r="R1166" s="18"/>
      <c r="S1166" s="18">
        <v>4</v>
      </c>
      <c r="T1166" s="18">
        <v>3.6363636363636398</v>
      </c>
      <c r="U1166" s="18">
        <v>3.0909090909090899</v>
      </c>
      <c r="V1166" s="18">
        <v>2</v>
      </c>
      <c r="W1166" s="18">
        <v>1.4545454545454499</v>
      </c>
      <c r="X1166" s="18"/>
      <c r="Y1166" s="18">
        <v>13.636363636363599</v>
      </c>
      <c r="Z1166" s="18">
        <v>6.9090909090909101</v>
      </c>
      <c r="AA1166" s="18">
        <v>3.4545454545454501</v>
      </c>
      <c r="AB1166" s="18"/>
      <c r="AC1166" s="18">
        <v>9.8181818181818201</v>
      </c>
      <c r="AD1166" s="18"/>
      <c r="AE1166" s="18">
        <v>10.363636363636401</v>
      </c>
      <c r="AF1166" s="18">
        <v>3.8181818181818201</v>
      </c>
      <c r="AG1166" s="18"/>
      <c r="AH1166" s="18"/>
      <c r="AI1166" s="18"/>
      <c r="AJ1166" s="18"/>
      <c r="AK1166" s="18"/>
      <c r="AL1166" s="18"/>
      <c r="AM1166" s="18"/>
      <c r="AN1166" s="18"/>
      <c r="AO1166" s="18"/>
      <c r="AP1166" s="18"/>
      <c r="AQ1166" s="18"/>
      <c r="AR1166" s="18">
        <v>24</v>
      </c>
      <c r="AS1166" s="18"/>
      <c r="AT1166" s="18"/>
      <c r="AU1166" s="18"/>
      <c r="AV1166" s="18"/>
      <c r="AW1166" s="18"/>
      <c r="AX1166" s="18"/>
      <c r="AY1166" s="18"/>
      <c r="AZ1166" s="18"/>
      <c r="BA1166" s="18"/>
      <c r="BB1166" s="18"/>
      <c r="BC1166" s="18">
        <v>21.454545454545499</v>
      </c>
      <c r="BD1166" s="18">
        <v>2.5454545454545499</v>
      </c>
      <c r="BE1166" s="18">
        <v>0.72727272727272696</v>
      </c>
      <c r="BF1166" s="18">
        <v>0.72727272727272696</v>
      </c>
      <c r="BG1166" s="18">
        <v>12.363636363636401</v>
      </c>
      <c r="BH1166" s="18">
        <v>10.181818181818199</v>
      </c>
    </row>
    <row r="1167" spans="1:60" x14ac:dyDescent="0.2">
      <c r="A1167" s="18" t="s">
        <v>200</v>
      </c>
      <c r="B1167" s="3">
        <v>109</v>
      </c>
      <c r="C1167" s="18" t="s">
        <v>65</v>
      </c>
      <c r="D1167" s="18" t="s">
        <v>308</v>
      </c>
      <c r="E1167" s="18" t="s">
        <v>308</v>
      </c>
      <c r="F1167" s="18" t="s">
        <v>308</v>
      </c>
      <c r="G1167" s="18">
        <v>0.34090909090909099</v>
      </c>
      <c r="H1167" s="18">
        <v>9.0909090909090898E-2</v>
      </c>
      <c r="I1167" s="18">
        <v>0.43181818181818199</v>
      </c>
      <c r="J1167" s="18">
        <v>55</v>
      </c>
      <c r="K1167" s="18">
        <v>38</v>
      </c>
      <c r="L1167" s="18">
        <v>51.421052631578902</v>
      </c>
      <c r="M1167" s="18"/>
      <c r="N1167" s="18"/>
      <c r="O1167" s="18">
        <v>6.8181818181818205E-2</v>
      </c>
      <c r="P1167" s="18">
        <v>0.27272727272727298</v>
      </c>
      <c r="Q1167" s="18"/>
      <c r="R1167" s="18"/>
      <c r="S1167" s="18"/>
      <c r="T1167" s="18">
        <v>9.0909090909090898E-2</v>
      </c>
      <c r="U1167" s="18"/>
      <c r="V1167" s="18"/>
      <c r="W1167" s="18"/>
      <c r="X1167" s="18"/>
      <c r="Y1167" s="18"/>
      <c r="Z1167" s="18">
        <v>0.43181818181818199</v>
      </c>
      <c r="AA1167" s="18"/>
      <c r="AB1167" s="18"/>
      <c r="AC1167" s="18">
        <v>0.36363636363636398</v>
      </c>
      <c r="AD1167" s="18"/>
      <c r="AE1167" s="18"/>
      <c r="AF1167" s="18">
        <v>6.8181818181818205E-2</v>
      </c>
      <c r="AG1167" s="18"/>
      <c r="AH1167" s="18"/>
      <c r="AI1167" s="18"/>
      <c r="AJ1167" s="18"/>
      <c r="AK1167" s="18"/>
      <c r="AL1167" s="18"/>
      <c r="AM1167" s="18"/>
      <c r="AN1167" s="18"/>
      <c r="AO1167" s="18"/>
      <c r="AP1167" s="18"/>
      <c r="AQ1167" s="18"/>
      <c r="AR1167" s="18"/>
      <c r="AS1167" s="18"/>
      <c r="AT1167" s="18"/>
      <c r="AU1167" s="18"/>
      <c r="AV1167" s="18">
        <v>0.43181818181818199</v>
      </c>
      <c r="AW1167" s="18"/>
      <c r="AX1167" s="18"/>
      <c r="AY1167" s="18"/>
      <c r="AZ1167" s="18"/>
      <c r="BA1167" s="18"/>
      <c r="BB1167" s="18"/>
      <c r="BC1167" s="18">
        <v>0.43181818181818199</v>
      </c>
      <c r="BD1167" s="18"/>
      <c r="BE1167" s="18">
        <v>0.15909090909090901</v>
      </c>
      <c r="BF1167" s="18">
        <v>0.27272727272727298</v>
      </c>
      <c r="BG1167" s="18"/>
      <c r="BH1167" s="18"/>
    </row>
    <row r="1168" spans="1:60" x14ac:dyDescent="0.2">
      <c r="A1168" s="18" t="s">
        <v>200</v>
      </c>
      <c r="B1168" s="3">
        <v>111</v>
      </c>
      <c r="C1168" s="18" t="s">
        <v>66</v>
      </c>
      <c r="D1168" s="18" t="s">
        <v>308</v>
      </c>
      <c r="E1168" s="18" t="s">
        <v>308</v>
      </c>
      <c r="F1168" s="18" t="s">
        <v>308</v>
      </c>
      <c r="G1168" s="18">
        <v>804.88636363636397</v>
      </c>
      <c r="H1168" s="18">
        <v>1422.54545454545</v>
      </c>
      <c r="I1168" s="18">
        <v>2227.4318181818198</v>
      </c>
      <c r="J1168" s="18">
        <v>38.911901736552302</v>
      </c>
      <c r="K1168" s="18">
        <v>41.043136503067302</v>
      </c>
      <c r="L1168" s="18">
        <v>40.273011111452199</v>
      </c>
      <c r="M1168" s="18">
        <v>314.20454545454498</v>
      </c>
      <c r="N1168" s="18">
        <v>285.25</v>
      </c>
      <c r="O1168" s="18">
        <v>146.84090909090901</v>
      </c>
      <c r="P1168" s="18">
        <v>51.681818181818201</v>
      </c>
      <c r="Q1168" s="18">
        <v>6.9090909090909101</v>
      </c>
      <c r="R1168" s="18"/>
      <c r="S1168" s="18">
        <v>462.45454545454498</v>
      </c>
      <c r="T1168" s="18">
        <v>475.40909090909099</v>
      </c>
      <c r="U1168" s="18">
        <v>309.65909090909099</v>
      </c>
      <c r="V1168" s="18">
        <v>143.45454545454501</v>
      </c>
      <c r="W1168" s="18">
        <v>31.568181818181799</v>
      </c>
      <c r="X1168" s="18"/>
      <c r="Y1168" s="18">
        <v>1693</v>
      </c>
      <c r="Z1168" s="18">
        <v>380.47727272727298</v>
      </c>
      <c r="AA1168" s="18">
        <v>153.95454545454501</v>
      </c>
      <c r="AB1168" s="18">
        <v>11.295454545454501</v>
      </c>
      <c r="AC1168" s="18">
        <v>528.79545454545496</v>
      </c>
      <c r="AD1168" s="18">
        <v>0.13636363636363599</v>
      </c>
      <c r="AE1168" s="18">
        <v>1463.0909090909099</v>
      </c>
      <c r="AF1168" s="18">
        <v>2.0909090909090899</v>
      </c>
      <c r="AG1168" s="18">
        <v>167.75</v>
      </c>
      <c r="AH1168" s="18">
        <v>29.568181818181799</v>
      </c>
      <c r="AI1168" s="18"/>
      <c r="AJ1168" s="18">
        <v>24.704545454545499</v>
      </c>
      <c r="AK1168" s="18"/>
      <c r="AL1168" s="18"/>
      <c r="AM1168" s="18"/>
      <c r="AN1168" s="18"/>
      <c r="AO1168" s="18"/>
      <c r="AP1168" s="18"/>
      <c r="AQ1168" s="18">
        <v>420</v>
      </c>
      <c r="AR1168" s="18">
        <v>1643.4318181818201</v>
      </c>
      <c r="AS1168" s="18"/>
      <c r="AT1168" s="18"/>
      <c r="AU1168" s="18"/>
      <c r="AV1168" s="18">
        <v>164</v>
      </c>
      <c r="AW1168" s="18"/>
      <c r="AX1168" s="18"/>
      <c r="AY1168" s="18"/>
      <c r="AZ1168" s="18"/>
      <c r="BA1168" s="18"/>
      <c r="BB1168" s="18"/>
      <c r="BC1168" s="18">
        <v>2178.6136363636401</v>
      </c>
      <c r="BD1168" s="18">
        <v>48.818181818181799</v>
      </c>
      <c r="BE1168" s="18">
        <v>119.886363636364</v>
      </c>
      <c r="BF1168" s="18">
        <v>353.84090909090901</v>
      </c>
      <c r="BG1168" s="18">
        <v>817.70454545454595</v>
      </c>
      <c r="BH1168" s="18">
        <v>936</v>
      </c>
    </row>
    <row r="1169" spans="1:60" x14ac:dyDescent="0.2">
      <c r="A1169" s="18" t="s">
        <v>200</v>
      </c>
      <c r="B1169" s="3">
        <v>113</v>
      </c>
      <c r="C1169" s="18" t="s">
        <v>175</v>
      </c>
      <c r="D1169" s="18" t="s">
        <v>308</v>
      </c>
      <c r="E1169" s="18" t="s">
        <v>308</v>
      </c>
      <c r="F1169" s="18" t="s">
        <v>308</v>
      </c>
      <c r="G1169" s="18">
        <v>33.068181818181799</v>
      </c>
      <c r="H1169" s="18">
        <v>27.045454545454501</v>
      </c>
      <c r="I1169" s="18">
        <v>60.113636363636402</v>
      </c>
      <c r="J1169" s="18">
        <v>40.859793814433097</v>
      </c>
      <c r="K1169" s="18">
        <v>40.382352941176499</v>
      </c>
      <c r="L1169" s="18">
        <v>40.644990548204099</v>
      </c>
      <c r="M1169" s="18">
        <v>12.681818181818199</v>
      </c>
      <c r="N1169" s="18">
        <v>10.2272727272727</v>
      </c>
      <c r="O1169" s="18">
        <v>3.6136363636363602</v>
      </c>
      <c r="P1169" s="18">
        <v>4.2727272727272698</v>
      </c>
      <c r="Q1169" s="18">
        <v>2.2727272727272698</v>
      </c>
      <c r="R1169" s="18"/>
      <c r="S1169" s="18">
        <v>7.9318181818181799</v>
      </c>
      <c r="T1169" s="18">
        <v>11.2272727272727</v>
      </c>
      <c r="U1169" s="18">
        <v>5.0227272727272698</v>
      </c>
      <c r="V1169" s="18">
        <v>2.2727272727272698</v>
      </c>
      <c r="W1169" s="18">
        <v>0.59090909090909105</v>
      </c>
      <c r="X1169" s="18"/>
      <c r="Y1169" s="18">
        <v>46.636363636363598</v>
      </c>
      <c r="Z1169" s="18">
        <v>10.363636363636401</v>
      </c>
      <c r="AA1169" s="18">
        <v>3.1136363636363602</v>
      </c>
      <c r="AB1169" s="18"/>
      <c r="AC1169" s="18">
        <v>3.8636363636363602</v>
      </c>
      <c r="AD1169" s="18"/>
      <c r="AE1169" s="18">
        <v>50.363636363636402</v>
      </c>
      <c r="AF1169" s="18">
        <v>1.77272727272727</v>
      </c>
      <c r="AG1169" s="18">
        <v>3.9545454545454501</v>
      </c>
      <c r="AH1169" s="18"/>
      <c r="AI1169" s="18"/>
      <c r="AJ1169" s="18">
        <v>0.15909090909090901</v>
      </c>
      <c r="AK1169" s="18"/>
      <c r="AL1169" s="18"/>
      <c r="AM1169" s="18"/>
      <c r="AN1169" s="18"/>
      <c r="AO1169" s="18"/>
      <c r="AP1169" s="18"/>
      <c r="AQ1169" s="18"/>
      <c r="AR1169" s="18">
        <v>10.931818181818199</v>
      </c>
      <c r="AS1169" s="18">
        <v>10.75</v>
      </c>
      <c r="AT1169" s="18"/>
      <c r="AU1169" s="18"/>
      <c r="AV1169" s="18">
        <v>26.318181818181799</v>
      </c>
      <c r="AW1169" s="18"/>
      <c r="AX1169" s="18">
        <v>12.113636363636401</v>
      </c>
      <c r="AY1169" s="18"/>
      <c r="AZ1169" s="18"/>
      <c r="BA1169" s="18"/>
      <c r="BB1169" s="18"/>
      <c r="BC1169" s="18">
        <v>59.681818181818201</v>
      </c>
      <c r="BD1169" s="18">
        <v>0.43181818181818199</v>
      </c>
      <c r="BE1169" s="18">
        <v>31.545454545454501</v>
      </c>
      <c r="BF1169" s="18">
        <v>17.795454545454501</v>
      </c>
      <c r="BG1169" s="18">
        <v>5.6590909090909101</v>
      </c>
      <c r="BH1169" s="18">
        <v>5.1136363636363598</v>
      </c>
    </row>
    <row r="1170" spans="1:60" x14ac:dyDescent="0.2">
      <c r="A1170" s="18" t="s">
        <v>200</v>
      </c>
      <c r="B1170" s="3">
        <v>116</v>
      </c>
      <c r="C1170" s="18" t="s">
        <v>67</v>
      </c>
      <c r="D1170" s="18" t="s">
        <v>308</v>
      </c>
      <c r="E1170" s="18" t="s">
        <v>308</v>
      </c>
      <c r="F1170" s="18" t="s">
        <v>308</v>
      </c>
      <c r="G1170" s="18">
        <v>204.20068181818201</v>
      </c>
      <c r="H1170" s="18">
        <v>322.16954545454598</v>
      </c>
      <c r="I1170" s="18">
        <v>526.37022727271597</v>
      </c>
      <c r="J1170" s="18">
        <v>40.832494326548002</v>
      </c>
      <c r="K1170" s="18">
        <v>42.296060233671497</v>
      </c>
      <c r="L1170" s="18">
        <v>41.728282763299397</v>
      </c>
      <c r="M1170" s="18">
        <v>56.326590909091003</v>
      </c>
      <c r="N1170" s="18">
        <v>84.695909090909197</v>
      </c>
      <c r="O1170" s="18">
        <v>42.955909090909103</v>
      </c>
      <c r="P1170" s="18">
        <v>16.992045454545401</v>
      </c>
      <c r="Q1170" s="18">
        <v>3.2302272727272698</v>
      </c>
      <c r="R1170" s="18"/>
      <c r="S1170" s="18">
        <v>81.408863636363805</v>
      </c>
      <c r="T1170" s="18">
        <v>129.448863636364</v>
      </c>
      <c r="U1170" s="18">
        <v>65.7443181818184</v>
      </c>
      <c r="V1170" s="18">
        <v>33.584318181818198</v>
      </c>
      <c r="W1170" s="18">
        <v>11.9831818181818</v>
      </c>
      <c r="X1170" s="18"/>
      <c r="Y1170" s="18">
        <v>264.78204545454599</v>
      </c>
      <c r="Z1170" s="18">
        <v>181.05977272727301</v>
      </c>
      <c r="AA1170" s="18">
        <v>80.528409090909307</v>
      </c>
      <c r="AB1170" s="18">
        <v>2.1684090909090901</v>
      </c>
      <c r="AC1170" s="18">
        <v>73.527500000000202</v>
      </c>
      <c r="AD1170" s="18">
        <v>6.0681818181818198E-2</v>
      </c>
      <c r="AE1170" s="18">
        <v>402.41999999999302</v>
      </c>
      <c r="AF1170" s="18">
        <v>14.595000000000001</v>
      </c>
      <c r="AG1170" s="18">
        <v>22.528636363636402</v>
      </c>
      <c r="AH1170" s="18"/>
      <c r="AI1170" s="18"/>
      <c r="AJ1170" s="18">
        <v>11.07</v>
      </c>
      <c r="AK1170" s="18"/>
      <c r="AL1170" s="18">
        <v>13.8611363636363</v>
      </c>
      <c r="AM1170" s="18">
        <v>33.932727272727298</v>
      </c>
      <c r="AN1170" s="18">
        <v>34.210681818181797</v>
      </c>
      <c r="AO1170" s="18">
        <v>14.785227272727299</v>
      </c>
      <c r="AP1170" s="18">
        <v>42.419318181818198</v>
      </c>
      <c r="AQ1170" s="18">
        <v>30.226363636363601</v>
      </c>
      <c r="AR1170" s="18">
        <v>100.53727272727301</v>
      </c>
      <c r="AS1170" s="18">
        <v>23.461818181818199</v>
      </c>
      <c r="AT1170" s="18">
        <v>41.103409090909103</v>
      </c>
      <c r="AU1170" s="18"/>
      <c r="AV1170" s="18">
        <v>83.6311363636365</v>
      </c>
      <c r="AW1170" s="18">
        <v>28.634090909090901</v>
      </c>
      <c r="AX1170" s="18">
        <v>21.0854545454545</v>
      </c>
      <c r="AY1170" s="18">
        <v>46.1370454545455</v>
      </c>
      <c r="AZ1170" s="18"/>
      <c r="BA1170" s="18">
        <v>12.3445454545455</v>
      </c>
      <c r="BB1170" s="18"/>
      <c r="BC1170" s="18">
        <v>520.89977272726196</v>
      </c>
      <c r="BD1170" s="18">
        <v>5.4704545454545404</v>
      </c>
      <c r="BE1170" s="18">
        <v>195.671136363638</v>
      </c>
      <c r="BF1170" s="18">
        <v>112.386136363636</v>
      </c>
      <c r="BG1170" s="18">
        <v>88.698181818181894</v>
      </c>
      <c r="BH1170" s="18">
        <v>129.61477272727299</v>
      </c>
    </row>
    <row r="1171" spans="1:60" x14ac:dyDescent="0.2">
      <c r="A1171" s="18" t="s">
        <v>200</v>
      </c>
      <c r="B1171" s="3">
        <v>117</v>
      </c>
      <c r="C1171" s="18" t="s">
        <v>68</v>
      </c>
      <c r="D1171" s="18" t="s">
        <v>308</v>
      </c>
      <c r="E1171" s="18" t="s">
        <v>308</v>
      </c>
      <c r="F1171" s="18" t="s">
        <v>308</v>
      </c>
      <c r="G1171" s="18">
        <v>81.704545454545496</v>
      </c>
      <c r="H1171" s="18">
        <v>112.386363636364</v>
      </c>
      <c r="I1171" s="18">
        <v>194.09090909090901</v>
      </c>
      <c r="J1171" s="18">
        <v>39.440890125173702</v>
      </c>
      <c r="K1171" s="18">
        <v>41.344792719918999</v>
      </c>
      <c r="L1171" s="18">
        <v>40.543325526932001</v>
      </c>
      <c r="M1171" s="18">
        <v>29.431818181818201</v>
      </c>
      <c r="N1171" s="18">
        <v>30.681818181818201</v>
      </c>
      <c r="O1171" s="18">
        <v>15.568181818181801</v>
      </c>
      <c r="P1171" s="18">
        <v>4.8863636363636402</v>
      </c>
      <c r="Q1171" s="18">
        <v>1.13636363636364</v>
      </c>
      <c r="R1171" s="18"/>
      <c r="S1171" s="18">
        <v>29.659090909090899</v>
      </c>
      <c r="T1171" s="18">
        <v>49.886363636363598</v>
      </c>
      <c r="U1171" s="18">
        <v>21.818181818181799</v>
      </c>
      <c r="V1171" s="18">
        <v>5.3409090909090899</v>
      </c>
      <c r="W1171" s="18">
        <v>5.6818181818181799</v>
      </c>
      <c r="X1171" s="18"/>
      <c r="Y1171" s="18">
        <v>147.15909090909099</v>
      </c>
      <c r="Z1171" s="18">
        <v>33.863636363636402</v>
      </c>
      <c r="AA1171" s="18">
        <v>13.068181818181801</v>
      </c>
      <c r="AB1171" s="18">
        <v>2.2727272727272698</v>
      </c>
      <c r="AC1171" s="18">
        <v>61.931818181818201</v>
      </c>
      <c r="AD1171" s="18"/>
      <c r="AE1171" s="18">
        <v>115.34090909090899</v>
      </c>
      <c r="AF1171" s="18">
        <v>9.3181818181818201</v>
      </c>
      <c r="AG1171" s="18">
        <v>5.2272727272727302</v>
      </c>
      <c r="AH1171" s="18"/>
      <c r="AI1171" s="18"/>
      <c r="AJ1171" s="18"/>
      <c r="AK1171" s="18"/>
      <c r="AL1171" s="18"/>
      <c r="AM1171" s="18"/>
      <c r="AN1171" s="18"/>
      <c r="AO1171" s="18"/>
      <c r="AP1171" s="18"/>
      <c r="AQ1171" s="18"/>
      <c r="AR1171" s="18">
        <v>194.09090909090901</v>
      </c>
      <c r="AS1171" s="18"/>
      <c r="AT1171" s="18"/>
      <c r="AU1171" s="18"/>
      <c r="AV1171" s="18"/>
      <c r="AW1171" s="18"/>
      <c r="AX1171" s="18"/>
      <c r="AY1171" s="18"/>
      <c r="AZ1171" s="18"/>
      <c r="BA1171" s="18"/>
      <c r="BB1171" s="18"/>
      <c r="BC1171" s="18">
        <v>187.272727272727</v>
      </c>
      <c r="BD1171" s="18">
        <v>6.8181818181818201</v>
      </c>
      <c r="BE1171" s="18">
        <v>29.090909090909101</v>
      </c>
      <c r="BF1171" s="18">
        <v>39.545454545454497</v>
      </c>
      <c r="BG1171" s="18">
        <v>40.227272727272698</v>
      </c>
      <c r="BH1171" s="18">
        <v>85.227272727272705</v>
      </c>
    </row>
    <row r="1172" spans="1:60" x14ac:dyDescent="0.2">
      <c r="A1172" s="18" t="s">
        <v>200</v>
      </c>
      <c r="B1172" s="3">
        <v>119</v>
      </c>
      <c r="C1172" s="18" t="s">
        <v>69</v>
      </c>
      <c r="D1172" s="18" t="s">
        <v>308</v>
      </c>
      <c r="E1172" s="18" t="s">
        <v>308</v>
      </c>
      <c r="F1172" s="18" t="s">
        <v>308</v>
      </c>
      <c r="G1172" s="18">
        <v>2.2045454545454501</v>
      </c>
      <c r="H1172" s="18">
        <v>1.8181818181818199</v>
      </c>
      <c r="I1172" s="18">
        <v>4.0227272727272698</v>
      </c>
      <c r="J1172" s="18">
        <v>52.443298969072202</v>
      </c>
      <c r="K1172" s="18">
        <v>49.5</v>
      </c>
      <c r="L1172" s="18">
        <v>51.112994350282499</v>
      </c>
      <c r="M1172" s="18"/>
      <c r="N1172" s="18">
        <v>0.11363636363636399</v>
      </c>
      <c r="O1172" s="18">
        <v>1.02272727272727</v>
      </c>
      <c r="P1172" s="18">
        <v>1.0681818181818199</v>
      </c>
      <c r="Q1172" s="18"/>
      <c r="R1172" s="18"/>
      <c r="S1172" s="18"/>
      <c r="T1172" s="18"/>
      <c r="U1172" s="18">
        <v>1.8181818181818199</v>
      </c>
      <c r="V1172" s="18"/>
      <c r="W1172" s="18"/>
      <c r="X1172" s="18"/>
      <c r="Y1172" s="18">
        <v>3.6363636363636398</v>
      </c>
      <c r="Z1172" s="18">
        <v>0.38636363636363602</v>
      </c>
      <c r="AA1172" s="18"/>
      <c r="AB1172" s="18">
        <v>0.90909090909090895</v>
      </c>
      <c r="AC1172" s="18">
        <v>1.25</v>
      </c>
      <c r="AD1172" s="18"/>
      <c r="AE1172" s="18">
        <v>4.5454545454545497E-2</v>
      </c>
      <c r="AF1172" s="18">
        <v>1.8181818181818199</v>
      </c>
      <c r="AG1172" s="18"/>
      <c r="AH1172" s="18"/>
      <c r="AI1172" s="18"/>
      <c r="AJ1172" s="18"/>
      <c r="AK1172" s="18"/>
      <c r="AL1172" s="18"/>
      <c r="AM1172" s="18"/>
      <c r="AN1172" s="18"/>
      <c r="AO1172" s="18"/>
      <c r="AP1172" s="18"/>
      <c r="AQ1172" s="18"/>
      <c r="AR1172" s="18">
        <v>4.0227272727272698</v>
      </c>
      <c r="AS1172" s="18"/>
      <c r="AT1172" s="18"/>
      <c r="AU1172" s="18"/>
      <c r="AV1172" s="18"/>
      <c r="AW1172" s="18"/>
      <c r="AX1172" s="18"/>
      <c r="AY1172" s="18"/>
      <c r="AZ1172" s="18"/>
      <c r="BA1172" s="18"/>
      <c r="BB1172" s="18"/>
      <c r="BC1172" s="18">
        <v>4.5454545454545497E-2</v>
      </c>
      <c r="BD1172" s="18">
        <v>3.9772727272727302</v>
      </c>
      <c r="BE1172" s="18">
        <v>0.38636363636363602</v>
      </c>
      <c r="BF1172" s="18"/>
      <c r="BG1172" s="18"/>
      <c r="BH1172" s="18">
        <v>3.6363636363636398</v>
      </c>
    </row>
    <row r="1173" spans="1:60" x14ac:dyDescent="0.2">
      <c r="A1173" s="18" t="s">
        <v>200</v>
      </c>
      <c r="B1173" s="3">
        <v>120</v>
      </c>
      <c r="C1173" s="18" t="s">
        <v>70</v>
      </c>
      <c r="D1173" s="18" t="s">
        <v>308</v>
      </c>
      <c r="E1173" s="18" t="s">
        <v>308</v>
      </c>
      <c r="F1173" s="18" t="s">
        <v>308</v>
      </c>
      <c r="G1173" s="18">
        <v>26.090909090909101</v>
      </c>
      <c r="H1173" s="18">
        <v>35.522727272727302</v>
      </c>
      <c r="I1173" s="18">
        <v>61.613636363636402</v>
      </c>
      <c r="J1173" s="18">
        <v>45.281358885017397</v>
      </c>
      <c r="K1173" s="18">
        <v>44.767114523352397</v>
      </c>
      <c r="L1173" s="18">
        <v>44.984876429361897</v>
      </c>
      <c r="M1173" s="18">
        <v>6.4772727272727302</v>
      </c>
      <c r="N1173" s="18">
        <v>6.8636363636363598</v>
      </c>
      <c r="O1173" s="18">
        <v>4.8409090909090899</v>
      </c>
      <c r="P1173" s="18">
        <v>5.2727272727272698</v>
      </c>
      <c r="Q1173" s="18">
        <v>2.6363636363636398</v>
      </c>
      <c r="R1173" s="18"/>
      <c r="S1173" s="18">
        <v>8.1590909090909101</v>
      </c>
      <c r="T1173" s="18">
        <v>10.704545454545499</v>
      </c>
      <c r="U1173" s="18">
        <v>9.4772727272727302</v>
      </c>
      <c r="V1173" s="18">
        <v>4.0454545454545503</v>
      </c>
      <c r="W1173" s="18">
        <v>3.1363636363636398</v>
      </c>
      <c r="X1173" s="18"/>
      <c r="Y1173" s="18">
        <v>47.954545454545503</v>
      </c>
      <c r="Z1173" s="18">
        <v>12.2272727272727</v>
      </c>
      <c r="AA1173" s="18">
        <v>1.4318181818181801</v>
      </c>
      <c r="AB1173" s="18"/>
      <c r="AC1173" s="18">
        <v>7.9545454545454497</v>
      </c>
      <c r="AD1173" s="18">
        <v>6.8181818181818205E-2</v>
      </c>
      <c r="AE1173" s="18">
        <v>43.590909090909101</v>
      </c>
      <c r="AF1173" s="18">
        <v>3.1136363636363602</v>
      </c>
      <c r="AG1173" s="18">
        <v>6.0909090909090899</v>
      </c>
      <c r="AH1173" s="18">
        <v>0.79545454545454497</v>
      </c>
      <c r="AI1173" s="18"/>
      <c r="AJ1173" s="18"/>
      <c r="AK1173" s="18"/>
      <c r="AL1173" s="18"/>
      <c r="AM1173" s="18"/>
      <c r="AN1173" s="18"/>
      <c r="AO1173" s="18"/>
      <c r="AP1173" s="18"/>
      <c r="AQ1173" s="18">
        <v>11.7272727272727</v>
      </c>
      <c r="AR1173" s="18">
        <v>17.75</v>
      </c>
      <c r="AS1173" s="18"/>
      <c r="AT1173" s="18"/>
      <c r="AU1173" s="18"/>
      <c r="AV1173" s="18">
        <v>32.136363636363598</v>
      </c>
      <c r="AW1173" s="18"/>
      <c r="AX1173" s="18"/>
      <c r="AY1173" s="18"/>
      <c r="AZ1173" s="18"/>
      <c r="BA1173" s="18"/>
      <c r="BB1173" s="18"/>
      <c r="BC1173" s="18">
        <v>61.227272727272698</v>
      </c>
      <c r="BD1173" s="18">
        <v>0.38636363636363602</v>
      </c>
      <c r="BE1173" s="18">
        <v>18.977272727272702</v>
      </c>
      <c r="BF1173" s="18">
        <v>17.795454545454501</v>
      </c>
      <c r="BG1173" s="18">
        <v>7.8863636363636402</v>
      </c>
      <c r="BH1173" s="18">
        <v>16.954545454545499</v>
      </c>
    </row>
    <row r="1174" spans="1:60" x14ac:dyDescent="0.2">
      <c r="A1174" s="18" t="s">
        <v>200</v>
      </c>
      <c r="B1174" s="3">
        <v>123</v>
      </c>
      <c r="C1174" s="18" t="s">
        <v>71</v>
      </c>
      <c r="D1174" s="18" t="s">
        <v>308</v>
      </c>
      <c r="E1174" s="18" t="s">
        <v>308</v>
      </c>
      <c r="F1174" s="18" t="s">
        <v>308</v>
      </c>
      <c r="G1174" s="18">
        <v>208.10113636363599</v>
      </c>
      <c r="H1174" s="18">
        <v>262.77272727272702</v>
      </c>
      <c r="I1174" s="18">
        <v>470.87386363636398</v>
      </c>
      <c r="J1174" s="18">
        <v>38.7592571356804</v>
      </c>
      <c r="K1174" s="18">
        <v>40.801591420169302</v>
      </c>
      <c r="L1174" s="18">
        <v>39.898988582640499</v>
      </c>
      <c r="M1174" s="18">
        <v>92.943181818181799</v>
      </c>
      <c r="N1174" s="18">
        <v>60.465909090909101</v>
      </c>
      <c r="O1174" s="18">
        <v>36.556818181818201</v>
      </c>
      <c r="P1174" s="18">
        <v>14.7715909090909</v>
      </c>
      <c r="Q1174" s="18">
        <v>3.3636363636363602</v>
      </c>
      <c r="R1174" s="18"/>
      <c r="S1174" s="18">
        <v>98.079545454545496</v>
      </c>
      <c r="T1174" s="18">
        <v>82.136363636363598</v>
      </c>
      <c r="U1174" s="18">
        <v>46.704545454545503</v>
      </c>
      <c r="V1174" s="18">
        <v>25.363636363636399</v>
      </c>
      <c r="W1174" s="18">
        <v>10.488636363636401</v>
      </c>
      <c r="X1174" s="18"/>
      <c r="Y1174" s="18">
        <v>376.33977272727299</v>
      </c>
      <c r="Z1174" s="18">
        <v>66.204545454545496</v>
      </c>
      <c r="AA1174" s="18">
        <v>28.329545454545499</v>
      </c>
      <c r="AB1174" s="18">
        <v>1.0454545454545501</v>
      </c>
      <c r="AC1174" s="18">
        <v>55.715909090909101</v>
      </c>
      <c r="AD1174" s="18">
        <v>5.6818181818181799</v>
      </c>
      <c r="AE1174" s="18">
        <v>298.942045454545</v>
      </c>
      <c r="AF1174" s="18">
        <v>63.068181818181799</v>
      </c>
      <c r="AG1174" s="18">
        <v>39.693181818181799</v>
      </c>
      <c r="AH1174" s="18">
        <v>5.5909090909090899</v>
      </c>
      <c r="AI1174" s="18"/>
      <c r="AJ1174" s="18">
        <v>1.13636363636364</v>
      </c>
      <c r="AK1174" s="18"/>
      <c r="AL1174" s="18"/>
      <c r="AM1174" s="18"/>
      <c r="AN1174" s="18"/>
      <c r="AO1174" s="18"/>
      <c r="AP1174" s="18">
        <v>63.295454545454497</v>
      </c>
      <c r="AQ1174" s="18"/>
      <c r="AR1174" s="18">
        <v>301.05568181818199</v>
      </c>
      <c r="AS1174" s="18">
        <v>59.170454545454497</v>
      </c>
      <c r="AT1174" s="18"/>
      <c r="AU1174" s="18"/>
      <c r="AV1174" s="18"/>
      <c r="AW1174" s="18">
        <v>47.352272727272698</v>
      </c>
      <c r="AX1174" s="18"/>
      <c r="AY1174" s="18"/>
      <c r="AZ1174" s="18"/>
      <c r="BA1174" s="18"/>
      <c r="BB1174" s="18"/>
      <c r="BC1174" s="18">
        <v>465.55568181818199</v>
      </c>
      <c r="BD1174" s="18">
        <v>5.3181818181818201</v>
      </c>
      <c r="BE1174" s="18">
        <v>53.25</v>
      </c>
      <c r="BF1174" s="18">
        <v>115.397727272727</v>
      </c>
      <c r="BG1174" s="18">
        <v>131.70340909090899</v>
      </c>
      <c r="BH1174" s="18">
        <v>170.522727272727</v>
      </c>
    </row>
    <row r="1175" spans="1:60" x14ac:dyDescent="0.2">
      <c r="A1175" s="18" t="s">
        <v>200</v>
      </c>
      <c r="B1175" s="3">
        <v>126</v>
      </c>
      <c r="C1175" s="18" t="s">
        <v>72</v>
      </c>
      <c r="D1175" s="18" t="s">
        <v>308</v>
      </c>
      <c r="E1175" s="18" t="s">
        <v>308</v>
      </c>
      <c r="F1175" s="18" t="s">
        <v>308</v>
      </c>
      <c r="G1175" s="18">
        <v>110.136363636364</v>
      </c>
      <c r="H1175" s="18">
        <v>148.25</v>
      </c>
      <c r="I1175" s="18">
        <v>258.38636363636402</v>
      </c>
      <c r="J1175" s="18">
        <v>39.999587288485401</v>
      </c>
      <c r="K1175" s="18">
        <v>43.640042925034599</v>
      </c>
      <c r="L1175" s="18">
        <v>42.0883103175304</v>
      </c>
      <c r="M1175" s="18">
        <v>43.522727272727302</v>
      </c>
      <c r="N1175" s="18">
        <v>34.5</v>
      </c>
      <c r="O1175" s="18">
        <v>18.931818181818201</v>
      </c>
      <c r="P1175" s="18">
        <v>11.75</v>
      </c>
      <c r="Q1175" s="18">
        <v>1.4318181818181801</v>
      </c>
      <c r="R1175" s="18"/>
      <c r="S1175" s="18">
        <v>35.704545454545503</v>
      </c>
      <c r="T1175" s="18">
        <v>48.318181818181799</v>
      </c>
      <c r="U1175" s="18">
        <v>35.022727272727302</v>
      </c>
      <c r="V1175" s="18">
        <v>22.295454545454501</v>
      </c>
      <c r="W1175" s="18">
        <v>6.9090909090909101</v>
      </c>
      <c r="X1175" s="18"/>
      <c r="Y1175" s="18">
        <v>194.272727272727</v>
      </c>
      <c r="Z1175" s="18">
        <v>43.068181818181799</v>
      </c>
      <c r="AA1175" s="18">
        <v>21.045454545454501</v>
      </c>
      <c r="AB1175" s="18">
        <v>1.4545454545454499</v>
      </c>
      <c r="AC1175" s="18">
        <v>48.409090909090899</v>
      </c>
      <c r="AD1175" s="18">
        <v>0.13636363636363599</v>
      </c>
      <c r="AE1175" s="18">
        <v>160.227272727273</v>
      </c>
      <c r="AF1175" s="18">
        <v>37.75</v>
      </c>
      <c r="AG1175" s="18">
        <v>10.409090909090899</v>
      </c>
      <c r="AH1175" s="18"/>
      <c r="AI1175" s="18"/>
      <c r="AJ1175" s="18"/>
      <c r="AK1175" s="18"/>
      <c r="AL1175" s="18"/>
      <c r="AM1175" s="18"/>
      <c r="AN1175" s="18"/>
      <c r="AO1175" s="18"/>
      <c r="AP1175" s="18">
        <v>7.6136363636363598</v>
      </c>
      <c r="AQ1175" s="18">
        <v>33.840909090909101</v>
      </c>
      <c r="AR1175" s="18">
        <v>95.863636363636402</v>
      </c>
      <c r="AS1175" s="18"/>
      <c r="AT1175" s="18">
        <v>19.636363636363601</v>
      </c>
      <c r="AU1175" s="18"/>
      <c r="AV1175" s="18">
        <v>23.022727272727298</v>
      </c>
      <c r="AW1175" s="18">
        <v>22.931818181818201</v>
      </c>
      <c r="AX1175" s="18"/>
      <c r="AY1175" s="18">
        <v>55.477272727272698</v>
      </c>
      <c r="AZ1175" s="18"/>
      <c r="BA1175" s="18"/>
      <c r="BB1175" s="18"/>
      <c r="BC1175" s="18">
        <v>255.613636363636</v>
      </c>
      <c r="BD1175" s="18">
        <v>2.7727272727272698</v>
      </c>
      <c r="BE1175" s="18">
        <v>124.454545454545</v>
      </c>
      <c r="BF1175" s="18">
        <v>110.022727272727</v>
      </c>
      <c r="BG1175" s="18">
        <v>23.909090909090899</v>
      </c>
      <c r="BH1175" s="18"/>
    </row>
    <row r="1176" spans="1:60" x14ac:dyDescent="0.2">
      <c r="A1176" s="18" t="s">
        <v>200</v>
      </c>
      <c r="B1176" s="3">
        <v>129</v>
      </c>
      <c r="C1176" s="18" t="s">
        <v>73</v>
      </c>
      <c r="D1176" s="18" t="s">
        <v>308</v>
      </c>
      <c r="E1176" s="18" t="s">
        <v>308</v>
      </c>
      <c r="F1176" s="18" t="s">
        <v>308</v>
      </c>
      <c r="G1176" s="18">
        <v>12.5227272727273</v>
      </c>
      <c r="H1176" s="18">
        <v>40.181818181818201</v>
      </c>
      <c r="I1176" s="18">
        <v>52.704545454545503</v>
      </c>
      <c r="J1176" s="18">
        <v>40.606170598911099</v>
      </c>
      <c r="K1176" s="18">
        <v>44.910633484162901</v>
      </c>
      <c r="L1176" s="18">
        <v>43.887882708063799</v>
      </c>
      <c r="M1176" s="18">
        <v>3.4090909090909101</v>
      </c>
      <c r="N1176" s="18">
        <v>5.2045454545454497</v>
      </c>
      <c r="O1176" s="18">
        <v>3.1590909090909101</v>
      </c>
      <c r="P1176" s="18">
        <v>0.61363636363636398</v>
      </c>
      <c r="Q1176" s="18">
        <v>0.13636363636363599</v>
      </c>
      <c r="R1176" s="18"/>
      <c r="S1176" s="18">
        <v>7.9545454545454497</v>
      </c>
      <c r="T1176" s="18">
        <v>14.840909090909101</v>
      </c>
      <c r="U1176" s="18">
        <v>8.7272727272727302</v>
      </c>
      <c r="V1176" s="18">
        <v>5.7272727272727302</v>
      </c>
      <c r="W1176" s="18">
        <v>2.9318181818181799</v>
      </c>
      <c r="X1176" s="18"/>
      <c r="Y1176" s="18">
        <v>45.863636363636402</v>
      </c>
      <c r="Z1176" s="18">
        <v>6.0227272727272698</v>
      </c>
      <c r="AA1176" s="18">
        <v>0.81818181818181801</v>
      </c>
      <c r="AB1176" s="18">
        <v>0.5</v>
      </c>
      <c r="AC1176" s="18">
        <v>3.0454545454545499</v>
      </c>
      <c r="AD1176" s="18"/>
      <c r="AE1176" s="18">
        <v>32.409090909090899</v>
      </c>
      <c r="AF1176" s="18">
        <v>10.840909090909101</v>
      </c>
      <c r="AG1176" s="18">
        <v>2.9318181818181799</v>
      </c>
      <c r="AH1176" s="18">
        <v>0.11363636363636399</v>
      </c>
      <c r="AI1176" s="18"/>
      <c r="AJ1176" s="18">
        <v>2.8636363636363602</v>
      </c>
      <c r="AK1176" s="18"/>
      <c r="AL1176" s="18"/>
      <c r="AM1176" s="18"/>
      <c r="AN1176" s="18"/>
      <c r="AO1176" s="18"/>
      <c r="AP1176" s="18"/>
      <c r="AQ1176" s="18">
        <v>9.4090909090909101</v>
      </c>
      <c r="AR1176" s="18">
        <v>43.295454545454497</v>
      </c>
      <c r="AS1176" s="18"/>
      <c r="AT1176" s="18"/>
      <c r="AU1176" s="18"/>
      <c r="AV1176" s="18"/>
      <c r="AW1176" s="18"/>
      <c r="AX1176" s="18"/>
      <c r="AY1176" s="18"/>
      <c r="AZ1176" s="18"/>
      <c r="BA1176" s="18"/>
      <c r="BB1176" s="18"/>
      <c r="BC1176" s="18">
        <v>50.045454545454497</v>
      </c>
      <c r="BD1176" s="18">
        <v>2.6590909090909101</v>
      </c>
      <c r="BE1176" s="18">
        <v>9.2727272727272698</v>
      </c>
      <c r="BF1176" s="18">
        <v>11.863636363636401</v>
      </c>
      <c r="BG1176" s="18">
        <v>18.590909090909101</v>
      </c>
      <c r="BH1176" s="18">
        <v>12.9772727272727</v>
      </c>
    </row>
    <row r="1177" spans="1:60" x14ac:dyDescent="0.2">
      <c r="A1177" s="18" t="s">
        <v>200</v>
      </c>
      <c r="B1177" s="3">
        <v>131</v>
      </c>
      <c r="C1177" s="18" t="s">
        <v>74</v>
      </c>
      <c r="D1177" s="18" t="s">
        <v>308</v>
      </c>
      <c r="E1177" s="18" t="s">
        <v>308</v>
      </c>
      <c r="F1177" s="18" t="s">
        <v>308</v>
      </c>
      <c r="G1177" s="18">
        <v>0.22727272727272699</v>
      </c>
      <c r="H1177" s="18">
        <v>1.1818181818181801</v>
      </c>
      <c r="I1177" s="18">
        <v>1.4090909090909101</v>
      </c>
      <c r="J1177" s="18">
        <v>41.2</v>
      </c>
      <c r="K1177" s="18">
        <v>43.923076923076898</v>
      </c>
      <c r="L1177" s="18">
        <v>43.4838709677419</v>
      </c>
      <c r="M1177" s="18"/>
      <c r="N1177" s="18">
        <v>0.22727272727272699</v>
      </c>
      <c r="O1177" s="18"/>
      <c r="P1177" s="18"/>
      <c r="Q1177" s="18"/>
      <c r="R1177" s="18"/>
      <c r="S1177" s="18"/>
      <c r="T1177" s="18">
        <v>0.90909090909090895</v>
      </c>
      <c r="U1177" s="18"/>
      <c r="V1177" s="18">
        <v>0.27272727272727298</v>
      </c>
      <c r="W1177" s="18"/>
      <c r="X1177" s="18"/>
      <c r="Y1177" s="18">
        <v>1.11363636363636</v>
      </c>
      <c r="Z1177" s="18">
        <v>2.27272727272727E-2</v>
      </c>
      <c r="AA1177" s="18">
        <v>0.27272727272727298</v>
      </c>
      <c r="AB1177" s="18"/>
      <c r="AC1177" s="18">
        <v>0.29545454545454503</v>
      </c>
      <c r="AD1177" s="18"/>
      <c r="AE1177" s="18">
        <v>1.11363636363636</v>
      </c>
      <c r="AF1177" s="18"/>
      <c r="AG1177" s="18"/>
      <c r="AH1177" s="18"/>
      <c r="AI1177" s="18"/>
      <c r="AJ1177" s="18"/>
      <c r="AK1177" s="18"/>
      <c r="AL1177" s="18"/>
      <c r="AM1177" s="18"/>
      <c r="AN1177" s="18"/>
      <c r="AO1177" s="18"/>
      <c r="AP1177" s="18"/>
      <c r="AQ1177" s="18"/>
      <c r="AR1177" s="18">
        <v>1.4090909090909101</v>
      </c>
      <c r="AS1177" s="18"/>
      <c r="AT1177" s="18"/>
      <c r="AU1177" s="18"/>
      <c r="AV1177" s="18"/>
      <c r="AW1177" s="18"/>
      <c r="AX1177" s="18"/>
      <c r="AY1177" s="18"/>
      <c r="AZ1177" s="18"/>
      <c r="BA1177" s="18"/>
      <c r="BB1177" s="18"/>
      <c r="BC1177" s="18">
        <v>1.4090909090909101</v>
      </c>
      <c r="BD1177" s="18"/>
      <c r="BE1177" s="18">
        <v>0.22727272727272699</v>
      </c>
      <c r="BF1177" s="18">
        <v>0.27272727272727298</v>
      </c>
      <c r="BG1177" s="18"/>
      <c r="BH1177" s="18">
        <v>0.90909090909090895</v>
      </c>
    </row>
    <row r="1178" spans="1:60" x14ac:dyDescent="0.2">
      <c r="A1178" s="18" t="s">
        <v>200</v>
      </c>
      <c r="B1178" s="3">
        <v>132</v>
      </c>
      <c r="C1178" s="18" t="s">
        <v>75</v>
      </c>
      <c r="D1178" s="18" t="s">
        <v>308</v>
      </c>
      <c r="E1178" s="18" t="s">
        <v>308</v>
      </c>
      <c r="F1178" s="18" t="s">
        <v>308</v>
      </c>
      <c r="G1178" s="18">
        <v>17.045454545454501</v>
      </c>
      <c r="H1178" s="18">
        <v>43.681818181818201</v>
      </c>
      <c r="I1178" s="18">
        <v>60.727272727272698</v>
      </c>
      <c r="J1178" s="18">
        <v>39.841333333333402</v>
      </c>
      <c r="K1178" s="18">
        <v>41.988033298647203</v>
      </c>
      <c r="L1178" s="18">
        <v>41.385479041916099</v>
      </c>
      <c r="M1178" s="18">
        <v>6.2272727272727302</v>
      </c>
      <c r="N1178" s="18">
        <v>7.1136363636363598</v>
      </c>
      <c r="O1178" s="18">
        <v>1.88636363636364</v>
      </c>
      <c r="P1178" s="18">
        <v>1.8181818181818199</v>
      </c>
      <c r="Q1178" s="18"/>
      <c r="R1178" s="18"/>
      <c r="S1178" s="18">
        <v>9.3863636363636402</v>
      </c>
      <c r="T1178" s="18">
        <v>20.613636363636399</v>
      </c>
      <c r="U1178" s="18">
        <v>7.9090909090909101</v>
      </c>
      <c r="V1178" s="18">
        <v>3.8636363636363602</v>
      </c>
      <c r="W1178" s="18">
        <v>1.9090909090909101</v>
      </c>
      <c r="X1178" s="18"/>
      <c r="Y1178" s="18">
        <v>42.818181818181799</v>
      </c>
      <c r="Z1178" s="18">
        <v>13.7272727272727</v>
      </c>
      <c r="AA1178" s="18">
        <v>4.1818181818181799</v>
      </c>
      <c r="AB1178" s="18"/>
      <c r="AC1178" s="18">
        <v>12.045454545454501</v>
      </c>
      <c r="AD1178" s="18"/>
      <c r="AE1178" s="18">
        <v>36.795454545454497</v>
      </c>
      <c r="AF1178" s="18">
        <v>4.5</v>
      </c>
      <c r="AG1178" s="18">
        <v>5.7272727272727302</v>
      </c>
      <c r="AH1178" s="18"/>
      <c r="AI1178" s="18"/>
      <c r="AJ1178" s="18">
        <v>1.6590909090909101</v>
      </c>
      <c r="AK1178" s="18"/>
      <c r="AL1178" s="18"/>
      <c r="AM1178" s="18"/>
      <c r="AN1178" s="18"/>
      <c r="AO1178" s="18"/>
      <c r="AP1178" s="18"/>
      <c r="AQ1178" s="18"/>
      <c r="AR1178" s="18">
        <v>60.727272727272698</v>
      </c>
      <c r="AS1178" s="18"/>
      <c r="AT1178" s="18"/>
      <c r="AU1178" s="18"/>
      <c r="AV1178" s="18"/>
      <c r="AW1178" s="18"/>
      <c r="AX1178" s="18"/>
      <c r="AY1178" s="18"/>
      <c r="AZ1178" s="18"/>
      <c r="BA1178" s="18"/>
      <c r="BB1178" s="18"/>
      <c r="BC1178" s="18">
        <v>59.477272727272698</v>
      </c>
      <c r="BD1178" s="18">
        <v>1.25</v>
      </c>
      <c r="BE1178" s="18">
        <v>9.0681818181818201</v>
      </c>
      <c r="BF1178" s="18">
        <v>20.227272727272702</v>
      </c>
      <c r="BG1178" s="18">
        <v>13.159090909090899</v>
      </c>
      <c r="BH1178" s="18">
        <v>18.272727272727298</v>
      </c>
    </row>
    <row r="1179" spans="1:60" x14ac:dyDescent="0.2">
      <c r="A1179" s="18" t="s">
        <v>200</v>
      </c>
      <c r="B1179" s="3">
        <v>137</v>
      </c>
      <c r="C1179" s="18" t="s">
        <v>176</v>
      </c>
      <c r="D1179" s="18" t="s">
        <v>308</v>
      </c>
      <c r="E1179" s="18" t="s">
        <v>308</v>
      </c>
      <c r="F1179" s="18" t="s">
        <v>308</v>
      </c>
      <c r="G1179" s="18">
        <v>11.136363636363599</v>
      </c>
      <c r="H1179" s="18">
        <v>13.090909090909101</v>
      </c>
      <c r="I1179" s="18">
        <v>24.227272727272702</v>
      </c>
      <c r="J1179" s="18">
        <v>40.718367346938798</v>
      </c>
      <c r="K1179" s="18">
        <v>36.9930555555555</v>
      </c>
      <c r="L1179" s="18">
        <v>38.705440900562898</v>
      </c>
      <c r="M1179" s="18">
        <v>4.8181818181818201</v>
      </c>
      <c r="N1179" s="18">
        <v>1.4545454545454499</v>
      </c>
      <c r="O1179" s="18">
        <v>3.6363636363636398</v>
      </c>
      <c r="P1179" s="18">
        <v>0.40909090909090901</v>
      </c>
      <c r="Q1179" s="18">
        <v>0.81818181818181801</v>
      </c>
      <c r="R1179" s="18"/>
      <c r="S1179" s="18">
        <v>4.7272727272727302</v>
      </c>
      <c r="T1179" s="18">
        <v>6.6818181818181799</v>
      </c>
      <c r="U1179" s="18">
        <v>1.6818181818181801</v>
      </c>
      <c r="V1179" s="18"/>
      <c r="W1179" s="18"/>
      <c r="X1179" s="18"/>
      <c r="Y1179" s="18">
        <v>17.909090909090899</v>
      </c>
      <c r="Z1179" s="18">
        <v>4.8636363636363598</v>
      </c>
      <c r="AA1179" s="18">
        <v>1.4545454545454499</v>
      </c>
      <c r="AB1179" s="18"/>
      <c r="AC1179" s="18">
        <v>4.9545454545454497</v>
      </c>
      <c r="AD1179" s="18"/>
      <c r="AE1179" s="18">
        <v>10.318181818181801</v>
      </c>
      <c r="AF1179" s="18">
        <v>8.2727272727272698</v>
      </c>
      <c r="AG1179" s="18">
        <v>0.68181818181818199</v>
      </c>
      <c r="AH1179" s="18"/>
      <c r="AI1179" s="18"/>
      <c r="AJ1179" s="18"/>
      <c r="AK1179" s="18"/>
      <c r="AL1179" s="18"/>
      <c r="AM1179" s="18"/>
      <c r="AN1179" s="18"/>
      <c r="AO1179" s="18"/>
      <c r="AP1179" s="18"/>
      <c r="AQ1179" s="18"/>
      <c r="AR1179" s="18">
        <v>24.227272727272702</v>
      </c>
      <c r="AS1179" s="18"/>
      <c r="AT1179" s="18"/>
      <c r="AU1179" s="18"/>
      <c r="AV1179" s="18"/>
      <c r="AW1179" s="18"/>
      <c r="AX1179" s="18"/>
      <c r="AY1179" s="18"/>
      <c r="AZ1179" s="18"/>
      <c r="BA1179" s="18"/>
      <c r="BB1179" s="18"/>
      <c r="BC1179" s="18">
        <v>23.545454545454501</v>
      </c>
      <c r="BD1179" s="18">
        <v>0.68181818181818199</v>
      </c>
      <c r="BE1179" s="18">
        <v>2.0909090909090899</v>
      </c>
      <c r="BF1179" s="18">
        <v>5.6818181818181799</v>
      </c>
      <c r="BG1179" s="18">
        <v>10.090909090909101</v>
      </c>
      <c r="BH1179" s="18">
        <v>6.3636363636363598</v>
      </c>
    </row>
    <row r="1180" spans="1:60" x14ac:dyDescent="0.2">
      <c r="A1180" s="18" t="s">
        <v>200</v>
      </c>
      <c r="B1180" s="3">
        <v>138</v>
      </c>
      <c r="C1180" s="18" t="s">
        <v>77</v>
      </c>
      <c r="D1180" s="18" t="s">
        <v>308</v>
      </c>
      <c r="E1180" s="18" t="s">
        <v>308</v>
      </c>
      <c r="F1180" s="18" t="s">
        <v>308</v>
      </c>
      <c r="G1180" s="18">
        <v>5.6363636363636402</v>
      </c>
      <c r="H1180" s="18">
        <v>2.2272727272727302</v>
      </c>
      <c r="I1180" s="18">
        <v>7.8636363636363598</v>
      </c>
      <c r="J1180" s="18">
        <v>56.915322580645203</v>
      </c>
      <c r="K1180" s="18">
        <v>45.4897959183673</v>
      </c>
      <c r="L1180" s="18">
        <v>53.679190751445098</v>
      </c>
      <c r="M1180" s="18">
        <v>0.54545454545454497</v>
      </c>
      <c r="N1180" s="18">
        <v>0.54545454545454497</v>
      </c>
      <c r="O1180" s="18">
        <v>0.56818181818181801</v>
      </c>
      <c r="P1180" s="18">
        <v>1.9318181818181801</v>
      </c>
      <c r="Q1180" s="18">
        <v>2.0454545454545499</v>
      </c>
      <c r="R1180" s="18"/>
      <c r="S1180" s="18">
        <v>0.36363636363636398</v>
      </c>
      <c r="T1180" s="18">
        <v>0.68181818181818199</v>
      </c>
      <c r="U1180" s="18">
        <v>0.77272727272727304</v>
      </c>
      <c r="V1180" s="18">
        <v>0.40909090909090901</v>
      </c>
      <c r="W1180" s="18"/>
      <c r="X1180" s="18"/>
      <c r="Y1180" s="18">
        <v>6.5681818181818201</v>
      </c>
      <c r="Z1180" s="18">
        <v>0.61363636363636398</v>
      </c>
      <c r="AA1180" s="18">
        <v>0.68181818181818199</v>
      </c>
      <c r="AB1180" s="18"/>
      <c r="AC1180" s="18">
        <v>2.0227272727272698</v>
      </c>
      <c r="AD1180" s="18"/>
      <c r="AE1180" s="18">
        <v>5.8409090909090899</v>
      </c>
      <c r="AF1180" s="18"/>
      <c r="AG1180" s="18"/>
      <c r="AH1180" s="18"/>
      <c r="AI1180" s="18"/>
      <c r="AJ1180" s="18"/>
      <c r="AK1180" s="18"/>
      <c r="AL1180" s="18"/>
      <c r="AM1180" s="18"/>
      <c r="AN1180" s="18"/>
      <c r="AO1180" s="18"/>
      <c r="AP1180" s="18"/>
      <c r="AQ1180" s="18"/>
      <c r="AR1180" s="18"/>
      <c r="AS1180" s="18"/>
      <c r="AT1180" s="18"/>
      <c r="AU1180" s="18"/>
      <c r="AV1180" s="18">
        <v>7.8636363636363598</v>
      </c>
      <c r="AW1180" s="18"/>
      <c r="AX1180" s="18"/>
      <c r="AY1180" s="18"/>
      <c r="AZ1180" s="18"/>
      <c r="BA1180" s="18"/>
      <c r="BB1180" s="18"/>
      <c r="BC1180" s="18">
        <v>7.8636363636363598</v>
      </c>
      <c r="BD1180" s="18"/>
      <c r="BE1180" s="18">
        <v>2.2272727272727302</v>
      </c>
      <c r="BF1180" s="18">
        <v>2.4318181818181799</v>
      </c>
      <c r="BG1180" s="18">
        <v>3.2045454545454501</v>
      </c>
      <c r="BH1180" s="18"/>
    </row>
    <row r="1181" spans="1:60" x14ac:dyDescent="0.2">
      <c r="A1181" s="18" t="s">
        <v>200</v>
      </c>
      <c r="B1181" s="3">
        <v>139</v>
      </c>
      <c r="C1181" s="18" t="s">
        <v>78</v>
      </c>
      <c r="D1181" s="18" t="s">
        <v>308</v>
      </c>
      <c r="E1181" s="18" t="s">
        <v>308</v>
      </c>
      <c r="F1181" s="18" t="s">
        <v>308</v>
      </c>
      <c r="G1181" s="18">
        <v>86.681818181818201</v>
      </c>
      <c r="H1181" s="18">
        <v>113.954545454545</v>
      </c>
      <c r="I1181" s="18">
        <v>200.636363636364</v>
      </c>
      <c r="J1181" s="18">
        <v>43.6206082852649</v>
      </c>
      <c r="K1181" s="18">
        <v>46.298763462305601</v>
      </c>
      <c r="L1181" s="18">
        <v>45.141708201178197</v>
      </c>
      <c r="M1181" s="18">
        <v>17.113636363636399</v>
      </c>
      <c r="N1181" s="18">
        <v>34.181818181818201</v>
      </c>
      <c r="O1181" s="18">
        <v>19.659090909090899</v>
      </c>
      <c r="P1181" s="18">
        <v>12.295454545454501</v>
      </c>
      <c r="Q1181" s="18">
        <v>3.4318181818181799</v>
      </c>
      <c r="R1181" s="18"/>
      <c r="S1181" s="18">
        <v>17.454545454545499</v>
      </c>
      <c r="T1181" s="18">
        <v>38.545454545454497</v>
      </c>
      <c r="U1181" s="18">
        <v>30.454545454545499</v>
      </c>
      <c r="V1181" s="18">
        <v>17.068181818181799</v>
      </c>
      <c r="W1181" s="18">
        <v>10.431818181818199</v>
      </c>
      <c r="X1181" s="18"/>
      <c r="Y1181" s="18">
        <v>145.43181818181799</v>
      </c>
      <c r="Z1181" s="18">
        <v>40.25</v>
      </c>
      <c r="AA1181" s="18">
        <v>14.954545454545499</v>
      </c>
      <c r="AB1181" s="18">
        <v>3.0909090909090899</v>
      </c>
      <c r="AC1181" s="18">
        <v>82.704545454545496</v>
      </c>
      <c r="AD1181" s="18"/>
      <c r="AE1181" s="18">
        <v>104.818181818182</v>
      </c>
      <c r="AF1181" s="18">
        <v>1.7954545454545501</v>
      </c>
      <c r="AG1181" s="18">
        <v>8.2272727272727302</v>
      </c>
      <c r="AH1181" s="18"/>
      <c r="AI1181" s="18"/>
      <c r="AJ1181" s="18"/>
      <c r="AK1181" s="18"/>
      <c r="AL1181" s="18"/>
      <c r="AM1181" s="18"/>
      <c r="AN1181" s="18"/>
      <c r="AO1181" s="18"/>
      <c r="AP1181" s="18"/>
      <c r="AQ1181" s="18"/>
      <c r="AR1181" s="18"/>
      <c r="AS1181" s="18"/>
      <c r="AT1181" s="18"/>
      <c r="AU1181" s="18"/>
      <c r="AV1181" s="18">
        <v>200.636363636364</v>
      </c>
      <c r="AW1181" s="18"/>
      <c r="AX1181" s="18"/>
      <c r="AY1181" s="18"/>
      <c r="AZ1181" s="18"/>
      <c r="BA1181" s="18"/>
      <c r="BB1181" s="18"/>
      <c r="BC1181" s="18">
        <v>199.727272727273</v>
      </c>
      <c r="BD1181" s="18">
        <v>0.90909090909090895</v>
      </c>
      <c r="BE1181" s="18">
        <v>50.954545454545503</v>
      </c>
      <c r="BF1181" s="18">
        <v>54.431818181818201</v>
      </c>
      <c r="BG1181" s="18">
        <v>32.863636363636402</v>
      </c>
      <c r="BH1181" s="18">
        <v>62.386363636363598</v>
      </c>
    </row>
    <row r="1182" spans="1:60" x14ac:dyDescent="0.2">
      <c r="A1182" s="18" t="s">
        <v>200</v>
      </c>
      <c r="B1182" s="3">
        <v>140</v>
      </c>
      <c r="C1182" s="18" t="s">
        <v>79</v>
      </c>
      <c r="D1182" s="18" t="s">
        <v>308</v>
      </c>
      <c r="E1182" s="18" t="s">
        <v>308</v>
      </c>
      <c r="F1182" s="18" t="s">
        <v>308</v>
      </c>
      <c r="G1182" s="18">
        <v>3.1363636363636398</v>
      </c>
      <c r="H1182" s="18">
        <v>2.1818181818181799</v>
      </c>
      <c r="I1182" s="18">
        <v>5.3181818181818201</v>
      </c>
      <c r="J1182" s="18">
        <v>45.043478260869499</v>
      </c>
      <c r="K1182" s="18">
        <v>41.5208333333333</v>
      </c>
      <c r="L1182" s="18">
        <v>43.598290598290603</v>
      </c>
      <c r="M1182" s="18">
        <v>0.54545454545454497</v>
      </c>
      <c r="N1182" s="18">
        <v>0.79545454545454497</v>
      </c>
      <c r="O1182" s="18">
        <v>1.6590909090909101</v>
      </c>
      <c r="P1182" s="18">
        <v>0.13636363636363599</v>
      </c>
      <c r="Q1182" s="18"/>
      <c r="R1182" s="18"/>
      <c r="S1182" s="18">
        <v>0.68181818181818199</v>
      </c>
      <c r="T1182" s="18">
        <v>1.1590909090909101</v>
      </c>
      <c r="U1182" s="18">
        <v>6.8181818181818205E-2</v>
      </c>
      <c r="V1182" s="18">
        <v>0.22727272727272699</v>
      </c>
      <c r="W1182" s="18">
        <v>4.5454545454545497E-2</v>
      </c>
      <c r="X1182" s="18"/>
      <c r="Y1182" s="18">
        <v>4.3181818181818201</v>
      </c>
      <c r="Z1182" s="18">
        <v>0.47727272727272702</v>
      </c>
      <c r="AA1182" s="18">
        <v>0.52272727272727304</v>
      </c>
      <c r="AB1182" s="18"/>
      <c r="AC1182" s="18">
        <v>2.2272727272727302</v>
      </c>
      <c r="AD1182" s="18"/>
      <c r="AE1182" s="18">
        <v>2.9545454545454501</v>
      </c>
      <c r="AF1182" s="18"/>
      <c r="AG1182" s="18"/>
      <c r="AH1182" s="18">
        <v>6.8181818181818205E-2</v>
      </c>
      <c r="AI1182" s="18"/>
      <c r="AJ1182" s="18">
        <v>6.8181818181818205E-2</v>
      </c>
      <c r="AK1182" s="18"/>
      <c r="AL1182" s="18"/>
      <c r="AM1182" s="18"/>
      <c r="AN1182" s="18"/>
      <c r="AO1182" s="18"/>
      <c r="AP1182" s="18"/>
      <c r="AQ1182" s="18">
        <v>5.3181818181818201</v>
      </c>
      <c r="AR1182" s="18"/>
      <c r="AS1182" s="18"/>
      <c r="AT1182" s="18"/>
      <c r="AU1182" s="18"/>
      <c r="AV1182" s="18"/>
      <c r="AW1182" s="18"/>
      <c r="AX1182" s="18"/>
      <c r="AY1182" s="18"/>
      <c r="AZ1182" s="18"/>
      <c r="BA1182" s="18"/>
      <c r="BB1182" s="18"/>
      <c r="BC1182" s="18">
        <v>5.3181818181818201</v>
      </c>
      <c r="BD1182" s="18"/>
      <c r="BE1182" s="18">
        <v>1.7954545454545501</v>
      </c>
      <c r="BF1182" s="18">
        <v>0.79545454545454497</v>
      </c>
      <c r="BG1182" s="18">
        <v>0.68181818181818199</v>
      </c>
      <c r="BH1182" s="18">
        <v>2.0454545454545499</v>
      </c>
    </row>
    <row r="1183" spans="1:60" x14ac:dyDescent="0.2">
      <c r="A1183" s="18" t="s">
        <v>200</v>
      </c>
      <c r="B1183" s="3">
        <v>143</v>
      </c>
      <c r="C1183" s="18" t="s">
        <v>80</v>
      </c>
      <c r="D1183" s="18" t="s">
        <v>308</v>
      </c>
      <c r="E1183" s="18" t="s">
        <v>308</v>
      </c>
      <c r="F1183" s="18" t="s">
        <v>308</v>
      </c>
      <c r="G1183" s="18">
        <v>931.47727272727298</v>
      </c>
      <c r="H1183" s="18">
        <v>997.11363636363603</v>
      </c>
      <c r="I1183" s="18">
        <v>1928.5909090909099</v>
      </c>
      <c r="J1183" s="18">
        <v>37.417274612664997</v>
      </c>
      <c r="K1183" s="18">
        <v>39.912018781485301</v>
      </c>
      <c r="L1183" s="18">
        <v>38.707098918194099</v>
      </c>
      <c r="M1183" s="18">
        <v>445.86363636363598</v>
      </c>
      <c r="N1183" s="18">
        <v>285.34090909090901</v>
      </c>
      <c r="O1183" s="18">
        <v>126.568181818182</v>
      </c>
      <c r="P1183" s="18">
        <v>56.295454545454497</v>
      </c>
      <c r="Q1183" s="18">
        <v>16.681818181818201</v>
      </c>
      <c r="R1183" s="18">
        <v>0.72727272727272696</v>
      </c>
      <c r="S1183" s="18">
        <v>362.5</v>
      </c>
      <c r="T1183" s="18">
        <v>334.27272727272702</v>
      </c>
      <c r="U1183" s="18">
        <v>192.136363636364</v>
      </c>
      <c r="V1183" s="18">
        <v>81.113636363636402</v>
      </c>
      <c r="W1183" s="18">
        <v>26.795454545454501</v>
      </c>
      <c r="X1183" s="18">
        <v>0.29545454545454503</v>
      </c>
      <c r="Y1183" s="18">
        <v>1622.0681818181799</v>
      </c>
      <c r="Z1183" s="18">
        <v>225.363636363636</v>
      </c>
      <c r="AA1183" s="18">
        <v>81.159090909090907</v>
      </c>
      <c r="AB1183" s="18">
        <v>0.29545454545454503</v>
      </c>
      <c r="AC1183" s="18">
        <v>61.159090909090899</v>
      </c>
      <c r="AD1183" s="18">
        <v>0.72727272727272696</v>
      </c>
      <c r="AE1183" s="18">
        <v>1841.25</v>
      </c>
      <c r="AF1183" s="18">
        <v>7.9090909090909101</v>
      </c>
      <c r="AG1183" s="18">
        <v>8.5454545454545503</v>
      </c>
      <c r="AH1183" s="18"/>
      <c r="AI1183" s="18"/>
      <c r="AJ1183" s="18">
        <v>8.7045454545454604</v>
      </c>
      <c r="AK1183" s="18"/>
      <c r="AL1183" s="18"/>
      <c r="AM1183" s="18"/>
      <c r="AN1183" s="18">
        <v>126.136363636364</v>
      </c>
      <c r="AO1183" s="18"/>
      <c r="AP1183" s="18">
        <v>86.568181818181799</v>
      </c>
      <c r="AQ1183" s="18">
        <v>222.45454545454501</v>
      </c>
      <c r="AR1183" s="18">
        <v>757.97727272727298</v>
      </c>
      <c r="AS1183" s="18">
        <v>183.113636363636</v>
      </c>
      <c r="AT1183" s="18">
        <v>139.34090909090901</v>
      </c>
      <c r="AU1183" s="18"/>
      <c r="AV1183" s="18">
        <v>180.727272727273</v>
      </c>
      <c r="AW1183" s="18">
        <v>82.590909090909093</v>
      </c>
      <c r="AX1183" s="18"/>
      <c r="AY1183" s="18">
        <v>149.68181818181799</v>
      </c>
      <c r="AZ1183" s="18"/>
      <c r="BA1183" s="18"/>
      <c r="BB1183" s="18"/>
      <c r="BC1183" s="18">
        <v>1899.6590909090901</v>
      </c>
      <c r="BD1183" s="18">
        <v>28.931818181818201</v>
      </c>
      <c r="BE1183" s="18">
        <v>71.659090909090907</v>
      </c>
      <c r="BF1183" s="18">
        <v>884.29545454545496</v>
      </c>
      <c r="BG1183" s="18">
        <v>162.18181818181799</v>
      </c>
      <c r="BH1183" s="18">
        <v>810.45454545454595</v>
      </c>
    </row>
    <row r="1184" spans="1:60" x14ac:dyDescent="0.2">
      <c r="A1184" s="18" t="s">
        <v>200</v>
      </c>
      <c r="B1184" s="3">
        <v>144</v>
      </c>
      <c r="C1184" s="18" t="s">
        <v>81</v>
      </c>
      <c r="D1184" s="18" t="s">
        <v>308</v>
      </c>
      <c r="E1184" s="18" t="s">
        <v>308</v>
      </c>
      <c r="F1184" s="18" t="s">
        <v>308</v>
      </c>
      <c r="G1184" s="18">
        <v>14.090909090909101</v>
      </c>
      <c r="H1184" s="18">
        <v>40.931818181818201</v>
      </c>
      <c r="I1184" s="18">
        <v>55.022727272727302</v>
      </c>
      <c r="J1184" s="18">
        <v>39.958064516129099</v>
      </c>
      <c r="K1184" s="18">
        <v>47.111049416990397</v>
      </c>
      <c r="L1184" s="18">
        <v>45.279223461379502</v>
      </c>
      <c r="M1184" s="18">
        <v>5.3409090909090899</v>
      </c>
      <c r="N1184" s="18">
        <v>4.7045454545454497</v>
      </c>
      <c r="O1184" s="18">
        <v>2.5227272727272698</v>
      </c>
      <c r="P1184" s="18">
        <v>1.2954545454545501</v>
      </c>
      <c r="Q1184" s="18">
        <v>0.22727272727272699</v>
      </c>
      <c r="R1184" s="18"/>
      <c r="S1184" s="18">
        <v>8.4772727272727302</v>
      </c>
      <c r="T1184" s="18">
        <v>8.5454545454545503</v>
      </c>
      <c r="U1184" s="18">
        <v>10.886363636363599</v>
      </c>
      <c r="V1184" s="18">
        <v>10.840909090909101</v>
      </c>
      <c r="W1184" s="18">
        <v>2.1818181818181799</v>
      </c>
      <c r="X1184" s="18"/>
      <c r="Y1184" s="18">
        <v>41.590909090909101</v>
      </c>
      <c r="Z1184" s="18">
        <v>11.886363636363599</v>
      </c>
      <c r="AA1184" s="18">
        <v>1.5454545454545501</v>
      </c>
      <c r="AB1184" s="18">
        <v>1.0681818181818199</v>
      </c>
      <c r="AC1184" s="18">
        <v>5.4772727272727302</v>
      </c>
      <c r="AD1184" s="18"/>
      <c r="AE1184" s="18">
        <v>24.886363636363601</v>
      </c>
      <c r="AF1184" s="18">
        <v>13.590909090909101</v>
      </c>
      <c r="AG1184" s="18">
        <v>4.4318181818181799</v>
      </c>
      <c r="AH1184" s="18">
        <v>9.0909090909090898E-2</v>
      </c>
      <c r="AI1184" s="18"/>
      <c r="AJ1184" s="18">
        <v>5.4772727272727302</v>
      </c>
      <c r="AK1184" s="18"/>
      <c r="AL1184" s="18"/>
      <c r="AM1184" s="18"/>
      <c r="AN1184" s="18"/>
      <c r="AO1184" s="18"/>
      <c r="AP1184" s="18"/>
      <c r="AQ1184" s="18">
        <v>6.2727272727272698</v>
      </c>
      <c r="AR1184" s="18">
        <v>48.75</v>
      </c>
      <c r="AS1184" s="18"/>
      <c r="AT1184" s="18"/>
      <c r="AU1184" s="18"/>
      <c r="AV1184" s="18"/>
      <c r="AW1184" s="18"/>
      <c r="AX1184" s="18"/>
      <c r="AY1184" s="18"/>
      <c r="AZ1184" s="18"/>
      <c r="BA1184" s="18"/>
      <c r="BB1184" s="18"/>
      <c r="BC1184" s="18">
        <v>53.704545454545503</v>
      </c>
      <c r="BD1184" s="18">
        <v>1.3181818181818199</v>
      </c>
      <c r="BE1184" s="18">
        <v>20.295454545454501</v>
      </c>
      <c r="BF1184" s="18">
        <v>20.795454545454501</v>
      </c>
      <c r="BG1184" s="18">
        <v>2.75</v>
      </c>
      <c r="BH1184" s="18">
        <v>11.181818181818199</v>
      </c>
    </row>
    <row r="1185" spans="1:60" x14ac:dyDescent="0.2">
      <c r="A1185" s="18" t="s">
        <v>200</v>
      </c>
      <c r="B1185" s="3">
        <v>148</v>
      </c>
      <c r="C1185" s="18" t="s">
        <v>83</v>
      </c>
      <c r="D1185" s="18" t="s">
        <v>308</v>
      </c>
      <c r="E1185" s="18" t="s">
        <v>308</v>
      </c>
      <c r="F1185" s="18" t="s">
        <v>308</v>
      </c>
      <c r="G1185" s="18">
        <v>0.486363636363636</v>
      </c>
      <c r="H1185" s="18">
        <v>0.777272727272727</v>
      </c>
      <c r="I1185" s="18">
        <v>1.2636363636363599</v>
      </c>
      <c r="J1185" s="18">
        <v>40.859813084112098</v>
      </c>
      <c r="K1185" s="18">
        <v>44.824561403508802</v>
      </c>
      <c r="L1185" s="18">
        <v>43.298561151079099</v>
      </c>
      <c r="M1185" s="18">
        <v>0.109090909090909</v>
      </c>
      <c r="N1185" s="18">
        <v>0.17272727272727301</v>
      </c>
      <c r="O1185" s="18">
        <v>0.204545454545455</v>
      </c>
      <c r="P1185" s="18"/>
      <c r="Q1185" s="18"/>
      <c r="R1185" s="18"/>
      <c r="S1185" s="18">
        <v>2.7272727272727299E-2</v>
      </c>
      <c r="T1185" s="18">
        <v>0.38636363636363602</v>
      </c>
      <c r="U1185" s="18">
        <v>0.24545454545454501</v>
      </c>
      <c r="V1185" s="18">
        <v>9.0909090909090898E-2</v>
      </c>
      <c r="W1185" s="18">
        <v>2.7272727272727299E-2</v>
      </c>
      <c r="X1185" s="18"/>
      <c r="Y1185" s="18">
        <v>0.75909090909090904</v>
      </c>
      <c r="Z1185" s="18">
        <v>0.45</v>
      </c>
      <c r="AA1185" s="18">
        <v>5.4545454545454501E-2</v>
      </c>
      <c r="AB1185" s="18">
        <v>5.4545454545454501E-2</v>
      </c>
      <c r="AC1185" s="18">
        <v>0.52272727272727304</v>
      </c>
      <c r="AD1185" s="18"/>
      <c r="AE1185" s="18">
        <v>0.25</v>
      </c>
      <c r="AF1185" s="18">
        <v>0.43636363636363601</v>
      </c>
      <c r="AG1185" s="18"/>
      <c r="AH1185" s="18"/>
      <c r="AI1185" s="18"/>
      <c r="AJ1185" s="18"/>
      <c r="AK1185" s="18"/>
      <c r="AL1185" s="18"/>
      <c r="AM1185" s="18"/>
      <c r="AN1185" s="18"/>
      <c r="AO1185" s="18"/>
      <c r="AP1185" s="18"/>
      <c r="AQ1185" s="18"/>
      <c r="AR1185" s="18">
        <v>1</v>
      </c>
      <c r="AS1185" s="18">
        <v>0.263636363636364</v>
      </c>
      <c r="AT1185" s="18"/>
      <c r="AU1185" s="18"/>
      <c r="AV1185" s="18"/>
      <c r="AW1185" s="18"/>
      <c r="AX1185" s="18"/>
      <c r="AY1185" s="18"/>
      <c r="AZ1185" s="18"/>
      <c r="BA1185" s="18"/>
      <c r="BB1185" s="18"/>
      <c r="BC1185" s="18">
        <v>1.02272727272727</v>
      </c>
      <c r="BD1185" s="18">
        <v>0.24090909090909099</v>
      </c>
      <c r="BE1185" s="18">
        <v>1.2636363636363599</v>
      </c>
      <c r="BF1185" s="18"/>
      <c r="BG1185" s="18"/>
      <c r="BH1185" s="18"/>
    </row>
    <row r="1186" spans="1:60" x14ac:dyDescent="0.2">
      <c r="A1186" s="18" t="s">
        <v>200</v>
      </c>
      <c r="B1186" s="3">
        <v>152</v>
      </c>
      <c r="C1186" s="18" t="s">
        <v>84</v>
      </c>
      <c r="D1186" s="18" t="s">
        <v>308</v>
      </c>
      <c r="E1186" s="18" t="s">
        <v>308</v>
      </c>
      <c r="F1186" s="18" t="s">
        <v>308</v>
      </c>
      <c r="G1186" s="18">
        <v>80.977272727272705</v>
      </c>
      <c r="H1186" s="18">
        <v>59.295454545454497</v>
      </c>
      <c r="I1186" s="18">
        <v>140.272727272727</v>
      </c>
      <c r="J1186" s="18">
        <v>36.204602862756097</v>
      </c>
      <c r="K1186" s="18">
        <v>40.793407435799097</v>
      </c>
      <c r="L1186" s="18">
        <v>38.1443616331822</v>
      </c>
      <c r="M1186" s="18">
        <v>42.863636363636402</v>
      </c>
      <c r="N1186" s="18">
        <v>17.318181818181799</v>
      </c>
      <c r="O1186" s="18">
        <v>16.068181818181799</v>
      </c>
      <c r="P1186" s="18">
        <v>4.0227272727272698</v>
      </c>
      <c r="Q1186" s="18">
        <v>0.70454545454545503</v>
      </c>
      <c r="R1186" s="18"/>
      <c r="S1186" s="18">
        <v>23.386363636363601</v>
      </c>
      <c r="T1186" s="18">
        <v>13.204545454545499</v>
      </c>
      <c r="U1186" s="18">
        <v>14.4772727272727</v>
      </c>
      <c r="V1186" s="18">
        <v>4.4318181818181799</v>
      </c>
      <c r="W1186" s="18">
        <v>3.7954545454545499</v>
      </c>
      <c r="X1186" s="18"/>
      <c r="Y1186" s="18">
        <v>126.295454545455</v>
      </c>
      <c r="Z1186" s="18">
        <v>9.0909090909090899</v>
      </c>
      <c r="AA1186" s="18">
        <v>4.8863636363636402</v>
      </c>
      <c r="AB1186" s="18"/>
      <c r="AC1186" s="18">
        <v>6.1363636363636402</v>
      </c>
      <c r="AD1186" s="18"/>
      <c r="AE1186" s="18">
        <v>68.613636363636402</v>
      </c>
      <c r="AF1186" s="18">
        <v>12.431818181818199</v>
      </c>
      <c r="AG1186" s="18">
        <v>16.75</v>
      </c>
      <c r="AH1186" s="18">
        <v>3.0681818181818201</v>
      </c>
      <c r="AI1186" s="18"/>
      <c r="AJ1186" s="18">
        <v>33.272727272727302</v>
      </c>
      <c r="AK1186" s="18"/>
      <c r="AL1186" s="18"/>
      <c r="AM1186" s="18"/>
      <c r="AN1186" s="18"/>
      <c r="AO1186" s="18">
        <v>17.977272727272702</v>
      </c>
      <c r="AP1186" s="18"/>
      <c r="AQ1186" s="18"/>
      <c r="AR1186" s="18">
        <v>111.954545454545</v>
      </c>
      <c r="AS1186" s="18"/>
      <c r="AT1186" s="18">
        <v>10.340909090909101</v>
      </c>
      <c r="AU1186" s="18"/>
      <c r="AV1186" s="18"/>
      <c r="AW1186" s="18"/>
      <c r="AX1186" s="18"/>
      <c r="AY1186" s="18"/>
      <c r="AZ1186" s="18"/>
      <c r="BA1186" s="18"/>
      <c r="BB1186" s="18"/>
      <c r="BC1186" s="18">
        <v>138.227272727273</v>
      </c>
      <c r="BD1186" s="18">
        <v>2.0454545454545499</v>
      </c>
      <c r="BE1186" s="18">
        <v>16.295454545454501</v>
      </c>
      <c r="BF1186" s="18">
        <v>15.454545454545499</v>
      </c>
      <c r="BG1186" s="18">
        <v>4.2954545454545503</v>
      </c>
      <c r="BH1186" s="18">
        <v>104.227272727273</v>
      </c>
    </row>
    <row r="1187" spans="1:60" x14ac:dyDescent="0.2">
      <c r="A1187" s="18" t="s">
        <v>200</v>
      </c>
      <c r="B1187" s="3">
        <v>155</v>
      </c>
      <c r="C1187" s="18" t="s">
        <v>85</v>
      </c>
      <c r="D1187" s="18" t="s">
        <v>308</v>
      </c>
      <c r="E1187" s="18" t="s">
        <v>308</v>
      </c>
      <c r="F1187" s="18" t="s">
        <v>308</v>
      </c>
      <c r="G1187" s="18">
        <v>108.06186868704501</v>
      </c>
      <c r="H1187" s="18">
        <v>146.57070707074999</v>
      </c>
      <c r="I1187" s="18">
        <v>254.632575757795</v>
      </c>
      <c r="J1187" s="18">
        <v>43.643266927634599</v>
      </c>
      <c r="K1187" s="18">
        <v>44.855768236789203</v>
      </c>
      <c r="L1187" s="18">
        <v>44.341202663775597</v>
      </c>
      <c r="M1187" s="18">
        <v>33.940656565681799</v>
      </c>
      <c r="N1187" s="18">
        <v>25.193181818181799</v>
      </c>
      <c r="O1187" s="18">
        <v>21.704545454545499</v>
      </c>
      <c r="P1187" s="18">
        <v>21.541666666818202</v>
      </c>
      <c r="Q1187" s="18">
        <v>5.6818181818181799</v>
      </c>
      <c r="R1187" s="18"/>
      <c r="S1187" s="18">
        <v>36.337121212113601</v>
      </c>
      <c r="T1187" s="18">
        <v>39.640151515227302</v>
      </c>
      <c r="U1187" s="18">
        <v>36.036616161590899</v>
      </c>
      <c r="V1187" s="18">
        <v>24.784090909090899</v>
      </c>
      <c r="W1187" s="18">
        <v>9.7727272727272698</v>
      </c>
      <c r="X1187" s="18"/>
      <c r="Y1187" s="18">
        <v>177.05303030325001</v>
      </c>
      <c r="Z1187" s="18">
        <v>61.2209595959091</v>
      </c>
      <c r="AA1187" s="18">
        <v>16.358585858636399</v>
      </c>
      <c r="AB1187" s="18">
        <v>1.8181818181818199</v>
      </c>
      <c r="AC1187" s="18">
        <v>45.313131313181799</v>
      </c>
      <c r="AD1187" s="18">
        <v>0.68181818181818199</v>
      </c>
      <c r="AE1187" s="18">
        <v>158.974747474841</v>
      </c>
      <c r="AF1187" s="18">
        <v>34.4015151515909</v>
      </c>
      <c r="AG1187" s="18">
        <v>13.3522727272727</v>
      </c>
      <c r="AH1187" s="18"/>
      <c r="AI1187" s="18"/>
      <c r="AJ1187" s="18">
        <v>9.0909090909090898E-2</v>
      </c>
      <c r="AK1187" s="18"/>
      <c r="AL1187" s="18"/>
      <c r="AM1187" s="18"/>
      <c r="AN1187" s="18"/>
      <c r="AO1187" s="18"/>
      <c r="AP1187" s="18"/>
      <c r="AQ1187" s="18">
        <v>60.848484848704501</v>
      </c>
      <c r="AR1187" s="18">
        <v>193.78409090909099</v>
      </c>
      <c r="AS1187" s="18"/>
      <c r="AT1187" s="18"/>
      <c r="AU1187" s="18"/>
      <c r="AV1187" s="18"/>
      <c r="AW1187" s="18"/>
      <c r="AX1187" s="18"/>
      <c r="AY1187" s="18"/>
      <c r="AZ1187" s="18"/>
      <c r="BA1187" s="18"/>
      <c r="BB1187" s="18"/>
      <c r="BC1187" s="18">
        <v>250.723484848705</v>
      </c>
      <c r="BD1187" s="18">
        <v>3.9090909090909101</v>
      </c>
      <c r="BE1187" s="18">
        <v>40.950757575750004</v>
      </c>
      <c r="BF1187" s="18">
        <v>68.772727272954498</v>
      </c>
      <c r="BG1187" s="18">
        <v>69.170454545454504</v>
      </c>
      <c r="BH1187" s="18">
        <v>75.738636363636402</v>
      </c>
    </row>
    <row r="1188" spans="1:60" x14ac:dyDescent="0.2">
      <c r="A1188" s="18" t="s">
        <v>200</v>
      </c>
      <c r="B1188" s="3">
        <v>162</v>
      </c>
      <c r="C1188" s="18" t="s">
        <v>86</v>
      </c>
      <c r="D1188" s="18" t="s">
        <v>308</v>
      </c>
      <c r="E1188" s="18" t="s">
        <v>308</v>
      </c>
      <c r="F1188" s="18" t="s">
        <v>308</v>
      </c>
      <c r="G1188" s="18">
        <v>2.9659090909090899</v>
      </c>
      <c r="H1188" s="18">
        <v>17.136363636363601</v>
      </c>
      <c r="I1188" s="18">
        <v>20.102272727272702</v>
      </c>
      <c r="J1188" s="18">
        <v>31.946360153256698</v>
      </c>
      <c r="K1188" s="18">
        <v>41.094164456233401</v>
      </c>
      <c r="L1188" s="18">
        <v>39.744488411531897</v>
      </c>
      <c r="M1188" s="18">
        <v>2.2840909090909101</v>
      </c>
      <c r="N1188" s="18">
        <v>0.59090909090909105</v>
      </c>
      <c r="O1188" s="18">
        <v>9.0909090909090898E-2</v>
      </c>
      <c r="P1188" s="18"/>
      <c r="Q1188" s="18"/>
      <c r="R1188" s="18"/>
      <c r="S1188" s="18">
        <v>6.9772727272727302</v>
      </c>
      <c r="T1188" s="18">
        <v>3.0681818181818201</v>
      </c>
      <c r="U1188" s="18">
        <v>4.1136363636363598</v>
      </c>
      <c r="V1188" s="18">
        <v>2.7954545454545499</v>
      </c>
      <c r="W1188" s="18">
        <v>0.18181818181818199</v>
      </c>
      <c r="X1188" s="18"/>
      <c r="Y1188" s="18">
        <v>18.636363636363601</v>
      </c>
      <c r="Z1188" s="18">
        <v>1.4659090909090899</v>
      </c>
      <c r="AA1188" s="18"/>
      <c r="AB1188" s="18"/>
      <c r="AC1188" s="18">
        <v>0.82954545454545503</v>
      </c>
      <c r="AD1188" s="18"/>
      <c r="AE1188" s="18">
        <v>14.4772727272727</v>
      </c>
      <c r="AF1188" s="18"/>
      <c r="AG1188" s="18">
        <v>3.1590909090909101</v>
      </c>
      <c r="AH1188" s="18"/>
      <c r="AI1188" s="18"/>
      <c r="AJ1188" s="18">
        <v>1.63636363636364</v>
      </c>
      <c r="AK1188" s="18"/>
      <c r="AL1188" s="18"/>
      <c r="AM1188" s="18"/>
      <c r="AN1188" s="18"/>
      <c r="AO1188" s="18"/>
      <c r="AP1188" s="18"/>
      <c r="AQ1188" s="18"/>
      <c r="AR1188" s="18">
        <v>20.102272727272702</v>
      </c>
      <c r="AS1188" s="18"/>
      <c r="AT1188" s="18"/>
      <c r="AU1188" s="18"/>
      <c r="AV1188" s="18"/>
      <c r="AW1188" s="18"/>
      <c r="AX1188" s="18"/>
      <c r="AY1188" s="18"/>
      <c r="AZ1188" s="18"/>
      <c r="BA1188" s="18"/>
      <c r="BB1188" s="18"/>
      <c r="BC1188" s="18">
        <v>19.693181818181799</v>
      </c>
      <c r="BD1188" s="18">
        <v>0.40909090909090901</v>
      </c>
      <c r="BE1188" s="18">
        <v>4.6818181818181799</v>
      </c>
      <c r="BF1188" s="18">
        <v>8.3977272727272698</v>
      </c>
      <c r="BG1188" s="18">
        <v>1.9090909090909101</v>
      </c>
      <c r="BH1188" s="18">
        <v>5.1136363636363598</v>
      </c>
    </row>
    <row r="1189" spans="1:60" x14ac:dyDescent="0.2">
      <c r="A1189" s="18" t="s">
        <v>200</v>
      </c>
      <c r="B1189" s="3">
        <v>165</v>
      </c>
      <c r="C1189" s="18" t="s">
        <v>87</v>
      </c>
      <c r="D1189" s="18" t="s">
        <v>308</v>
      </c>
      <c r="E1189" s="18" t="s">
        <v>308</v>
      </c>
      <c r="F1189" s="18" t="s">
        <v>308</v>
      </c>
      <c r="G1189" s="18">
        <v>60.181818181818201</v>
      </c>
      <c r="H1189" s="18">
        <v>119.5</v>
      </c>
      <c r="I1189" s="18">
        <v>179.68181818181799</v>
      </c>
      <c r="J1189" s="18">
        <v>41.001132930513499</v>
      </c>
      <c r="K1189" s="18">
        <v>45.151198174210698</v>
      </c>
      <c r="L1189" s="18">
        <v>43.7611940298505</v>
      </c>
      <c r="M1189" s="18">
        <v>21.431818181818201</v>
      </c>
      <c r="N1189" s="18">
        <v>20.159090909090899</v>
      </c>
      <c r="O1189" s="18">
        <v>11.5</v>
      </c>
      <c r="P1189" s="18">
        <v>5.3181818181818201</v>
      </c>
      <c r="Q1189" s="18">
        <v>1.77272727272727</v>
      </c>
      <c r="R1189" s="18"/>
      <c r="S1189" s="18">
        <v>26.363636363636399</v>
      </c>
      <c r="T1189" s="18">
        <v>35.159090909090899</v>
      </c>
      <c r="U1189" s="18">
        <v>31.931818181818201</v>
      </c>
      <c r="V1189" s="18">
        <v>16.272727272727298</v>
      </c>
      <c r="W1189" s="18">
        <v>9.7727272727272698</v>
      </c>
      <c r="X1189" s="18"/>
      <c r="Y1189" s="18">
        <v>119.772727272727</v>
      </c>
      <c r="Z1189" s="18">
        <v>47.409090909090899</v>
      </c>
      <c r="AA1189" s="18">
        <v>12.5</v>
      </c>
      <c r="AB1189" s="18">
        <v>0.81818181818181801</v>
      </c>
      <c r="AC1189" s="18">
        <v>34.818181818181799</v>
      </c>
      <c r="AD1189" s="18"/>
      <c r="AE1189" s="18">
        <v>141.20454545454501</v>
      </c>
      <c r="AF1189" s="18">
        <v>1.7954545454545501</v>
      </c>
      <c r="AG1189" s="18">
        <v>1.0454545454545501</v>
      </c>
      <c r="AH1189" s="18"/>
      <c r="AI1189" s="18"/>
      <c r="AJ1189" s="18"/>
      <c r="AK1189" s="18"/>
      <c r="AL1189" s="18"/>
      <c r="AM1189" s="18"/>
      <c r="AN1189" s="18"/>
      <c r="AO1189" s="18"/>
      <c r="AP1189" s="18"/>
      <c r="AQ1189" s="18">
        <v>30.363636363636399</v>
      </c>
      <c r="AR1189" s="18"/>
      <c r="AS1189" s="18">
        <v>41.409090909090899</v>
      </c>
      <c r="AT1189" s="18">
        <v>36.795454545454497</v>
      </c>
      <c r="AU1189" s="18"/>
      <c r="AV1189" s="18">
        <v>10.5227272727273</v>
      </c>
      <c r="AW1189" s="18">
        <v>28.636363636363601</v>
      </c>
      <c r="AX1189" s="18">
        <v>19.318181818181799</v>
      </c>
      <c r="AY1189" s="18">
        <v>5.8409090909090899</v>
      </c>
      <c r="AZ1189" s="18">
        <v>6.7954545454545503</v>
      </c>
      <c r="BA1189" s="18"/>
      <c r="BB1189" s="18"/>
      <c r="BC1189" s="18">
        <v>178.40909090909099</v>
      </c>
      <c r="BD1189" s="18">
        <v>1.27272727272727</v>
      </c>
      <c r="BE1189" s="18">
        <v>46.204545454545503</v>
      </c>
      <c r="BF1189" s="18">
        <v>64.136363636363598</v>
      </c>
      <c r="BG1189" s="18">
        <v>33.795454545454497</v>
      </c>
      <c r="BH1189" s="18">
        <v>35.545454545454497</v>
      </c>
    </row>
    <row r="1190" spans="1:60" x14ac:dyDescent="0.2">
      <c r="A1190" s="18" t="s">
        <v>200</v>
      </c>
      <c r="B1190" s="3">
        <v>170</v>
      </c>
      <c r="C1190" s="18" t="s">
        <v>89</v>
      </c>
      <c r="D1190" s="18" t="s">
        <v>308</v>
      </c>
      <c r="E1190" s="18" t="s">
        <v>308</v>
      </c>
      <c r="F1190" s="18" t="s">
        <v>308</v>
      </c>
      <c r="G1190" s="18"/>
      <c r="H1190" s="18">
        <v>2.2272727272727302</v>
      </c>
      <c r="I1190" s="18">
        <v>2.2272727272727302</v>
      </c>
      <c r="J1190" s="18"/>
      <c r="K1190" s="18">
        <v>58.591836734693899</v>
      </c>
      <c r="L1190" s="18">
        <v>58.591836734693899</v>
      </c>
      <c r="M1190" s="18"/>
      <c r="N1190" s="18"/>
      <c r="O1190" s="18"/>
      <c r="P1190" s="18"/>
      <c r="Q1190" s="18"/>
      <c r="R1190" s="18"/>
      <c r="S1190" s="18"/>
      <c r="T1190" s="18"/>
      <c r="U1190" s="18">
        <v>0.18181818181818199</v>
      </c>
      <c r="V1190" s="18">
        <v>2.0454545454545499</v>
      </c>
      <c r="W1190" s="18"/>
      <c r="X1190" s="18"/>
      <c r="Y1190" s="18">
        <v>2.2272727272727302</v>
      </c>
      <c r="Z1190" s="18"/>
      <c r="AA1190" s="18"/>
      <c r="AB1190" s="18"/>
      <c r="AC1190" s="18"/>
      <c r="AD1190" s="18"/>
      <c r="AE1190" s="18">
        <v>1.2045454545454499</v>
      </c>
      <c r="AF1190" s="18"/>
      <c r="AG1190" s="18">
        <v>1.02272727272727</v>
      </c>
      <c r="AH1190" s="18"/>
      <c r="AI1190" s="18"/>
      <c r="AJ1190" s="18"/>
      <c r="AK1190" s="18"/>
      <c r="AL1190" s="18"/>
      <c r="AM1190" s="18"/>
      <c r="AN1190" s="18"/>
      <c r="AO1190" s="18"/>
      <c r="AP1190" s="18"/>
      <c r="AQ1190" s="18"/>
      <c r="AR1190" s="18">
        <v>2.2272727272727302</v>
      </c>
      <c r="AS1190" s="18"/>
      <c r="AT1190" s="18"/>
      <c r="AU1190" s="18"/>
      <c r="AV1190" s="18"/>
      <c r="AW1190" s="18"/>
      <c r="AX1190" s="18"/>
      <c r="AY1190" s="18"/>
      <c r="AZ1190" s="18"/>
      <c r="BA1190" s="18"/>
      <c r="BB1190" s="18"/>
      <c r="BC1190" s="18">
        <v>2.2272727272727302</v>
      </c>
      <c r="BD1190" s="18"/>
      <c r="BE1190" s="18">
        <v>0.18181818181818199</v>
      </c>
      <c r="BF1190" s="18"/>
      <c r="BG1190" s="18"/>
      <c r="BH1190" s="18">
        <v>2.0454545454545499</v>
      </c>
    </row>
    <row r="1191" spans="1:60" x14ac:dyDescent="0.2">
      <c r="A1191" s="18" t="s">
        <v>200</v>
      </c>
      <c r="B1191" s="3">
        <v>171</v>
      </c>
      <c r="C1191" s="18" t="s">
        <v>177</v>
      </c>
      <c r="D1191" s="18" t="s">
        <v>308</v>
      </c>
      <c r="E1191" s="18" t="s">
        <v>308</v>
      </c>
      <c r="F1191" s="18" t="s">
        <v>308</v>
      </c>
      <c r="G1191" s="18">
        <v>25.25</v>
      </c>
      <c r="H1191" s="18">
        <v>54.772727272727302</v>
      </c>
      <c r="I1191" s="18">
        <v>80.022727272727295</v>
      </c>
      <c r="J1191" s="18">
        <v>41.334833483348298</v>
      </c>
      <c r="K1191" s="18">
        <v>46.404149377593299</v>
      </c>
      <c r="L1191" s="18">
        <v>44.804600965634798</v>
      </c>
      <c r="M1191" s="18">
        <v>7.6590909090909101</v>
      </c>
      <c r="N1191" s="18">
        <v>4.5909090909090899</v>
      </c>
      <c r="O1191" s="18">
        <v>11.7272727272727</v>
      </c>
      <c r="P1191" s="18">
        <v>1.27272727272727</v>
      </c>
      <c r="Q1191" s="18"/>
      <c r="R1191" s="18"/>
      <c r="S1191" s="18">
        <v>6.3863636363636402</v>
      </c>
      <c r="T1191" s="18">
        <v>15.0227272727273</v>
      </c>
      <c r="U1191" s="18">
        <v>21.136363636363601</v>
      </c>
      <c r="V1191" s="18">
        <v>12.2272727272727</v>
      </c>
      <c r="W1191" s="18"/>
      <c r="X1191" s="18"/>
      <c r="Y1191" s="18">
        <v>57.363636363636402</v>
      </c>
      <c r="Z1191" s="18">
        <v>11.204545454545499</v>
      </c>
      <c r="AA1191" s="18">
        <v>11.454545454545499</v>
      </c>
      <c r="AB1191" s="18"/>
      <c r="AC1191" s="18">
        <v>12.4772727272727</v>
      </c>
      <c r="AD1191" s="18"/>
      <c r="AE1191" s="18">
        <v>45.840909090909101</v>
      </c>
      <c r="AF1191" s="18">
        <v>4.8409090909090899</v>
      </c>
      <c r="AG1191" s="18">
        <v>12.7727272727273</v>
      </c>
      <c r="AH1191" s="18">
        <v>1.02272727272727</v>
      </c>
      <c r="AI1191" s="18"/>
      <c r="AJ1191" s="18">
        <v>3.0681818181818201</v>
      </c>
      <c r="AK1191" s="18"/>
      <c r="AL1191" s="18"/>
      <c r="AM1191" s="18"/>
      <c r="AN1191" s="18"/>
      <c r="AO1191" s="18"/>
      <c r="AP1191" s="18"/>
      <c r="AQ1191" s="18"/>
      <c r="AR1191" s="18">
        <v>80.022727272727295</v>
      </c>
      <c r="AS1191" s="18"/>
      <c r="AT1191" s="18"/>
      <c r="AU1191" s="18"/>
      <c r="AV1191" s="18"/>
      <c r="AW1191" s="18"/>
      <c r="AX1191" s="18"/>
      <c r="AY1191" s="18"/>
      <c r="AZ1191" s="18"/>
      <c r="BA1191" s="18"/>
      <c r="BB1191" s="18"/>
      <c r="BC1191" s="18">
        <v>80.022727272727295</v>
      </c>
      <c r="BD1191" s="18"/>
      <c r="BE1191" s="18"/>
      <c r="BF1191" s="18"/>
      <c r="BG1191" s="18"/>
      <c r="BH1191" s="18">
        <v>80.022727272727295</v>
      </c>
    </row>
    <row r="1192" spans="1:60" x14ac:dyDescent="0.2">
      <c r="A1192" s="18" t="s">
        <v>200</v>
      </c>
      <c r="B1192" s="3">
        <v>176</v>
      </c>
      <c r="C1192" s="18" t="s">
        <v>90</v>
      </c>
      <c r="D1192" s="18" t="s">
        <v>308</v>
      </c>
      <c r="E1192" s="18" t="s">
        <v>308</v>
      </c>
      <c r="F1192" s="18" t="s">
        <v>308</v>
      </c>
      <c r="G1192" s="18">
        <v>67.090909090909093</v>
      </c>
      <c r="H1192" s="18">
        <v>49.795454545454497</v>
      </c>
      <c r="I1192" s="18">
        <v>116.886363636364</v>
      </c>
      <c r="J1192" s="18">
        <v>45.108739837398502</v>
      </c>
      <c r="K1192" s="18">
        <v>41.151072569602903</v>
      </c>
      <c r="L1192" s="18">
        <v>43.4227104802643</v>
      </c>
      <c r="M1192" s="18">
        <v>17.409090909090899</v>
      </c>
      <c r="N1192" s="18">
        <v>16.863636363636399</v>
      </c>
      <c r="O1192" s="18">
        <v>13.295454545454501</v>
      </c>
      <c r="P1192" s="18">
        <v>14.181818181818199</v>
      </c>
      <c r="Q1192" s="18">
        <v>5.3409090909090899</v>
      </c>
      <c r="R1192" s="18"/>
      <c r="S1192" s="18">
        <v>18.818181818181799</v>
      </c>
      <c r="T1192" s="18">
        <v>13.931818181818199</v>
      </c>
      <c r="U1192" s="18">
        <v>9.4090909090909101</v>
      </c>
      <c r="V1192" s="18">
        <v>5.1136363636363598</v>
      </c>
      <c r="W1192" s="18">
        <v>2.5227272727272698</v>
      </c>
      <c r="X1192" s="18"/>
      <c r="Y1192" s="18">
        <v>87.795454545454504</v>
      </c>
      <c r="Z1192" s="18">
        <v>21.772727272727298</v>
      </c>
      <c r="AA1192" s="18">
        <v>7.3181818181818201</v>
      </c>
      <c r="AB1192" s="18">
        <v>0.43181818181818199</v>
      </c>
      <c r="AC1192" s="18">
        <v>7.25</v>
      </c>
      <c r="AD1192" s="18">
        <v>0.5</v>
      </c>
      <c r="AE1192" s="18">
        <v>49.159090909090899</v>
      </c>
      <c r="AF1192" s="18">
        <v>54.136363636363598</v>
      </c>
      <c r="AG1192" s="18">
        <v>5.4090909090909101</v>
      </c>
      <c r="AH1192" s="18"/>
      <c r="AI1192" s="18"/>
      <c r="AJ1192" s="18"/>
      <c r="AK1192" s="18"/>
      <c r="AL1192" s="18"/>
      <c r="AM1192" s="18"/>
      <c r="AN1192" s="18">
        <v>4.0909090909090899</v>
      </c>
      <c r="AO1192" s="18"/>
      <c r="AP1192" s="18">
        <v>17.454545454545499</v>
      </c>
      <c r="AQ1192" s="18"/>
      <c r="AR1192" s="18">
        <v>20.704545454545499</v>
      </c>
      <c r="AS1192" s="18"/>
      <c r="AT1192" s="18">
        <v>17.431818181818201</v>
      </c>
      <c r="AU1192" s="18"/>
      <c r="AV1192" s="18">
        <v>42.840909090909101</v>
      </c>
      <c r="AW1192" s="18"/>
      <c r="AX1192" s="18"/>
      <c r="AY1192" s="18">
        <v>14.363636363636401</v>
      </c>
      <c r="AZ1192" s="18"/>
      <c r="BA1192" s="18"/>
      <c r="BB1192" s="18"/>
      <c r="BC1192" s="18">
        <v>116.25</v>
      </c>
      <c r="BD1192" s="18">
        <v>0.63636363636363602</v>
      </c>
      <c r="BE1192" s="18">
        <v>50</v>
      </c>
      <c r="BF1192" s="18">
        <v>33.386363636363598</v>
      </c>
      <c r="BG1192" s="18">
        <v>17.613636363636399</v>
      </c>
      <c r="BH1192" s="18">
        <v>15.886363636363599</v>
      </c>
    </row>
    <row r="1193" spans="1:60" x14ac:dyDescent="0.2">
      <c r="A1193" s="18" t="s">
        <v>200</v>
      </c>
      <c r="B1193" s="3">
        <v>183</v>
      </c>
      <c r="C1193" s="18" t="s">
        <v>91</v>
      </c>
      <c r="D1193" s="18" t="s">
        <v>308</v>
      </c>
      <c r="E1193" s="18" t="s">
        <v>308</v>
      </c>
      <c r="F1193" s="18" t="s">
        <v>308</v>
      </c>
      <c r="G1193" s="18">
        <v>14.5</v>
      </c>
      <c r="H1193" s="18">
        <v>7.2727272727272698</v>
      </c>
      <c r="I1193" s="18">
        <v>21.772727272727298</v>
      </c>
      <c r="J1193" s="18">
        <v>48.210031347962399</v>
      </c>
      <c r="K1193" s="18">
        <v>41.140625</v>
      </c>
      <c r="L1193" s="18">
        <v>45.848643006263103</v>
      </c>
      <c r="M1193" s="18">
        <v>2.6363636363636398</v>
      </c>
      <c r="N1193" s="18">
        <v>3.1590909090909101</v>
      </c>
      <c r="O1193" s="18">
        <v>4.3409090909090899</v>
      </c>
      <c r="P1193" s="18">
        <v>2.2045454545454501</v>
      </c>
      <c r="Q1193" s="18">
        <v>2.1590909090909101</v>
      </c>
      <c r="R1193" s="18"/>
      <c r="S1193" s="18">
        <v>2.0909090909090899</v>
      </c>
      <c r="T1193" s="18">
        <v>2.2272727272727302</v>
      </c>
      <c r="U1193" s="18">
        <v>2.0227272727272698</v>
      </c>
      <c r="V1193" s="18">
        <v>0.93181818181818199</v>
      </c>
      <c r="W1193" s="18"/>
      <c r="X1193" s="18"/>
      <c r="Y1193" s="18">
        <v>18.318181818181799</v>
      </c>
      <c r="Z1193" s="18">
        <v>2.6136363636363602</v>
      </c>
      <c r="AA1193" s="18">
        <v>0.84090909090909105</v>
      </c>
      <c r="AB1193" s="18">
        <v>0.204545454545455</v>
      </c>
      <c r="AC1193" s="18">
        <v>2.8181818181818201</v>
      </c>
      <c r="AD1193" s="18"/>
      <c r="AE1193" s="18">
        <v>11.068181818181801</v>
      </c>
      <c r="AF1193" s="18">
        <v>4.2954545454545503</v>
      </c>
      <c r="AG1193" s="18">
        <v>3.3181818181818201</v>
      </c>
      <c r="AH1193" s="18">
        <v>6.8181818181818205E-2</v>
      </c>
      <c r="AI1193" s="18"/>
      <c r="AJ1193" s="18"/>
      <c r="AK1193" s="18"/>
      <c r="AL1193" s="18"/>
      <c r="AM1193" s="18"/>
      <c r="AN1193" s="18"/>
      <c r="AO1193" s="18"/>
      <c r="AP1193" s="18"/>
      <c r="AQ1193" s="18"/>
      <c r="AR1193" s="18">
        <v>21.772727272727298</v>
      </c>
      <c r="AS1193" s="18"/>
      <c r="AT1193" s="18"/>
      <c r="AU1193" s="18"/>
      <c r="AV1193" s="18"/>
      <c r="AW1193" s="18"/>
      <c r="AX1193" s="18"/>
      <c r="AY1193" s="18"/>
      <c r="AZ1193" s="18"/>
      <c r="BA1193" s="18"/>
      <c r="BB1193" s="18"/>
      <c r="BC1193" s="18">
        <v>21.386363636363601</v>
      </c>
      <c r="BD1193" s="18">
        <v>0.38636363636363602</v>
      </c>
      <c r="BE1193" s="18">
        <v>9.1818181818181799</v>
      </c>
      <c r="BF1193" s="18">
        <v>4.5681818181818201</v>
      </c>
      <c r="BG1193" s="18">
        <v>4.9318181818181799</v>
      </c>
      <c r="BH1193" s="18">
        <v>3.0909090909090899</v>
      </c>
    </row>
    <row r="1194" spans="1:60" x14ac:dyDescent="0.2">
      <c r="A1194" s="18" t="s">
        <v>200</v>
      </c>
      <c r="B1194" s="3">
        <v>193</v>
      </c>
      <c r="C1194" s="18" t="s">
        <v>92</v>
      </c>
      <c r="D1194" s="18" t="s">
        <v>308</v>
      </c>
      <c r="E1194" s="18" t="s">
        <v>308</v>
      </c>
      <c r="F1194" s="18" t="s">
        <v>308</v>
      </c>
      <c r="G1194" s="18">
        <v>1.5681818181818199</v>
      </c>
      <c r="H1194" s="18">
        <v>18.568181818181799</v>
      </c>
      <c r="I1194" s="18">
        <v>20.136363636363601</v>
      </c>
      <c r="J1194" s="18">
        <v>39.536231884057997</v>
      </c>
      <c r="K1194" s="18">
        <v>49.118727050183701</v>
      </c>
      <c r="L1194" s="18">
        <v>48.372460496614103</v>
      </c>
      <c r="M1194" s="18">
        <v>0.40909090909090901</v>
      </c>
      <c r="N1194" s="18">
        <v>1.0681818181818199</v>
      </c>
      <c r="O1194" s="18">
        <v>9.0909090909090898E-2</v>
      </c>
      <c r="P1194" s="18"/>
      <c r="Q1194" s="18"/>
      <c r="R1194" s="18"/>
      <c r="S1194" s="18">
        <v>3.6590909090909101</v>
      </c>
      <c r="T1194" s="18">
        <v>3.8636363636363602</v>
      </c>
      <c r="U1194" s="18">
        <v>3.5227272727272698</v>
      </c>
      <c r="V1194" s="18">
        <v>3.1818181818181799</v>
      </c>
      <c r="W1194" s="18">
        <v>4.3409090909090899</v>
      </c>
      <c r="X1194" s="18"/>
      <c r="Y1194" s="18">
        <v>15.2727272727273</v>
      </c>
      <c r="Z1194" s="18">
        <v>4.1136363636363598</v>
      </c>
      <c r="AA1194" s="18">
        <v>0.75</v>
      </c>
      <c r="AB1194" s="18">
        <v>0.43181818181818199</v>
      </c>
      <c r="AC1194" s="18">
        <v>3.7045454545454501</v>
      </c>
      <c r="AD1194" s="18"/>
      <c r="AE1194" s="18">
        <v>13.613636363636401</v>
      </c>
      <c r="AF1194" s="18">
        <v>1.13636363636364</v>
      </c>
      <c r="AG1194" s="18">
        <v>0.61363636363636398</v>
      </c>
      <c r="AH1194" s="18"/>
      <c r="AI1194" s="18"/>
      <c r="AJ1194" s="18">
        <v>0.40909090909090901</v>
      </c>
      <c r="AK1194" s="18">
        <v>0.22727272727272699</v>
      </c>
      <c r="AL1194" s="18"/>
      <c r="AM1194" s="18"/>
      <c r="AN1194" s="18"/>
      <c r="AO1194" s="18"/>
      <c r="AP1194" s="18"/>
      <c r="AQ1194" s="18"/>
      <c r="AR1194" s="18">
        <v>20.136363636363601</v>
      </c>
      <c r="AS1194" s="18"/>
      <c r="AT1194" s="18"/>
      <c r="AU1194" s="18"/>
      <c r="AV1194" s="18"/>
      <c r="AW1194" s="18"/>
      <c r="AX1194" s="18"/>
      <c r="AY1194" s="18"/>
      <c r="AZ1194" s="18"/>
      <c r="BA1194" s="18"/>
      <c r="BB1194" s="18"/>
      <c r="BC1194" s="18">
        <v>20.136363636363601</v>
      </c>
      <c r="BD1194" s="18"/>
      <c r="BE1194" s="18">
        <v>6.9318181818181799</v>
      </c>
      <c r="BF1194" s="18">
        <v>6.1363636363636402</v>
      </c>
      <c r="BG1194" s="18">
        <v>2.9772727272727302</v>
      </c>
      <c r="BH1194" s="18">
        <v>4.0909090909090899</v>
      </c>
    </row>
    <row r="1195" spans="1:60" x14ac:dyDescent="0.2">
      <c r="A1195" s="18" t="s">
        <v>200</v>
      </c>
      <c r="B1195" s="3">
        <v>214</v>
      </c>
      <c r="C1195" s="18" t="s">
        <v>95</v>
      </c>
      <c r="D1195" s="18" t="s">
        <v>309</v>
      </c>
      <c r="E1195" s="18" t="s">
        <v>309</v>
      </c>
      <c r="F1195" s="18" t="s">
        <v>309</v>
      </c>
      <c r="G1195" s="18">
        <v>14.318181818181801</v>
      </c>
      <c r="H1195" s="18">
        <v>25.636363636363601</v>
      </c>
      <c r="I1195" s="18">
        <v>39.954545454545503</v>
      </c>
      <c r="J1195" s="18">
        <v>43.914285714285697</v>
      </c>
      <c r="K1195" s="18">
        <v>41.297872340425599</v>
      </c>
      <c r="L1195" s="18">
        <v>42.235494880546099</v>
      </c>
      <c r="M1195" s="18">
        <v>4.9090909090909101</v>
      </c>
      <c r="N1195" s="18">
        <v>2.4545454545454501</v>
      </c>
      <c r="O1195" s="18">
        <v>3.2727272727272698</v>
      </c>
      <c r="P1195" s="18">
        <v>3.6818181818181799</v>
      </c>
      <c r="Q1195" s="18"/>
      <c r="R1195" s="18"/>
      <c r="S1195" s="18">
        <v>8.1818181818181799</v>
      </c>
      <c r="T1195" s="18">
        <v>7.6363636363636402</v>
      </c>
      <c r="U1195" s="18">
        <v>6.5454545454545503</v>
      </c>
      <c r="V1195" s="18">
        <v>3.2727272727272698</v>
      </c>
      <c r="W1195" s="18"/>
      <c r="X1195" s="18"/>
      <c r="Y1195" s="18">
        <v>36.681818181818201</v>
      </c>
      <c r="Z1195" s="18">
        <v>2.4545454545454501</v>
      </c>
      <c r="AA1195" s="18">
        <v>0.81818181818181801</v>
      </c>
      <c r="AB1195" s="18">
        <v>0.81818181818181801</v>
      </c>
      <c r="AC1195" s="18">
        <v>0.81818181818181801</v>
      </c>
      <c r="AD1195" s="18"/>
      <c r="AE1195" s="18">
        <v>28.5</v>
      </c>
      <c r="AF1195" s="18">
        <v>2.4545454545454501</v>
      </c>
      <c r="AG1195" s="18">
        <v>7.3636363636363598</v>
      </c>
      <c r="AH1195" s="18"/>
      <c r="AI1195" s="18"/>
      <c r="AJ1195" s="18"/>
      <c r="AK1195" s="18"/>
      <c r="AL1195" s="18"/>
      <c r="AM1195" s="18"/>
      <c r="AN1195" s="18"/>
      <c r="AO1195" s="18"/>
      <c r="AP1195" s="18"/>
      <c r="AQ1195" s="18"/>
      <c r="AR1195" s="18">
        <v>39.954545454545503</v>
      </c>
      <c r="AS1195" s="18"/>
      <c r="AT1195" s="18"/>
      <c r="AU1195" s="18"/>
      <c r="AV1195" s="18"/>
      <c r="AW1195" s="18"/>
      <c r="AX1195" s="18"/>
      <c r="AY1195" s="18"/>
      <c r="AZ1195" s="18"/>
      <c r="BA1195" s="18"/>
      <c r="BB1195" s="18"/>
      <c r="BC1195" s="18">
        <v>39.954545454545503</v>
      </c>
      <c r="BD1195" s="18"/>
      <c r="BE1195" s="18"/>
      <c r="BF1195" s="18">
        <v>0.27272727272727298</v>
      </c>
      <c r="BG1195" s="18">
        <v>38.454545454545503</v>
      </c>
      <c r="BH1195" s="18">
        <v>1.22727272727273</v>
      </c>
    </row>
    <row r="1196" spans="1:60" x14ac:dyDescent="0.2">
      <c r="A1196" s="18" t="s">
        <v>200</v>
      </c>
      <c r="B1196" s="3">
        <v>218</v>
      </c>
      <c r="C1196" s="18" t="s">
        <v>96</v>
      </c>
      <c r="D1196" s="18" t="s">
        <v>309</v>
      </c>
      <c r="E1196" s="18" t="s">
        <v>309</v>
      </c>
      <c r="F1196" s="18" t="s">
        <v>309</v>
      </c>
      <c r="G1196" s="18">
        <v>40.763636363636401</v>
      </c>
      <c r="H1196" s="18">
        <v>13.8931818181818</v>
      </c>
      <c r="I1196" s="18">
        <v>54.656818181818203</v>
      </c>
      <c r="J1196" s="18">
        <v>46.565120428189097</v>
      </c>
      <c r="K1196" s="18">
        <v>41.063144119090502</v>
      </c>
      <c r="L1196" s="18">
        <v>45.1665765728305</v>
      </c>
      <c r="M1196" s="18">
        <v>11</v>
      </c>
      <c r="N1196" s="18">
        <v>7.8568181818181797</v>
      </c>
      <c r="O1196" s="18">
        <v>9.0568181818181799</v>
      </c>
      <c r="P1196" s="18">
        <v>8.2704545454545393</v>
      </c>
      <c r="Q1196" s="18">
        <v>4.5795454545454497</v>
      </c>
      <c r="R1196" s="18"/>
      <c r="S1196" s="18">
        <v>5.1545454545454596</v>
      </c>
      <c r="T1196" s="18">
        <v>4.8136363636363599</v>
      </c>
      <c r="U1196" s="18">
        <v>1.5340909090909101</v>
      </c>
      <c r="V1196" s="18">
        <v>1.3659090909090901</v>
      </c>
      <c r="W1196" s="18">
        <v>1.0249999999999999</v>
      </c>
      <c r="X1196" s="18"/>
      <c r="Y1196" s="18">
        <v>44.2931818181818</v>
      </c>
      <c r="Z1196" s="18">
        <v>7.55</v>
      </c>
      <c r="AA1196" s="18">
        <v>2.8136363636363599</v>
      </c>
      <c r="AB1196" s="18">
        <v>0.25454545454545502</v>
      </c>
      <c r="AC1196" s="18">
        <v>3.50454545454545</v>
      </c>
      <c r="AD1196" s="18">
        <v>2.0340909090909101</v>
      </c>
      <c r="AE1196" s="18">
        <v>43.227272727272698</v>
      </c>
      <c r="AF1196" s="18">
        <v>2.41363636363636</v>
      </c>
      <c r="AG1196" s="18">
        <v>1.9</v>
      </c>
      <c r="AH1196" s="18"/>
      <c r="AI1196" s="18"/>
      <c r="AJ1196" s="18">
        <v>1.3227272727272701</v>
      </c>
      <c r="AK1196" s="18"/>
      <c r="AL1196" s="18"/>
      <c r="AM1196" s="18"/>
      <c r="AN1196" s="18"/>
      <c r="AO1196" s="18"/>
      <c r="AP1196" s="18"/>
      <c r="AQ1196" s="18"/>
      <c r="AR1196" s="18">
        <v>54.656818181818203</v>
      </c>
      <c r="AS1196" s="18"/>
      <c r="AT1196" s="18"/>
      <c r="AU1196" s="18"/>
      <c r="AV1196" s="18"/>
      <c r="AW1196" s="18"/>
      <c r="AX1196" s="18"/>
      <c r="AY1196" s="18"/>
      <c r="AZ1196" s="18"/>
      <c r="BA1196" s="18"/>
      <c r="BB1196" s="18"/>
      <c r="BC1196" s="18">
        <v>54.565909090909102</v>
      </c>
      <c r="BD1196" s="18">
        <v>9.0909090909090898E-2</v>
      </c>
      <c r="BE1196" s="18">
        <v>14.0363636363636</v>
      </c>
      <c r="BF1196" s="18">
        <v>10.156818181818201</v>
      </c>
      <c r="BG1196" s="18">
        <v>16.897727272727298</v>
      </c>
      <c r="BH1196" s="18">
        <v>13.5659090909091</v>
      </c>
    </row>
    <row r="1197" spans="1:60" x14ac:dyDescent="0.2">
      <c r="A1197" s="18" t="s">
        <v>200</v>
      </c>
      <c r="B1197" s="3">
        <v>221</v>
      </c>
      <c r="C1197" s="18" t="s">
        <v>97</v>
      </c>
      <c r="D1197" s="18" t="s">
        <v>309</v>
      </c>
      <c r="E1197" s="18" t="s">
        <v>309</v>
      </c>
      <c r="F1197" s="18" t="s">
        <v>309</v>
      </c>
      <c r="G1197" s="18">
        <v>27.772727272727298</v>
      </c>
      <c r="H1197" s="18">
        <v>67.159090909090907</v>
      </c>
      <c r="I1197" s="18">
        <v>94.931818181818201</v>
      </c>
      <c r="J1197" s="18">
        <v>39.774959083469703</v>
      </c>
      <c r="K1197" s="18">
        <v>41.683248730964401</v>
      </c>
      <c r="L1197" s="18">
        <v>41.124970074215902</v>
      </c>
      <c r="M1197" s="18">
        <v>9.7727272727272698</v>
      </c>
      <c r="N1197" s="18">
        <v>8.7954545454545503</v>
      </c>
      <c r="O1197" s="18">
        <v>6.3181818181818201</v>
      </c>
      <c r="P1197" s="18">
        <v>2.8863636363636398</v>
      </c>
      <c r="Q1197" s="18"/>
      <c r="R1197" s="18"/>
      <c r="S1197" s="18">
        <v>21.409090909090899</v>
      </c>
      <c r="T1197" s="18">
        <v>21.272727272727298</v>
      </c>
      <c r="U1197" s="18">
        <v>15.818181818181801</v>
      </c>
      <c r="V1197" s="18">
        <v>6.4090909090909101</v>
      </c>
      <c r="W1197" s="18">
        <v>2.25</v>
      </c>
      <c r="X1197" s="18"/>
      <c r="Y1197" s="18">
        <v>25.818181818181799</v>
      </c>
      <c r="Z1197" s="18">
        <v>47.272727272727302</v>
      </c>
      <c r="AA1197" s="18">
        <v>21.840909090909101</v>
      </c>
      <c r="AB1197" s="18">
        <v>0.54545454545454497</v>
      </c>
      <c r="AC1197" s="18">
        <v>21.840909090909101</v>
      </c>
      <c r="AD1197" s="18"/>
      <c r="AE1197" s="18">
        <v>54.659090909090899</v>
      </c>
      <c r="AF1197" s="18"/>
      <c r="AG1197" s="18">
        <v>15.840909090909101</v>
      </c>
      <c r="AH1197" s="18">
        <v>1.77272727272727</v>
      </c>
      <c r="AI1197" s="18"/>
      <c r="AJ1197" s="18">
        <v>0.27272727272727298</v>
      </c>
      <c r="AK1197" s="18"/>
      <c r="AL1197" s="18"/>
      <c r="AM1197" s="18"/>
      <c r="AN1197" s="18"/>
      <c r="AO1197" s="18"/>
      <c r="AP1197" s="18"/>
      <c r="AQ1197" s="18">
        <v>9.0909090909090898E-2</v>
      </c>
      <c r="AR1197" s="18">
        <v>94.840909090909093</v>
      </c>
      <c r="AS1197" s="18"/>
      <c r="AT1197" s="18"/>
      <c r="AU1197" s="18"/>
      <c r="AV1197" s="18"/>
      <c r="AW1197" s="18"/>
      <c r="AX1197" s="18"/>
      <c r="AY1197" s="18"/>
      <c r="AZ1197" s="18"/>
      <c r="BA1197" s="18"/>
      <c r="BB1197" s="18"/>
      <c r="BC1197" s="18">
        <v>94.704545454545496</v>
      </c>
      <c r="BD1197" s="18">
        <v>0.22727272727272699</v>
      </c>
      <c r="BE1197" s="18">
        <v>15.636363636363599</v>
      </c>
      <c r="BF1197" s="18">
        <v>32.840909090909101</v>
      </c>
      <c r="BG1197" s="18">
        <v>35.568181818181799</v>
      </c>
      <c r="BH1197" s="18">
        <v>10.886363636363599</v>
      </c>
    </row>
    <row r="1198" spans="1:60" x14ac:dyDescent="0.2">
      <c r="A1198" s="18" t="s">
        <v>200</v>
      </c>
      <c r="B1198" s="3">
        <v>224</v>
      </c>
      <c r="C1198" s="18" t="s">
        <v>98</v>
      </c>
      <c r="D1198" s="18" t="s">
        <v>309</v>
      </c>
      <c r="E1198" s="18" t="s">
        <v>309</v>
      </c>
      <c r="F1198" s="18" t="s">
        <v>309</v>
      </c>
      <c r="G1198" s="18">
        <v>0.43181818181818199</v>
      </c>
      <c r="H1198" s="18">
        <v>2.0227272727272698</v>
      </c>
      <c r="I1198" s="18">
        <v>2.4545454545454501</v>
      </c>
      <c r="J1198" s="18">
        <v>42.421052631579002</v>
      </c>
      <c r="K1198" s="18">
        <v>41.685393258426998</v>
      </c>
      <c r="L1198" s="18">
        <v>41.814814814814802</v>
      </c>
      <c r="M1198" s="18"/>
      <c r="N1198" s="18">
        <v>0.29545454545454503</v>
      </c>
      <c r="O1198" s="18">
        <v>6.8181818181818205E-2</v>
      </c>
      <c r="P1198" s="18">
        <v>6.8181818181818205E-2</v>
      </c>
      <c r="Q1198" s="18"/>
      <c r="R1198" s="18"/>
      <c r="S1198" s="18">
        <v>1.2045454545454499</v>
      </c>
      <c r="T1198" s="18">
        <v>6.8181818181818205E-2</v>
      </c>
      <c r="U1198" s="18">
        <v>0.36363636363636398</v>
      </c>
      <c r="V1198" s="18"/>
      <c r="W1198" s="18">
        <v>0.38636363636363602</v>
      </c>
      <c r="X1198" s="18"/>
      <c r="Y1198" s="18">
        <v>1.8181818181818199</v>
      </c>
      <c r="Z1198" s="18">
        <v>0.45454545454545497</v>
      </c>
      <c r="AA1198" s="18">
        <v>0.18181818181818199</v>
      </c>
      <c r="AB1198" s="18"/>
      <c r="AC1198" s="18">
        <v>0.18181818181818199</v>
      </c>
      <c r="AD1198" s="18"/>
      <c r="AE1198" s="18">
        <v>2.1590909090909101</v>
      </c>
      <c r="AF1198" s="18"/>
      <c r="AG1198" s="18">
        <v>6.8181818181818205E-2</v>
      </c>
      <c r="AH1198" s="18"/>
      <c r="AI1198" s="18"/>
      <c r="AJ1198" s="18">
        <v>4.5454545454545497E-2</v>
      </c>
      <c r="AK1198" s="18"/>
      <c r="AL1198" s="18"/>
      <c r="AM1198" s="18"/>
      <c r="AN1198" s="18"/>
      <c r="AO1198" s="18"/>
      <c r="AP1198" s="18"/>
      <c r="AQ1198" s="18"/>
      <c r="AR1198" s="18">
        <v>2.4545454545454501</v>
      </c>
      <c r="AS1198" s="18"/>
      <c r="AT1198" s="18"/>
      <c r="AU1198" s="18"/>
      <c r="AV1198" s="18"/>
      <c r="AW1198" s="18"/>
      <c r="AX1198" s="18"/>
      <c r="AY1198" s="18"/>
      <c r="AZ1198" s="18"/>
      <c r="BA1198" s="18"/>
      <c r="BB1198" s="18"/>
      <c r="BC1198" s="18">
        <v>2.4545454545454501</v>
      </c>
      <c r="BD1198" s="18"/>
      <c r="BE1198" s="18">
        <v>1.2954545454545501</v>
      </c>
      <c r="BF1198" s="18">
        <v>1.1590909090909101</v>
      </c>
      <c r="BG1198" s="18"/>
      <c r="BH1198" s="18"/>
    </row>
    <row r="1199" spans="1:60" x14ac:dyDescent="0.2">
      <c r="A1199" s="18" t="s">
        <v>200</v>
      </c>
      <c r="B1199" s="3">
        <v>229</v>
      </c>
      <c r="C1199" s="18" t="s">
        <v>100</v>
      </c>
      <c r="D1199" s="18" t="s">
        <v>309</v>
      </c>
      <c r="E1199" s="18" t="s">
        <v>309</v>
      </c>
      <c r="F1199" s="18" t="s">
        <v>309</v>
      </c>
      <c r="G1199" s="18">
        <v>1.1931818181818199</v>
      </c>
      <c r="H1199" s="18"/>
      <c r="I1199" s="18">
        <v>1.1931818181818199</v>
      </c>
      <c r="J1199" s="18">
        <v>67.099999999999994</v>
      </c>
      <c r="K1199" s="18"/>
      <c r="L1199" s="18">
        <v>67.099999999999994</v>
      </c>
      <c r="M1199" s="18"/>
      <c r="N1199" s="18">
        <v>0.15340909090909099</v>
      </c>
      <c r="O1199" s="18">
        <v>0.204545454545455</v>
      </c>
      <c r="P1199" s="18"/>
      <c r="Q1199" s="18">
        <v>0.83522727272727304</v>
      </c>
      <c r="R1199" s="18"/>
      <c r="S1199" s="18"/>
      <c r="T1199" s="18"/>
      <c r="U1199" s="18"/>
      <c r="V1199" s="18"/>
      <c r="W1199" s="18"/>
      <c r="X1199" s="18"/>
      <c r="Y1199" s="18">
        <v>1.1931818181818199</v>
      </c>
      <c r="Z1199" s="18"/>
      <c r="AA1199" s="18"/>
      <c r="AB1199" s="18"/>
      <c r="AC1199" s="18"/>
      <c r="AD1199" s="18"/>
      <c r="AE1199" s="18">
        <v>1.03977272727273</v>
      </c>
      <c r="AF1199" s="18"/>
      <c r="AG1199" s="18">
        <v>0.15340909090909099</v>
      </c>
      <c r="AH1199" s="18"/>
      <c r="AI1199" s="18"/>
      <c r="AJ1199" s="18"/>
      <c r="AK1199" s="18"/>
      <c r="AL1199" s="18"/>
      <c r="AM1199" s="18"/>
      <c r="AN1199" s="18"/>
      <c r="AO1199" s="18"/>
      <c r="AP1199" s="18"/>
      <c r="AQ1199" s="18"/>
      <c r="AR1199" s="18">
        <v>1.1931818181818199</v>
      </c>
      <c r="AS1199" s="18"/>
      <c r="AT1199" s="18"/>
      <c r="AU1199" s="18"/>
      <c r="AV1199" s="18"/>
      <c r="AW1199" s="18"/>
      <c r="AX1199" s="18"/>
      <c r="AY1199" s="18"/>
      <c r="AZ1199" s="18"/>
      <c r="BA1199" s="18"/>
      <c r="BB1199" s="18"/>
      <c r="BC1199" s="18">
        <v>1.1931818181818199</v>
      </c>
      <c r="BD1199" s="18"/>
      <c r="BE1199" s="18">
        <v>0.35795454545454503</v>
      </c>
      <c r="BF1199" s="18">
        <v>0.30681818181818199</v>
      </c>
      <c r="BG1199" s="18">
        <v>0.52840909090909105</v>
      </c>
      <c r="BH1199" s="18"/>
    </row>
    <row r="1200" spans="1:60" x14ac:dyDescent="0.2">
      <c r="A1200" s="18" t="s">
        <v>200</v>
      </c>
      <c r="B1200" s="3">
        <v>230</v>
      </c>
      <c r="C1200" s="18" t="s">
        <v>101</v>
      </c>
      <c r="D1200" s="18" t="s">
        <v>309</v>
      </c>
      <c r="E1200" s="18" t="s">
        <v>309</v>
      </c>
      <c r="F1200" s="18" t="s">
        <v>309</v>
      </c>
      <c r="G1200" s="18">
        <v>0.34090909090909099</v>
      </c>
      <c r="H1200" s="18">
        <v>0.22727272727272699</v>
      </c>
      <c r="I1200" s="18">
        <v>0.56818181818181801</v>
      </c>
      <c r="J1200" s="18">
        <v>72</v>
      </c>
      <c r="K1200" s="18">
        <v>71</v>
      </c>
      <c r="L1200" s="18">
        <v>71.599999999999994</v>
      </c>
      <c r="M1200" s="18"/>
      <c r="N1200" s="18"/>
      <c r="O1200" s="18"/>
      <c r="P1200" s="18"/>
      <c r="Q1200" s="18">
        <v>0.34090909090909099</v>
      </c>
      <c r="R1200" s="18"/>
      <c r="S1200" s="18"/>
      <c r="T1200" s="18"/>
      <c r="U1200" s="18"/>
      <c r="V1200" s="18"/>
      <c r="W1200" s="18">
        <v>0.22727272727272699</v>
      </c>
      <c r="X1200" s="18"/>
      <c r="Y1200" s="18">
        <v>0.56818181818181801</v>
      </c>
      <c r="Z1200" s="18"/>
      <c r="AA1200" s="18"/>
      <c r="AB1200" s="18"/>
      <c r="AC1200" s="18">
        <v>0.22727272727272699</v>
      </c>
      <c r="AD1200" s="18"/>
      <c r="AE1200" s="18">
        <v>0.34090909090909099</v>
      </c>
      <c r="AF1200" s="18"/>
      <c r="AG1200" s="18"/>
      <c r="AH1200" s="18"/>
      <c r="AI1200" s="18"/>
      <c r="AJ1200" s="18"/>
      <c r="AK1200" s="18"/>
      <c r="AL1200" s="18"/>
      <c r="AM1200" s="18"/>
      <c r="AN1200" s="18"/>
      <c r="AO1200" s="18"/>
      <c r="AP1200" s="18"/>
      <c r="AQ1200" s="18"/>
      <c r="AR1200" s="18">
        <v>0.56818181818181801</v>
      </c>
      <c r="AS1200" s="18"/>
      <c r="AT1200" s="18"/>
      <c r="AU1200" s="18"/>
      <c r="AV1200" s="18"/>
      <c r="AW1200" s="18"/>
      <c r="AX1200" s="18"/>
      <c r="AY1200" s="18"/>
      <c r="AZ1200" s="18"/>
      <c r="BA1200" s="18"/>
      <c r="BB1200" s="18"/>
      <c r="BC1200" s="18">
        <v>0.56818181818181801</v>
      </c>
      <c r="BD1200" s="18"/>
      <c r="BE1200" s="18">
        <v>0.22727272727272699</v>
      </c>
      <c r="BF1200" s="18">
        <v>0.34090909090909099</v>
      </c>
      <c r="BG1200" s="18"/>
      <c r="BH1200" s="18"/>
    </row>
    <row r="1201" spans="1:60" x14ac:dyDescent="0.2">
      <c r="A1201" s="18" t="s">
        <v>200</v>
      </c>
      <c r="B1201" s="3">
        <v>236</v>
      </c>
      <c r="C1201" s="18" t="s">
        <v>102</v>
      </c>
      <c r="D1201" s="18" t="s">
        <v>309</v>
      </c>
      <c r="E1201" s="18" t="s">
        <v>309</v>
      </c>
      <c r="F1201" s="18" t="s">
        <v>309</v>
      </c>
      <c r="G1201" s="18">
        <v>1.27272727272727</v>
      </c>
      <c r="H1201" s="18">
        <v>0.45454545454545497</v>
      </c>
      <c r="I1201" s="18">
        <v>1.72727272727273</v>
      </c>
      <c r="J1201" s="18">
        <v>59</v>
      </c>
      <c r="K1201" s="18">
        <v>49.1</v>
      </c>
      <c r="L1201" s="18">
        <v>56.394736842105303</v>
      </c>
      <c r="M1201" s="18"/>
      <c r="N1201" s="18"/>
      <c r="O1201" s="18"/>
      <c r="P1201" s="18">
        <v>1.27272727272727</v>
      </c>
      <c r="Q1201" s="18"/>
      <c r="R1201" s="18"/>
      <c r="S1201" s="18"/>
      <c r="T1201" s="18">
        <v>0.13636363636363599</v>
      </c>
      <c r="U1201" s="18">
        <v>0.22727272727272699</v>
      </c>
      <c r="V1201" s="18"/>
      <c r="W1201" s="18">
        <v>9.0909090909090898E-2</v>
      </c>
      <c r="X1201" s="18"/>
      <c r="Y1201" s="18">
        <v>1.72727272727273</v>
      </c>
      <c r="Z1201" s="18"/>
      <c r="AA1201" s="18"/>
      <c r="AB1201" s="18"/>
      <c r="AC1201" s="18"/>
      <c r="AD1201" s="18">
        <v>1.27272727272727</v>
      </c>
      <c r="AE1201" s="18">
        <v>0.31818181818181801</v>
      </c>
      <c r="AF1201" s="18"/>
      <c r="AG1201" s="18">
        <v>0.13636363636363599</v>
      </c>
      <c r="AH1201" s="18"/>
      <c r="AI1201" s="18"/>
      <c r="AJ1201" s="18"/>
      <c r="AK1201" s="18"/>
      <c r="AL1201" s="18"/>
      <c r="AM1201" s="18"/>
      <c r="AN1201" s="18"/>
      <c r="AO1201" s="18"/>
      <c r="AP1201" s="18"/>
      <c r="AQ1201" s="18"/>
      <c r="AR1201" s="18">
        <v>1.72727272727273</v>
      </c>
      <c r="AS1201" s="18"/>
      <c r="AT1201" s="18"/>
      <c r="AU1201" s="18"/>
      <c r="AV1201" s="18"/>
      <c r="AW1201" s="18"/>
      <c r="AX1201" s="18"/>
      <c r="AY1201" s="18"/>
      <c r="AZ1201" s="18"/>
      <c r="BA1201" s="18"/>
      <c r="BB1201" s="18"/>
      <c r="BC1201" s="18">
        <v>1.72727272727273</v>
      </c>
      <c r="BD1201" s="18"/>
      <c r="BE1201" s="18">
        <v>0.45454545454545497</v>
      </c>
      <c r="BF1201" s="18"/>
      <c r="BG1201" s="18"/>
      <c r="BH1201" s="18">
        <v>1.27272727272727</v>
      </c>
    </row>
    <row r="1202" spans="1:60" x14ac:dyDescent="0.2">
      <c r="A1202" s="18" t="s">
        <v>200</v>
      </c>
      <c r="B1202" s="3">
        <v>241</v>
      </c>
      <c r="C1202" s="18" t="s">
        <v>103</v>
      </c>
      <c r="D1202" s="18" t="s">
        <v>309</v>
      </c>
      <c r="E1202" s="18" t="s">
        <v>309</v>
      </c>
      <c r="F1202" s="18" t="s">
        <v>309</v>
      </c>
      <c r="G1202" s="18">
        <v>0.65909090909090895</v>
      </c>
      <c r="H1202" s="18">
        <v>0.81818181818181801</v>
      </c>
      <c r="I1202" s="18">
        <v>1.47727272727273</v>
      </c>
      <c r="J1202" s="18">
        <v>53.448275862069003</v>
      </c>
      <c r="K1202" s="18">
        <v>59.2222222222222</v>
      </c>
      <c r="L1202" s="18">
        <v>56.646153846153901</v>
      </c>
      <c r="M1202" s="18"/>
      <c r="N1202" s="18"/>
      <c r="O1202" s="18">
        <v>0.47727272727272702</v>
      </c>
      <c r="P1202" s="18">
        <v>0.18181818181818199</v>
      </c>
      <c r="Q1202" s="18"/>
      <c r="R1202" s="18"/>
      <c r="S1202" s="18"/>
      <c r="T1202" s="18">
        <v>0.13636363636363599</v>
      </c>
      <c r="U1202" s="18">
        <v>2.27272727272727E-2</v>
      </c>
      <c r="V1202" s="18">
        <v>0.36363636363636398</v>
      </c>
      <c r="W1202" s="18">
        <v>0.29545454545454503</v>
      </c>
      <c r="X1202" s="18"/>
      <c r="Y1202" s="18">
        <v>1.47727272727273</v>
      </c>
      <c r="Z1202" s="18"/>
      <c r="AA1202" s="18"/>
      <c r="AB1202" s="18">
        <v>2.27272727272727E-2</v>
      </c>
      <c r="AC1202" s="18">
        <v>0.18181818181818199</v>
      </c>
      <c r="AD1202" s="18"/>
      <c r="AE1202" s="18">
        <v>1.27272727272727</v>
      </c>
      <c r="AF1202" s="18"/>
      <c r="AG1202" s="18"/>
      <c r="AH1202" s="18"/>
      <c r="AI1202" s="18"/>
      <c r="AJ1202" s="18"/>
      <c r="AK1202" s="18"/>
      <c r="AL1202" s="18"/>
      <c r="AM1202" s="18"/>
      <c r="AN1202" s="18"/>
      <c r="AO1202" s="18"/>
      <c r="AP1202" s="18"/>
      <c r="AQ1202" s="18"/>
      <c r="AR1202" s="18">
        <v>1.47727272727273</v>
      </c>
      <c r="AS1202" s="18"/>
      <c r="AT1202" s="18"/>
      <c r="AU1202" s="18"/>
      <c r="AV1202" s="18"/>
      <c r="AW1202" s="18"/>
      <c r="AX1202" s="18"/>
      <c r="AY1202" s="18"/>
      <c r="AZ1202" s="18"/>
      <c r="BA1202" s="18"/>
      <c r="BB1202" s="18"/>
      <c r="BC1202" s="18">
        <v>0.81818181818181801</v>
      </c>
      <c r="BD1202" s="18">
        <v>0.65909090909090895</v>
      </c>
      <c r="BE1202" s="18">
        <v>1.2045454545454499</v>
      </c>
      <c r="BF1202" s="18">
        <v>0.27272727272727298</v>
      </c>
      <c r="BG1202" s="18"/>
      <c r="BH1202" s="18"/>
    </row>
    <row r="1203" spans="1:60" x14ac:dyDescent="0.2">
      <c r="A1203" s="18" t="s">
        <v>200</v>
      </c>
      <c r="B1203" s="3">
        <v>254</v>
      </c>
      <c r="C1203" s="18" t="s">
        <v>104</v>
      </c>
      <c r="D1203" s="18" t="s">
        <v>309</v>
      </c>
      <c r="E1203" s="18" t="s">
        <v>309</v>
      </c>
      <c r="F1203" s="18" t="s">
        <v>309</v>
      </c>
      <c r="G1203" s="18">
        <v>1.5909090909090899</v>
      </c>
      <c r="H1203" s="18">
        <v>0.79545454545454497</v>
      </c>
      <c r="I1203" s="18">
        <v>2.3863636363636398</v>
      </c>
      <c r="J1203" s="18">
        <v>44.571428571428598</v>
      </c>
      <c r="K1203" s="18">
        <v>61.857142857142897</v>
      </c>
      <c r="L1203" s="18">
        <v>50.3333333333333</v>
      </c>
      <c r="M1203" s="18"/>
      <c r="N1203" s="18">
        <v>1.02272727272727</v>
      </c>
      <c r="O1203" s="18">
        <v>0.56818181818181801</v>
      </c>
      <c r="P1203" s="18"/>
      <c r="Q1203" s="18"/>
      <c r="R1203" s="18"/>
      <c r="S1203" s="18">
        <v>0.22727272727272699</v>
      </c>
      <c r="T1203" s="18"/>
      <c r="U1203" s="18"/>
      <c r="V1203" s="18"/>
      <c r="W1203" s="18">
        <v>0.56818181818181801</v>
      </c>
      <c r="X1203" s="18"/>
      <c r="Y1203" s="18">
        <v>2.1590909090909101</v>
      </c>
      <c r="Z1203" s="18">
        <v>0.22727272727272699</v>
      </c>
      <c r="AA1203" s="18"/>
      <c r="AB1203" s="18"/>
      <c r="AC1203" s="18"/>
      <c r="AD1203" s="18"/>
      <c r="AE1203" s="18">
        <v>1.36363636363636</v>
      </c>
      <c r="AF1203" s="18"/>
      <c r="AG1203" s="18">
        <v>1.02272727272727</v>
      </c>
      <c r="AH1203" s="18"/>
      <c r="AI1203" s="18"/>
      <c r="AJ1203" s="18"/>
      <c r="AK1203" s="18"/>
      <c r="AL1203" s="18"/>
      <c r="AM1203" s="18"/>
      <c r="AN1203" s="18"/>
      <c r="AO1203" s="18">
        <v>2.3863636363636398</v>
      </c>
      <c r="AP1203" s="18"/>
      <c r="AQ1203" s="18"/>
      <c r="AR1203" s="18"/>
      <c r="AS1203" s="18"/>
      <c r="AT1203" s="18"/>
      <c r="AU1203" s="18"/>
      <c r="AV1203" s="18"/>
      <c r="AW1203" s="18"/>
      <c r="AX1203" s="18"/>
      <c r="AY1203" s="18"/>
      <c r="AZ1203" s="18"/>
      <c r="BA1203" s="18"/>
      <c r="BB1203" s="18"/>
      <c r="BC1203" s="18">
        <v>2.3863636363636398</v>
      </c>
      <c r="BD1203" s="18"/>
      <c r="BE1203" s="18">
        <v>0.22727272727272699</v>
      </c>
      <c r="BF1203" s="18"/>
      <c r="BG1203" s="18">
        <v>1.13636363636364</v>
      </c>
      <c r="BH1203" s="18">
        <v>1.02272727272727</v>
      </c>
    </row>
    <row r="1204" spans="1:60" x14ac:dyDescent="0.2">
      <c r="A1204" s="18" t="s">
        <v>200</v>
      </c>
      <c r="B1204" s="3">
        <v>257</v>
      </c>
      <c r="C1204" s="18" t="s">
        <v>105</v>
      </c>
      <c r="D1204" s="18" t="s">
        <v>309</v>
      </c>
      <c r="E1204" s="18" t="s">
        <v>309</v>
      </c>
      <c r="F1204" s="18" t="s">
        <v>309</v>
      </c>
      <c r="G1204" s="18">
        <v>5.2954545454545503</v>
      </c>
      <c r="H1204" s="18">
        <v>11.613636363636401</v>
      </c>
      <c r="I1204" s="18">
        <v>16.909090909090899</v>
      </c>
      <c r="J1204" s="18">
        <v>46.622317596566504</v>
      </c>
      <c r="K1204" s="18">
        <v>42.610567514677101</v>
      </c>
      <c r="L1204" s="18">
        <v>43.866935483871003</v>
      </c>
      <c r="M1204" s="18">
        <v>1.11363636363636</v>
      </c>
      <c r="N1204" s="18">
        <v>0.72727272727272696</v>
      </c>
      <c r="O1204" s="18">
        <v>2.5454545454545499</v>
      </c>
      <c r="P1204" s="18">
        <v>0.38636363636363602</v>
      </c>
      <c r="Q1204" s="18">
        <v>0.52272727272727304</v>
      </c>
      <c r="R1204" s="18"/>
      <c r="S1204" s="18">
        <v>2.5227272727272698</v>
      </c>
      <c r="T1204" s="18">
        <v>4.5</v>
      </c>
      <c r="U1204" s="18">
        <v>2.7272727272727302</v>
      </c>
      <c r="V1204" s="18">
        <v>1.27272727272727</v>
      </c>
      <c r="W1204" s="18">
        <v>0.59090909090909105</v>
      </c>
      <c r="X1204" s="18"/>
      <c r="Y1204" s="18">
        <v>11.090909090909101</v>
      </c>
      <c r="Z1204" s="18">
        <v>4.6590909090909101</v>
      </c>
      <c r="AA1204" s="18">
        <v>1.1590909090909101</v>
      </c>
      <c r="AB1204" s="18"/>
      <c r="AC1204" s="18">
        <v>2.5227272727272698</v>
      </c>
      <c r="AD1204" s="18"/>
      <c r="AE1204" s="18">
        <v>11.4772727272727</v>
      </c>
      <c r="AF1204" s="18">
        <v>0.68181818181818199</v>
      </c>
      <c r="AG1204" s="18">
        <v>2.2272727272727302</v>
      </c>
      <c r="AH1204" s="18"/>
      <c r="AI1204" s="18"/>
      <c r="AJ1204" s="18"/>
      <c r="AK1204" s="18"/>
      <c r="AL1204" s="18"/>
      <c r="AM1204" s="18"/>
      <c r="AN1204" s="18"/>
      <c r="AO1204" s="18"/>
      <c r="AP1204" s="18">
        <v>16.909090909090899</v>
      </c>
      <c r="AQ1204" s="18"/>
      <c r="AR1204" s="18"/>
      <c r="AS1204" s="18"/>
      <c r="AT1204" s="18"/>
      <c r="AU1204" s="18"/>
      <c r="AV1204" s="18"/>
      <c r="AW1204" s="18"/>
      <c r="AX1204" s="18"/>
      <c r="AY1204" s="18"/>
      <c r="AZ1204" s="18"/>
      <c r="BA1204" s="18"/>
      <c r="BB1204" s="18"/>
      <c r="BC1204" s="18">
        <v>16.909090909090899</v>
      </c>
      <c r="BD1204" s="18"/>
      <c r="BE1204" s="18">
        <v>3.8181818181818201</v>
      </c>
      <c r="BF1204" s="18">
        <v>3.5681818181818201</v>
      </c>
      <c r="BG1204" s="18">
        <v>7.2272727272727302</v>
      </c>
      <c r="BH1204" s="18">
        <v>2.2954545454545499</v>
      </c>
    </row>
    <row r="1205" spans="1:60" x14ac:dyDescent="0.2">
      <c r="A1205" s="18" t="s">
        <v>200</v>
      </c>
      <c r="B1205" s="3">
        <v>258</v>
      </c>
      <c r="C1205" s="18" t="s">
        <v>106</v>
      </c>
      <c r="D1205" s="18" t="s">
        <v>309</v>
      </c>
      <c r="E1205" s="18" t="s">
        <v>309</v>
      </c>
      <c r="F1205" s="18" t="s">
        <v>309</v>
      </c>
      <c r="G1205" s="18">
        <v>0.18181818181818199</v>
      </c>
      <c r="H1205" s="18">
        <v>0.27272727272727298</v>
      </c>
      <c r="I1205" s="18">
        <v>0.45454545454545497</v>
      </c>
      <c r="J1205" s="18">
        <v>38.5</v>
      </c>
      <c r="K1205" s="18">
        <v>41.3333333333333</v>
      </c>
      <c r="L1205" s="18">
        <v>40.200000000000003</v>
      </c>
      <c r="M1205" s="18"/>
      <c r="N1205" s="18">
        <v>0.18181818181818199</v>
      </c>
      <c r="O1205" s="18"/>
      <c r="P1205" s="18"/>
      <c r="Q1205" s="18"/>
      <c r="R1205" s="18"/>
      <c r="S1205" s="18">
        <v>9.0909090909090898E-2</v>
      </c>
      <c r="T1205" s="18">
        <v>9.0909090909090898E-2</v>
      </c>
      <c r="U1205" s="18"/>
      <c r="V1205" s="18">
        <v>9.0909090909090898E-2</v>
      </c>
      <c r="W1205" s="18"/>
      <c r="X1205" s="18"/>
      <c r="Y1205" s="18">
        <v>0.18181818181818199</v>
      </c>
      <c r="Z1205" s="18">
        <v>0.27272727272727298</v>
      </c>
      <c r="AA1205" s="18"/>
      <c r="AB1205" s="18"/>
      <c r="AC1205" s="18"/>
      <c r="AD1205" s="18"/>
      <c r="AE1205" s="18">
        <v>0.45454545454545497</v>
      </c>
      <c r="AF1205" s="18"/>
      <c r="AG1205" s="18"/>
      <c r="AH1205" s="18"/>
      <c r="AI1205" s="18"/>
      <c r="AJ1205" s="18"/>
      <c r="AK1205" s="18"/>
      <c r="AL1205" s="18"/>
      <c r="AM1205" s="18"/>
      <c r="AN1205" s="18"/>
      <c r="AO1205" s="18"/>
      <c r="AP1205" s="18"/>
      <c r="AQ1205" s="18"/>
      <c r="AR1205" s="18"/>
      <c r="AS1205" s="18"/>
      <c r="AT1205" s="18">
        <v>0.45454545454545497</v>
      </c>
      <c r="AU1205" s="18"/>
      <c r="AV1205" s="18"/>
      <c r="AW1205" s="18"/>
      <c r="AX1205" s="18"/>
      <c r="AY1205" s="18"/>
      <c r="AZ1205" s="18"/>
      <c r="BA1205" s="18"/>
      <c r="BB1205" s="18"/>
      <c r="BC1205" s="18">
        <v>0.45454545454545497</v>
      </c>
      <c r="BD1205" s="18"/>
      <c r="BE1205" s="18">
        <v>0.45454545454545497</v>
      </c>
      <c r="BF1205" s="18"/>
      <c r="BG1205" s="18"/>
      <c r="BH1205" s="18"/>
    </row>
    <row r="1206" spans="1:60" x14ac:dyDescent="0.2">
      <c r="A1206" s="18" t="s">
        <v>200</v>
      </c>
      <c r="B1206" s="3">
        <v>260</v>
      </c>
      <c r="C1206" s="18" t="s">
        <v>107</v>
      </c>
      <c r="D1206" s="18" t="s">
        <v>309</v>
      </c>
      <c r="E1206" s="18" t="s">
        <v>309</v>
      </c>
      <c r="F1206" s="18" t="s">
        <v>309</v>
      </c>
      <c r="G1206" s="18">
        <v>511.235909090907</v>
      </c>
      <c r="H1206" s="18">
        <v>287.57750000000101</v>
      </c>
      <c r="I1206" s="18">
        <v>798.81340909090397</v>
      </c>
      <c r="J1206" s="18">
        <v>41.7122716874172</v>
      </c>
      <c r="K1206" s="18">
        <v>41.124705514165903</v>
      </c>
      <c r="L1206" s="18">
        <v>41.500744428028099</v>
      </c>
      <c r="M1206" s="18">
        <v>180.13</v>
      </c>
      <c r="N1206" s="18">
        <v>155.051590909091</v>
      </c>
      <c r="O1206" s="18">
        <v>81.589545454545402</v>
      </c>
      <c r="P1206" s="18">
        <v>65.231590909090897</v>
      </c>
      <c r="Q1206" s="18">
        <v>29.233181818181802</v>
      </c>
      <c r="R1206" s="18"/>
      <c r="S1206" s="18">
        <v>86.017727272727399</v>
      </c>
      <c r="T1206" s="18">
        <v>109.330681818182</v>
      </c>
      <c r="U1206" s="18">
        <v>54.791590909090999</v>
      </c>
      <c r="V1206" s="18">
        <v>31.4404545454545</v>
      </c>
      <c r="W1206" s="18">
        <v>5.9970454545454599</v>
      </c>
      <c r="X1206" s="18"/>
      <c r="Y1206" s="18">
        <v>556.80659090908898</v>
      </c>
      <c r="Z1206" s="18">
        <v>181.99977272727301</v>
      </c>
      <c r="AA1206" s="18">
        <v>60.007045454545498</v>
      </c>
      <c r="AB1206" s="18">
        <v>0.74954545454545496</v>
      </c>
      <c r="AC1206" s="18">
        <v>66.081363636363704</v>
      </c>
      <c r="AD1206" s="18">
        <v>0.972727272727273</v>
      </c>
      <c r="AE1206" s="18">
        <v>626.21795454545202</v>
      </c>
      <c r="AF1206" s="18">
        <v>13.9065909090909</v>
      </c>
      <c r="AG1206" s="18">
        <v>75.057045454545502</v>
      </c>
      <c r="AH1206" s="18"/>
      <c r="AI1206" s="18"/>
      <c r="AJ1206" s="18">
        <v>15.8281818181818</v>
      </c>
      <c r="AK1206" s="18"/>
      <c r="AL1206" s="18">
        <v>23.353181818181799</v>
      </c>
      <c r="AM1206" s="18">
        <v>31.940227272727299</v>
      </c>
      <c r="AN1206" s="18">
        <v>32.542954545454499</v>
      </c>
      <c r="AO1206" s="18">
        <v>12.798181818181799</v>
      </c>
      <c r="AP1206" s="18">
        <v>55.746363636363697</v>
      </c>
      <c r="AQ1206" s="18">
        <v>45.6547727272728</v>
      </c>
      <c r="AR1206" s="18">
        <v>199.803636363637</v>
      </c>
      <c r="AS1206" s="18">
        <v>33.916363636363599</v>
      </c>
      <c r="AT1206" s="18">
        <v>76.184772727272801</v>
      </c>
      <c r="AU1206" s="18"/>
      <c r="AV1206" s="18">
        <v>104.85863636363599</v>
      </c>
      <c r="AW1206" s="18">
        <v>56.577045454545498</v>
      </c>
      <c r="AX1206" s="18">
        <v>31.0386363636364</v>
      </c>
      <c r="AY1206" s="18">
        <v>73.065227272727199</v>
      </c>
      <c r="AZ1206" s="18"/>
      <c r="BA1206" s="18">
        <v>21.3334090909091</v>
      </c>
      <c r="BB1206" s="18"/>
      <c r="BC1206" s="18">
        <v>791.70499999999799</v>
      </c>
      <c r="BD1206" s="18">
        <v>7.10840909090909</v>
      </c>
      <c r="BE1206" s="18">
        <v>227.88795454545499</v>
      </c>
      <c r="BF1206" s="18">
        <v>167.37977272727301</v>
      </c>
      <c r="BG1206" s="18">
        <v>171.005909090909</v>
      </c>
      <c r="BH1206" s="18">
        <v>232.539772727273</v>
      </c>
    </row>
    <row r="1207" spans="1:60" x14ac:dyDescent="0.2">
      <c r="A1207" s="18" t="s">
        <v>200</v>
      </c>
      <c r="B1207" s="3">
        <v>261</v>
      </c>
      <c r="C1207" s="18" t="s">
        <v>108</v>
      </c>
      <c r="D1207" s="18" t="s">
        <v>309</v>
      </c>
      <c r="E1207" s="18" t="s">
        <v>309</v>
      </c>
      <c r="F1207" s="18" t="s">
        <v>309</v>
      </c>
      <c r="G1207" s="18">
        <v>16.613636363636399</v>
      </c>
      <c r="H1207" s="18">
        <v>24.022727272727298</v>
      </c>
      <c r="I1207" s="18">
        <v>40.636363636363598</v>
      </c>
      <c r="J1207" s="18">
        <v>41.235294117647101</v>
      </c>
      <c r="K1207" s="18">
        <v>39.009460737937601</v>
      </c>
      <c r="L1207" s="18">
        <v>39.919463087248303</v>
      </c>
      <c r="M1207" s="18">
        <v>5.0681818181818201</v>
      </c>
      <c r="N1207" s="18">
        <v>6.5454545454545503</v>
      </c>
      <c r="O1207" s="18">
        <v>2.4318181818181799</v>
      </c>
      <c r="P1207" s="18">
        <v>2.5681818181818201</v>
      </c>
      <c r="Q1207" s="18"/>
      <c r="R1207" s="18"/>
      <c r="S1207" s="18">
        <v>9.6818181818181799</v>
      </c>
      <c r="T1207" s="18">
        <v>9.4318181818181799</v>
      </c>
      <c r="U1207" s="18">
        <v>2.6136363636363602</v>
      </c>
      <c r="V1207" s="18">
        <v>0.86363636363636398</v>
      </c>
      <c r="W1207" s="18">
        <v>1.4318181818181801</v>
      </c>
      <c r="X1207" s="18"/>
      <c r="Y1207" s="18">
        <v>34.568181818181799</v>
      </c>
      <c r="Z1207" s="18">
        <v>4.3636363636363598</v>
      </c>
      <c r="AA1207" s="18">
        <v>1.7045454545454499</v>
      </c>
      <c r="AB1207" s="18"/>
      <c r="AC1207" s="18">
        <v>3.4545454545454501</v>
      </c>
      <c r="AD1207" s="18"/>
      <c r="AE1207" s="18">
        <v>29.977272727272702</v>
      </c>
      <c r="AF1207" s="18">
        <v>1.0909090909090899</v>
      </c>
      <c r="AG1207" s="18">
        <v>5.9090909090909101</v>
      </c>
      <c r="AH1207" s="18">
        <v>0.204545454545455</v>
      </c>
      <c r="AI1207" s="18"/>
      <c r="AJ1207" s="18"/>
      <c r="AK1207" s="18"/>
      <c r="AL1207" s="18"/>
      <c r="AM1207" s="18"/>
      <c r="AN1207" s="18"/>
      <c r="AO1207" s="18"/>
      <c r="AP1207" s="18"/>
      <c r="AQ1207" s="18"/>
      <c r="AR1207" s="18"/>
      <c r="AS1207" s="18"/>
      <c r="AT1207" s="18"/>
      <c r="AU1207" s="18"/>
      <c r="AV1207" s="18"/>
      <c r="AW1207" s="18">
        <v>40.636363636363598</v>
      </c>
      <c r="AX1207" s="18"/>
      <c r="AY1207" s="18"/>
      <c r="AZ1207" s="18"/>
      <c r="BA1207" s="18"/>
      <c r="BB1207" s="18"/>
      <c r="BC1207" s="18">
        <v>39.636363636363598</v>
      </c>
      <c r="BD1207" s="18">
        <v>1</v>
      </c>
      <c r="BE1207" s="18">
        <v>7.5</v>
      </c>
      <c r="BF1207" s="18">
        <v>14.75</v>
      </c>
      <c r="BG1207" s="18">
        <v>7.1136363636363598</v>
      </c>
      <c r="BH1207" s="18">
        <v>11.2727272727273</v>
      </c>
    </row>
    <row r="1208" spans="1:60" x14ac:dyDescent="0.2">
      <c r="A1208" s="18" t="s">
        <v>200</v>
      </c>
      <c r="B1208" s="3">
        <v>273</v>
      </c>
      <c r="C1208" s="18" t="s">
        <v>110</v>
      </c>
      <c r="D1208" s="18" t="s">
        <v>309</v>
      </c>
      <c r="E1208" s="18" t="s">
        <v>309</v>
      </c>
      <c r="F1208" s="18" t="s">
        <v>309</v>
      </c>
      <c r="G1208" s="18">
        <v>6.1136363636363598</v>
      </c>
      <c r="H1208" s="18">
        <v>6.0681818181818201</v>
      </c>
      <c r="I1208" s="18">
        <v>12.181818181818199</v>
      </c>
      <c r="J1208" s="18">
        <v>43.6914498141264</v>
      </c>
      <c r="K1208" s="18">
        <v>42.940074906367002</v>
      </c>
      <c r="L1208" s="18">
        <v>43.317164179104402</v>
      </c>
      <c r="M1208" s="18">
        <v>1.6818181818181801</v>
      </c>
      <c r="N1208" s="18">
        <v>2.1590909090909101</v>
      </c>
      <c r="O1208" s="18">
        <v>1.22727272727273</v>
      </c>
      <c r="P1208" s="18">
        <v>0.22727272727272699</v>
      </c>
      <c r="Q1208" s="18">
        <v>0.81818181818181801</v>
      </c>
      <c r="R1208" s="18"/>
      <c r="S1208" s="18">
        <v>1.4545454545454499</v>
      </c>
      <c r="T1208" s="18">
        <v>2.2727272727272698</v>
      </c>
      <c r="U1208" s="18">
        <v>1.2954545454545501</v>
      </c>
      <c r="V1208" s="18">
        <v>0.29545454545454503</v>
      </c>
      <c r="W1208" s="18">
        <v>0.75</v>
      </c>
      <c r="X1208" s="18"/>
      <c r="Y1208" s="18">
        <v>8.2727272727272698</v>
      </c>
      <c r="Z1208" s="18">
        <v>3.1363636363636398</v>
      </c>
      <c r="AA1208" s="18">
        <v>0.77272727272727304</v>
      </c>
      <c r="AB1208" s="18"/>
      <c r="AC1208" s="18">
        <v>0.43181818181818199</v>
      </c>
      <c r="AD1208" s="18"/>
      <c r="AE1208" s="18">
        <v>8.0909090909090899</v>
      </c>
      <c r="AF1208" s="18">
        <v>0.65909090909090895</v>
      </c>
      <c r="AG1208" s="18">
        <v>2.4090909090909101</v>
      </c>
      <c r="AH1208" s="18"/>
      <c r="AI1208" s="18"/>
      <c r="AJ1208" s="18">
        <v>0.59090909090909105</v>
      </c>
      <c r="AK1208" s="18"/>
      <c r="AL1208" s="18"/>
      <c r="AM1208" s="18"/>
      <c r="AN1208" s="18"/>
      <c r="AO1208" s="18"/>
      <c r="AP1208" s="18"/>
      <c r="AQ1208" s="18"/>
      <c r="AR1208" s="18"/>
      <c r="AS1208" s="18"/>
      <c r="AT1208" s="18">
        <v>12.181818181818199</v>
      </c>
      <c r="AU1208" s="18"/>
      <c r="AV1208" s="18"/>
      <c r="AW1208" s="18"/>
      <c r="AX1208" s="18"/>
      <c r="AY1208" s="18"/>
      <c r="AZ1208" s="18"/>
      <c r="BA1208" s="18"/>
      <c r="BB1208" s="18"/>
      <c r="BC1208" s="18">
        <v>12.181818181818199</v>
      </c>
      <c r="BD1208" s="18"/>
      <c r="BE1208" s="18">
        <v>6.4090909090909101</v>
      </c>
      <c r="BF1208" s="18">
        <v>3.5454545454545499</v>
      </c>
      <c r="BG1208" s="18">
        <v>1.2045454545454499</v>
      </c>
      <c r="BH1208" s="18">
        <v>1.02272727272727</v>
      </c>
    </row>
    <row r="1209" spans="1:60" x14ac:dyDescent="0.2">
      <c r="A1209" s="18" t="s">
        <v>200</v>
      </c>
      <c r="B1209" s="3">
        <v>280</v>
      </c>
      <c r="C1209" s="18" t="s">
        <v>112</v>
      </c>
      <c r="D1209" s="18" t="s">
        <v>309</v>
      </c>
      <c r="E1209" s="18" t="s">
        <v>309</v>
      </c>
      <c r="F1209" s="18" t="s">
        <v>309</v>
      </c>
      <c r="G1209" s="18">
        <v>29.772727272727298</v>
      </c>
      <c r="H1209" s="18">
        <v>19.886363636363601</v>
      </c>
      <c r="I1209" s="18">
        <v>49.659090909090899</v>
      </c>
      <c r="J1209" s="18">
        <v>41.722900763358801</v>
      </c>
      <c r="K1209" s="18">
        <v>40.851428571428599</v>
      </c>
      <c r="L1209" s="18">
        <v>41.373913043477998</v>
      </c>
      <c r="M1209" s="18">
        <v>10.136363636363599</v>
      </c>
      <c r="N1209" s="18">
        <v>9.4545454545454604</v>
      </c>
      <c r="O1209" s="18">
        <v>5.4772727272727302</v>
      </c>
      <c r="P1209" s="18">
        <v>3.5681818181818201</v>
      </c>
      <c r="Q1209" s="18">
        <v>1.13636363636364</v>
      </c>
      <c r="R1209" s="18"/>
      <c r="S1209" s="18">
        <v>6.8409090909090899</v>
      </c>
      <c r="T1209" s="18">
        <v>6.6590909090909101</v>
      </c>
      <c r="U1209" s="18">
        <v>3.3863636363636398</v>
      </c>
      <c r="V1209" s="18">
        <v>2.2727272727272698</v>
      </c>
      <c r="W1209" s="18">
        <v>0.72727272727272696</v>
      </c>
      <c r="X1209" s="18"/>
      <c r="Y1209" s="18">
        <v>22.818181818181799</v>
      </c>
      <c r="Z1209" s="18">
        <v>20.340909090909101</v>
      </c>
      <c r="AA1209" s="18">
        <v>6.5</v>
      </c>
      <c r="AB1209" s="18">
        <v>9.0909090909090898E-2</v>
      </c>
      <c r="AC1209" s="18">
        <v>5.6136363636363598</v>
      </c>
      <c r="AD1209" s="18"/>
      <c r="AE1209" s="18">
        <v>42.272727272727302</v>
      </c>
      <c r="AF1209" s="18">
        <v>0.81818181818181801</v>
      </c>
      <c r="AG1209" s="18">
        <v>0.86363636363636398</v>
      </c>
      <c r="AH1209" s="18"/>
      <c r="AI1209" s="18"/>
      <c r="AJ1209" s="18"/>
      <c r="AK1209" s="18"/>
      <c r="AL1209" s="18"/>
      <c r="AM1209" s="18"/>
      <c r="AN1209" s="18"/>
      <c r="AO1209" s="18"/>
      <c r="AP1209" s="18"/>
      <c r="AQ1209" s="18">
        <v>9.9545454545454604</v>
      </c>
      <c r="AR1209" s="18"/>
      <c r="AS1209" s="18">
        <v>7.5454545454545503</v>
      </c>
      <c r="AT1209" s="18">
        <v>1.9318181818181801</v>
      </c>
      <c r="AU1209" s="18"/>
      <c r="AV1209" s="18">
        <v>6.2045454545454497</v>
      </c>
      <c r="AW1209" s="18">
        <v>9.2727272727272698</v>
      </c>
      <c r="AX1209" s="18">
        <v>1.63636363636364</v>
      </c>
      <c r="AY1209" s="18">
        <v>0.97727272727272696</v>
      </c>
      <c r="AZ1209" s="18">
        <v>12.136363636363599</v>
      </c>
      <c r="BA1209" s="18"/>
      <c r="BB1209" s="18"/>
      <c r="BC1209" s="18">
        <v>48.931818181818201</v>
      </c>
      <c r="BD1209" s="18">
        <v>0.72727272727272696</v>
      </c>
      <c r="BE1209" s="18">
        <v>22.704545454545499</v>
      </c>
      <c r="BF1209" s="18">
        <v>12.5227272727273</v>
      </c>
      <c r="BG1209" s="18">
        <v>10.4772727272727</v>
      </c>
      <c r="BH1209" s="18">
        <v>3.9545454545454501</v>
      </c>
    </row>
    <row r="1210" spans="1:60" x14ac:dyDescent="0.2">
      <c r="A1210" s="18" t="s">
        <v>200</v>
      </c>
      <c r="B1210" s="3">
        <v>285</v>
      </c>
      <c r="C1210" s="18" t="s">
        <v>113</v>
      </c>
      <c r="D1210" s="18" t="s">
        <v>309</v>
      </c>
      <c r="E1210" s="18" t="s">
        <v>309</v>
      </c>
      <c r="F1210" s="18" t="s">
        <v>309</v>
      </c>
      <c r="G1210" s="18">
        <v>1.0454545454545501</v>
      </c>
      <c r="H1210" s="18">
        <v>2.6590909090909101</v>
      </c>
      <c r="I1210" s="18">
        <v>3.7045454545454501</v>
      </c>
      <c r="J1210" s="18">
        <v>40.021739130434803</v>
      </c>
      <c r="K1210" s="18">
        <v>37.094017094017097</v>
      </c>
      <c r="L1210" s="18">
        <v>37.920245398772998</v>
      </c>
      <c r="M1210" s="18">
        <v>0.52272727272727304</v>
      </c>
      <c r="N1210" s="18">
        <v>9.0909090909090898E-2</v>
      </c>
      <c r="O1210" s="18">
        <v>0.27272727272727298</v>
      </c>
      <c r="P1210" s="18">
        <v>0.15909090909090901</v>
      </c>
      <c r="Q1210" s="18"/>
      <c r="R1210" s="18"/>
      <c r="S1210" s="18">
        <v>1.1590909090909101</v>
      </c>
      <c r="T1210" s="18">
        <v>1.02272727272727</v>
      </c>
      <c r="U1210" s="18">
        <v>0.47727272727272702</v>
      </c>
      <c r="V1210" s="18"/>
      <c r="W1210" s="18"/>
      <c r="X1210" s="18"/>
      <c r="Y1210" s="18">
        <v>3.7045454545454501</v>
      </c>
      <c r="Z1210" s="18"/>
      <c r="AA1210" s="18"/>
      <c r="AB1210" s="18"/>
      <c r="AC1210" s="18"/>
      <c r="AD1210" s="18"/>
      <c r="AE1210" s="18">
        <v>2.7272727272727302</v>
      </c>
      <c r="AF1210" s="18">
        <v>9.0909090909090898E-2</v>
      </c>
      <c r="AG1210" s="18">
        <v>0.88636363636363602</v>
      </c>
      <c r="AH1210" s="18"/>
      <c r="AI1210" s="18"/>
      <c r="AJ1210" s="18"/>
      <c r="AK1210" s="18"/>
      <c r="AL1210" s="18"/>
      <c r="AM1210" s="18"/>
      <c r="AN1210" s="18"/>
      <c r="AO1210" s="18"/>
      <c r="AP1210" s="18">
        <v>3.7045454545454501</v>
      </c>
      <c r="AQ1210" s="18"/>
      <c r="AR1210" s="18"/>
      <c r="AS1210" s="18"/>
      <c r="AT1210" s="18"/>
      <c r="AU1210" s="18"/>
      <c r="AV1210" s="18"/>
      <c r="AW1210" s="18"/>
      <c r="AX1210" s="18"/>
      <c r="AY1210" s="18"/>
      <c r="AZ1210" s="18"/>
      <c r="BA1210" s="18"/>
      <c r="BB1210" s="18"/>
      <c r="BC1210" s="18">
        <v>3.2045454545454501</v>
      </c>
      <c r="BD1210" s="18">
        <v>0.5</v>
      </c>
      <c r="BE1210" s="18">
        <v>2.6590909090909101</v>
      </c>
      <c r="BF1210" s="18">
        <v>1.0454545454545501</v>
      </c>
      <c r="BG1210" s="18"/>
      <c r="BH1210" s="18"/>
    </row>
    <row r="1211" spans="1:60" x14ac:dyDescent="0.2">
      <c r="A1211" s="18" t="s">
        <v>200</v>
      </c>
      <c r="B1211" s="3">
        <v>305</v>
      </c>
      <c r="C1211" s="18" t="s">
        <v>115</v>
      </c>
      <c r="D1211" s="18" t="s">
        <v>309</v>
      </c>
      <c r="E1211" s="18" t="s">
        <v>309</v>
      </c>
      <c r="F1211" s="18" t="s">
        <v>309</v>
      </c>
      <c r="G1211" s="18">
        <v>4.6818181818181799</v>
      </c>
      <c r="H1211" s="18">
        <v>3.4545454545454501</v>
      </c>
      <c r="I1211" s="18">
        <v>8.1363636363636402</v>
      </c>
      <c r="J1211" s="18">
        <v>33.985436893203897</v>
      </c>
      <c r="K1211" s="18">
        <v>41.368421052631597</v>
      </c>
      <c r="L1211" s="18">
        <v>37.1201117318436</v>
      </c>
      <c r="M1211" s="18">
        <v>2.9772727272727302</v>
      </c>
      <c r="N1211" s="18">
        <v>1.2954545454545501</v>
      </c>
      <c r="O1211" s="18">
        <v>9.0909090909090898E-2</v>
      </c>
      <c r="P1211" s="18">
        <v>0.31818181818181801</v>
      </c>
      <c r="Q1211" s="18"/>
      <c r="R1211" s="18"/>
      <c r="S1211" s="18">
        <v>0.88636363636363602</v>
      </c>
      <c r="T1211" s="18">
        <v>1.61363636363636</v>
      </c>
      <c r="U1211" s="18">
        <v>0.5</v>
      </c>
      <c r="V1211" s="18">
        <v>0.11363636363636399</v>
      </c>
      <c r="W1211" s="18">
        <v>0.34090909090909099</v>
      </c>
      <c r="X1211" s="18"/>
      <c r="Y1211" s="18">
        <v>7.0227272727272698</v>
      </c>
      <c r="Z1211" s="18">
        <v>0.75</v>
      </c>
      <c r="AA1211" s="18">
        <v>0.36363636363636398</v>
      </c>
      <c r="AB1211" s="18"/>
      <c r="AC1211" s="18">
        <v>0.29545454545454503</v>
      </c>
      <c r="AD1211" s="18"/>
      <c r="AE1211" s="18">
        <v>6.2045454545454497</v>
      </c>
      <c r="AF1211" s="18"/>
      <c r="AG1211" s="18">
        <v>1.27272727272727</v>
      </c>
      <c r="AH1211" s="18"/>
      <c r="AI1211" s="18"/>
      <c r="AJ1211" s="18">
        <v>0.36363636363636398</v>
      </c>
      <c r="AK1211" s="18"/>
      <c r="AL1211" s="18"/>
      <c r="AM1211" s="18"/>
      <c r="AN1211" s="18">
        <v>8.1363636363636402</v>
      </c>
      <c r="AO1211" s="18"/>
      <c r="AP1211" s="18"/>
      <c r="AQ1211" s="18"/>
      <c r="AR1211" s="18"/>
      <c r="AS1211" s="18"/>
      <c r="AT1211" s="18"/>
      <c r="AU1211" s="18"/>
      <c r="AV1211" s="18"/>
      <c r="AW1211" s="18"/>
      <c r="AX1211" s="18"/>
      <c r="AY1211" s="18"/>
      <c r="AZ1211" s="18"/>
      <c r="BA1211" s="18"/>
      <c r="BB1211" s="18"/>
      <c r="BC1211" s="18">
        <v>8.1363636363636402</v>
      </c>
      <c r="BD1211" s="18"/>
      <c r="BE1211" s="18">
        <v>2.7272727272727302</v>
      </c>
      <c r="BF1211" s="18">
        <v>3.0227272727272698</v>
      </c>
      <c r="BG1211" s="18">
        <v>2.3863636363636398</v>
      </c>
      <c r="BH1211" s="18"/>
    </row>
    <row r="1212" spans="1:60" x14ac:dyDescent="0.2">
      <c r="A1212" s="18" t="s">
        <v>200</v>
      </c>
      <c r="B1212" s="3">
        <v>307</v>
      </c>
      <c r="C1212" s="18" t="s">
        <v>116</v>
      </c>
      <c r="D1212" s="18" t="s">
        <v>309</v>
      </c>
      <c r="E1212" s="18" t="s">
        <v>309</v>
      </c>
      <c r="F1212" s="18" t="s">
        <v>309</v>
      </c>
      <c r="G1212" s="18">
        <v>4</v>
      </c>
      <c r="H1212" s="18">
        <v>2.4545454545454501</v>
      </c>
      <c r="I1212" s="18">
        <v>6.4545454545454497</v>
      </c>
      <c r="J1212" s="18">
        <v>42.670454545454497</v>
      </c>
      <c r="K1212" s="18">
        <v>33.212962962962997</v>
      </c>
      <c r="L1212" s="18">
        <v>39.073943661971803</v>
      </c>
      <c r="M1212" s="18">
        <v>0.86363636363636398</v>
      </c>
      <c r="N1212" s="18">
        <v>0.95454545454545503</v>
      </c>
      <c r="O1212" s="18">
        <v>1.86363636363636</v>
      </c>
      <c r="P1212" s="18">
        <v>0.31818181818181801</v>
      </c>
      <c r="Q1212" s="18"/>
      <c r="R1212" s="18"/>
      <c r="S1212" s="18">
        <v>1.6590909090909101</v>
      </c>
      <c r="T1212" s="18">
        <v>0.79545454545454497</v>
      </c>
      <c r="U1212" s="18"/>
      <c r="V1212" s="18"/>
      <c r="W1212" s="18"/>
      <c r="X1212" s="18"/>
      <c r="Y1212" s="18">
        <v>4.9545454545454497</v>
      </c>
      <c r="Z1212" s="18">
        <v>1.4090909090909101</v>
      </c>
      <c r="AA1212" s="18">
        <v>9.0909090909090898E-2</v>
      </c>
      <c r="AB1212" s="18"/>
      <c r="AC1212" s="18">
        <v>0.38636363636363602</v>
      </c>
      <c r="AD1212" s="18"/>
      <c r="AE1212" s="18">
        <v>1.5909090909090899</v>
      </c>
      <c r="AF1212" s="18">
        <v>0.63636363636363602</v>
      </c>
      <c r="AG1212" s="18">
        <v>3.7272727272727302</v>
      </c>
      <c r="AH1212" s="18"/>
      <c r="AI1212" s="18"/>
      <c r="AJ1212" s="18">
        <v>0.11363636363636399</v>
      </c>
      <c r="AK1212" s="18"/>
      <c r="AL1212" s="18"/>
      <c r="AM1212" s="18"/>
      <c r="AN1212" s="18"/>
      <c r="AO1212" s="18"/>
      <c r="AP1212" s="18"/>
      <c r="AQ1212" s="18"/>
      <c r="AR1212" s="18">
        <v>6.4545454545454497</v>
      </c>
      <c r="AS1212" s="18"/>
      <c r="AT1212" s="18"/>
      <c r="AU1212" s="18"/>
      <c r="AV1212" s="18"/>
      <c r="AW1212" s="18"/>
      <c r="AX1212" s="18"/>
      <c r="AY1212" s="18"/>
      <c r="AZ1212" s="18"/>
      <c r="BA1212" s="18"/>
      <c r="BB1212" s="18"/>
      <c r="BC1212" s="18">
        <v>6.0454545454545503</v>
      </c>
      <c r="BD1212" s="18">
        <v>0.40909090909090901</v>
      </c>
      <c r="BE1212" s="18">
        <v>2.0681818181818201</v>
      </c>
      <c r="BF1212" s="18">
        <v>1.47727272727273</v>
      </c>
      <c r="BG1212" s="18">
        <v>0.54545454545454497</v>
      </c>
      <c r="BH1212" s="18">
        <v>2.3636363636363602</v>
      </c>
    </row>
    <row r="1213" spans="1:60" x14ac:dyDescent="0.2">
      <c r="A1213" s="18" t="s">
        <v>200</v>
      </c>
      <c r="B1213" s="3">
        <v>312</v>
      </c>
      <c r="C1213" s="18" t="s">
        <v>118</v>
      </c>
      <c r="D1213" s="18" t="s">
        <v>309</v>
      </c>
      <c r="E1213" s="18" t="s">
        <v>309</v>
      </c>
      <c r="F1213" s="18" t="s">
        <v>309</v>
      </c>
      <c r="G1213" s="18">
        <v>3.0909090909090899</v>
      </c>
      <c r="H1213" s="18">
        <v>2.9090909090909101</v>
      </c>
      <c r="I1213" s="18">
        <v>6</v>
      </c>
      <c r="J1213" s="18">
        <v>37.492647058823501</v>
      </c>
      <c r="K1213" s="18">
        <v>32.1640625</v>
      </c>
      <c r="L1213" s="18">
        <v>34.909090909090899</v>
      </c>
      <c r="M1213" s="18">
        <v>0.93181818181818199</v>
      </c>
      <c r="N1213" s="18">
        <v>1.8409090909090899</v>
      </c>
      <c r="O1213" s="18">
        <v>0.31818181818181801</v>
      </c>
      <c r="P1213" s="18"/>
      <c r="Q1213" s="18"/>
      <c r="R1213" s="18"/>
      <c r="S1213" s="18">
        <v>2.5454545454545499</v>
      </c>
      <c r="T1213" s="18"/>
      <c r="U1213" s="18">
        <v>0.18181818181818199</v>
      </c>
      <c r="V1213" s="18">
        <v>9.0909090909090898E-2</v>
      </c>
      <c r="W1213" s="18">
        <v>9.0909090909090898E-2</v>
      </c>
      <c r="X1213" s="18"/>
      <c r="Y1213" s="18">
        <v>5.7045454545454497</v>
      </c>
      <c r="Z1213" s="18">
        <v>0.29545454545454503</v>
      </c>
      <c r="AA1213" s="18"/>
      <c r="AB1213" s="18"/>
      <c r="AC1213" s="18">
        <v>1.22727272727273</v>
      </c>
      <c r="AD1213" s="18"/>
      <c r="AE1213" s="18">
        <v>2.9318181818181799</v>
      </c>
      <c r="AF1213" s="18">
        <v>0.68181818181818199</v>
      </c>
      <c r="AG1213" s="18">
        <v>1.1590909090909101</v>
      </c>
      <c r="AH1213" s="18"/>
      <c r="AI1213" s="18"/>
      <c r="AJ1213" s="18"/>
      <c r="AK1213" s="18"/>
      <c r="AL1213" s="18"/>
      <c r="AM1213" s="18"/>
      <c r="AN1213" s="18"/>
      <c r="AO1213" s="18"/>
      <c r="AP1213" s="18"/>
      <c r="AQ1213" s="18">
        <v>6</v>
      </c>
      <c r="AR1213" s="18"/>
      <c r="AS1213" s="18"/>
      <c r="AT1213" s="18"/>
      <c r="AU1213" s="18"/>
      <c r="AV1213" s="18"/>
      <c r="AW1213" s="18"/>
      <c r="AX1213" s="18"/>
      <c r="AY1213" s="18"/>
      <c r="AZ1213" s="18"/>
      <c r="BA1213" s="18"/>
      <c r="BB1213" s="18"/>
      <c r="BC1213" s="18">
        <v>5.7272727272727302</v>
      </c>
      <c r="BD1213" s="18">
        <v>0.27272727272727298</v>
      </c>
      <c r="BE1213" s="18">
        <v>4.5227272727272698</v>
      </c>
      <c r="BF1213" s="18">
        <v>1.47727272727273</v>
      </c>
      <c r="BG1213" s="18"/>
      <c r="BH1213" s="18"/>
    </row>
    <row r="1214" spans="1:60" x14ac:dyDescent="0.2">
      <c r="A1214" s="18" t="s">
        <v>200</v>
      </c>
      <c r="B1214" s="3">
        <v>314</v>
      </c>
      <c r="C1214" s="18" t="s">
        <v>120</v>
      </c>
      <c r="D1214" s="18" t="s">
        <v>309</v>
      </c>
      <c r="E1214" s="18" t="s">
        <v>309</v>
      </c>
      <c r="F1214" s="18" t="s">
        <v>309</v>
      </c>
      <c r="G1214" s="18">
        <v>1.8181818181818199</v>
      </c>
      <c r="H1214" s="18">
        <v>1.4545454545454499</v>
      </c>
      <c r="I1214" s="18">
        <v>3.2727272727272698</v>
      </c>
      <c r="J1214" s="18">
        <v>40.75</v>
      </c>
      <c r="K1214" s="18">
        <v>42.4375</v>
      </c>
      <c r="L1214" s="18">
        <v>41.5</v>
      </c>
      <c r="M1214" s="18">
        <v>0.72727272727272696</v>
      </c>
      <c r="N1214" s="18">
        <v>0.54545454545454497</v>
      </c>
      <c r="O1214" s="18">
        <v>0.27272727272727298</v>
      </c>
      <c r="P1214" s="18">
        <v>0.27272727272727298</v>
      </c>
      <c r="Q1214" s="18"/>
      <c r="R1214" s="18"/>
      <c r="S1214" s="18">
        <v>0.27272727272727298</v>
      </c>
      <c r="T1214" s="18">
        <v>0.36363636363636398</v>
      </c>
      <c r="U1214" s="18">
        <v>0.81818181818181801</v>
      </c>
      <c r="V1214" s="18"/>
      <c r="W1214" s="18"/>
      <c r="X1214" s="18"/>
      <c r="Y1214" s="18">
        <v>2.1818181818181799</v>
      </c>
      <c r="Z1214" s="18">
        <v>0.63636363636363602</v>
      </c>
      <c r="AA1214" s="18">
        <v>0.45454545454545497</v>
      </c>
      <c r="AB1214" s="18"/>
      <c r="AC1214" s="18">
        <v>0.45454545454545497</v>
      </c>
      <c r="AD1214" s="18"/>
      <c r="AE1214" s="18">
        <v>1.4545454545454499</v>
      </c>
      <c r="AF1214" s="18">
        <v>1.0909090909090899</v>
      </c>
      <c r="AG1214" s="18">
        <v>0.27272727272727298</v>
      </c>
      <c r="AH1214" s="18"/>
      <c r="AI1214" s="18"/>
      <c r="AJ1214" s="18"/>
      <c r="AK1214" s="18"/>
      <c r="AL1214" s="18"/>
      <c r="AM1214" s="18"/>
      <c r="AN1214" s="18"/>
      <c r="AO1214" s="18"/>
      <c r="AP1214" s="18"/>
      <c r="AQ1214" s="18"/>
      <c r="AR1214" s="18"/>
      <c r="AS1214" s="18"/>
      <c r="AT1214" s="18"/>
      <c r="AU1214" s="18"/>
      <c r="AV1214" s="18">
        <v>3.2727272727272698</v>
      </c>
      <c r="AW1214" s="18"/>
      <c r="AX1214" s="18"/>
      <c r="AY1214" s="18"/>
      <c r="AZ1214" s="18"/>
      <c r="BA1214" s="18"/>
      <c r="BB1214" s="18"/>
      <c r="BC1214" s="18">
        <v>3.2727272727272698</v>
      </c>
      <c r="BD1214" s="18"/>
      <c r="BE1214" s="18"/>
      <c r="BF1214" s="18">
        <v>3.2727272727272698</v>
      </c>
      <c r="BG1214" s="18"/>
      <c r="BH1214" s="18"/>
    </row>
    <row r="1215" spans="1:60" x14ac:dyDescent="0.2">
      <c r="A1215" s="18" t="s">
        <v>200</v>
      </c>
      <c r="B1215" s="3">
        <v>315</v>
      </c>
      <c r="C1215" s="18" t="s">
        <v>121</v>
      </c>
      <c r="D1215" s="18" t="s">
        <v>309</v>
      </c>
      <c r="E1215" s="18" t="s">
        <v>309</v>
      </c>
      <c r="F1215" s="18" t="s">
        <v>309</v>
      </c>
      <c r="G1215" s="18"/>
      <c r="H1215" s="18">
        <v>0.90909090909090895</v>
      </c>
      <c r="I1215" s="18">
        <v>0.90909090909090895</v>
      </c>
      <c r="J1215" s="18"/>
      <c r="K1215" s="18">
        <v>36</v>
      </c>
      <c r="L1215" s="18">
        <v>36</v>
      </c>
      <c r="M1215" s="18"/>
      <c r="N1215" s="18"/>
      <c r="O1215" s="18"/>
      <c r="P1215" s="18"/>
      <c r="Q1215" s="18"/>
      <c r="R1215" s="18"/>
      <c r="S1215" s="18">
        <v>0.45454545454545497</v>
      </c>
      <c r="T1215" s="18"/>
      <c r="U1215" s="18">
        <v>0.45454545454545497</v>
      </c>
      <c r="V1215" s="18"/>
      <c r="W1215" s="18"/>
      <c r="X1215" s="18"/>
      <c r="Y1215" s="18">
        <v>0.90909090909090895</v>
      </c>
      <c r="Z1215" s="18"/>
      <c r="AA1215" s="18"/>
      <c r="AB1215" s="18"/>
      <c r="AC1215" s="18">
        <v>0.45454545454545497</v>
      </c>
      <c r="AD1215" s="18"/>
      <c r="AE1215" s="18"/>
      <c r="AF1215" s="18">
        <v>0.45454545454545497</v>
      </c>
      <c r="AG1215" s="18"/>
      <c r="AH1215" s="18"/>
      <c r="AI1215" s="18"/>
      <c r="AJ1215" s="18"/>
      <c r="AK1215" s="18"/>
      <c r="AL1215" s="18"/>
      <c r="AM1215" s="18"/>
      <c r="AN1215" s="18"/>
      <c r="AO1215" s="18"/>
      <c r="AP1215" s="18"/>
      <c r="AQ1215" s="18"/>
      <c r="AR1215" s="18"/>
      <c r="AS1215" s="18"/>
      <c r="AT1215" s="18">
        <v>0.90909090909090895</v>
      </c>
      <c r="AU1215" s="18"/>
      <c r="AV1215" s="18"/>
      <c r="AW1215" s="18"/>
      <c r="AX1215" s="18"/>
      <c r="AY1215" s="18"/>
      <c r="AZ1215" s="18"/>
      <c r="BA1215" s="18"/>
      <c r="BB1215" s="18"/>
      <c r="BC1215" s="18">
        <v>0.90909090909090895</v>
      </c>
      <c r="BD1215" s="18"/>
      <c r="BE1215" s="18"/>
      <c r="BF1215" s="18">
        <v>0.90909090909090895</v>
      </c>
      <c r="BG1215" s="18"/>
      <c r="BH1215" s="18"/>
    </row>
    <row r="1216" spans="1:60" x14ac:dyDescent="0.2">
      <c r="A1216" s="18" t="s">
        <v>200</v>
      </c>
      <c r="B1216" s="3">
        <v>319</v>
      </c>
      <c r="C1216" s="18" t="s">
        <v>122</v>
      </c>
      <c r="D1216" s="18" t="s">
        <v>309</v>
      </c>
      <c r="E1216" s="18" t="s">
        <v>309</v>
      </c>
      <c r="F1216" s="18" t="s">
        <v>309</v>
      </c>
      <c r="G1216" s="18">
        <v>1.86363636363636</v>
      </c>
      <c r="H1216" s="18">
        <v>0.90909090909090895</v>
      </c>
      <c r="I1216" s="18">
        <v>2.7727272727272698</v>
      </c>
      <c r="J1216" s="18">
        <v>41.658536585365901</v>
      </c>
      <c r="K1216" s="18">
        <v>37.75</v>
      </c>
      <c r="L1216" s="18">
        <v>40.377049180327901</v>
      </c>
      <c r="M1216" s="18">
        <v>0.68181818181818199</v>
      </c>
      <c r="N1216" s="18">
        <v>0.15909090909090901</v>
      </c>
      <c r="O1216" s="18">
        <v>0.72727272727272696</v>
      </c>
      <c r="P1216" s="18">
        <v>0.29545454545454503</v>
      </c>
      <c r="Q1216" s="18"/>
      <c r="R1216" s="18"/>
      <c r="S1216" s="18">
        <v>0.54545454545454497</v>
      </c>
      <c r="T1216" s="18">
        <v>4.5454545454545497E-2</v>
      </c>
      <c r="U1216" s="18">
        <v>0.31818181818181801</v>
      </c>
      <c r="V1216" s="18"/>
      <c r="W1216" s="18"/>
      <c r="X1216" s="18"/>
      <c r="Y1216" s="18">
        <v>2.7727272727272698</v>
      </c>
      <c r="Z1216" s="18"/>
      <c r="AA1216" s="18"/>
      <c r="AB1216" s="18"/>
      <c r="AC1216" s="18"/>
      <c r="AD1216" s="18"/>
      <c r="AE1216" s="18">
        <v>2.7727272727272698</v>
      </c>
      <c r="AF1216" s="18"/>
      <c r="AG1216" s="18"/>
      <c r="AH1216" s="18"/>
      <c r="AI1216" s="18"/>
      <c r="AJ1216" s="18"/>
      <c r="AK1216" s="18"/>
      <c r="AL1216" s="18"/>
      <c r="AM1216" s="18"/>
      <c r="AN1216" s="18"/>
      <c r="AO1216" s="18">
        <v>2.7727272727272698</v>
      </c>
      <c r="AP1216" s="18"/>
      <c r="AQ1216" s="18"/>
      <c r="AR1216" s="18"/>
      <c r="AS1216" s="18"/>
      <c r="AT1216" s="18"/>
      <c r="AU1216" s="18"/>
      <c r="AV1216" s="18"/>
      <c r="AW1216" s="18"/>
      <c r="AX1216" s="18"/>
      <c r="AY1216" s="18"/>
      <c r="AZ1216" s="18"/>
      <c r="BA1216" s="18"/>
      <c r="BB1216" s="18"/>
      <c r="BC1216" s="18">
        <v>2.7727272727272698</v>
      </c>
      <c r="BD1216" s="18"/>
      <c r="BE1216" s="18">
        <v>2.5227272727272698</v>
      </c>
      <c r="BF1216" s="18">
        <v>0.25</v>
      </c>
      <c r="BG1216" s="18"/>
      <c r="BH1216" s="18"/>
    </row>
    <row r="1217" spans="1:60" x14ac:dyDescent="0.2">
      <c r="A1217" s="18" t="s">
        <v>200</v>
      </c>
      <c r="B1217" s="3">
        <v>328</v>
      </c>
      <c r="C1217" s="18" t="s">
        <v>125</v>
      </c>
      <c r="D1217" s="18" t="s">
        <v>309</v>
      </c>
      <c r="E1217" s="18" t="s">
        <v>309</v>
      </c>
      <c r="F1217" s="18" t="s">
        <v>309</v>
      </c>
      <c r="G1217" s="18">
        <v>31.272727272727298</v>
      </c>
      <c r="H1217" s="18">
        <v>24.090909090909101</v>
      </c>
      <c r="I1217" s="18">
        <v>55.363636363636402</v>
      </c>
      <c r="J1217" s="18">
        <v>39.239825581395401</v>
      </c>
      <c r="K1217" s="18">
        <v>39.518867924528301</v>
      </c>
      <c r="L1217" s="18">
        <v>39.3612479474548</v>
      </c>
      <c r="M1217" s="18">
        <v>13.954545454545499</v>
      </c>
      <c r="N1217" s="18">
        <v>9.8181818181818201</v>
      </c>
      <c r="O1217" s="18">
        <v>2.5</v>
      </c>
      <c r="P1217" s="18">
        <v>2.5</v>
      </c>
      <c r="Q1217" s="18">
        <v>2.5</v>
      </c>
      <c r="R1217" s="18"/>
      <c r="S1217" s="18">
        <v>12.363636363636401</v>
      </c>
      <c r="T1217" s="18">
        <v>3.7727272727272698</v>
      </c>
      <c r="U1217" s="18">
        <v>5.8636363636363598</v>
      </c>
      <c r="V1217" s="18">
        <v>2.0909090909090899</v>
      </c>
      <c r="W1217" s="18"/>
      <c r="X1217" s="18"/>
      <c r="Y1217" s="18">
        <v>47.045454545454497</v>
      </c>
      <c r="Z1217" s="18">
        <v>6.2272727272727302</v>
      </c>
      <c r="AA1217" s="18">
        <v>2.0909090909090899</v>
      </c>
      <c r="AB1217" s="18"/>
      <c r="AC1217" s="18">
        <v>2.5454545454545499</v>
      </c>
      <c r="AD1217" s="18"/>
      <c r="AE1217" s="18">
        <v>40.818181818181799</v>
      </c>
      <c r="AF1217" s="18">
        <v>8.3181818181818201</v>
      </c>
      <c r="AG1217" s="18">
        <v>3.6818181818181799</v>
      </c>
      <c r="AH1217" s="18"/>
      <c r="AI1217" s="18"/>
      <c r="AJ1217" s="18"/>
      <c r="AK1217" s="18"/>
      <c r="AL1217" s="18"/>
      <c r="AM1217" s="18"/>
      <c r="AN1217" s="18"/>
      <c r="AO1217" s="18"/>
      <c r="AP1217" s="18"/>
      <c r="AQ1217" s="18"/>
      <c r="AR1217" s="18">
        <v>5</v>
      </c>
      <c r="AS1217" s="18"/>
      <c r="AT1217" s="18"/>
      <c r="AU1217" s="18"/>
      <c r="AV1217" s="18"/>
      <c r="AW1217" s="18">
        <v>46.272727272727302</v>
      </c>
      <c r="AX1217" s="18">
        <v>4.0909090909090899</v>
      </c>
      <c r="AY1217" s="18"/>
      <c r="AZ1217" s="18"/>
      <c r="BA1217" s="18"/>
      <c r="BB1217" s="18"/>
      <c r="BC1217" s="18">
        <v>55.363636363636402</v>
      </c>
      <c r="BD1217" s="18"/>
      <c r="BE1217" s="18"/>
      <c r="BF1217" s="18"/>
      <c r="BG1217" s="18">
        <v>8.1818181818181799</v>
      </c>
      <c r="BH1217" s="18">
        <v>47.181818181818201</v>
      </c>
    </row>
    <row r="1218" spans="1:60" x14ac:dyDescent="0.2">
      <c r="A1218" s="18" t="s">
        <v>200</v>
      </c>
      <c r="B1218" s="3">
        <v>331</v>
      </c>
      <c r="C1218" s="18" t="s">
        <v>126</v>
      </c>
      <c r="D1218" s="18" t="s">
        <v>309</v>
      </c>
      <c r="E1218" s="18" t="s">
        <v>309</v>
      </c>
      <c r="F1218" s="18" t="s">
        <v>309</v>
      </c>
      <c r="G1218" s="18">
        <v>4.5568181818181799</v>
      </c>
      <c r="H1218" s="18">
        <v>6.8863636363636402</v>
      </c>
      <c r="I1218" s="18">
        <v>11.443181818181801</v>
      </c>
      <c r="J1218" s="18">
        <v>39.549875311720697</v>
      </c>
      <c r="K1218" s="18">
        <v>40.533828382838301</v>
      </c>
      <c r="L1218" s="18">
        <v>40.142005958292003</v>
      </c>
      <c r="M1218" s="18">
        <v>2.6136363636363602</v>
      </c>
      <c r="N1218" s="18">
        <v>0.76704545454545503</v>
      </c>
      <c r="O1218" s="18">
        <v>0.15340909090909099</v>
      </c>
      <c r="P1218" s="18">
        <v>0.64772727272727304</v>
      </c>
      <c r="Q1218" s="18">
        <v>0.375</v>
      </c>
      <c r="R1218" s="18"/>
      <c r="S1218" s="18">
        <v>2.875</v>
      </c>
      <c r="T1218" s="18">
        <v>1.9204545454545501</v>
      </c>
      <c r="U1218" s="18">
        <v>0.78409090909090895</v>
      </c>
      <c r="V1218" s="18">
        <v>0.79545454545454497</v>
      </c>
      <c r="W1218" s="18">
        <v>0.51136363636363602</v>
      </c>
      <c r="X1218" s="18"/>
      <c r="Y1218" s="18">
        <v>8.8068181818181799</v>
      </c>
      <c r="Z1218" s="18">
        <v>1.98863636363636</v>
      </c>
      <c r="AA1218" s="18">
        <v>0.64772727272727304</v>
      </c>
      <c r="AB1218" s="18"/>
      <c r="AC1218" s="18">
        <v>0.23863636363636401</v>
      </c>
      <c r="AD1218" s="18"/>
      <c r="AE1218" s="18">
        <v>7.6363636363636402</v>
      </c>
      <c r="AF1218" s="18">
        <v>2.4943181818181799</v>
      </c>
      <c r="AG1218" s="18">
        <v>1.07386363636364</v>
      </c>
      <c r="AH1218" s="18"/>
      <c r="AI1218" s="18"/>
      <c r="AJ1218" s="18"/>
      <c r="AK1218" s="18"/>
      <c r="AL1218" s="18"/>
      <c r="AM1218" s="18"/>
      <c r="AN1218" s="18"/>
      <c r="AO1218" s="18"/>
      <c r="AP1218" s="18"/>
      <c r="AQ1218" s="18"/>
      <c r="AR1218" s="18"/>
      <c r="AS1218" s="18"/>
      <c r="AT1218" s="18"/>
      <c r="AU1218" s="18"/>
      <c r="AV1218" s="18"/>
      <c r="AW1218" s="18"/>
      <c r="AX1218" s="18"/>
      <c r="AY1218" s="18">
        <v>11.443181818181801</v>
      </c>
      <c r="AZ1218" s="18"/>
      <c r="BA1218" s="18"/>
      <c r="BB1218" s="18"/>
      <c r="BC1218" s="18">
        <v>11.357954545454501</v>
      </c>
      <c r="BD1218" s="18">
        <v>8.5227272727272693E-2</v>
      </c>
      <c r="BE1218" s="18">
        <v>4.7897727272727302</v>
      </c>
      <c r="BF1218" s="18">
        <v>5.0454545454545503</v>
      </c>
      <c r="BG1218" s="18">
        <v>0.53977272727272696</v>
      </c>
      <c r="BH1218" s="18">
        <v>1.0681818181818199</v>
      </c>
    </row>
    <row r="1219" spans="1:60" x14ac:dyDescent="0.2">
      <c r="A1219" s="18" t="s">
        <v>200</v>
      </c>
      <c r="B1219" s="3">
        <v>367</v>
      </c>
      <c r="C1219" s="18" t="s">
        <v>128</v>
      </c>
      <c r="D1219" s="18" t="s">
        <v>309</v>
      </c>
      <c r="E1219" s="18" t="s">
        <v>309</v>
      </c>
      <c r="F1219" s="18" t="s">
        <v>309</v>
      </c>
      <c r="G1219" s="18">
        <v>29.659090909090899</v>
      </c>
      <c r="H1219" s="18">
        <v>44.852272727272698</v>
      </c>
      <c r="I1219" s="18">
        <v>74.511363636363598</v>
      </c>
      <c r="J1219" s="18">
        <v>37.4260536398467</v>
      </c>
      <c r="K1219" s="18">
        <v>41.160628325310398</v>
      </c>
      <c r="L1219" s="18">
        <v>39.6740887601038</v>
      </c>
      <c r="M1219" s="18">
        <v>13</v>
      </c>
      <c r="N1219" s="18">
        <v>11.670454545454501</v>
      </c>
      <c r="O1219" s="18">
        <v>3.0681818181818201</v>
      </c>
      <c r="P1219" s="18">
        <v>1.14772727272727</v>
      </c>
      <c r="Q1219" s="18">
        <v>0.77272727272727304</v>
      </c>
      <c r="R1219" s="18"/>
      <c r="S1219" s="18">
        <v>14.295454545454501</v>
      </c>
      <c r="T1219" s="18">
        <v>16.170454545454501</v>
      </c>
      <c r="U1219" s="18">
        <v>7.1022727272727302</v>
      </c>
      <c r="V1219" s="18">
        <v>4.3863636363636402</v>
      </c>
      <c r="W1219" s="18">
        <v>2.8977272727272698</v>
      </c>
      <c r="X1219" s="18"/>
      <c r="Y1219" s="18">
        <v>62.238636363636402</v>
      </c>
      <c r="Z1219" s="18">
        <v>8.375</v>
      </c>
      <c r="AA1219" s="18">
        <v>3.8977272727272698</v>
      </c>
      <c r="AB1219" s="18"/>
      <c r="AC1219" s="18">
        <v>2.8863636363636398</v>
      </c>
      <c r="AD1219" s="18">
        <v>0.71590909090909105</v>
      </c>
      <c r="AE1219" s="18">
        <v>65.806818181818201</v>
      </c>
      <c r="AF1219" s="18">
        <v>1.9204545454545501</v>
      </c>
      <c r="AG1219" s="18">
        <v>2.6590909090909101</v>
      </c>
      <c r="AH1219" s="18">
        <v>0.52272727272727304</v>
      </c>
      <c r="AI1219" s="18"/>
      <c r="AJ1219" s="18"/>
      <c r="AK1219" s="18"/>
      <c r="AL1219" s="18"/>
      <c r="AM1219" s="18"/>
      <c r="AN1219" s="18"/>
      <c r="AO1219" s="18"/>
      <c r="AP1219" s="18"/>
      <c r="AQ1219" s="18"/>
      <c r="AR1219" s="18"/>
      <c r="AS1219" s="18"/>
      <c r="AT1219" s="18">
        <v>74.511363636363598</v>
      </c>
      <c r="AU1219" s="18"/>
      <c r="AV1219" s="18"/>
      <c r="AW1219" s="18"/>
      <c r="AX1219" s="18"/>
      <c r="AY1219" s="18"/>
      <c r="AZ1219" s="18"/>
      <c r="BA1219" s="18"/>
      <c r="BB1219" s="18"/>
      <c r="BC1219" s="18">
        <v>74.511363636363598</v>
      </c>
      <c r="BD1219" s="18"/>
      <c r="BE1219" s="18">
        <v>23.840909090909101</v>
      </c>
      <c r="BF1219" s="18">
        <v>19.136363636363601</v>
      </c>
      <c r="BG1219" s="18">
        <v>14.6022727272727</v>
      </c>
      <c r="BH1219" s="18">
        <v>16.931818181818201</v>
      </c>
    </row>
    <row r="1220" spans="1:60" x14ac:dyDescent="0.2">
      <c r="A1220" s="18" t="s">
        <v>200</v>
      </c>
      <c r="B1220" s="3">
        <v>374</v>
      </c>
      <c r="C1220" s="18" t="s">
        <v>129</v>
      </c>
      <c r="D1220" s="18" t="s">
        <v>309</v>
      </c>
      <c r="E1220" s="18" t="s">
        <v>309</v>
      </c>
      <c r="F1220" s="18" t="s">
        <v>309</v>
      </c>
      <c r="G1220" s="18">
        <v>21.090909090909101</v>
      </c>
      <c r="H1220" s="18">
        <v>39.318181818181799</v>
      </c>
      <c r="I1220" s="18">
        <v>60.409090909090899</v>
      </c>
      <c r="J1220" s="18">
        <v>41.045258620689701</v>
      </c>
      <c r="K1220" s="18">
        <v>40.856069364161797</v>
      </c>
      <c r="L1220" s="18">
        <v>40.922121896162501</v>
      </c>
      <c r="M1220" s="18">
        <v>9.1818181818181799</v>
      </c>
      <c r="N1220" s="18">
        <v>3.7727272727272698</v>
      </c>
      <c r="O1220" s="18">
        <v>3.25</v>
      </c>
      <c r="P1220" s="18">
        <v>4.8863636363636402</v>
      </c>
      <c r="Q1220" s="18"/>
      <c r="R1220" s="18"/>
      <c r="S1220" s="18">
        <v>15.295454545454501</v>
      </c>
      <c r="T1220" s="18">
        <v>8.5681818181818201</v>
      </c>
      <c r="U1220" s="18">
        <v>10.409090909090899</v>
      </c>
      <c r="V1220" s="18">
        <v>3.7045454545454501</v>
      </c>
      <c r="W1220" s="18">
        <v>1.3409090909090899</v>
      </c>
      <c r="X1220" s="18"/>
      <c r="Y1220" s="18">
        <v>54.340909090909101</v>
      </c>
      <c r="Z1220" s="18">
        <v>5.3636363636363598</v>
      </c>
      <c r="AA1220" s="18">
        <v>0.70454545454545503</v>
      </c>
      <c r="AB1220" s="18"/>
      <c r="AC1220" s="18">
        <v>2.7727272727272698</v>
      </c>
      <c r="AD1220" s="18">
        <v>2.1818181818181799</v>
      </c>
      <c r="AE1220" s="18">
        <v>40.704545454545503</v>
      </c>
      <c r="AF1220" s="18">
        <v>5.3636363636363598</v>
      </c>
      <c r="AG1220" s="18">
        <v>9.3863636363636402</v>
      </c>
      <c r="AH1220" s="18"/>
      <c r="AI1220" s="18"/>
      <c r="AJ1220" s="18"/>
      <c r="AK1220" s="18"/>
      <c r="AL1220" s="18"/>
      <c r="AM1220" s="18"/>
      <c r="AN1220" s="18"/>
      <c r="AO1220" s="18"/>
      <c r="AP1220" s="18"/>
      <c r="AQ1220" s="18"/>
      <c r="AR1220" s="18">
        <v>60.409090909090899</v>
      </c>
      <c r="AS1220" s="18"/>
      <c r="AT1220" s="18"/>
      <c r="AU1220" s="18"/>
      <c r="AV1220" s="18"/>
      <c r="AW1220" s="18"/>
      <c r="AX1220" s="18"/>
      <c r="AY1220" s="18"/>
      <c r="AZ1220" s="18"/>
      <c r="BA1220" s="18"/>
      <c r="BB1220" s="18"/>
      <c r="BC1220" s="18">
        <v>59.159090909090899</v>
      </c>
      <c r="BD1220" s="18">
        <v>1.25</v>
      </c>
      <c r="BE1220" s="18">
        <v>13.818181818181801</v>
      </c>
      <c r="BF1220" s="18">
        <v>21.386363636363601</v>
      </c>
      <c r="BG1220" s="18">
        <v>12.2272727272727</v>
      </c>
      <c r="BH1220" s="18">
        <v>12.9772727272727</v>
      </c>
    </row>
    <row r="1221" spans="1:60" x14ac:dyDescent="0.2">
      <c r="A1221" s="18" t="s">
        <v>200</v>
      </c>
      <c r="B1221" s="3">
        <v>382</v>
      </c>
      <c r="C1221" s="18" t="s">
        <v>131</v>
      </c>
      <c r="D1221" s="18" t="s">
        <v>309</v>
      </c>
      <c r="E1221" s="18" t="s">
        <v>309</v>
      </c>
      <c r="F1221" s="18" t="s">
        <v>309</v>
      </c>
      <c r="G1221" s="18">
        <v>1.25</v>
      </c>
      <c r="H1221" s="18">
        <v>4.8636363636363598</v>
      </c>
      <c r="I1221" s="18">
        <v>6.1136363636363598</v>
      </c>
      <c r="J1221" s="18">
        <v>46.727272727272698</v>
      </c>
      <c r="K1221" s="18">
        <v>41.056074766355103</v>
      </c>
      <c r="L1221" s="18">
        <v>42.215613382899598</v>
      </c>
      <c r="M1221" s="18">
        <v>4.5454545454545497E-2</v>
      </c>
      <c r="N1221" s="18">
        <v>0.79545454545454497</v>
      </c>
      <c r="O1221" s="18">
        <v>0.22727272727272699</v>
      </c>
      <c r="P1221" s="18">
        <v>0.18181818181818199</v>
      </c>
      <c r="Q1221" s="18"/>
      <c r="R1221" s="18"/>
      <c r="S1221" s="18">
        <v>1.75</v>
      </c>
      <c r="T1221" s="18">
        <v>1.47727272727273</v>
      </c>
      <c r="U1221" s="18">
        <v>0.77272727272727304</v>
      </c>
      <c r="V1221" s="18">
        <v>0.72727272727272696</v>
      </c>
      <c r="W1221" s="18">
        <v>0.13636363636363599</v>
      </c>
      <c r="X1221" s="18"/>
      <c r="Y1221" s="18">
        <v>3.7045454545454501</v>
      </c>
      <c r="Z1221" s="18">
        <v>1.75</v>
      </c>
      <c r="AA1221" s="18">
        <v>0.65909090909090895</v>
      </c>
      <c r="AB1221" s="18"/>
      <c r="AC1221" s="18">
        <v>0.93181818181818199</v>
      </c>
      <c r="AD1221" s="18"/>
      <c r="AE1221" s="18">
        <v>1.5454545454545501</v>
      </c>
      <c r="AF1221" s="18">
        <v>0.54545454545454497</v>
      </c>
      <c r="AG1221" s="18">
        <v>2.1136363636363602</v>
      </c>
      <c r="AH1221" s="18"/>
      <c r="AI1221" s="18"/>
      <c r="AJ1221" s="18">
        <v>0.86363636363636398</v>
      </c>
      <c r="AK1221" s="18">
        <v>0.11363636363636399</v>
      </c>
      <c r="AL1221" s="18"/>
      <c r="AM1221" s="18"/>
      <c r="AN1221" s="18"/>
      <c r="AO1221" s="18"/>
      <c r="AP1221" s="18"/>
      <c r="AQ1221" s="18"/>
      <c r="AR1221" s="18">
        <v>6.1136363636363598</v>
      </c>
      <c r="AS1221" s="18"/>
      <c r="AT1221" s="18"/>
      <c r="AU1221" s="18"/>
      <c r="AV1221" s="18"/>
      <c r="AW1221" s="18"/>
      <c r="AX1221" s="18"/>
      <c r="AY1221" s="18"/>
      <c r="AZ1221" s="18"/>
      <c r="BA1221" s="18"/>
      <c r="BB1221" s="18"/>
      <c r="BC1221" s="18">
        <v>6.1136363636363598</v>
      </c>
      <c r="BD1221" s="18"/>
      <c r="BE1221" s="18">
        <v>3.1136363636363602</v>
      </c>
      <c r="BF1221" s="18">
        <v>1.38636363636364</v>
      </c>
      <c r="BG1221" s="18">
        <v>0.68181818181818199</v>
      </c>
      <c r="BH1221" s="18">
        <v>0.93181818181818199</v>
      </c>
    </row>
    <row r="1222" spans="1:60" x14ac:dyDescent="0.2">
      <c r="A1222" s="18" t="s">
        <v>200</v>
      </c>
      <c r="B1222" s="3">
        <v>390</v>
      </c>
      <c r="C1222" s="18" t="s">
        <v>132</v>
      </c>
      <c r="D1222" s="18" t="s">
        <v>309</v>
      </c>
      <c r="E1222" s="18" t="s">
        <v>309</v>
      </c>
      <c r="F1222" s="18" t="s">
        <v>309</v>
      </c>
      <c r="G1222" s="18">
        <v>11.2727272727273</v>
      </c>
      <c r="H1222" s="18">
        <v>24.045454545454501</v>
      </c>
      <c r="I1222" s="18">
        <v>35.318181818181799</v>
      </c>
      <c r="J1222" s="18">
        <v>36.792338709677402</v>
      </c>
      <c r="K1222" s="18">
        <v>43.371455576559498</v>
      </c>
      <c r="L1222" s="18">
        <v>41.271557271557199</v>
      </c>
      <c r="M1222" s="18">
        <v>5.75</v>
      </c>
      <c r="N1222" s="18">
        <v>2.7954545454545499</v>
      </c>
      <c r="O1222" s="18">
        <v>2.1590909090909101</v>
      </c>
      <c r="P1222" s="18">
        <v>0.56818181818181801</v>
      </c>
      <c r="Q1222" s="18"/>
      <c r="R1222" s="18"/>
      <c r="S1222" s="18">
        <v>6.5681818181818201</v>
      </c>
      <c r="T1222" s="18">
        <v>7.1590909090909101</v>
      </c>
      <c r="U1222" s="18">
        <v>5.6363636363636402</v>
      </c>
      <c r="V1222" s="18">
        <v>3.1590909090909101</v>
      </c>
      <c r="W1222" s="18">
        <v>1.52272727272727</v>
      </c>
      <c r="X1222" s="18"/>
      <c r="Y1222" s="18">
        <v>24.363636363636399</v>
      </c>
      <c r="Z1222" s="18">
        <v>9.5681818181818201</v>
      </c>
      <c r="AA1222" s="18">
        <v>1.38636363636364</v>
      </c>
      <c r="AB1222" s="18"/>
      <c r="AC1222" s="18">
        <v>1.8181818181818199</v>
      </c>
      <c r="AD1222" s="18"/>
      <c r="AE1222" s="18">
        <v>25</v>
      </c>
      <c r="AF1222" s="18">
        <v>4.6590909090909101</v>
      </c>
      <c r="AG1222" s="18">
        <v>3.8409090909090899</v>
      </c>
      <c r="AH1222" s="18"/>
      <c r="AI1222" s="18"/>
      <c r="AJ1222" s="18"/>
      <c r="AK1222" s="18"/>
      <c r="AL1222" s="18"/>
      <c r="AM1222" s="18"/>
      <c r="AN1222" s="18"/>
      <c r="AO1222" s="18"/>
      <c r="AP1222" s="18"/>
      <c r="AQ1222" s="18"/>
      <c r="AR1222" s="18">
        <v>35.318181818181799</v>
      </c>
      <c r="AS1222" s="18"/>
      <c r="AT1222" s="18"/>
      <c r="AU1222" s="18"/>
      <c r="AV1222" s="18"/>
      <c r="AW1222" s="18"/>
      <c r="AX1222" s="18"/>
      <c r="AY1222" s="18"/>
      <c r="AZ1222" s="18"/>
      <c r="BA1222" s="18"/>
      <c r="BB1222" s="18"/>
      <c r="BC1222" s="18">
        <v>33.113636363636402</v>
      </c>
      <c r="BD1222" s="18">
        <v>2.2045454545454501</v>
      </c>
      <c r="BE1222" s="18">
        <v>8.5454545454545503</v>
      </c>
      <c r="BF1222" s="18">
        <v>15.681818181818199</v>
      </c>
      <c r="BG1222" s="18">
        <v>11.090909090909101</v>
      </c>
      <c r="BH1222" s="18"/>
    </row>
    <row r="1223" spans="1:60" x14ac:dyDescent="0.2">
      <c r="A1223" s="18" t="s">
        <v>200</v>
      </c>
      <c r="B1223" s="3">
        <v>398</v>
      </c>
      <c r="C1223" s="18" t="s">
        <v>134</v>
      </c>
      <c r="D1223" s="18" t="s">
        <v>309</v>
      </c>
      <c r="E1223" s="18" t="s">
        <v>309</v>
      </c>
      <c r="F1223" s="18" t="s">
        <v>309</v>
      </c>
      <c r="G1223" s="18">
        <v>9.4545454545454604</v>
      </c>
      <c r="H1223" s="18">
        <v>4.5</v>
      </c>
      <c r="I1223" s="18">
        <v>13.954545454545499</v>
      </c>
      <c r="J1223" s="18">
        <v>42.661057692307701</v>
      </c>
      <c r="K1223" s="18">
        <v>40.7777777777778</v>
      </c>
      <c r="L1223" s="18">
        <v>42.053745928338699</v>
      </c>
      <c r="M1223" s="18">
        <v>2.75</v>
      </c>
      <c r="N1223" s="18">
        <v>2.9090909090909101</v>
      </c>
      <c r="O1223" s="18">
        <v>1.8409090909090899</v>
      </c>
      <c r="P1223" s="18">
        <v>1.2045454545454499</v>
      </c>
      <c r="Q1223" s="18">
        <v>0.75</v>
      </c>
      <c r="R1223" s="18"/>
      <c r="S1223" s="18">
        <v>1.38636363636364</v>
      </c>
      <c r="T1223" s="18">
        <v>1.47727272727273</v>
      </c>
      <c r="U1223" s="18">
        <v>1.1590909090909101</v>
      </c>
      <c r="V1223" s="18">
        <v>0.47727272727272702</v>
      </c>
      <c r="W1223" s="18"/>
      <c r="X1223" s="18"/>
      <c r="Y1223" s="18">
        <v>13.5</v>
      </c>
      <c r="Z1223" s="18">
        <v>0.27272727272727298</v>
      </c>
      <c r="AA1223" s="18">
        <v>0.18181818181818199</v>
      </c>
      <c r="AB1223" s="18">
        <v>0.13636363636363599</v>
      </c>
      <c r="AC1223" s="18">
        <v>2.3181818181818201</v>
      </c>
      <c r="AD1223" s="18"/>
      <c r="AE1223" s="18">
        <v>10.704545454545499</v>
      </c>
      <c r="AF1223" s="18"/>
      <c r="AG1223" s="18">
        <v>0.79545454545454497</v>
      </c>
      <c r="AH1223" s="18"/>
      <c r="AI1223" s="18"/>
      <c r="AJ1223" s="18"/>
      <c r="AK1223" s="18"/>
      <c r="AL1223" s="18"/>
      <c r="AM1223" s="18"/>
      <c r="AN1223" s="18"/>
      <c r="AO1223" s="18"/>
      <c r="AP1223" s="18"/>
      <c r="AQ1223" s="18">
        <v>13.954545454545499</v>
      </c>
      <c r="AR1223" s="18"/>
      <c r="AS1223" s="18"/>
      <c r="AT1223" s="18"/>
      <c r="AU1223" s="18"/>
      <c r="AV1223" s="18"/>
      <c r="AW1223" s="18"/>
      <c r="AX1223" s="18"/>
      <c r="AY1223" s="18"/>
      <c r="AZ1223" s="18"/>
      <c r="BA1223" s="18"/>
      <c r="BB1223" s="18"/>
      <c r="BC1223" s="18">
        <v>13.954545454545499</v>
      </c>
      <c r="BD1223" s="18"/>
      <c r="BE1223" s="18">
        <v>3.6136363636363602</v>
      </c>
      <c r="BF1223" s="18">
        <v>2.8863636363636398</v>
      </c>
      <c r="BG1223" s="18">
        <v>4.4318181818181799</v>
      </c>
      <c r="BH1223" s="18">
        <v>3.0227272727272698</v>
      </c>
    </row>
    <row r="1224" spans="1:60" x14ac:dyDescent="0.2">
      <c r="A1224" s="18" t="s">
        <v>200</v>
      </c>
      <c r="B1224" s="3">
        <v>426</v>
      </c>
      <c r="C1224" s="18" t="s">
        <v>136</v>
      </c>
      <c r="D1224" s="18" t="s">
        <v>309</v>
      </c>
      <c r="E1224" s="18" t="s">
        <v>309</v>
      </c>
      <c r="F1224" s="18" t="s">
        <v>309</v>
      </c>
      <c r="G1224" s="18">
        <v>26.045454545454501</v>
      </c>
      <c r="H1224" s="18">
        <v>39.795454545454497</v>
      </c>
      <c r="I1224" s="18">
        <v>65.840909090909093</v>
      </c>
      <c r="J1224" s="18">
        <v>37.5994764397906</v>
      </c>
      <c r="K1224" s="18">
        <v>46.7338663620788</v>
      </c>
      <c r="L1224" s="18">
        <v>43.120469451156403</v>
      </c>
      <c r="M1224" s="18">
        <v>13.795454545454501</v>
      </c>
      <c r="N1224" s="18">
        <v>5.6136363636363598</v>
      </c>
      <c r="O1224" s="18">
        <v>4.0909090909090899</v>
      </c>
      <c r="P1224" s="18">
        <v>2.5454545454545499</v>
      </c>
      <c r="Q1224" s="18"/>
      <c r="R1224" s="18"/>
      <c r="S1224" s="18">
        <v>4.5909090909090899</v>
      </c>
      <c r="T1224" s="18">
        <v>11.7272727272727</v>
      </c>
      <c r="U1224" s="18">
        <v>15.568181818181801</v>
      </c>
      <c r="V1224" s="18">
        <v>7.9090909090909101</v>
      </c>
      <c r="W1224" s="18"/>
      <c r="X1224" s="18"/>
      <c r="Y1224" s="18">
        <v>47.227272727272698</v>
      </c>
      <c r="Z1224" s="18">
        <v>10.454545454545499</v>
      </c>
      <c r="AA1224" s="18">
        <v>8.1590909090909101</v>
      </c>
      <c r="AB1224" s="18"/>
      <c r="AC1224" s="18">
        <v>14.545454545454501</v>
      </c>
      <c r="AD1224" s="18"/>
      <c r="AE1224" s="18">
        <v>34.681818181818201</v>
      </c>
      <c r="AF1224" s="18">
        <v>3.3181818181818201</v>
      </c>
      <c r="AG1224" s="18">
        <v>9.2045454545454604</v>
      </c>
      <c r="AH1224" s="18"/>
      <c r="AI1224" s="18"/>
      <c r="AJ1224" s="18">
        <v>4.0909090909090899</v>
      </c>
      <c r="AK1224" s="18"/>
      <c r="AL1224" s="18"/>
      <c r="AM1224" s="18"/>
      <c r="AN1224" s="18"/>
      <c r="AO1224" s="18"/>
      <c r="AP1224" s="18"/>
      <c r="AQ1224" s="18"/>
      <c r="AR1224" s="18">
        <v>65.840909090909093</v>
      </c>
      <c r="AS1224" s="18"/>
      <c r="AT1224" s="18"/>
      <c r="AU1224" s="18"/>
      <c r="AV1224" s="18"/>
      <c r="AW1224" s="18"/>
      <c r="AX1224" s="18"/>
      <c r="AY1224" s="18"/>
      <c r="AZ1224" s="18"/>
      <c r="BA1224" s="18"/>
      <c r="BB1224" s="18"/>
      <c r="BC1224" s="18">
        <v>63.795454545454497</v>
      </c>
      <c r="BD1224" s="18">
        <v>2.0454545454545499</v>
      </c>
      <c r="BE1224" s="18"/>
      <c r="BF1224" s="18"/>
      <c r="BG1224" s="18"/>
      <c r="BH1224" s="18">
        <v>65.840909090909093</v>
      </c>
    </row>
    <row r="1225" spans="1:60" x14ac:dyDescent="0.2">
      <c r="A1225" s="18" t="s">
        <v>200</v>
      </c>
      <c r="B1225" s="3">
        <v>427</v>
      </c>
      <c r="C1225" s="18" t="s">
        <v>137</v>
      </c>
      <c r="D1225" s="18" t="s">
        <v>309</v>
      </c>
      <c r="E1225" s="18" t="s">
        <v>309</v>
      </c>
      <c r="F1225" s="18" t="s">
        <v>309</v>
      </c>
      <c r="G1225" s="18">
        <v>2.4090909090909101</v>
      </c>
      <c r="H1225" s="18">
        <v>4.7045454545454497</v>
      </c>
      <c r="I1225" s="18">
        <v>7.1136363636363598</v>
      </c>
      <c r="J1225" s="18">
        <v>40.7735849056604</v>
      </c>
      <c r="K1225" s="18">
        <v>45.6714975845411</v>
      </c>
      <c r="L1225" s="18">
        <v>44.012779552715699</v>
      </c>
      <c r="M1225" s="18">
        <v>1.0681818181818199</v>
      </c>
      <c r="N1225" s="18">
        <v>0.43181818181818199</v>
      </c>
      <c r="O1225" s="18">
        <v>0.36363636363636398</v>
      </c>
      <c r="P1225" s="18">
        <v>0.54545454545454497</v>
      </c>
      <c r="Q1225" s="18"/>
      <c r="R1225" s="18"/>
      <c r="S1225" s="18">
        <v>1.36363636363636</v>
      </c>
      <c r="T1225" s="18">
        <v>0.63636363636363602</v>
      </c>
      <c r="U1225" s="18">
        <v>1.97727272727273</v>
      </c>
      <c r="V1225" s="18">
        <v>0.36363636363636398</v>
      </c>
      <c r="W1225" s="18">
        <v>0.36363636363636398</v>
      </c>
      <c r="X1225" s="18"/>
      <c r="Y1225" s="18">
        <v>5.2272727272727302</v>
      </c>
      <c r="Z1225" s="18">
        <v>1.88636363636364</v>
      </c>
      <c r="AA1225" s="18"/>
      <c r="AB1225" s="18"/>
      <c r="AC1225" s="18"/>
      <c r="AD1225" s="18">
        <v>9.0909090909090898E-2</v>
      </c>
      <c r="AE1225" s="18">
        <v>4.2272727272727302</v>
      </c>
      <c r="AF1225" s="18"/>
      <c r="AG1225" s="18">
        <v>2.7954545454545499</v>
      </c>
      <c r="AH1225" s="18"/>
      <c r="AI1225" s="18"/>
      <c r="AJ1225" s="18"/>
      <c r="AK1225" s="18"/>
      <c r="AL1225" s="18"/>
      <c r="AM1225" s="18"/>
      <c r="AN1225" s="18"/>
      <c r="AO1225" s="18"/>
      <c r="AP1225" s="18"/>
      <c r="AQ1225" s="18">
        <v>2.7272727272727302</v>
      </c>
      <c r="AR1225" s="18">
        <v>4.3863636363636402</v>
      </c>
      <c r="AS1225" s="18"/>
      <c r="AT1225" s="18"/>
      <c r="AU1225" s="18"/>
      <c r="AV1225" s="18"/>
      <c r="AW1225" s="18"/>
      <c r="AX1225" s="18"/>
      <c r="AY1225" s="18"/>
      <c r="AZ1225" s="18"/>
      <c r="BA1225" s="18"/>
      <c r="BB1225" s="18"/>
      <c r="BC1225" s="18">
        <v>7.1136363636363598</v>
      </c>
      <c r="BD1225" s="18"/>
      <c r="BE1225" s="18">
        <v>1.77272727272727</v>
      </c>
      <c r="BF1225" s="18">
        <v>4.1363636363636402</v>
      </c>
      <c r="BG1225" s="18"/>
      <c r="BH1225" s="18">
        <v>1.2045454545454499</v>
      </c>
    </row>
    <row r="1226" spans="1:60" x14ac:dyDescent="0.2">
      <c r="A1226" s="18" t="s">
        <v>200</v>
      </c>
      <c r="B1226" s="3">
        <v>430</v>
      </c>
      <c r="C1226" s="18" t="s">
        <v>138</v>
      </c>
      <c r="D1226" s="18" t="s">
        <v>309</v>
      </c>
      <c r="E1226" s="18" t="s">
        <v>309</v>
      </c>
      <c r="F1226" s="18" t="s">
        <v>309</v>
      </c>
      <c r="G1226" s="18">
        <v>499.140144802843</v>
      </c>
      <c r="H1226" s="18">
        <v>805.01718346523899</v>
      </c>
      <c r="I1226" s="18">
        <v>1304.1573282680799</v>
      </c>
      <c r="J1226" s="18">
        <v>41.780963570049501</v>
      </c>
      <c r="K1226" s="18">
        <v>43.514685957460202</v>
      </c>
      <c r="L1226" s="18">
        <v>42.851138374094504</v>
      </c>
      <c r="M1226" s="18">
        <v>155.899125840029</v>
      </c>
      <c r="N1226" s="18">
        <v>154.53340299341599</v>
      </c>
      <c r="O1226" s="18">
        <v>116.26180196932</v>
      </c>
      <c r="P1226" s="18">
        <v>59.385158156770601</v>
      </c>
      <c r="Q1226" s="18">
        <v>13.060655843314199</v>
      </c>
      <c r="R1226" s="18"/>
      <c r="S1226" s="18">
        <v>213.59926113204301</v>
      </c>
      <c r="T1226" s="18">
        <v>251.381293467478</v>
      </c>
      <c r="U1226" s="18">
        <v>184.64324995234699</v>
      </c>
      <c r="V1226" s="18">
        <v>117.62979103359299</v>
      </c>
      <c r="W1226" s="18">
        <v>37.763587879779102</v>
      </c>
      <c r="X1226" s="18"/>
      <c r="Y1226" s="18">
        <v>104.022727272727</v>
      </c>
      <c r="Z1226" s="18">
        <v>410.71960861090298</v>
      </c>
      <c r="AA1226" s="18">
        <v>789.41499238445601</v>
      </c>
      <c r="AB1226" s="18">
        <v>8.6818020588327993</v>
      </c>
      <c r="AC1226" s="18">
        <v>213.373294430047</v>
      </c>
      <c r="AD1226" s="18">
        <v>0.25</v>
      </c>
      <c r="AE1226" s="18">
        <v>862.56945202351096</v>
      </c>
      <c r="AF1226" s="18">
        <v>37.911857014511703</v>
      </c>
      <c r="AG1226" s="18">
        <v>157.29032158883001</v>
      </c>
      <c r="AH1226" s="18"/>
      <c r="AI1226" s="18"/>
      <c r="AJ1226" s="18">
        <v>24.080601152356401</v>
      </c>
      <c r="AK1226" s="18"/>
      <c r="AL1226" s="18">
        <v>34.620548579077997</v>
      </c>
      <c r="AM1226" s="18">
        <v>34.011925782223798</v>
      </c>
      <c r="AN1226" s="18">
        <v>81.124472030071004</v>
      </c>
      <c r="AO1226" s="18">
        <v>30.031968840902799</v>
      </c>
      <c r="AP1226" s="18">
        <v>59.6955112970453</v>
      </c>
      <c r="AQ1226" s="18">
        <v>59.4751429044479</v>
      </c>
      <c r="AR1226" s="18">
        <v>495.46830236386302</v>
      </c>
      <c r="AS1226" s="18">
        <v>60.569652392849903</v>
      </c>
      <c r="AT1226" s="18">
        <v>75.647976089950205</v>
      </c>
      <c r="AU1226" s="18"/>
      <c r="AV1226" s="18">
        <v>170.19376567757101</v>
      </c>
      <c r="AW1226" s="18">
        <v>52.704347880279201</v>
      </c>
      <c r="AX1226" s="18">
        <v>32.601215014963202</v>
      </c>
      <c r="AY1226" s="18">
        <v>68.360021162495201</v>
      </c>
      <c r="AZ1226" s="18">
        <v>21.251087227243399</v>
      </c>
      <c r="BA1226" s="18">
        <v>28.401391025097201</v>
      </c>
      <c r="BB1226" s="18"/>
      <c r="BC1226" s="18">
        <v>1287.5152636595201</v>
      </c>
      <c r="BD1226" s="18">
        <v>16.642064608559402</v>
      </c>
      <c r="BE1226" s="18">
        <v>326.72055643786598</v>
      </c>
      <c r="BF1226" s="18">
        <v>897.74804929227503</v>
      </c>
      <c r="BG1226" s="18">
        <v>62.211449810663701</v>
      </c>
      <c r="BH1226" s="18">
        <v>17.477272727272702</v>
      </c>
    </row>
    <row r="1227" spans="1:60" x14ac:dyDescent="0.2">
      <c r="A1227" s="18" t="s">
        <v>200</v>
      </c>
      <c r="B1227" s="3">
        <v>435</v>
      </c>
      <c r="C1227" s="18" t="s">
        <v>139</v>
      </c>
      <c r="D1227" s="18" t="s">
        <v>309</v>
      </c>
      <c r="E1227" s="18" t="s">
        <v>309</v>
      </c>
      <c r="F1227" s="18" t="s">
        <v>309</v>
      </c>
      <c r="G1227" s="18">
        <v>15.5227272727273</v>
      </c>
      <c r="H1227" s="18">
        <v>22.795454545454501</v>
      </c>
      <c r="I1227" s="18">
        <v>38.318181818181799</v>
      </c>
      <c r="J1227" s="18">
        <v>38.333821376281101</v>
      </c>
      <c r="K1227" s="18">
        <v>40.506480558325002</v>
      </c>
      <c r="L1227" s="18">
        <v>39.6263345195729</v>
      </c>
      <c r="M1227" s="18">
        <v>6.4090909090909101</v>
      </c>
      <c r="N1227" s="18">
        <v>5.5909090909090899</v>
      </c>
      <c r="O1227" s="18">
        <v>2.7954545454545499</v>
      </c>
      <c r="P1227" s="18">
        <v>0.72727272727272696</v>
      </c>
      <c r="Q1227" s="18"/>
      <c r="R1227" s="18"/>
      <c r="S1227" s="18">
        <v>7.7272727272727302</v>
      </c>
      <c r="T1227" s="18">
        <v>8.5227272727272698</v>
      </c>
      <c r="U1227" s="18">
        <v>4.1363636363636402</v>
      </c>
      <c r="V1227" s="18">
        <v>1.5</v>
      </c>
      <c r="W1227" s="18">
        <v>0.90909090909090895</v>
      </c>
      <c r="X1227" s="18"/>
      <c r="Y1227" s="18">
        <v>34.568181818181799</v>
      </c>
      <c r="Z1227" s="18">
        <v>3.2954545454545499</v>
      </c>
      <c r="AA1227" s="18">
        <v>0.45454545454545497</v>
      </c>
      <c r="AB1227" s="18"/>
      <c r="AC1227" s="18">
        <v>2.4090909090909101</v>
      </c>
      <c r="AD1227" s="18"/>
      <c r="AE1227" s="18">
        <v>19.954545454545499</v>
      </c>
      <c r="AF1227" s="18">
        <v>5.3636363636363598</v>
      </c>
      <c r="AG1227" s="18">
        <v>9.1590909090909101</v>
      </c>
      <c r="AH1227" s="18"/>
      <c r="AI1227" s="18"/>
      <c r="AJ1227" s="18">
        <v>1.4318181818181801</v>
      </c>
      <c r="AK1227" s="18"/>
      <c r="AL1227" s="18"/>
      <c r="AM1227" s="18"/>
      <c r="AN1227" s="18"/>
      <c r="AO1227" s="18"/>
      <c r="AP1227" s="18"/>
      <c r="AQ1227" s="18"/>
      <c r="AR1227" s="18">
        <v>38.318181818181799</v>
      </c>
      <c r="AS1227" s="18"/>
      <c r="AT1227" s="18"/>
      <c r="AU1227" s="18"/>
      <c r="AV1227" s="18"/>
      <c r="AW1227" s="18"/>
      <c r="AX1227" s="18"/>
      <c r="AY1227" s="18"/>
      <c r="AZ1227" s="18"/>
      <c r="BA1227" s="18"/>
      <c r="BB1227" s="18"/>
      <c r="BC1227" s="18">
        <v>38.318181818181799</v>
      </c>
      <c r="BD1227" s="18"/>
      <c r="BE1227" s="18">
        <v>11.818181818181801</v>
      </c>
      <c r="BF1227" s="18">
        <v>15.590909090909101</v>
      </c>
      <c r="BG1227" s="18">
        <v>8.8636363636363598</v>
      </c>
      <c r="BH1227" s="18">
        <v>2.0454545454545499</v>
      </c>
    </row>
    <row r="1228" spans="1:60" x14ac:dyDescent="0.2">
      <c r="A1228" s="18" t="s">
        <v>200</v>
      </c>
      <c r="B1228" s="3">
        <v>450</v>
      </c>
      <c r="C1228" s="18" t="s">
        <v>141</v>
      </c>
      <c r="D1228" s="18" t="s">
        <v>309</v>
      </c>
      <c r="E1228" s="18" t="s">
        <v>309</v>
      </c>
      <c r="F1228" s="18" t="s">
        <v>309</v>
      </c>
      <c r="G1228" s="18">
        <v>8.2045454545454604</v>
      </c>
      <c r="H1228" s="18">
        <v>17.909090909090899</v>
      </c>
      <c r="I1228" s="18">
        <v>26.113636363636399</v>
      </c>
      <c r="J1228" s="18">
        <v>41.418282548476398</v>
      </c>
      <c r="K1228" s="18">
        <v>43.506345177664997</v>
      </c>
      <c r="L1228" s="18">
        <v>42.850304612706701</v>
      </c>
      <c r="M1228" s="18">
        <v>2.2954545454545499</v>
      </c>
      <c r="N1228" s="18">
        <v>2.6818181818181799</v>
      </c>
      <c r="O1228" s="18">
        <v>2.5909090909090899</v>
      </c>
      <c r="P1228" s="18">
        <v>0.63636363636363602</v>
      </c>
      <c r="Q1228" s="18"/>
      <c r="R1228" s="18"/>
      <c r="S1228" s="18">
        <v>5.25</v>
      </c>
      <c r="T1228" s="18">
        <v>6.2045454545454497</v>
      </c>
      <c r="U1228" s="18">
        <v>1.0909090909090899</v>
      </c>
      <c r="V1228" s="18">
        <v>4.2272727272727302</v>
      </c>
      <c r="W1228" s="18">
        <v>1.13636363636364</v>
      </c>
      <c r="X1228" s="18"/>
      <c r="Y1228" s="18">
        <v>20.931818181818201</v>
      </c>
      <c r="Z1228" s="18">
        <v>3.9545454545454501</v>
      </c>
      <c r="AA1228" s="18">
        <v>1.22727272727273</v>
      </c>
      <c r="AB1228" s="18"/>
      <c r="AC1228" s="18">
        <v>1.8409090909090899</v>
      </c>
      <c r="AD1228" s="18"/>
      <c r="AE1228" s="18">
        <v>14.068181818181801</v>
      </c>
      <c r="AF1228" s="18">
        <v>0.5</v>
      </c>
      <c r="AG1228" s="18">
        <v>9.4545454545454604</v>
      </c>
      <c r="AH1228" s="18">
        <v>0.25</v>
      </c>
      <c r="AI1228" s="18"/>
      <c r="AJ1228" s="18"/>
      <c r="AK1228" s="18"/>
      <c r="AL1228" s="18"/>
      <c r="AM1228" s="18"/>
      <c r="AN1228" s="18"/>
      <c r="AO1228" s="18"/>
      <c r="AP1228" s="18"/>
      <c r="AQ1228" s="18"/>
      <c r="AR1228" s="18"/>
      <c r="AS1228" s="18"/>
      <c r="AT1228" s="18"/>
      <c r="AU1228" s="18"/>
      <c r="AV1228" s="18">
        <v>26.113636363636399</v>
      </c>
      <c r="AW1228" s="18"/>
      <c r="AX1228" s="18"/>
      <c r="AY1228" s="18"/>
      <c r="AZ1228" s="18"/>
      <c r="BA1228" s="18"/>
      <c r="BB1228" s="18"/>
      <c r="BC1228" s="18">
        <v>25.772727272727298</v>
      </c>
      <c r="BD1228" s="18">
        <v>0.34090909090909099</v>
      </c>
      <c r="BE1228" s="18">
        <v>5.75</v>
      </c>
      <c r="BF1228" s="18">
        <v>13.454545454545499</v>
      </c>
      <c r="BG1228" s="18">
        <v>6.9090909090909101</v>
      </c>
      <c r="BH1228" s="18"/>
    </row>
    <row r="1229" spans="1:60" x14ac:dyDescent="0.2">
      <c r="A1229" s="18" t="s">
        <v>200</v>
      </c>
      <c r="B1229" s="3">
        <v>456</v>
      </c>
      <c r="C1229" s="18" t="s">
        <v>142</v>
      </c>
      <c r="D1229" s="18" t="s">
        <v>309</v>
      </c>
      <c r="E1229" s="18" t="s">
        <v>309</v>
      </c>
      <c r="F1229" s="18" t="s">
        <v>309</v>
      </c>
      <c r="G1229" s="18">
        <v>12.545454545454501</v>
      </c>
      <c r="H1229" s="18">
        <v>23.386363636363601</v>
      </c>
      <c r="I1229" s="18">
        <v>35.931818181818201</v>
      </c>
      <c r="J1229" s="18">
        <v>35.184782608695599</v>
      </c>
      <c r="K1229" s="18">
        <v>42.962099125364396</v>
      </c>
      <c r="L1229" s="18">
        <v>40.246679316887899</v>
      </c>
      <c r="M1229" s="18">
        <v>7.0454545454545503</v>
      </c>
      <c r="N1229" s="18">
        <v>3.5454545454545499</v>
      </c>
      <c r="O1229" s="18">
        <v>1.61363636363636</v>
      </c>
      <c r="P1229" s="18">
        <v>0.34090909090909099</v>
      </c>
      <c r="Q1229" s="18"/>
      <c r="R1229" s="18"/>
      <c r="S1229" s="18">
        <v>6.0454545454545503</v>
      </c>
      <c r="T1229" s="18">
        <v>8.0227272727272698</v>
      </c>
      <c r="U1229" s="18">
        <v>5.8409090909090899</v>
      </c>
      <c r="V1229" s="18">
        <v>2.3636363636363602</v>
      </c>
      <c r="W1229" s="18">
        <v>1.11363636363636</v>
      </c>
      <c r="X1229" s="18"/>
      <c r="Y1229" s="18">
        <v>28.522727272727298</v>
      </c>
      <c r="Z1229" s="18">
        <v>5.5454545454545503</v>
      </c>
      <c r="AA1229" s="18">
        <v>1.86363636363636</v>
      </c>
      <c r="AB1229" s="18"/>
      <c r="AC1229" s="18">
        <v>2.2045454545454501</v>
      </c>
      <c r="AD1229" s="18"/>
      <c r="AE1229" s="18">
        <v>27.272727272727298</v>
      </c>
      <c r="AF1229" s="18">
        <v>0.40909090909090901</v>
      </c>
      <c r="AG1229" s="18">
        <v>5.7727272727272698</v>
      </c>
      <c r="AH1229" s="18"/>
      <c r="AI1229" s="18"/>
      <c r="AJ1229" s="18">
        <v>0.27272727272727298</v>
      </c>
      <c r="AK1229" s="18"/>
      <c r="AL1229" s="18"/>
      <c r="AM1229" s="18"/>
      <c r="AN1229" s="18">
        <v>6.4318181818181799</v>
      </c>
      <c r="AO1229" s="18"/>
      <c r="AP1229" s="18">
        <v>19.181818181818201</v>
      </c>
      <c r="AQ1229" s="18"/>
      <c r="AR1229" s="18"/>
      <c r="AS1229" s="18"/>
      <c r="AT1229" s="18"/>
      <c r="AU1229" s="18"/>
      <c r="AV1229" s="18">
        <v>10.318181818181801</v>
      </c>
      <c r="AW1229" s="18"/>
      <c r="AX1229" s="18"/>
      <c r="AY1229" s="18"/>
      <c r="AZ1229" s="18"/>
      <c r="BA1229" s="18"/>
      <c r="BB1229" s="18"/>
      <c r="BC1229" s="18">
        <v>35.204545454545503</v>
      </c>
      <c r="BD1229" s="18">
        <v>0.72727272727272696</v>
      </c>
      <c r="BE1229" s="18">
        <v>12.840909090909101</v>
      </c>
      <c r="BF1229" s="18">
        <v>11.659090909090899</v>
      </c>
      <c r="BG1229" s="18">
        <v>9.4772727272727302</v>
      </c>
      <c r="BH1229" s="18">
        <v>1.9545454545454499</v>
      </c>
    </row>
    <row r="1230" spans="1:60" x14ac:dyDescent="0.2">
      <c r="A1230" s="18" t="s">
        <v>200</v>
      </c>
      <c r="B1230" s="3">
        <v>484</v>
      </c>
      <c r="C1230" s="18" t="s">
        <v>146</v>
      </c>
      <c r="D1230" s="18" t="s">
        <v>309</v>
      </c>
      <c r="E1230" s="18" t="s">
        <v>309</v>
      </c>
      <c r="F1230" s="18" t="s">
        <v>309</v>
      </c>
      <c r="G1230" s="18">
        <v>1.4545454545454499</v>
      </c>
      <c r="H1230" s="18">
        <v>8.8636363636363598</v>
      </c>
      <c r="I1230" s="18">
        <v>10.318181818181801</v>
      </c>
      <c r="J1230" s="18">
        <v>31.8125</v>
      </c>
      <c r="K1230" s="18">
        <v>46.0461538461538</v>
      </c>
      <c r="L1230" s="18">
        <v>44.039647577092502</v>
      </c>
      <c r="M1230" s="18">
        <v>1</v>
      </c>
      <c r="N1230" s="18">
        <v>0.31818181818181801</v>
      </c>
      <c r="O1230" s="18"/>
      <c r="P1230" s="18">
        <v>0.13636363636363599</v>
      </c>
      <c r="Q1230" s="18"/>
      <c r="R1230" s="18"/>
      <c r="S1230" s="18">
        <v>0.75</v>
      </c>
      <c r="T1230" s="18">
        <v>2.5681818181818201</v>
      </c>
      <c r="U1230" s="18">
        <v>2.9318181818181799</v>
      </c>
      <c r="V1230" s="18">
        <v>2.6136363636363602</v>
      </c>
      <c r="W1230" s="18"/>
      <c r="X1230" s="18"/>
      <c r="Y1230" s="18">
        <v>8.6818181818181799</v>
      </c>
      <c r="Z1230" s="18">
        <v>1.3181818181818199</v>
      </c>
      <c r="AA1230" s="18">
        <v>0.31818181818181801</v>
      </c>
      <c r="AB1230" s="18"/>
      <c r="AC1230" s="18"/>
      <c r="AD1230" s="18"/>
      <c r="AE1230" s="18">
        <v>4.3636363636363598</v>
      </c>
      <c r="AF1230" s="18">
        <v>0.70454545454545503</v>
      </c>
      <c r="AG1230" s="18">
        <v>3.4318181818181799</v>
      </c>
      <c r="AH1230" s="18"/>
      <c r="AI1230" s="18"/>
      <c r="AJ1230" s="18">
        <v>1.8181818181818199</v>
      </c>
      <c r="AK1230" s="18"/>
      <c r="AL1230" s="18"/>
      <c r="AM1230" s="18"/>
      <c r="AN1230" s="18"/>
      <c r="AO1230" s="18">
        <v>10.318181818181801</v>
      </c>
      <c r="AP1230" s="18"/>
      <c r="AQ1230" s="18"/>
      <c r="AR1230" s="18"/>
      <c r="AS1230" s="18"/>
      <c r="AT1230" s="18"/>
      <c r="AU1230" s="18"/>
      <c r="AV1230" s="18"/>
      <c r="AW1230" s="18"/>
      <c r="AX1230" s="18"/>
      <c r="AY1230" s="18"/>
      <c r="AZ1230" s="18"/>
      <c r="BA1230" s="18"/>
      <c r="BB1230" s="18"/>
      <c r="BC1230" s="18">
        <v>10.318181818181801</v>
      </c>
      <c r="BD1230" s="18"/>
      <c r="BE1230" s="18">
        <v>0.29545454545454503</v>
      </c>
      <c r="BF1230" s="18">
        <v>3.1590909090909101</v>
      </c>
      <c r="BG1230" s="18">
        <v>1.0681818181818199</v>
      </c>
      <c r="BH1230" s="18">
        <v>5.7954545454545503</v>
      </c>
    </row>
    <row r="1231" spans="1:60" x14ac:dyDescent="0.2">
      <c r="A1231" s="18" t="s">
        <v>200</v>
      </c>
      <c r="B1231" s="3">
        <v>492</v>
      </c>
      <c r="C1231" s="18" t="s">
        <v>148</v>
      </c>
      <c r="D1231" s="18" t="s">
        <v>309</v>
      </c>
      <c r="E1231" s="18" t="s">
        <v>309</v>
      </c>
      <c r="F1231" s="18" t="s">
        <v>309</v>
      </c>
      <c r="G1231" s="18">
        <v>1.0909090909090899</v>
      </c>
      <c r="H1231" s="18">
        <v>4.5681818181818201</v>
      </c>
      <c r="I1231" s="18">
        <v>5.6590909090909101</v>
      </c>
      <c r="J1231" s="18">
        <v>41.5</v>
      </c>
      <c r="K1231" s="18">
        <v>46.552238805970099</v>
      </c>
      <c r="L1231" s="18">
        <v>45.578313253011999</v>
      </c>
      <c r="M1231" s="18">
        <v>0.27272727272727298</v>
      </c>
      <c r="N1231" s="18">
        <v>0.68181818181818199</v>
      </c>
      <c r="O1231" s="18"/>
      <c r="P1231" s="18"/>
      <c r="Q1231" s="18">
        <v>0.13636363636363599</v>
      </c>
      <c r="R1231" s="18"/>
      <c r="S1231" s="18">
        <v>0.81818181818181801</v>
      </c>
      <c r="T1231" s="18">
        <v>1.2954545454545501</v>
      </c>
      <c r="U1231" s="18">
        <v>1.5</v>
      </c>
      <c r="V1231" s="18">
        <v>0.95454545454545503</v>
      </c>
      <c r="W1231" s="18"/>
      <c r="X1231" s="18"/>
      <c r="Y1231" s="18">
        <v>5.6590909090909101</v>
      </c>
      <c r="Z1231" s="18"/>
      <c r="AA1231" s="18"/>
      <c r="AB1231" s="18"/>
      <c r="AC1231" s="18">
        <v>0.13636363636363599</v>
      </c>
      <c r="AD1231" s="18"/>
      <c r="AE1231" s="18">
        <v>2.8636363636363602</v>
      </c>
      <c r="AF1231" s="18"/>
      <c r="AG1231" s="18">
        <v>2.6590909090909101</v>
      </c>
      <c r="AH1231" s="18"/>
      <c r="AI1231" s="18"/>
      <c r="AJ1231" s="18"/>
      <c r="AK1231" s="18"/>
      <c r="AL1231" s="18"/>
      <c r="AM1231" s="18"/>
      <c r="AN1231" s="18"/>
      <c r="AO1231" s="18"/>
      <c r="AP1231" s="18"/>
      <c r="AQ1231" s="18"/>
      <c r="AR1231" s="18">
        <v>5.6590909090909101</v>
      </c>
      <c r="AS1231" s="18"/>
      <c r="AT1231" s="18"/>
      <c r="AU1231" s="18"/>
      <c r="AV1231" s="18"/>
      <c r="AW1231" s="18"/>
      <c r="AX1231" s="18"/>
      <c r="AY1231" s="18"/>
      <c r="AZ1231" s="18"/>
      <c r="BA1231" s="18"/>
      <c r="BB1231" s="18"/>
      <c r="BC1231" s="18">
        <v>5.6590909090909101</v>
      </c>
      <c r="BD1231" s="18"/>
      <c r="BE1231" s="18">
        <v>0.68181818181818199</v>
      </c>
      <c r="BF1231" s="18">
        <v>2.1818181818181799</v>
      </c>
      <c r="BG1231" s="18">
        <v>1.77272727272727</v>
      </c>
      <c r="BH1231" s="18">
        <v>1.02272727272727</v>
      </c>
    </row>
    <row r="1232" spans="1:60" x14ac:dyDescent="0.2">
      <c r="A1232" s="18" t="s">
        <v>200</v>
      </c>
      <c r="B1232" s="3">
        <v>498</v>
      </c>
      <c r="C1232" s="18" t="s">
        <v>149</v>
      </c>
      <c r="D1232" s="18" t="s">
        <v>309</v>
      </c>
      <c r="E1232" s="18" t="s">
        <v>309</v>
      </c>
      <c r="F1232" s="18" t="s">
        <v>309</v>
      </c>
      <c r="G1232" s="18">
        <v>42.931818181818201</v>
      </c>
      <c r="H1232" s="18">
        <v>51.318181818181799</v>
      </c>
      <c r="I1232" s="18">
        <v>94.25</v>
      </c>
      <c r="J1232" s="18">
        <v>42.034939121228099</v>
      </c>
      <c r="K1232" s="18">
        <v>43.112046058458802</v>
      </c>
      <c r="L1232" s="18">
        <v>42.621413069688899</v>
      </c>
      <c r="M1232" s="18">
        <v>11.25</v>
      </c>
      <c r="N1232" s="18">
        <v>17.090909090909101</v>
      </c>
      <c r="O1232" s="18">
        <v>8.1136363636363598</v>
      </c>
      <c r="P1232" s="18">
        <v>5.4318181818181799</v>
      </c>
      <c r="Q1232" s="18">
        <v>1.0454545454545501</v>
      </c>
      <c r="R1232" s="18"/>
      <c r="S1232" s="18">
        <v>13.363636363636401</v>
      </c>
      <c r="T1232" s="18">
        <v>18.340909090909101</v>
      </c>
      <c r="U1232" s="18">
        <v>9.4090909090909101</v>
      </c>
      <c r="V1232" s="18">
        <v>6.8636363636363598</v>
      </c>
      <c r="W1232" s="18">
        <v>3.3409090909090899</v>
      </c>
      <c r="X1232" s="18"/>
      <c r="Y1232" s="18">
        <v>71.522727272727295</v>
      </c>
      <c r="Z1232" s="18">
        <v>18.613636363636399</v>
      </c>
      <c r="AA1232" s="18">
        <v>4.1136363636363598</v>
      </c>
      <c r="AB1232" s="18">
        <v>1.0681818181818199</v>
      </c>
      <c r="AC1232" s="18">
        <v>16.477272727272702</v>
      </c>
      <c r="AD1232" s="18">
        <v>0.27272727272727298</v>
      </c>
      <c r="AE1232" s="18">
        <v>60.318181818181799</v>
      </c>
      <c r="AF1232" s="18">
        <v>2.3409090909090899</v>
      </c>
      <c r="AG1232" s="18">
        <v>13.659090909090899</v>
      </c>
      <c r="AH1232" s="18"/>
      <c r="AI1232" s="18"/>
      <c r="AJ1232" s="18">
        <v>0.11363636363636399</v>
      </c>
      <c r="AK1232" s="18"/>
      <c r="AL1232" s="18"/>
      <c r="AM1232" s="18"/>
      <c r="AN1232" s="18"/>
      <c r="AO1232" s="18"/>
      <c r="AP1232" s="18"/>
      <c r="AQ1232" s="18">
        <v>17.340909090909101</v>
      </c>
      <c r="AR1232" s="18">
        <v>55.977272727272698</v>
      </c>
      <c r="AS1232" s="18"/>
      <c r="AT1232" s="18"/>
      <c r="AU1232" s="18"/>
      <c r="AV1232" s="18">
        <v>20.931818181818201</v>
      </c>
      <c r="AW1232" s="18"/>
      <c r="AX1232" s="18"/>
      <c r="AY1232" s="18"/>
      <c r="AZ1232" s="18"/>
      <c r="BA1232" s="18"/>
      <c r="BB1232" s="18"/>
      <c r="BC1232" s="18">
        <v>93.090909090909093</v>
      </c>
      <c r="BD1232" s="18">
        <v>1.1590909090909101</v>
      </c>
      <c r="BE1232" s="18">
        <v>23.909090909090899</v>
      </c>
      <c r="BF1232" s="18">
        <v>33.840909090909101</v>
      </c>
      <c r="BG1232" s="18">
        <v>10.931818181818199</v>
      </c>
      <c r="BH1232" s="18">
        <v>25.568181818181799</v>
      </c>
    </row>
    <row r="1233" spans="1:60" x14ac:dyDescent="0.2">
      <c r="A1233" s="18" t="s">
        <v>200</v>
      </c>
      <c r="B1233" s="3">
        <v>534</v>
      </c>
      <c r="C1233" s="18" t="s">
        <v>151</v>
      </c>
      <c r="D1233" s="18" t="s">
        <v>309</v>
      </c>
      <c r="E1233" s="18" t="s">
        <v>309</v>
      </c>
      <c r="F1233" s="18" t="s">
        <v>309</v>
      </c>
      <c r="G1233" s="18">
        <v>2.0909090909090899</v>
      </c>
      <c r="H1233" s="18">
        <v>0.68181818181818199</v>
      </c>
      <c r="I1233" s="18">
        <v>2.7727272727272698</v>
      </c>
      <c r="J1233" s="18">
        <v>39.75</v>
      </c>
      <c r="K1233" s="18">
        <v>39.6666666666667</v>
      </c>
      <c r="L1233" s="18">
        <v>39.729508196721298</v>
      </c>
      <c r="M1233" s="18">
        <v>0.84090909090909105</v>
      </c>
      <c r="N1233" s="18">
        <v>0.84090909090909105</v>
      </c>
      <c r="O1233" s="18">
        <v>0.11363636363636399</v>
      </c>
      <c r="P1233" s="18"/>
      <c r="Q1233" s="18">
        <v>0.29545454545454503</v>
      </c>
      <c r="R1233" s="18"/>
      <c r="S1233" s="18">
        <v>9.0909090909090898E-2</v>
      </c>
      <c r="T1233" s="18">
        <v>0.36363636363636398</v>
      </c>
      <c r="U1233" s="18">
        <v>0.22727272727272699</v>
      </c>
      <c r="V1233" s="18"/>
      <c r="W1233" s="18"/>
      <c r="X1233" s="18"/>
      <c r="Y1233" s="18">
        <v>2.3409090909090899</v>
      </c>
      <c r="Z1233" s="18">
        <v>0.43181818181818199</v>
      </c>
      <c r="AA1233" s="18"/>
      <c r="AB1233" s="18"/>
      <c r="AC1233" s="18">
        <v>0.70454545454545503</v>
      </c>
      <c r="AD1233" s="18"/>
      <c r="AE1233" s="18">
        <v>0.43181818181818199</v>
      </c>
      <c r="AF1233" s="18">
        <v>1.11363636363636</v>
      </c>
      <c r="AG1233" s="18">
        <v>0.52272727272727304</v>
      </c>
      <c r="AH1233" s="18"/>
      <c r="AI1233" s="18"/>
      <c r="AJ1233" s="18"/>
      <c r="AK1233" s="18"/>
      <c r="AL1233" s="18"/>
      <c r="AM1233" s="18"/>
      <c r="AN1233" s="18"/>
      <c r="AO1233" s="18"/>
      <c r="AP1233" s="18"/>
      <c r="AQ1233" s="18"/>
      <c r="AR1233" s="18">
        <v>2.7727272727272698</v>
      </c>
      <c r="AS1233" s="18"/>
      <c r="AT1233" s="18"/>
      <c r="AU1233" s="18"/>
      <c r="AV1233" s="18"/>
      <c r="AW1233" s="18"/>
      <c r="AX1233" s="18"/>
      <c r="AY1233" s="18"/>
      <c r="AZ1233" s="18"/>
      <c r="BA1233" s="18"/>
      <c r="BB1233" s="18"/>
      <c r="BC1233" s="18">
        <v>2.4090909090909101</v>
      </c>
      <c r="BD1233" s="18">
        <v>0.36363636363636398</v>
      </c>
      <c r="BE1233" s="18">
        <v>2.0227272727272698</v>
      </c>
      <c r="BF1233" s="18">
        <v>0.75</v>
      </c>
      <c r="BG1233" s="18"/>
      <c r="BH1233" s="18"/>
    </row>
    <row r="1234" spans="1:60" x14ac:dyDescent="0.2">
      <c r="A1234" s="18" t="s">
        <v>200</v>
      </c>
      <c r="B1234" s="3">
        <v>536</v>
      </c>
      <c r="C1234" s="18" t="s">
        <v>152</v>
      </c>
      <c r="D1234" s="18" t="s">
        <v>309</v>
      </c>
      <c r="E1234" s="18" t="s">
        <v>309</v>
      </c>
      <c r="F1234" s="18" t="s">
        <v>309</v>
      </c>
      <c r="G1234" s="18">
        <v>9.8636363636363598</v>
      </c>
      <c r="H1234" s="18">
        <v>14.113636363636401</v>
      </c>
      <c r="I1234" s="18">
        <v>23.977272727272702</v>
      </c>
      <c r="J1234" s="18">
        <v>42.308755760368598</v>
      </c>
      <c r="K1234" s="18">
        <v>43.819645732689203</v>
      </c>
      <c r="L1234" s="18">
        <v>43.198104265403003</v>
      </c>
      <c r="M1234" s="18">
        <v>2.3863636363636398</v>
      </c>
      <c r="N1234" s="18">
        <v>4.1363636363636402</v>
      </c>
      <c r="O1234" s="18">
        <v>2.2272727272727302</v>
      </c>
      <c r="P1234" s="18">
        <v>1.02272727272727</v>
      </c>
      <c r="Q1234" s="18">
        <v>9.0909090909090898E-2</v>
      </c>
      <c r="R1234" s="18"/>
      <c r="S1234" s="18">
        <v>5.3409090909090899</v>
      </c>
      <c r="T1234" s="18">
        <v>2.8181818181818201</v>
      </c>
      <c r="U1234" s="18">
        <v>2.1136363636363602</v>
      </c>
      <c r="V1234" s="18">
        <v>2.6136363636363602</v>
      </c>
      <c r="W1234" s="18">
        <v>1.22727272727273</v>
      </c>
      <c r="X1234" s="18"/>
      <c r="Y1234" s="18">
        <v>20.522727272727298</v>
      </c>
      <c r="Z1234" s="18">
        <v>3.1818181818181799</v>
      </c>
      <c r="AA1234" s="18">
        <v>0.27272727272727298</v>
      </c>
      <c r="AB1234" s="18"/>
      <c r="AC1234" s="18">
        <v>3.0227272727272698</v>
      </c>
      <c r="AD1234" s="18"/>
      <c r="AE1234" s="18">
        <v>20.659090909090899</v>
      </c>
      <c r="AF1234" s="18">
        <v>0.11363636363636399</v>
      </c>
      <c r="AG1234" s="18">
        <v>0.18181818181818199</v>
      </c>
      <c r="AH1234" s="18"/>
      <c r="AI1234" s="18"/>
      <c r="AJ1234" s="18"/>
      <c r="AK1234" s="18"/>
      <c r="AL1234" s="18">
        <v>23.159090909090899</v>
      </c>
      <c r="AM1234" s="18">
        <v>0.81818181818181801</v>
      </c>
      <c r="AN1234" s="18"/>
      <c r="AO1234" s="18"/>
      <c r="AP1234" s="18"/>
      <c r="AQ1234" s="18"/>
      <c r="AR1234" s="18"/>
      <c r="AS1234" s="18"/>
      <c r="AT1234" s="18"/>
      <c r="AU1234" s="18"/>
      <c r="AV1234" s="18"/>
      <c r="AW1234" s="18"/>
      <c r="AX1234" s="18"/>
      <c r="AY1234" s="18"/>
      <c r="AZ1234" s="18"/>
      <c r="BA1234" s="18"/>
      <c r="BB1234" s="18"/>
      <c r="BC1234" s="18">
        <v>23.863636363636399</v>
      </c>
      <c r="BD1234" s="18">
        <v>0.11363636363636399</v>
      </c>
      <c r="BE1234" s="18">
        <v>13.613636363636401</v>
      </c>
      <c r="BF1234" s="18">
        <v>9.7272727272727302</v>
      </c>
      <c r="BG1234" s="18">
        <v>0.63636363636363602</v>
      </c>
      <c r="BH1234" s="18"/>
    </row>
    <row r="1235" spans="1:60" x14ac:dyDescent="0.2">
      <c r="A1235" s="18" t="s">
        <v>200</v>
      </c>
      <c r="B1235" s="3">
        <v>550</v>
      </c>
      <c r="C1235" s="18" t="s">
        <v>153</v>
      </c>
      <c r="D1235" s="18" t="s">
        <v>309</v>
      </c>
      <c r="E1235" s="18" t="s">
        <v>309</v>
      </c>
      <c r="F1235" s="18" t="s">
        <v>309</v>
      </c>
      <c r="G1235" s="18">
        <v>10.681818181818199</v>
      </c>
      <c r="H1235" s="18">
        <v>16.556818181818201</v>
      </c>
      <c r="I1235" s="18">
        <v>27.238636363636399</v>
      </c>
      <c r="J1235" s="18">
        <v>42.063829787233999</v>
      </c>
      <c r="K1235" s="18">
        <v>45.130404941660899</v>
      </c>
      <c r="L1235" s="18">
        <v>43.927826449728897</v>
      </c>
      <c r="M1235" s="18">
        <v>3.5113636363636398</v>
      </c>
      <c r="N1235" s="18">
        <v>2.6590909090909101</v>
      </c>
      <c r="O1235" s="18">
        <v>3.4090909090909101</v>
      </c>
      <c r="P1235" s="18">
        <v>0.78409090909090895</v>
      </c>
      <c r="Q1235" s="18">
        <v>0.31818181818181801</v>
      </c>
      <c r="R1235" s="18"/>
      <c r="S1235" s="18">
        <v>2.4886363636363602</v>
      </c>
      <c r="T1235" s="18">
        <v>5.9431818181818201</v>
      </c>
      <c r="U1235" s="18">
        <v>4.4772727272727302</v>
      </c>
      <c r="V1235" s="18">
        <v>3.5113636363636398</v>
      </c>
      <c r="W1235" s="18">
        <v>0.13636363636363599</v>
      </c>
      <c r="X1235" s="18"/>
      <c r="Y1235" s="18">
        <v>19.227272727272702</v>
      </c>
      <c r="Z1235" s="18">
        <v>6.5227272727272698</v>
      </c>
      <c r="AA1235" s="18">
        <v>1.48863636363636</v>
      </c>
      <c r="AB1235" s="18"/>
      <c r="AC1235" s="18">
        <v>2.7727272727272698</v>
      </c>
      <c r="AD1235" s="18"/>
      <c r="AE1235" s="18">
        <v>18.579545454545499</v>
      </c>
      <c r="AF1235" s="18">
        <v>1.1590909090909101</v>
      </c>
      <c r="AG1235" s="18">
        <v>4.7272727272727302</v>
      </c>
      <c r="AH1235" s="18"/>
      <c r="AI1235" s="18"/>
      <c r="AJ1235" s="18"/>
      <c r="AK1235" s="18"/>
      <c r="AL1235" s="18"/>
      <c r="AM1235" s="18"/>
      <c r="AN1235" s="18"/>
      <c r="AO1235" s="18"/>
      <c r="AP1235" s="18"/>
      <c r="AQ1235" s="18">
        <v>27.238636363636399</v>
      </c>
      <c r="AR1235" s="18"/>
      <c r="AS1235" s="18"/>
      <c r="AT1235" s="18"/>
      <c r="AU1235" s="18"/>
      <c r="AV1235" s="18"/>
      <c r="AW1235" s="18"/>
      <c r="AX1235" s="18"/>
      <c r="AY1235" s="18"/>
      <c r="AZ1235" s="18"/>
      <c r="BA1235" s="18"/>
      <c r="BB1235" s="18"/>
      <c r="BC1235" s="18">
        <v>27.238636363636399</v>
      </c>
      <c r="BD1235" s="18"/>
      <c r="BE1235" s="18">
        <v>8.1136363636363598</v>
      </c>
      <c r="BF1235" s="18">
        <v>8.8522727272727302</v>
      </c>
      <c r="BG1235" s="18">
        <v>4.9431818181818201</v>
      </c>
      <c r="BH1235" s="18">
        <v>5.3295454545454497</v>
      </c>
    </row>
    <row r="1236" spans="1:60" x14ac:dyDescent="0.2">
      <c r="A1236" s="18" t="s">
        <v>200</v>
      </c>
      <c r="B1236" s="3">
        <v>554</v>
      </c>
      <c r="C1236" s="18" t="s">
        <v>155</v>
      </c>
      <c r="D1236" s="18" t="s">
        <v>309</v>
      </c>
      <c r="E1236" s="18" t="s">
        <v>309</v>
      </c>
      <c r="F1236" s="18" t="s">
        <v>309</v>
      </c>
      <c r="G1236" s="18">
        <v>0.13636363636363599</v>
      </c>
      <c r="H1236" s="18">
        <v>9.0909090909090898E-2</v>
      </c>
      <c r="I1236" s="18">
        <v>0.22727272727272699</v>
      </c>
      <c r="J1236" s="18">
        <v>42</v>
      </c>
      <c r="K1236" s="18">
        <v>51</v>
      </c>
      <c r="L1236" s="18">
        <v>45.6</v>
      </c>
      <c r="M1236" s="18"/>
      <c r="N1236" s="18">
        <v>6.8181818181818205E-2</v>
      </c>
      <c r="O1236" s="18">
        <v>6.8181818181818205E-2</v>
      </c>
      <c r="P1236" s="18"/>
      <c r="Q1236" s="18"/>
      <c r="R1236" s="18"/>
      <c r="S1236" s="18"/>
      <c r="T1236" s="18"/>
      <c r="U1236" s="18">
        <v>9.0909090909090898E-2</v>
      </c>
      <c r="V1236" s="18"/>
      <c r="W1236" s="18"/>
      <c r="X1236" s="18"/>
      <c r="Y1236" s="18">
        <v>0.22727272727272699</v>
      </c>
      <c r="Z1236" s="18"/>
      <c r="AA1236" s="18"/>
      <c r="AB1236" s="18"/>
      <c r="AC1236" s="18"/>
      <c r="AD1236" s="18"/>
      <c r="AE1236" s="18">
        <v>0.15909090909090901</v>
      </c>
      <c r="AF1236" s="18"/>
      <c r="AG1236" s="18">
        <v>6.8181818181818205E-2</v>
      </c>
      <c r="AH1236" s="18"/>
      <c r="AI1236" s="18"/>
      <c r="AJ1236" s="18"/>
      <c r="AK1236" s="18"/>
      <c r="AL1236" s="18"/>
      <c r="AM1236" s="18"/>
      <c r="AN1236" s="18"/>
      <c r="AO1236" s="18"/>
      <c r="AP1236" s="18"/>
      <c r="AQ1236" s="18"/>
      <c r="AR1236" s="18"/>
      <c r="AS1236" s="18"/>
      <c r="AT1236" s="18"/>
      <c r="AU1236" s="18"/>
      <c r="AV1236" s="18"/>
      <c r="AW1236" s="18">
        <v>0.22727272727272699</v>
      </c>
      <c r="AX1236" s="18"/>
      <c r="AY1236" s="18"/>
      <c r="AZ1236" s="18"/>
      <c r="BA1236" s="18"/>
      <c r="BB1236" s="18"/>
      <c r="BC1236" s="18">
        <v>0.22727272727272699</v>
      </c>
      <c r="BD1236" s="18"/>
      <c r="BE1236" s="18">
        <v>0.22727272727272699</v>
      </c>
      <c r="BF1236" s="18"/>
      <c r="BG1236" s="18"/>
      <c r="BH1236" s="18"/>
    </row>
    <row r="1237" spans="1:60" x14ac:dyDescent="0.2">
      <c r="A1237" s="18" t="s">
        <v>200</v>
      </c>
      <c r="B1237" s="3">
        <v>591</v>
      </c>
      <c r="C1237" s="18" t="s">
        <v>159</v>
      </c>
      <c r="D1237" s="18" t="s">
        <v>309</v>
      </c>
      <c r="E1237" s="18" t="s">
        <v>309</v>
      </c>
      <c r="F1237" s="18" t="s">
        <v>309</v>
      </c>
      <c r="G1237" s="18">
        <v>1.6818181818181801</v>
      </c>
      <c r="H1237" s="18">
        <v>5.9090909090909101</v>
      </c>
      <c r="I1237" s="18">
        <v>7.5909090909090899</v>
      </c>
      <c r="J1237" s="18">
        <v>39.3108108108108</v>
      </c>
      <c r="K1237" s="18">
        <v>46</v>
      </c>
      <c r="L1237" s="18">
        <v>44.517964071856298</v>
      </c>
      <c r="M1237" s="18">
        <v>0.47727272727272702</v>
      </c>
      <c r="N1237" s="18">
        <v>1.2045454545454499</v>
      </c>
      <c r="O1237" s="18"/>
      <c r="P1237" s="18"/>
      <c r="Q1237" s="18"/>
      <c r="R1237" s="18"/>
      <c r="S1237" s="18">
        <v>0.84090909090909105</v>
      </c>
      <c r="T1237" s="18">
        <v>2.5909090909090899</v>
      </c>
      <c r="U1237" s="18">
        <v>0.59090909090909105</v>
      </c>
      <c r="V1237" s="18">
        <v>1.88636363636364</v>
      </c>
      <c r="W1237" s="18"/>
      <c r="X1237" s="18"/>
      <c r="Y1237" s="18">
        <v>7.5909090909090899</v>
      </c>
      <c r="Z1237" s="18"/>
      <c r="AA1237" s="18"/>
      <c r="AB1237" s="18"/>
      <c r="AC1237" s="18"/>
      <c r="AD1237" s="18"/>
      <c r="AE1237" s="18">
        <v>4.4545454545454497</v>
      </c>
      <c r="AF1237" s="18">
        <v>1.1818181818181801</v>
      </c>
      <c r="AG1237" s="18">
        <v>0.81818181818181801</v>
      </c>
      <c r="AH1237" s="18">
        <v>1.13636363636364</v>
      </c>
      <c r="AI1237" s="18"/>
      <c r="AJ1237" s="18"/>
      <c r="AK1237" s="18"/>
      <c r="AL1237" s="18"/>
      <c r="AM1237" s="18"/>
      <c r="AN1237" s="18"/>
      <c r="AO1237" s="18"/>
      <c r="AP1237" s="18"/>
      <c r="AQ1237" s="18"/>
      <c r="AR1237" s="18">
        <v>7.5909090909090899</v>
      </c>
      <c r="AS1237" s="18"/>
      <c r="AT1237" s="18"/>
      <c r="AU1237" s="18"/>
      <c r="AV1237" s="18"/>
      <c r="AW1237" s="18"/>
      <c r="AX1237" s="18"/>
      <c r="AY1237" s="18"/>
      <c r="AZ1237" s="18"/>
      <c r="BA1237" s="18"/>
      <c r="BB1237" s="18"/>
      <c r="BC1237" s="18">
        <v>7.5909090909090899</v>
      </c>
      <c r="BD1237" s="18"/>
      <c r="BE1237" s="18">
        <v>1.5681818181818199</v>
      </c>
      <c r="BF1237" s="18">
        <v>2.2272727272727302</v>
      </c>
      <c r="BG1237" s="18">
        <v>1.86363636363636</v>
      </c>
      <c r="BH1237" s="18">
        <v>1.9318181818181801</v>
      </c>
    </row>
    <row r="1238" spans="1:60" x14ac:dyDescent="0.2">
      <c r="A1238" s="18" t="s">
        <v>200</v>
      </c>
      <c r="B1238" s="3">
        <v>629</v>
      </c>
      <c r="C1238" s="18" t="s">
        <v>162</v>
      </c>
      <c r="D1238" s="18" t="s">
        <v>309</v>
      </c>
      <c r="E1238" s="18" t="s">
        <v>309</v>
      </c>
      <c r="F1238" s="18" t="s">
        <v>309</v>
      </c>
      <c r="G1238" s="18">
        <v>32.477272727272698</v>
      </c>
      <c r="H1238" s="18">
        <v>57.136363636363598</v>
      </c>
      <c r="I1238" s="18">
        <v>89.613636363636402</v>
      </c>
      <c r="J1238" s="18">
        <v>38.251924422673198</v>
      </c>
      <c r="K1238" s="18">
        <v>44.487669053301403</v>
      </c>
      <c r="L1238" s="18">
        <v>42.227745371544401</v>
      </c>
      <c r="M1238" s="18">
        <v>11.568181818181801</v>
      </c>
      <c r="N1238" s="18">
        <v>13.090909090909101</v>
      </c>
      <c r="O1238" s="18">
        <v>5.5</v>
      </c>
      <c r="P1238" s="18">
        <v>2.0454545454545499</v>
      </c>
      <c r="Q1238" s="18">
        <v>0.27272727272727298</v>
      </c>
      <c r="R1238" s="18"/>
      <c r="S1238" s="18">
        <v>14.363636363636401</v>
      </c>
      <c r="T1238" s="18">
        <v>17.136363636363601</v>
      </c>
      <c r="U1238" s="18">
        <v>12.045454545454501</v>
      </c>
      <c r="V1238" s="18">
        <v>8.4772727272727302</v>
      </c>
      <c r="W1238" s="18">
        <v>5.1136363636363598</v>
      </c>
      <c r="X1238" s="18"/>
      <c r="Y1238" s="18">
        <v>72</v>
      </c>
      <c r="Z1238" s="18">
        <v>14.159090909090899</v>
      </c>
      <c r="AA1238" s="18">
        <v>3.4545454545454501</v>
      </c>
      <c r="AB1238" s="18"/>
      <c r="AC1238" s="18">
        <v>7.3409090909090899</v>
      </c>
      <c r="AD1238" s="18"/>
      <c r="AE1238" s="18">
        <v>38.25</v>
      </c>
      <c r="AF1238" s="18">
        <v>24.136363636363601</v>
      </c>
      <c r="AG1238" s="18">
        <v>19.886363636363601</v>
      </c>
      <c r="AH1238" s="18"/>
      <c r="AI1238" s="18"/>
      <c r="AJ1238" s="18"/>
      <c r="AK1238" s="18"/>
      <c r="AL1238" s="18"/>
      <c r="AM1238" s="18"/>
      <c r="AN1238" s="18"/>
      <c r="AO1238" s="18"/>
      <c r="AP1238" s="18"/>
      <c r="AQ1238" s="18">
        <v>89.613636363636402</v>
      </c>
      <c r="AR1238" s="18"/>
      <c r="AS1238" s="18"/>
      <c r="AT1238" s="18"/>
      <c r="AU1238" s="18"/>
      <c r="AV1238" s="18"/>
      <c r="AW1238" s="18"/>
      <c r="AX1238" s="18"/>
      <c r="AY1238" s="18"/>
      <c r="AZ1238" s="18"/>
      <c r="BA1238" s="18"/>
      <c r="BB1238" s="18"/>
      <c r="BC1238" s="18">
        <v>89.5</v>
      </c>
      <c r="BD1238" s="18">
        <v>0.11363636363636399</v>
      </c>
      <c r="BE1238" s="18">
        <v>19.295454545454501</v>
      </c>
      <c r="BF1238" s="18">
        <v>24</v>
      </c>
      <c r="BG1238" s="18">
        <v>18.613636363636399</v>
      </c>
      <c r="BH1238" s="18">
        <v>27.704545454545499</v>
      </c>
    </row>
    <row r="1239" spans="1:60" x14ac:dyDescent="0.2">
      <c r="A1239" s="18" t="s">
        <v>200</v>
      </c>
      <c r="B1239" s="3">
        <v>633</v>
      </c>
      <c r="C1239" s="18" t="s">
        <v>163</v>
      </c>
      <c r="D1239" s="18" t="s">
        <v>309</v>
      </c>
      <c r="E1239" s="18" t="s">
        <v>309</v>
      </c>
      <c r="F1239" s="18" t="s">
        <v>309</v>
      </c>
      <c r="G1239" s="18">
        <v>8.2272727272727302</v>
      </c>
      <c r="H1239" s="18">
        <v>8.6363636363636402</v>
      </c>
      <c r="I1239" s="18">
        <v>16.863636363636399</v>
      </c>
      <c r="J1239" s="18">
        <v>39.53591160221</v>
      </c>
      <c r="K1239" s="18">
        <v>41.9315789473685</v>
      </c>
      <c r="L1239" s="18">
        <v>40.762803234501298</v>
      </c>
      <c r="M1239" s="18">
        <v>3.1590909090909101</v>
      </c>
      <c r="N1239" s="18">
        <v>2.5</v>
      </c>
      <c r="O1239" s="18">
        <v>1.72727272727273</v>
      </c>
      <c r="P1239" s="18">
        <v>0.45454545454545497</v>
      </c>
      <c r="Q1239" s="18">
        <v>0.38636363636363602</v>
      </c>
      <c r="R1239" s="18"/>
      <c r="S1239" s="18">
        <v>2.8181818181818201</v>
      </c>
      <c r="T1239" s="18">
        <v>2.5227272727272698</v>
      </c>
      <c r="U1239" s="18">
        <v>2.3636363636363602</v>
      </c>
      <c r="V1239" s="18">
        <v>0.65909090909090895</v>
      </c>
      <c r="W1239" s="18">
        <v>0.27272727272727298</v>
      </c>
      <c r="X1239" s="18"/>
      <c r="Y1239" s="18">
        <v>13.613636363636401</v>
      </c>
      <c r="Z1239" s="18">
        <v>1.75</v>
      </c>
      <c r="AA1239" s="18">
        <v>1.5</v>
      </c>
      <c r="AB1239" s="18"/>
      <c r="AC1239" s="18">
        <v>1.86363636363636</v>
      </c>
      <c r="AD1239" s="18">
        <v>0.45454545454545497</v>
      </c>
      <c r="AE1239" s="18">
        <v>11.931818181818199</v>
      </c>
      <c r="AF1239" s="18">
        <v>0.61363636363636398</v>
      </c>
      <c r="AG1239" s="18">
        <v>1.63636363636364</v>
      </c>
      <c r="AH1239" s="18">
        <v>0.36363636363636398</v>
      </c>
      <c r="AI1239" s="18"/>
      <c r="AJ1239" s="18"/>
      <c r="AK1239" s="18"/>
      <c r="AL1239" s="18"/>
      <c r="AM1239" s="18"/>
      <c r="AN1239" s="18"/>
      <c r="AO1239" s="18"/>
      <c r="AP1239" s="18"/>
      <c r="AQ1239" s="18"/>
      <c r="AR1239" s="18"/>
      <c r="AS1239" s="18"/>
      <c r="AT1239" s="18"/>
      <c r="AU1239" s="18"/>
      <c r="AV1239" s="18"/>
      <c r="AW1239" s="18">
        <v>16.863636363636399</v>
      </c>
      <c r="AX1239" s="18"/>
      <c r="AY1239" s="18"/>
      <c r="AZ1239" s="18"/>
      <c r="BA1239" s="18"/>
      <c r="BB1239" s="18"/>
      <c r="BC1239" s="18">
        <v>15.7272727272727</v>
      </c>
      <c r="BD1239" s="18">
        <v>1.13636363636364</v>
      </c>
      <c r="BE1239" s="18">
        <v>11.25</v>
      </c>
      <c r="BF1239" s="18">
        <v>3.2727272727272698</v>
      </c>
      <c r="BG1239" s="18">
        <v>2.3409090909090899</v>
      </c>
      <c r="BH1239" s="18"/>
    </row>
    <row r="1240" spans="1:60" x14ac:dyDescent="0.2">
      <c r="A1240" s="18" t="s">
        <v>200</v>
      </c>
      <c r="B1240" s="3">
        <v>651</v>
      </c>
      <c r="C1240" s="18" t="s">
        <v>167</v>
      </c>
      <c r="D1240" s="18" t="s">
        <v>307</v>
      </c>
      <c r="E1240" s="18" t="s">
        <v>310</v>
      </c>
      <c r="F1240" s="18" t="s">
        <v>310</v>
      </c>
      <c r="G1240" s="18">
        <v>10.931818181818199</v>
      </c>
      <c r="H1240" s="18">
        <v>6.0227272727272698</v>
      </c>
      <c r="I1240" s="18">
        <v>16.954545454545499</v>
      </c>
      <c r="J1240" s="18">
        <v>43.925155925155899</v>
      </c>
      <c r="K1240" s="18">
        <v>45.769811320754698</v>
      </c>
      <c r="L1240" s="18">
        <v>44.580428954423603</v>
      </c>
      <c r="M1240" s="18">
        <v>0.18181818181818199</v>
      </c>
      <c r="N1240" s="18">
        <v>7.1590909090909101</v>
      </c>
      <c r="O1240" s="18">
        <v>1.5454545454545501</v>
      </c>
      <c r="P1240" s="18">
        <v>1.36363636363636</v>
      </c>
      <c r="Q1240" s="18">
        <v>0.68181818181818199</v>
      </c>
      <c r="R1240" s="18"/>
      <c r="S1240" s="18">
        <v>0.68181818181818199</v>
      </c>
      <c r="T1240" s="18">
        <v>2.4318181818181799</v>
      </c>
      <c r="U1240" s="18">
        <v>1.5454545454545501</v>
      </c>
      <c r="V1240" s="18">
        <v>1</v>
      </c>
      <c r="W1240" s="18">
        <v>0.36363636363636398</v>
      </c>
      <c r="X1240" s="18"/>
      <c r="Y1240" s="18">
        <v>12.090909090909101</v>
      </c>
      <c r="Z1240" s="18">
        <v>3.0909090909090899</v>
      </c>
      <c r="AA1240" s="18">
        <v>1.77272727272727</v>
      </c>
      <c r="AB1240" s="18">
        <v>1.4545454545454499</v>
      </c>
      <c r="AC1240" s="18">
        <v>9.8636363636363598</v>
      </c>
      <c r="AD1240" s="18"/>
      <c r="AE1240" s="18">
        <v>3.9545454545454501</v>
      </c>
      <c r="AF1240" s="18">
        <v>1.6818181818181801</v>
      </c>
      <c r="AG1240" s="18"/>
      <c r="AH1240" s="18"/>
      <c r="AI1240" s="18"/>
      <c r="AJ1240" s="18"/>
      <c r="AK1240" s="18"/>
      <c r="AL1240" s="18"/>
      <c r="AM1240" s="18"/>
      <c r="AN1240" s="18"/>
      <c r="AO1240" s="18"/>
      <c r="AP1240" s="18"/>
      <c r="AQ1240" s="18"/>
      <c r="AR1240" s="18">
        <v>16.954545454545499</v>
      </c>
      <c r="AS1240" s="18"/>
      <c r="AT1240" s="18"/>
      <c r="AU1240" s="18"/>
      <c r="AV1240" s="18"/>
      <c r="AW1240" s="18"/>
      <c r="AX1240" s="18"/>
      <c r="AY1240" s="18"/>
      <c r="AZ1240" s="18"/>
      <c r="BA1240" s="18"/>
      <c r="BB1240" s="18"/>
      <c r="BC1240" s="18">
        <v>13.704545454545499</v>
      </c>
      <c r="BD1240" s="18">
        <v>3.25</v>
      </c>
      <c r="BE1240" s="18">
        <v>2.3636363636363602</v>
      </c>
      <c r="BF1240" s="18">
        <v>7.5227272727272698</v>
      </c>
      <c r="BG1240" s="18">
        <v>1.61363636363636</v>
      </c>
      <c r="BH1240" s="18">
        <v>5.4545454545454497</v>
      </c>
    </row>
    <row r="1241" spans="1:60" x14ac:dyDescent="0.2">
      <c r="A1241" s="18" t="s">
        <v>200</v>
      </c>
      <c r="B1241" s="3">
        <v>676</v>
      </c>
      <c r="C1241" s="18" t="s">
        <v>182</v>
      </c>
      <c r="D1241" s="18" t="s">
        <v>308</v>
      </c>
      <c r="E1241" s="18" t="s">
        <v>308</v>
      </c>
      <c r="F1241" s="18" t="s">
        <v>308</v>
      </c>
      <c r="G1241" s="18">
        <v>21.295454545454501</v>
      </c>
      <c r="H1241" s="18">
        <v>20.340909090909101</v>
      </c>
      <c r="I1241" s="18">
        <v>41.636363636363598</v>
      </c>
      <c r="J1241" s="18">
        <v>41.788687299893297</v>
      </c>
      <c r="K1241" s="18">
        <v>39.337430167597802</v>
      </c>
      <c r="L1241" s="18">
        <v>40.591157205240101</v>
      </c>
      <c r="M1241" s="18">
        <v>6.6818181818181799</v>
      </c>
      <c r="N1241" s="18">
        <v>7.0227272727272698</v>
      </c>
      <c r="O1241" s="18">
        <v>3.6136363636363602</v>
      </c>
      <c r="P1241" s="18">
        <v>3.3409090909090899</v>
      </c>
      <c r="Q1241" s="18">
        <v>0.63636363636363602</v>
      </c>
      <c r="R1241" s="18"/>
      <c r="S1241" s="18">
        <v>3.1136363636363602</v>
      </c>
      <c r="T1241" s="18">
        <v>14.545454545454501</v>
      </c>
      <c r="U1241" s="18">
        <v>1.9545454545454499</v>
      </c>
      <c r="V1241" s="18">
        <v>0.52272727272727304</v>
      </c>
      <c r="W1241" s="18">
        <v>0.204545454545455</v>
      </c>
      <c r="X1241" s="18"/>
      <c r="Y1241" s="18">
        <v>32.886363636363598</v>
      </c>
      <c r="Z1241" s="18">
        <v>5.8181818181818201</v>
      </c>
      <c r="AA1241" s="18">
        <v>2.9318181818181799</v>
      </c>
      <c r="AB1241" s="18">
        <v>1.02272727272727</v>
      </c>
      <c r="AC1241" s="18">
        <v>7.5909090909090899</v>
      </c>
      <c r="AD1241" s="18"/>
      <c r="AE1241" s="18">
        <v>17.136363636363601</v>
      </c>
      <c r="AF1241" s="18">
        <v>1.88636363636364</v>
      </c>
      <c r="AG1241" s="18">
        <v>10.7727272727273</v>
      </c>
      <c r="AH1241" s="18">
        <v>4.5454545454545497E-2</v>
      </c>
      <c r="AI1241" s="18"/>
      <c r="AJ1241" s="18">
        <v>3.1818181818181799</v>
      </c>
      <c r="AK1241" s="18"/>
      <c r="AL1241" s="18"/>
      <c r="AM1241" s="18"/>
      <c r="AN1241" s="18"/>
      <c r="AO1241" s="18"/>
      <c r="AP1241" s="18"/>
      <c r="AQ1241" s="18">
        <v>16.613636363636399</v>
      </c>
      <c r="AR1241" s="18">
        <v>25.022727272727298</v>
      </c>
      <c r="AS1241" s="18"/>
      <c r="AT1241" s="18"/>
      <c r="AU1241" s="18"/>
      <c r="AV1241" s="18"/>
      <c r="AW1241" s="18"/>
      <c r="AX1241" s="18"/>
      <c r="AY1241" s="18"/>
      <c r="AZ1241" s="18"/>
      <c r="BA1241" s="18"/>
      <c r="BB1241" s="18"/>
      <c r="BC1241" s="18">
        <v>38.840909090909101</v>
      </c>
      <c r="BD1241" s="18">
        <v>2.7954545454545499</v>
      </c>
      <c r="BE1241" s="18">
        <v>8.4545454545454604</v>
      </c>
      <c r="BF1241" s="18">
        <v>6.3636363636363598</v>
      </c>
      <c r="BG1241" s="18">
        <v>5.3409090909090899</v>
      </c>
      <c r="BH1241" s="18">
        <v>21.477272727272702</v>
      </c>
    </row>
    <row r="1242" spans="1:60" x14ac:dyDescent="0.2">
      <c r="A1242" s="18" t="s">
        <v>200</v>
      </c>
      <c r="B1242" s="3">
        <v>679</v>
      </c>
      <c r="C1242" s="18" t="s">
        <v>168</v>
      </c>
      <c r="D1242" s="18" t="s">
        <v>309</v>
      </c>
      <c r="E1242" s="18" t="s">
        <v>309</v>
      </c>
      <c r="F1242" s="18" t="s">
        <v>309</v>
      </c>
      <c r="G1242" s="18">
        <v>3.3636363636363602</v>
      </c>
      <c r="H1242" s="18">
        <v>2.9772727272727302</v>
      </c>
      <c r="I1242" s="18">
        <v>6.3409090909090899</v>
      </c>
      <c r="J1242" s="18">
        <v>51.459459459459502</v>
      </c>
      <c r="K1242" s="18">
        <v>42.099236641221403</v>
      </c>
      <c r="L1242" s="18">
        <v>47.064516129032199</v>
      </c>
      <c r="M1242" s="18">
        <v>0.36363636363636398</v>
      </c>
      <c r="N1242" s="18">
        <v>0.22727272727272699</v>
      </c>
      <c r="O1242" s="18">
        <v>0.93181818181818199</v>
      </c>
      <c r="P1242" s="18">
        <v>1.5681818181818199</v>
      </c>
      <c r="Q1242" s="18">
        <v>0.27272727272727298</v>
      </c>
      <c r="R1242" s="18"/>
      <c r="S1242" s="18">
        <v>0.95454545454545503</v>
      </c>
      <c r="T1242" s="18">
        <v>1.0454545454545501</v>
      </c>
      <c r="U1242" s="18">
        <v>0.61363636363636398</v>
      </c>
      <c r="V1242" s="18">
        <v>0.36363636363636398</v>
      </c>
      <c r="W1242" s="18"/>
      <c r="X1242" s="18"/>
      <c r="Y1242" s="18">
        <v>2.2045454545454501</v>
      </c>
      <c r="Z1242" s="18">
        <v>3.2045454545454501</v>
      </c>
      <c r="AA1242" s="18">
        <v>0.93181818181818199</v>
      </c>
      <c r="AB1242" s="18"/>
      <c r="AC1242" s="18">
        <v>1.11363636363636</v>
      </c>
      <c r="AD1242" s="18">
        <v>1.02272727272727</v>
      </c>
      <c r="AE1242" s="18">
        <v>3.4318181818181799</v>
      </c>
      <c r="AF1242" s="18">
        <v>0.63636363636363602</v>
      </c>
      <c r="AG1242" s="18">
        <v>0.13636363636363599</v>
      </c>
      <c r="AH1242" s="18"/>
      <c r="AI1242" s="18"/>
      <c r="AJ1242" s="18"/>
      <c r="AK1242" s="18"/>
      <c r="AL1242" s="18"/>
      <c r="AM1242" s="18"/>
      <c r="AN1242" s="18"/>
      <c r="AO1242" s="18"/>
      <c r="AP1242" s="18"/>
      <c r="AQ1242" s="18"/>
      <c r="AR1242" s="18">
        <v>4.8863636363636402</v>
      </c>
      <c r="AS1242" s="18"/>
      <c r="AT1242" s="18"/>
      <c r="AU1242" s="18"/>
      <c r="AV1242" s="18"/>
      <c r="AW1242" s="18">
        <v>1.4545454545454499</v>
      </c>
      <c r="AX1242" s="18"/>
      <c r="AY1242" s="18"/>
      <c r="AZ1242" s="18"/>
      <c r="BA1242" s="18"/>
      <c r="BB1242" s="18"/>
      <c r="BC1242" s="18">
        <v>6.3409090909090899</v>
      </c>
      <c r="BD1242" s="18"/>
      <c r="BE1242" s="18">
        <v>1.88636363636364</v>
      </c>
      <c r="BF1242" s="18">
        <v>1.5454545454545501</v>
      </c>
      <c r="BG1242" s="18">
        <v>2</v>
      </c>
      <c r="BH1242" s="18">
        <v>0.90909090909090895</v>
      </c>
    </row>
    <row r="1243" spans="1:60" x14ac:dyDescent="0.2">
      <c r="A1243" s="18" t="s">
        <v>200</v>
      </c>
      <c r="B1243" s="3">
        <v>691</v>
      </c>
      <c r="C1243" s="18" t="s">
        <v>169</v>
      </c>
      <c r="D1243" s="18" t="s">
        <v>309</v>
      </c>
      <c r="E1243" s="18" t="s">
        <v>309</v>
      </c>
      <c r="F1243" s="18" t="s">
        <v>309</v>
      </c>
      <c r="G1243" s="18">
        <v>8.3636363636363598</v>
      </c>
      <c r="H1243" s="18">
        <v>2.3636363636363602</v>
      </c>
      <c r="I1243" s="18">
        <v>10.7272727272727</v>
      </c>
      <c r="J1243" s="18">
        <v>42.456521739130402</v>
      </c>
      <c r="K1243" s="18">
        <v>35.615384615384599</v>
      </c>
      <c r="L1243" s="18">
        <v>40.9491525423729</v>
      </c>
      <c r="M1243" s="18">
        <v>3.2727272727272698</v>
      </c>
      <c r="N1243" s="18">
        <v>1.4545454545454499</v>
      </c>
      <c r="O1243" s="18">
        <v>2.4545454545454501</v>
      </c>
      <c r="P1243" s="18">
        <v>0.90909090909090895</v>
      </c>
      <c r="Q1243" s="18">
        <v>0.27272727272727298</v>
      </c>
      <c r="R1243" s="18"/>
      <c r="S1243" s="18">
        <v>1.36363636363636</v>
      </c>
      <c r="T1243" s="18">
        <v>0.45454545454545497</v>
      </c>
      <c r="U1243" s="18">
        <v>0.36363636363636398</v>
      </c>
      <c r="V1243" s="18">
        <v>0.18181818181818199</v>
      </c>
      <c r="W1243" s="18"/>
      <c r="X1243" s="18"/>
      <c r="Y1243" s="18">
        <v>8.8181818181818201</v>
      </c>
      <c r="Z1243" s="18">
        <v>1.9090909090909101</v>
      </c>
      <c r="AA1243" s="18"/>
      <c r="AB1243" s="18"/>
      <c r="AC1243" s="18">
        <v>1.0909090909090899</v>
      </c>
      <c r="AD1243" s="18"/>
      <c r="AE1243" s="18">
        <v>9</v>
      </c>
      <c r="AF1243" s="18"/>
      <c r="AG1243" s="18">
        <v>0.63636363636363602</v>
      </c>
      <c r="AH1243" s="18"/>
      <c r="AI1243" s="18"/>
      <c r="AJ1243" s="18"/>
      <c r="AK1243" s="18"/>
      <c r="AL1243" s="18"/>
      <c r="AM1243" s="18"/>
      <c r="AN1243" s="18"/>
      <c r="AO1243" s="18"/>
      <c r="AP1243" s="18"/>
      <c r="AQ1243" s="18"/>
      <c r="AR1243" s="18"/>
      <c r="AS1243" s="18"/>
      <c r="AT1243" s="18"/>
      <c r="AU1243" s="18"/>
      <c r="AV1243" s="18"/>
      <c r="AW1243" s="18"/>
      <c r="AX1243" s="18">
        <v>10.7272727272727</v>
      </c>
      <c r="AY1243" s="18"/>
      <c r="AZ1243" s="18"/>
      <c r="BA1243" s="18"/>
      <c r="BB1243" s="18"/>
      <c r="BC1243" s="18">
        <v>10.7272727272727</v>
      </c>
      <c r="BD1243" s="18"/>
      <c r="BE1243" s="18">
        <v>0.90909090909090895</v>
      </c>
      <c r="BF1243" s="18">
        <v>4.5</v>
      </c>
      <c r="BG1243" s="18">
        <v>3.2272727272727302</v>
      </c>
      <c r="BH1243" s="18">
        <v>2.0909090909090899</v>
      </c>
    </row>
    <row r="1244" spans="1:60" x14ac:dyDescent="0.2">
      <c r="A1244" s="18" t="s">
        <v>200</v>
      </c>
      <c r="B1244" s="3">
        <v>693</v>
      </c>
      <c r="C1244" s="18" t="s">
        <v>183</v>
      </c>
      <c r="D1244" s="18" t="s">
        <v>308</v>
      </c>
      <c r="E1244" s="18" t="s">
        <v>308</v>
      </c>
      <c r="F1244" s="18" t="s">
        <v>308</v>
      </c>
      <c r="G1244" s="18">
        <v>3.7272727272727302</v>
      </c>
      <c r="H1244" s="18">
        <v>12.068181818181801</v>
      </c>
      <c r="I1244" s="18">
        <v>15.795454545454501</v>
      </c>
      <c r="J1244" s="18">
        <v>39.957317073170699</v>
      </c>
      <c r="K1244" s="18">
        <v>41.514124293785301</v>
      </c>
      <c r="L1244" s="18">
        <v>41.146762589928102</v>
      </c>
      <c r="M1244" s="18">
        <v>1.5</v>
      </c>
      <c r="N1244" s="18">
        <v>1.25</v>
      </c>
      <c r="O1244" s="18">
        <v>0.38636363636363602</v>
      </c>
      <c r="P1244" s="18">
        <v>0.59090909090909105</v>
      </c>
      <c r="Q1244" s="18"/>
      <c r="R1244" s="18"/>
      <c r="S1244" s="18">
        <v>2.2272727272727302</v>
      </c>
      <c r="T1244" s="18">
        <v>5.1363636363636402</v>
      </c>
      <c r="U1244" s="18">
        <v>3.8409090909090899</v>
      </c>
      <c r="V1244" s="18">
        <v>0.204545454545455</v>
      </c>
      <c r="W1244" s="18">
        <v>0.65909090909090895</v>
      </c>
      <c r="X1244" s="18"/>
      <c r="Y1244" s="18">
        <v>11.25</v>
      </c>
      <c r="Z1244" s="18">
        <v>4.1363636363636402</v>
      </c>
      <c r="AA1244" s="18">
        <v>0.40909090909090901</v>
      </c>
      <c r="AB1244" s="18"/>
      <c r="AC1244" s="18">
        <v>2.0909090909090899</v>
      </c>
      <c r="AD1244" s="18"/>
      <c r="AE1244" s="18">
        <v>7.3181818181818201</v>
      </c>
      <c r="AF1244" s="18">
        <v>1.72727272727273</v>
      </c>
      <c r="AG1244" s="18">
        <v>0.11363636363636399</v>
      </c>
      <c r="AH1244" s="18"/>
      <c r="AI1244" s="18"/>
      <c r="AJ1244" s="18">
        <v>4.5454545454545503</v>
      </c>
      <c r="AK1244" s="18"/>
      <c r="AL1244" s="18"/>
      <c r="AM1244" s="18"/>
      <c r="AN1244" s="18"/>
      <c r="AO1244" s="18"/>
      <c r="AP1244" s="18"/>
      <c r="AQ1244" s="18"/>
      <c r="AR1244" s="18">
        <v>15.795454545454501</v>
      </c>
      <c r="AS1244" s="18"/>
      <c r="AT1244" s="18"/>
      <c r="AU1244" s="18"/>
      <c r="AV1244" s="18"/>
      <c r="AW1244" s="18"/>
      <c r="AX1244" s="18"/>
      <c r="AY1244" s="18"/>
      <c r="AZ1244" s="18"/>
      <c r="BA1244" s="18"/>
      <c r="BB1244" s="18"/>
      <c r="BC1244" s="18">
        <v>15.045454545454501</v>
      </c>
      <c r="BD1244" s="18">
        <v>0.75</v>
      </c>
      <c r="BE1244" s="18">
        <v>4.2727272727272698</v>
      </c>
      <c r="BF1244" s="18">
        <v>5.7045454545454497</v>
      </c>
      <c r="BG1244" s="18">
        <v>5.8181818181818201</v>
      </c>
      <c r="BH1244" s="18"/>
    </row>
    <row r="1245" spans="1:60" x14ac:dyDescent="0.2">
      <c r="A1245" s="18" t="s">
        <v>200</v>
      </c>
      <c r="B1245" s="3">
        <v>701</v>
      </c>
      <c r="C1245" s="18" t="s">
        <v>170</v>
      </c>
      <c r="D1245" s="18" t="s">
        <v>309</v>
      </c>
      <c r="E1245" s="18" t="s">
        <v>309</v>
      </c>
      <c r="F1245" s="18" t="s">
        <v>309</v>
      </c>
      <c r="G1245" s="18">
        <v>12.136363636363599</v>
      </c>
      <c r="H1245" s="18">
        <v>10.045454545454501</v>
      </c>
      <c r="I1245" s="18">
        <v>22.181818181818201</v>
      </c>
      <c r="J1245" s="18">
        <v>44.601123595505598</v>
      </c>
      <c r="K1245" s="18">
        <v>43.710407239818998</v>
      </c>
      <c r="L1245" s="18">
        <v>44.197745901639401</v>
      </c>
      <c r="M1245" s="18">
        <v>2.5227272727272698</v>
      </c>
      <c r="N1245" s="18">
        <v>2.8636363636363602</v>
      </c>
      <c r="O1245" s="18">
        <v>5.7045454545454497</v>
      </c>
      <c r="P1245" s="18">
        <v>0.59090909090909105</v>
      </c>
      <c r="Q1245" s="18">
        <v>0.45454545454545497</v>
      </c>
      <c r="R1245" s="18"/>
      <c r="S1245" s="18">
        <v>3.1363636363636398</v>
      </c>
      <c r="T1245" s="18">
        <v>2.1590909090909101</v>
      </c>
      <c r="U1245" s="18">
        <v>1.88636363636364</v>
      </c>
      <c r="V1245" s="18">
        <v>2.2727272727272698</v>
      </c>
      <c r="W1245" s="18">
        <v>0.59090909090909105</v>
      </c>
      <c r="X1245" s="18"/>
      <c r="Y1245" s="18">
        <v>21.136363636363601</v>
      </c>
      <c r="Z1245" s="18">
        <v>0.86363636363636398</v>
      </c>
      <c r="AA1245" s="18">
        <v>0.18181818181818199</v>
      </c>
      <c r="AB1245" s="18"/>
      <c r="AC1245" s="18">
        <v>0.54545454545454497</v>
      </c>
      <c r="AD1245" s="18"/>
      <c r="AE1245" s="18">
        <v>14.2727272727273</v>
      </c>
      <c r="AF1245" s="18">
        <v>4.2954545454545503</v>
      </c>
      <c r="AG1245" s="18">
        <v>2.2954545454545499</v>
      </c>
      <c r="AH1245" s="18"/>
      <c r="AI1245" s="18"/>
      <c r="AJ1245" s="18">
        <v>0.77272727272727304</v>
      </c>
      <c r="AK1245" s="18"/>
      <c r="AL1245" s="18"/>
      <c r="AM1245" s="18"/>
      <c r="AN1245" s="18"/>
      <c r="AO1245" s="18"/>
      <c r="AP1245" s="18"/>
      <c r="AQ1245" s="18"/>
      <c r="AR1245" s="18">
        <v>22.181818181818201</v>
      </c>
      <c r="AS1245" s="18"/>
      <c r="AT1245" s="18"/>
      <c r="AU1245" s="18"/>
      <c r="AV1245" s="18"/>
      <c r="AW1245" s="18"/>
      <c r="AX1245" s="18"/>
      <c r="AY1245" s="18"/>
      <c r="AZ1245" s="18"/>
      <c r="BA1245" s="18"/>
      <c r="BB1245" s="18"/>
      <c r="BC1245" s="18">
        <v>21.931818181818201</v>
      </c>
      <c r="BD1245" s="18">
        <v>0.25</v>
      </c>
      <c r="BE1245" s="18">
        <v>4.3181818181818201</v>
      </c>
      <c r="BF1245" s="18">
        <v>3.9772727272727302</v>
      </c>
      <c r="BG1245" s="18">
        <v>3.7272727272727302</v>
      </c>
      <c r="BH1245" s="18">
        <v>10.159090909090899</v>
      </c>
    </row>
    <row r="1246" spans="1:60" x14ac:dyDescent="0.2">
      <c r="A1246" s="18" t="s">
        <v>200</v>
      </c>
      <c r="B1246" s="3">
        <v>709</v>
      </c>
      <c r="C1246" s="18" t="s">
        <v>184</v>
      </c>
      <c r="D1246" s="18" t="s">
        <v>308</v>
      </c>
      <c r="E1246" s="18" t="s">
        <v>308</v>
      </c>
      <c r="F1246" s="18" t="s">
        <v>308</v>
      </c>
      <c r="G1246" s="18">
        <v>4.6363636363636402</v>
      </c>
      <c r="H1246" s="18">
        <v>3</v>
      </c>
      <c r="I1246" s="18">
        <v>7.6363636363636402</v>
      </c>
      <c r="J1246" s="18">
        <v>41.519607843137301</v>
      </c>
      <c r="K1246" s="18">
        <v>40.287878787878803</v>
      </c>
      <c r="L1246" s="18">
        <v>41.035714285714299</v>
      </c>
      <c r="M1246" s="18">
        <v>2.1818181818181799</v>
      </c>
      <c r="N1246" s="18">
        <v>0.68181818181818199</v>
      </c>
      <c r="O1246" s="18">
        <v>0.13636363636363599</v>
      </c>
      <c r="P1246" s="18">
        <v>1.63636363636364</v>
      </c>
      <c r="Q1246" s="18"/>
      <c r="R1246" s="18"/>
      <c r="S1246" s="18">
        <v>1.1818181818181801</v>
      </c>
      <c r="T1246" s="18">
        <v>0.95454545454545503</v>
      </c>
      <c r="U1246" s="18">
        <v>0.38636363636363602</v>
      </c>
      <c r="V1246" s="18">
        <v>0.40909090909090901</v>
      </c>
      <c r="W1246" s="18">
        <v>6.8181818181818205E-2</v>
      </c>
      <c r="X1246" s="18"/>
      <c r="Y1246" s="18">
        <v>4.9090909090909101</v>
      </c>
      <c r="Z1246" s="18">
        <v>2.2727272727272698</v>
      </c>
      <c r="AA1246" s="18">
        <v>0.45454545454545497</v>
      </c>
      <c r="AB1246" s="18"/>
      <c r="AC1246" s="18">
        <v>2.5454545454545499</v>
      </c>
      <c r="AD1246" s="18"/>
      <c r="AE1246" s="18">
        <v>1.5</v>
      </c>
      <c r="AF1246" s="18">
        <v>3.5909090909090899</v>
      </c>
      <c r="AG1246" s="18"/>
      <c r="AH1246" s="18"/>
      <c r="AI1246" s="18"/>
      <c r="AJ1246" s="18"/>
      <c r="AK1246" s="18"/>
      <c r="AL1246" s="18"/>
      <c r="AM1246" s="18"/>
      <c r="AN1246" s="18"/>
      <c r="AO1246" s="18"/>
      <c r="AP1246" s="18"/>
      <c r="AQ1246" s="18"/>
      <c r="AR1246" s="18">
        <v>7.6363636363636402</v>
      </c>
      <c r="AS1246" s="18"/>
      <c r="AT1246" s="18"/>
      <c r="AU1246" s="18"/>
      <c r="AV1246" s="18"/>
      <c r="AW1246" s="18"/>
      <c r="AX1246" s="18"/>
      <c r="AY1246" s="18"/>
      <c r="AZ1246" s="18"/>
      <c r="BA1246" s="18"/>
      <c r="BB1246" s="18"/>
      <c r="BC1246" s="18">
        <v>5.3181818181818201</v>
      </c>
      <c r="BD1246" s="18">
        <v>2.3181818181818201</v>
      </c>
      <c r="BE1246" s="18">
        <v>2.25</v>
      </c>
      <c r="BF1246" s="18">
        <v>2.9772727272727302</v>
      </c>
      <c r="BG1246" s="18">
        <v>0.59090909090909105</v>
      </c>
      <c r="BH1246" s="18">
        <v>1.8181818181818199</v>
      </c>
    </row>
    <row r="1247" spans="1:60" x14ac:dyDescent="0.2">
      <c r="A1247" s="18" t="s">
        <v>200</v>
      </c>
      <c r="B1247" s="3">
        <v>714</v>
      </c>
      <c r="C1247" s="18" t="s">
        <v>186</v>
      </c>
      <c r="D1247" s="18" t="s">
        <v>308</v>
      </c>
      <c r="E1247" s="18" t="s">
        <v>308</v>
      </c>
      <c r="F1247" s="18" t="s">
        <v>308</v>
      </c>
      <c r="G1247" s="18">
        <v>0.45454545454545497</v>
      </c>
      <c r="H1247" s="18">
        <v>2.4090909090909101</v>
      </c>
      <c r="I1247" s="18">
        <v>2.8636363636363602</v>
      </c>
      <c r="J1247" s="18">
        <v>42.2</v>
      </c>
      <c r="K1247" s="18">
        <v>46.301886792452898</v>
      </c>
      <c r="L1247" s="18">
        <v>45.650793650793702</v>
      </c>
      <c r="M1247" s="18">
        <v>0.18181818181818199</v>
      </c>
      <c r="N1247" s="18">
        <v>9.0909090909090898E-2</v>
      </c>
      <c r="O1247" s="18">
        <v>9.0909090909090898E-2</v>
      </c>
      <c r="P1247" s="18">
        <v>9.0909090909090898E-2</v>
      </c>
      <c r="Q1247" s="18"/>
      <c r="R1247" s="18"/>
      <c r="S1247" s="18">
        <v>0.45454545454545497</v>
      </c>
      <c r="T1247" s="18">
        <v>0.68181818181818199</v>
      </c>
      <c r="U1247" s="18">
        <v>0.63636363636363602</v>
      </c>
      <c r="V1247" s="18">
        <v>0.36363636363636398</v>
      </c>
      <c r="W1247" s="18">
        <v>0.27272727272727298</v>
      </c>
      <c r="X1247" s="18"/>
      <c r="Y1247" s="18">
        <v>1.5</v>
      </c>
      <c r="Z1247" s="18">
        <v>1</v>
      </c>
      <c r="AA1247" s="18">
        <v>0.36363636363636398</v>
      </c>
      <c r="AB1247" s="18"/>
      <c r="AC1247" s="18">
        <v>0.36363636363636398</v>
      </c>
      <c r="AD1247" s="18"/>
      <c r="AE1247" s="18">
        <v>1.22727272727273</v>
      </c>
      <c r="AF1247" s="18">
        <v>0.81818181818181801</v>
      </c>
      <c r="AG1247" s="18">
        <v>0.27272727272727298</v>
      </c>
      <c r="AH1247" s="18"/>
      <c r="AI1247" s="18"/>
      <c r="AJ1247" s="18">
        <v>0.18181818181818199</v>
      </c>
      <c r="AK1247" s="18"/>
      <c r="AL1247" s="18"/>
      <c r="AM1247" s="18"/>
      <c r="AN1247" s="18"/>
      <c r="AO1247" s="18"/>
      <c r="AP1247" s="18"/>
      <c r="AQ1247" s="18"/>
      <c r="AR1247" s="18">
        <v>2.8636363636363602</v>
      </c>
      <c r="AS1247" s="18"/>
      <c r="AT1247" s="18"/>
      <c r="AU1247" s="18"/>
      <c r="AV1247" s="18"/>
      <c r="AW1247" s="18"/>
      <c r="AX1247" s="18"/>
      <c r="AY1247" s="18"/>
      <c r="AZ1247" s="18"/>
      <c r="BA1247" s="18"/>
      <c r="BB1247" s="18"/>
      <c r="BC1247" s="18">
        <v>2.7727272727272698</v>
      </c>
      <c r="BD1247" s="18">
        <v>9.0909090909090898E-2</v>
      </c>
      <c r="BE1247" s="18">
        <v>2.8636363636363602</v>
      </c>
      <c r="BF1247" s="18"/>
      <c r="BG1247" s="18"/>
      <c r="BH1247" s="18"/>
    </row>
    <row r="1248" spans="1:60" x14ac:dyDescent="0.2">
      <c r="A1248" s="18" t="s">
        <v>200</v>
      </c>
      <c r="B1248" s="3">
        <v>730</v>
      </c>
      <c r="C1248" s="18" t="s">
        <v>188</v>
      </c>
      <c r="D1248" s="18" t="s">
        <v>309</v>
      </c>
      <c r="E1248" s="18" t="s">
        <v>309</v>
      </c>
      <c r="F1248" s="18" t="s">
        <v>309</v>
      </c>
      <c r="G1248" s="18">
        <v>2.6590909090909101</v>
      </c>
      <c r="H1248" s="18">
        <v>9.1363636363636402</v>
      </c>
      <c r="I1248" s="18">
        <v>11.795454545454501</v>
      </c>
      <c r="J1248" s="18">
        <v>33.914529914529901</v>
      </c>
      <c r="K1248" s="18">
        <v>37.480099502487597</v>
      </c>
      <c r="L1248" s="18">
        <v>36.676300578034699</v>
      </c>
      <c r="M1248" s="18">
        <v>1.27272727272727</v>
      </c>
      <c r="N1248" s="18">
        <v>1.1818181818181801</v>
      </c>
      <c r="O1248" s="18"/>
      <c r="P1248" s="18">
        <v>0.204545454545455</v>
      </c>
      <c r="Q1248" s="18"/>
      <c r="R1248" s="18"/>
      <c r="S1248" s="18">
        <v>3.3636363636363602</v>
      </c>
      <c r="T1248" s="18">
        <v>4.0227272727272698</v>
      </c>
      <c r="U1248" s="18">
        <v>1.4318181818181801</v>
      </c>
      <c r="V1248" s="18">
        <v>0.13636363636363599</v>
      </c>
      <c r="W1248" s="18">
        <v>0.18181818181818199</v>
      </c>
      <c r="X1248" s="18"/>
      <c r="Y1248" s="18">
        <v>9.9318181818181799</v>
      </c>
      <c r="Z1248" s="18">
        <v>0.13636363636363599</v>
      </c>
      <c r="AA1248" s="18">
        <v>1.72727272727273</v>
      </c>
      <c r="AB1248" s="18"/>
      <c r="AC1248" s="18">
        <v>0.54545454545454497</v>
      </c>
      <c r="AD1248" s="18"/>
      <c r="AE1248" s="18">
        <v>4.5</v>
      </c>
      <c r="AF1248" s="18">
        <v>1.1818181818181801</v>
      </c>
      <c r="AG1248" s="18">
        <v>5.5681818181818201</v>
      </c>
      <c r="AH1248" s="18"/>
      <c r="AI1248" s="18"/>
      <c r="AJ1248" s="18"/>
      <c r="AK1248" s="18"/>
      <c r="AL1248" s="18"/>
      <c r="AM1248" s="18"/>
      <c r="AN1248" s="18"/>
      <c r="AO1248" s="18"/>
      <c r="AP1248" s="18"/>
      <c r="AQ1248" s="18"/>
      <c r="AR1248" s="18">
        <v>11.795454545454501</v>
      </c>
      <c r="AS1248" s="18"/>
      <c r="AT1248" s="18"/>
      <c r="AU1248" s="18"/>
      <c r="AV1248" s="18"/>
      <c r="AW1248" s="18"/>
      <c r="AX1248" s="18"/>
      <c r="AY1248" s="18"/>
      <c r="AZ1248" s="18"/>
      <c r="BA1248" s="18"/>
      <c r="BB1248" s="18"/>
      <c r="BC1248" s="18">
        <v>6.8181818181818201</v>
      </c>
      <c r="BD1248" s="18">
        <v>4.9772727272727302</v>
      </c>
      <c r="BE1248" s="18">
        <v>1.0909090909090899</v>
      </c>
      <c r="BF1248" s="18">
        <v>0.61363636363636398</v>
      </c>
      <c r="BG1248" s="18">
        <v>1.27272727272727</v>
      </c>
      <c r="BH1248" s="18">
        <v>8.8181818181818201</v>
      </c>
    </row>
    <row r="1249" spans="1:60" x14ac:dyDescent="0.2">
      <c r="A1249" s="18" t="s">
        <v>200</v>
      </c>
      <c r="B1249" s="3">
        <v>743</v>
      </c>
      <c r="C1249" s="18" t="s">
        <v>195</v>
      </c>
      <c r="D1249" s="18" t="s">
        <v>308</v>
      </c>
      <c r="E1249" s="18" t="s">
        <v>308</v>
      </c>
      <c r="F1249" s="18" t="s">
        <v>308</v>
      </c>
      <c r="G1249" s="18">
        <v>3.4318181818181799</v>
      </c>
      <c r="H1249" s="18">
        <v>0.52272727272727304</v>
      </c>
      <c r="I1249" s="18">
        <v>3.9545454545454501</v>
      </c>
      <c r="J1249" s="18">
        <v>51.397350993377501</v>
      </c>
      <c r="K1249" s="18">
        <v>36.434782608695599</v>
      </c>
      <c r="L1249" s="18">
        <v>49.419540229885101</v>
      </c>
      <c r="M1249" s="18">
        <v>0.45454545454545497</v>
      </c>
      <c r="N1249" s="18">
        <v>0.5</v>
      </c>
      <c r="O1249" s="18">
        <v>0.81818181818181801</v>
      </c>
      <c r="P1249" s="18">
        <v>0.61363636363636398</v>
      </c>
      <c r="Q1249" s="18">
        <v>1.0454545454545501</v>
      </c>
      <c r="R1249" s="18"/>
      <c r="S1249" s="18">
        <v>0.204545454545455</v>
      </c>
      <c r="T1249" s="18">
        <v>0.18181818181818199</v>
      </c>
      <c r="U1249" s="18">
        <v>9.0909090909090898E-2</v>
      </c>
      <c r="V1249" s="18"/>
      <c r="W1249" s="18">
        <v>4.5454545454545497E-2</v>
      </c>
      <c r="X1249" s="18"/>
      <c r="Y1249" s="18">
        <v>3.5909090909090899</v>
      </c>
      <c r="Z1249" s="18">
        <v>0.31818181818181801</v>
      </c>
      <c r="AA1249" s="18">
        <v>4.5454545454545497E-2</v>
      </c>
      <c r="AB1249" s="18"/>
      <c r="AC1249" s="18">
        <v>0.81818181818181801</v>
      </c>
      <c r="AD1249" s="18"/>
      <c r="AE1249" s="18">
        <v>0.81818181818181801</v>
      </c>
      <c r="AF1249" s="18">
        <v>4.5454545454545497E-2</v>
      </c>
      <c r="AG1249" s="18">
        <v>4.5454545454545497E-2</v>
      </c>
      <c r="AH1249" s="18"/>
      <c r="AI1249" s="18"/>
      <c r="AJ1249" s="18">
        <v>2.2272727272727302</v>
      </c>
      <c r="AK1249" s="18"/>
      <c r="AL1249" s="18"/>
      <c r="AM1249" s="18"/>
      <c r="AN1249" s="18"/>
      <c r="AO1249" s="18"/>
      <c r="AP1249" s="18"/>
      <c r="AQ1249" s="18"/>
      <c r="AR1249" s="18">
        <v>3.9545454545454501</v>
      </c>
      <c r="AS1249" s="18"/>
      <c r="AT1249" s="18"/>
      <c r="AU1249" s="18"/>
      <c r="AV1249" s="18"/>
      <c r="AW1249" s="18"/>
      <c r="AX1249" s="18"/>
      <c r="AY1249" s="18"/>
      <c r="AZ1249" s="18"/>
      <c r="BA1249" s="18"/>
      <c r="BB1249" s="18"/>
      <c r="BC1249" s="18">
        <v>2.9090909090909101</v>
      </c>
      <c r="BD1249" s="18">
        <v>1.0454545454545501</v>
      </c>
      <c r="BE1249" s="18">
        <v>0.97727272727272696</v>
      </c>
      <c r="BF1249" s="18">
        <v>1.2045454545454499</v>
      </c>
      <c r="BG1249" s="18">
        <v>0.72727272727272696</v>
      </c>
      <c r="BH1249" s="18">
        <v>1.0454545454545501</v>
      </c>
    </row>
    <row r="1250" spans="1:60" x14ac:dyDescent="0.2">
      <c r="A1250" s="18" t="s">
        <v>200</v>
      </c>
      <c r="B1250" s="3">
        <v>754</v>
      </c>
      <c r="C1250" s="18" t="s">
        <v>197</v>
      </c>
      <c r="D1250" s="18" t="s">
        <v>308</v>
      </c>
      <c r="E1250" s="18" t="s">
        <v>308</v>
      </c>
      <c r="F1250" s="18" t="s">
        <v>308</v>
      </c>
      <c r="G1250" s="18">
        <v>6.8181818181818205E-2</v>
      </c>
      <c r="H1250" s="18">
        <v>1.3409090909090899</v>
      </c>
      <c r="I1250" s="18">
        <v>1.4090909090909101</v>
      </c>
      <c r="J1250" s="18">
        <v>68</v>
      </c>
      <c r="K1250" s="18">
        <v>59.813559322033903</v>
      </c>
      <c r="L1250" s="18">
        <v>60.209677419354797</v>
      </c>
      <c r="M1250" s="18"/>
      <c r="N1250" s="18"/>
      <c r="O1250" s="18"/>
      <c r="P1250" s="18"/>
      <c r="Q1250" s="18">
        <v>6.8181818181818205E-2</v>
      </c>
      <c r="R1250" s="18"/>
      <c r="S1250" s="18"/>
      <c r="T1250" s="18">
        <v>0.18181818181818199</v>
      </c>
      <c r="U1250" s="18"/>
      <c r="V1250" s="18">
        <v>0.75</v>
      </c>
      <c r="W1250" s="18">
        <v>0.40909090909090901</v>
      </c>
      <c r="X1250" s="18"/>
      <c r="Y1250" s="18">
        <v>1.1590909090909101</v>
      </c>
      <c r="Z1250" s="18">
        <v>6.8181818181818205E-2</v>
      </c>
      <c r="AA1250" s="18">
        <v>0.18181818181818199</v>
      </c>
      <c r="AB1250" s="18"/>
      <c r="AC1250" s="18">
        <v>0.34090909090909099</v>
      </c>
      <c r="AD1250" s="18"/>
      <c r="AE1250" s="18">
        <v>1.0681818181818199</v>
      </c>
      <c r="AF1250" s="18"/>
      <c r="AG1250" s="18"/>
      <c r="AH1250" s="18"/>
      <c r="AI1250" s="18"/>
      <c r="AJ1250" s="18"/>
      <c r="AK1250" s="18"/>
      <c r="AL1250" s="18"/>
      <c r="AM1250" s="18"/>
      <c r="AN1250" s="18"/>
      <c r="AO1250" s="18"/>
      <c r="AP1250" s="18"/>
      <c r="AQ1250" s="18">
        <v>1.4090909090909101</v>
      </c>
      <c r="AR1250" s="18"/>
      <c r="AS1250" s="18"/>
      <c r="AT1250" s="18"/>
      <c r="AU1250" s="18"/>
      <c r="AV1250" s="18"/>
      <c r="AW1250" s="18"/>
      <c r="AX1250" s="18"/>
      <c r="AY1250" s="18"/>
      <c r="AZ1250" s="18"/>
      <c r="BA1250" s="18"/>
      <c r="BB1250" s="18"/>
      <c r="BC1250" s="18">
        <v>1.4090909090909101</v>
      </c>
      <c r="BD1250" s="18"/>
      <c r="BE1250" s="18">
        <v>1.4090909090909101</v>
      </c>
      <c r="BF1250" s="18"/>
      <c r="BG1250" s="18"/>
      <c r="BH1250" s="18"/>
    </row>
    <row r="1251" spans="1:60" x14ac:dyDescent="0.2">
      <c r="A1251" s="18" t="s">
        <v>200</v>
      </c>
      <c r="B1251" s="3">
        <v>767</v>
      </c>
      <c r="C1251" s="18" t="s">
        <v>190</v>
      </c>
      <c r="D1251" s="18" t="s">
        <v>308</v>
      </c>
      <c r="E1251" s="18" t="s">
        <v>308</v>
      </c>
      <c r="F1251" s="18" t="s">
        <v>308</v>
      </c>
      <c r="G1251" s="18">
        <v>1.1931818181818199</v>
      </c>
      <c r="H1251" s="18">
        <v>2.2840909090909101</v>
      </c>
      <c r="I1251" s="18">
        <v>3.4772727272727302</v>
      </c>
      <c r="J1251" s="18">
        <v>41.085714285714303</v>
      </c>
      <c r="K1251" s="18">
        <v>39.731343283582099</v>
      </c>
      <c r="L1251" s="18">
        <v>40.196078431372598</v>
      </c>
      <c r="M1251" s="18">
        <v>0.34090909090909099</v>
      </c>
      <c r="N1251" s="18">
        <v>0.47727272727272702</v>
      </c>
      <c r="O1251" s="18">
        <v>0.30681818181818199</v>
      </c>
      <c r="P1251" s="18">
        <v>6.8181818181818205E-2</v>
      </c>
      <c r="Q1251" s="18"/>
      <c r="R1251" s="18"/>
      <c r="S1251" s="18">
        <v>0.30681818181818199</v>
      </c>
      <c r="T1251" s="18">
        <v>1.8409090909090899</v>
      </c>
      <c r="U1251" s="18"/>
      <c r="V1251" s="18"/>
      <c r="W1251" s="18">
        <v>0.13636363636363599</v>
      </c>
      <c r="X1251" s="18"/>
      <c r="Y1251" s="18">
        <v>1.4659090909090899</v>
      </c>
      <c r="Z1251" s="18">
        <v>1.875</v>
      </c>
      <c r="AA1251" s="18">
        <v>0.13636363636363599</v>
      </c>
      <c r="AB1251" s="18"/>
      <c r="AC1251" s="18">
        <v>1.9090909090909101</v>
      </c>
      <c r="AD1251" s="18"/>
      <c r="AE1251" s="18">
        <v>1.5681818181818199</v>
      </c>
      <c r="AF1251" s="18"/>
      <c r="AG1251" s="18"/>
      <c r="AH1251" s="18"/>
      <c r="AI1251" s="18"/>
      <c r="AJ1251" s="18"/>
      <c r="AK1251" s="18"/>
      <c r="AL1251" s="18"/>
      <c r="AM1251" s="18"/>
      <c r="AN1251" s="18"/>
      <c r="AO1251" s="18"/>
      <c r="AP1251" s="18"/>
      <c r="AQ1251" s="18"/>
      <c r="AR1251" s="18">
        <v>3.4772727272727302</v>
      </c>
      <c r="AS1251" s="18"/>
      <c r="AT1251" s="18"/>
      <c r="AU1251" s="18"/>
      <c r="AV1251" s="18"/>
      <c r="AW1251" s="18"/>
      <c r="AX1251" s="18"/>
      <c r="AY1251" s="18"/>
      <c r="AZ1251" s="18"/>
      <c r="BA1251" s="18"/>
      <c r="BB1251" s="18"/>
      <c r="BC1251" s="18">
        <v>3.3409090909090899</v>
      </c>
      <c r="BD1251" s="18">
        <v>0.13636363636363599</v>
      </c>
      <c r="BE1251" s="18">
        <v>2.4545454545454501</v>
      </c>
      <c r="BF1251" s="18"/>
      <c r="BG1251" s="18"/>
      <c r="BH1251" s="18">
        <v>1.02272727272727</v>
      </c>
    </row>
    <row r="1252" spans="1:60" x14ac:dyDescent="0.2">
      <c r="A1252" s="18" t="s">
        <v>200</v>
      </c>
      <c r="B1252" s="3">
        <v>782</v>
      </c>
      <c r="C1252" s="18" t="s">
        <v>198</v>
      </c>
      <c r="D1252" s="18" t="s">
        <v>309</v>
      </c>
      <c r="E1252" s="18" t="s">
        <v>309</v>
      </c>
      <c r="F1252" s="18" t="s">
        <v>309</v>
      </c>
      <c r="G1252" s="18">
        <v>0.47727272727272702</v>
      </c>
      <c r="H1252" s="18">
        <v>4</v>
      </c>
      <c r="I1252" s="18">
        <v>4.4772727272727302</v>
      </c>
      <c r="J1252" s="18">
        <v>31.714285714285701</v>
      </c>
      <c r="K1252" s="18">
        <v>40.920454545454497</v>
      </c>
      <c r="L1252" s="18">
        <v>39.9390862944162</v>
      </c>
      <c r="M1252" s="18">
        <v>0.47727272727272702</v>
      </c>
      <c r="N1252" s="18"/>
      <c r="O1252" s="18"/>
      <c r="P1252" s="18"/>
      <c r="Q1252" s="18"/>
      <c r="R1252" s="18"/>
      <c r="S1252" s="18">
        <v>1.52272727272727</v>
      </c>
      <c r="T1252" s="18">
        <v>0.88636363636363602</v>
      </c>
      <c r="U1252" s="18">
        <v>0.97727272727272696</v>
      </c>
      <c r="V1252" s="18">
        <v>0.36363636363636398</v>
      </c>
      <c r="W1252" s="18">
        <v>0.25</v>
      </c>
      <c r="X1252" s="18"/>
      <c r="Y1252" s="18">
        <v>2.7727272727272698</v>
      </c>
      <c r="Z1252" s="18">
        <v>0.68181818181818199</v>
      </c>
      <c r="AA1252" s="18">
        <v>1.02272727272727</v>
      </c>
      <c r="AB1252" s="18"/>
      <c r="AC1252" s="18">
        <v>0.54545454545454497</v>
      </c>
      <c r="AD1252" s="18"/>
      <c r="AE1252" s="18">
        <v>2.4545454545454501</v>
      </c>
      <c r="AF1252" s="18">
        <v>0.40909090909090901</v>
      </c>
      <c r="AG1252" s="18">
        <v>0.54545454545454497</v>
      </c>
      <c r="AH1252" s="18">
        <v>0.18181818181818199</v>
      </c>
      <c r="AI1252" s="18"/>
      <c r="AJ1252" s="18">
        <v>0.34090909090909099</v>
      </c>
      <c r="AK1252" s="18"/>
      <c r="AL1252" s="18"/>
      <c r="AM1252" s="18"/>
      <c r="AN1252" s="18">
        <v>2.7954545454545499</v>
      </c>
      <c r="AO1252" s="18"/>
      <c r="AP1252" s="18"/>
      <c r="AQ1252" s="18"/>
      <c r="AR1252" s="18">
        <v>1.6818181818181801</v>
      </c>
      <c r="AS1252" s="18"/>
      <c r="AT1252" s="18"/>
      <c r="AU1252" s="18"/>
      <c r="AV1252" s="18"/>
      <c r="AW1252" s="18"/>
      <c r="AX1252" s="18"/>
      <c r="AY1252" s="18"/>
      <c r="AZ1252" s="18"/>
      <c r="BA1252" s="18"/>
      <c r="BB1252" s="18"/>
      <c r="BC1252" s="18">
        <v>4.4772727272727302</v>
      </c>
      <c r="BD1252" s="18"/>
      <c r="BE1252" s="18">
        <v>1.9318181818181801</v>
      </c>
      <c r="BF1252" s="18">
        <v>2.5454545454545499</v>
      </c>
      <c r="BG1252" s="18"/>
      <c r="BH1252" s="18"/>
    </row>
    <row r="1253" spans="1:60" x14ac:dyDescent="0.2">
      <c r="A1253" s="18" t="s">
        <v>199</v>
      </c>
      <c r="B1253" s="3">
        <v>1</v>
      </c>
      <c r="C1253" s="18" t="s">
        <v>3</v>
      </c>
      <c r="D1253" s="18" t="s">
        <v>307</v>
      </c>
      <c r="E1253" s="18" t="s">
        <v>310</v>
      </c>
      <c r="F1253" s="18" t="s">
        <v>310</v>
      </c>
      <c r="G1253" s="18">
        <v>16.8818181818182</v>
      </c>
      <c r="H1253" s="18">
        <v>44.988636363636402</v>
      </c>
      <c r="I1253" s="18">
        <v>61.870454545454301</v>
      </c>
      <c r="J1253" s="18">
        <v>48.107162089391501</v>
      </c>
      <c r="K1253" s="18">
        <v>48.462541045718602</v>
      </c>
      <c r="L1253" s="18">
        <v>48.365573228519899</v>
      </c>
      <c r="M1253" s="18">
        <v>2.3340909090909099</v>
      </c>
      <c r="N1253" s="18">
        <v>5.8681818181818199</v>
      </c>
      <c r="O1253" s="18">
        <v>4.1727272727272702</v>
      </c>
      <c r="P1253" s="18">
        <v>1.7522727272727301</v>
      </c>
      <c r="Q1253" s="18">
        <v>2.7545454545454602</v>
      </c>
      <c r="R1253" s="18"/>
      <c r="S1253" s="18">
        <v>7.1681818181818198</v>
      </c>
      <c r="T1253" s="18">
        <v>12.220454545454499</v>
      </c>
      <c r="U1253" s="18">
        <v>11.638636363636399</v>
      </c>
      <c r="V1253" s="18">
        <v>7.7750000000000004</v>
      </c>
      <c r="W1253" s="18">
        <v>6.0045454545454504</v>
      </c>
      <c r="X1253" s="18">
        <v>0.18181818181818199</v>
      </c>
      <c r="Y1253" s="18">
        <v>41.993181818181903</v>
      </c>
      <c r="Z1253" s="18">
        <v>13.5659090909091</v>
      </c>
      <c r="AA1253" s="18">
        <v>6.3113636363636303</v>
      </c>
      <c r="AB1253" s="18">
        <v>6.8931818181818203</v>
      </c>
      <c r="AC1253" s="18">
        <v>22.409090909090899</v>
      </c>
      <c r="AD1253" s="18">
        <v>6.1363636363636398E-2</v>
      </c>
      <c r="AE1253" s="18">
        <v>29.311363636363701</v>
      </c>
      <c r="AF1253" s="18">
        <v>2.22272727272727</v>
      </c>
      <c r="AG1253" s="18">
        <v>0.54772727272727295</v>
      </c>
      <c r="AH1253" s="18">
        <v>0.36363636363636398</v>
      </c>
      <c r="AI1253" s="18"/>
      <c r="AJ1253" s="18">
        <v>6.1363636363636398E-2</v>
      </c>
      <c r="AK1253" s="18"/>
      <c r="AL1253" s="18"/>
      <c r="AM1253" s="18"/>
      <c r="AN1253" s="18"/>
      <c r="AO1253" s="18"/>
      <c r="AP1253" s="18"/>
      <c r="AQ1253" s="18"/>
      <c r="AR1253" s="18">
        <v>60.204545454545197</v>
      </c>
      <c r="AS1253" s="18"/>
      <c r="AT1253" s="18"/>
      <c r="AU1253" s="18"/>
      <c r="AV1253" s="18"/>
      <c r="AW1253" s="18"/>
      <c r="AX1253" s="18"/>
      <c r="AY1253" s="18">
        <v>1.6659090909090899</v>
      </c>
      <c r="AZ1253" s="18"/>
      <c r="BA1253" s="18"/>
      <c r="BB1253" s="18"/>
      <c r="BC1253" s="18">
        <v>57.484090909090497</v>
      </c>
      <c r="BD1253" s="18">
        <v>4.3863636363636402</v>
      </c>
      <c r="BE1253" s="18">
        <v>21.052272727272801</v>
      </c>
      <c r="BF1253" s="18">
        <v>14.15</v>
      </c>
      <c r="BG1253" s="18">
        <v>8.3954545454545393</v>
      </c>
      <c r="BH1253" s="18">
        <v>18.272727272727298</v>
      </c>
    </row>
    <row r="1254" spans="1:60" x14ac:dyDescent="0.2">
      <c r="A1254" s="18" t="s">
        <v>199</v>
      </c>
      <c r="B1254" s="3">
        <v>2</v>
      </c>
      <c r="C1254" s="18" t="s">
        <v>4</v>
      </c>
      <c r="D1254" s="18" t="s">
        <v>307</v>
      </c>
      <c r="E1254" s="18" t="s">
        <v>310</v>
      </c>
      <c r="F1254" s="18" t="s">
        <v>310</v>
      </c>
      <c r="G1254" s="18">
        <v>165.977272727273</v>
      </c>
      <c r="H1254" s="18">
        <v>186.43181818181799</v>
      </c>
      <c r="I1254" s="18">
        <v>352.40909090909099</v>
      </c>
      <c r="J1254" s="18">
        <v>41.766671231001197</v>
      </c>
      <c r="K1254" s="18">
        <v>44.686821894429201</v>
      </c>
      <c r="L1254" s="18">
        <v>43.311492325551498</v>
      </c>
      <c r="M1254" s="18">
        <v>44.318181818181799</v>
      </c>
      <c r="N1254" s="18">
        <v>63.545454545454497</v>
      </c>
      <c r="O1254" s="18">
        <v>36.863636363636402</v>
      </c>
      <c r="P1254" s="18">
        <v>17.568181818181799</v>
      </c>
      <c r="Q1254" s="18">
        <v>3.6818181818181799</v>
      </c>
      <c r="R1254" s="18"/>
      <c r="S1254" s="18">
        <v>39.886363636363598</v>
      </c>
      <c r="T1254" s="18">
        <v>62.568181818181799</v>
      </c>
      <c r="U1254" s="18">
        <v>45.25</v>
      </c>
      <c r="V1254" s="18">
        <v>26.522727272727298</v>
      </c>
      <c r="W1254" s="18">
        <v>12.204545454545499</v>
      </c>
      <c r="X1254" s="18"/>
      <c r="Y1254" s="18">
        <v>259.11363636363598</v>
      </c>
      <c r="Z1254" s="18">
        <v>71.886363636363598</v>
      </c>
      <c r="AA1254" s="18">
        <v>21.409090909090899</v>
      </c>
      <c r="AB1254" s="18">
        <v>35.363636363636402</v>
      </c>
      <c r="AC1254" s="18">
        <v>104.65909090909101</v>
      </c>
      <c r="AD1254" s="18">
        <v>38.136363636363598</v>
      </c>
      <c r="AE1254" s="18">
        <v>149.95454545454501</v>
      </c>
      <c r="AF1254" s="18">
        <v>22.022727272727298</v>
      </c>
      <c r="AG1254" s="18">
        <v>2.2727272727272698</v>
      </c>
      <c r="AH1254" s="18"/>
      <c r="AI1254" s="18"/>
      <c r="AJ1254" s="18"/>
      <c r="AK1254" s="18"/>
      <c r="AL1254" s="18"/>
      <c r="AM1254" s="18"/>
      <c r="AN1254" s="18"/>
      <c r="AO1254" s="18"/>
      <c r="AP1254" s="18"/>
      <c r="AQ1254" s="18"/>
      <c r="AR1254" s="18">
        <v>352.40909090909099</v>
      </c>
      <c r="AS1254" s="18"/>
      <c r="AT1254" s="18"/>
      <c r="AU1254" s="18"/>
      <c r="AV1254" s="18"/>
      <c r="AW1254" s="18"/>
      <c r="AX1254" s="18"/>
      <c r="AY1254" s="18"/>
      <c r="AZ1254" s="18"/>
      <c r="BA1254" s="18"/>
      <c r="BB1254" s="18"/>
      <c r="BC1254" s="18">
        <v>340.31818181818198</v>
      </c>
      <c r="BD1254" s="18">
        <v>12.090909090909101</v>
      </c>
      <c r="BE1254" s="18">
        <v>89.113636363636402</v>
      </c>
      <c r="BF1254" s="18">
        <v>53.477272727272698</v>
      </c>
      <c r="BG1254" s="18">
        <v>93.386363636363598</v>
      </c>
      <c r="BH1254" s="18">
        <v>116.431818181818</v>
      </c>
    </row>
    <row r="1255" spans="1:60" x14ac:dyDescent="0.2">
      <c r="A1255" s="18" t="s">
        <v>199</v>
      </c>
      <c r="B1255" s="3">
        <v>3</v>
      </c>
      <c r="C1255" s="18" t="s">
        <v>5</v>
      </c>
      <c r="D1255" s="18" t="s">
        <v>307</v>
      </c>
      <c r="E1255" s="18" t="s">
        <v>310</v>
      </c>
      <c r="F1255" s="18" t="s">
        <v>310</v>
      </c>
      <c r="G1255" s="18">
        <v>286.84318181818202</v>
      </c>
      <c r="H1255" s="18">
        <v>394.62727272727199</v>
      </c>
      <c r="I1255" s="18">
        <v>681.47045454545298</v>
      </c>
      <c r="J1255" s="18">
        <v>43.291305829127403</v>
      </c>
      <c r="K1255" s="18">
        <v>44.982555460849397</v>
      </c>
      <c r="L1255" s="18">
        <v>44.270678045801901</v>
      </c>
      <c r="M1255" s="18">
        <v>65.843181818181804</v>
      </c>
      <c r="N1255" s="18">
        <v>109.402272727273</v>
      </c>
      <c r="O1255" s="18">
        <v>64.05</v>
      </c>
      <c r="P1255" s="18">
        <v>36.063636363636398</v>
      </c>
      <c r="Q1255" s="18">
        <v>11.4840909090909</v>
      </c>
      <c r="R1255" s="18"/>
      <c r="S1255" s="18">
        <v>75.347727272727298</v>
      </c>
      <c r="T1255" s="18">
        <v>140.43863636363699</v>
      </c>
      <c r="U1255" s="18">
        <v>96.1</v>
      </c>
      <c r="V1255" s="18">
        <v>51.165909090909103</v>
      </c>
      <c r="W1255" s="18">
        <v>31.574999999999999</v>
      </c>
      <c r="X1255" s="18"/>
      <c r="Y1255" s="18">
        <v>510.765909090908</v>
      </c>
      <c r="Z1255" s="18">
        <v>135.80227272727299</v>
      </c>
      <c r="AA1255" s="18">
        <v>34.902272727272702</v>
      </c>
      <c r="AB1255" s="18">
        <v>185.179545454546</v>
      </c>
      <c r="AC1255" s="18">
        <v>268.61136363636302</v>
      </c>
      <c r="AD1255" s="18">
        <v>60.563636363636398</v>
      </c>
      <c r="AE1255" s="18">
        <v>150.16818181818201</v>
      </c>
      <c r="AF1255" s="18">
        <v>14.029545454545501</v>
      </c>
      <c r="AG1255" s="18">
        <v>0.96136363636363598</v>
      </c>
      <c r="AH1255" s="18">
        <v>0.71818181818181803</v>
      </c>
      <c r="AI1255" s="18"/>
      <c r="AJ1255" s="18">
        <v>1.23863636363636</v>
      </c>
      <c r="AK1255" s="18"/>
      <c r="AL1255" s="18"/>
      <c r="AM1255" s="18"/>
      <c r="AN1255" s="18"/>
      <c r="AO1255" s="18"/>
      <c r="AP1255" s="18"/>
      <c r="AQ1255" s="18"/>
      <c r="AR1255" s="18">
        <v>681.47045454545298</v>
      </c>
      <c r="AS1255" s="18"/>
      <c r="AT1255" s="18"/>
      <c r="AU1255" s="18"/>
      <c r="AV1255" s="18"/>
      <c r="AW1255" s="18"/>
      <c r="AX1255" s="18"/>
      <c r="AY1255" s="18"/>
      <c r="AZ1255" s="18"/>
      <c r="BA1255" s="18"/>
      <c r="BB1255" s="18"/>
      <c r="BC1255" s="18">
        <v>623.59318181818105</v>
      </c>
      <c r="BD1255" s="18">
        <v>57.877272727272697</v>
      </c>
      <c r="BE1255" s="18">
        <v>125.759090909091</v>
      </c>
      <c r="BF1255" s="18">
        <v>146.89090909090899</v>
      </c>
      <c r="BG1255" s="18">
        <v>81.606818181818198</v>
      </c>
      <c r="BH1255" s="18">
        <v>327.213636363636</v>
      </c>
    </row>
    <row r="1256" spans="1:60" x14ac:dyDescent="0.2">
      <c r="A1256" s="18" t="s">
        <v>199</v>
      </c>
      <c r="B1256" s="3">
        <v>4</v>
      </c>
      <c r="C1256" s="18" t="s">
        <v>6</v>
      </c>
      <c r="D1256" s="18" t="s">
        <v>307</v>
      </c>
      <c r="E1256" s="18" t="s">
        <v>310</v>
      </c>
      <c r="F1256" s="18" t="s">
        <v>310</v>
      </c>
      <c r="G1256" s="18">
        <v>201.29545454545499</v>
      </c>
      <c r="H1256" s="18">
        <v>238.29545454545499</v>
      </c>
      <c r="I1256" s="18">
        <v>439.59090909090901</v>
      </c>
      <c r="J1256" s="18">
        <v>46.531669865643003</v>
      </c>
      <c r="K1256" s="18">
        <v>49.110061993323697</v>
      </c>
      <c r="L1256" s="18">
        <v>47.929376486403001</v>
      </c>
      <c r="M1256" s="18">
        <v>36.909090909090899</v>
      </c>
      <c r="N1256" s="18">
        <v>57.113636363636402</v>
      </c>
      <c r="O1256" s="18">
        <v>51.340909090909101</v>
      </c>
      <c r="P1256" s="18">
        <v>43.568181818181799</v>
      </c>
      <c r="Q1256" s="18">
        <v>12.363636363636401</v>
      </c>
      <c r="R1256" s="18"/>
      <c r="S1256" s="18">
        <v>29.977272727272702</v>
      </c>
      <c r="T1256" s="18">
        <v>70.113636363636402</v>
      </c>
      <c r="U1256" s="18">
        <v>55.659090909090899</v>
      </c>
      <c r="V1256" s="18">
        <v>51.636363636363598</v>
      </c>
      <c r="W1256" s="18">
        <v>30.909090909090899</v>
      </c>
      <c r="X1256" s="18"/>
      <c r="Y1256" s="18">
        <v>283.88636363636402</v>
      </c>
      <c r="Z1256" s="18">
        <v>105.636363636364</v>
      </c>
      <c r="AA1256" s="18">
        <v>50.068181818181799</v>
      </c>
      <c r="AB1256" s="18">
        <v>50.636363636363598</v>
      </c>
      <c r="AC1256" s="18">
        <v>263.45454545454498</v>
      </c>
      <c r="AD1256" s="18">
        <v>2.2727272727272698</v>
      </c>
      <c r="AE1256" s="18">
        <v>119.59090909090899</v>
      </c>
      <c r="AF1256" s="18">
        <v>2.2045454545454501</v>
      </c>
      <c r="AG1256" s="18">
        <v>1.4318181818181801</v>
      </c>
      <c r="AH1256" s="18"/>
      <c r="AI1256" s="18"/>
      <c r="AJ1256" s="18"/>
      <c r="AK1256" s="18"/>
      <c r="AL1256" s="18"/>
      <c r="AM1256" s="18"/>
      <c r="AN1256" s="18"/>
      <c r="AO1256" s="18"/>
      <c r="AP1256" s="18">
        <v>36.818181818181799</v>
      </c>
      <c r="AQ1256" s="18"/>
      <c r="AR1256" s="18">
        <v>402.77272727272702</v>
      </c>
      <c r="AS1256" s="18"/>
      <c r="AT1256" s="18"/>
      <c r="AU1256" s="18"/>
      <c r="AV1256" s="18"/>
      <c r="AW1256" s="18"/>
      <c r="AX1256" s="18"/>
      <c r="AY1256" s="18"/>
      <c r="AZ1256" s="18"/>
      <c r="BA1256" s="18"/>
      <c r="BB1256" s="18"/>
      <c r="BC1256" s="18">
        <v>429.43181818181802</v>
      </c>
      <c r="BD1256" s="18">
        <v>10.159090909090899</v>
      </c>
      <c r="BE1256" s="18">
        <v>78.204545454545496</v>
      </c>
      <c r="BF1256" s="18">
        <v>94.909090909090907</v>
      </c>
      <c r="BG1256" s="18">
        <v>57.909090909090899</v>
      </c>
      <c r="BH1256" s="18">
        <v>208.56818181818201</v>
      </c>
    </row>
    <row r="1257" spans="1:60" x14ac:dyDescent="0.2">
      <c r="A1257" s="18" t="s">
        <v>199</v>
      </c>
      <c r="B1257" s="3">
        <v>7</v>
      </c>
      <c r="C1257" s="18" t="s">
        <v>7</v>
      </c>
      <c r="D1257" s="18" t="s">
        <v>307</v>
      </c>
      <c r="E1257" s="18" t="s">
        <v>310</v>
      </c>
      <c r="F1257" s="18" t="s">
        <v>310</v>
      </c>
      <c r="G1257" s="18">
        <v>84.0386363636364</v>
      </c>
      <c r="H1257" s="18">
        <v>109.14090909090901</v>
      </c>
      <c r="I1257" s="18">
        <v>193.17954545454501</v>
      </c>
      <c r="J1257" s="18">
        <v>41.764312951293903</v>
      </c>
      <c r="K1257" s="18">
        <v>43.5265086835199</v>
      </c>
      <c r="L1257" s="18">
        <v>42.759903057682997</v>
      </c>
      <c r="M1257" s="18">
        <v>30.965909090909101</v>
      </c>
      <c r="N1257" s="18">
        <v>20.943181818181799</v>
      </c>
      <c r="O1257" s="18">
        <v>16.8340909090909</v>
      </c>
      <c r="P1257" s="18">
        <v>12.136363636363599</v>
      </c>
      <c r="Q1257" s="18">
        <v>3.1590909090909101</v>
      </c>
      <c r="R1257" s="18"/>
      <c r="S1257" s="18">
        <v>29.659090909090899</v>
      </c>
      <c r="T1257" s="18">
        <v>34.561363636363602</v>
      </c>
      <c r="U1257" s="18">
        <v>22.590909090909101</v>
      </c>
      <c r="V1257" s="18">
        <v>15.738636363636401</v>
      </c>
      <c r="W1257" s="18">
        <v>6.5909090909090899</v>
      </c>
      <c r="X1257" s="18"/>
      <c r="Y1257" s="18">
        <v>136.30454545454501</v>
      </c>
      <c r="Z1257" s="18">
        <v>42.193181818181799</v>
      </c>
      <c r="AA1257" s="18">
        <v>14.681818181818199</v>
      </c>
      <c r="AB1257" s="18">
        <v>6.3181818181818201</v>
      </c>
      <c r="AC1257" s="18">
        <v>50.465909090909101</v>
      </c>
      <c r="AD1257" s="18">
        <v>0.5</v>
      </c>
      <c r="AE1257" s="18">
        <v>111.1</v>
      </c>
      <c r="AF1257" s="18">
        <v>23.795454545454501</v>
      </c>
      <c r="AG1257" s="18">
        <v>1</v>
      </c>
      <c r="AH1257" s="18"/>
      <c r="AI1257" s="18"/>
      <c r="AJ1257" s="18"/>
      <c r="AK1257" s="18"/>
      <c r="AL1257" s="18"/>
      <c r="AM1257" s="18">
        <v>17</v>
      </c>
      <c r="AN1257" s="18"/>
      <c r="AO1257" s="18"/>
      <c r="AP1257" s="18">
        <v>20.431818181818201</v>
      </c>
      <c r="AQ1257" s="18"/>
      <c r="AR1257" s="18">
        <v>96.136363636363598</v>
      </c>
      <c r="AS1257" s="18"/>
      <c r="AT1257" s="18">
        <v>18.7477272727273</v>
      </c>
      <c r="AU1257" s="18"/>
      <c r="AV1257" s="18">
        <v>40.863636363636402</v>
      </c>
      <c r="AW1257" s="18"/>
      <c r="AX1257" s="18"/>
      <c r="AY1257" s="18"/>
      <c r="AZ1257" s="18"/>
      <c r="BA1257" s="18"/>
      <c r="BB1257" s="18"/>
      <c r="BC1257" s="18">
        <v>189.565909090909</v>
      </c>
      <c r="BD1257" s="18">
        <v>3.6136363636363602</v>
      </c>
      <c r="BE1257" s="18">
        <v>57.054545454545497</v>
      </c>
      <c r="BF1257" s="18">
        <v>38.272727272727302</v>
      </c>
      <c r="BG1257" s="18">
        <v>24.886363636363601</v>
      </c>
      <c r="BH1257" s="18">
        <v>72.965909090909093</v>
      </c>
    </row>
    <row r="1258" spans="1:60" x14ac:dyDescent="0.2">
      <c r="A1258" s="18" t="s">
        <v>199</v>
      </c>
      <c r="B1258" s="3">
        <v>9</v>
      </c>
      <c r="C1258" s="18" t="s">
        <v>8</v>
      </c>
      <c r="D1258" s="18" t="s">
        <v>307</v>
      </c>
      <c r="E1258" s="18" t="s">
        <v>310</v>
      </c>
      <c r="F1258" s="18" t="s">
        <v>310</v>
      </c>
      <c r="G1258" s="18">
        <v>134.81818181818201</v>
      </c>
      <c r="H1258" s="18">
        <v>139.70454545454501</v>
      </c>
      <c r="I1258" s="18">
        <v>274.52272727272702</v>
      </c>
      <c r="J1258" s="18">
        <v>41.001180040458898</v>
      </c>
      <c r="K1258" s="18">
        <v>43.236863510656001</v>
      </c>
      <c r="L1258" s="18">
        <v>42.138918784667297</v>
      </c>
      <c r="M1258" s="18">
        <v>51.545454545454497</v>
      </c>
      <c r="N1258" s="18">
        <v>39.727272727272698</v>
      </c>
      <c r="O1258" s="18">
        <v>19.25</v>
      </c>
      <c r="P1258" s="18">
        <v>16.636363636363601</v>
      </c>
      <c r="Q1258" s="18">
        <v>7.6590909090909101</v>
      </c>
      <c r="R1258" s="18"/>
      <c r="S1258" s="18">
        <v>48.431818181818201</v>
      </c>
      <c r="T1258" s="18">
        <v>34.227272727272698</v>
      </c>
      <c r="U1258" s="18">
        <v>27.568181818181799</v>
      </c>
      <c r="V1258" s="18">
        <v>16.545454545454501</v>
      </c>
      <c r="W1258" s="18">
        <v>12.931818181818199</v>
      </c>
      <c r="X1258" s="18"/>
      <c r="Y1258" s="18">
        <v>188.20454545454501</v>
      </c>
      <c r="Z1258" s="18">
        <v>62.863636363636402</v>
      </c>
      <c r="AA1258" s="18">
        <v>23.454545454545499</v>
      </c>
      <c r="AB1258" s="18">
        <v>7.7727272727272698</v>
      </c>
      <c r="AC1258" s="18">
        <v>63.340909090909101</v>
      </c>
      <c r="AD1258" s="18">
        <v>22.704545454545499</v>
      </c>
      <c r="AE1258" s="18">
        <v>171.636363636364</v>
      </c>
      <c r="AF1258" s="18">
        <v>8.1818181818181799</v>
      </c>
      <c r="AG1258" s="18">
        <v>0.11363636363636399</v>
      </c>
      <c r="AH1258" s="18"/>
      <c r="AI1258" s="18"/>
      <c r="AJ1258" s="18">
        <v>0.63636363636363602</v>
      </c>
      <c r="AK1258" s="18">
        <v>0.13636363636363599</v>
      </c>
      <c r="AL1258" s="18"/>
      <c r="AM1258" s="18"/>
      <c r="AN1258" s="18">
        <v>33.954545454545503</v>
      </c>
      <c r="AO1258" s="18"/>
      <c r="AP1258" s="18">
        <v>71.977272727272705</v>
      </c>
      <c r="AQ1258" s="18"/>
      <c r="AR1258" s="18">
        <v>96.340909090909093</v>
      </c>
      <c r="AS1258" s="18"/>
      <c r="AT1258" s="18"/>
      <c r="AU1258" s="18"/>
      <c r="AV1258" s="18">
        <v>72.25</v>
      </c>
      <c r="AW1258" s="18"/>
      <c r="AX1258" s="18"/>
      <c r="AY1258" s="18"/>
      <c r="AZ1258" s="18"/>
      <c r="BA1258" s="18"/>
      <c r="BB1258" s="18"/>
      <c r="BC1258" s="18">
        <v>261.47727272727298</v>
      </c>
      <c r="BD1258" s="18">
        <v>13.045454545454501</v>
      </c>
      <c r="BE1258" s="18">
        <v>101.795454545455</v>
      </c>
      <c r="BF1258" s="18">
        <v>118.022727272727</v>
      </c>
      <c r="BG1258" s="18">
        <v>46.772727272727302</v>
      </c>
      <c r="BH1258" s="18">
        <v>7.9318181818181799</v>
      </c>
    </row>
    <row r="1259" spans="1:60" x14ac:dyDescent="0.2">
      <c r="A1259" s="18" t="s">
        <v>199</v>
      </c>
      <c r="B1259" s="3">
        <v>10</v>
      </c>
      <c r="C1259" s="18" t="s">
        <v>194</v>
      </c>
      <c r="D1259" s="18" t="s">
        <v>307</v>
      </c>
      <c r="E1259" s="18" t="s">
        <v>310</v>
      </c>
      <c r="F1259" s="18" t="s">
        <v>310</v>
      </c>
      <c r="G1259" s="18">
        <v>527.38977272727402</v>
      </c>
      <c r="H1259" s="18">
        <v>506.10840909091098</v>
      </c>
      <c r="I1259" s="18">
        <v>1033.49818181818</v>
      </c>
      <c r="J1259" s="18">
        <v>42.608506732341397</v>
      </c>
      <c r="K1259" s="18">
        <v>45.791070184837302</v>
      </c>
      <c r="L1259" s="18">
        <v>44.167021448776801</v>
      </c>
      <c r="M1259" s="18">
        <v>139.71863636363599</v>
      </c>
      <c r="N1259" s="18">
        <v>193.63522727272701</v>
      </c>
      <c r="O1259" s="18">
        <v>105.84659090909101</v>
      </c>
      <c r="P1259" s="18">
        <v>64.323863636363598</v>
      </c>
      <c r="Q1259" s="18">
        <v>23.865454545454501</v>
      </c>
      <c r="R1259" s="18"/>
      <c r="S1259" s="18">
        <v>115.068409090909</v>
      </c>
      <c r="T1259" s="18">
        <v>152.73795454545501</v>
      </c>
      <c r="U1259" s="18">
        <v>109.38772727272701</v>
      </c>
      <c r="V1259" s="18">
        <v>76.430000000000007</v>
      </c>
      <c r="W1259" s="18">
        <v>52.484318181818203</v>
      </c>
      <c r="X1259" s="18"/>
      <c r="Y1259" s="18">
        <v>813.26727272727203</v>
      </c>
      <c r="Z1259" s="18">
        <v>162.28227272727301</v>
      </c>
      <c r="AA1259" s="18">
        <v>57.948636363636297</v>
      </c>
      <c r="AB1259" s="18">
        <v>54.9002272727273</v>
      </c>
      <c r="AC1259" s="18">
        <v>313.86409090909001</v>
      </c>
      <c r="AD1259" s="18">
        <v>61.214545454545501</v>
      </c>
      <c r="AE1259" s="18">
        <v>559.47068181818395</v>
      </c>
      <c r="AF1259" s="18">
        <v>38.811363636363602</v>
      </c>
      <c r="AG1259" s="18">
        <v>1.7329545454545501</v>
      </c>
      <c r="AH1259" s="18">
        <v>1.7429545454545501</v>
      </c>
      <c r="AI1259" s="18"/>
      <c r="AJ1259" s="18">
        <v>1.76136363636364</v>
      </c>
      <c r="AK1259" s="18"/>
      <c r="AL1259" s="18"/>
      <c r="AM1259" s="18"/>
      <c r="AN1259" s="18"/>
      <c r="AO1259" s="18"/>
      <c r="AP1259" s="18"/>
      <c r="AQ1259" s="18"/>
      <c r="AR1259" s="18">
        <v>794.12159090908995</v>
      </c>
      <c r="AS1259" s="18"/>
      <c r="AT1259" s="18"/>
      <c r="AU1259" s="18"/>
      <c r="AV1259" s="18"/>
      <c r="AW1259" s="18">
        <v>239.37659090909</v>
      </c>
      <c r="AX1259" s="18"/>
      <c r="AY1259" s="18"/>
      <c r="AZ1259" s="18"/>
      <c r="BA1259" s="18"/>
      <c r="BB1259" s="18"/>
      <c r="BC1259" s="18">
        <v>998.272727272726</v>
      </c>
      <c r="BD1259" s="18">
        <v>35.225454545454497</v>
      </c>
      <c r="BE1259" s="18">
        <v>197.379545454545</v>
      </c>
      <c r="BF1259" s="18">
        <v>207.22568181818201</v>
      </c>
      <c r="BG1259" s="18">
        <v>252.11704545454401</v>
      </c>
      <c r="BH1259" s="18">
        <v>376.77590909090901</v>
      </c>
    </row>
    <row r="1260" spans="1:60" x14ac:dyDescent="0.2">
      <c r="A1260" s="18" t="s">
        <v>199</v>
      </c>
      <c r="B1260" s="3">
        <v>11</v>
      </c>
      <c r="C1260" s="18" t="s">
        <v>9</v>
      </c>
      <c r="D1260" s="18" t="s">
        <v>307</v>
      </c>
      <c r="E1260" s="18" t="s">
        <v>310</v>
      </c>
      <c r="F1260" s="18" t="s">
        <v>310</v>
      </c>
      <c r="G1260" s="18">
        <v>54.318181818181799</v>
      </c>
      <c r="H1260" s="18">
        <v>83.931818181818201</v>
      </c>
      <c r="I1260" s="18">
        <v>138.25</v>
      </c>
      <c r="J1260" s="18">
        <v>49.012970711296902</v>
      </c>
      <c r="K1260" s="18">
        <v>51.632548063904402</v>
      </c>
      <c r="L1260" s="18">
        <v>50.603320729902897</v>
      </c>
      <c r="M1260" s="18">
        <v>7.0454545454545503</v>
      </c>
      <c r="N1260" s="18">
        <v>16.363636363636399</v>
      </c>
      <c r="O1260" s="18">
        <v>14.5227272727273</v>
      </c>
      <c r="P1260" s="18">
        <v>9.0681818181818201</v>
      </c>
      <c r="Q1260" s="18">
        <v>7.3181818181818201</v>
      </c>
      <c r="R1260" s="18"/>
      <c r="S1260" s="18">
        <v>6.1818181818181799</v>
      </c>
      <c r="T1260" s="18">
        <v>18.977272727272702</v>
      </c>
      <c r="U1260" s="18">
        <v>29.363636363636399</v>
      </c>
      <c r="V1260" s="18">
        <v>13.181818181818199</v>
      </c>
      <c r="W1260" s="18">
        <v>15.954545454545499</v>
      </c>
      <c r="X1260" s="18">
        <v>0.27272727272727298</v>
      </c>
      <c r="Y1260" s="18">
        <v>95.227272727272705</v>
      </c>
      <c r="Z1260" s="18">
        <v>35.522727272727302</v>
      </c>
      <c r="AA1260" s="18">
        <v>7.5</v>
      </c>
      <c r="AB1260" s="18">
        <v>26.909090909090899</v>
      </c>
      <c r="AC1260" s="18">
        <v>43.295454545454497</v>
      </c>
      <c r="AD1260" s="18">
        <v>0.22727272727272699</v>
      </c>
      <c r="AE1260" s="18">
        <v>53.386363636363598</v>
      </c>
      <c r="AF1260" s="18">
        <v>14.431818181818199</v>
      </c>
      <c r="AG1260" s="18"/>
      <c r="AH1260" s="18"/>
      <c r="AI1260" s="18"/>
      <c r="AJ1260" s="18"/>
      <c r="AK1260" s="18"/>
      <c r="AL1260" s="18"/>
      <c r="AM1260" s="18"/>
      <c r="AN1260" s="18"/>
      <c r="AO1260" s="18"/>
      <c r="AP1260" s="18"/>
      <c r="AQ1260" s="18"/>
      <c r="AR1260" s="18">
        <v>138.25</v>
      </c>
      <c r="AS1260" s="18"/>
      <c r="AT1260" s="18"/>
      <c r="AU1260" s="18"/>
      <c r="AV1260" s="18"/>
      <c r="AW1260" s="18"/>
      <c r="AX1260" s="18"/>
      <c r="AY1260" s="18"/>
      <c r="AZ1260" s="18"/>
      <c r="BA1260" s="18"/>
      <c r="BB1260" s="18"/>
      <c r="BC1260" s="18">
        <v>131.272727272727</v>
      </c>
      <c r="BD1260" s="18">
        <v>6.9772727272727302</v>
      </c>
      <c r="BE1260" s="18">
        <v>25.636363636363601</v>
      </c>
      <c r="BF1260" s="18">
        <v>29.795454545454501</v>
      </c>
      <c r="BG1260" s="18">
        <v>38.795454545454497</v>
      </c>
      <c r="BH1260" s="18">
        <v>44.022727272727302</v>
      </c>
    </row>
    <row r="1261" spans="1:60" x14ac:dyDescent="0.2">
      <c r="A1261" s="18" t="s">
        <v>199</v>
      </c>
      <c r="B1261" s="3">
        <v>13</v>
      </c>
      <c r="C1261" s="18" t="s">
        <v>10</v>
      </c>
      <c r="D1261" s="18" t="s">
        <v>307</v>
      </c>
      <c r="E1261" s="18" t="s">
        <v>310</v>
      </c>
      <c r="F1261" s="18" t="s">
        <v>310</v>
      </c>
      <c r="G1261" s="18">
        <v>636.051818181817</v>
      </c>
      <c r="H1261" s="18">
        <v>487.90772727272002</v>
      </c>
      <c r="I1261" s="18">
        <v>1123.9595454545399</v>
      </c>
      <c r="J1261" s="18">
        <v>41.489294397112197</v>
      </c>
      <c r="K1261" s="18">
        <v>41.541216809810997</v>
      </c>
      <c r="L1261" s="18">
        <v>41.511833772730498</v>
      </c>
      <c r="M1261" s="18">
        <v>192.74386363636299</v>
      </c>
      <c r="N1261" s="18">
        <v>226.67954545454501</v>
      </c>
      <c r="O1261" s="18">
        <v>131.72068181818199</v>
      </c>
      <c r="P1261" s="18">
        <v>66.345909090909103</v>
      </c>
      <c r="Q1261" s="18">
        <v>18.5618181818182</v>
      </c>
      <c r="R1261" s="18"/>
      <c r="S1261" s="18">
        <v>142.93340909090901</v>
      </c>
      <c r="T1261" s="18">
        <v>179.836136363636</v>
      </c>
      <c r="U1261" s="18">
        <v>104.26954545454601</v>
      </c>
      <c r="V1261" s="18">
        <v>46.2352272727273</v>
      </c>
      <c r="W1261" s="18">
        <v>14.633409090909099</v>
      </c>
      <c r="X1261" s="18"/>
      <c r="Y1261" s="18">
        <v>775.33090909091595</v>
      </c>
      <c r="Z1261" s="18">
        <v>238.86295454545399</v>
      </c>
      <c r="AA1261" s="18">
        <v>109.765681818182</v>
      </c>
      <c r="AB1261" s="18">
        <v>75.117272727272706</v>
      </c>
      <c r="AC1261" s="18">
        <v>400.68363636363301</v>
      </c>
      <c r="AD1261" s="18">
        <v>2.5006818181818198</v>
      </c>
      <c r="AE1261" s="18">
        <v>355.30795454545398</v>
      </c>
      <c r="AF1261" s="18">
        <v>257.67795454545399</v>
      </c>
      <c r="AG1261" s="18">
        <v>2.31045454545455</v>
      </c>
      <c r="AH1261" s="18"/>
      <c r="AI1261" s="18"/>
      <c r="AJ1261" s="18">
        <v>0.423863636363636</v>
      </c>
      <c r="AK1261" s="18">
        <v>29.937727272727301</v>
      </c>
      <c r="AL1261" s="18">
        <v>38.643409090909103</v>
      </c>
      <c r="AM1261" s="18">
        <v>60.118409090909097</v>
      </c>
      <c r="AN1261" s="18">
        <v>59.008409090909197</v>
      </c>
      <c r="AO1261" s="18">
        <v>16.840454545454499</v>
      </c>
      <c r="AP1261" s="18">
        <v>76.085000000000093</v>
      </c>
      <c r="AQ1261" s="18">
        <v>127.550227272727</v>
      </c>
      <c r="AR1261" s="18">
        <v>296.57409090909101</v>
      </c>
      <c r="AS1261" s="18"/>
      <c r="AT1261" s="18">
        <v>80.722499999999997</v>
      </c>
      <c r="AU1261" s="18"/>
      <c r="AV1261" s="18">
        <v>146.31772727272701</v>
      </c>
      <c r="AW1261" s="18">
        <v>72.886136363636396</v>
      </c>
      <c r="AX1261" s="18">
        <v>38.933863636363697</v>
      </c>
      <c r="AY1261" s="18">
        <v>110.279318181818</v>
      </c>
      <c r="AZ1261" s="18"/>
      <c r="BA1261" s="18"/>
      <c r="BB1261" s="18"/>
      <c r="BC1261" s="18">
        <v>1094.6154545454499</v>
      </c>
      <c r="BD1261" s="18">
        <v>29.344090909090902</v>
      </c>
      <c r="BE1261" s="18">
        <v>313.93227272727199</v>
      </c>
      <c r="BF1261" s="18">
        <v>149.903636363636</v>
      </c>
      <c r="BG1261" s="18">
        <v>204.072954545454</v>
      </c>
      <c r="BH1261" s="18">
        <v>456.050681818182</v>
      </c>
    </row>
    <row r="1262" spans="1:60" x14ac:dyDescent="0.2">
      <c r="A1262" s="18" t="s">
        <v>199</v>
      </c>
      <c r="B1262" s="3">
        <v>16</v>
      </c>
      <c r="C1262" s="18" t="s">
        <v>11</v>
      </c>
      <c r="D1262" s="18" t="s">
        <v>307</v>
      </c>
      <c r="E1262" s="18" t="s">
        <v>310</v>
      </c>
      <c r="F1262" s="18" t="s">
        <v>310</v>
      </c>
      <c r="G1262" s="18">
        <v>121.318181818182</v>
      </c>
      <c r="H1262" s="18">
        <v>180.56818181818201</v>
      </c>
      <c r="I1262" s="18">
        <v>301.88636363636402</v>
      </c>
      <c r="J1262" s="18">
        <v>40.548520044960597</v>
      </c>
      <c r="K1262" s="18">
        <v>44.658275645059902</v>
      </c>
      <c r="L1262" s="18">
        <v>43.006700293608503</v>
      </c>
      <c r="M1262" s="18">
        <v>46.931818181818201</v>
      </c>
      <c r="N1262" s="18">
        <v>35.409090909090899</v>
      </c>
      <c r="O1262" s="18">
        <v>20.613636363636399</v>
      </c>
      <c r="P1262" s="18">
        <v>13.909090909090899</v>
      </c>
      <c r="Q1262" s="18">
        <v>4.4545454545454497</v>
      </c>
      <c r="R1262" s="18"/>
      <c r="S1262" s="18">
        <v>52.545454545454497</v>
      </c>
      <c r="T1262" s="18">
        <v>48.863636363636402</v>
      </c>
      <c r="U1262" s="18">
        <v>39.863636363636402</v>
      </c>
      <c r="V1262" s="18">
        <v>22.454545454545499</v>
      </c>
      <c r="W1262" s="18">
        <v>16.840909090909101</v>
      </c>
      <c r="X1262" s="18"/>
      <c r="Y1262" s="18">
        <v>221.977272727273</v>
      </c>
      <c r="Z1262" s="18">
        <v>62.045454545454497</v>
      </c>
      <c r="AA1262" s="18">
        <v>17.863636363636399</v>
      </c>
      <c r="AB1262" s="18">
        <v>6.4318181818181799</v>
      </c>
      <c r="AC1262" s="18">
        <v>64.659090909090907</v>
      </c>
      <c r="AD1262" s="18"/>
      <c r="AE1262" s="18">
        <v>211.227272727273</v>
      </c>
      <c r="AF1262" s="18">
        <v>17.840909090909101</v>
      </c>
      <c r="AG1262" s="18">
        <v>0.45454545454545497</v>
      </c>
      <c r="AH1262" s="18"/>
      <c r="AI1262" s="18"/>
      <c r="AJ1262" s="18">
        <v>1.27272727272727</v>
      </c>
      <c r="AK1262" s="18"/>
      <c r="AL1262" s="18">
        <v>8.9545454545454604</v>
      </c>
      <c r="AM1262" s="18"/>
      <c r="AN1262" s="18">
        <v>33.863636363636402</v>
      </c>
      <c r="AO1262" s="18"/>
      <c r="AP1262" s="18">
        <v>1.63636363636364</v>
      </c>
      <c r="AQ1262" s="18"/>
      <c r="AR1262" s="18">
        <v>24.272727272727298</v>
      </c>
      <c r="AS1262" s="18">
        <v>138.54545454545499</v>
      </c>
      <c r="AT1262" s="18">
        <v>48.727272727272698</v>
      </c>
      <c r="AU1262" s="18"/>
      <c r="AV1262" s="18">
        <v>40.75</v>
      </c>
      <c r="AW1262" s="18">
        <v>5.1363636363636402</v>
      </c>
      <c r="AX1262" s="18"/>
      <c r="AY1262" s="18"/>
      <c r="AZ1262" s="18"/>
      <c r="BA1262" s="18"/>
      <c r="BB1262" s="18"/>
      <c r="BC1262" s="18">
        <v>299.5</v>
      </c>
      <c r="BD1262" s="18">
        <v>2.3863636363636398</v>
      </c>
      <c r="BE1262" s="18">
        <v>41.522727272727302</v>
      </c>
      <c r="BF1262" s="18">
        <v>41.272727272727302</v>
      </c>
      <c r="BG1262" s="18">
        <v>13.409090909090899</v>
      </c>
      <c r="BH1262" s="18">
        <v>205.68181818181799</v>
      </c>
    </row>
    <row r="1263" spans="1:60" x14ac:dyDescent="0.2">
      <c r="A1263" s="18" t="s">
        <v>199</v>
      </c>
      <c r="B1263" s="3">
        <v>17</v>
      </c>
      <c r="C1263" s="18" t="s">
        <v>12</v>
      </c>
      <c r="D1263" s="18" t="s">
        <v>307</v>
      </c>
      <c r="E1263" s="18" t="s">
        <v>310</v>
      </c>
      <c r="F1263" s="18" t="s">
        <v>310</v>
      </c>
      <c r="G1263" s="18">
        <v>67.664772727272705</v>
      </c>
      <c r="H1263" s="18">
        <v>73.5625</v>
      </c>
      <c r="I1263" s="18">
        <v>141.227272727273</v>
      </c>
      <c r="J1263" s="18">
        <v>44.569989083886298</v>
      </c>
      <c r="K1263" s="18">
        <v>44.9967560052525</v>
      </c>
      <c r="L1263" s="18">
        <v>44.792283553266998</v>
      </c>
      <c r="M1263" s="18">
        <v>18.215909090909101</v>
      </c>
      <c r="N1263" s="18">
        <v>15.0227272727273</v>
      </c>
      <c r="O1263" s="18">
        <v>18.159090909090899</v>
      </c>
      <c r="P1263" s="18">
        <v>11.642045454545499</v>
      </c>
      <c r="Q1263" s="18">
        <v>4.625</v>
      </c>
      <c r="R1263" s="18"/>
      <c r="S1263" s="18">
        <v>20.880681818181799</v>
      </c>
      <c r="T1263" s="18">
        <v>20.886363636363601</v>
      </c>
      <c r="U1263" s="18">
        <v>14.0397727272727</v>
      </c>
      <c r="V1263" s="18">
        <v>8.5113636363636402</v>
      </c>
      <c r="W1263" s="18">
        <v>9.2443181818181799</v>
      </c>
      <c r="X1263" s="18"/>
      <c r="Y1263" s="18">
        <v>85.943181818181799</v>
      </c>
      <c r="Z1263" s="18">
        <v>38.6875</v>
      </c>
      <c r="AA1263" s="18">
        <v>16.596590909090899</v>
      </c>
      <c r="AB1263" s="18">
        <v>19.420454545454501</v>
      </c>
      <c r="AC1263" s="18">
        <v>68.909090909090907</v>
      </c>
      <c r="AD1263" s="18">
        <v>0.52272727272727304</v>
      </c>
      <c r="AE1263" s="18">
        <v>36.965909090909101</v>
      </c>
      <c r="AF1263" s="18">
        <v>15.068181818181801</v>
      </c>
      <c r="AG1263" s="18">
        <v>0.27272727272727298</v>
      </c>
      <c r="AH1263" s="18"/>
      <c r="AI1263" s="18"/>
      <c r="AJ1263" s="18">
        <v>6.8181818181818205E-2</v>
      </c>
      <c r="AK1263" s="18"/>
      <c r="AL1263" s="18"/>
      <c r="AM1263" s="18"/>
      <c r="AN1263" s="18"/>
      <c r="AO1263" s="18"/>
      <c r="AP1263" s="18"/>
      <c r="AQ1263" s="18"/>
      <c r="AR1263" s="18">
        <v>141.227272727273</v>
      </c>
      <c r="AS1263" s="18"/>
      <c r="AT1263" s="18"/>
      <c r="AU1263" s="18"/>
      <c r="AV1263" s="18"/>
      <c r="AW1263" s="18"/>
      <c r="AX1263" s="18"/>
      <c r="AY1263" s="18"/>
      <c r="AZ1263" s="18"/>
      <c r="BA1263" s="18"/>
      <c r="BB1263" s="18"/>
      <c r="BC1263" s="18">
        <v>132.81818181818201</v>
      </c>
      <c r="BD1263" s="18">
        <v>8.4090909090909101</v>
      </c>
      <c r="BE1263" s="18">
        <v>40.965909090909101</v>
      </c>
      <c r="BF1263" s="18">
        <v>18.920454545454501</v>
      </c>
      <c r="BG1263" s="18">
        <v>17.346590909090899</v>
      </c>
      <c r="BH1263" s="18">
        <v>63.994318181818201</v>
      </c>
    </row>
    <row r="1264" spans="1:60" x14ac:dyDescent="0.2">
      <c r="A1264" s="18" t="s">
        <v>199</v>
      </c>
      <c r="B1264" s="3">
        <v>19</v>
      </c>
      <c r="C1264" s="18" t="s">
        <v>13</v>
      </c>
      <c r="D1264" s="18" t="s">
        <v>307</v>
      </c>
      <c r="E1264" s="18" t="s">
        <v>310</v>
      </c>
      <c r="F1264" s="18" t="s">
        <v>310</v>
      </c>
      <c r="G1264" s="18">
        <v>500.00681818181801</v>
      </c>
      <c r="H1264" s="18">
        <v>496.11590909090899</v>
      </c>
      <c r="I1264" s="18">
        <v>996.12272727273103</v>
      </c>
      <c r="J1264" s="18">
        <v>39.4415985236569</v>
      </c>
      <c r="K1264" s="18">
        <v>41.279177794778803</v>
      </c>
      <c r="L1264" s="18">
        <v>40.356799317354501</v>
      </c>
      <c r="M1264" s="18">
        <v>186.356818181818</v>
      </c>
      <c r="N1264" s="18">
        <v>190.92500000000001</v>
      </c>
      <c r="O1264" s="18">
        <v>77.536363636363603</v>
      </c>
      <c r="P1264" s="18">
        <v>36.213636363636397</v>
      </c>
      <c r="Q1264" s="18">
        <v>8.9749999999999996</v>
      </c>
      <c r="R1264" s="18"/>
      <c r="S1264" s="18">
        <v>140.518181818182</v>
      </c>
      <c r="T1264" s="18">
        <v>190.75227272727301</v>
      </c>
      <c r="U1264" s="18">
        <v>101.115909090909</v>
      </c>
      <c r="V1264" s="18">
        <v>46.2931818181818</v>
      </c>
      <c r="W1264" s="18">
        <v>17.436363636363598</v>
      </c>
      <c r="X1264" s="18"/>
      <c r="Y1264" s="18">
        <v>739.57272727272505</v>
      </c>
      <c r="Z1264" s="18">
        <v>171.309090909091</v>
      </c>
      <c r="AA1264" s="18">
        <v>85.240909090909099</v>
      </c>
      <c r="AB1264" s="18">
        <v>13.4818181818182</v>
      </c>
      <c r="AC1264" s="18">
        <v>324.797727272727</v>
      </c>
      <c r="AD1264" s="18">
        <v>1.02272727272727</v>
      </c>
      <c r="AE1264" s="18">
        <v>578.20909090908901</v>
      </c>
      <c r="AF1264" s="18">
        <v>61.3</v>
      </c>
      <c r="AG1264" s="18">
        <v>10.025</v>
      </c>
      <c r="AH1264" s="18">
        <v>1.2</v>
      </c>
      <c r="AI1264" s="18"/>
      <c r="AJ1264" s="18">
        <v>6.0863636363636502</v>
      </c>
      <c r="AK1264" s="18"/>
      <c r="AL1264" s="18"/>
      <c r="AM1264" s="18"/>
      <c r="AN1264" s="18"/>
      <c r="AO1264" s="18"/>
      <c r="AP1264" s="18"/>
      <c r="AQ1264" s="18">
        <v>128.959090909091</v>
      </c>
      <c r="AR1264" s="18">
        <v>747.650000000006</v>
      </c>
      <c r="AS1264" s="18"/>
      <c r="AT1264" s="18"/>
      <c r="AU1264" s="18"/>
      <c r="AV1264" s="18">
        <v>119.513636363636</v>
      </c>
      <c r="AW1264" s="18"/>
      <c r="AX1264" s="18"/>
      <c r="AY1264" s="18"/>
      <c r="AZ1264" s="18"/>
      <c r="BA1264" s="18"/>
      <c r="BB1264" s="18"/>
      <c r="BC1264" s="18">
        <v>979.09772727273298</v>
      </c>
      <c r="BD1264" s="18">
        <v>17.024999999999999</v>
      </c>
      <c r="BE1264" s="18">
        <v>215.711363636361</v>
      </c>
      <c r="BF1264" s="18">
        <v>227.89318181818399</v>
      </c>
      <c r="BG1264" s="18">
        <v>35.2977272727273</v>
      </c>
      <c r="BH1264" s="18">
        <v>517.22045454545503</v>
      </c>
    </row>
    <row r="1265" spans="1:60" x14ac:dyDescent="0.2">
      <c r="A1265" s="18" t="s">
        <v>199</v>
      </c>
      <c r="B1265" s="3">
        <v>20</v>
      </c>
      <c r="C1265" s="18" t="s">
        <v>14</v>
      </c>
      <c r="D1265" s="18" t="s">
        <v>307</v>
      </c>
      <c r="E1265" s="18" t="s">
        <v>310</v>
      </c>
      <c r="F1265" s="18" t="s">
        <v>310</v>
      </c>
      <c r="G1265" s="18">
        <v>801.04545454545496</v>
      </c>
      <c r="H1265" s="18">
        <v>920.18181818181802</v>
      </c>
      <c r="I1265" s="18">
        <v>1721.22727272727</v>
      </c>
      <c r="J1265" s="18">
        <v>41.542359416671196</v>
      </c>
      <c r="K1265" s="18">
        <v>43.662171507606999</v>
      </c>
      <c r="L1265" s="18">
        <v>42.6756278553895</v>
      </c>
      <c r="M1265" s="18">
        <v>266.47727272727298</v>
      </c>
      <c r="N1265" s="18">
        <v>259.11363636363598</v>
      </c>
      <c r="O1265" s="18">
        <v>155.65909090909099</v>
      </c>
      <c r="P1265" s="18">
        <v>88.204545454545496</v>
      </c>
      <c r="Q1265" s="18">
        <v>31.590909090909101</v>
      </c>
      <c r="R1265" s="18"/>
      <c r="S1265" s="18">
        <v>234.09090909090901</v>
      </c>
      <c r="T1265" s="18">
        <v>321.63636363636402</v>
      </c>
      <c r="U1265" s="18">
        <v>198.95454545454501</v>
      </c>
      <c r="V1265" s="18">
        <v>94.113636363636402</v>
      </c>
      <c r="W1265" s="18">
        <v>71.386363636363598</v>
      </c>
      <c r="X1265" s="18"/>
      <c r="Y1265" s="18">
        <v>1314.9318181818201</v>
      </c>
      <c r="Z1265" s="18">
        <v>288.93181818181802</v>
      </c>
      <c r="AA1265" s="18">
        <v>117.363636363636</v>
      </c>
      <c r="AB1265" s="18">
        <v>309.72727272727298</v>
      </c>
      <c r="AC1265" s="18">
        <v>633.02272727272702</v>
      </c>
      <c r="AD1265" s="18">
        <v>90.613636363636402</v>
      </c>
      <c r="AE1265" s="18">
        <v>605.25</v>
      </c>
      <c r="AF1265" s="18">
        <v>73.068181818181799</v>
      </c>
      <c r="AG1265" s="18">
        <v>0.54545454545454497</v>
      </c>
      <c r="AH1265" s="18">
        <v>9</v>
      </c>
      <c r="AI1265" s="18"/>
      <c r="AJ1265" s="18"/>
      <c r="AK1265" s="18"/>
      <c r="AL1265" s="18"/>
      <c r="AM1265" s="18"/>
      <c r="AN1265" s="18"/>
      <c r="AO1265" s="18"/>
      <c r="AP1265" s="18"/>
      <c r="AQ1265" s="18">
        <v>371.63636363636402</v>
      </c>
      <c r="AR1265" s="18">
        <v>1143.47727272727</v>
      </c>
      <c r="AS1265" s="18"/>
      <c r="AT1265" s="18"/>
      <c r="AU1265" s="18"/>
      <c r="AV1265" s="18">
        <v>206.113636363636</v>
      </c>
      <c r="AW1265" s="18"/>
      <c r="AX1265" s="18"/>
      <c r="AY1265" s="18"/>
      <c r="AZ1265" s="18"/>
      <c r="BA1265" s="18"/>
      <c r="BB1265" s="18"/>
      <c r="BC1265" s="18">
        <v>1630.52272727273</v>
      </c>
      <c r="BD1265" s="18">
        <v>90.704545454545496</v>
      </c>
      <c r="BE1265" s="18">
        <v>258.15909090909099</v>
      </c>
      <c r="BF1265" s="18">
        <v>357.15909090909099</v>
      </c>
      <c r="BG1265" s="18">
        <v>274.93181818181802</v>
      </c>
      <c r="BH1265" s="18">
        <v>830.97727272727298</v>
      </c>
    </row>
    <row r="1266" spans="1:60" x14ac:dyDescent="0.2">
      <c r="A1266" s="18" t="s">
        <v>199</v>
      </c>
      <c r="B1266" s="3">
        <v>22</v>
      </c>
      <c r="C1266" s="18" t="s">
        <v>15</v>
      </c>
      <c r="D1266" s="18" t="s">
        <v>307</v>
      </c>
      <c r="E1266" s="18" t="s">
        <v>310</v>
      </c>
      <c r="F1266" s="18" t="s">
        <v>310</v>
      </c>
      <c r="G1266" s="18">
        <v>170.09227272727301</v>
      </c>
      <c r="H1266" s="18">
        <v>157.57454545454499</v>
      </c>
      <c r="I1266" s="18">
        <v>327.66681818181797</v>
      </c>
      <c r="J1266" s="18">
        <v>38.314495073529599</v>
      </c>
      <c r="K1266" s="18">
        <v>43.374273071331501</v>
      </c>
      <c r="L1266" s="18">
        <v>40.747735712690499</v>
      </c>
      <c r="M1266" s="18">
        <v>68.721363636363606</v>
      </c>
      <c r="N1266" s="18">
        <v>67.655000000000001</v>
      </c>
      <c r="O1266" s="18">
        <v>24.936363636363598</v>
      </c>
      <c r="P1266" s="18">
        <v>5.3881818181818204</v>
      </c>
      <c r="Q1266" s="18">
        <v>3.3913636363636401</v>
      </c>
      <c r="R1266" s="18"/>
      <c r="S1266" s="18">
        <v>38.436818181818197</v>
      </c>
      <c r="T1266" s="18">
        <v>57.082954545454498</v>
      </c>
      <c r="U1266" s="18">
        <v>31.013181818181799</v>
      </c>
      <c r="V1266" s="18">
        <v>23.525909090909099</v>
      </c>
      <c r="W1266" s="18">
        <v>7.5156818181818199</v>
      </c>
      <c r="X1266" s="18"/>
      <c r="Y1266" s="18">
        <v>236.201818181818</v>
      </c>
      <c r="Z1266" s="18">
        <v>66.460227272727195</v>
      </c>
      <c r="AA1266" s="18">
        <v>25.004772727272702</v>
      </c>
      <c r="AB1266" s="18">
        <v>26.149318181818199</v>
      </c>
      <c r="AC1266" s="18">
        <v>129.967954545455</v>
      </c>
      <c r="AD1266" s="18">
        <v>5.4386363636363599</v>
      </c>
      <c r="AE1266" s="18">
        <v>158.00522727272701</v>
      </c>
      <c r="AF1266" s="18">
        <v>4.96204545454545</v>
      </c>
      <c r="AG1266" s="18">
        <v>0.65500000000000003</v>
      </c>
      <c r="AH1266" s="18">
        <v>4.5454545454545497E-2</v>
      </c>
      <c r="AI1266" s="18"/>
      <c r="AJ1266" s="18">
        <v>2.4431818181818201</v>
      </c>
      <c r="AK1266" s="18"/>
      <c r="AL1266" s="18"/>
      <c r="AM1266" s="18"/>
      <c r="AN1266" s="18"/>
      <c r="AO1266" s="18"/>
      <c r="AP1266" s="18"/>
      <c r="AQ1266" s="18">
        <v>327.66681818181797</v>
      </c>
      <c r="AR1266" s="18"/>
      <c r="AS1266" s="18"/>
      <c r="AT1266" s="18"/>
      <c r="AU1266" s="18"/>
      <c r="AV1266" s="18"/>
      <c r="AW1266" s="18"/>
      <c r="AX1266" s="18"/>
      <c r="AY1266" s="18"/>
      <c r="AZ1266" s="18"/>
      <c r="BA1266" s="18"/>
      <c r="BB1266" s="18"/>
      <c r="BC1266" s="18">
        <v>322.41000000000003</v>
      </c>
      <c r="BD1266" s="18">
        <v>5.2568181818181801</v>
      </c>
      <c r="BE1266" s="18">
        <v>54.864318181818099</v>
      </c>
      <c r="BF1266" s="18">
        <v>54.803409090909099</v>
      </c>
      <c r="BG1266" s="18">
        <v>27.190681818181801</v>
      </c>
      <c r="BH1266" s="18">
        <v>190.80840909090901</v>
      </c>
    </row>
    <row r="1267" spans="1:60" x14ac:dyDescent="0.2">
      <c r="A1267" s="18" t="s">
        <v>199</v>
      </c>
      <c r="B1267" s="3">
        <v>23</v>
      </c>
      <c r="C1267" s="18" t="s">
        <v>16</v>
      </c>
      <c r="D1267" s="18" t="s">
        <v>307</v>
      </c>
      <c r="E1267" s="18" t="s">
        <v>310</v>
      </c>
      <c r="F1267" s="18" t="s">
        <v>310</v>
      </c>
      <c r="G1267" s="18">
        <v>115.136363636364</v>
      </c>
      <c r="H1267" s="18">
        <v>308.15909090909099</v>
      </c>
      <c r="I1267" s="18">
        <v>423.29545454545502</v>
      </c>
      <c r="J1267" s="18">
        <v>41.1287011448876</v>
      </c>
      <c r="K1267" s="18">
        <v>43.014897853823697</v>
      </c>
      <c r="L1267" s="18">
        <v>42.501852348992898</v>
      </c>
      <c r="M1267" s="18">
        <v>27.659090909090899</v>
      </c>
      <c r="N1267" s="18">
        <v>51.136363636363598</v>
      </c>
      <c r="O1267" s="18">
        <v>29.181818181818201</v>
      </c>
      <c r="P1267" s="18">
        <v>6.0227272727272698</v>
      </c>
      <c r="Q1267" s="18">
        <v>1.13636363636364</v>
      </c>
      <c r="R1267" s="18"/>
      <c r="S1267" s="18">
        <v>59.636363636363598</v>
      </c>
      <c r="T1267" s="18">
        <v>126.886363636364</v>
      </c>
      <c r="U1267" s="18">
        <v>78</v>
      </c>
      <c r="V1267" s="18">
        <v>36</v>
      </c>
      <c r="W1267" s="18">
        <v>7.6363636363636402</v>
      </c>
      <c r="X1267" s="18"/>
      <c r="Y1267" s="18">
        <v>333.88636363636402</v>
      </c>
      <c r="Z1267" s="18">
        <v>68.113636363636402</v>
      </c>
      <c r="AA1267" s="18">
        <v>21.295454545454501</v>
      </c>
      <c r="AB1267" s="18">
        <v>191.90909090909099</v>
      </c>
      <c r="AC1267" s="18">
        <v>153.18181818181799</v>
      </c>
      <c r="AD1267" s="18">
        <v>4.5454545454545497E-2</v>
      </c>
      <c r="AE1267" s="18">
        <v>57.5</v>
      </c>
      <c r="AF1267" s="18">
        <v>18.477272727272702</v>
      </c>
      <c r="AG1267" s="18">
        <v>1.75</v>
      </c>
      <c r="AH1267" s="18"/>
      <c r="AI1267" s="18"/>
      <c r="AJ1267" s="18">
        <v>0.43181818181818199</v>
      </c>
      <c r="AK1267" s="18"/>
      <c r="AL1267" s="18"/>
      <c r="AM1267" s="18"/>
      <c r="AN1267" s="18"/>
      <c r="AO1267" s="18"/>
      <c r="AP1267" s="18"/>
      <c r="AQ1267" s="18">
        <v>99.204545454545496</v>
      </c>
      <c r="AR1267" s="18">
        <v>324.09090909090901</v>
      </c>
      <c r="AS1267" s="18"/>
      <c r="AT1267" s="18"/>
      <c r="AU1267" s="18"/>
      <c r="AV1267" s="18"/>
      <c r="AW1267" s="18"/>
      <c r="AX1267" s="18"/>
      <c r="AY1267" s="18"/>
      <c r="AZ1267" s="18"/>
      <c r="BA1267" s="18"/>
      <c r="BB1267" s="18"/>
      <c r="BC1267" s="18">
        <v>369.56818181818198</v>
      </c>
      <c r="BD1267" s="18">
        <v>53.727272727272698</v>
      </c>
      <c r="BE1267" s="18">
        <v>40.181818181818201</v>
      </c>
      <c r="BF1267" s="18">
        <v>87.681818181818201</v>
      </c>
      <c r="BG1267" s="18">
        <v>46.409090909090899</v>
      </c>
      <c r="BH1267" s="18">
        <v>249.022727272727</v>
      </c>
    </row>
    <row r="1268" spans="1:60" x14ac:dyDescent="0.2">
      <c r="A1268" s="18" t="s">
        <v>199</v>
      </c>
      <c r="B1268" s="3">
        <v>25</v>
      </c>
      <c r="C1268" s="18" t="s">
        <v>172</v>
      </c>
      <c r="D1268" s="18" t="s">
        <v>307</v>
      </c>
      <c r="E1268" s="18" t="s">
        <v>310</v>
      </c>
      <c r="F1268" s="18" t="s">
        <v>310</v>
      </c>
      <c r="G1268" s="18">
        <v>81.931818181818201</v>
      </c>
      <c r="H1268" s="18">
        <v>78.272727272727295</v>
      </c>
      <c r="I1268" s="18">
        <v>160.20454545454501</v>
      </c>
      <c r="J1268" s="18">
        <v>47.6643550624132</v>
      </c>
      <c r="K1268" s="18">
        <v>51.319396051103098</v>
      </c>
      <c r="L1268" s="18">
        <v>49.450134770889598</v>
      </c>
      <c r="M1268" s="18">
        <v>15.295454545454501</v>
      </c>
      <c r="N1268" s="18">
        <v>23.886363636363601</v>
      </c>
      <c r="O1268" s="18">
        <v>15.136363636363599</v>
      </c>
      <c r="P1268" s="18">
        <v>15.954545454545499</v>
      </c>
      <c r="Q1268" s="18">
        <v>11.659090909090899</v>
      </c>
      <c r="R1268" s="18"/>
      <c r="S1268" s="18">
        <v>10.818181818181801</v>
      </c>
      <c r="T1268" s="18">
        <v>17.522727272727298</v>
      </c>
      <c r="U1268" s="18">
        <v>18.636363636363601</v>
      </c>
      <c r="V1268" s="18">
        <v>14.659090909090899</v>
      </c>
      <c r="W1268" s="18">
        <v>16.636363636363601</v>
      </c>
      <c r="X1268" s="18"/>
      <c r="Y1268" s="18">
        <v>104.09090909090899</v>
      </c>
      <c r="Z1268" s="18">
        <v>36.454545454545503</v>
      </c>
      <c r="AA1268" s="18">
        <v>19.659090909090899</v>
      </c>
      <c r="AB1268" s="18">
        <v>10.795454545454501</v>
      </c>
      <c r="AC1268" s="18">
        <v>67.295454545454504</v>
      </c>
      <c r="AD1268" s="18"/>
      <c r="AE1268" s="18">
        <v>70.704545454545496</v>
      </c>
      <c r="AF1268" s="18">
        <v>11.181818181818199</v>
      </c>
      <c r="AG1268" s="18"/>
      <c r="AH1268" s="18"/>
      <c r="AI1268" s="18"/>
      <c r="AJ1268" s="18">
        <v>0.22727272727272699</v>
      </c>
      <c r="AK1268" s="18"/>
      <c r="AL1268" s="18"/>
      <c r="AM1268" s="18"/>
      <c r="AN1268" s="18"/>
      <c r="AO1268" s="18"/>
      <c r="AP1268" s="18"/>
      <c r="AQ1268" s="18"/>
      <c r="AR1268" s="18">
        <v>160.20454545454501</v>
      </c>
      <c r="AS1268" s="18"/>
      <c r="AT1268" s="18"/>
      <c r="AU1268" s="18"/>
      <c r="AV1268" s="18"/>
      <c r="AW1268" s="18"/>
      <c r="AX1268" s="18"/>
      <c r="AY1268" s="18"/>
      <c r="AZ1268" s="18"/>
      <c r="BA1268" s="18"/>
      <c r="BB1268" s="18"/>
      <c r="BC1268" s="18">
        <v>155.90909090909099</v>
      </c>
      <c r="BD1268" s="18">
        <v>4.2954545454545503</v>
      </c>
      <c r="BE1268" s="18">
        <v>30.681818181818201</v>
      </c>
      <c r="BF1268" s="18">
        <v>50.977272727272698</v>
      </c>
      <c r="BG1268" s="18">
        <v>14.931818181818199</v>
      </c>
      <c r="BH1268" s="18">
        <v>63.613636363636402</v>
      </c>
    </row>
    <row r="1269" spans="1:60" x14ac:dyDescent="0.2">
      <c r="A1269" s="18" t="s">
        <v>199</v>
      </c>
      <c r="B1269" s="3">
        <v>26</v>
      </c>
      <c r="C1269" s="18" t="s">
        <v>17</v>
      </c>
      <c r="D1269" s="18" t="s">
        <v>307</v>
      </c>
      <c r="E1269" s="18" t="s">
        <v>310</v>
      </c>
      <c r="F1269" s="18" t="s">
        <v>310</v>
      </c>
      <c r="G1269" s="18">
        <v>31.578409090909101</v>
      </c>
      <c r="H1269" s="18">
        <v>53.020681818181799</v>
      </c>
      <c r="I1269" s="18">
        <v>84.599090909090904</v>
      </c>
      <c r="J1269" s="18">
        <v>44.220576487099201</v>
      </c>
      <c r="K1269" s="18">
        <v>43.745926760997897</v>
      </c>
      <c r="L1269" s="18">
        <v>43.923099861378397</v>
      </c>
      <c r="M1269" s="18">
        <v>7.6743181818181796</v>
      </c>
      <c r="N1269" s="18">
        <v>10.166136363636401</v>
      </c>
      <c r="O1269" s="18">
        <v>7.9118181818181803</v>
      </c>
      <c r="P1269" s="18">
        <v>3.2236363636363601</v>
      </c>
      <c r="Q1269" s="18">
        <v>2.6025</v>
      </c>
      <c r="R1269" s="18"/>
      <c r="S1269" s="18">
        <v>9.4506818181818204</v>
      </c>
      <c r="T1269" s="18">
        <v>22.138181818181799</v>
      </c>
      <c r="U1269" s="18">
        <v>12.7804545454545</v>
      </c>
      <c r="V1269" s="18">
        <v>6.5754545454545497</v>
      </c>
      <c r="W1269" s="18">
        <v>2.0759090909090898</v>
      </c>
      <c r="X1269" s="18"/>
      <c r="Y1269" s="18">
        <v>46.346590909090899</v>
      </c>
      <c r="Z1269" s="18">
        <v>24.377500000000001</v>
      </c>
      <c r="AA1269" s="18">
        <v>13.875</v>
      </c>
      <c r="AB1269" s="18">
        <v>3.7463636363636401</v>
      </c>
      <c r="AC1269" s="18">
        <v>37.005681818181799</v>
      </c>
      <c r="AD1269" s="18">
        <v>0.24249999999999999</v>
      </c>
      <c r="AE1269" s="18">
        <v>37.919090909090897</v>
      </c>
      <c r="AF1269" s="18">
        <v>4.68545454545455</v>
      </c>
      <c r="AG1269" s="18">
        <v>0.52272727272727304</v>
      </c>
      <c r="AH1269" s="18"/>
      <c r="AI1269" s="18"/>
      <c r="AJ1269" s="18">
        <v>0.47727272727272702</v>
      </c>
      <c r="AK1269" s="18"/>
      <c r="AL1269" s="18"/>
      <c r="AM1269" s="18"/>
      <c r="AN1269" s="18"/>
      <c r="AO1269" s="18"/>
      <c r="AP1269" s="18"/>
      <c r="AQ1269" s="18"/>
      <c r="AR1269" s="18">
        <v>84.599090909090904</v>
      </c>
      <c r="AS1269" s="18"/>
      <c r="AT1269" s="18"/>
      <c r="AU1269" s="18"/>
      <c r="AV1269" s="18"/>
      <c r="AW1269" s="18"/>
      <c r="AX1269" s="18"/>
      <c r="AY1269" s="18"/>
      <c r="AZ1269" s="18"/>
      <c r="BA1269" s="18"/>
      <c r="BB1269" s="18"/>
      <c r="BC1269" s="18">
        <v>79.9702272727272</v>
      </c>
      <c r="BD1269" s="18">
        <v>4.62886363636364</v>
      </c>
      <c r="BE1269" s="18">
        <v>41.3377272727272</v>
      </c>
      <c r="BF1269" s="18">
        <v>33.515000000000001</v>
      </c>
      <c r="BG1269" s="18">
        <v>9.7463636363636397</v>
      </c>
      <c r="BH1269" s="18"/>
    </row>
    <row r="1270" spans="1:60" x14ac:dyDescent="0.2">
      <c r="A1270" s="18" t="s">
        <v>199</v>
      </c>
      <c r="B1270" s="3">
        <v>27</v>
      </c>
      <c r="C1270" s="18" t="s">
        <v>18</v>
      </c>
      <c r="D1270" s="18" t="s">
        <v>307</v>
      </c>
      <c r="E1270" s="18" t="s">
        <v>310</v>
      </c>
      <c r="F1270" s="18" t="s">
        <v>310</v>
      </c>
      <c r="G1270" s="18">
        <v>9.8295454545454604</v>
      </c>
      <c r="H1270" s="18">
        <v>9.4886363636363598</v>
      </c>
      <c r="I1270" s="18">
        <v>19.318181818181799</v>
      </c>
      <c r="J1270" s="18">
        <v>44.547976878612801</v>
      </c>
      <c r="K1270" s="18">
        <v>51.728143712574898</v>
      </c>
      <c r="L1270" s="18">
        <v>48.074705882352802</v>
      </c>
      <c r="M1270" s="18">
        <v>1.13636363636364</v>
      </c>
      <c r="N1270" s="18">
        <v>4.4090909090909101</v>
      </c>
      <c r="O1270" s="18">
        <v>2.3636363636363602</v>
      </c>
      <c r="P1270" s="18">
        <v>1.375</v>
      </c>
      <c r="Q1270" s="18">
        <v>0.5</v>
      </c>
      <c r="R1270" s="18">
        <v>4.5454545454545497E-2</v>
      </c>
      <c r="S1270" s="18">
        <v>0.5</v>
      </c>
      <c r="T1270" s="18">
        <v>1.38636363636364</v>
      </c>
      <c r="U1270" s="18">
        <v>4.3181818181818201</v>
      </c>
      <c r="V1270" s="18">
        <v>2.5</v>
      </c>
      <c r="W1270" s="18">
        <v>0.78409090909090895</v>
      </c>
      <c r="X1270" s="18"/>
      <c r="Y1270" s="18">
        <v>11.568181818181801</v>
      </c>
      <c r="Z1270" s="18">
        <v>5.2045454545454497</v>
      </c>
      <c r="AA1270" s="18">
        <v>2.5454545454545499</v>
      </c>
      <c r="AB1270" s="18">
        <v>0.5</v>
      </c>
      <c r="AC1270" s="18">
        <v>5.0795454545454497</v>
      </c>
      <c r="AD1270" s="18">
        <v>0.31818181818181801</v>
      </c>
      <c r="AE1270" s="18">
        <v>10.6477272727273</v>
      </c>
      <c r="AF1270" s="18">
        <v>2.7727272727272698</v>
      </c>
      <c r="AG1270" s="18"/>
      <c r="AH1270" s="18"/>
      <c r="AI1270" s="18"/>
      <c r="AJ1270" s="18"/>
      <c r="AK1270" s="18"/>
      <c r="AL1270" s="18"/>
      <c r="AM1270" s="18">
        <v>7</v>
      </c>
      <c r="AN1270" s="18">
        <v>1.5</v>
      </c>
      <c r="AO1270" s="18"/>
      <c r="AP1270" s="18">
        <v>5.8409090909090899</v>
      </c>
      <c r="AQ1270" s="18">
        <v>3.9545454545454501</v>
      </c>
      <c r="AR1270" s="18"/>
      <c r="AS1270" s="18"/>
      <c r="AT1270" s="18"/>
      <c r="AU1270" s="18"/>
      <c r="AV1270" s="18"/>
      <c r="AW1270" s="18">
        <v>1.02272727272727</v>
      </c>
      <c r="AX1270" s="18"/>
      <c r="AY1270" s="18"/>
      <c r="AZ1270" s="18"/>
      <c r="BA1270" s="18"/>
      <c r="BB1270" s="18"/>
      <c r="BC1270" s="18">
        <v>18.306818181818201</v>
      </c>
      <c r="BD1270" s="18">
        <v>1.01136363636364</v>
      </c>
      <c r="BE1270" s="18">
        <v>5.1590909090909101</v>
      </c>
      <c r="BF1270" s="18">
        <v>6.1477272727272698</v>
      </c>
      <c r="BG1270" s="18"/>
      <c r="BH1270" s="18">
        <v>8.0113636363636402</v>
      </c>
    </row>
    <row r="1271" spans="1:60" x14ac:dyDescent="0.2">
      <c r="A1271" s="18" t="s">
        <v>199</v>
      </c>
      <c r="B1271" s="3">
        <v>29</v>
      </c>
      <c r="C1271" s="18" t="s">
        <v>19</v>
      </c>
      <c r="D1271" s="18" t="s">
        <v>307</v>
      </c>
      <c r="E1271" s="18" t="s">
        <v>310</v>
      </c>
      <c r="F1271" s="18" t="s">
        <v>310</v>
      </c>
      <c r="G1271" s="18">
        <v>51.272954545454603</v>
      </c>
      <c r="H1271" s="18">
        <v>59.988181818181801</v>
      </c>
      <c r="I1271" s="18">
        <v>111.261136363636</v>
      </c>
      <c r="J1271" s="18">
        <v>45.188252711645703</v>
      </c>
      <c r="K1271" s="18">
        <v>46.742441693060599</v>
      </c>
      <c r="L1271" s="18">
        <v>46.026218008820003</v>
      </c>
      <c r="M1271" s="18">
        <v>13.544545454545499</v>
      </c>
      <c r="N1271" s="18">
        <v>13.8709090909091</v>
      </c>
      <c r="O1271" s="18">
        <v>10.5309090909091</v>
      </c>
      <c r="P1271" s="18">
        <v>9.5763636363636397</v>
      </c>
      <c r="Q1271" s="18">
        <v>3.7502272727272699</v>
      </c>
      <c r="R1271" s="18"/>
      <c r="S1271" s="18">
        <v>13.8218181818182</v>
      </c>
      <c r="T1271" s="18">
        <v>12.052954545454501</v>
      </c>
      <c r="U1271" s="18">
        <v>14.545227272727301</v>
      </c>
      <c r="V1271" s="18">
        <v>12.9620454545455</v>
      </c>
      <c r="W1271" s="18">
        <v>6.6061363636363604</v>
      </c>
      <c r="X1271" s="18"/>
      <c r="Y1271" s="18">
        <v>61.249318181818197</v>
      </c>
      <c r="Z1271" s="18">
        <v>30.844772727272701</v>
      </c>
      <c r="AA1271" s="18">
        <v>19.167045454545399</v>
      </c>
      <c r="AB1271" s="18">
        <v>4.0231818181818202</v>
      </c>
      <c r="AC1271" s="18">
        <v>44.038409090909099</v>
      </c>
      <c r="AD1271" s="18"/>
      <c r="AE1271" s="18">
        <v>38.942727272727304</v>
      </c>
      <c r="AF1271" s="18">
        <v>23.8325</v>
      </c>
      <c r="AG1271" s="18">
        <v>0.24249999999999999</v>
      </c>
      <c r="AH1271" s="18"/>
      <c r="AI1271" s="18"/>
      <c r="AJ1271" s="18"/>
      <c r="AK1271" s="18">
        <v>0.18181818181818199</v>
      </c>
      <c r="AL1271" s="18"/>
      <c r="AM1271" s="18"/>
      <c r="AN1271" s="18"/>
      <c r="AO1271" s="18"/>
      <c r="AP1271" s="18"/>
      <c r="AQ1271" s="18"/>
      <c r="AR1271" s="18">
        <v>111.261136363636</v>
      </c>
      <c r="AS1271" s="18"/>
      <c r="AT1271" s="18"/>
      <c r="AU1271" s="18"/>
      <c r="AV1271" s="18"/>
      <c r="AW1271" s="18"/>
      <c r="AX1271" s="18"/>
      <c r="AY1271" s="18"/>
      <c r="AZ1271" s="18"/>
      <c r="BA1271" s="18"/>
      <c r="BB1271" s="18"/>
      <c r="BC1271" s="18">
        <v>107.124772727273</v>
      </c>
      <c r="BD1271" s="18">
        <v>4.1363636363636402</v>
      </c>
      <c r="BE1271" s="18">
        <v>39.595909090908997</v>
      </c>
      <c r="BF1271" s="18">
        <v>34.792954545454499</v>
      </c>
      <c r="BG1271" s="18">
        <v>24.0840909090909</v>
      </c>
      <c r="BH1271" s="18">
        <v>12.788181818181799</v>
      </c>
    </row>
    <row r="1272" spans="1:60" x14ac:dyDescent="0.2">
      <c r="A1272" s="18" t="s">
        <v>199</v>
      </c>
      <c r="B1272" s="3">
        <v>31</v>
      </c>
      <c r="C1272" s="18" t="s">
        <v>173</v>
      </c>
      <c r="D1272" s="18" t="s">
        <v>307</v>
      </c>
      <c r="E1272" s="18" t="s">
        <v>310</v>
      </c>
      <c r="F1272" s="18" t="s">
        <v>310</v>
      </c>
      <c r="G1272" s="18">
        <v>466.63636363636402</v>
      </c>
      <c r="H1272" s="18">
        <v>372.38636363636402</v>
      </c>
      <c r="I1272" s="18">
        <v>839.02272727272702</v>
      </c>
      <c r="J1272" s="18">
        <v>40.604276251704903</v>
      </c>
      <c r="K1272" s="18">
        <v>43.664266097040503</v>
      </c>
      <c r="L1272" s="18">
        <v>41.9624021453536</v>
      </c>
      <c r="M1272" s="18">
        <v>169.477272727273</v>
      </c>
      <c r="N1272" s="18">
        <v>148.09090909090901</v>
      </c>
      <c r="O1272" s="18">
        <v>93.590909090909093</v>
      </c>
      <c r="P1272" s="18">
        <v>39.704545454545503</v>
      </c>
      <c r="Q1272" s="18">
        <v>15.7727272727273</v>
      </c>
      <c r="R1272" s="18"/>
      <c r="S1272" s="18">
        <v>97.863636363636402</v>
      </c>
      <c r="T1272" s="18">
        <v>120.545454545455</v>
      </c>
      <c r="U1272" s="18">
        <v>79.636363636363598</v>
      </c>
      <c r="V1272" s="18">
        <v>50.931818181818201</v>
      </c>
      <c r="W1272" s="18">
        <v>23.409090909090899</v>
      </c>
      <c r="X1272" s="18"/>
      <c r="Y1272" s="18">
        <v>650.77272727272702</v>
      </c>
      <c r="Z1272" s="18">
        <v>133.20454545454501</v>
      </c>
      <c r="AA1272" s="18">
        <v>55.045454545454497</v>
      </c>
      <c r="AB1272" s="18">
        <v>99.5</v>
      </c>
      <c r="AC1272" s="18">
        <v>387.47727272727298</v>
      </c>
      <c r="AD1272" s="18">
        <v>34.931818181818201</v>
      </c>
      <c r="AE1272" s="18">
        <v>104.272727272727</v>
      </c>
      <c r="AF1272" s="18">
        <v>188.25</v>
      </c>
      <c r="AG1272" s="18">
        <v>1.2045454545454499</v>
      </c>
      <c r="AH1272" s="18"/>
      <c r="AI1272" s="18"/>
      <c r="AJ1272" s="18">
        <v>23.386363636363601</v>
      </c>
      <c r="AK1272" s="18"/>
      <c r="AL1272" s="18"/>
      <c r="AM1272" s="18"/>
      <c r="AN1272" s="18"/>
      <c r="AO1272" s="18"/>
      <c r="AP1272" s="18"/>
      <c r="AQ1272" s="18"/>
      <c r="AR1272" s="18">
        <v>330.04545454545502</v>
      </c>
      <c r="AS1272" s="18"/>
      <c r="AT1272" s="18">
        <v>226.90909090909099</v>
      </c>
      <c r="AU1272" s="18"/>
      <c r="AV1272" s="18"/>
      <c r="AW1272" s="18">
        <v>282.06818181818198</v>
      </c>
      <c r="AX1272" s="18"/>
      <c r="AY1272" s="18"/>
      <c r="AZ1272" s="18"/>
      <c r="BA1272" s="18"/>
      <c r="BB1272" s="18"/>
      <c r="BC1272" s="18">
        <v>785.84090909090901</v>
      </c>
      <c r="BD1272" s="18">
        <v>53.181818181818201</v>
      </c>
      <c r="BE1272" s="18">
        <v>88.727272727272705</v>
      </c>
      <c r="BF1272" s="18">
        <v>126.181818181818</v>
      </c>
      <c r="BG1272" s="18">
        <v>160.09090909090901</v>
      </c>
      <c r="BH1272" s="18">
        <v>464.02272727272702</v>
      </c>
    </row>
    <row r="1273" spans="1:60" x14ac:dyDescent="0.2">
      <c r="A1273" s="18" t="s">
        <v>199</v>
      </c>
      <c r="B1273" s="3">
        <v>34</v>
      </c>
      <c r="C1273" s="18" t="s">
        <v>20</v>
      </c>
      <c r="D1273" s="18" t="s">
        <v>307</v>
      </c>
      <c r="E1273" s="18" t="s">
        <v>310</v>
      </c>
      <c r="F1273" s="18" t="s">
        <v>310</v>
      </c>
      <c r="G1273" s="18">
        <v>266.93181818181802</v>
      </c>
      <c r="H1273" s="18">
        <v>342.27272727272702</v>
      </c>
      <c r="I1273" s="18">
        <v>609.20454545454595</v>
      </c>
      <c r="J1273" s="18">
        <v>43.517752234993601</v>
      </c>
      <c r="K1273" s="18">
        <v>46.379548472776001</v>
      </c>
      <c r="L1273" s="18">
        <v>45.125610893489899</v>
      </c>
      <c r="M1273" s="18">
        <v>61.954545454545503</v>
      </c>
      <c r="N1273" s="18">
        <v>93.25</v>
      </c>
      <c r="O1273" s="18">
        <v>64.25</v>
      </c>
      <c r="P1273" s="18">
        <v>38.931818181818201</v>
      </c>
      <c r="Q1273" s="18">
        <v>8.5454545454545503</v>
      </c>
      <c r="R1273" s="18"/>
      <c r="S1273" s="18">
        <v>51.772727272727302</v>
      </c>
      <c r="T1273" s="18">
        <v>116.863636363636</v>
      </c>
      <c r="U1273" s="18">
        <v>92.318181818181799</v>
      </c>
      <c r="V1273" s="18">
        <v>56.818181818181799</v>
      </c>
      <c r="W1273" s="18">
        <v>24.5</v>
      </c>
      <c r="X1273" s="18"/>
      <c r="Y1273" s="18">
        <v>544.72727272727298</v>
      </c>
      <c r="Z1273" s="18">
        <v>54.590909090909101</v>
      </c>
      <c r="AA1273" s="18">
        <v>9.8863636363636402</v>
      </c>
      <c r="AB1273" s="18">
        <v>130.31818181818201</v>
      </c>
      <c r="AC1273" s="18">
        <v>139.75</v>
      </c>
      <c r="AD1273" s="18">
        <v>191.113636363636</v>
      </c>
      <c r="AE1273" s="18">
        <v>136.09090909090901</v>
      </c>
      <c r="AF1273" s="18">
        <v>10.931818181818199</v>
      </c>
      <c r="AG1273" s="18">
        <v>0.65909090909090895</v>
      </c>
      <c r="AH1273" s="18"/>
      <c r="AI1273" s="18"/>
      <c r="AJ1273" s="18">
        <v>0.34090909090909099</v>
      </c>
      <c r="AK1273" s="18"/>
      <c r="AL1273" s="18"/>
      <c r="AM1273" s="18"/>
      <c r="AN1273" s="18"/>
      <c r="AO1273" s="18"/>
      <c r="AP1273" s="18"/>
      <c r="AQ1273" s="18"/>
      <c r="AR1273" s="18">
        <v>609.20454545454595</v>
      </c>
      <c r="AS1273" s="18"/>
      <c r="AT1273" s="18"/>
      <c r="AU1273" s="18"/>
      <c r="AV1273" s="18"/>
      <c r="AW1273" s="18"/>
      <c r="AX1273" s="18"/>
      <c r="AY1273" s="18"/>
      <c r="AZ1273" s="18"/>
      <c r="BA1273" s="18"/>
      <c r="BB1273" s="18"/>
      <c r="BC1273" s="18">
        <v>568.43181818181802</v>
      </c>
      <c r="BD1273" s="18">
        <v>40.772727272727302</v>
      </c>
      <c r="BE1273" s="18">
        <v>123.704545454545</v>
      </c>
      <c r="BF1273" s="18">
        <v>163.90909090909099</v>
      </c>
      <c r="BG1273" s="18">
        <v>132.31818181818201</v>
      </c>
      <c r="BH1273" s="18">
        <v>189.272727272727</v>
      </c>
    </row>
    <row r="1274" spans="1:60" x14ac:dyDescent="0.2">
      <c r="A1274" s="18" t="s">
        <v>199</v>
      </c>
      <c r="B1274" s="3">
        <v>38</v>
      </c>
      <c r="C1274" s="18" t="s">
        <v>21</v>
      </c>
      <c r="D1274" s="18" t="s">
        <v>307</v>
      </c>
      <c r="E1274" s="18" t="s">
        <v>310</v>
      </c>
      <c r="F1274" s="18" t="s">
        <v>310</v>
      </c>
      <c r="G1274" s="18">
        <v>46.204545454545503</v>
      </c>
      <c r="H1274" s="18">
        <v>69.431818181818201</v>
      </c>
      <c r="I1274" s="18">
        <v>115.636363636364</v>
      </c>
      <c r="J1274" s="18">
        <v>42.853418593211998</v>
      </c>
      <c r="K1274" s="18">
        <v>45.379705400981997</v>
      </c>
      <c r="L1274" s="18">
        <v>44.370283018867902</v>
      </c>
      <c r="M1274" s="18">
        <v>14.2727272727273</v>
      </c>
      <c r="N1274" s="18">
        <v>12.2272727272727</v>
      </c>
      <c r="O1274" s="18">
        <v>8.25</v>
      </c>
      <c r="P1274" s="18">
        <v>11.181818181818199</v>
      </c>
      <c r="Q1274" s="18">
        <v>0.27272727272727298</v>
      </c>
      <c r="R1274" s="18"/>
      <c r="S1274" s="18">
        <v>14.409090909090899</v>
      </c>
      <c r="T1274" s="18">
        <v>17.022727272727298</v>
      </c>
      <c r="U1274" s="18">
        <v>20.659090909090899</v>
      </c>
      <c r="V1274" s="18">
        <v>16.136363636363601</v>
      </c>
      <c r="W1274" s="18">
        <v>1.2045454545454499</v>
      </c>
      <c r="X1274" s="18"/>
      <c r="Y1274" s="18">
        <v>98.5</v>
      </c>
      <c r="Z1274" s="18">
        <v>12.2727272727273</v>
      </c>
      <c r="AA1274" s="18">
        <v>4.8636363636363598</v>
      </c>
      <c r="AB1274" s="18">
        <v>11.863636363636401</v>
      </c>
      <c r="AC1274" s="18">
        <v>55.363636363636402</v>
      </c>
      <c r="AD1274" s="18"/>
      <c r="AE1274" s="18">
        <v>13.9772727272727</v>
      </c>
      <c r="AF1274" s="18">
        <v>34.431818181818201</v>
      </c>
      <c r="AG1274" s="18"/>
      <c r="AH1274" s="18"/>
      <c r="AI1274" s="18"/>
      <c r="AJ1274" s="18"/>
      <c r="AK1274" s="18"/>
      <c r="AL1274" s="18"/>
      <c r="AM1274" s="18"/>
      <c r="AN1274" s="18"/>
      <c r="AO1274" s="18"/>
      <c r="AP1274" s="18"/>
      <c r="AQ1274" s="18"/>
      <c r="AR1274" s="18"/>
      <c r="AS1274" s="18"/>
      <c r="AT1274" s="18"/>
      <c r="AU1274" s="18"/>
      <c r="AV1274" s="18">
        <v>115.636363636364</v>
      </c>
      <c r="AW1274" s="18"/>
      <c r="AX1274" s="18"/>
      <c r="AY1274" s="18"/>
      <c r="AZ1274" s="18"/>
      <c r="BA1274" s="18"/>
      <c r="BB1274" s="18"/>
      <c r="BC1274" s="18">
        <v>104.704545454545</v>
      </c>
      <c r="BD1274" s="18">
        <v>10.931818181818199</v>
      </c>
      <c r="BE1274" s="18">
        <v>6.7272727272727302</v>
      </c>
      <c r="BF1274" s="18">
        <v>13.863636363636401</v>
      </c>
      <c r="BG1274" s="18">
        <v>15.2272727272727</v>
      </c>
      <c r="BH1274" s="18">
        <v>79.818181818181799</v>
      </c>
    </row>
    <row r="1275" spans="1:60" x14ac:dyDescent="0.2">
      <c r="A1275" s="18" t="s">
        <v>199</v>
      </c>
      <c r="B1275" s="3">
        <v>39</v>
      </c>
      <c r="C1275" s="18" t="s">
        <v>22</v>
      </c>
      <c r="D1275" s="18" t="s">
        <v>307</v>
      </c>
      <c r="E1275" s="18" t="s">
        <v>310</v>
      </c>
      <c r="F1275" s="18" t="s">
        <v>310</v>
      </c>
      <c r="G1275" s="18">
        <v>879.93704545454602</v>
      </c>
      <c r="H1275" s="18">
        <v>740.833409090906</v>
      </c>
      <c r="I1275" s="18">
        <v>1620.7704545454501</v>
      </c>
      <c r="J1275" s="18">
        <v>38.382946817217999</v>
      </c>
      <c r="K1275" s="18">
        <v>41.3864541991557</v>
      </c>
      <c r="L1275" s="18">
        <v>39.755811559879099</v>
      </c>
      <c r="M1275" s="18">
        <v>382.63681818181499</v>
      </c>
      <c r="N1275" s="18">
        <v>279.58931818181799</v>
      </c>
      <c r="O1275" s="18">
        <v>133.286363636364</v>
      </c>
      <c r="P1275" s="18">
        <v>70.948863636363598</v>
      </c>
      <c r="Q1275" s="18">
        <v>13.3381818181818</v>
      </c>
      <c r="R1275" s="18">
        <v>0.13750000000000001</v>
      </c>
      <c r="S1275" s="18">
        <v>264.00068181818199</v>
      </c>
      <c r="T1275" s="18">
        <v>214.286363636364</v>
      </c>
      <c r="U1275" s="18">
        <v>145.345</v>
      </c>
      <c r="V1275" s="18">
        <v>85.977500000000006</v>
      </c>
      <c r="W1275" s="18">
        <v>30.754318181818199</v>
      </c>
      <c r="X1275" s="18">
        <v>0.46954545454545399</v>
      </c>
      <c r="Y1275" s="18">
        <v>1307.14931818182</v>
      </c>
      <c r="Z1275" s="18">
        <v>245.76590909090899</v>
      </c>
      <c r="AA1275" s="18">
        <v>67.855227272727305</v>
      </c>
      <c r="AB1275" s="18">
        <v>77.625454545454602</v>
      </c>
      <c r="AC1275" s="18">
        <v>508.87931818181602</v>
      </c>
      <c r="AD1275" s="18">
        <v>170.51977272727299</v>
      </c>
      <c r="AE1275" s="18">
        <v>526.85795454545098</v>
      </c>
      <c r="AF1275" s="18">
        <v>326.38318181818198</v>
      </c>
      <c r="AG1275" s="18">
        <v>3.05863636363636</v>
      </c>
      <c r="AH1275" s="18"/>
      <c r="AI1275" s="18"/>
      <c r="AJ1275" s="18">
        <v>7.4461363636363602</v>
      </c>
      <c r="AK1275" s="18"/>
      <c r="AL1275" s="18"/>
      <c r="AM1275" s="18"/>
      <c r="AN1275" s="18"/>
      <c r="AO1275" s="18"/>
      <c r="AP1275" s="18"/>
      <c r="AQ1275" s="18"/>
      <c r="AR1275" s="18">
        <v>632.09295454545395</v>
      </c>
      <c r="AS1275" s="18"/>
      <c r="AT1275" s="18"/>
      <c r="AU1275" s="18"/>
      <c r="AV1275" s="18">
        <v>546.29068181818195</v>
      </c>
      <c r="AW1275" s="18"/>
      <c r="AX1275" s="18">
        <v>144.71909090909099</v>
      </c>
      <c r="AY1275" s="18">
        <v>297.66772727272797</v>
      </c>
      <c r="AZ1275" s="18"/>
      <c r="BA1275" s="18"/>
      <c r="BB1275" s="18"/>
      <c r="BC1275" s="18">
        <v>1581.25727272727</v>
      </c>
      <c r="BD1275" s="18">
        <v>39.513181818181799</v>
      </c>
      <c r="BE1275" s="18">
        <v>217.11977272727401</v>
      </c>
      <c r="BF1275" s="18">
        <v>205.78818181818201</v>
      </c>
      <c r="BG1275" s="18">
        <v>378.17340909090899</v>
      </c>
      <c r="BH1275" s="18">
        <v>819.68909090909005</v>
      </c>
    </row>
    <row r="1276" spans="1:60" x14ac:dyDescent="0.2">
      <c r="A1276" s="18" t="s">
        <v>199</v>
      </c>
      <c r="B1276" s="3">
        <v>40</v>
      </c>
      <c r="C1276" s="18" t="s">
        <v>23</v>
      </c>
      <c r="D1276" s="18" t="s">
        <v>307</v>
      </c>
      <c r="E1276" s="18" t="s">
        <v>310</v>
      </c>
      <c r="F1276" s="18" t="s">
        <v>310</v>
      </c>
      <c r="G1276" s="18">
        <v>19.9381818181818</v>
      </c>
      <c r="H1276" s="18">
        <v>23.825681818181799</v>
      </c>
      <c r="I1276" s="18">
        <v>43.763863636363702</v>
      </c>
      <c r="J1276" s="18">
        <v>43.488350355644698</v>
      </c>
      <c r="K1276" s="18">
        <v>50.075901672183399</v>
      </c>
      <c r="L1276" s="18">
        <v>47.074708793576903</v>
      </c>
      <c r="M1276" s="18">
        <v>4.2027272727272704</v>
      </c>
      <c r="N1276" s="18">
        <v>7.7322727272727301</v>
      </c>
      <c r="O1276" s="18">
        <v>4.87113636363636</v>
      </c>
      <c r="P1276" s="18">
        <v>3.0170454545454501</v>
      </c>
      <c r="Q1276" s="18">
        <v>0.115</v>
      </c>
      <c r="R1276" s="18"/>
      <c r="S1276" s="18">
        <v>3.6468181818181802</v>
      </c>
      <c r="T1276" s="18">
        <v>5.1854545454545402</v>
      </c>
      <c r="U1276" s="18">
        <v>4.6165909090909096</v>
      </c>
      <c r="V1276" s="18">
        <v>7.7050000000000001</v>
      </c>
      <c r="W1276" s="18">
        <v>2.6718181818181801</v>
      </c>
      <c r="X1276" s="18"/>
      <c r="Y1276" s="18">
        <v>36.305454545454602</v>
      </c>
      <c r="Z1276" s="18">
        <v>4.9959090909090902</v>
      </c>
      <c r="AA1276" s="18">
        <v>2.4624999999999999</v>
      </c>
      <c r="AB1276" s="18">
        <v>1.4843181818181801</v>
      </c>
      <c r="AC1276" s="18">
        <v>8.63681818181818</v>
      </c>
      <c r="AD1276" s="18"/>
      <c r="AE1276" s="18">
        <v>25.6168181818182</v>
      </c>
      <c r="AF1276" s="18">
        <v>6.7384090909090899</v>
      </c>
      <c r="AG1276" s="18">
        <v>1.1340909090909099</v>
      </c>
      <c r="AH1276" s="18"/>
      <c r="AI1276" s="18"/>
      <c r="AJ1276" s="18">
        <v>0.15340909090909099</v>
      </c>
      <c r="AK1276" s="18"/>
      <c r="AL1276" s="18"/>
      <c r="AM1276" s="18"/>
      <c r="AN1276" s="18"/>
      <c r="AO1276" s="18"/>
      <c r="AP1276" s="18"/>
      <c r="AQ1276" s="18"/>
      <c r="AR1276" s="18">
        <v>43.763863636363702</v>
      </c>
      <c r="AS1276" s="18"/>
      <c r="AT1276" s="18"/>
      <c r="AU1276" s="18"/>
      <c r="AV1276" s="18"/>
      <c r="AW1276" s="18"/>
      <c r="AX1276" s="18"/>
      <c r="AY1276" s="18"/>
      <c r="AZ1276" s="18"/>
      <c r="BA1276" s="18"/>
      <c r="BB1276" s="18"/>
      <c r="BC1276" s="18">
        <v>43.533636363636397</v>
      </c>
      <c r="BD1276" s="18">
        <v>0.230227272727273</v>
      </c>
      <c r="BE1276" s="18">
        <v>14.218863636363601</v>
      </c>
      <c r="BF1276" s="18">
        <v>3.6327272727272701</v>
      </c>
      <c r="BG1276" s="18">
        <v>2.2122727272727301</v>
      </c>
      <c r="BH1276" s="18">
        <v>23.7</v>
      </c>
    </row>
    <row r="1277" spans="1:60" x14ac:dyDescent="0.2">
      <c r="A1277" s="18" t="s">
        <v>199</v>
      </c>
      <c r="B1277" s="3">
        <v>42</v>
      </c>
      <c r="C1277" s="18" t="s">
        <v>24</v>
      </c>
      <c r="D1277" s="18" t="s">
        <v>307</v>
      </c>
      <c r="E1277" s="18" t="s">
        <v>310</v>
      </c>
      <c r="F1277" s="18" t="s">
        <v>310</v>
      </c>
      <c r="G1277" s="18">
        <v>95.681818181818201</v>
      </c>
      <c r="H1277" s="18">
        <v>134.53409090909099</v>
      </c>
      <c r="I1277" s="18">
        <v>230.21590909090901</v>
      </c>
      <c r="J1277" s="18">
        <v>44.095961995249397</v>
      </c>
      <c r="K1277" s="18">
        <v>45.661964692963799</v>
      </c>
      <c r="L1277" s="18">
        <v>45.011106175032999</v>
      </c>
      <c r="M1277" s="18">
        <v>19.988636363636399</v>
      </c>
      <c r="N1277" s="18">
        <v>31.625</v>
      </c>
      <c r="O1277" s="18">
        <v>25.443181818181799</v>
      </c>
      <c r="P1277" s="18">
        <v>15.4772727272727</v>
      </c>
      <c r="Q1277" s="18">
        <v>3.1477272727272698</v>
      </c>
      <c r="R1277" s="18"/>
      <c r="S1277" s="18">
        <v>28</v>
      </c>
      <c r="T1277" s="18">
        <v>37.056818181818201</v>
      </c>
      <c r="U1277" s="18">
        <v>33.761363636363598</v>
      </c>
      <c r="V1277" s="18">
        <v>27.318181818181799</v>
      </c>
      <c r="W1277" s="18">
        <v>8.3977272727272698</v>
      </c>
      <c r="X1277" s="18"/>
      <c r="Y1277" s="18">
        <v>139.15909090909099</v>
      </c>
      <c r="Z1277" s="18">
        <v>68.306818181818201</v>
      </c>
      <c r="AA1277" s="18">
        <v>22.75</v>
      </c>
      <c r="AB1277" s="18">
        <v>36.590909090909101</v>
      </c>
      <c r="AC1277" s="18">
        <v>119.681818181818</v>
      </c>
      <c r="AD1277" s="18"/>
      <c r="AE1277" s="18">
        <v>60.147727272727302</v>
      </c>
      <c r="AF1277" s="18">
        <v>13.795454545454501</v>
      </c>
      <c r="AG1277" s="18"/>
      <c r="AH1277" s="18"/>
      <c r="AI1277" s="18"/>
      <c r="AJ1277" s="18"/>
      <c r="AK1277" s="18"/>
      <c r="AL1277" s="18"/>
      <c r="AM1277" s="18"/>
      <c r="AN1277" s="18"/>
      <c r="AO1277" s="18"/>
      <c r="AP1277" s="18"/>
      <c r="AQ1277" s="18"/>
      <c r="AR1277" s="18">
        <v>230.21590909090901</v>
      </c>
      <c r="AS1277" s="18"/>
      <c r="AT1277" s="18"/>
      <c r="AU1277" s="18"/>
      <c r="AV1277" s="18"/>
      <c r="AW1277" s="18"/>
      <c r="AX1277" s="18"/>
      <c r="AY1277" s="18"/>
      <c r="AZ1277" s="18"/>
      <c r="BA1277" s="18"/>
      <c r="BB1277" s="18"/>
      <c r="BC1277" s="18">
        <v>224.397727272727</v>
      </c>
      <c r="BD1277" s="18">
        <v>5.8181818181818201</v>
      </c>
      <c r="BE1277" s="18">
        <v>43.215909090909101</v>
      </c>
      <c r="BF1277" s="18">
        <v>49.011363636363598</v>
      </c>
      <c r="BG1277" s="18">
        <v>22.738636363636399</v>
      </c>
      <c r="BH1277" s="18">
        <v>115.25</v>
      </c>
    </row>
    <row r="1278" spans="1:60" x14ac:dyDescent="0.2">
      <c r="A1278" s="18" t="s">
        <v>199</v>
      </c>
      <c r="B1278" s="3">
        <v>45</v>
      </c>
      <c r="C1278" s="18" t="s">
        <v>25</v>
      </c>
      <c r="D1278" s="18" t="s">
        <v>307</v>
      </c>
      <c r="E1278" s="18" t="s">
        <v>310</v>
      </c>
      <c r="F1278" s="18" t="s">
        <v>310</v>
      </c>
      <c r="G1278" s="18">
        <v>447.02272727272702</v>
      </c>
      <c r="H1278" s="18">
        <v>439.75</v>
      </c>
      <c r="I1278" s="18">
        <v>886.77272727272702</v>
      </c>
      <c r="J1278" s="18">
        <v>41.099852559865703</v>
      </c>
      <c r="K1278" s="18">
        <v>43.6494909297638</v>
      </c>
      <c r="L1278" s="18">
        <v>42.364216515454302</v>
      </c>
      <c r="M1278" s="18">
        <v>122.681818181818</v>
      </c>
      <c r="N1278" s="18">
        <v>182.45454545454501</v>
      </c>
      <c r="O1278" s="18">
        <v>93.318181818181799</v>
      </c>
      <c r="P1278" s="18">
        <v>38.454545454545503</v>
      </c>
      <c r="Q1278" s="18">
        <v>10.113636363636401</v>
      </c>
      <c r="R1278" s="18"/>
      <c r="S1278" s="18">
        <v>90.454545454545496</v>
      </c>
      <c r="T1278" s="18">
        <v>174.477272727273</v>
      </c>
      <c r="U1278" s="18">
        <v>99.568181818181799</v>
      </c>
      <c r="V1278" s="18">
        <v>49.795454545454497</v>
      </c>
      <c r="W1278" s="18">
        <v>25.454545454545499</v>
      </c>
      <c r="X1278" s="18"/>
      <c r="Y1278" s="18">
        <v>689.88636363636397</v>
      </c>
      <c r="Z1278" s="18">
        <v>134.522727272727</v>
      </c>
      <c r="AA1278" s="18">
        <v>62.363636363636402</v>
      </c>
      <c r="AB1278" s="18">
        <v>99.886363636363598</v>
      </c>
      <c r="AC1278" s="18">
        <v>360.65909090909099</v>
      </c>
      <c r="AD1278" s="18">
        <v>158.90909090909099</v>
      </c>
      <c r="AE1278" s="18">
        <v>260.18181818181802</v>
      </c>
      <c r="AF1278" s="18">
        <v>6.6136363636363598</v>
      </c>
      <c r="AG1278" s="18">
        <v>0.52272727272727304</v>
      </c>
      <c r="AH1278" s="18"/>
      <c r="AI1278" s="18"/>
      <c r="AJ1278" s="18"/>
      <c r="AK1278" s="18"/>
      <c r="AL1278" s="18"/>
      <c r="AM1278" s="18"/>
      <c r="AN1278" s="18"/>
      <c r="AO1278" s="18"/>
      <c r="AP1278" s="18"/>
      <c r="AQ1278" s="18"/>
      <c r="AR1278" s="18">
        <v>625.45454545454595</v>
      </c>
      <c r="AS1278" s="18"/>
      <c r="AT1278" s="18"/>
      <c r="AU1278" s="18"/>
      <c r="AV1278" s="18">
        <v>261.31818181818198</v>
      </c>
      <c r="AW1278" s="18"/>
      <c r="AX1278" s="18"/>
      <c r="AY1278" s="18"/>
      <c r="AZ1278" s="18"/>
      <c r="BA1278" s="18"/>
      <c r="BB1278" s="18"/>
      <c r="BC1278" s="18">
        <v>853.95454545454595</v>
      </c>
      <c r="BD1278" s="18">
        <v>32.818181818181799</v>
      </c>
      <c r="BE1278" s="18">
        <v>155.40909090909099</v>
      </c>
      <c r="BF1278" s="18">
        <v>159.477272727273</v>
      </c>
      <c r="BG1278" s="18">
        <v>228.95454545454501</v>
      </c>
      <c r="BH1278" s="18">
        <v>342.93181818181802</v>
      </c>
    </row>
    <row r="1279" spans="1:60" x14ac:dyDescent="0.2">
      <c r="A1279" s="18" t="s">
        <v>199</v>
      </c>
      <c r="B1279" s="3">
        <v>46</v>
      </c>
      <c r="C1279" s="18" t="s">
        <v>26</v>
      </c>
      <c r="D1279" s="18" t="s">
        <v>307</v>
      </c>
      <c r="E1279" s="18" t="s">
        <v>310</v>
      </c>
      <c r="F1279" s="18" t="s">
        <v>310</v>
      </c>
      <c r="G1279" s="18">
        <v>106.75</v>
      </c>
      <c r="H1279" s="18">
        <v>142.664772727273</v>
      </c>
      <c r="I1279" s="18">
        <v>249.414772727273</v>
      </c>
      <c r="J1279" s="18">
        <v>41.491164573131499</v>
      </c>
      <c r="K1279" s="18">
        <v>44.5777609622047</v>
      </c>
      <c r="L1279" s="18">
        <v>43.2566918012621</v>
      </c>
      <c r="M1279" s="18">
        <v>40.181818181818201</v>
      </c>
      <c r="N1279" s="18">
        <v>26.545454545454501</v>
      </c>
      <c r="O1279" s="18">
        <v>20.034090909090899</v>
      </c>
      <c r="P1279" s="18">
        <v>17.670454545454501</v>
      </c>
      <c r="Q1279" s="18">
        <v>2.3181818181818201</v>
      </c>
      <c r="R1279" s="18"/>
      <c r="S1279" s="18">
        <v>34.056818181818201</v>
      </c>
      <c r="T1279" s="18">
        <v>41.272727272727302</v>
      </c>
      <c r="U1279" s="18">
        <v>35.170454545454497</v>
      </c>
      <c r="V1279" s="18">
        <v>25.051136363636399</v>
      </c>
      <c r="W1279" s="18">
        <v>7.1136363636363598</v>
      </c>
      <c r="X1279" s="18"/>
      <c r="Y1279" s="18">
        <v>187.46590909090901</v>
      </c>
      <c r="Z1279" s="18">
        <v>42.471590909090899</v>
      </c>
      <c r="AA1279" s="18">
        <v>19.477272727272702</v>
      </c>
      <c r="AB1279" s="18">
        <v>7.0227272727272698</v>
      </c>
      <c r="AC1279" s="18">
        <v>34.420454545454497</v>
      </c>
      <c r="AD1279" s="18"/>
      <c r="AE1279" s="18">
        <v>200.789772727273</v>
      </c>
      <c r="AF1279" s="18">
        <v>3.8181818181818201</v>
      </c>
      <c r="AG1279" s="18">
        <v>3.3636363636363602</v>
      </c>
      <c r="AH1279" s="18"/>
      <c r="AI1279" s="18"/>
      <c r="AJ1279" s="18"/>
      <c r="AK1279" s="18"/>
      <c r="AL1279" s="18"/>
      <c r="AM1279" s="18"/>
      <c r="AN1279" s="18">
        <v>35</v>
      </c>
      <c r="AO1279" s="18">
        <v>4.2045454545454497</v>
      </c>
      <c r="AP1279" s="18">
        <v>12.784090909090899</v>
      </c>
      <c r="AQ1279" s="18">
        <v>117.579545454545</v>
      </c>
      <c r="AR1279" s="18">
        <v>5.6022727272727302</v>
      </c>
      <c r="AS1279" s="18">
        <v>21.681818181818201</v>
      </c>
      <c r="AT1279" s="18">
        <v>3.1136363636363602</v>
      </c>
      <c r="AU1279" s="18"/>
      <c r="AV1279" s="18">
        <v>5.7613636363636402</v>
      </c>
      <c r="AW1279" s="18">
        <v>15.431818181818199</v>
      </c>
      <c r="AX1279" s="18">
        <v>7.7443181818181799</v>
      </c>
      <c r="AY1279" s="18">
        <v>20.511363636363601</v>
      </c>
      <c r="AZ1279" s="18"/>
      <c r="BA1279" s="18"/>
      <c r="BB1279" s="18"/>
      <c r="BC1279" s="18">
        <v>245.40340909090901</v>
      </c>
      <c r="BD1279" s="18">
        <v>4.0113636363636402</v>
      </c>
      <c r="BE1279" s="18">
        <v>93.363636363636402</v>
      </c>
      <c r="BF1279" s="18">
        <v>72.619318181818201</v>
      </c>
      <c r="BG1279" s="18">
        <v>42.795454545454497</v>
      </c>
      <c r="BH1279" s="18">
        <v>40.636363636363598</v>
      </c>
    </row>
    <row r="1280" spans="1:60" x14ac:dyDescent="0.2">
      <c r="A1280" s="18" t="s">
        <v>199</v>
      </c>
      <c r="B1280" s="3">
        <v>47</v>
      </c>
      <c r="C1280" s="18" t="s">
        <v>27</v>
      </c>
      <c r="D1280" s="18" t="s">
        <v>307</v>
      </c>
      <c r="E1280" s="18" t="s">
        <v>310</v>
      </c>
      <c r="F1280" s="18" t="s">
        <v>310</v>
      </c>
      <c r="G1280" s="18">
        <v>64.310909090909107</v>
      </c>
      <c r="H1280" s="18">
        <v>85.407954545454501</v>
      </c>
      <c r="I1280" s="18">
        <v>149.71886363636401</v>
      </c>
      <c r="J1280" s="18">
        <v>46.006368211246603</v>
      </c>
      <c r="K1280" s="18">
        <v>45.971029417634597</v>
      </c>
      <c r="L1280" s="18">
        <v>45.986209000809502</v>
      </c>
      <c r="M1280" s="18">
        <v>10.3143181818182</v>
      </c>
      <c r="N1280" s="18">
        <v>19.642045454545499</v>
      </c>
      <c r="O1280" s="18">
        <v>20.401590909090899</v>
      </c>
      <c r="P1280" s="18">
        <v>11.7518181818182</v>
      </c>
      <c r="Q1280" s="18">
        <v>2.2011363636363601</v>
      </c>
      <c r="R1280" s="18"/>
      <c r="S1280" s="18">
        <v>13.177954545454501</v>
      </c>
      <c r="T1280" s="18">
        <v>28.447045454545499</v>
      </c>
      <c r="U1280" s="18">
        <v>25.707272727272699</v>
      </c>
      <c r="V1280" s="18">
        <v>14.0415909090909</v>
      </c>
      <c r="W1280" s="18">
        <v>4.0340909090909101</v>
      </c>
      <c r="X1280" s="18"/>
      <c r="Y1280" s="18">
        <v>106.104090909091</v>
      </c>
      <c r="Z1280" s="18">
        <v>29.015000000000001</v>
      </c>
      <c r="AA1280" s="18">
        <v>14.5997727272727</v>
      </c>
      <c r="AB1280" s="18">
        <v>9.6931818181818201</v>
      </c>
      <c r="AC1280" s="18">
        <v>81.817499999999995</v>
      </c>
      <c r="AD1280" s="18"/>
      <c r="AE1280" s="18">
        <v>27.289772727272702</v>
      </c>
      <c r="AF1280" s="18">
        <v>27.397500000000001</v>
      </c>
      <c r="AG1280" s="18">
        <v>3.5209090909090901</v>
      </c>
      <c r="AH1280" s="18"/>
      <c r="AI1280" s="18"/>
      <c r="AJ1280" s="18"/>
      <c r="AK1280" s="18"/>
      <c r="AL1280" s="18">
        <v>149.71886363636401</v>
      </c>
      <c r="AM1280" s="18"/>
      <c r="AN1280" s="18"/>
      <c r="AO1280" s="18"/>
      <c r="AP1280" s="18"/>
      <c r="AQ1280" s="18"/>
      <c r="AR1280" s="18"/>
      <c r="AS1280" s="18"/>
      <c r="AT1280" s="18"/>
      <c r="AU1280" s="18"/>
      <c r="AV1280" s="18"/>
      <c r="AW1280" s="18"/>
      <c r="AX1280" s="18"/>
      <c r="AY1280" s="18"/>
      <c r="AZ1280" s="18"/>
      <c r="BA1280" s="18"/>
      <c r="BB1280" s="18"/>
      <c r="BC1280" s="18">
        <v>148.66204545454499</v>
      </c>
      <c r="BD1280" s="18">
        <v>1.0568181818181801</v>
      </c>
      <c r="BE1280" s="18">
        <v>34.145000000000003</v>
      </c>
      <c r="BF1280" s="18">
        <v>26.621136363636399</v>
      </c>
      <c r="BG1280" s="18">
        <v>9.18</v>
      </c>
      <c r="BH1280" s="18">
        <v>79.772727272727295</v>
      </c>
    </row>
    <row r="1281" spans="1:60" x14ac:dyDescent="0.2">
      <c r="A1281" s="18" t="s">
        <v>199</v>
      </c>
      <c r="B1281" s="3">
        <v>48</v>
      </c>
      <c r="C1281" s="18" t="s">
        <v>28</v>
      </c>
      <c r="D1281" s="18" t="s">
        <v>307</v>
      </c>
      <c r="E1281" s="18" t="s">
        <v>310</v>
      </c>
      <c r="F1281" s="18" t="s">
        <v>310</v>
      </c>
      <c r="G1281" s="18">
        <v>24.25</v>
      </c>
      <c r="H1281" s="18">
        <v>28.386363636363601</v>
      </c>
      <c r="I1281" s="18">
        <v>52.636363636363598</v>
      </c>
      <c r="J1281" s="18">
        <v>46.799906279287697</v>
      </c>
      <c r="K1281" s="18">
        <v>48.208166533226503</v>
      </c>
      <c r="L1281" s="18">
        <v>47.559369602763397</v>
      </c>
      <c r="M1281" s="18">
        <v>4.2386363636363598</v>
      </c>
      <c r="N1281" s="18">
        <v>6.9772727272727302</v>
      </c>
      <c r="O1281" s="18">
        <v>7.3068181818181799</v>
      </c>
      <c r="P1281" s="18">
        <v>3.4204545454545499</v>
      </c>
      <c r="Q1281" s="18">
        <v>2.3068181818181799</v>
      </c>
      <c r="R1281" s="18"/>
      <c r="S1281" s="18">
        <v>4.7045454545454497</v>
      </c>
      <c r="T1281" s="18">
        <v>7.7954545454545503</v>
      </c>
      <c r="U1281" s="18">
        <v>6.1590909090909101</v>
      </c>
      <c r="V1281" s="18">
        <v>5.3409090909090899</v>
      </c>
      <c r="W1281" s="18">
        <v>4.3863636363636402</v>
      </c>
      <c r="X1281" s="18"/>
      <c r="Y1281" s="18">
        <v>23.215909090909101</v>
      </c>
      <c r="Z1281" s="18">
        <v>19.625</v>
      </c>
      <c r="AA1281" s="18">
        <v>9.7954545454545503</v>
      </c>
      <c r="AB1281" s="18"/>
      <c r="AC1281" s="18">
        <v>18.715909090909101</v>
      </c>
      <c r="AD1281" s="18"/>
      <c r="AE1281" s="18">
        <v>27.454545454545499</v>
      </c>
      <c r="AF1281" s="18">
        <v>6.3295454545454497</v>
      </c>
      <c r="AG1281" s="18">
        <v>0.13636363636363599</v>
      </c>
      <c r="AH1281" s="18"/>
      <c r="AI1281" s="18"/>
      <c r="AJ1281" s="18"/>
      <c r="AK1281" s="18"/>
      <c r="AL1281" s="18"/>
      <c r="AM1281" s="18"/>
      <c r="AN1281" s="18"/>
      <c r="AO1281" s="18"/>
      <c r="AP1281" s="18"/>
      <c r="AQ1281" s="18"/>
      <c r="AR1281" s="18">
        <v>52.636363636363598</v>
      </c>
      <c r="AS1281" s="18"/>
      <c r="AT1281" s="18"/>
      <c r="AU1281" s="18"/>
      <c r="AV1281" s="18"/>
      <c r="AW1281" s="18"/>
      <c r="AX1281" s="18"/>
      <c r="AY1281" s="18"/>
      <c r="AZ1281" s="18"/>
      <c r="BA1281" s="18"/>
      <c r="BB1281" s="18"/>
      <c r="BC1281" s="18">
        <v>51.568181818181799</v>
      </c>
      <c r="BD1281" s="18">
        <v>1.0681818181818199</v>
      </c>
      <c r="BE1281" s="18">
        <v>22.727272727272702</v>
      </c>
      <c r="BF1281" s="18">
        <v>18.806818181818201</v>
      </c>
      <c r="BG1281" s="18">
        <v>3.5340909090909101</v>
      </c>
      <c r="BH1281" s="18">
        <v>7.5681818181818201</v>
      </c>
    </row>
    <row r="1282" spans="1:60" x14ac:dyDescent="0.2">
      <c r="A1282" s="18" t="s">
        <v>199</v>
      </c>
      <c r="B1282" s="3">
        <v>50</v>
      </c>
      <c r="C1282" s="18" t="s">
        <v>29</v>
      </c>
      <c r="D1282" s="18" t="s">
        <v>307</v>
      </c>
      <c r="E1282" s="18" t="s">
        <v>310</v>
      </c>
      <c r="F1282" s="18" t="s">
        <v>310</v>
      </c>
      <c r="G1282" s="18">
        <v>85.204545454545496</v>
      </c>
      <c r="H1282" s="18">
        <v>125.931818181818</v>
      </c>
      <c r="I1282" s="18">
        <v>211.136363636364</v>
      </c>
      <c r="J1282" s="18">
        <v>38.605761536409801</v>
      </c>
      <c r="K1282" s="18">
        <v>44.882692654755701</v>
      </c>
      <c r="L1282" s="18">
        <v>42.349623250807397</v>
      </c>
      <c r="M1282" s="18">
        <v>38</v>
      </c>
      <c r="N1282" s="18">
        <v>27.25</v>
      </c>
      <c r="O1282" s="18">
        <v>15.636363636363599</v>
      </c>
      <c r="P1282" s="18">
        <v>1.5454545454545501</v>
      </c>
      <c r="Q1282" s="18">
        <v>2.7727272727272698</v>
      </c>
      <c r="R1282" s="18"/>
      <c r="S1282" s="18">
        <v>30.227272727272702</v>
      </c>
      <c r="T1282" s="18">
        <v>39.727272727272698</v>
      </c>
      <c r="U1282" s="18">
        <v>27.431818181818201</v>
      </c>
      <c r="V1282" s="18">
        <v>19.681818181818201</v>
      </c>
      <c r="W1282" s="18">
        <v>8.8636363636363598</v>
      </c>
      <c r="X1282" s="18"/>
      <c r="Y1282" s="18">
        <v>143.227272727273</v>
      </c>
      <c r="Z1282" s="18">
        <v>45.909090909090899</v>
      </c>
      <c r="AA1282" s="18">
        <v>22</v>
      </c>
      <c r="AB1282" s="18">
        <v>38.045454545454497</v>
      </c>
      <c r="AC1282" s="18">
        <v>109.318181818182</v>
      </c>
      <c r="AD1282" s="18"/>
      <c r="AE1282" s="18">
        <v>27.409090909090899</v>
      </c>
      <c r="AF1282" s="18">
        <v>35.340909090909101</v>
      </c>
      <c r="AG1282" s="18">
        <v>1.02272727272727</v>
      </c>
      <c r="AH1282" s="18"/>
      <c r="AI1282" s="18"/>
      <c r="AJ1282" s="18"/>
      <c r="AK1282" s="18"/>
      <c r="AL1282" s="18"/>
      <c r="AM1282" s="18"/>
      <c r="AN1282" s="18"/>
      <c r="AO1282" s="18"/>
      <c r="AP1282" s="18"/>
      <c r="AQ1282" s="18"/>
      <c r="AR1282" s="18">
        <v>211.136363636364</v>
      </c>
      <c r="AS1282" s="18"/>
      <c r="AT1282" s="18"/>
      <c r="AU1282" s="18"/>
      <c r="AV1282" s="18"/>
      <c r="AW1282" s="18"/>
      <c r="AX1282" s="18"/>
      <c r="AY1282" s="18"/>
      <c r="AZ1282" s="18"/>
      <c r="BA1282" s="18"/>
      <c r="BB1282" s="18"/>
      <c r="BC1282" s="18">
        <v>202.386363636364</v>
      </c>
      <c r="BD1282" s="18">
        <v>8.75</v>
      </c>
      <c r="BE1282" s="18">
        <v>28.5</v>
      </c>
      <c r="BF1282" s="18">
        <v>11.7272727272727</v>
      </c>
      <c r="BG1282" s="18">
        <v>51.204545454545503</v>
      </c>
      <c r="BH1282" s="18">
        <v>119.704545454545</v>
      </c>
    </row>
    <row r="1283" spans="1:60" x14ac:dyDescent="0.2">
      <c r="A1283" s="18" t="s">
        <v>199</v>
      </c>
      <c r="B1283" s="3">
        <v>54</v>
      </c>
      <c r="C1283" s="18" t="s">
        <v>30</v>
      </c>
      <c r="D1283" s="18" t="s">
        <v>307</v>
      </c>
      <c r="E1283" s="18" t="s">
        <v>310</v>
      </c>
      <c r="F1283" s="18" t="s">
        <v>310</v>
      </c>
      <c r="G1283" s="18">
        <v>498.11363636363598</v>
      </c>
      <c r="H1283" s="18">
        <v>819.34090909090901</v>
      </c>
      <c r="I1283" s="18">
        <v>1317.45454545455</v>
      </c>
      <c r="J1283" s="18">
        <v>42.2718894009218</v>
      </c>
      <c r="K1283" s="18">
        <v>44.7005630911761</v>
      </c>
      <c r="L1283" s="18">
        <v>43.7823109301684</v>
      </c>
      <c r="M1283" s="18">
        <v>147.522727272727</v>
      </c>
      <c r="N1283" s="18">
        <v>150.25</v>
      </c>
      <c r="O1283" s="18">
        <v>122.681818181818</v>
      </c>
      <c r="P1283" s="18">
        <v>65.75</v>
      </c>
      <c r="Q1283" s="18">
        <v>11.909090909090899</v>
      </c>
      <c r="R1283" s="18"/>
      <c r="S1283" s="18">
        <v>187.18181818181799</v>
      </c>
      <c r="T1283" s="18">
        <v>234.40909090909099</v>
      </c>
      <c r="U1283" s="18">
        <v>225.65909090909099</v>
      </c>
      <c r="V1283" s="18">
        <v>129.386363636364</v>
      </c>
      <c r="W1283" s="18">
        <v>42.704545454545503</v>
      </c>
      <c r="X1283" s="18"/>
      <c r="Y1283" s="18">
        <v>124.75</v>
      </c>
      <c r="Z1283" s="18">
        <v>312.11363636363598</v>
      </c>
      <c r="AA1283" s="18">
        <v>880.59090909090901</v>
      </c>
      <c r="AB1283" s="18">
        <v>7.5681818181818201</v>
      </c>
      <c r="AC1283" s="18">
        <v>263.15909090909099</v>
      </c>
      <c r="AD1283" s="18"/>
      <c r="AE1283" s="18">
        <v>941.11363636363603</v>
      </c>
      <c r="AF1283" s="18">
        <v>47.409090909090899</v>
      </c>
      <c r="AG1283" s="18">
        <v>46.681818181818201</v>
      </c>
      <c r="AH1283" s="18">
        <v>2.7727272727272698</v>
      </c>
      <c r="AI1283" s="18"/>
      <c r="AJ1283" s="18">
        <v>8.75</v>
      </c>
      <c r="AK1283" s="18"/>
      <c r="AL1283" s="18">
        <v>23.795454545454501</v>
      </c>
      <c r="AM1283" s="18">
        <v>39</v>
      </c>
      <c r="AN1283" s="18">
        <v>89.840909090909093</v>
      </c>
      <c r="AO1283" s="18">
        <v>21.454545454545499</v>
      </c>
      <c r="AP1283" s="18">
        <v>87.704545454545496</v>
      </c>
      <c r="AQ1283" s="18">
        <v>79.159090909090907</v>
      </c>
      <c r="AR1283" s="18">
        <v>447.63636363636402</v>
      </c>
      <c r="AS1283" s="18">
        <v>73.522727272727295</v>
      </c>
      <c r="AT1283" s="18">
        <v>53.704545454545503</v>
      </c>
      <c r="AU1283" s="18"/>
      <c r="AV1283" s="18">
        <v>190.5</v>
      </c>
      <c r="AW1283" s="18">
        <v>62.636363636363598</v>
      </c>
      <c r="AX1283" s="18">
        <v>40.5</v>
      </c>
      <c r="AY1283" s="18">
        <v>72.181818181818201</v>
      </c>
      <c r="AZ1283" s="18">
        <v>13.181818181818199</v>
      </c>
      <c r="BA1283" s="18">
        <v>22.636363636363601</v>
      </c>
      <c r="BB1283" s="18"/>
      <c r="BC1283" s="18">
        <v>1302.79545454545</v>
      </c>
      <c r="BD1283" s="18">
        <v>14.659090909090899</v>
      </c>
      <c r="BE1283" s="18">
        <v>113.181818181818</v>
      </c>
      <c r="BF1283" s="18">
        <v>328.61363636363598</v>
      </c>
      <c r="BG1283" s="18">
        <v>701.95454545454595</v>
      </c>
      <c r="BH1283" s="18">
        <v>173.70454545454501</v>
      </c>
    </row>
    <row r="1284" spans="1:60" x14ac:dyDescent="0.2">
      <c r="A1284" s="18" t="s">
        <v>199</v>
      </c>
      <c r="B1284" s="3">
        <v>68</v>
      </c>
      <c r="C1284" s="18" t="s">
        <v>31</v>
      </c>
      <c r="D1284" s="18" t="s">
        <v>307</v>
      </c>
      <c r="E1284" s="18" t="s">
        <v>310</v>
      </c>
      <c r="F1284" s="18" t="s">
        <v>310</v>
      </c>
      <c r="G1284" s="18">
        <v>17.545454545454501</v>
      </c>
      <c r="H1284" s="18">
        <v>24.863636363636399</v>
      </c>
      <c r="I1284" s="18">
        <v>42.409090909090899</v>
      </c>
      <c r="J1284" s="18">
        <v>46.428756476684001</v>
      </c>
      <c r="K1284" s="18">
        <v>47.844606946983603</v>
      </c>
      <c r="L1284" s="18">
        <v>47.258842443729698</v>
      </c>
      <c r="M1284" s="18">
        <v>4.2954545454545503</v>
      </c>
      <c r="N1284" s="18">
        <v>5.9090909090909101</v>
      </c>
      <c r="O1284" s="18">
        <v>2.4545454545454501</v>
      </c>
      <c r="P1284" s="18">
        <v>1.11363636363636</v>
      </c>
      <c r="Q1284" s="18">
        <v>3.7727272727272698</v>
      </c>
      <c r="R1284" s="18"/>
      <c r="S1284" s="18">
        <v>5.0681818181818201</v>
      </c>
      <c r="T1284" s="18">
        <v>4.5</v>
      </c>
      <c r="U1284" s="18">
        <v>7.6136363636363598</v>
      </c>
      <c r="V1284" s="18">
        <v>4.0909090909090899</v>
      </c>
      <c r="W1284" s="18">
        <v>3.5909090909090899</v>
      </c>
      <c r="X1284" s="18"/>
      <c r="Y1284" s="18">
        <v>32.022727272727302</v>
      </c>
      <c r="Z1284" s="18">
        <v>5.1136363636363598</v>
      </c>
      <c r="AA1284" s="18">
        <v>5.2727272727272698</v>
      </c>
      <c r="AB1284" s="18">
        <v>1.3181818181818199</v>
      </c>
      <c r="AC1284" s="18">
        <v>28.477272727272702</v>
      </c>
      <c r="AD1284" s="18"/>
      <c r="AE1284" s="18">
        <v>5.2727272727272698</v>
      </c>
      <c r="AF1284" s="18">
        <v>7.3409090909090899</v>
      </c>
      <c r="AG1284" s="18"/>
      <c r="AH1284" s="18"/>
      <c r="AI1284" s="18"/>
      <c r="AJ1284" s="18"/>
      <c r="AK1284" s="18"/>
      <c r="AL1284" s="18"/>
      <c r="AM1284" s="18"/>
      <c r="AN1284" s="18"/>
      <c r="AO1284" s="18"/>
      <c r="AP1284" s="18"/>
      <c r="AQ1284" s="18"/>
      <c r="AR1284" s="18">
        <v>42.409090909090899</v>
      </c>
      <c r="AS1284" s="18"/>
      <c r="AT1284" s="18"/>
      <c r="AU1284" s="18"/>
      <c r="AV1284" s="18"/>
      <c r="AW1284" s="18"/>
      <c r="AX1284" s="18"/>
      <c r="AY1284" s="18"/>
      <c r="AZ1284" s="18"/>
      <c r="BA1284" s="18"/>
      <c r="BB1284" s="18"/>
      <c r="BC1284" s="18">
        <v>41.636363636363598</v>
      </c>
      <c r="BD1284" s="18">
        <v>0.77272727272727304</v>
      </c>
      <c r="BE1284" s="18">
        <v>13.431818181818199</v>
      </c>
      <c r="BF1284" s="18">
        <v>10.795454545454501</v>
      </c>
      <c r="BG1284" s="18">
        <v>3.1818181818181799</v>
      </c>
      <c r="BH1284" s="18">
        <v>15</v>
      </c>
    </row>
    <row r="1285" spans="1:60" x14ac:dyDescent="0.2">
      <c r="A1285" s="18" t="s">
        <v>199</v>
      </c>
      <c r="B1285" s="3">
        <v>69</v>
      </c>
      <c r="C1285" s="18" t="s">
        <v>32</v>
      </c>
      <c r="D1285" s="18" t="s">
        <v>307</v>
      </c>
      <c r="E1285" s="18" t="s">
        <v>310</v>
      </c>
      <c r="F1285" s="18" t="s">
        <v>310</v>
      </c>
      <c r="G1285" s="18">
        <v>90.159090909090907</v>
      </c>
      <c r="H1285" s="18">
        <v>107.636363636364</v>
      </c>
      <c r="I1285" s="18">
        <v>197.79545454545499</v>
      </c>
      <c r="J1285" s="18">
        <v>42.395386942274399</v>
      </c>
      <c r="K1285" s="18">
        <v>47.005489864865403</v>
      </c>
      <c r="L1285" s="18">
        <v>44.904113524072599</v>
      </c>
      <c r="M1285" s="18">
        <v>18.181818181818201</v>
      </c>
      <c r="N1285" s="18">
        <v>45.522727272727302</v>
      </c>
      <c r="O1285" s="18">
        <v>16.829545454545499</v>
      </c>
      <c r="P1285" s="18">
        <v>4.9204545454545503</v>
      </c>
      <c r="Q1285" s="18">
        <v>4.7045454545454497</v>
      </c>
      <c r="R1285" s="18"/>
      <c r="S1285" s="18">
        <v>13.806818181818199</v>
      </c>
      <c r="T1285" s="18">
        <v>36.806818181818201</v>
      </c>
      <c r="U1285" s="18">
        <v>30.113636363636399</v>
      </c>
      <c r="V1285" s="18">
        <v>18.875</v>
      </c>
      <c r="W1285" s="18">
        <v>8.0340909090909101</v>
      </c>
      <c r="X1285" s="18"/>
      <c r="Y1285" s="18">
        <v>154.386363636364</v>
      </c>
      <c r="Z1285" s="18">
        <v>31.886363636363601</v>
      </c>
      <c r="AA1285" s="18">
        <v>11.5227272727273</v>
      </c>
      <c r="AB1285" s="18">
        <v>97.556818181818201</v>
      </c>
      <c r="AC1285" s="18">
        <v>66.704545454545496</v>
      </c>
      <c r="AD1285" s="18">
        <v>3.4090909090909102E-2</v>
      </c>
      <c r="AE1285" s="18">
        <v>5.2727272727272698</v>
      </c>
      <c r="AF1285" s="18">
        <v>28.159090909090899</v>
      </c>
      <c r="AG1285" s="18">
        <v>6.8181818181818205E-2</v>
      </c>
      <c r="AH1285" s="18"/>
      <c r="AI1285" s="18"/>
      <c r="AJ1285" s="18"/>
      <c r="AK1285" s="18"/>
      <c r="AL1285" s="18"/>
      <c r="AM1285" s="18"/>
      <c r="AN1285" s="18"/>
      <c r="AO1285" s="18"/>
      <c r="AP1285" s="18"/>
      <c r="AQ1285" s="18"/>
      <c r="AR1285" s="18">
        <v>197.79545454545499</v>
      </c>
      <c r="AS1285" s="18"/>
      <c r="AT1285" s="18"/>
      <c r="AU1285" s="18"/>
      <c r="AV1285" s="18"/>
      <c r="AW1285" s="18"/>
      <c r="AX1285" s="18"/>
      <c r="AY1285" s="18"/>
      <c r="AZ1285" s="18"/>
      <c r="BA1285" s="18"/>
      <c r="BB1285" s="18"/>
      <c r="BC1285" s="18">
        <v>175.56818181818201</v>
      </c>
      <c r="BD1285" s="18">
        <v>22.227272727272702</v>
      </c>
      <c r="BE1285" s="18">
        <v>39.761363636363598</v>
      </c>
      <c r="BF1285" s="18">
        <v>22.125</v>
      </c>
      <c r="BG1285" s="18">
        <v>12.2727272727273</v>
      </c>
      <c r="BH1285" s="18">
        <v>123.636363636364</v>
      </c>
    </row>
    <row r="1286" spans="1:60" x14ac:dyDescent="0.2">
      <c r="A1286" s="18" t="s">
        <v>199</v>
      </c>
      <c r="B1286" s="3">
        <v>70</v>
      </c>
      <c r="C1286" s="18" t="s">
        <v>33</v>
      </c>
      <c r="D1286" s="18" t="s">
        <v>307</v>
      </c>
      <c r="E1286" s="18" t="s">
        <v>311</v>
      </c>
      <c r="F1286" s="18" t="s">
        <v>312</v>
      </c>
      <c r="G1286" s="18">
        <v>786.70454545454595</v>
      </c>
      <c r="H1286" s="18">
        <v>1373.1590909090901</v>
      </c>
      <c r="I1286" s="18">
        <v>2159.8636363636401</v>
      </c>
      <c r="J1286" s="18">
        <v>49.026260291781199</v>
      </c>
      <c r="K1286" s="18">
        <v>51.256550091857797</v>
      </c>
      <c r="L1286" s="18">
        <v>50.444193657007503</v>
      </c>
      <c r="M1286" s="18">
        <v>76.659090909090907</v>
      </c>
      <c r="N1286" s="18">
        <v>263.65909090909099</v>
      </c>
      <c r="O1286" s="18">
        <v>189.68181818181799</v>
      </c>
      <c r="P1286" s="18">
        <v>156.15909090909099</v>
      </c>
      <c r="Q1286" s="18">
        <v>100.545454545455</v>
      </c>
      <c r="R1286" s="18"/>
      <c r="S1286" s="18">
        <v>107.477272727273</v>
      </c>
      <c r="T1286" s="18">
        <v>405.20454545454498</v>
      </c>
      <c r="U1286" s="18">
        <v>322.35227272727298</v>
      </c>
      <c r="V1286" s="18">
        <v>288.19318181818198</v>
      </c>
      <c r="W1286" s="18">
        <v>249.93181818181799</v>
      </c>
      <c r="X1286" s="18"/>
      <c r="Y1286" s="18">
        <v>1949.2840909090901</v>
      </c>
      <c r="Z1286" s="18">
        <v>165.19318181818201</v>
      </c>
      <c r="AA1286" s="18">
        <v>45.386363636363598</v>
      </c>
      <c r="AB1286" s="18">
        <v>1069.7840909090901</v>
      </c>
      <c r="AC1286" s="18">
        <v>434.19318181818198</v>
      </c>
      <c r="AD1286" s="18">
        <v>123.863636363636</v>
      </c>
      <c r="AE1286" s="18">
        <v>469.43181818181802</v>
      </c>
      <c r="AF1286" s="18">
        <v>61.181818181818201</v>
      </c>
      <c r="AG1286" s="18">
        <v>1.4090909090909101</v>
      </c>
      <c r="AH1286" s="18"/>
      <c r="AI1286" s="18"/>
      <c r="AJ1286" s="18"/>
      <c r="AK1286" s="18"/>
      <c r="AL1286" s="18"/>
      <c r="AM1286" s="18"/>
      <c r="AN1286" s="18"/>
      <c r="AO1286" s="18"/>
      <c r="AP1286" s="18"/>
      <c r="AQ1286" s="18"/>
      <c r="AR1286" s="18">
        <v>2159.8636363636401</v>
      </c>
      <c r="AS1286" s="18"/>
      <c r="AT1286" s="18"/>
      <c r="AU1286" s="18"/>
      <c r="AV1286" s="18"/>
      <c r="AW1286" s="18"/>
      <c r="AX1286" s="18"/>
      <c r="AY1286" s="18"/>
      <c r="AZ1286" s="18"/>
      <c r="BA1286" s="18"/>
      <c r="BB1286" s="18"/>
      <c r="BC1286" s="18">
        <v>2047.0681818181799</v>
      </c>
      <c r="BD1286" s="18">
        <v>112.795454545455</v>
      </c>
      <c r="BE1286" s="18">
        <v>65.215909090909093</v>
      </c>
      <c r="BF1286" s="18">
        <v>444.72727272727298</v>
      </c>
      <c r="BG1286" s="18">
        <v>115.522727272727</v>
      </c>
      <c r="BH1286" s="18">
        <v>1534.39772727273</v>
      </c>
    </row>
    <row r="1287" spans="1:60" x14ac:dyDescent="0.2">
      <c r="A1287" s="18" t="s">
        <v>199</v>
      </c>
      <c r="B1287" s="3">
        <v>71</v>
      </c>
      <c r="C1287" s="18" t="s">
        <v>34</v>
      </c>
      <c r="D1287" s="18" t="s">
        <v>307</v>
      </c>
      <c r="E1287" s="18" t="s">
        <v>311</v>
      </c>
      <c r="F1287" s="18" t="s">
        <v>312</v>
      </c>
      <c r="G1287" s="18">
        <v>302.93181818181802</v>
      </c>
      <c r="H1287" s="18">
        <v>709.25</v>
      </c>
      <c r="I1287" s="18">
        <v>1012.1818181818199</v>
      </c>
      <c r="J1287" s="18">
        <v>47.785355240453299</v>
      </c>
      <c r="K1287" s="18">
        <v>52.283814528791801</v>
      </c>
      <c r="L1287" s="18">
        <v>50.937488773127498</v>
      </c>
      <c r="M1287" s="18">
        <v>53.659090909090899</v>
      </c>
      <c r="N1287" s="18">
        <v>82.295454545454504</v>
      </c>
      <c r="O1287" s="18">
        <v>67.522727272727295</v>
      </c>
      <c r="P1287" s="18">
        <v>69.818181818181799</v>
      </c>
      <c r="Q1287" s="18">
        <v>29.636363636363601</v>
      </c>
      <c r="R1287" s="18"/>
      <c r="S1287" s="18">
        <v>87.954545454545496</v>
      </c>
      <c r="T1287" s="18">
        <v>150.54545454545499</v>
      </c>
      <c r="U1287" s="18">
        <v>122.65909090909101</v>
      </c>
      <c r="V1287" s="18">
        <v>178.886363636364</v>
      </c>
      <c r="W1287" s="18">
        <v>169.06818181818201</v>
      </c>
      <c r="X1287" s="18">
        <v>0.13636363636363599</v>
      </c>
      <c r="Y1287" s="18">
        <v>795.18181818181802</v>
      </c>
      <c r="Z1287" s="18">
        <v>164.75</v>
      </c>
      <c r="AA1287" s="18">
        <v>52.25</v>
      </c>
      <c r="AB1287" s="18">
        <v>417.27272727272702</v>
      </c>
      <c r="AC1287" s="18">
        <v>285.06818181818198</v>
      </c>
      <c r="AD1287" s="18">
        <v>8.5227272727272698</v>
      </c>
      <c r="AE1287" s="18">
        <v>277.31818181818198</v>
      </c>
      <c r="AF1287" s="18">
        <v>23.136363636363601</v>
      </c>
      <c r="AG1287" s="18">
        <v>0.68181818181818199</v>
      </c>
      <c r="AH1287" s="18"/>
      <c r="AI1287" s="18"/>
      <c r="AJ1287" s="18">
        <v>0.18181818181818199</v>
      </c>
      <c r="AK1287" s="18"/>
      <c r="AL1287" s="18"/>
      <c r="AM1287" s="18"/>
      <c r="AN1287" s="18"/>
      <c r="AO1287" s="18"/>
      <c r="AP1287" s="18"/>
      <c r="AQ1287" s="18"/>
      <c r="AR1287" s="18">
        <v>1012.1818181818199</v>
      </c>
      <c r="AS1287" s="18"/>
      <c r="AT1287" s="18"/>
      <c r="AU1287" s="18"/>
      <c r="AV1287" s="18"/>
      <c r="AW1287" s="18"/>
      <c r="AX1287" s="18"/>
      <c r="AY1287" s="18"/>
      <c r="AZ1287" s="18"/>
      <c r="BA1287" s="18"/>
      <c r="BB1287" s="18"/>
      <c r="BC1287" s="18">
        <v>962.54545454545496</v>
      </c>
      <c r="BD1287" s="18">
        <v>49.636363636363598</v>
      </c>
      <c r="BE1287" s="18">
        <v>130.34090909090901</v>
      </c>
      <c r="BF1287" s="18">
        <v>250.613636363636</v>
      </c>
      <c r="BG1287" s="18">
        <v>45.363636363636402</v>
      </c>
      <c r="BH1287" s="18">
        <v>585.86363636363603</v>
      </c>
    </row>
    <row r="1288" spans="1:60" x14ac:dyDescent="0.2">
      <c r="A1288" s="18" t="s">
        <v>199</v>
      </c>
      <c r="B1288" s="3">
        <v>72</v>
      </c>
      <c r="C1288" s="18" t="s">
        <v>35</v>
      </c>
      <c r="D1288" s="18" t="s">
        <v>307</v>
      </c>
      <c r="E1288" s="18" t="s">
        <v>311</v>
      </c>
      <c r="F1288" s="18" t="s">
        <v>312</v>
      </c>
      <c r="G1288" s="18">
        <v>358.11590909090899</v>
      </c>
      <c r="H1288" s="18">
        <v>521.51818181818203</v>
      </c>
      <c r="I1288" s="18">
        <v>879.63409090909101</v>
      </c>
      <c r="J1288" s="18">
        <v>44.903027841417597</v>
      </c>
      <c r="K1288" s="18">
        <v>49.311869193089898</v>
      </c>
      <c r="L1288" s="18">
        <v>47.516945320755497</v>
      </c>
      <c r="M1288" s="18">
        <v>71.559090909090898</v>
      </c>
      <c r="N1288" s="18">
        <v>110.011363636364</v>
      </c>
      <c r="O1288" s="18">
        <v>100.18863636363599</v>
      </c>
      <c r="P1288" s="18">
        <v>60.929545454545497</v>
      </c>
      <c r="Q1288" s="18">
        <v>15.427272727272699</v>
      </c>
      <c r="R1288" s="18"/>
      <c r="S1288" s="18">
        <v>66.9613636363636</v>
      </c>
      <c r="T1288" s="18">
        <v>150.477272727273</v>
      </c>
      <c r="U1288" s="18">
        <v>124.556818181818</v>
      </c>
      <c r="V1288" s="18">
        <v>92.052272727272694</v>
      </c>
      <c r="W1288" s="18">
        <v>87.470454545454501</v>
      </c>
      <c r="X1288" s="18"/>
      <c r="Y1288" s="18">
        <v>702.745454545455</v>
      </c>
      <c r="Z1288" s="18">
        <v>133.04545454545499</v>
      </c>
      <c r="AA1288" s="18">
        <v>43.843181818181797</v>
      </c>
      <c r="AB1288" s="18">
        <v>202.779545454545</v>
      </c>
      <c r="AC1288" s="18">
        <v>305.25681818181801</v>
      </c>
      <c r="AD1288" s="18">
        <v>73.647727272727295</v>
      </c>
      <c r="AE1288" s="18">
        <v>275.76818181818197</v>
      </c>
      <c r="AF1288" s="18">
        <v>16.113636363636399</v>
      </c>
      <c r="AG1288" s="18">
        <v>1.47727272727273</v>
      </c>
      <c r="AH1288" s="18">
        <v>1.0681818181818199</v>
      </c>
      <c r="AI1288" s="18"/>
      <c r="AJ1288" s="18">
        <v>3.5227272727272698</v>
      </c>
      <c r="AK1288" s="18"/>
      <c r="AL1288" s="18"/>
      <c r="AM1288" s="18"/>
      <c r="AN1288" s="18"/>
      <c r="AO1288" s="18"/>
      <c r="AP1288" s="18"/>
      <c r="AQ1288" s="18">
        <v>846.10454545454604</v>
      </c>
      <c r="AR1288" s="18">
        <v>33.529545454545499</v>
      </c>
      <c r="AS1288" s="18"/>
      <c r="AT1288" s="18"/>
      <c r="AU1288" s="18"/>
      <c r="AV1288" s="18"/>
      <c r="AW1288" s="18"/>
      <c r="AX1288" s="18"/>
      <c r="AY1288" s="18"/>
      <c r="AZ1288" s="18"/>
      <c r="BA1288" s="18"/>
      <c r="BB1288" s="18"/>
      <c r="BC1288" s="18">
        <v>843.62272727272796</v>
      </c>
      <c r="BD1288" s="18">
        <v>36.011363636363598</v>
      </c>
      <c r="BE1288" s="18">
        <v>68.743181818181796</v>
      </c>
      <c r="BF1288" s="18">
        <v>200.040909090909</v>
      </c>
      <c r="BG1288" s="18">
        <v>61.690909090909102</v>
      </c>
      <c r="BH1288" s="18">
        <v>549.15909090909099</v>
      </c>
    </row>
    <row r="1289" spans="1:60" x14ac:dyDescent="0.2">
      <c r="A1289" s="18" t="s">
        <v>199</v>
      </c>
      <c r="B1289" s="3">
        <v>73</v>
      </c>
      <c r="C1289" s="18" t="s">
        <v>36</v>
      </c>
      <c r="D1289" s="18" t="s">
        <v>307</v>
      </c>
      <c r="E1289" s="18" t="s">
        <v>311</v>
      </c>
      <c r="F1289" s="18" t="s">
        <v>312</v>
      </c>
      <c r="G1289" s="18">
        <v>147.448863636364</v>
      </c>
      <c r="H1289" s="18">
        <v>248.21318181818199</v>
      </c>
      <c r="I1289" s="18">
        <v>395.66204545454502</v>
      </c>
      <c r="J1289" s="18">
        <v>47.379176139647697</v>
      </c>
      <c r="K1289" s="18">
        <v>52.826349783635401</v>
      </c>
      <c r="L1289" s="18">
        <v>50.796386149106802</v>
      </c>
      <c r="M1289" s="18">
        <v>21.960227272727298</v>
      </c>
      <c r="N1289" s="18">
        <v>42.954545454545503</v>
      </c>
      <c r="O1289" s="18">
        <v>38.704545454545503</v>
      </c>
      <c r="P1289" s="18">
        <v>35.301136363636402</v>
      </c>
      <c r="Q1289" s="18">
        <v>8.5284090909090899</v>
      </c>
      <c r="R1289" s="18"/>
      <c r="S1289" s="18">
        <v>28.349545454545499</v>
      </c>
      <c r="T1289" s="18">
        <v>44.465909090909101</v>
      </c>
      <c r="U1289" s="18">
        <v>49.545454545454497</v>
      </c>
      <c r="V1289" s="18">
        <v>73.982954545454504</v>
      </c>
      <c r="W1289" s="18">
        <v>51.869318181818201</v>
      </c>
      <c r="X1289" s="18"/>
      <c r="Y1289" s="18">
        <v>365.99727272727301</v>
      </c>
      <c r="Z1289" s="18">
        <v>27.136363636363601</v>
      </c>
      <c r="AA1289" s="18">
        <v>2.5284090909090899</v>
      </c>
      <c r="AB1289" s="18">
        <v>131.23295454545499</v>
      </c>
      <c r="AC1289" s="18">
        <v>111.579545454545</v>
      </c>
      <c r="AD1289" s="18">
        <v>19.494318181818201</v>
      </c>
      <c r="AE1289" s="18">
        <v>132.65068181818199</v>
      </c>
      <c r="AF1289" s="18">
        <v>0.70454545454545503</v>
      </c>
      <c r="AG1289" s="18"/>
      <c r="AH1289" s="18"/>
      <c r="AI1289" s="18"/>
      <c r="AJ1289" s="18"/>
      <c r="AK1289" s="18"/>
      <c r="AL1289" s="18"/>
      <c r="AM1289" s="18"/>
      <c r="AN1289" s="18">
        <v>395.66204545454502</v>
      </c>
      <c r="AO1289" s="18"/>
      <c r="AP1289" s="18"/>
      <c r="AQ1289" s="18"/>
      <c r="AR1289" s="18"/>
      <c r="AS1289" s="18"/>
      <c r="AT1289" s="18"/>
      <c r="AU1289" s="18"/>
      <c r="AV1289" s="18"/>
      <c r="AW1289" s="18"/>
      <c r="AX1289" s="18"/>
      <c r="AY1289" s="18"/>
      <c r="AZ1289" s="18"/>
      <c r="BA1289" s="18"/>
      <c r="BB1289" s="18"/>
      <c r="BC1289" s="18">
        <v>383.627954545455</v>
      </c>
      <c r="BD1289" s="18">
        <v>12.034090909090899</v>
      </c>
      <c r="BE1289" s="18">
        <v>13.5825</v>
      </c>
      <c r="BF1289" s="18">
        <v>54.409090909090899</v>
      </c>
      <c r="BG1289" s="18">
        <v>19.409090909090899</v>
      </c>
      <c r="BH1289" s="18">
        <v>308.26136363636402</v>
      </c>
    </row>
    <row r="1290" spans="1:60" x14ac:dyDescent="0.2">
      <c r="A1290" s="18" t="s">
        <v>199</v>
      </c>
      <c r="B1290" s="3">
        <v>74</v>
      </c>
      <c r="C1290" s="18" t="s">
        <v>37</v>
      </c>
      <c r="D1290" s="18" t="s">
        <v>307</v>
      </c>
      <c r="E1290" s="18" t="s">
        <v>311</v>
      </c>
      <c r="F1290" s="18" t="s">
        <v>312</v>
      </c>
      <c r="G1290" s="18">
        <v>106.113636363636</v>
      </c>
      <c r="H1290" s="18">
        <v>235.977272727273</v>
      </c>
      <c r="I1290" s="18">
        <v>342.09090909090901</v>
      </c>
      <c r="J1290" s="18">
        <v>51.643606768044499</v>
      </c>
      <c r="K1290" s="18">
        <v>52.788404122122699</v>
      </c>
      <c r="L1290" s="18">
        <v>52.4332979006114</v>
      </c>
      <c r="M1290" s="18">
        <v>9.6363636363636402</v>
      </c>
      <c r="N1290" s="18">
        <v>23.068181818181799</v>
      </c>
      <c r="O1290" s="18">
        <v>24.204545454545499</v>
      </c>
      <c r="P1290" s="18">
        <v>34.659090909090899</v>
      </c>
      <c r="Q1290" s="18">
        <v>14.545454545454501</v>
      </c>
      <c r="R1290" s="18"/>
      <c r="S1290" s="18">
        <v>20.431818181818201</v>
      </c>
      <c r="T1290" s="18">
        <v>49.159090909090899</v>
      </c>
      <c r="U1290" s="18">
        <v>53.840909090909101</v>
      </c>
      <c r="V1290" s="18">
        <v>60.681818181818201</v>
      </c>
      <c r="W1290" s="18">
        <v>51.863636363636402</v>
      </c>
      <c r="X1290" s="18"/>
      <c r="Y1290" s="18">
        <v>299.27272727272702</v>
      </c>
      <c r="Z1290" s="18">
        <v>26.159090909090899</v>
      </c>
      <c r="AA1290" s="18">
        <v>16.659090909090899</v>
      </c>
      <c r="AB1290" s="18">
        <v>98.272727272727295</v>
      </c>
      <c r="AC1290" s="18">
        <v>82.545454545454504</v>
      </c>
      <c r="AD1290" s="18">
        <v>2.8181818181818201</v>
      </c>
      <c r="AE1290" s="18">
        <v>137.15909090909099</v>
      </c>
      <c r="AF1290" s="18">
        <v>18.977272727272702</v>
      </c>
      <c r="AG1290" s="18">
        <v>0.13636363636363599</v>
      </c>
      <c r="AH1290" s="18">
        <v>0.40909090909090901</v>
      </c>
      <c r="AI1290" s="18"/>
      <c r="AJ1290" s="18">
        <v>1.77272727272727</v>
      </c>
      <c r="AK1290" s="18"/>
      <c r="AL1290" s="18"/>
      <c r="AM1290" s="18"/>
      <c r="AN1290" s="18"/>
      <c r="AO1290" s="18"/>
      <c r="AP1290" s="18">
        <v>342.09090909090901</v>
      </c>
      <c r="AQ1290" s="18"/>
      <c r="AR1290" s="18"/>
      <c r="AS1290" s="18"/>
      <c r="AT1290" s="18"/>
      <c r="AU1290" s="18"/>
      <c r="AV1290" s="18"/>
      <c r="AW1290" s="18"/>
      <c r="AX1290" s="18"/>
      <c r="AY1290" s="18"/>
      <c r="AZ1290" s="18"/>
      <c r="BA1290" s="18"/>
      <c r="BB1290" s="18"/>
      <c r="BC1290" s="18">
        <v>336.04545454545502</v>
      </c>
      <c r="BD1290" s="18">
        <v>6.0454545454545503</v>
      </c>
      <c r="BE1290" s="18">
        <v>29.25</v>
      </c>
      <c r="BF1290" s="18">
        <v>69.977272727272705</v>
      </c>
      <c r="BG1290" s="18">
        <v>30.818181818181799</v>
      </c>
      <c r="BH1290" s="18">
        <v>212.04545454545499</v>
      </c>
    </row>
    <row r="1291" spans="1:60" x14ac:dyDescent="0.2">
      <c r="A1291" s="18" t="s">
        <v>199</v>
      </c>
      <c r="B1291" s="3">
        <v>75</v>
      </c>
      <c r="C1291" s="18" t="s">
        <v>38</v>
      </c>
      <c r="D1291" s="18" t="s">
        <v>307</v>
      </c>
      <c r="E1291" s="18" t="s">
        <v>311</v>
      </c>
      <c r="F1291" s="18" t="s">
        <v>312</v>
      </c>
      <c r="G1291" s="18">
        <v>161.477272727273</v>
      </c>
      <c r="H1291" s="18">
        <v>348.09090909090901</v>
      </c>
      <c r="I1291" s="18">
        <v>509.56818181818198</v>
      </c>
      <c r="J1291" s="18">
        <v>48.245883180858499</v>
      </c>
      <c r="K1291" s="18">
        <v>52.088600156698902</v>
      </c>
      <c r="L1291" s="18">
        <v>50.870879978591503</v>
      </c>
      <c r="M1291" s="18">
        <v>14.2727272727273</v>
      </c>
      <c r="N1291" s="18">
        <v>45.886363636363598</v>
      </c>
      <c r="O1291" s="18">
        <v>57.25</v>
      </c>
      <c r="P1291" s="18">
        <v>37.159090909090899</v>
      </c>
      <c r="Q1291" s="18">
        <v>6.9090909090909101</v>
      </c>
      <c r="R1291" s="18"/>
      <c r="S1291" s="18">
        <v>25.431818181818201</v>
      </c>
      <c r="T1291" s="18">
        <v>77.386363636363598</v>
      </c>
      <c r="U1291" s="18">
        <v>99.204545454545496</v>
      </c>
      <c r="V1291" s="18">
        <v>82.818181818181799</v>
      </c>
      <c r="W1291" s="18">
        <v>63.25</v>
      </c>
      <c r="X1291" s="18"/>
      <c r="Y1291" s="18">
        <v>429.31818181818198</v>
      </c>
      <c r="Z1291" s="18">
        <v>61.75</v>
      </c>
      <c r="AA1291" s="18">
        <v>18.5</v>
      </c>
      <c r="AB1291" s="18">
        <v>205.04545454545499</v>
      </c>
      <c r="AC1291" s="18">
        <v>221.79545454545499</v>
      </c>
      <c r="AD1291" s="18"/>
      <c r="AE1291" s="18">
        <v>79.25</v>
      </c>
      <c r="AF1291" s="18">
        <v>3.4772727272727302</v>
      </c>
      <c r="AG1291" s="18"/>
      <c r="AH1291" s="18"/>
      <c r="AI1291" s="18"/>
      <c r="AJ1291" s="18"/>
      <c r="AK1291" s="18"/>
      <c r="AL1291" s="18"/>
      <c r="AM1291" s="18"/>
      <c r="AN1291" s="18"/>
      <c r="AO1291" s="18"/>
      <c r="AP1291" s="18"/>
      <c r="AQ1291" s="18"/>
      <c r="AR1291" s="18"/>
      <c r="AS1291" s="18"/>
      <c r="AT1291" s="18"/>
      <c r="AU1291" s="18"/>
      <c r="AV1291" s="18">
        <v>509.56818181818198</v>
      </c>
      <c r="AW1291" s="18"/>
      <c r="AX1291" s="18"/>
      <c r="AY1291" s="18"/>
      <c r="AZ1291" s="18"/>
      <c r="BA1291" s="18"/>
      <c r="BB1291" s="18"/>
      <c r="BC1291" s="18">
        <v>487.59090909090901</v>
      </c>
      <c r="BD1291" s="18">
        <v>21.977272727272702</v>
      </c>
      <c r="BE1291" s="18">
        <v>9.5454545454545503</v>
      </c>
      <c r="BF1291" s="18">
        <v>27.340909090909101</v>
      </c>
      <c r="BG1291" s="18">
        <v>14.045454545454501</v>
      </c>
      <c r="BH1291" s="18">
        <v>458.63636363636402</v>
      </c>
    </row>
    <row r="1292" spans="1:60" x14ac:dyDescent="0.2">
      <c r="A1292" s="18" t="s">
        <v>199</v>
      </c>
      <c r="B1292" s="3">
        <v>76</v>
      </c>
      <c r="C1292" s="18" t="s">
        <v>39</v>
      </c>
      <c r="D1292" s="18" t="s">
        <v>307</v>
      </c>
      <c r="E1292" s="18" t="s">
        <v>311</v>
      </c>
      <c r="F1292" s="18" t="s">
        <v>312</v>
      </c>
      <c r="G1292" s="18">
        <v>140.65909090909099</v>
      </c>
      <c r="H1292" s="18">
        <v>230.29545454545499</v>
      </c>
      <c r="I1292" s="18">
        <v>370.95454545454498</v>
      </c>
      <c r="J1292" s="18">
        <v>51.016480853126502</v>
      </c>
      <c r="K1292" s="18">
        <v>53.852363564590902</v>
      </c>
      <c r="L1292" s="18">
        <v>52.777049381203298</v>
      </c>
      <c r="M1292" s="18">
        <v>7</v>
      </c>
      <c r="N1292" s="18">
        <v>31.227272727272702</v>
      </c>
      <c r="O1292" s="18">
        <v>47.545454545454497</v>
      </c>
      <c r="P1292" s="18">
        <v>44.204545454545503</v>
      </c>
      <c r="Q1292" s="18">
        <v>10.681818181818199</v>
      </c>
      <c r="R1292" s="18"/>
      <c r="S1292" s="18">
        <v>4.5</v>
      </c>
      <c r="T1292" s="18">
        <v>51.977272727272698</v>
      </c>
      <c r="U1292" s="18">
        <v>56.363636363636402</v>
      </c>
      <c r="V1292" s="18">
        <v>68.022727272727295</v>
      </c>
      <c r="W1292" s="18">
        <v>49.431818181818201</v>
      </c>
      <c r="X1292" s="18"/>
      <c r="Y1292" s="18">
        <v>344.56818181818198</v>
      </c>
      <c r="Z1292" s="18">
        <v>23.795454545454501</v>
      </c>
      <c r="AA1292" s="18">
        <v>2.5909090909090899</v>
      </c>
      <c r="AB1292" s="18">
        <v>181.113636363636</v>
      </c>
      <c r="AC1292" s="18">
        <v>99.204545454545496</v>
      </c>
      <c r="AD1292" s="18">
        <v>11.363636363636401</v>
      </c>
      <c r="AE1292" s="18">
        <v>79.272727272727295</v>
      </c>
      <c r="AF1292" s="18"/>
      <c r="AG1292" s="18"/>
      <c r="AH1292" s="18"/>
      <c r="AI1292" s="18"/>
      <c r="AJ1292" s="18"/>
      <c r="AK1292" s="18"/>
      <c r="AL1292" s="18"/>
      <c r="AM1292" s="18"/>
      <c r="AN1292" s="18"/>
      <c r="AO1292" s="18"/>
      <c r="AP1292" s="18"/>
      <c r="AQ1292" s="18"/>
      <c r="AR1292" s="18"/>
      <c r="AS1292" s="18"/>
      <c r="AT1292" s="18"/>
      <c r="AU1292" s="18"/>
      <c r="AV1292" s="18"/>
      <c r="AW1292" s="18">
        <v>370.95454545454498</v>
      </c>
      <c r="AX1292" s="18"/>
      <c r="AY1292" s="18"/>
      <c r="AZ1292" s="18"/>
      <c r="BA1292" s="18"/>
      <c r="BB1292" s="18"/>
      <c r="BC1292" s="18">
        <v>354.61363636363598</v>
      </c>
      <c r="BD1292" s="18">
        <v>16.340909090909101</v>
      </c>
      <c r="BE1292" s="18">
        <v>9.6590909090909101</v>
      </c>
      <c r="BF1292" s="18">
        <v>66.886363636363598</v>
      </c>
      <c r="BG1292" s="18">
        <v>13.681818181818199</v>
      </c>
      <c r="BH1292" s="18">
        <v>280.72727272727298</v>
      </c>
    </row>
    <row r="1293" spans="1:60" x14ac:dyDescent="0.2">
      <c r="A1293" s="18" t="s">
        <v>199</v>
      </c>
      <c r="B1293" s="3">
        <v>77</v>
      </c>
      <c r="C1293" s="18" t="s">
        <v>40</v>
      </c>
      <c r="D1293" s="18" t="s">
        <v>307</v>
      </c>
      <c r="E1293" s="18" t="s">
        <v>311</v>
      </c>
      <c r="F1293" s="18" t="s">
        <v>312</v>
      </c>
      <c r="G1293" s="18">
        <v>126.84090909090899</v>
      </c>
      <c r="H1293" s="18">
        <v>142.522727272727</v>
      </c>
      <c r="I1293" s="18">
        <v>269.36363636363598</v>
      </c>
      <c r="J1293" s="18">
        <v>44.8202831033866</v>
      </c>
      <c r="K1293" s="18">
        <v>50.032211768457998</v>
      </c>
      <c r="L1293" s="18">
        <v>47.577961525481498</v>
      </c>
      <c r="M1293" s="18">
        <v>27.136363636363601</v>
      </c>
      <c r="N1293" s="18">
        <v>31.977272727272702</v>
      </c>
      <c r="O1293" s="18">
        <v>39.409090909090899</v>
      </c>
      <c r="P1293" s="18">
        <v>23.795454545454501</v>
      </c>
      <c r="Q1293" s="18">
        <v>4.5227272727272698</v>
      </c>
      <c r="R1293" s="18"/>
      <c r="S1293" s="18">
        <v>19.295454545454501</v>
      </c>
      <c r="T1293" s="18">
        <v>29.886363636363601</v>
      </c>
      <c r="U1293" s="18">
        <v>38.772727272727302</v>
      </c>
      <c r="V1293" s="18">
        <v>33.227272727272698</v>
      </c>
      <c r="W1293" s="18">
        <v>21.340909090909101</v>
      </c>
      <c r="X1293" s="18"/>
      <c r="Y1293" s="18">
        <v>259.15909090909099</v>
      </c>
      <c r="Z1293" s="18">
        <v>5.7954545454545503</v>
      </c>
      <c r="AA1293" s="18">
        <v>4.4090909090909101</v>
      </c>
      <c r="AB1293" s="18">
        <v>56.113636363636402</v>
      </c>
      <c r="AC1293" s="18">
        <v>62.340909090909101</v>
      </c>
      <c r="AD1293" s="18">
        <v>0.75</v>
      </c>
      <c r="AE1293" s="18">
        <v>139.34090909090901</v>
      </c>
      <c r="AF1293" s="18">
        <v>7.8636363636363598</v>
      </c>
      <c r="AG1293" s="18">
        <v>1.9545454545454499</v>
      </c>
      <c r="AH1293" s="18"/>
      <c r="AI1293" s="18"/>
      <c r="AJ1293" s="18">
        <v>1</v>
      </c>
      <c r="AK1293" s="18"/>
      <c r="AL1293" s="18"/>
      <c r="AM1293" s="18"/>
      <c r="AN1293" s="18"/>
      <c r="AO1293" s="18"/>
      <c r="AP1293" s="18"/>
      <c r="AQ1293" s="18"/>
      <c r="AR1293" s="18"/>
      <c r="AS1293" s="18"/>
      <c r="AT1293" s="18"/>
      <c r="AU1293" s="18"/>
      <c r="AV1293" s="18"/>
      <c r="AW1293" s="18"/>
      <c r="AX1293" s="18"/>
      <c r="AY1293" s="18"/>
      <c r="AZ1293" s="18">
        <v>4.8181818181818201</v>
      </c>
      <c r="BA1293" s="18">
        <v>264.54545454545502</v>
      </c>
      <c r="BB1293" s="18"/>
      <c r="BC1293" s="18">
        <v>264.56818181818198</v>
      </c>
      <c r="BD1293" s="18">
        <v>4.7954545454545503</v>
      </c>
      <c r="BE1293" s="18">
        <v>32.681818181818201</v>
      </c>
      <c r="BF1293" s="18">
        <v>33.613636363636402</v>
      </c>
      <c r="BG1293" s="18">
        <v>13.7272727272727</v>
      </c>
      <c r="BH1293" s="18">
        <v>189.34090909090901</v>
      </c>
    </row>
    <row r="1294" spans="1:60" x14ac:dyDescent="0.2">
      <c r="A1294" s="18" t="s">
        <v>199</v>
      </c>
      <c r="B1294" s="3">
        <v>78</v>
      </c>
      <c r="C1294" s="18" t="s">
        <v>41</v>
      </c>
      <c r="D1294" s="18" t="s">
        <v>307</v>
      </c>
      <c r="E1294" s="18" t="s">
        <v>311</v>
      </c>
      <c r="F1294" s="18" t="s">
        <v>312</v>
      </c>
      <c r="G1294" s="18">
        <v>136.636363636364</v>
      </c>
      <c r="H1294" s="18">
        <v>291.09090909090901</v>
      </c>
      <c r="I1294" s="18">
        <v>427.72727272727298</v>
      </c>
      <c r="J1294" s="18">
        <v>44.0028276779774</v>
      </c>
      <c r="K1294" s="18">
        <v>46.360633978763403</v>
      </c>
      <c r="L1294" s="18">
        <v>45.607438894792899</v>
      </c>
      <c r="M1294" s="18">
        <v>18.704545454545499</v>
      </c>
      <c r="N1294" s="18">
        <v>61.204545454545503</v>
      </c>
      <c r="O1294" s="18">
        <v>35.840909090909101</v>
      </c>
      <c r="P1294" s="18">
        <v>20.613636363636399</v>
      </c>
      <c r="Q1294" s="18">
        <v>0.27272727272727298</v>
      </c>
      <c r="R1294" s="18"/>
      <c r="S1294" s="18">
        <v>34.363636363636402</v>
      </c>
      <c r="T1294" s="18">
        <v>113.704545454545</v>
      </c>
      <c r="U1294" s="18">
        <v>64.159090909090907</v>
      </c>
      <c r="V1294" s="18">
        <v>61.590909090909101</v>
      </c>
      <c r="W1294" s="18">
        <v>17.272727272727298</v>
      </c>
      <c r="X1294" s="18"/>
      <c r="Y1294" s="18">
        <v>394.70454545454498</v>
      </c>
      <c r="Z1294" s="18">
        <v>28.340909090909101</v>
      </c>
      <c r="AA1294" s="18">
        <v>4.6818181818181799</v>
      </c>
      <c r="AB1294" s="18">
        <v>209.68181818181799</v>
      </c>
      <c r="AC1294" s="18">
        <v>185.95454545454501</v>
      </c>
      <c r="AD1294" s="18">
        <v>14.840909090909101</v>
      </c>
      <c r="AE1294" s="18">
        <v>16.25</v>
      </c>
      <c r="AF1294" s="18">
        <v>1</v>
      </c>
      <c r="AG1294" s="18"/>
      <c r="AH1294" s="18"/>
      <c r="AI1294" s="18"/>
      <c r="AJ1294" s="18"/>
      <c r="AK1294" s="18"/>
      <c r="AL1294" s="18"/>
      <c r="AM1294" s="18"/>
      <c r="AN1294" s="18"/>
      <c r="AO1294" s="18"/>
      <c r="AP1294" s="18"/>
      <c r="AQ1294" s="18"/>
      <c r="AR1294" s="18"/>
      <c r="AS1294" s="18"/>
      <c r="AT1294" s="18">
        <v>427.72727272727298</v>
      </c>
      <c r="AU1294" s="18"/>
      <c r="AV1294" s="18"/>
      <c r="AW1294" s="18"/>
      <c r="AX1294" s="18"/>
      <c r="AY1294" s="18"/>
      <c r="AZ1294" s="18"/>
      <c r="BA1294" s="18"/>
      <c r="BB1294" s="18"/>
      <c r="BC1294" s="18">
        <v>380.61363636363598</v>
      </c>
      <c r="BD1294" s="18">
        <v>47.113636363636402</v>
      </c>
      <c r="BE1294" s="18">
        <v>18.272727272727298</v>
      </c>
      <c r="BF1294" s="18">
        <v>41.818181818181799</v>
      </c>
      <c r="BG1294" s="18">
        <v>30.977272727272702</v>
      </c>
      <c r="BH1294" s="18">
        <v>336.65909090909099</v>
      </c>
    </row>
    <row r="1295" spans="1:60" x14ac:dyDescent="0.2">
      <c r="A1295" s="18" t="s">
        <v>199</v>
      </c>
      <c r="B1295" s="3">
        <v>79</v>
      </c>
      <c r="C1295" s="18" t="s">
        <v>42</v>
      </c>
      <c r="D1295" s="18" t="s">
        <v>307</v>
      </c>
      <c r="E1295" s="18" t="s">
        <v>311</v>
      </c>
      <c r="F1295" s="18" t="s">
        <v>312</v>
      </c>
      <c r="G1295" s="18">
        <v>90.568181818181799</v>
      </c>
      <c r="H1295" s="18">
        <v>157.363636363636</v>
      </c>
      <c r="I1295" s="18">
        <v>247.93181818181799</v>
      </c>
      <c r="J1295" s="18">
        <v>42.090338770388897</v>
      </c>
      <c r="K1295" s="18">
        <v>46.496967071057199</v>
      </c>
      <c r="L1295" s="18">
        <v>44.887249060408898</v>
      </c>
      <c r="M1295" s="18">
        <v>28.681818181818201</v>
      </c>
      <c r="N1295" s="18">
        <v>26.840909090909101</v>
      </c>
      <c r="O1295" s="18">
        <v>22.909090909090899</v>
      </c>
      <c r="P1295" s="18">
        <v>8.8636363636363598</v>
      </c>
      <c r="Q1295" s="18">
        <v>3.2727272727272698</v>
      </c>
      <c r="R1295" s="18"/>
      <c r="S1295" s="18">
        <v>33.613636363636402</v>
      </c>
      <c r="T1295" s="18">
        <v>42.431818181818201</v>
      </c>
      <c r="U1295" s="18">
        <v>31.204545454545499</v>
      </c>
      <c r="V1295" s="18">
        <v>36.136363636363598</v>
      </c>
      <c r="W1295" s="18">
        <v>13.9772727272727</v>
      </c>
      <c r="X1295" s="18"/>
      <c r="Y1295" s="18">
        <v>233.613636363636</v>
      </c>
      <c r="Z1295" s="18">
        <v>10.863636363636401</v>
      </c>
      <c r="AA1295" s="18">
        <v>3.4545454545454501</v>
      </c>
      <c r="AB1295" s="18">
        <v>40.5</v>
      </c>
      <c r="AC1295" s="18">
        <v>41.295454545454497</v>
      </c>
      <c r="AD1295" s="18"/>
      <c r="AE1295" s="18">
        <v>146.386363636364</v>
      </c>
      <c r="AF1295" s="18">
        <v>16.5</v>
      </c>
      <c r="AG1295" s="18">
        <v>3.25</v>
      </c>
      <c r="AH1295" s="18"/>
      <c r="AI1295" s="18"/>
      <c r="AJ1295" s="18"/>
      <c r="AK1295" s="18"/>
      <c r="AL1295" s="18"/>
      <c r="AM1295" s="18"/>
      <c r="AN1295" s="18"/>
      <c r="AO1295" s="18">
        <v>247.93181818181799</v>
      </c>
      <c r="AP1295" s="18"/>
      <c r="AQ1295" s="18"/>
      <c r="AR1295" s="18"/>
      <c r="AS1295" s="18"/>
      <c r="AT1295" s="18"/>
      <c r="AU1295" s="18"/>
      <c r="AV1295" s="18"/>
      <c r="AW1295" s="18"/>
      <c r="AX1295" s="18"/>
      <c r="AY1295" s="18"/>
      <c r="AZ1295" s="18"/>
      <c r="BA1295" s="18"/>
      <c r="BB1295" s="18"/>
      <c r="BC1295" s="18">
        <v>235.863636363636</v>
      </c>
      <c r="BD1295" s="18">
        <v>12.068181818181801</v>
      </c>
      <c r="BE1295" s="18">
        <v>11.204545454545499</v>
      </c>
      <c r="BF1295" s="18">
        <v>22.159090909090899</v>
      </c>
      <c r="BG1295" s="18">
        <v>12.9772727272727</v>
      </c>
      <c r="BH1295" s="18">
        <v>201.59090909090901</v>
      </c>
    </row>
    <row r="1296" spans="1:60" x14ac:dyDescent="0.2">
      <c r="A1296" s="18" t="s">
        <v>199</v>
      </c>
      <c r="B1296" s="3">
        <v>80</v>
      </c>
      <c r="C1296" s="18" t="s">
        <v>43</v>
      </c>
      <c r="D1296" s="18" t="s">
        <v>307</v>
      </c>
      <c r="E1296" s="18" t="s">
        <v>311</v>
      </c>
      <c r="F1296" s="18" t="s">
        <v>312</v>
      </c>
      <c r="G1296" s="18">
        <v>142.477272727273</v>
      </c>
      <c r="H1296" s="18">
        <v>216.31818181818201</v>
      </c>
      <c r="I1296" s="18">
        <v>358.79545454545502</v>
      </c>
      <c r="J1296" s="18">
        <v>49.816557664699303</v>
      </c>
      <c r="K1296" s="18">
        <v>53.485396091615897</v>
      </c>
      <c r="L1296" s="18">
        <v>52.028504465699697</v>
      </c>
      <c r="M1296" s="18">
        <v>13.454545454545499</v>
      </c>
      <c r="N1296" s="18">
        <v>41.204545454545503</v>
      </c>
      <c r="O1296" s="18">
        <v>34.068181818181799</v>
      </c>
      <c r="P1296" s="18">
        <v>30.977272727272702</v>
      </c>
      <c r="Q1296" s="18">
        <v>22.772727272727298</v>
      </c>
      <c r="R1296" s="18"/>
      <c r="S1296" s="18">
        <v>19.977272727272702</v>
      </c>
      <c r="T1296" s="18">
        <v>43.522727272727302</v>
      </c>
      <c r="U1296" s="18">
        <v>43.954545454545503</v>
      </c>
      <c r="V1296" s="18">
        <v>52.681818181818201</v>
      </c>
      <c r="W1296" s="18">
        <v>56.181818181818201</v>
      </c>
      <c r="X1296" s="18"/>
      <c r="Y1296" s="18">
        <v>349.34090909090901</v>
      </c>
      <c r="Z1296" s="18">
        <v>8.2727272727272698</v>
      </c>
      <c r="AA1296" s="18">
        <v>1.1818181818181801</v>
      </c>
      <c r="AB1296" s="18">
        <v>112.5</v>
      </c>
      <c r="AC1296" s="18">
        <v>182.20454545454501</v>
      </c>
      <c r="AD1296" s="18">
        <v>0.56818181818181801</v>
      </c>
      <c r="AE1296" s="18">
        <v>63.522727272727302</v>
      </c>
      <c r="AF1296" s="18"/>
      <c r="AG1296" s="18"/>
      <c r="AH1296" s="18"/>
      <c r="AI1296" s="18"/>
      <c r="AJ1296" s="18"/>
      <c r="AK1296" s="18"/>
      <c r="AL1296" s="18">
        <v>316.38636363636402</v>
      </c>
      <c r="AM1296" s="18">
        <v>42.409090909090899</v>
      </c>
      <c r="AN1296" s="18"/>
      <c r="AO1296" s="18"/>
      <c r="AP1296" s="18"/>
      <c r="AQ1296" s="18"/>
      <c r="AR1296" s="18"/>
      <c r="AS1296" s="18"/>
      <c r="AT1296" s="18"/>
      <c r="AU1296" s="18"/>
      <c r="AV1296" s="18"/>
      <c r="AW1296" s="18"/>
      <c r="AX1296" s="18"/>
      <c r="AY1296" s="18"/>
      <c r="AZ1296" s="18"/>
      <c r="BA1296" s="18"/>
      <c r="BB1296" s="18"/>
      <c r="BC1296" s="18">
        <v>348.47727272727298</v>
      </c>
      <c r="BD1296" s="18">
        <v>10.318181818181801</v>
      </c>
      <c r="BE1296" s="18">
        <v>8.4318181818181799</v>
      </c>
      <c r="BF1296" s="18">
        <v>18.977272727272702</v>
      </c>
      <c r="BG1296" s="18">
        <v>8.5681818181818201</v>
      </c>
      <c r="BH1296" s="18">
        <v>322.81818181818198</v>
      </c>
    </row>
    <row r="1297" spans="1:60" x14ac:dyDescent="0.2">
      <c r="A1297" s="18" t="s">
        <v>199</v>
      </c>
      <c r="B1297" s="3">
        <v>81</v>
      </c>
      <c r="C1297" s="18" t="s">
        <v>44</v>
      </c>
      <c r="D1297" s="18" t="s">
        <v>307</v>
      </c>
      <c r="E1297" s="18" t="s">
        <v>311</v>
      </c>
      <c r="F1297" s="18" t="s">
        <v>312</v>
      </c>
      <c r="G1297" s="18">
        <v>139.04159090909101</v>
      </c>
      <c r="H1297" s="18">
        <v>239.32022727272701</v>
      </c>
      <c r="I1297" s="18">
        <v>378.36181818181802</v>
      </c>
      <c r="J1297" s="18">
        <v>44.656193454215199</v>
      </c>
      <c r="K1297" s="18">
        <v>47.5803445174733</v>
      </c>
      <c r="L1297" s="18">
        <v>46.505768288170799</v>
      </c>
      <c r="M1297" s="18">
        <v>31.659090909090899</v>
      </c>
      <c r="N1297" s="18">
        <v>40.613636363636402</v>
      </c>
      <c r="O1297" s="18">
        <v>36.984772727272698</v>
      </c>
      <c r="P1297" s="18">
        <v>27.125</v>
      </c>
      <c r="Q1297" s="18">
        <v>2.6590909090909101</v>
      </c>
      <c r="R1297" s="18"/>
      <c r="S1297" s="18">
        <v>38.162500000000001</v>
      </c>
      <c r="T1297" s="18">
        <v>57.411590909090897</v>
      </c>
      <c r="U1297" s="18">
        <v>68.757499999999993</v>
      </c>
      <c r="V1297" s="18">
        <v>59.011363636363598</v>
      </c>
      <c r="W1297" s="18">
        <v>15.9772727272727</v>
      </c>
      <c r="X1297" s="18"/>
      <c r="Y1297" s="18">
        <v>344.589090909091</v>
      </c>
      <c r="Z1297" s="18">
        <v>23.545454545454501</v>
      </c>
      <c r="AA1297" s="18">
        <v>10.2272727272727</v>
      </c>
      <c r="AB1297" s="18">
        <v>56.454545454545503</v>
      </c>
      <c r="AC1297" s="18">
        <v>144.18931818181801</v>
      </c>
      <c r="AD1297" s="18"/>
      <c r="AE1297" s="18">
        <v>171.51340909090899</v>
      </c>
      <c r="AF1297" s="18">
        <v>3.6363636363636398</v>
      </c>
      <c r="AG1297" s="18">
        <v>2.5681818181818201</v>
      </c>
      <c r="AH1297" s="18"/>
      <c r="AI1297" s="18"/>
      <c r="AJ1297" s="18"/>
      <c r="AK1297" s="18"/>
      <c r="AL1297" s="18">
        <v>7.9772727272727302</v>
      </c>
      <c r="AM1297" s="18">
        <v>300.65909090909099</v>
      </c>
      <c r="AN1297" s="18">
        <v>15.954545454545499</v>
      </c>
      <c r="AO1297" s="18"/>
      <c r="AP1297" s="18"/>
      <c r="AQ1297" s="18"/>
      <c r="AR1297" s="18">
        <v>9.8409090909090899</v>
      </c>
      <c r="AS1297" s="18"/>
      <c r="AT1297" s="18"/>
      <c r="AU1297" s="18"/>
      <c r="AV1297" s="18"/>
      <c r="AW1297" s="18">
        <v>43.93</v>
      </c>
      <c r="AX1297" s="18"/>
      <c r="AY1297" s="18"/>
      <c r="AZ1297" s="18"/>
      <c r="BA1297" s="18"/>
      <c r="BB1297" s="18"/>
      <c r="BC1297" s="18">
        <v>371.65727272727298</v>
      </c>
      <c r="BD1297" s="18">
        <v>6.7045454545454497</v>
      </c>
      <c r="BE1297" s="18">
        <v>42.863636363636402</v>
      </c>
      <c r="BF1297" s="18">
        <v>57.75</v>
      </c>
      <c r="BG1297" s="18">
        <v>32.6472727272727</v>
      </c>
      <c r="BH1297" s="18">
        <v>245.100909090909</v>
      </c>
    </row>
    <row r="1298" spans="1:60" x14ac:dyDescent="0.2">
      <c r="A1298" s="18" t="s">
        <v>199</v>
      </c>
      <c r="B1298" s="3">
        <v>82</v>
      </c>
      <c r="C1298" s="18" t="s">
        <v>45</v>
      </c>
      <c r="D1298" s="18" t="s">
        <v>307</v>
      </c>
      <c r="E1298" s="18" t="s">
        <v>311</v>
      </c>
      <c r="F1298" s="18" t="s">
        <v>312</v>
      </c>
      <c r="G1298" s="18">
        <v>150.636363636364</v>
      </c>
      <c r="H1298" s="18">
        <v>172.79545454545499</v>
      </c>
      <c r="I1298" s="18">
        <v>323.43181818181802</v>
      </c>
      <c r="J1298" s="18">
        <v>52.482347616173797</v>
      </c>
      <c r="K1298" s="18">
        <v>51.405629356832797</v>
      </c>
      <c r="L1298" s="18">
        <v>51.907104209121101</v>
      </c>
      <c r="M1298" s="18">
        <v>13.7727272727273</v>
      </c>
      <c r="N1298" s="18">
        <v>19.795454545454501</v>
      </c>
      <c r="O1298" s="18">
        <v>46.727272727272698</v>
      </c>
      <c r="P1298" s="18">
        <v>48.022727272727302</v>
      </c>
      <c r="Q1298" s="18">
        <v>22.318181818181799</v>
      </c>
      <c r="R1298" s="18"/>
      <c r="S1298" s="18">
        <v>23.045454545454501</v>
      </c>
      <c r="T1298" s="18">
        <v>35.113636363636402</v>
      </c>
      <c r="U1298" s="18">
        <v>34.136363636363598</v>
      </c>
      <c r="V1298" s="18">
        <v>48.090909090909101</v>
      </c>
      <c r="W1298" s="18">
        <v>32.409090909090899</v>
      </c>
      <c r="X1298" s="18"/>
      <c r="Y1298" s="18">
        <v>247.54545454545499</v>
      </c>
      <c r="Z1298" s="18">
        <v>60.886363636363598</v>
      </c>
      <c r="AA1298" s="18">
        <v>15</v>
      </c>
      <c r="AB1298" s="18">
        <v>64.272727272727295</v>
      </c>
      <c r="AC1298" s="18">
        <v>142.863636363636</v>
      </c>
      <c r="AD1298" s="18">
        <v>0.13636363636363599</v>
      </c>
      <c r="AE1298" s="18">
        <v>99.909090909090907</v>
      </c>
      <c r="AF1298" s="18">
        <v>14.159090909090899</v>
      </c>
      <c r="AG1298" s="18">
        <v>9.0909090909090898E-2</v>
      </c>
      <c r="AH1298" s="18">
        <v>0.27272727272727298</v>
      </c>
      <c r="AI1298" s="18"/>
      <c r="AJ1298" s="18">
        <v>1.72727272727273</v>
      </c>
      <c r="AK1298" s="18"/>
      <c r="AL1298" s="18"/>
      <c r="AM1298" s="18"/>
      <c r="AN1298" s="18"/>
      <c r="AO1298" s="18"/>
      <c r="AP1298" s="18"/>
      <c r="AQ1298" s="18"/>
      <c r="AR1298" s="18">
        <v>321.86363636363598</v>
      </c>
      <c r="AS1298" s="18">
        <v>1.5681818181818199</v>
      </c>
      <c r="AT1298" s="18"/>
      <c r="AU1298" s="18"/>
      <c r="AV1298" s="18"/>
      <c r="AW1298" s="18"/>
      <c r="AX1298" s="18"/>
      <c r="AY1298" s="18"/>
      <c r="AZ1298" s="18"/>
      <c r="BA1298" s="18"/>
      <c r="BB1298" s="18"/>
      <c r="BC1298" s="18">
        <v>322</v>
      </c>
      <c r="BD1298" s="18">
        <v>1.4318181818181801</v>
      </c>
      <c r="BE1298" s="18">
        <v>14.159090909090899</v>
      </c>
      <c r="BF1298" s="18">
        <v>53.318181818181799</v>
      </c>
      <c r="BG1298" s="18">
        <v>27.386363636363601</v>
      </c>
      <c r="BH1298" s="18">
        <v>228.56818181818201</v>
      </c>
    </row>
    <row r="1299" spans="1:60" x14ac:dyDescent="0.2">
      <c r="A1299" s="18" t="s">
        <v>199</v>
      </c>
      <c r="B1299" s="3">
        <v>83</v>
      </c>
      <c r="C1299" s="18" t="s">
        <v>46</v>
      </c>
      <c r="D1299" s="18" t="s">
        <v>307</v>
      </c>
      <c r="E1299" s="18" t="s">
        <v>311</v>
      </c>
      <c r="F1299" s="18" t="s">
        <v>312</v>
      </c>
      <c r="G1299" s="18">
        <v>163.51363636363601</v>
      </c>
      <c r="H1299" s="18">
        <v>227.629545454545</v>
      </c>
      <c r="I1299" s="18">
        <v>391.14318181818101</v>
      </c>
      <c r="J1299" s="18">
        <v>50.649368971172699</v>
      </c>
      <c r="K1299" s="18">
        <v>53.458914504228296</v>
      </c>
      <c r="L1299" s="18">
        <v>52.284411079412003</v>
      </c>
      <c r="M1299" s="18">
        <v>12.384090909090901</v>
      </c>
      <c r="N1299" s="18">
        <v>48.260227272727299</v>
      </c>
      <c r="O1299" s="18">
        <v>41.6829545454545</v>
      </c>
      <c r="P1299" s="18">
        <v>41.018181818181802</v>
      </c>
      <c r="Q1299" s="18">
        <v>20.1681818181818</v>
      </c>
      <c r="R1299" s="18"/>
      <c r="S1299" s="18">
        <v>19.751136363636402</v>
      </c>
      <c r="T1299" s="18">
        <v>39.737499999999997</v>
      </c>
      <c r="U1299" s="18">
        <v>47.564772727272697</v>
      </c>
      <c r="V1299" s="18">
        <v>72.525000000000006</v>
      </c>
      <c r="W1299" s="18">
        <v>48.051136363636402</v>
      </c>
      <c r="X1299" s="18"/>
      <c r="Y1299" s="18">
        <v>293.55</v>
      </c>
      <c r="Z1299" s="18">
        <v>74.8511363636364</v>
      </c>
      <c r="AA1299" s="18">
        <v>22.742045454545501</v>
      </c>
      <c r="AB1299" s="18">
        <v>98.884090909090901</v>
      </c>
      <c r="AC1299" s="18">
        <v>196.81818181818201</v>
      </c>
      <c r="AD1299" s="18">
        <v>0.40909090909090901</v>
      </c>
      <c r="AE1299" s="18">
        <v>88.909090909090907</v>
      </c>
      <c r="AF1299" s="18">
        <v>5.4863636363636399</v>
      </c>
      <c r="AG1299" s="18">
        <v>0.27272727272727298</v>
      </c>
      <c r="AH1299" s="18"/>
      <c r="AI1299" s="18"/>
      <c r="AJ1299" s="18">
        <v>0.36363636363636398</v>
      </c>
      <c r="AK1299" s="18"/>
      <c r="AL1299" s="18"/>
      <c r="AM1299" s="18"/>
      <c r="AN1299" s="18"/>
      <c r="AO1299" s="18"/>
      <c r="AP1299" s="18"/>
      <c r="AQ1299" s="18">
        <v>391.14318181818101</v>
      </c>
      <c r="AR1299" s="18"/>
      <c r="AS1299" s="18"/>
      <c r="AT1299" s="18"/>
      <c r="AU1299" s="18"/>
      <c r="AV1299" s="18"/>
      <c r="AW1299" s="18"/>
      <c r="AX1299" s="18"/>
      <c r="AY1299" s="18"/>
      <c r="AZ1299" s="18"/>
      <c r="BA1299" s="18"/>
      <c r="BB1299" s="18"/>
      <c r="BC1299" s="18">
        <v>380.165909090909</v>
      </c>
      <c r="BD1299" s="18">
        <v>10.9772727272727</v>
      </c>
      <c r="BE1299" s="18">
        <v>9.1852272727272801</v>
      </c>
      <c r="BF1299" s="18">
        <v>70.635227272727306</v>
      </c>
      <c r="BG1299" s="18">
        <v>14.2522727272727</v>
      </c>
      <c r="BH1299" s="18">
        <v>297.07045454545499</v>
      </c>
    </row>
    <row r="1300" spans="1:60" x14ac:dyDescent="0.2">
      <c r="A1300" s="18" t="s">
        <v>199</v>
      </c>
      <c r="B1300" s="3">
        <v>84</v>
      </c>
      <c r="C1300" s="18" t="s">
        <v>47</v>
      </c>
      <c r="D1300" s="18" t="s">
        <v>307</v>
      </c>
      <c r="E1300" s="18" t="s">
        <v>311</v>
      </c>
      <c r="F1300" s="18" t="s">
        <v>312</v>
      </c>
      <c r="G1300" s="18">
        <v>151.878409090909</v>
      </c>
      <c r="H1300" s="18">
        <v>213.66022727272701</v>
      </c>
      <c r="I1300" s="18">
        <v>365.53863636363599</v>
      </c>
      <c r="J1300" s="18">
        <v>43.027391828092199</v>
      </c>
      <c r="K1300" s="18">
        <v>47.609011759324801</v>
      </c>
      <c r="L1300" s="18">
        <v>45.705384954954603</v>
      </c>
      <c r="M1300" s="18">
        <v>36.7647727272727</v>
      </c>
      <c r="N1300" s="18">
        <v>54.420454545454497</v>
      </c>
      <c r="O1300" s="18">
        <v>39.397727272727302</v>
      </c>
      <c r="P1300" s="18">
        <v>17.704545454545499</v>
      </c>
      <c r="Q1300" s="18">
        <v>3.5909090909090899</v>
      </c>
      <c r="R1300" s="18"/>
      <c r="S1300" s="18">
        <v>30.426136363636399</v>
      </c>
      <c r="T1300" s="18">
        <v>56.222727272727298</v>
      </c>
      <c r="U1300" s="18">
        <v>61.011363636363598</v>
      </c>
      <c r="V1300" s="18">
        <v>50.340909090909101</v>
      </c>
      <c r="W1300" s="18">
        <v>15.659090909090899</v>
      </c>
      <c r="X1300" s="18"/>
      <c r="Y1300" s="18">
        <v>315.754545454545</v>
      </c>
      <c r="Z1300" s="18">
        <v>38.664772727272698</v>
      </c>
      <c r="AA1300" s="18">
        <v>11.119318181818199</v>
      </c>
      <c r="AB1300" s="18">
        <v>69.545454545454504</v>
      </c>
      <c r="AC1300" s="18">
        <v>141.147727272727</v>
      </c>
      <c r="AD1300" s="18"/>
      <c r="AE1300" s="18">
        <v>148.02727272727299</v>
      </c>
      <c r="AF1300" s="18">
        <v>4.2954545454545503</v>
      </c>
      <c r="AG1300" s="18">
        <v>2.5227272727272698</v>
      </c>
      <c r="AH1300" s="18"/>
      <c r="AI1300" s="18"/>
      <c r="AJ1300" s="18"/>
      <c r="AK1300" s="18"/>
      <c r="AL1300" s="18"/>
      <c r="AM1300" s="18"/>
      <c r="AN1300" s="18"/>
      <c r="AO1300" s="18"/>
      <c r="AP1300" s="18"/>
      <c r="AQ1300" s="18"/>
      <c r="AR1300" s="18">
        <v>27.886363636363601</v>
      </c>
      <c r="AS1300" s="18"/>
      <c r="AT1300" s="18"/>
      <c r="AU1300" s="18"/>
      <c r="AV1300" s="18"/>
      <c r="AW1300" s="18"/>
      <c r="AX1300" s="18"/>
      <c r="AY1300" s="18">
        <v>337.65227272727299</v>
      </c>
      <c r="AZ1300" s="18"/>
      <c r="BA1300" s="18"/>
      <c r="BB1300" s="18"/>
      <c r="BC1300" s="18">
        <v>351.35681818181803</v>
      </c>
      <c r="BD1300" s="18">
        <v>14.181818181818199</v>
      </c>
      <c r="BE1300" s="18">
        <v>42.834090909090897</v>
      </c>
      <c r="BF1300" s="18">
        <v>52.568181818181799</v>
      </c>
      <c r="BG1300" s="18">
        <v>27.5</v>
      </c>
      <c r="BH1300" s="18">
        <v>242.636363636364</v>
      </c>
    </row>
    <row r="1301" spans="1:60" x14ac:dyDescent="0.2">
      <c r="A1301" s="18" t="s">
        <v>199</v>
      </c>
      <c r="B1301" s="3">
        <v>85</v>
      </c>
      <c r="C1301" s="18" t="s">
        <v>48</v>
      </c>
      <c r="D1301" s="18" t="s">
        <v>307</v>
      </c>
      <c r="E1301" s="18" t="s">
        <v>311</v>
      </c>
      <c r="F1301" s="18" t="s">
        <v>312</v>
      </c>
      <c r="G1301" s="18">
        <v>97.318181818181799</v>
      </c>
      <c r="H1301" s="18">
        <v>205.022727272727</v>
      </c>
      <c r="I1301" s="18">
        <v>302.34090909090901</v>
      </c>
      <c r="J1301" s="18">
        <v>51.485754320411097</v>
      </c>
      <c r="K1301" s="18">
        <v>54.4253408713002</v>
      </c>
      <c r="L1301" s="18">
        <v>53.479140043599401</v>
      </c>
      <c r="M1301" s="18">
        <v>5.5909090909090899</v>
      </c>
      <c r="N1301" s="18">
        <v>22.068181818181799</v>
      </c>
      <c r="O1301" s="18">
        <v>27.590909090909101</v>
      </c>
      <c r="P1301" s="18">
        <v>32.590909090909101</v>
      </c>
      <c r="Q1301" s="18">
        <v>9.4772727272727302</v>
      </c>
      <c r="R1301" s="18"/>
      <c r="S1301" s="18">
        <v>10.863636363636401</v>
      </c>
      <c r="T1301" s="18">
        <v>36.113636363636402</v>
      </c>
      <c r="U1301" s="18">
        <v>36.454545454545503</v>
      </c>
      <c r="V1301" s="18">
        <v>80.954545454545496</v>
      </c>
      <c r="W1301" s="18">
        <v>40.636363636363598</v>
      </c>
      <c r="X1301" s="18"/>
      <c r="Y1301" s="18">
        <v>206.863636363636</v>
      </c>
      <c r="Z1301" s="18">
        <v>63.818181818181799</v>
      </c>
      <c r="AA1301" s="18">
        <v>31.659090909090899</v>
      </c>
      <c r="AB1301" s="18">
        <v>57.159090909090899</v>
      </c>
      <c r="AC1301" s="18">
        <v>127.181818181818</v>
      </c>
      <c r="AD1301" s="18"/>
      <c r="AE1301" s="18">
        <v>112.863636363636</v>
      </c>
      <c r="AF1301" s="18">
        <v>5.1363636363636402</v>
      </c>
      <c r="AG1301" s="18"/>
      <c r="AH1301" s="18"/>
      <c r="AI1301" s="18"/>
      <c r="AJ1301" s="18"/>
      <c r="AK1301" s="18"/>
      <c r="AL1301" s="18"/>
      <c r="AM1301" s="18"/>
      <c r="AN1301" s="18"/>
      <c r="AO1301" s="18"/>
      <c r="AP1301" s="18"/>
      <c r="AQ1301" s="18"/>
      <c r="AR1301" s="18">
        <v>302.34090909090901</v>
      </c>
      <c r="AS1301" s="18"/>
      <c r="AT1301" s="18"/>
      <c r="AU1301" s="18"/>
      <c r="AV1301" s="18"/>
      <c r="AW1301" s="18"/>
      <c r="AX1301" s="18"/>
      <c r="AY1301" s="18"/>
      <c r="AZ1301" s="18"/>
      <c r="BA1301" s="18"/>
      <c r="BB1301" s="18"/>
      <c r="BC1301" s="18">
        <v>300.36363636363598</v>
      </c>
      <c r="BD1301" s="18">
        <v>1.97727272727273</v>
      </c>
      <c r="BE1301" s="18">
        <v>48.522727272727302</v>
      </c>
      <c r="BF1301" s="18">
        <v>52.522727272727302</v>
      </c>
      <c r="BG1301" s="18">
        <v>10.681818181818199</v>
      </c>
      <c r="BH1301" s="18">
        <v>190.613636363636</v>
      </c>
    </row>
    <row r="1302" spans="1:60" x14ac:dyDescent="0.2">
      <c r="A1302" s="18" t="s">
        <v>199</v>
      </c>
      <c r="B1302" s="3">
        <v>86</v>
      </c>
      <c r="C1302" s="18" t="s">
        <v>49</v>
      </c>
      <c r="D1302" s="18" t="s">
        <v>307</v>
      </c>
      <c r="E1302" s="18" t="s">
        <v>311</v>
      </c>
      <c r="F1302" s="18" t="s">
        <v>313</v>
      </c>
      <c r="G1302" s="18">
        <v>786.43181818181802</v>
      </c>
      <c r="H1302" s="18">
        <v>1295.4090909090901</v>
      </c>
      <c r="I1302" s="18">
        <v>2081.8409090909099</v>
      </c>
      <c r="J1302" s="18">
        <v>44.711759096032303</v>
      </c>
      <c r="K1302" s="18">
        <v>47.193483981894097</v>
      </c>
      <c r="L1302" s="18">
        <v>46.255992838505897</v>
      </c>
      <c r="M1302" s="18">
        <v>138.31818181818201</v>
      </c>
      <c r="N1302" s="18">
        <v>293.52272727272702</v>
      </c>
      <c r="O1302" s="18">
        <v>193.04545454545499</v>
      </c>
      <c r="P1302" s="18">
        <v>132.45454545454501</v>
      </c>
      <c r="Q1302" s="18">
        <v>29.090909090909101</v>
      </c>
      <c r="R1302" s="18"/>
      <c r="S1302" s="18">
        <v>155.68181818181799</v>
      </c>
      <c r="T1302" s="18">
        <v>443.64318181818197</v>
      </c>
      <c r="U1302" s="18">
        <v>338.10681818181803</v>
      </c>
      <c r="V1302" s="18">
        <v>256.27272727272702</v>
      </c>
      <c r="W1302" s="18">
        <v>101.704545454545</v>
      </c>
      <c r="X1302" s="18"/>
      <c r="Y1302" s="18">
        <v>1886.2113636363599</v>
      </c>
      <c r="Z1302" s="18">
        <v>160.613636363636</v>
      </c>
      <c r="AA1302" s="18">
        <v>35.015909090909098</v>
      </c>
      <c r="AB1302" s="18">
        <v>942.86363636363603</v>
      </c>
      <c r="AC1302" s="18">
        <v>471.915909090909</v>
      </c>
      <c r="AD1302" s="18">
        <v>386.15909090909099</v>
      </c>
      <c r="AE1302" s="18">
        <v>162.44772727272701</v>
      </c>
      <c r="AF1302" s="18">
        <v>116.772727272727</v>
      </c>
      <c r="AG1302" s="18"/>
      <c r="AH1302" s="18"/>
      <c r="AI1302" s="18"/>
      <c r="AJ1302" s="18">
        <v>1.6818181818181801</v>
      </c>
      <c r="AK1302" s="18"/>
      <c r="AL1302" s="18"/>
      <c r="AM1302" s="18"/>
      <c r="AN1302" s="18"/>
      <c r="AO1302" s="18"/>
      <c r="AP1302" s="18"/>
      <c r="AQ1302" s="18"/>
      <c r="AR1302" s="18">
        <v>2054.2272727272698</v>
      </c>
      <c r="AS1302" s="18"/>
      <c r="AT1302" s="18"/>
      <c r="AU1302" s="18"/>
      <c r="AV1302" s="18"/>
      <c r="AW1302" s="18">
        <v>27.613636363636399</v>
      </c>
      <c r="AX1302" s="18"/>
      <c r="AY1302" s="18"/>
      <c r="AZ1302" s="18"/>
      <c r="BA1302" s="18"/>
      <c r="BB1302" s="18"/>
      <c r="BC1302" s="18">
        <v>1909.72727272727</v>
      </c>
      <c r="BD1302" s="18">
        <v>172.113636363636</v>
      </c>
      <c r="BE1302" s="18">
        <v>80.409090909090907</v>
      </c>
      <c r="BF1302" s="18">
        <v>352.63636363636402</v>
      </c>
      <c r="BG1302" s="18">
        <v>168.43181818181799</v>
      </c>
      <c r="BH1302" s="18">
        <v>1480.3636363636399</v>
      </c>
    </row>
    <row r="1303" spans="1:60" x14ac:dyDescent="0.2">
      <c r="A1303" s="18" t="s">
        <v>199</v>
      </c>
      <c r="B1303" s="3">
        <v>87</v>
      </c>
      <c r="C1303" s="18" t="s">
        <v>50</v>
      </c>
      <c r="D1303" s="18" t="s">
        <v>307</v>
      </c>
      <c r="E1303" s="18" t="s">
        <v>311</v>
      </c>
      <c r="F1303" s="18" t="s">
        <v>313</v>
      </c>
      <c r="G1303" s="18">
        <v>528.34090909090901</v>
      </c>
      <c r="H1303" s="18">
        <v>869.5</v>
      </c>
      <c r="I1303" s="18">
        <v>1397.8409090909099</v>
      </c>
      <c r="J1303" s="18">
        <v>47.822557749387101</v>
      </c>
      <c r="K1303" s="18">
        <v>51.061790997961303</v>
      </c>
      <c r="L1303" s="18">
        <v>49.8374603690757</v>
      </c>
      <c r="M1303" s="18">
        <v>53.409090909090899</v>
      </c>
      <c r="N1303" s="18">
        <v>188.40909090909099</v>
      </c>
      <c r="O1303" s="18">
        <v>133.34090909090901</v>
      </c>
      <c r="P1303" s="18">
        <v>116.954545454545</v>
      </c>
      <c r="Q1303" s="18">
        <v>36.227272727272698</v>
      </c>
      <c r="R1303" s="18"/>
      <c r="S1303" s="18">
        <v>74</v>
      </c>
      <c r="T1303" s="18">
        <v>227.022727272727</v>
      </c>
      <c r="U1303" s="18">
        <v>224.15909090909099</v>
      </c>
      <c r="V1303" s="18">
        <v>210.56818181818201</v>
      </c>
      <c r="W1303" s="18">
        <v>133.75</v>
      </c>
      <c r="X1303" s="18"/>
      <c r="Y1303" s="18">
        <v>1293.70454545455</v>
      </c>
      <c r="Z1303" s="18">
        <v>86.340909090909093</v>
      </c>
      <c r="AA1303" s="18">
        <v>17.795454545454501</v>
      </c>
      <c r="AB1303" s="18">
        <v>685.43181818181802</v>
      </c>
      <c r="AC1303" s="18">
        <v>389.20454545454498</v>
      </c>
      <c r="AD1303" s="18">
        <v>115.113636363636</v>
      </c>
      <c r="AE1303" s="18">
        <v>195.34090909090901</v>
      </c>
      <c r="AF1303" s="18">
        <v>12.75</v>
      </c>
      <c r="AG1303" s="18"/>
      <c r="AH1303" s="18"/>
      <c r="AI1303" s="18"/>
      <c r="AJ1303" s="18"/>
      <c r="AK1303" s="18"/>
      <c r="AL1303" s="18"/>
      <c r="AM1303" s="18"/>
      <c r="AN1303" s="18"/>
      <c r="AO1303" s="18"/>
      <c r="AP1303" s="18"/>
      <c r="AQ1303" s="18"/>
      <c r="AR1303" s="18"/>
      <c r="AS1303" s="18"/>
      <c r="AT1303" s="18"/>
      <c r="AU1303" s="18"/>
      <c r="AV1303" s="18">
        <v>1397.8409090909099</v>
      </c>
      <c r="AW1303" s="18"/>
      <c r="AX1303" s="18"/>
      <c r="AY1303" s="18"/>
      <c r="AZ1303" s="18"/>
      <c r="BA1303" s="18"/>
      <c r="BB1303" s="18"/>
      <c r="BC1303" s="18">
        <v>1293.52272727273</v>
      </c>
      <c r="BD1303" s="18">
        <v>104.318181818182</v>
      </c>
      <c r="BE1303" s="18">
        <v>5.3181818181818201</v>
      </c>
      <c r="BF1303" s="18">
        <v>173.772727272727</v>
      </c>
      <c r="BG1303" s="18">
        <v>130.93181818181799</v>
      </c>
      <c r="BH1303" s="18">
        <v>1087.8181818181799</v>
      </c>
    </row>
    <row r="1304" spans="1:60" x14ac:dyDescent="0.2">
      <c r="A1304" s="18" t="s">
        <v>199</v>
      </c>
      <c r="B1304" s="3">
        <v>88</v>
      </c>
      <c r="C1304" s="18" t="s">
        <v>51</v>
      </c>
      <c r="D1304" s="18" t="s">
        <v>307</v>
      </c>
      <c r="E1304" s="18" t="s">
        <v>311</v>
      </c>
      <c r="F1304" s="18" t="s">
        <v>313</v>
      </c>
      <c r="G1304" s="18">
        <v>118.413863636364</v>
      </c>
      <c r="H1304" s="18">
        <v>517.11181818181797</v>
      </c>
      <c r="I1304" s="18">
        <v>635.52568181818197</v>
      </c>
      <c r="J1304" s="18">
        <v>44.898228670245601</v>
      </c>
      <c r="K1304" s="18">
        <v>48.247201238346697</v>
      </c>
      <c r="L1304" s="18">
        <v>47.623206343495397</v>
      </c>
      <c r="M1304" s="18">
        <v>27.109090909090899</v>
      </c>
      <c r="N1304" s="18">
        <v>36.711818181818202</v>
      </c>
      <c r="O1304" s="18">
        <v>25.702954545454499</v>
      </c>
      <c r="P1304" s="18">
        <v>21.054772727272699</v>
      </c>
      <c r="Q1304" s="18">
        <v>7.8352272727272698</v>
      </c>
      <c r="R1304" s="18"/>
      <c r="S1304" s="18">
        <v>102.48022727272701</v>
      </c>
      <c r="T1304" s="18">
        <v>130.51840909090899</v>
      </c>
      <c r="U1304" s="18">
        <v>101.88181818181801</v>
      </c>
      <c r="V1304" s="18">
        <v>96.692272727272695</v>
      </c>
      <c r="W1304" s="18">
        <v>85.470909090909103</v>
      </c>
      <c r="X1304" s="18">
        <v>6.8181818181818205E-2</v>
      </c>
      <c r="Y1304" s="18">
        <v>530.45886363636396</v>
      </c>
      <c r="Z1304" s="18">
        <v>77.557272727272704</v>
      </c>
      <c r="AA1304" s="18">
        <v>27.509545454545499</v>
      </c>
      <c r="AB1304" s="18">
        <v>230.84227272727301</v>
      </c>
      <c r="AC1304" s="18">
        <v>167.99977272727301</v>
      </c>
      <c r="AD1304" s="18"/>
      <c r="AE1304" s="18">
        <v>192.38409090909099</v>
      </c>
      <c r="AF1304" s="18">
        <v>21.7961363636364</v>
      </c>
      <c r="AG1304" s="18">
        <v>18.297045454545501</v>
      </c>
      <c r="AH1304" s="18">
        <v>0.23863636363636401</v>
      </c>
      <c r="AI1304" s="18"/>
      <c r="AJ1304" s="18">
        <v>3.9677272727272701</v>
      </c>
      <c r="AK1304" s="18"/>
      <c r="AL1304" s="18"/>
      <c r="AM1304" s="18"/>
      <c r="AN1304" s="18"/>
      <c r="AO1304" s="18"/>
      <c r="AP1304" s="18"/>
      <c r="AQ1304" s="18">
        <v>433.09227272727298</v>
      </c>
      <c r="AR1304" s="18">
        <v>117.90636363636401</v>
      </c>
      <c r="AS1304" s="18">
        <v>2.2159090909090899</v>
      </c>
      <c r="AT1304" s="18"/>
      <c r="AU1304" s="18"/>
      <c r="AV1304" s="18">
        <v>82.311136363636393</v>
      </c>
      <c r="AW1304" s="18"/>
      <c r="AX1304" s="18"/>
      <c r="AY1304" s="18"/>
      <c r="AZ1304" s="18"/>
      <c r="BA1304" s="18"/>
      <c r="BB1304" s="18"/>
      <c r="BC1304" s="18">
        <v>587.73022727272701</v>
      </c>
      <c r="BD1304" s="18">
        <v>47.795454545454497</v>
      </c>
      <c r="BE1304" s="18">
        <v>78.954318181818195</v>
      </c>
      <c r="BF1304" s="18">
        <v>82.881590909090903</v>
      </c>
      <c r="BG1304" s="18">
        <v>38.745227272727298</v>
      </c>
      <c r="BH1304" s="18">
        <v>434.94454545454602</v>
      </c>
    </row>
    <row r="1305" spans="1:60" x14ac:dyDescent="0.2">
      <c r="A1305" s="18" t="s">
        <v>199</v>
      </c>
      <c r="B1305" s="3">
        <v>89</v>
      </c>
      <c r="C1305" s="18" t="s">
        <v>52</v>
      </c>
      <c r="D1305" s="18" t="s">
        <v>307</v>
      </c>
      <c r="E1305" s="18" t="s">
        <v>311</v>
      </c>
      <c r="F1305" s="18" t="s">
        <v>313</v>
      </c>
      <c r="G1305" s="18">
        <v>230.75568181818201</v>
      </c>
      <c r="H1305" s="18">
        <v>416.29545454545502</v>
      </c>
      <c r="I1305" s="18">
        <v>647.05113636363603</v>
      </c>
      <c r="J1305" s="18">
        <v>44.885061433531298</v>
      </c>
      <c r="K1305" s="18">
        <v>45.851231096795203</v>
      </c>
      <c r="L1305" s="18">
        <v>45.506669242454201</v>
      </c>
      <c r="M1305" s="18">
        <v>45.448863636363598</v>
      </c>
      <c r="N1305" s="18">
        <v>74.693181818181799</v>
      </c>
      <c r="O1305" s="18">
        <v>59.636363636363598</v>
      </c>
      <c r="P1305" s="18">
        <v>44.068181818181799</v>
      </c>
      <c r="Q1305" s="18">
        <v>6.9090909090909101</v>
      </c>
      <c r="R1305" s="18"/>
      <c r="S1305" s="18">
        <v>73.676136363636402</v>
      </c>
      <c r="T1305" s="18">
        <v>138.00568181818201</v>
      </c>
      <c r="U1305" s="18">
        <v>104.073863636364</v>
      </c>
      <c r="V1305" s="18">
        <v>66.818181818181799</v>
      </c>
      <c r="W1305" s="18">
        <v>32.721590909090899</v>
      </c>
      <c r="X1305" s="18">
        <v>1</v>
      </c>
      <c r="Y1305" s="18">
        <v>531.47159090909099</v>
      </c>
      <c r="Z1305" s="18">
        <v>92.301136363636402</v>
      </c>
      <c r="AA1305" s="18">
        <v>23.278409090909101</v>
      </c>
      <c r="AB1305" s="18">
        <v>343.44886363636402</v>
      </c>
      <c r="AC1305" s="18">
        <v>154.8125</v>
      </c>
      <c r="AD1305" s="18">
        <v>0.95454545454545503</v>
      </c>
      <c r="AE1305" s="18">
        <v>133.60795454545499</v>
      </c>
      <c r="AF1305" s="18">
        <v>13.579545454545499</v>
      </c>
      <c r="AG1305" s="18">
        <v>0.64772727272727304</v>
      </c>
      <c r="AH1305" s="18"/>
      <c r="AI1305" s="18"/>
      <c r="AJ1305" s="18"/>
      <c r="AK1305" s="18"/>
      <c r="AL1305" s="18"/>
      <c r="AM1305" s="18"/>
      <c r="AN1305" s="18"/>
      <c r="AO1305" s="18"/>
      <c r="AP1305" s="18"/>
      <c r="AQ1305" s="18">
        <v>647.05113636363603</v>
      </c>
      <c r="AR1305" s="18"/>
      <c r="AS1305" s="18"/>
      <c r="AT1305" s="18"/>
      <c r="AU1305" s="18"/>
      <c r="AV1305" s="18"/>
      <c r="AW1305" s="18"/>
      <c r="AX1305" s="18"/>
      <c r="AY1305" s="18"/>
      <c r="AZ1305" s="18"/>
      <c r="BA1305" s="18"/>
      <c r="BB1305" s="18"/>
      <c r="BC1305" s="18">
        <v>597.93181818181802</v>
      </c>
      <c r="BD1305" s="18">
        <v>49.119318181818201</v>
      </c>
      <c r="BE1305" s="18">
        <v>73.806818181818201</v>
      </c>
      <c r="BF1305" s="18">
        <v>69.289772727272705</v>
      </c>
      <c r="BG1305" s="18">
        <v>15.954545454545499</v>
      </c>
      <c r="BH1305" s="18">
        <v>488</v>
      </c>
    </row>
    <row r="1306" spans="1:60" x14ac:dyDescent="0.2">
      <c r="A1306" s="18" t="s">
        <v>199</v>
      </c>
      <c r="B1306" s="3">
        <v>90</v>
      </c>
      <c r="C1306" s="18" t="s">
        <v>53</v>
      </c>
      <c r="D1306" s="18" t="s">
        <v>307</v>
      </c>
      <c r="E1306" s="18" t="s">
        <v>311</v>
      </c>
      <c r="F1306" s="18" t="s">
        <v>313</v>
      </c>
      <c r="G1306" s="18">
        <v>363.52272727272702</v>
      </c>
      <c r="H1306" s="18">
        <v>571.38636363636397</v>
      </c>
      <c r="I1306" s="18">
        <v>934.90909090909099</v>
      </c>
      <c r="J1306" s="18">
        <v>42.841512972804097</v>
      </c>
      <c r="K1306" s="18">
        <v>47.188297999284103</v>
      </c>
      <c r="L1306" s="18">
        <v>45.498128160249003</v>
      </c>
      <c r="M1306" s="18">
        <v>92.159090909090907</v>
      </c>
      <c r="N1306" s="18">
        <v>142</v>
      </c>
      <c r="O1306" s="18">
        <v>67.818181818181799</v>
      </c>
      <c r="P1306" s="18">
        <v>40.386363636363598</v>
      </c>
      <c r="Q1306" s="18">
        <v>21.159090909090899</v>
      </c>
      <c r="R1306" s="18"/>
      <c r="S1306" s="18">
        <v>100.59090909090899</v>
      </c>
      <c r="T1306" s="18">
        <v>177.04545454545499</v>
      </c>
      <c r="U1306" s="18">
        <v>108.795454545455</v>
      </c>
      <c r="V1306" s="18">
        <v>123.90909090909101</v>
      </c>
      <c r="W1306" s="18">
        <v>61.045454545454497</v>
      </c>
      <c r="X1306" s="18"/>
      <c r="Y1306" s="18">
        <v>893.59090909090901</v>
      </c>
      <c r="Z1306" s="18">
        <v>30.454545454545499</v>
      </c>
      <c r="AA1306" s="18">
        <v>10.863636363636401</v>
      </c>
      <c r="AB1306" s="18">
        <v>354.13636363636402</v>
      </c>
      <c r="AC1306" s="18">
        <v>218.40909090909099</v>
      </c>
      <c r="AD1306" s="18">
        <v>64.409090909090907</v>
      </c>
      <c r="AE1306" s="18">
        <v>279.86363636363598</v>
      </c>
      <c r="AF1306" s="18">
        <v>14.818181818181801</v>
      </c>
      <c r="AG1306" s="18">
        <v>6.8181818181818205E-2</v>
      </c>
      <c r="AH1306" s="18"/>
      <c r="AI1306" s="18"/>
      <c r="AJ1306" s="18">
        <v>3.2045454545454501</v>
      </c>
      <c r="AK1306" s="18"/>
      <c r="AL1306" s="18"/>
      <c r="AM1306" s="18"/>
      <c r="AN1306" s="18"/>
      <c r="AO1306" s="18"/>
      <c r="AP1306" s="18"/>
      <c r="AQ1306" s="18"/>
      <c r="AR1306" s="18"/>
      <c r="AS1306" s="18"/>
      <c r="AT1306" s="18"/>
      <c r="AU1306" s="18"/>
      <c r="AV1306" s="18"/>
      <c r="AW1306" s="18"/>
      <c r="AX1306" s="18">
        <v>775.52272727272702</v>
      </c>
      <c r="AY1306" s="18">
        <v>140.09090909090901</v>
      </c>
      <c r="AZ1306" s="18">
        <v>19.295454545454501</v>
      </c>
      <c r="BA1306" s="18"/>
      <c r="BB1306" s="18"/>
      <c r="BC1306" s="18">
        <v>871.79545454545496</v>
      </c>
      <c r="BD1306" s="18">
        <v>63.113636363636402</v>
      </c>
      <c r="BE1306" s="18">
        <v>33.636363636363598</v>
      </c>
      <c r="BF1306" s="18">
        <v>119.295454545455</v>
      </c>
      <c r="BG1306" s="18">
        <v>53.477272727272698</v>
      </c>
      <c r="BH1306" s="18">
        <v>728.5</v>
      </c>
    </row>
    <row r="1307" spans="1:60" x14ac:dyDescent="0.2">
      <c r="A1307" s="18" t="s">
        <v>199</v>
      </c>
      <c r="B1307" s="3">
        <v>91</v>
      </c>
      <c r="C1307" s="18" t="s">
        <v>54</v>
      </c>
      <c r="D1307" s="18" t="s">
        <v>307</v>
      </c>
      <c r="E1307" s="18" t="s">
        <v>311</v>
      </c>
      <c r="F1307" s="18" t="s">
        <v>313</v>
      </c>
      <c r="G1307" s="18">
        <v>187.606818181818</v>
      </c>
      <c r="H1307" s="18">
        <v>365.50681818181801</v>
      </c>
      <c r="I1307" s="18">
        <v>553.11363636363603</v>
      </c>
      <c r="J1307" s="18">
        <v>42.936714841241901</v>
      </c>
      <c r="K1307" s="18">
        <v>48.603265702045398</v>
      </c>
      <c r="L1307" s="18">
        <v>46.681267206311503</v>
      </c>
      <c r="M1307" s="18">
        <v>46.181818181818201</v>
      </c>
      <c r="N1307" s="18">
        <v>65.704545454545496</v>
      </c>
      <c r="O1307" s="18">
        <v>49.954545454545503</v>
      </c>
      <c r="P1307" s="18">
        <v>21.522727272727298</v>
      </c>
      <c r="Q1307" s="18">
        <v>4.2431818181818199</v>
      </c>
      <c r="R1307" s="18"/>
      <c r="S1307" s="18">
        <v>61.561363636363602</v>
      </c>
      <c r="T1307" s="18">
        <v>83.602272727272705</v>
      </c>
      <c r="U1307" s="18">
        <v>103.318181818182</v>
      </c>
      <c r="V1307" s="18">
        <v>68.75</v>
      </c>
      <c r="W1307" s="18">
        <v>48.274999999999999</v>
      </c>
      <c r="X1307" s="18"/>
      <c r="Y1307" s="18">
        <v>498.05227272727302</v>
      </c>
      <c r="Z1307" s="18">
        <v>45.106818181818198</v>
      </c>
      <c r="AA1307" s="18">
        <v>9.9545454545454604</v>
      </c>
      <c r="AB1307" s="18">
        <v>197.59318181818199</v>
      </c>
      <c r="AC1307" s="18">
        <v>157.106818181818</v>
      </c>
      <c r="AD1307" s="18">
        <v>20.5</v>
      </c>
      <c r="AE1307" s="18">
        <v>150.36818181818199</v>
      </c>
      <c r="AF1307" s="18">
        <v>27.545454545454501</v>
      </c>
      <c r="AG1307" s="18"/>
      <c r="AH1307" s="18"/>
      <c r="AI1307" s="18"/>
      <c r="AJ1307" s="18"/>
      <c r="AK1307" s="18"/>
      <c r="AL1307" s="18"/>
      <c r="AM1307" s="18"/>
      <c r="AN1307" s="18">
        <v>352.88636363636402</v>
      </c>
      <c r="AO1307" s="18"/>
      <c r="AP1307" s="18">
        <v>200.227272727273</v>
      </c>
      <c r="AQ1307" s="18"/>
      <c r="AR1307" s="18"/>
      <c r="AS1307" s="18"/>
      <c r="AT1307" s="18"/>
      <c r="AU1307" s="18"/>
      <c r="AV1307" s="18"/>
      <c r="AW1307" s="18"/>
      <c r="AX1307" s="18"/>
      <c r="AY1307" s="18"/>
      <c r="AZ1307" s="18"/>
      <c r="BA1307" s="18"/>
      <c r="BB1307" s="18"/>
      <c r="BC1307" s="18">
        <v>499.31818181818198</v>
      </c>
      <c r="BD1307" s="18">
        <v>53.795454545454497</v>
      </c>
      <c r="BE1307" s="18">
        <v>33.284090909090899</v>
      </c>
      <c r="BF1307" s="18">
        <v>76.222727272727298</v>
      </c>
      <c r="BG1307" s="18">
        <v>32.424999999999997</v>
      </c>
      <c r="BH1307" s="18">
        <v>411.18181818181802</v>
      </c>
    </row>
    <row r="1308" spans="1:60" x14ac:dyDescent="0.2">
      <c r="A1308" s="18" t="s">
        <v>199</v>
      </c>
      <c r="B1308" s="3">
        <v>92</v>
      </c>
      <c r="C1308" s="18" t="s">
        <v>55</v>
      </c>
      <c r="D1308" s="18" t="s">
        <v>307</v>
      </c>
      <c r="E1308" s="18" t="s">
        <v>311</v>
      </c>
      <c r="F1308" s="18" t="s">
        <v>313</v>
      </c>
      <c r="G1308" s="18">
        <v>168.31818181818201</v>
      </c>
      <c r="H1308" s="18">
        <v>210.272727272727</v>
      </c>
      <c r="I1308" s="18">
        <v>378.59090909090901</v>
      </c>
      <c r="J1308" s="18">
        <v>43.4690791250339</v>
      </c>
      <c r="K1308" s="18">
        <v>47.144509295287499</v>
      </c>
      <c r="L1308" s="18">
        <v>45.510445431624603</v>
      </c>
      <c r="M1308" s="18">
        <v>36.409090909090899</v>
      </c>
      <c r="N1308" s="18">
        <v>56.977272727272698</v>
      </c>
      <c r="O1308" s="18">
        <v>47.318181818181799</v>
      </c>
      <c r="P1308" s="18">
        <v>26.227272727272702</v>
      </c>
      <c r="Q1308" s="18">
        <v>1.38636363636364</v>
      </c>
      <c r="R1308" s="18"/>
      <c r="S1308" s="18">
        <v>25.204545454545499</v>
      </c>
      <c r="T1308" s="18">
        <v>68.681818181818201</v>
      </c>
      <c r="U1308" s="18">
        <v>66.818181818181799</v>
      </c>
      <c r="V1308" s="18">
        <v>37</v>
      </c>
      <c r="W1308" s="18">
        <v>12.568181818181801</v>
      </c>
      <c r="X1308" s="18"/>
      <c r="Y1308" s="18">
        <v>339.95454545454498</v>
      </c>
      <c r="Z1308" s="18">
        <v>30.795454545454501</v>
      </c>
      <c r="AA1308" s="18">
        <v>7.8409090909090899</v>
      </c>
      <c r="AB1308" s="18">
        <v>109.25</v>
      </c>
      <c r="AC1308" s="18">
        <v>150.75</v>
      </c>
      <c r="AD1308" s="18">
        <v>31.363636363636399</v>
      </c>
      <c r="AE1308" s="18">
        <v>85.159090909090907</v>
      </c>
      <c r="AF1308" s="18">
        <v>2.0681818181818201</v>
      </c>
      <c r="AG1308" s="18"/>
      <c r="AH1308" s="18"/>
      <c r="AI1308" s="18"/>
      <c r="AJ1308" s="18"/>
      <c r="AK1308" s="18"/>
      <c r="AL1308" s="18"/>
      <c r="AM1308" s="18"/>
      <c r="AN1308" s="18"/>
      <c r="AO1308" s="18"/>
      <c r="AP1308" s="18"/>
      <c r="AQ1308" s="18"/>
      <c r="AR1308" s="18"/>
      <c r="AS1308" s="18"/>
      <c r="AT1308" s="18">
        <v>378.59090909090901</v>
      </c>
      <c r="AU1308" s="18"/>
      <c r="AV1308" s="18"/>
      <c r="AW1308" s="18"/>
      <c r="AX1308" s="18"/>
      <c r="AY1308" s="18"/>
      <c r="AZ1308" s="18"/>
      <c r="BA1308" s="18"/>
      <c r="BB1308" s="18"/>
      <c r="BC1308" s="18">
        <v>365.38636363636402</v>
      </c>
      <c r="BD1308" s="18">
        <v>13.204545454545499</v>
      </c>
      <c r="BE1308" s="18">
        <v>26.681818181818201</v>
      </c>
      <c r="BF1308" s="18">
        <v>60.659090909090899</v>
      </c>
      <c r="BG1308" s="18">
        <v>20.25</v>
      </c>
      <c r="BH1308" s="18">
        <v>271</v>
      </c>
    </row>
    <row r="1309" spans="1:60" x14ac:dyDescent="0.2">
      <c r="A1309" s="18" t="s">
        <v>199</v>
      </c>
      <c r="B1309" s="3">
        <v>93</v>
      </c>
      <c r="C1309" s="18" t="s">
        <v>56</v>
      </c>
      <c r="D1309" s="18" t="s">
        <v>307</v>
      </c>
      <c r="E1309" s="18" t="s">
        <v>311</v>
      </c>
      <c r="F1309" s="18" t="s">
        <v>313</v>
      </c>
      <c r="G1309" s="18">
        <v>181.59090909090901</v>
      </c>
      <c r="H1309" s="18">
        <v>264.61363636363598</v>
      </c>
      <c r="I1309" s="18">
        <v>446.20454545454498</v>
      </c>
      <c r="J1309" s="18">
        <v>44.085356695870097</v>
      </c>
      <c r="K1309" s="18">
        <v>45.623550631280501</v>
      </c>
      <c r="L1309" s="18">
        <v>44.997555136759601</v>
      </c>
      <c r="M1309" s="18">
        <v>34.204545454545503</v>
      </c>
      <c r="N1309" s="18">
        <v>65.886363636363598</v>
      </c>
      <c r="O1309" s="18">
        <v>60.409090909090899</v>
      </c>
      <c r="P1309" s="18">
        <v>16.477272727272702</v>
      </c>
      <c r="Q1309" s="18">
        <v>4.6136363636363598</v>
      </c>
      <c r="R1309" s="18"/>
      <c r="S1309" s="18">
        <v>38.886363636363598</v>
      </c>
      <c r="T1309" s="18">
        <v>93.431818181818201</v>
      </c>
      <c r="U1309" s="18">
        <v>77.568181818181799</v>
      </c>
      <c r="V1309" s="18">
        <v>42.545454545454497</v>
      </c>
      <c r="W1309" s="18">
        <v>12.181818181818199</v>
      </c>
      <c r="X1309" s="18"/>
      <c r="Y1309" s="18">
        <v>359.43181818181802</v>
      </c>
      <c r="Z1309" s="18">
        <v>68.590909090909093</v>
      </c>
      <c r="AA1309" s="18">
        <v>18.181818181818201</v>
      </c>
      <c r="AB1309" s="18">
        <v>117.681818181818</v>
      </c>
      <c r="AC1309" s="18">
        <v>154.31818181818201</v>
      </c>
      <c r="AD1309" s="18">
        <v>24.886363636363601</v>
      </c>
      <c r="AE1309" s="18">
        <v>130.29545454545499</v>
      </c>
      <c r="AF1309" s="18">
        <v>14.090909090909101</v>
      </c>
      <c r="AG1309" s="18">
        <v>2.7045454545454501</v>
      </c>
      <c r="AH1309" s="18"/>
      <c r="AI1309" s="18"/>
      <c r="AJ1309" s="18">
        <v>2.2272727272727302</v>
      </c>
      <c r="AK1309" s="18"/>
      <c r="AL1309" s="18"/>
      <c r="AM1309" s="18"/>
      <c r="AN1309" s="18"/>
      <c r="AO1309" s="18"/>
      <c r="AP1309" s="18"/>
      <c r="AQ1309" s="18"/>
      <c r="AR1309" s="18"/>
      <c r="AS1309" s="18"/>
      <c r="AT1309" s="18"/>
      <c r="AU1309" s="18"/>
      <c r="AV1309" s="18">
        <v>446.20454545454498</v>
      </c>
      <c r="AW1309" s="18"/>
      <c r="AX1309" s="18"/>
      <c r="AY1309" s="18"/>
      <c r="AZ1309" s="18"/>
      <c r="BA1309" s="18"/>
      <c r="BB1309" s="18"/>
      <c r="BC1309" s="18">
        <v>428.97727272727298</v>
      </c>
      <c r="BD1309" s="18">
        <v>17.227272727272702</v>
      </c>
      <c r="BE1309" s="18">
        <v>66.727272727272705</v>
      </c>
      <c r="BF1309" s="18">
        <v>79.863636363636402</v>
      </c>
      <c r="BG1309" s="18">
        <v>33.931818181818201</v>
      </c>
      <c r="BH1309" s="18">
        <v>265.68181818181802</v>
      </c>
    </row>
    <row r="1310" spans="1:60" x14ac:dyDescent="0.2">
      <c r="A1310" s="18" t="s">
        <v>199</v>
      </c>
      <c r="B1310" s="3">
        <v>94</v>
      </c>
      <c r="C1310" s="18" t="s">
        <v>57</v>
      </c>
      <c r="D1310" s="18" t="s">
        <v>307</v>
      </c>
      <c r="E1310" s="18" t="s">
        <v>311</v>
      </c>
      <c r="F1310" s="18" t="s">
        <v>313</v>
      </c>
      <c r="G1310" s="18">
        <v>199.911363636364</v>
      </c>
      <c r="H1310" s="18">
        <v>229.23045454545499</v>
      </c>
      <c r="I1310" s="18">
        <v>429.141818181818</v>
      </c>
      <c r="J1310" s="18">
        <v>42.609293891611003</v>
      </c>
      <c r="K1310" s="18">
        <v>43.959763596380697</v>
      </c>
      <c r="L1310" s="18">
        <v>43.330660980900397</v>
      </c>
      <c r="M1310" s="18">
        <v>42.720909090909103</v>
      </c>
      <c r="N1310" s="18">
        <v>82.431818181818201</v>
      </c>
      <c r="O1310" s="18">
        <v>54.176818181818199</v>
      </c>
      <c r="P1310" s="18">
        <v>19.511363636363601</v>
      </c>
      <c r="Q1310" s="18">
        <v>1.07045454545455</v>
      </c>
      <c r="R1310" s="18"/>
      <c r="S1310" s="18">
        <v>49.980909090909101</v>
      </c>
      <c r="T1310" s="18">
        <v>74.577727272727302</v>
      </c>
      <c r="U1310" s="18">
        <v>64.435454545454505</v>
      </c>
      <c r="V1310" s="18">
        <v>30.2090909090909</v>
      </c>
      <c r="W1310" s="18">
        <v>10.027272727272701</v>
      </c>
      <c r="X1310" s="18"/>
      <c r="Y1310" s="18">
        <v>369.785909090909</v>
      </c>
      <c r="Z1310" s="18">
        <v>44.3809090909091</v>
      </c>
      <c r="AA1310" s="18">
        <v>14.975</v>
      </c>
      <c r="AB1310" s="18">
        <v>121.205227272727</v>
      </c>
      <c r="AC1310" s="18">
        <v>165.032954545455</v>
      </c>
      <c r="AD1310" s="18">
        <v>0.13636363636363599</v>
      </c>
      <c r="AE1310" s="18">
        <v>104.515454545455</v>
      </c>
      <c r="AF1310" s="18">
        <v>33.749090909090903</v>
      </c>
      <c r="AG1310" s="18">
        <v>2.1818181818181799</v>
      </c>
      <c r="AH1310" s="18"/>
      <c r="AI1310" s="18"/>
      <c r="AJ1310" s="18">
        <v>2.3209090909090899</v>
      </c>
      <c r="AK1310" s="18"/>
      <c r="AL1310" s="18"/>
      <c r="AM1310" s="18"/>
      <c r="AN1310" s="18"/>
      <c r="AO1310" s="18"/>
      <c r="AP1310" s="18"/>
      <c r="AQ1310" s="18"/>
      <c r="AR1310" s="18"/>
      <c r="AS1310" s="18"/>
      <c r="AT1310" s="18"/>
      <c r="AU1310" s="18"/>
      <c r="AV1310" s="18"/>
      <c r="AW1310" s="18">
        <v>429.141818181818</v>
      </c>
      <c r="AX1310" s="18"/>
      <c r="AY1310" s="18"/>
      <c r="AZ1310" s="18"/>
      <c r="BA1310" s="18"/>
      <c r="BB1310" s="18"/>
      <c r="BC1310" s="18">
        <v>398.028181818181</v>
      </c>
      <c r="BD1310" s="18">
        <v>31.113636363636399</v>
      </c>
      <c r="BE1310" s="18">
        <v>24.975000000000001</v>
      </c>
      <c r="BF1310" s="18">
        <v>87.239545454545507</v>
      </c>
      <c r="BG1310" s="18">
        <v>22.154545454545499</v>
      </c>
      <c r="BH1310" s="18">
        <v>294.77272727272702</v>
      </c>
    </row>
    <row r="1311" spans="1:60" x14ac:dyDescent="0.2">
      <c r="A1311" s="18" t="s">
        <v>199</v>
      </c>
      <c r="B1311" s="3">
        <v>99</v>
      </c>
      <c r="C1311" s="18" t="s">
        <v>58</v>
      </c>
      <c r="D1311" s="18" t="s">
        <v>308</v>
      </c>
      <c r="E1311" s="18" t="s">
        <v>308</v>
      </c>
      <c r="F1311" s="18" t="s">
        <v>308</v>
      </c>
      <c r="G1311" s="18">
        <v>2.4795454545454501</v>
      </c>
      <c r="H1311" s="18">
        <v>3.4454545454545502</v>
      </c>
      <c r="I1311" s="18">
        <v>5.9249999999999998</v>
      </c>
      <c r="J1311" s="18">
        <v>49.230980751604001</v>
      </c>
      <c r="K1311" s="18">
        <v>54.374010554089701</v>
      </c>
      <c r="L1311" s="18">
        <v>52.221710778672801</v>
      </c>
      <c r="M1311" s="18"/>
      <c r="N1311" s="18">
        <v>0.33863636363636401</v>
      </c>
      <c r="O1311" s="18">
        <v>2.0909090909090899</v>
      </c>
      <c r="P1311" s="18">
        <v>0.05</v>
      </c>
      <c r="Q1311" s="18"/>
      <c r="R1311" s="18"/>
      <c r="S1311" s="18">
        <v>0.22727272727272699</v>
      </c>
      <c r="T1311" s="18">
        <v>1.0795454545454499</v>
      </c>
      <c r="U1311" s="18">
        <v>0.66363636363636402</v>
      </c>
      <c r="V1311" s="18">
        <v>0.229545454545455</v>
      </c>
      <c r="W1311" s="18">
        <v>1.24545454545455</v>
      </c>
      <c r="X1311" s="18"/>
      <c r="Y1311" s="18">
        <v>5.5363636363636397</v>
      </c>
      <c r="Z1311" s="18">
        <v>0.229545454545455</v>
      </c>
      <c r="AA1311" s="18">
        <v>0.15909090909090901</v>
      </c>
      <c r="AB1311" s="18">
        <v>0.125</v>
      </c>
      <c r="AC1311" s="18">
        <v>2.18409090909091</v>
      </c>
      <c r="AD1311" s="18"/>
      <c r="AE1311" s="18">
        <v>2.94090909090909</v>
      </c>
      <c r="AF1311" s="18"/>
      <c r="AG1311" s="18">
        <v>0.53863636363636402</v>
      </c>
      <c r="AH1311" s="18"/>
      <c r="AI1311" s="18"/>
      <c r="AJ1311" s="18">
        <v>0.13636363636363599</v>
      </c>
      <c r="AK1311" s="18"/>
      <c r="AL1311" s="18"/>
      <c r="AM1311" s="18"/>
      <c r="AN1311" s="18"/>
      <c r="AO1311" s="18"/>
      <c r="AP1311" s="18"/>
      <c r="AQ1311" s="18"/>
      <c r="AR1311" s="18"/>
      <c r="AS1311" s="18"/>
      <c r="AT1311" s="18"/>
      <c r="AU1311" s="18"/>
      <c r="AV1311" s="18"/>
      <c r="AW1311" s="18"/>
      <c r="AX1311" s="18"/>
      <c r="AY1311" s="18">
        <v>5.9249999999999998</v>
      </c>
      <c r="AZ1311" s="18"/>
      <c r="BA1311" s="18"/>
      <c r="BB1311" s="18"/>
      <c r="BC1311" s="18">
        <v>5.6022727272727302</v>
      </c>
      <c r="BD1311" s="18">
        <v>0.32272727272727297</v>
      </c>
      <c r="BE1311" s="18">
        <v>3.1386363636363601</v>
      </c>
      <c r="BF1311" s="18">
        <v>1.7636363636363599</v>
      </c>
      <c r="BG1311" s="18"/>
      <c r="BH1311" s="18">
        <v>1.02272727272727</v>
      </c>
    </row>
    <row r="1312" spans="1:60" x14ac:dyDescent="0.2">
      <c r="A1312" s="18" t="s">
        <v>199</v>
      </c>
      <c r="B1312" s="3">
        <v>100</v>
      </c>
      <c r="C1312" s="18" t="s">
        <v>59</v>
      </c>
      <c r="D1312" s="18" t="s">
        <v>308</v>
      </c>
      <c r="E1312" s="18" t="s">
        <v>308</v>
      </c>
      <c r="F1312" s="18" t="s">
        <v>308</v>
      </c>
      <c r="G1312" s="18">
        <v>513.06818181818198</v>
      </c>
      <c r="H1312" s="18">
        <v>959.36363636363603</v>
      </c>
      <c r="I1312" s="18">
        <v>1472.4318181818201</v>
      </c>
      <c r="J1312" s="18">
        <v>42.051339977851597</v>
      </c>
      <c r="K1312" s="18">
        <v>44.374253766701003</v>
      </c>
      <c r="L1312" s="18">
        <v>43.564835537993197</v>
      </c>
      <c r="M1312" s="18">
        <v>155.636363636364</v>
      </c>
      <c r="N1312" s="18">
        <v>154.136363636364</v>
      </c>
      <c r="O1312" s="18">
        <v>123.613636363636</v>
      </c>
      <c r="P1312" s="18">
        <v>70.204545454545496</v>
      </c>
      <c r="Q1312" s="18">
        <v>9.4772727272727302</v>
      </c>
      <c r="R1312" s="18"/>
      <c r="S1312" s="18">
        <v>231.45454545454501</v>
      </c>
      <c r="T1312" s="18">
        <v>277.97727272727298</v>
      </c>
      <c r="U1312" s="18">
        <v>256.68181818181802</v>
      </c>
      <c r="V1312" s="18">
        <v>140.636363636364</v>
      </c>
      <c r="W1312" s="18">
        <v>52.613636363636402</v>
      </c>
      <c r="X1312" s="18"/>
      <c r="Y1312" s="18">
        <v>62.159090909090899</v>
      </c>
      <c r="Z1312" s="18">
        <v>516.95454545454595</v>
      </c>
      <c r="AA1312" s="18">
        <v>893.31818181818198</v>
      </c>
      <c r="AB1312" s="18">
        <v>10.568181818181801</v>
      </c>
      <c r="AC1312" s="18">
        <v>226.522727272727</v>
      </c>
      <c r="AD1312" s="18"/>
      <c r="AE1312" s="18">
        <v>1026.77272727273</v>
      </c>
      <c r="AF1312" s="18">
        <v>47.772727272727302</v>
      </c>
      <c r="AG1312" s="18">
        <v>135.772727272727</v>
      </c>
      <c r="AH1312" s="18">
        <v>4.9772727272727302</v>
      </c>
      <c r="AI1312" s="18"/>
      <c r="AJ1312" s="18">
        <v>20.045454545454501</v>
      </c>
      <c r="AK1312" s="18"/>
      <c r="AL1312" s="18">
        <v>39.204545454545503</v>
      </c>
      <c r="AM1312" s="18">
        <v>53.863636363636402</v>
      </c>
      <c r="AN1312" s="18">
        <v>120.15909090909101</v>
      </c>
      <c r="AO1312" s="18">
        <v>28.227272727272702</v>
      </c>
      <c r="AP1312" s="18">
        <v>79.545454545454504</v>
      </c>
      <c r="AQ1312" s="18">
        <v>85.318181818181799</v>
      </c>
      <c r="AR1312" s="18">
        <v>492.90909090909099</v>
      </c>
      <c r="AS1312" s="18">
        <v>63.409090909090899</v>
      </c>
      <c r="AT1312" s="18">
        <v>76.772727272727295</v>
      </c>
      <c r="AU1312" s="18"/>
      <c r="AV1312" s="18">
        <v>189.06818181818201</v>
      </c>
      <c r="AW1312" s="18">
        <v>83.75</v>
      </c>
      <c r="AX1312" s="18">
        <v>36.181818181818201</v>
      </c>
      <c r="AY1312" s="18">
        <v>84.613636363636402</v>
      </c>
      <c r="AZ1312" s="18">
        <v>6.2954545454545503</v>
      </c>
      <c r="BA1312" s="18">
        <v>33.113636363636402</v>
      </c>
      <c r="BB1312" s="18"/>
      <c r="BC1312" s="18">
        <v>1455.1136363636399</v>
      </c>
      <c r="BD1312" s="18">
        <v>17.318181818181799</v>
      </c>
      <c r="BE1312" s="18">
        <v>113.227272727273</v>
      </c>
      <c r="BF1312" s="18">
        <v>366.34090909090901</v>
      </c>
      <c r="BG1312" s="18">
        <v>828.81818181818198</v>
      </c>
      <c r="BH1312" s="18">
        <v>164.04545454545499</v>
      </c>
    </row>
    <row r="1313" spans="1:60" x14ac:dyDescent="0.2">
      <c r="A1313" s="18" t="s">
        <v>199</v>
      </c>
      <c r="B1313" s="3">
        <v>101</v>
      </c>
      <c r="C1313" s="18" t="s">
        <v>60</v>
      </c>
      <c r="D1313" s="18" t="s">
        <v>308</v>
      </c>
      <c r="E1313" s="18" t="s">
        <v>308</v>
      </c>
      <c r="F1313" s="18" t="s">
        <v>308</v>
      </c>
      <c r="G1313" s="18">
        <v>6.0909090909090899</v>
      </c>
      <c r="H1313" s="18">
        <v>5.2045454545454497</v>
      </c>
      <c r="I1313" s="18">
        <v>11.295454545454501</v>
      </c>
      <c r="J1313" s="18">
        <v>43.996268656716403</v>
      </c>
      <c r="K1313" s="18">
        <v>43.266375545851503</v>
      </c>
      <c r="L1313" s="18">
        <v>43.659959758551302</v>
      </c>
      <c r="M1313" s="18">
        <v>1.22727272727273</v>
      </c>
      <c r="N1313" s="18">
        <v>2.4545454545454501</v>
      </c>
      <c r="O1313" s="18">
        <v>1.25</v>
      </c>
      <c r="P1313" s="18">
        <v>1.1590909090909101</v>
      </c>
      <c r="Q1313" s="18"/>
      <c r="R1313" s="18"/>
      <c r="S1313" s="18">
        <v>0.88636363636363602</v>
      </c>
      <c r="T1313" s="18">
        <v>2.6136363636363602</v>
      </c>
      <c r="U1313" s="18">
        <v>1.0909090909090899</v>
      </c>
      <c r="V1313" s="18">
        <v>0.40909090909090901</v>
      </c>
      <c r="W1313" s="18">
        <v>0.204545454545455</v>
      </c>
      <c r="X1313" s="18"/>
      <c r="Y1313" s="18">
        <v>10.340909090909101</v>
      </c>
      <c r="Z1313" s="18">
        <v>0.95454545454545503</v>
      </c>
      <c r="AA1313" s="18"/>
      <c r="AB1313" s="18"/>
      <c r="AC1313" s="18">
        <v>0.27272727272727298</v>
      </c>
      <c r="AD1313" s="18">
        <v>0.27272727272727298</v>
      </c>
      <c r="AE1313" s="18">
        <v>9.3863636363636402</v>
      </c>
      <c r="AF1313" s="18">
        <v>0.88636363636363602</v>
      </c>
      <c r="AG1313" s="18">
        <v>0.40909090909090901</v>
      </c>
      <c r="AH1313" s="18">
        <v>6.8181818181818205E-2</v>
      </c>
      <c r="AI1313" s="18"/>
      <c r="AJ1313" s="18"/>
      <c r="AK1313" s="18"/>
      <c r="AL1313" s="18"/>
      <c r="AM1313" s="18"/>
      <c r="AN1313" s="18"/>
      <c r="AO1313" s="18"/>
      <c r="AP1313" s="18"/>
      <c r="AQ1313" s="18">
        <v>11.295454545454501</v>
      </c>
      <c r="AR1313" s="18"/>
      <c r="AS1313" s="18"/>
      <c r="AT1313" s="18"/>
      <c r="AU1313" s="18"/>
      <c r="AV1313" s="18"/>
      <c r="AW1313" s="18"/>
      <c r="AX1313" s="18"/>
      <c r="AY1313" s="18"/>
      <c r="AZ1313" s="18"/>
      <c r="BA1313" s="18"/>
      <c r="BB1313" s="18"/>
      <c r="BC1313" s="18">
        <v>11.295454545454501</v>
      </c>
      <c r="BD1313" s="18"/>
      <c r="BE1313" s="18">
        <v>6.5</v>
      </c>
      <c r="BF1313" s="18">
        <v>4.7954545454545503</v>
      </c>
      <c r="BG1313" s="18"/>
      <c r="BH1313" s="18"/>
    </row>
    <row r="1314" spans="1:60" x14ac:dyDescent="0.2">
      <c r="A1314" s="18" t="s">
        <v>199</v>
      </c>
      <c r="B1314" s="3">
        <v>103</v>
      </c>
      <c r="C1314" s="18" t="s">
        <v>61</v>
      </c>
      <c r="D1314" s="18" t="s">
        <v>308</v>
      </c>
      <c r="E1314" s="18" t="s">
        <v>308</v>
      </c>
      <c r="F1314" s="18" t="s">
        <v>308</v>
      </c>
      <c r="G1314" s="18">
        <v>11.4772727272727</v>
      </c>
      <c r="H1314" s="18">
        <v>37.431818181818201</v>
      </c>
      <c r="I1314" s="18">
        <v>48.909090909090899</v>
      </c>
      <c r="J1314" s="18">
        <v>44.8</v>
      </c>
      <c r="K1314" s="18">
        <v>49.174863387978</v>
      </c>
      <c r="L1314" s="18">
        <v>48.148234200742998</v>
      </c>
      <c r="M1314" s="18">
        <v>1.9090909090909101</v>
      </c>
      <c r="N1314" s="18">
        <v>3.7727272727272698</v>
      </c>
      <c r="O1314" s="18">
        <v>4.4545454545454497</v>
      </c>
      <c r="P1314" s="18">
        <v>0.81818181818181801</v>
      </c>
      <c r="Q1314" s="18">
        <v>0.52272727272727304</v>
      </c>
      <c r="R1314" s="18"/>
      <c r="S1314" s="18">
        <v>3.3181818181818201</v>
      </c>
      <c r="T1314" s="18">
        <v>8.4318181818181799</v>
      </c>
      <c r="U1314" s="18">
        <v>15.75</v>
      </c>
      <c r="V1314" s="18">
        <v>7.6363636363636402</v>
      </c>
      <c r="W1314" s="18">
        <v>2.2954545454545499</v>
      </c>
      <c r="X1314" s="18"/>
      <c r="Y1314" s="18">
        <v>34.636363636363598</v>
      </c>
      <c r="Z1314" s="18">
        <v>9.1136363636363598</v>
      </c>
      <c r="AA1314" s="18">
        <v>5.1590909090909101</v>
      </c>
      <c r="AB1314" s="18"/>
      <c r="AC1314" s="18">
        <v>12.181818181818199</v>
      </c>
      <c r="AD1314" s="18"/>
      <c r="AE1314" s="18">
        <v>33</v>
      </c>
      <c r="AF1314" s="18">
        <v>0.68181818181818199</v>
      </c>
      <c r="AG1314" s="18">
        <v>1.27272727272727</v>
      </c>
      <c r="AH1314" s="18"/>
      <c r="AI1314" s="18"/>
      <c r="AJ1314" s="18">
        <v>1.77272727272727</v>
      </c>
      <c r="AK1314" s="18"/>
      <c r="AL1314" s="18"/>
      <c r="AM1314" s="18"/>
      <c r="AN1314" s="18"/>
      <c r="AO1314" s="18"/>
      <c r="AP1314" s="18"/>
      <c r="AQ1314" s="18">
        <v>2.6818181818181799</v>
      </c>
      <c r="AR1314" s="18">
        <v>28.522727272727298</v>
      </c>
      <c r="AS1314" s="18">
        <v>5.4545454545454497</v>
      </c>
      <c r="AT1314" s="18"/>
      <c r="AU1314" s="18"/>
      <c r="AV1314" s="18">
        <v>6.5</v>
      </c>
      <c r="AW1314" s="18">
        <v>5.75</v>
      </c>
      <c r="AX1314" s="18"/>
      <c r="AY1314" s="18"/>
      <c r="AZ1314" s="18"/>
      <c r="BA1314" s="18"/>
      <c r="BB1314" s="18"/>
      <c r="BC1314" s="18">
        <v>48.704545454545503</v>
      </c>
      <c r="BD1314" s="18">
        <v>0.204545454545455</v>
      </c>
      <c r="BE1314" s="18">
        <v>25.318181818181799</v>
      </c>
      <c r="BF1314" s="18">
        <v>9.2045454545454604</v>
      </c>
      <c r="BG1314" s="18">
        <v>3.7954545454545499</v>
      </c>
      <c r="BH1314" s="18">
        <v>10.590909090909101</v>
      </c>
    </row>
    <row r="1315" spans="1:60" x14ac:dyDescent="0.2">
      <c r="A1315" s="18" t="s">
        <v>199</v>
      </c>
      <c r="B1315" s="3">
        <v>104</v>
      </c>
      <c r="C1315" s="18" t="s">
        <v>62</v>
      </c>
      <c r="D1315" s="18" t="s">
        <v>308</v>
      </c>
      <c r="E1315" s="18" t="s">
        <v>308</v>
      </c>
      <c r="F1315" s="18" t="s">
        <v>308</v>
      </c>
      <c r="G1315" s="18">
        <v>12.2727272727273</v>
      </c>
      <c r="H1315" s="18">
        <v>20</v>
      </c>
      <c r="I1315" s="18">
        <v>32.272727272727302</v>
      </c>
      <c r="J1315" s="18">
        <v>50.937037037037001</v>
      </c>
      <c r="K1315" s="18">
        <v>55.6295454545456</v>
      </c>
      <c r="L1315" s="18">
        <v>53.845070422535301</v>
      </c>
      <c r="M1315" s="18">
        <v>2.5681818181818201</v>
      </c>
      <c r="N1315" s="18">
        <v>3.3636363636363602</v>
      </c>
      <c r="O1315" s="18">
        <v>1.6590909090909101</v>
      </c>
      <c r="P1315" s="18">
        <v>1.2954545454545501</v>
      </c>
      <c r="Q1315" s="18">
        <v>3.3863636363636398</v>
      </c>
      <c r="R1315" s="18"/>
      <c r="S1315" s="18">
        <v>0.95454545454545503</v>
      </c>
      <c r="T1315" s="18">
        <v>4.2045454545454497</v>
      </c>
      <c r="U1315" s="18">
        <v>4.8409090909090899</v>
      </c>
      <c r="V1315" s="18">
        <v>4.1818181818181799</v>
      </c>
      <c r="W1315" s="18">
        <v>5.8181818181818201</v>
      </c>
      <c r="X1315" s="18"/>
      <c r="Y1315" s="18">
        <v>29.318181818181799</v>
      </c>
      <c r="Z1315" s="18">
        <v>2.1818181818181799</v>
      </c>
      <c r="AA1315" s="18">
        <v>0.77272727272727304</v>
      </c>
      <c r="AB1315" s="18">
        <v>2.1818181818181799</v>
      </c>
      <c r="AC1315" s="18">
        <v>11.7272727272727</v>
      </c>
      <c r="AD1315" s="18"/>
      <c r="AE1315" s="18">
        <v>18.227272727272702</v>
      </c>
      <c r="AF1315" s="18">
        <v>0.13636363636363599</v>
      </c>
      <c r="AG1315" s="18"/>
      <c r="AH1315" s="18"/>
      <c r="AI1315" s="18"/>
      <c r="AJ1315" s="18"/>
      <c r="AK1315" s="18"/>
      <c r="AL1315" s="18"/>
      <c r="AM1315" s="18"/>
      <c r="AN1315" s="18"/>
      <c r="AO1315" s="18"/>
      <c r="AP1315" s="18"/>
      <c r="AQ1315" s="18"/>
      <c r="AR1315" s="18">
        <v>32.272727272727302</v>
      </c>
      <c r="AS1315" s="18"/>
      <c r="AT1315" s="18"/>
      <c r="AU1315" s="18"/>
      <c r="AV1315" s="18"/>
      <c r="AW1315" s="18"/>
      <c r="AX1315" s="18"/>
      <c r="AY1315" s="18"/>
      <c r="AZ1315" s="18"/>
      <c r="BA1315" s="18"/>
      <c r="BB1315" s="18"/>
      <c r="BC1315" s="18">
        <v>32.272727272727302</v>
      </c>
      <c r="BD1315" s="18"/>
      <c r="BE1315" s="18">
        <v>9.1590909090909101</v>
      </c>
      <c r="BF1315" s="18">
        <v>5.9090909090909101</v>
      </c>
      <c r="BG1315" s="18">
        <v>6.0909090909090899</v>
      </c>
      <c r="BH1315" s="18">
        <v>11.113636363636401</v>
      </c>
    </row>
    <row r="1316" spans="1:60" x14ac:dyDescent="0.2">
      <c r="A1316" s="18" t="s">
        <v>199</v>
      </c>
      <c r="B1316" s="3">
        <v>106</v>
      </c>
      <c r="C1316" s="18" t="s">
        <v>63</v>
      </c>
      <c r="D1316" s="18" t="s">
        <v>308</v>
      </c>
      <c r="E1316" s="18" t="s">
        <v>308</v>
      </c>
      <c r="F1316" s="18" t="s">
        <v>308</v>
      </c>
      <c r="G1316" s="18">
        <v>81.818181818181799</v>
      </c>
      <c r="H1316" s="18">
        <v>53.954545454545503</v>
      </c>
      <c r="I1316" s="18">
        <v>135.772727272727</v>
      </c>
      <c r="J1316" s="18">
        <v>44.837222222222003</v>
      </c>
      <c r="K1316" s="18">
        <v>43.4561920808762</v>
      </c>
      <c r="L1316" s="18">
        <v>44.288416471375903</v>
      </c>
      <c r="M1316" s="18">
        <v>18.272727272727298</v>
      </c>
      <c r="N1316" s="18">
        <v>24.386363636363601</v>
      </c>
      <c r="O1316" s="18">
        <v>22.409090909090899</v>
      </c>
      <c r="P1316" s="18">
        <v>10.704545454545499</v>
      </c>
      <c r="Q1316" s="18">
        <v>6.0454545454545503</v>
      </c>
      <c r="R1316" s="18"/>
      <c r="S1316" s="18">
        <v>14.25</v>
      </c>
      <c r="T1316" s="18">
        <v>18.613636363636399</v>
      </c>
      <c r="U1316" s="18">
        <v>10.954545454545499</v>
      </c>
      <c r="V1316" s="18">
        <v>6.5454545454545503</v>
      </c>
      <c r="W1316" s="18">
        <v>3.5909090909090899</v>
      </c>
      <c r="X1316" s="18"/>
      <c r="Y1316" s="18">
        <v>89.159090909090907</v>
      </c>
      <c r="Z1316" s="18">
        <v>31.568181818181799</v>
      </c>
      <c r="AA1316" s="18">
        <v>15.045454545454501</v>
      </c>
      <c r="AB1316" s="18">
        <v>1.25</v>
      </c>
      <c r="AC1316" s="18">
        <v>43.227272727272698</v>
      </c>
      <c r="AD1316" s="18"/>
      <c r="AE1316" s="18">
        <v>71.931818181818201</v>
      </c>
      <c r="AF1316" s="18">
        <v>19.022727272727298</v>
      </c>
      <c r="AG1316" s="18">
        <v>0.34090909090909099</v>
      </c>
      <c r="AH1316" s="18"/>
      <c r="AI1316" s="18"/>
      <c r="AJ1316" s="18"/>
      <c r="AK1316" s="18"/>
      <c r="AL1316" s="18"/>
      <c r="AM1316" s="18"/>
      <c r="AN1316" s="18"/>
      <c r="AO1316" s="18"/>
      <c r="AP1316" s="18">
        <v>8.9318181818181799</v>
      </c>
      <c r="AQ1316" s="18">
        <v>15.386363636363599</v>
      </c>
      <c r="AR1316" s="18">
        <v>68.568181818181799</v>
      </c>
      <c r="AS1316" s="18"/>
      <c r="AT1316" s="18"/>
      <c r="AU1316" s="18"/>
      <c r="AV1316" s="18">
        <v>42.886363636363598</v>
      </c>
      <c r="AW1316" s="18"/>
      <c r="AX1316" s="18"/>
      <c r="AY1316" s="18"/>
      <c r="AZ1316" s="18"/>
      <c r="BA1316" s="18"/>
      <c r="BB1316" s="18"/>
      <c r="BC1316" s="18">
        <v>133.977272727273</v>
      </c>
      <c r="BD1316" s="18">
        <v>1.7954545454545501</v>
      </c>
      <c r="BE1316" s="18">
        <v>44.409090909090899</v>
      </c>
      <c r="BF1316" s="18">
        <v>52.363636363636402</v>
      </c>
      <c r="BG1316" s="18">
        <v>24.363636363636399</v>
      </c>
      <c r="BH1316" s="18">
        <v>14.636363636363599</v>
      </c>
    </row>
    <row r="1317" spans="1:60" x14ac:dyDescent="0.2">
      <c r="A1317" s="18" t="s">
        <v>199</v>
      </c>
      <c r="B1317" s="3">
        <v>108</v>
      </c>
      <c r="C1317" s="18" t="s">
        <v>174</v>
      </c>
      <c r="D1317" s="18" t="s">
        <v>308</v>
      </c>
      <c r="E1317" s="18" t="s">
        <v>308</v>
      </c>
      <c r="F1317" s="18" t="s">
        <v>308</v>
      </c>
      <c r="G1317" s="18">
        <v>12.318181818181801</v>
      </c>
      <c r="H1317" s="18">
        <v>22.181818181818201</v>
      </c>
      <c r="I1317" s="18">
        <v>34.5</v>
      </c>
      <c r="J1317" s="18">
        <v>51.147601476014799</v>
      </c>
      <c r="K1317" s="18">
        <v>44.114754098360699</v>
      </c>
      <c r="L1317" s="18">
        <v>46.625823451910399</v>
      </c>
      <c r="M1317" s="18">
        <v>3.6363636363636398</v>
      </c>
      <c r="N1317" s="18">
        <v>1.4545454545454499</v>
      </c>
      <c r="O1317" s="18">
        <v>2.1818181818181799</v>
      </c>
      <c r="P1317" s="18"/>
      <c r="Q1317" s="18">
        <v>5.0454545454545503</v>
      </c>
      <c r="R1317" s="18"/>
      <c r="S1317" s="18">
        <v>7.2727272727272698</v>
      </c>
      <c r="T1317" s="18">
        <v>6.6363636363636402</v>
      </c>
      <c r="U1317" s="18">
        <v>2.7272727272727302</v>
      </c>
      <c r="V1317" s="18">
        <v>3.2727272727272698</v>
      </c>
      <c r="W1317" s="18">
        <v>2.2727272727272698</v>
      </c>
      <c r="X1317" s="18"/>
      <c r="Y1317" s="18">
        <v>19.863636363636399</v>
      </c>
      <c r="Z1317" s="18">
        <v>11</v>
      </c>
      <c r="AA1317" s="18">
        <v>3.6363636363636398</v>
      </c>
      <c r="AB1317" s="18"/>
      <c r="AC1317" s="18">
        <v>16.181818181818201</v>
      </c>
      <c r="AD1317" s="18"/>
      <c r="AE1317" s="18">
        <v>14.409090909090899</v>
      </c>
      <c r="AF1317" s="18">
        <v>3.9090909090909101</v>
      </c>
      <c r="AG1317" s="18"/>
      <c r="AH1317" s="18"/>
      <c r="AI1317" s="18"/>
      <c r="AJ1317" s="18"/>
      <c r="AK1317" s="18"/>
      <c r="AL1317" s="18"/>
      <c r="AM1317" s="18"/>
      <c r="AN1317" s="18"/>
      <c r="AO1317" s="18"/>
      <c r="AP1317" s="18"/>
      <c r="AQ1317" s="18"/>
      <c r="AR1317" s="18">
        <v>34.5</v>
      </c>
      <c r="AS1317" s="18"/>
      <c r="AT1317" s="18"/>
      <c r="AU1317" s="18"/>
      <c r="AV1317" s="18"/>
      <c r="AW1317" s="18"/>
      <c r="AX1317" s="18"/>
      <c r="AY1317" s="18"/>
      <c r="AZ1317" s="18"/>
      <c r="BA1317" s="18"/>
      <c r="BB1317" s="18"/>
      <c r="BC1317" s="18">
        <v>31.954545454545499</v>
      </c>
      <c r="BD1317" s="18">
        <v>2.5454545454545499</v>
      </c>
      <c r="BE1317" s="18"/>
      <c r="BF1317" s="18">
        <v>1.22727272727273</v>
      </c>
      <c r="BG1317" s="18">
        <v>18.181818181818201</v>
      </c>
      <c r="BH1317" s="18">
        <v>15.090909090909101</v>
      </c>
    </row>
    <row r="1318" spans="1:60" x14ac:dyDescent="0.2">
      <c r="A1318" s="18" t="s">
        <v>199</v>
      </c>
      <c r="B1318" s="3">
        <v>109</v>
      </c>
      <c r="C1318" s="18" t="s">
        <v>65</v>
      </c>
      <c r="D1318" s="18" t="s">
        <v>308</v>
      </c>
      <c r="E1318" s="18" t="s">
        <v>308</v>
      </c>
      <c r="F1318" s="18" t="s">
        <v>308</v>
      </c>
      <c r="G1318" s="18">
        <v>1</v>
      </c>
      <c r="H1318" s="18"/>
      <c r="I1318" s="18">
        <v>1</v>
      </c>
      <c r="J1318" s="18">
        <v>55</v>
      </c>
      <c r="K1318" s="18"/>
      <c r="L1318" s="18">
        <v>55</v>
      </c>
      <c r="M1318" s="18"/>
      <c r="N1318" s="18"/>
      <c r="O1318" s="18"/>
      <c r="P1318" s="18">
        <v>1</v>
      </c>
      <c r="Q1318" s="18"/>
      <c r="R1318" s="18"/>
      <c r="S1318" s="18"/>
      <c r="T1318" s="18"/>
      <c r="U1318" s="18"/>
      <c r="V1318" s="18"/>
      <c r="W1318" s="18"/>
      <c r="X1318" s="18"/>
      <c r="Y1318" s="18">
        <v>1</v>
      </c>
      <c r="Z1318" s="18"/>
      <c r="AA1318" s="18"/>
      <c r="AB1318" s="18"/>
      <c r="AC1318" s="18">
        <v>1</v>
      </c>
      <c r="AD1318" s="18"/>
      <c r="AE1318" s="18"/>
      <c r="AF1318" s="18"/>
      <c r="AG1318" s="18"/>
      <c r="AH1318" s="18"/>
      <c r="AI1318" s="18"/>
      <c r="AJ1318" s="18"/>
      <c r="AK1318" s="18"/>
      <c r="AL1318" s="18"/>
      <c r="AM1318" s="18"/>
      <c r="AN1318" s="18"/>
      <c r="AO1318" s="18"/>
      <c r="AP1318" s="18"/>
      <c r="AQ1318" s="18"/>
      <c r="AR1318" s="18"/>
      <c r="AS1318" s="18"/>
      <c r="AT1318" s="18"/>
      <c r="AU1318" s="18"/>
      <c r="AV1318" s="18">
        <v>1</v>
      </c>
      <c r="AW1318" s="18"/>
      <c r="AX1318" s="18"/>
      <c r="AY1318" s="18"/>
      <c r="AZ1318" s="18"/>
      <c r="BA1318" s="18"/>
      <c r="BB1318" s="18"/>
      <c r="BC1318" s="18">
        <v>1</v>
      </c>
      <c r="BD1318" s="18"/>
      <c r="BE1318" s="18"/>
      <c r="BF1318" s="18"/>
      <c r="BG1318" s="18"/>
      <c r="BH1318" s="18">
        <v>1</v>
      </c>
    </row>
    <row r="1319" spans="1:60" x14ac:dyDescent="0.2">
      <c r="A1319" s="18" t="s">
        <v>199</v>
      </c>
      <c r="B1319" s="3">
        <v>111</v>
      </c>
      <c r="C1319" s="18" t="s">
        <v>66</v>
      </c>
      <c r="D1319" s="18" t="s">
        <v>308</v>
      </c>
      <c r="E1319" s="18" t="s">
        <v>308</v>
      </c>
      <c r="F1319" s="18" t="s">
        <v>308</v>
      </c>
      <c r="G1319" s="18">
        <v>766.13636363636397</v>
      </c>
      <c r="H1319" s="18">
        <v>1302.72727272727</v>
      </c>
      <c r="I1319" s="18">
        <v>2068.8636363636401</v>
      </c>
      <c r="J1319" s="18">
        <v>38.3161376446159</v>
      </c>
      <c r="K1319" s="18">
        <v>40.774424284717099</v>
      </c>
      <c r="L1319" s="18">
        <v>39.864077776556897</v>
      </c>
      <c r="M1319" s="18">
        <v>309.15909090909099</v>
      </c>
      <c r="N1319" s="18">
        <v>269.93181818181802</v>
      </c>
      <c r="O1319" s="18">
        <v>137.56818181818201</v>
      </c>
      <c r="P1319" s="18">
        <v>44.409090909090899</v>
      </c>
      <c r="Q1319" s="18">
        <v>5.0681818181818201</v>
      </c>
      <c r="R1319" s="18"/>
      <c r="S1319" s="18">
        <v>429.68181818181802</v>
      </c>
      <c r="T1319" s="18">
        <v>438.5</v>
      </c>
      <c r="U1319" s="18">
        <v>287.45454545454498</v>
      </c>
      <c r="V1319" s="18">
        <v>120.204545454545</v>
      </c>
      <c r="W1319" s="18">
        <v>26.886363636363601</v>
      </c>
      <c r="X1319" s="18"/>
      <c r="Y1319" s="18">
        <v>1579.8409090909099</v>
      </c>
      <c r="Z1319" s="18">
        <v>341.45454545454498</v>
      </c>
      <c r="AA1319" s="18">
        <v>147.56818181818201</v>
      </c>
      <c r="AB1319" s="18">
        <v>9.8409090909090899</v>
      </c>
      <c r="AC1319" s="18">
        <v>458.20454545454498</v>
      </c>
      <c r="AD1319" s="18">
        <v>0.88636363636363602</v>
      </c>
      <c r="AE1319" s="18">
        <v>1384.8863636363601</v>
      </c>
      <c r="AF1319" s="18">
        <v>0.63636363636363602</v>
      </c>
      <c r="AG1319" s="18">
        <v>156</v>
      </c>
      <c r="AH1319" s="18">
        <v>31.363636363636399</v>
      </c>
      <c r="AI1319" s="18"/>
      <c r="AJ1319" s="18">
        <v>27.045454545454501</v>
      </c>
      <c r="AK1319" s="18"/>
      <c r="AL1319" s="18"/>
      <c r="AM1319" s="18"/>
      <c r="AN1319" s="18"/>
      <c r="AO1319" s="18"/>
      <c r="AP1319" s="18"/>
      <c r="AQ1319" s="18">
        <v>426.84090909090901</v>
      </c>
      <c r="AR1319" s="18">
        <v>1490.29545454545</v>
      </c>
      <c r="AS1319" s="18"/>
      <c r="AT1319" s="18"/>
      <c r="AU1319" s="18"/>
      <c r="AV1319" s="18">
        <v>151.727272727273</v>
      </c>
      <c r="AW1319" s="18"/>
      <c r="AX1319" s="18"/>
      <c r="AY1319" s="18"/>
      <c r="AZ1319" s="18"/>
      <c r="BA1319" s="18"/>
      <c r="BB1319" s="18"/>
      <c r="BC1319" s="18">
        <v>2023.27272727273</v>
      </c>
      <c r="BD1319" s="18">
        <v>45.590909090909101</v>
      </c>
      <c r="BE1319" s="18">
        <v>113.477272727273</v>
      </c>
      <c r="BF1319" s="18">
        <v>334.86363636363598</v>
      </c>
      <c r="BG1319" s="18">
        <v>770.70454545454595</v>
      </c>
      <c r="BH1319" s="18">
        <v>849.81818181818198</v>
      </c>
    </row>
    <row r="1320" spans="1:60" x14ac:dyDescent="0.2">
      <c r="A1320" s="18" t="s">
        <v>199</v>
      </c>
      <c r="B1320" s="3">
        <v>113</v>
      </c>
      <c r="C1320" s="18" t="s">
        <v>175</v>
      </c>
      <c r="D1320" s="18" t="s">
        <v>308</v>
      </c>
      <c r="E1320" s="18" t="s">
        <v>308</v>
      </c>
      <c r="F1320" s="18" t="s">
        <v>308</v>
      </c>
      <c r="G1320" s="18">
        <v>37.881818181818197</v>
      </c>
      <c r="H1320" s="18">
        <v>31.429545454545501</v>
      </c>
      <c r="I1320" s="18">
        <v>69.311363636363694</v>
      </c>
      <c r="J1320" s="18">
        <v>39.514338852891697</v>
      </c>
      <c r="K1320" s="18">
        <v>39.907874755947603</v>
      </c>
      <c r="L1320" s="18">
        <v>39.692789454700502</v>
      </c>
      <c r="M1320" s="18">
        <v>15.6943181818182</v>
      </c>
      <c r="N1320" s="18">
        <v>13.007727272727299</v>
      </c>
      <c r="O1320" s="18">
        <v>3.8879545454545501</v>
      </c>
      <c r="P1320" s="18">
        <v>3.7293181818181802</v>
      </c>
      <c r="Q1320" s="18">
        <v>1.5625</v>
      </c>
      <c r="R1320" s="18"/>
      <c r="S1320" s="18">
        <v>9.5518181818181809</v>
      </c>
      <c r="T1320" s="18">
        <v>12.882954545454499</v>
      </c>
      <c r="U1320" s="18">
        <v>6.3213636363636398</v>
      </c>
      <c r="V1320" s="18">
        <v>1.7522727272727301</v>
      </c>
      <c r="W1320" s="18">
        <v>0.92113636363636398</v>
      </c>
      <c r="X1320" s="18"/>
      <c r="Y1320" s="18">
        <v>56.676136363636402</v>
      </c>
      <c r="Z1320" s="18">
        <v>8.5784090909090907</v>
      </c>
      <c r="AA1320" s="18">
        <v>4.0568181818181799</v>
      </c>
      <c r="AB1320" s="18">
        <v>4.3181818181818203E-2</v>
      </c>
      <c r="AC1320" s="18">
        <v>3.8</v>
      </c>
      <c r="AD1320" s="18"/>
      <c r="AE1320" s="18">
        <v>58.257045454545398</v>
      </c>
      <c r="AF1320" s="18">
        <v>1.48613636363636</v>
      </c>
      <c r="AG1320" s="18">
        <v>5.7249999999999996</v>
      </c>
      <c r="AH1320" s="18"/>
      <c r="AI1320" s="18"/>
      <c r="AJ1320" s="18"/>
      <c r="AK1320" s="18"/>
      <c r="AL1320" s="18"/>
      <c r="AM1320" s="18"/>
      <c r="AN1320" s="18"/>
      <c r="AO1320" s="18"/>
      <c r="AP1320" s="18"/>
      <c r="AQ1320" s="18"/>
      <c r="AR1320" s="18">
        <v>14.8111363636364</v>
      </c>
      <c r="AS1320" s="18">
        <v>12.9420454545455</v>
      </c>
      <c r="AT1320" s="18"/>
      <c r="AU1320" s="18"/>
      <c r="AV1320" s="18">
        <v>29.830909090909099</v>
      </c>
      <c r="AW1320" s="18"/>
      <c r="AX1320" s="18">
        <v>11.7272727272727</v>
      </c>
      <c r="AY1320" s="18"/>
      <c r="AZ1320" s="18"/>
      <c r="BA1320" s="18"/>
      <c r="BB1320" s="18"/>
      <c r="BC1320" s="18">
        <v>69.006818181818204</v>
      </c>
      <c r="BD1320" s="18">
        <v>0.30454545454545501</v>
      </c>
      <c r="BE1320" s="18">
        <v>29.769772727272802</v>
      </c>
      <c r="BF1320" s="18">
        <v>16.568863636363599</v>
      </c>
      <c r="BG1320" s="18">
        <v>6.38568181818182</v>
      </c>
      <c r="BH1320" s="18">
        <v>16.5870454545455</v>
      </c>
    </row>
    <row r="1321" spans="1:60" x14ac:dyDescent="0.2">
      <c r="A1321" s="18" t="s">
        <v>199</v>
      </c>
      <c r="B1321" s="3">
        <v>116</v>
      </c>
      <c r="C1321" s="18" t="s">
        <v>67</v>
      </c>
      <c r="D1321" s="18" t="s">
        <v>308</v>
      </c>
      <c r="E1321" s="18" t="s">
        <v>308</v>
      </c>
      <c r="F1321" s="18" t="s">
        <v>308</v>
      </c>
      <c r="G1321" s="18">
        <v>203.02772727272799</v>
      </c>
      <c r="H1321" s="18">
        <v>313.73340909091002</v>
      </c>
      <c r="I1321" s="18">
        <v>516.76113636362595</v>
      </c>
      <c r="J1321" s="18">
        <v>40.6964095813155</v>
      </c>
      <c r="K1321" s="18">
        <v>42.240053258883002</v>
      </c>
      <c r="L1321" s="18">
        <v>41.633578728347203</v>
      </c>
      <c r="M1321" s="18">
        <v>56.079772727272797</v>
      </c>
      <c r="N1321" s="18">
        <v>85.350909090909198</v>
      </c>
      <c r="O1321" s="18">
        <v>41.776363636363698</v>
      </c>
      <c r="P1321" s="18">
        <v>16.437272727272699</v>
      </c>
      <c r="Q1321" s="18">
        <v>3.3834090909090899</v>
      </c>
      <c r="R1321" s="18"/>
      <c r="S1321" s="18">
        <v>79.608181818182004</v>
      </c>
      <c r="T1321" s="18">
        <v>127.003409090909</v>
      </c>
      <c r="U1321" s="18">
        <v>61.494772727272903</v>
      </c>
      <c r="V1321" s="18">
        <v>32.542954545454599</v>
      </c>
      <c r="W1321" s="18">
        <v>13.0840909090909</v>
      </c>
      <c r="X1321" s="18"/>
      <c r="Y1321" s="18">
        <v>245.276590909091</v>
      </c>
      <c r="Z1321" s="18">
        <v>175.454772727273</v>
      </c>
      <c r="AA1321" s="18">
        <v>96.029772727272899</v>
      </c>
      <c r="AB1321" s="18">
        <v>2.43954545454545</v>
      </c>
      <c r="AC1321" s="18">
        <v>70.253863636363803</v>
      </c>
      <c r="AD1321" s="18"/>
      <c r="AE1321" s="18">
        <v>320.43909090909199</v>
      </c>
      <c r="AF1321" s="18">
        <v>97.195000000000107</v>
      </c>
      <c r="AG1321" s="18">
        <v>23.192499999999999</v>
      </c>
      <c r="AH1321" s="18"/>
      <c r="AI1321" s="18"/>
      <c r="AJ1321" s="18">
        <v>3.2411363636363602</v>
      </c>
      <c r="AK1321" s="18"/>
      <c r="AL1321" s="18">
        <v>14.0402272727273</v>
      </c>
      <c r="AM1321" s="18">
        <v>31.542954545454599</v>
      </c>
      <c r="AN1321" s="18">
        <v>29.909772727272699</v>
      </c>
      <c r="AO1321" s="18">
        <v>15.8590909090909</v>
      </c>
      <c r="AP1321" s="18">
        <v>38.4031818181818</v>
      </c>
      <c r="AQ1321" s="18">
        <v>33.572045454545503</v>
      </c>
      <c r="AR1321" s="18">
        <v>101.639772727273</v>
      </c>
      <c r="AS1321" s="18">
        <v>21.382727272727301</v>
      </c>
      <c r="AT1321" s="18">
        <v>42.006136363636401</v>
      </c>
      <c r="AU1321" s="18"/>
      <c r="AV1321" s="18">
        <v>84.630909090909299</v>
      </c>
      <c r="AW1321" s="18">
        <v>29.269090909090899</v>
      </c>
      <c r="AX1321" s="18">
        <v>18.6154545454546</v>
      </c>
      <c r="AY1321" s="18">
        <v>44.833863636363702</v>
      </c>
      <c r="AZ1321" s="18"/>
      <c r="BA1321" s="18">
        <v>11.0559090909091</v>
      </c>
      <c r="BB1321" s="18"/>
      <c r="BC1321" s="18">
        <v>512.13090909089897</v>
      </c>
      <c r="BD1321" s="18">
        <v>4.6302272727272697</v>
      </c>
      <c r="BE1321" s="18">
        <v>185.682045454546</v>
      </c>
      <c r="BF1321" s="18">
        <v>113.76954545454601</v>
      </c>
      <c r="BG1321" s="18">
        <v>90.975909090909099</v>
      </c>
      <c r="BH1321" s="18">
        <v>126.333636363636</v>
      </c>
    </row>
    <row r="1322" spans="1:60" x14ac:dyDescent="0.2">
      <c r="A1322" s="18" t="s">
        <v>199</v>
      </c>
      <c r="B1322" s="3">
        <v>117</v>
      </c>
      <c r="C1322" s="18" t="s">
        <v>68</v>
      </c>
      <c r="D1322" s="18" t="s">
        <v>308</v>
      </c>
      <c r="E1322" s="18" t="s">
        <v>308</v>
      </c>
      <c r="F1322" s="18" t="s">
        <v>308</v>
      </c>
      <c r="G1322" s="18">
        <v>81.931818181818201</v>
      </c>
      <c r="H1322" s="18">
        <v>119.204545454545</v>
      </c>
      <c r="I1322" s="18">
        <v>201.136363636364</v>
      </c>
      <c r="J1322" s="18">
        <v>38.665742024965098</v>
      </c>
      <c r="K1322" s="18">
        <v>40.586272640609899</v>
      </c>
      <c r="L1322" s="18">
        <v>39.803954802259902</v>
      </c>
      <c r="M1322" s="18">
        <v>31.477272727272702</v>
      </c>
      <c r="N1322" s="18">
        <v>33.409090909090899</v>
      </c>
      <c r="O1322" s="18">
        <v>11.931818181818199</v>
      </c>
      <c r="P1322" s="18">
        <v>4.6590909090909101</v>
      </c>
      <c r="Q1322" s="18">
        <v>0.45454545454545497</v>
      </c>
      <c r="R1322" s="18"/>
      <c r="S1322" s="18">
        <v>36.136363636363598</v>
      </c>
      <c r="T1322" s="18">
        <v>50.795454545454497</v>
      </c>
      <c r="U1322" s="18">
        <v>21.136363636363601</v>
      </c>
      <c r="V1322" s="18">
        <v>5.9090909090909101</v>
      </c>
      <c r="W1322" s="18">
        <v>5.2272727272727302</v>
      </c>
      <c r="X1322" s="18"/>
      <c r="Y1322" s="18">
        <v>149.31818181818201</v>
      </c>
      <c r="Z1322" s="18">
        <v>36.363636363636402</v>
      </c>
      <c r="AA1322" s="18">
        <v>15.454545454545499</v>
      </c>
      <c r="AB1322" s="18">
        <v>0.68181818181818199</v>
      </c>
      <c r="AC1322" s="18">
        <v>63.181818181818201</v>
      </c>
      <c r="AD1322" s="18"/>
      <c r="AE1322" s="18">
        <v>124.545454545455</v>
      </c>
      <c r="AF1322" s="18">
        <v>7.0454545454545503</v>
      </c>
      <c r="AG1322" s="18">
        <v>5.6818181818181799</v>
      </c>
      <c r="AH1322" s="18"/>
      <c r="AI1322" s="18"/>
      <c r="AJ1322" s="18"/>
      <c r="AK1322" s="18"/>
      <c r="AL1322" s="18"/>
      <c r="AM1322" s="18"/>
      <c r="AN1322" s="18"/>
      <c r="AO1322" s="18"/>
      <c r="AP1322" s="18"/>
      <c r="AQ1322" s="18"/>
      <c r="AR1322" s="18">
        <v>201.136363636364</v>
      </c>
      <c r="AS1322" s="18"/>
      <c r="AT1322" s="18"/>
      <c r="AU1322" s="18"/>
      <c r="AV1322" s="18"/>
      <c r="AW1322" s="18"/>
      <c r="AX1322" s="18"/>
      <c r="AY1322" s="18"/>
      <c r="AZ1322" s="18"/>
      <c r="BA1322" s="18"/>
      <c r="BB1322" s="18"/>
      <c r="BC1322" s="18">
        <v>193.18181818181799</v>
      </c>
      <c r="BD1322" s="18">
        <v>7.9545454545454497</v>
      </c>
      <c r="BE1322" s="18">
        <v>40.454545454545503</v>
      </c>
      <c r="BF1322" s="18">
        <v>41.363636363636402</v>
      </c>
      <c r="BG1322" s="18">
        <v>48.409090909090899</v>
      </c>
      <c r="BH1322" s="18">
        <v>70.909090909090907</v>
      </c>
    </row>
    <row r="1323" spans="1:60" x14ac:dyDescent="0.2">
      <c r="A1323" s="18" t="s">
        <v>199</v>
      </c>
      <c r="B1323" s="3">
        <v>119</v>
      </c>
      <c r="C1323" s="18" t="s">
        <v>69</v>
      </c>
      <c r="D1323" s="18" t="s">
        <v>308</v>
      </c>
      <c r="E1323" s="18" t="s">
        <v>308</v>
      </c>
      <c r="F1323" s="18" t="s">
        <v>308</v>
      </c>
      <c r="G1323" s="18">
        <v>4.8409090909090899</v>
      </c>
      <c r="H1323" s="18">
        <v>1.8181818181818199</v>
      </c>
      <c r="I1323" s="18">
        <v>6.6590909090909101</v>
      </c>
      <c r="J1323" s="18">
        <v>48.652582159624401</v>
      </c>
      <c r="K1323" s="18">
        <v>48.5</v>
      </c>
      <c r="L1323" s="18">
        <v>48.6109215017065</v>
      </c>
      <c r="M1323" s="18">
        <v>0.29545454545454503</v>
      </c>
      <c r="N1323" s="18">
        <v>1.6818181818181801</v>
      </c>
      <c r="O1323" s="18">
        <v>0.95454545454545503</v>
      </c>
      <c r="P1323" s="18">
        <v>1.8181818181818199</v>
      </c>
      <c r="Q1323" s="18">
        <v>9.0909090909090898E-2</v>
      </c>
      <c r="R1323" s="18"/>
      <c r="S1323" s="18"/>
      <c r="T1323" s="18"/>
      <c r="U1323" s="18">
        <v>1.8181818181818199</v>
      </c>
      <c r="V1323" s="18"/>
      <c r="W1323" s="18"/>
      <c r="X1323" s="18"/>
      <c r="Y1323" s="18">
        <v>6.6136363636363598</v>
      </c>
      <c r="Z1323" s="18">
        <v>4.5454545454545497E-2</v>
      </c>
      <c r="AA1323" s="18"/>
      <c r="AB1323" s="18">
        <v>0.95454545454545503</v>
      </c>
      <c r="AC1323" s="18">
        <v>2.5</v>
      </c>
      <c r="AD1323" s="18"/>
      <c r="AE1323" s="18">
        <v>1</v>
      </c>
      <c r="AF1323" s="18">
        <v>2.2045454545454501</v>
      </c>
      <c r="AG1323" s="18"/>
      <c r="AH1323" s="18"/>
      <c r="AI1323" s="18"/>
      <c r="AJ1323" s="18"/>
      <c r="AK1323" s="18"/>
      <c r="AL1323" s="18"/>
      <c r="AM1323" s="18"/>
      <c r="AN1323" s="18"/>
      <c r="AO1323" s="18"/>
      <c r="AP1323" s="18"/>
      <c r="AQ1323" s="18"/>
      <c r="AR1323" s="18">
        <v>6.6590909090909101</v>
      </c>
      <c r="AS1323" s="18"/>
      <c r="AT1323" s="18"/>
      <c r="AU1323" s="18"/>
      <c r="AV1323" s="18"/>
      <c r="AW1323" s="18"/>
      <c r="AX1323" s="18"/>
      <c r="AY1323" s="18"/>
      <c r="AZ1323" s="18"/>
      <c r="BA1323" s="18"/>
      <c r="BB1323" s="18"/>
      <c r="BC1323" s="18">
        <v>0.45454545454545497</v>
      </c>
      <c r="BD1323" s="18">
        <v>6.2045454545454497</v>
      </c>
      <c r="BE1323" s="18">
        <v>0.75</v>
      </c>
      <c r="BF1323" s="18"/>
      <c r="BG1323" s="18">
        <v>1.36363636363636</v>
      </c>
      <c r="BH1323" s="18">
        <v>4.5454545454545503</v>
      </c>
    </row>
    <row r="1324" spans="1:60" x14ac:dyDescent="0.2">
      <c r="A1324" s="18" t="s">
        <v>199</v>
      </c>
      <c r="B1324" s="3">
        <v>120</v>
      </c>
      <c r="C1324" s="18" t="s">
        <v>70</v>
      </c>
      <c r="D1324" s="18" t="s">
        <v>308</v>
      </c>
      <c r="E1324" s="18" t="s">
        <v>308</v>
      </c>
      <c r="F1324" s="18" t="s">
        <v>308</v>
      </c>
      <c r="G1324" s="18">
        <v>42.568181818181799</v>
      </c>
      <c r="H1324" s="18">
        <v>42.954545454545503</v>
      </c>
      <c r="I1324" s="18">
        <v>85.522727272727295</v>
      </c>
      <c r="J1324" s="18">
        <v>44.445274959957402</v>
      </c>
      <c r="K1324" s="18">
        <v>45.2185185185186</v>
      </c>
      <c r="L1324" s="18">
        <v>44.833643369651803</v>
      </c>
      <c r="M1324" s="18">
        <v>12.136363636363599</v>
      </c>
      <c r="N1324" s="18">
        <v>10.159090909090899</v>
      </c>
      <c r="O1324" s="18">
        <v>6.7954545454545503</v>
      </c>
      <c r="P1324" s="18">
        <v>10.045454545454501</v>
      </c>
      <c r="Q1324" s="18">
        <v>3.4318181818181799</v>
      </c>
      <c r="R1324" s="18"/>
      <c r="S1324" s="18">
        <v>11.659090909090899</v>
      </c>
      <c r="T1324" s="18">
        <v>9.4090909090909101</v>
      </c>
      <c r="U1324" s="18">
        <v>11.863636363636401</v>
      </c>
      <c r="V1324" s="18">
        <v>6.3181818181818201</v>
      </c>
      <c r="W1324" s="18">
        <v>3.7045454545454501</v>
      </c>
      <c r="X1324" s="18"/>
      <c r="Y1324" s="18">
        <v>63.818181818181799</v>
      </c>
      <c r="Z1324" s="18">
        <v>15.386363636363599</v>
      </c>
      <c r="AA1324" s="18">
        <v>6.3181818181818201</v>
      </c>
      <c r="AB1324" s="18"/>
      <c r="AC1324" s="18">
        <v>10.75</v>
      </c>
      <c r="AD1324" s="18"/>
      <c r="AE1324" s="18">
        <v>61.659090909090899</v>
      </c>
      <c r="AF1324" s="18">
        <v>5.2727272727272698</v>
      </c>
      <c r="AG1324" s="18">
        <v>7.8409090909090899</v>
      </c>
      <c r="AH1324" s="18"/>
      <c r="AI1324" s="18"/>
      <c r="AJ1324" s="18"/>
      <c r="AK1324" s="18"/>
      <c r="AL1324" s="18"/>
      <c r="AM1324" s="18"/>
      <c r="AN1324" s="18"/>
      <c r="AO1324" s="18"/>
      <c r="AP1324" s="18"/>
      <c r="AQ1324" s="18">
        <v>19.386363636363601</v>
      </c>
      <c r="AR1324" s="18">
        <v>19.090909090909101</v>
      </c>
      <c r="AS1324" s="18"/>
      <c r="AT1324" s="18"/>
      <c r="AU1324" s="18"/>
      <c r="AV1324" s="18">
        <v>47.045454545454497</v>
      </c>
      <c r="AW1324" s="18"/>
      <c r="AX1324" s="18"/>
      <c r="AY1324" s="18"/>
      <c r="AZ1324" s="18"/>
      <c r="BA1324" s="18"/>
      <c r="BB1324" s="18"/>
      <c r="BC1324" s="18">
        <v>84.772727272727295</v>
      </c>
      <c r="BD1324" s="18">
        <v>0.75</v>
      </c>
      <c r="BE1324" s="18">
        <v>26.659090909090899</v>
      </c>
      <c r="BF1324" s="18">
        <v>22.318181818181799</v>
      </c>
      <c r="BG1324" s="18">
        <v>14.386363636363599</v>
      </c>
      <c r="BH1324" s="18">
        <v>22.159090909090899</v>
      </c>
    </row>
    <row r="1325" spans="1:60" x14ac:dyDescent="0.2">
      <c r="A1325" s="18" t="s">
        <v>199</v>
      </c>
      <c r="B1325" s="3">
        <v>123</v>
      </c>
      <c r="C1325" s="18" t="s">
        <v>71</v>
      </c>
      <c r="D1325" s="18" t="s">
        <v>308</v>
      </c>
      <c r="E1325" s="18" t="s">
        <v>308</v>
      </c>
      <c r="F1325" s="18" t="s">
        <v>308</v>
      </c>
      <c r="G1325" s="18">
        <v>176.93181818181799</v>
      </c>
      <c r="H1325" s="18">
        <v>247.613636363636</v>
      </c>
      <c r="I1325" s="18">
        <v>424.54545454545502</v>
      </c>
      <c r="J1325" s="18">
        <v>37.536801541425802</v>
      </c>
      <c r="K1325" s="18">
        <v>39.841027994492798</v>
      </c>
      <c r="L1325" s="18">
        <v>38.880728051392197</v>
      </c>
      <c r="M1325" s="18">
        <v>87.522727272727295</v>
      </c>
      <c r="N1325" s="18">
        <v>49.113636363636402</v>
      </c>
      <c r="O1325" s="18">
        <v>25.25</v>
      </c>
      <c r="P1325" s="18">
        <v>12.7727272727273</v>
      </c>
      <c r="Q1325" s="18">
        <v>2.2727272727272698</v>
      </c>
      <c r="R1325" s="18"/>
      <c r="S1325" s="18">
        <v>98.954545454545496</v>
      </c>
      <c r="T1325" s="18">
        <v>75.75</v>
      </c>
      <c r="U1325" s="18">
        <v>43.431818181818201</v>
      </c>
      <c r="V1325" s="18">
        <v>20.568181818181799</v>
      </c>
      <c r="W1325" s="18">
        <v>8.9090909090909101</v>
      </c>
      <c r="X1325" s="18"/>
      <c r="Y1325" s="18">
        <v>323.90909090909099</v>
      </c>
      <c r="Z1325" s="18">
        <v>71.659090909090907</v>
      </c>
      <c r="AA1325" s="18">
        <v>28.977272727272702</v>
      </c>
      <c r="AB1325" s="18">
        <v>0.45454545454545497</v>
      </c>
      <c r="AC1325" s="18">
        <v>44.568181818181799</v>
      </c>
      <c r="AD1325" s="18">
        <v>8.8636363636363598</v>
      </c>
      <c r="AE1325" s="18">
        <v>252.613636363636</v>
      </c>
      <c r="AF1325" s="18">
        <v>74.704545454545496</v>
      </c>
      <c r="AG1325" s="18">
        <v>37.727272727272698</v>
      </c>
      <c r="AH1325" s="18">
        <v>2.4318181818181799</v>
      </c>
      <c r="AI1325" s="18"/>
      <c r="AJ1325" s="18">
        <v>3.1818181818181799</v>
      </c>
      <c r="AK1325" s="18"/>
      <c r="AL1325" s="18"/>
      <c r="AM1325" s="18"/>
      <c r="AN1325" s="18"/>
      <c r="AO1325" s="18"/>
      <c r="AP1325" s="18">
        <v>54.340909090909101</v>
      </c>
      <c r="AQ1325" s="18"/>
      <c r="AR1325" s="18">
        <v>280.65909090909099</v>
      </c>
      <c r="AS1325" s="18">
        <v>50.318181818181799</v>
      </c>
      <c r="AT1325" s="18"/>
      <c r="AU1325" s="18"/>
      <c r="AV1325" s="18"/>
      <c r="AW1325" s="18">
        <v>39.227272727272698</v>
      </c>
      <c r="AX1325" s="18"/>
      <c r="AY1325" s="18"/>
      <c r="AZ1325" s="18"/>
      <c r="BA1325" s="18"/>
      <c r="BB1325" s="18"/>
      <c r="BC1325" s="18">
        <v>417.13636363636402</v>
      </c>
      <c r="BD1325" s="18">
        <v>7.4090909090909101</v>
      </c>
      <c r="BE1325" s="18">
        <v>66.568181818181799</v>
      </c>
      <c r="BF1325" s="18">
        <v>125.90909090909101</v>
      </c>
      <c r="BG1325" s="18">
        <v>129.25</v>
      </c>
      <c r="BH1325" s="18">
        <v>102.818181818182</v>
      </c>
    </row>
    <row r="1326" spans="1:60" x14ac:dyDescent="0.2">
      <c r="A1326" s="18" t="s">
        <v>199</v>
      </c>
      <c r="B1326" s="3">
        <v>126</v>
      </c>
      <c r="C1326" s="18" t="s">
        <v>72</v>
      </c>
      <c r="D1326" s="18" t="s">
        <v>308</v>
      </c>
      <c r="E1326" s="18" t="s">
        <v>308</v>
      </c>
      <c r="F1326" s="18" t="s">
        <v>308</v>
      </c>
      <c r="G1326" s="18">
        <v>171.011363636364</v>
      </c>
      <c r="H1326" s="18">
        <v>222.261363636364</v>
      </c>
      <c r="I1326" s="18">
        <v>393.27272727272702</v>
      </c>
      <c r="J1326" s="18">
        <v>40.563824838859802</v>
      </c>
      <c r="K1326" s="18">
        <v>43.586533053837002</v>
      </c>
      <c r="L1326" s="18">
        <v>42.272133610726598</v>
      </c>
      <c r="M1326" s="18">
        <v>57.125</v>
      </c>
      <c r="N1326" s="18">
        <v>59.863636363636402</v>
      </c>
      <c r="O1326" s="18">
        <v>34.931818181818201</v>
      </c>
      <c r="P1326" s="18">
        <v>16.090909090909101</v>
      </c>
      <c r="Q1326" s="18">
        <v>3</v>
      </c>
      <c r="R1326" s="18"/>
      <c r="S1326" s="18">
        <v>51.772727272727302</v>
      </c>
      <c r="T1326" s="18">
        <v>75.238636363636402</v>
      </c>
      <c r="U1326" s="18">
        <v>53.272727272727302</v>
      </c>
      <c r="V1326" s="18">
        <v>33.454545454545503</v>
      </c>
      <c r="W1326" s="18">
        <v>8.5227272727272698</v>
      </c>
      <c r="X1326" s="18"/>
      <c r="Y1326" s="18">
        <v>294.27272727272702</v>
      </c>
      <c r="Z1326" s="18">
        <v>69.931818181818201</v>
      </c>
      <c r="AA1326" s="18">
        <v>29.068181818181799</v>
      </c>
      <c r="AB1326" s="18">
        <v>1.0681818181818199</v>
      </c>
      <c r="AC1326" s="18">
        <v>53.840909090909101</v>
      </c>
      <c r="AD1326" s="18"/>
      <c r="AE1326" s="18">
        <v>259.375</v>
      </c>
      <c r="AF1326" s="18">
        <v>55.920454545454497</v>
      </c>
      <c r="AG1326" s="18">
        <v>22.977272727272702</v>
      </c>
      <c r="AH1326" s="18">
        <v>9.0909090909090898E-2</v>
      </c>
      <c r="AI1326" s="18"/>
      <c r="AJ1326" s="18"/>
      <c r="AK1326" s="18"/>
      <c r="AL1326" s="18"/>
      <c r="AM1326" s="18"/>
      <c r="AN1326" s="18"/>
      <c r="AO1326" s="18"/>
      <c r="AP1326" s="18">
        <v>18.772727272727298</v>
      </c>
      <c r="AQ1326" s="18">
        <v>48.727272727272698</v>
      </c>
      <c r="AR1326" s="18">
        <v>150.34090909090901</v>
      </c>
      <c r="AS1326" s="18"/>
      <c r="AT1326" s="18">
        <v>26.136363636363601</v>
      </c>
      <c r="AU1326" s="18"/>
      <c r="AV1326" s="18">
        <v>38.272727272727302</v>
      </c>
      <c r="AW1326" s="18">
        <v>30.511363636363601</v>
      </c>
      <c r="AX1326" s="18"/>
      <c r="AY1326" s="18">
        <v>80.511363636363598</v>
      </c>
      <c r="AZ1326" s="18"/>
      <c r="BA1326" s="18"/>
      <c r="BB1326" s="18"/>
      <c r="BC1326" s="18">
        <v>386.70454545454498</v>
      </c>
      <c r="BD1326" s="18">
        <v>6.5681818181818201</v>
      </c>
      <c r="BE1326" s="18">
        <v>116.40909090909101</v>
      </c>
      <c r="BF1326" s="18">
        <v>154.227272727273</v>
      </c>
      <c r="BG1326" s="18">
        <v>84.5</v>
      </c>
      <c r="BH1326" s="18">
        <v>38.136363636363598</v>
      </c>
    </row>
    <row r="1327" spans="1:60" x14ac:dyDescent="0.2">
      <c r="A1327" s="18" t="s">
        <v>199</v>
      </c>
      <c r="B1327" s="3">
        <v>129</v>
      </c>
      <c r="C1327" s="18" t="s">
        <v>73</v>
      </c>
      <c r="D1327" s="18" t="s">
        <v>308</v>
      </c>
      <c r="E1327" s="18" t="s">
        <v>308</v>
      </c>
      <c r="F1327" s="18" t="s">
        <v>308</v>
      </c>
      <c r="G1327" s="18">
        <v>11.0518181818182</v>
      </c>
      <c r="H1327" s="18">
        <v>29.735681818181799</v>
      </c>
      <c r="I1327" s="18">
        <v>40.787500000000001</v>
      </c>
      <c r="J1327" s="18">
        <v>40.190939376490903</v>
      </c>
      <c r="K1327" s="18">
        <v>43.416984492154398</v>
      </c>
      <c r="L1327" s="18">
        <v>42.542852366756797</v>
      </c>
      <c r="M1327" s="18">
        <v>3.58840909090909</v>
      </c>
      <c r="N1327" s="18">
        <v>3.8318181818181798</v>
      </c>
      <c r="O1327" s="18">
        <v>3.0024999999999999</v>
      </c>
      <c r="P1327" s="18">
        <v>0.35409090909090901</v>
      </c>
      <c r="Q1327" s="18">
        <v>0.27500000000000002</v>
      </c>
      <c r="R1327" s="18"/>
      <c r="S1327" s="18">
        <v>5.78</v>
      </c>
      <c r="T1327" s="18">
        <v>12.6320454545455</v>
      </c>
      <c r="U1327" s="18">
        <v>5.9565909090909104</v>
      </c>
      <c r="V1327" s="18">
        <v>3.5304545454545502</v>
      </c>
      <c r="W1327" s="18">
        <v>1.8365909090909101</v>
      </c>
      <c r="X1327" s="18"/>
      <c r="Y1327" s="18">
        <v>35.846136363636298</v>
      </c>
      <c r="Z1327" s="18">
        <v>4.4338636363636397</v>
      </c>
      <c r="AA1327" s="18">
        <v>0.50749999999999995</v>
      </c>
      <c r="AB1327" s="18">
        <v>0.38045454545454499</v>
      </c>
      <c r="AC1327" s="18">
        <v>2.63772727272727</v>
      </c>
      <c r="AD1327" s="18"/>
      <c r="AE1327" s="18">
        <v>25.3906818181818</v>
      </c>
      <c r="AF1327" s="18">
        <v>7.2754545454545498</v>
      </c>
      <c r="AG1327" s="18">
        <v>2.37045454545455</v>
      </c>
      <c r="AH1327" s="18">
        <v>6.3409090909090901E-2</v>
      </c>
      <c r="AI1327" s="18"/>
      <c r="AJ1327" s="18">
        <v>2.6693181818181801</v>
      </c>
      <c r="AK1327" s="18"/>
      <c r="AL1327" s="18"/>
      <c r="AM1327" s="18"/>
      <c r="AN1327" s="18"/>
      <c r="AO1327" s="18"/>
      <c r="AP1327" s="18"/>
      <c r="AQ1327" s="18">
        <v>6.1174999999999997</v>
      </c>
      <c r="AR1327" s="18">
        <v>34.67</v>
      </c>
      <c r="AS1327" s="18"/>
      <c r="AT1327" s="18"/>
      <c r="AU1327" s="18"/>
      <c r="AV1327" s="18"/>
      <c r="AW1327" s="18"/>
      <c r="AX1327" s="18"/>
      <c r="AY1327" s="18"/>
      <c r="AZ1327" s="18"/>
      <c r="BA1327" s="18"/>
      <c r="BB1327" s="18"/>
      <c r="BC1327" s="18">
        <v>38.356136363636303</v>
      </c>
      <c r="BD1327" s="18">
        <v>2.4313636363636402</v>
      </c>
      <c r="BE1327" s="18">
        <v>11.405681818181799</v>
      </c>
      <c r="BF1327" s="18">
        <v>13.522500000000001</v>
      </c>
      <c r="BG1327" s="18">
        <v>14.8972727272727</v>
      </c>
      <c r="BH1327" s="18">
        <v>0.96204545454545498</v>
      </c>
    </row>
    <row r="1328" spans="1:60" x14ac:dyDescent="0.2">
      <c r="A1328" s="18" t="s">
        <v>199</v>
      </c>
      <c r="B1328" s="3">
        <v>131</v>
      </c>
      <c r="C1328" s="18" t="s">
        <v>74</v>
      </c>
      <c r="D1328" s="18" t="s">
        <v>308</v>
      </c>
      <c r="E1328" s="18" t="s">
        <v>308</v>
      </c>
      <c r="F1328" s="18" t="s">
        <v>308</v>
      </c>
      <c r="G1328" s="18">
        <v>1.8409090909090899</v>
      </c>
      <c r="H1328" s="18">
        <v>1.9090909090909101</v>
      </c>
      <c r="I1328" s="18">
        <v>3.75</v>
      </c>
      <c r="J1328" s="18">
        <v>45.296296296296298</v>
      </c>
      <c r="K1328" s="18">
        <v>50.154761904761898</v>
      </c>
      <c r="L1328" s="18">
        <v>47.769696969697002</v>
      </c>
      <c r="M1328" s="18"/>
      <c r="N1328" s="18">
        <v>0.81818181818181801</v>
      </c>
      <c r="O1328" s="18">
        <v>1.02272727272727</v>
      </c>
      <c r="P1328" s="18"/>
      <c r="Q1328" s="18"/>
      <c r="R1328" s="18"/>
      <c r="S1328" s="18">
        <v>4.5454545454545497E-2</v>
      </c>
      <c r="T1328" s="18">
        <v>0.56818181818181801</v>
      </c>
      <c r="U1328" s="18">
        <v>0.56818181818181801</v>
      </c>
      <c r="V1328" s="18">
        <v>0.56818181818181801</v>
      </c>
      <c r="W1328" s="18">
        <v>0.15909090909090901</v>
      </c>
      <c r="X1328" s="18"/>
      <c r="Y1328" s="18">
        <v>1.8409090909090899</v>
      </c>
      <c r="Z1328" s="18">
        <v>1.1818181818181801</v>
      </c>
      <c r="AA1328" s="18">
        <v>0.72727272727272696</v>
      </c>
      <c r="AB1328" s="18"/>
      <c r="AC1328" s="18">
        <v>1.75</v>
      </c>
      <c r="AD1328" s="18"/>
      <c r="AE1328" s="18">
        <v>1.27272727272727</v>
      </c>
      <c r="AF1328" s="18">
        <v>0.204545454545455</v>
      </c>
      <c r="AG1328" s="18">
        <v>0.31818181818181801</v>
      </c>
      <c r="AH1328" s="18"/>
      <c r="AI1328" s="18"/>
      <c r="AJ1328" s="18">
        <v>0.204545454545455</v>
      </c>
      <c r="AK1328" s="18"/>
      <c r="AL1328" s="18"/>
      <c r="AM1328" s="18"/>
      <c r="AN1328" s="18"/>
      <c r="AO1328" s="18"/>
      <c r="AP1328" s="18"/>
      <c r="AQ1328" s="18"/>
      <c r="AR1328" s="18">
        <v>3.75</v>
      </c>
      <c r="AS1328" s="18"/>
      <c r="AT1328" s="18"/>
      <c r="AU1328" s="18"/>
      <c r="AV1328" s="18"/>
      <c r="AW1328" s="18"/>
      <c r="AX1328" s="18"/>
      <c r="AY1328" s="18"/>
      <c r="AZ1328" s="18"/>
      <c r="BA1328" s="18"/>
      <c r="BB1328" s="18"/>
      <c r="BC1328" s="18">
        <v>3.75</v>
      </c>
      <c r="BD1328" s="18"/>
      <c r="BE1328" s="18">
        <v>1.6818181818181801</v>
      </c>
      <c r="BF1328" s="18">
        <v>1.0454545454545501</v>
      </c>
      <c r="BG1328" s="18"/>
      <c r="BH1328" s="18">
        <v>1.02272727272727</v>
      </c>
    </row>
    <row r="1329" spans="1:60" x14ac:dyDescent="0.2">
      <c r="A1329" s="18" t="s">
        <v>199</v>
      </c>
      <c r="B1329" s="3">
        <v>132</v>
      </c>
      <c r="C1329" s="18" t="s">
        <v>75</v>
      </c>
      <c r="D1329" s="18" t="s">
        <v>308</v>
      </c>
      <c r="E1329" s="18" t="s">
        <v>308</v>
      </c>
      <c r="F1329" s="18" t="s">
        <v>308</v>
      </c>
      <c r="G1329" s="18">
        <v>14.7272727272727</v>
      </c>
      <c r="H1329" s="18">
        <v>44.477272727272698</v>
      </c>
      <c r="I1329" s="18">
        <v>59.204545454545503</v>
      </c>
      <c r="J1329" s="18">
        <v>41.334876543209901</v>
      </c>
      <c r="K1329" s="18">
        <v>42.000510986203402</v>
      </c>
      <c r="L1329" s="18">
        <v>41.834932821497098</v>
      </c>
      <c r="M1329" s="18">
        <v>4.6363636363636402</v>
      </c>
      <c r="N1329" s="18">
        <v>4.8409090909090899</v>
      </c>
      <c r="O1329" s="18">
        <v>2.7954545454545499</v>
      </c>
      <c r="P1329" s="18">
        <v>2.4545454545454501</v>
      </c>
      <c r="Q1329" s="18"/>
      <c r="R1329" s="18"/>
      <c r="S1329" s="18">
        <v>10.909090909090899</v>
      </c>
      <c r="T1329" s="18">
        <v>20.954545454545499</v>
      </c>
      <c r="U1329" s="18">
        <v>5.6590909090909101</v>
      </c>
      <c r="V1329" s="18">
        <v>4.3636363636363598</v>
      </c>
      <c r="W1329" s="18">
        <v>2.5909090909090899</v>
      </c>
      <c r="X1329" s="18"/>
      <c r="Y1329" s="18">
        <v>40.886363636363598</v>
      </c>
      <c r="Z1329" s="18">
        <v>11.818181818181801</v>
      </c>
      <c r="AA1329" s="18">
        <v>6.5</v>
      </c>
      <c r="AB1329" s="18">
        <v>6.8181818181818205E-2</v>
      </c>
      <c r="AC1329" s="18">
        <v>9.4090909090909101</v>
      </c>
      <c r="AD1329" s="18"/>
      <c r="AE1329" s="18">
        <v>38.477272727272698</v>
      </c>
      <c r="AF1329" s="18">
        <v>3.7954545454545499</v>
      </c>
      <c r="AG1329" s="18">
        <v>5.3636363636363598</v>
      </c>
      <c r="AH1329" s="18">
        <v>0.45454545454545497</v>
      </c>
      <c r="AI1329" s="18"/>
      <c r="AJ1329" s="18">
        <v>1.63636363636364</v>
      </c>
      <c r="AK1329" s="18"/>
      <c r="AL1329" s="18"/>
      <c r="AM1329" s="18"/>
      <c r="AN1329" s="18"/>
      <c r="AO1329" s="18"/>
      <c r="AP1329" s="18"/>
      <c r="AQ1329" s="18"/>
      <c r="AR1329" s="18">
        <v>59.204545454545503</v>
      </c>
      <c r="AS1329" s="18"/>
      <c r="AT1329" s="18"/>
      <c r="AU1329" s="18"/>
      <c r="AV1329" s="18"/>
      <c r="AW1329" s="18"/>
      <c r="AX1329" s="18"/>
      <c r="AY1329" s="18"/>
      <c r="AZ1329" s="18"/>
      <c r="BA1329" s="18"/>
      <c r="BB1329" s="18"/>
      <c r="BC1329" s="18">
        <v>58.840909090909101</v>
      </c>
      <c r="BD1329" s="18">
        <v>0.36363636363636398</v>
      </c>
      <c r="BE1329" s="18">
        <v>8.5227272727272698</v>
      </c>
      <c r="BF1329" s="18">
        <v>23.545454545454501</v>
      </c>
      <c r="BG1329" s="18">
        <v>12.181818181818199</v>
      </c>
      <c r="BH1329" s="18">
        <v>14.954545454545499</v>
      </c>
    </row>
    <row r="1330" spans="1:60" x14ac:dyDescent="0.2">
      <c r="A1330" s="18" t="s">
        <v>199</v>
      </c>
      <c r="B1330" s="3">
        <v>137</v>
      </c>
      <c r="C1330" s="18" t="s">
        <v>176</v>
      </c>
      <c r="D1330" s="18" t="s">
        <v>308</v>
      </c>
      <c r="E1330" s="18" t="s">
        <v>308</v>
      </c>
      <c r="F1330" s="18" t="s">
        <v>308</v>
      </c>
      <c r="G1330" s="18">
        <v>11</v>
      </c>
      <c r="H1330" s="18">
        <v>12.590909090909101</v>
      </c>
      <c r="I1330" s="18">
        <v>23.590909090909101</v>
      </c>
      <c r="J1330" s="18">
        <v>40.057851239669397</v>
      </c>
      <c r="K1330" s="18">
        <v>36.913357400721999</v>
      </c>
      <c r="L1330" s="18">
        <v>38.379576107899801</v>
      </c>
      <c r="M1330" s="18">
        <v>4.2272727272727302</v>
      </c>
      <c r="N1330" s="18">
        <v>2.9545454545454501</v>
      </c>
      <c r="O1330" s="18">
        <v>2.7727272727272698</v>
      </c>
      <c r="P1330" s="18">
        <v>0.68181818181818199</v>
      </c>
      <c r="Q1330" s="18">
        <v>0.36363636363636398</v>
      </c>
      <c r="R1330" s="18"/>
      <c r="S1330" s="18">
        <v>3.7272727272727302</v>
      </c>
      <c r="T1330" s="18">
        <v>8.4090909090909101</v>
      </c>
      <c r="U1330" s="18">
        <v>0.45454545454545497</v>
      </c>
      <c r="V1330" s="18"/>
      <c r="W1330" s="18"/>
      <c r="X1330" s="18"/>
      <c r="Y1330" s="18">
        <v>18.045454545454501</v>
      </c>
      <c r="Z1330" s="18">
        <v>3</v>
      </c>
      <c r="AA1330" s="18">
        <v>2.5454545454545499</v>
      </c>
      <c r="AB1330" s="18"/>
      <c r="AC1330" s="18">
        <v>4.5909090909090899</v>
      </c>
      <c r="AD1330" s="18"/>
      <c r="AE1330" s="18">
        <v>9.6363636363636402</v>
      </c>
      <c r="AF1330" s="18">
        <v>8.6818181818181799</v>
      </c>
      <c r="AG1330" s="18">
        <v>0.68181818181818199</v>
      </c>
      <c r="AH1330" s="18"/>
      <c r="AI1330" s="18"/>
      <c r="AJ1330" s="18"/>
      <c r="AK1330" s="18"/>
      <c r="AL1330" s="18"/>
      <c r="AM1330" s="18"/>
      <c r="AN1330" s="18"/>
      <c r="AO1330" s="18"/>
      <c r="AP1330" s="18"/>
      <c r="AQ1330" s="18"/>
      <c r="AR1330" s="18">
        <v>23.590909090909101</v>
      </c>
      <c r="AS1330" s="18"/>
      <c r="AT1330" s="18"/>
      <c r="AU1330" s="18"/>
      <c r="AV1330" s="18"/>
      <c r="AW1330" s="18"/>
      <c r="AX1330" s="18"/>
      <c r="AY1330" s="18"/>
      <c r="AZ1330" s="18"/>
      <c r="BA1330" s="18"/>
      <c r="BB1330" s="18"/>
      <c r="BC1330" s="18">
        <v>22.909090909090899</v>
      </c>
      <c r="BD1330" s="18">
        <v>0.68181818181818199</v>
      </c>
      <c r="BE1330" s="18">
        <v>1.8181818181818199</v>
      </c>
      <c r="BF1330" s="18">
        <v>6.3636363636363598</v>
      </c>
      <c r="BG1330" s="18">
        <v>9.0454545454545503</v>
      </c>
      <c r="BH1330" s="18">
        <v>6.3636363636363598</v>
      </c>
    </row>
    <row r="1331" spans="1:60" x14ac:dyDescent="0.2">
      <c r="A1331" s="18" t="s">
        <v>199</v>
      </c>
      <c r="B1331" s="3">
        <v>138</v>
      </c>
      <c r="C1331" s="18" t="s">
        <v>77</v>
      </c>
      <c r="D1331" s="18" t="s">
        <v>308</v>
      </c>
      <c r="E1331" s="18" t="s">
        <v>308</v>
      </c>
      <c r="F1331" s="18" t="s">
        <v>308</v>
      </c>
      <c r="G1331" s="18">
        <v>6.9772727272727302</v>
      </c>
      <c r="H1331" s="18">
        <v>2.6136363636363602</v>
      </c>
      <c r="I1331" s="18">
        <v>9.5909090909090899</v>
      </c>
      <c r="J1331" s="18">
        <v>54.035830618892497</v>
      </c>
      <c r="K1331" s="18">
        <v>46.660869565217403</v>
      </c>
      <c r="L1331" s="18">
        <v>52.026066350710899</v>
      </c>
      <c r="M1331" s="18">
        <v>0.86363636363636398</v>
      </c>
      <c r="N1331" s="18">
        <v>0.90909090909090895</v>
      </c>
      <c r="O1331" s="18">
        <v>0.40909090909090901</v>
      </c>
      <c r="P1331" s="18">
        <v>2.8636363636363602</v>
      </c>
      <c r="Q1331" s="18">
        <v>1.9318181818181801</v>
      </c>
      <c r="R1331" s="18"/>
      <c r="S1331" s="18">
        <v>0.27272727272727298</v>
      </c>
      <c r="T1331" s="18">
        <v>0.88636363636363602</v>
      </c>
      <c r="U1331" s="18">
        <v>0.72727272727272696</v>
      </c>
      <c r="V1331" s="18">
        <v>0.72727272727272696</v>
      </c>
      <c r="W1331" s="18"/>
      <c r="X1331" s="18"/>
      <c r="Y1331" s="18">
        <v>7.4318181818181799</v>
      </c>
      <c r="Z1331" s="18">
        <v>0.79545454545454497</v>
      </c>
      <c r="AA1331" s="18">
        <v>1.36363636363636</v>
      </c>
      <c r="AB1331" s="18"/>
      <c r="AC1331" s="18">
        <v>2.1136363636363602</v>
      </c>
      <c r="AD1331" s="18"/>
      <c r="AE1331" s="18">
        <v>7.4772727272727302</v>
      </c>
      <c r="AF1331" s="18"/>
      <c r="AG1331" s="18"/>
      <c r="AH1331" s="18"/>
      <c r="AI1331" s="18"/>
      <c r="AJ1331" s="18"/>
      <c r="AK1331" s="18"/>
      <c r="AL1331" s="18"/>
      <c r="AM1331" s="18"/>
      <c r="AN1331" s="18"/>
      <c r="AO1331" s="18"/>
      <c r="AP1331" s="18"/>
      <c r="AQ1331" s="18"/>
      <c r="AR1331" s="18"/>
      <c r="AS1331" s="18"/>
      <c r="AT1331" s="18"/>
      <c r="AU1331" s="18"/>
      <c r="AV1331" s="18">
        <v>9.5909090909090899</v>
      </c>
      <c r="AW1331" s="18"/>
      <c r="AX1331" s="18"/>
      <c r="AY1331" s="18"/>
      <c r="AZ1331" s="18"/>
      <c r="BA1331" s="18"/>
      <c r="BB1331" s="18"/>
      <c r="BC1331" s="18">
        <v>9.5909090909090899</v>
      </c>
      <c r="BD1331" s="18"/>
      <c r="BE1331" s="18">
        <v>2.0909090909090899</v>
      </c>
      <c r="BF1331" s="18">
        <v>4.3863636363636402</v>
      </c>
      <c r="BG1331" s="18">
        <v>3.1136363636363602</v>
      </c>
      <c r="BH1331" s="18"/>
    </row>
    <row r="1332" spans="1:60" x14ac:dyDescent="0.2">
      <c r="A1332" s="18" t="s">
        <v>199</v>
      </c>
      <c r="B1332" s="3">
        <v>139</v>
      </c>
      <c r="C1332" s="18" t="s">
        <v>78</v>
      </c>
      <c r="D1332" s="18" t="s">
        <v>308</v>
      </c>
      <c r="E1332" s="18" t="s">
        <v>308</v>
      </c>
      <c r="F1332" s="18" t="s">
        <v>308</v>
      </c>
      <c r="G1332" s="18">
        <v>111.931818181818</v>
      </c>
      <c r="H1332" s="18">
        <v>153.022727272727</v>
      </c>
      <c r="I1332" s="18">
        <v>264.95454545454498</v>
      </c>
      <c r="J1332" s="18">
        <v>42.398984771573602</v>
      </c>
      <c r="K1332" s="18">
        <v>45.5186395366106</v>
      </c>
      <c r="L1332" s="18">
        <v>44.200720535255002</v>
      </c>
      <c r="M1332" s="18">
        <v>28.863636363636399</v>
      </c>
      <c r="N1332" s="18">
        <v>39.568181818181799</v>
      </c>
      <c r="O1332" s="18">
        <v>23.363636363636399</v>
      </c>
      <c r="P1332" s="18">
        <v>15.954545454545499</v>
      </c>
      <c r="Q1332" s="18">
        <v>4.1136363636363598</v>
      </c>
      <c r="R1332" s="18">
        <v>6.8181818181818205E-2</v>
      </c>
      <c r="S1332" s="18">
        <v>26.931818181818201</v>
      </c>
      <c r="T1332" s="18">
        <v>52.863636363636402</v>
      </c>
      <c r="U1332" s="18">
        <v>36.272727272727302</v>
      </c>
      <c r="V1332" s="18">
        <v>25.795454545454501</v>
      </c>
      <c r="W1332" s="18">
        <v>11.159090909090899</v>
      </c>
      <c r="X1332" s="18"/>
      <c r="Y1332" s="18">
        <v>182.29545454545499</v>
      </c>
      <c r="Z1332" s="18">
        <v>56.386363636363598</v>
      </c>
      <c r="AA1332" s="18">
        <v>26.272727272727298</v>
      </c>
      <c r="AB1332" s="18">
        <v>4.3409090909090899</v>
      </c>
      <c r="AC1332" s="18">
        <v>101.045454545455</v>
      </c>
      <c r="AD1332" s="18"/>
      <c r="AE1332" s="18">
        <v>146.136363636364</v>
      </c>
      <c r="AF1332" s="18">
        <v>2.1136363636363602</v>
      </c>
      <c r="AG1332" s="18">
        <v>11.318181818181801</v>
      </c>
      <c r="AH1332" s="18"/>
      <c r="AI1332" s="18"/>
      <c r="AJ1332" s="18"/>
      <c r="AK1332" s="18"/>
      <c r="AL1332" s="18"/>
      <c r="AM1332" s="18"/>
      <c r="AN1332" s="18"/>
      <c r="AO1332" s="18"/>
      <c r="AP1332" s="18"/>
      <c r="AQ1332" s="18"/>
      <c r="AR1332" s="18"/>
      <c r="AS1332" s="18"/>
      <c r="AT1332" s="18"/>
      <c r="AU1332" s="18"/>
      <c r="AV1332" s="18">
        <v>264.95454545454498</v>
      </c>
      <c r="AW1332" s="18"/>
      <c r="AX1332" s="18"/>
      <c r="AY1332" s="18"/>
      <c r="AZ1332" s="18"/>
      <c r="BA1332" s="18"/>
      <c r="BB1332" s="18"/>
      <c r="BC1332" s="18">
        <v>262.63636363636402</v>
      </c>
      <c r="BD1332" s="18">
        <v>2.3181818181818201</v>
      </c>
      <c r="BE1332" s="18">
        <v>49.363636363636402</v>
      </c>
      <c r="BF1332" s="18">
        <v>66.613636363636402</v>
      </c>
      <c r="BG1332" s="18">
        <v>57.886363636363598</v>
      </c>
      <c r="BH1332" s="18">
        <v>91.090909090909093</v>
      </c>
    </row>
    <row r="1333" spans="1:60" x14ac:dyDescent="0.2">
      <c r="A1333" s="18" t="s">
        <v>199</v>
      </c>
      <c r="B1333" s="3">
        <v>140</v>
      </c>
      <c r="C1333" s="18" t="s">
        <v>79</v>
      </c>
      <c r="D1333" s="18" t="s">
        <v>308</v>
      </c>
      <c r="E1333" s="18" t="s">
        <v>308</v>
      </c>
      <c r="F1333" s="18" t="s">
        <v>308</v>
      </c>
      <c r="G1333" s="18">
        <v>4.5681818181818201</v>
      </c>
      <c r="H1333" s="18">
        <v>1.72727272727273</v>
      </c>
      <c r="I1333" s="18">
        <v>6.2954545454545503</v>
      </c>
      <c r="J1333" s="18">
        <v>50.751243781094502</v>
      </c>
      <c r="K1333" s="18">
        <v>42.460526315789501</v>
      </c>
      <c r="L1333" s="18">
        <v>48.476534296028902</v>
      </c>
      <c r="M1333" s="18">
        <v>0.68181818181818199</v>
      </c>
      <c r="N1333" s="18">
        <v>0.72727272727272696</v>
      </c>
      <c r="O1333" s="18">
        <v>2.0681818181818201</v>
      </c>
      <c r="P1333" s="18">
        <v>6.8181818181818205E-2</v>
      </c>
      <c r="Q1333" s="18">
        <v>1.02272727272727</v>
      </c>
      <c r="R1333" s="18"/>
      <c r="S1333" s="18">
        <v>0.63636363636363602</v>
      </c>
      <c r="T1333" s="18">
        <v>0.61363636363636398</v>
      </c>
      <c r="U1333" s="18">
        <v>0.11363636363636399</v>
      </c>
      <c r="V1333" s="18">
        <v>0.29545454545454503</v>
      </c>
      <c r="W1333" s="18">
        <v>6.8181818181818205E-2</v>
      </c>
      <c r="X1333" s="18"/>
      <c r="Y1333" s="18">
        <v>4.8409090909090899</v>
      </c>
      <c r="Z1333" s="18">
        <v>0.84090909090909105</v>
      </c>
      <c r="AA1333" s="18">
        <v>0.61363636363636398</v>
      </c>
      <c r="AB1333" s="18"/>
      <c r="AC1333" s="18">
        <v>2.2272727272727302</v>
      </c>
      <c r="AD1333" s="18"/>
      <c r="AE1333" s="18">
        <v>3.9090909090909101</v>
      </c>
      <c r="AF1333" s="18"/>
      <c r="AG1333" s="18">
        <v>9.0909090909090898E-2</v>
      </c>
      <c r="AH1333" s="18">
        <v>6.8181818181818205E-2</v>
      </c>
      <c r="AI1333" s="18"/>
      <c r="AJ1333" s="18"/>
      <c r="AK1333" s="18"/>
      <c r="AL1333" s="18"/>
      <c r="AM1333" s="18"/>
      <c r="AN1333" s="18"/>
      <c r="AO1333" s="18"/>
      <c r="AP1333" s="18"/>
      <c r="AQ1333" s="18">
        <v>6.2954545454545503</v>
      </c>
      <c r="AR1333" s="18"/>
      <c r="AS1333" s="18"/>
      <c r="AT1333" s="18"/>
      <c r="AU1333" s="18"/>
      <c r="AV1333" s="18"/>
      <c r="AW1333" s="18"/>
      <c r="AX1333" s="18"/>
      <c r="AY1333" s="18"/>
      <c r="AZ1333" s="18"/>
      <c r="BA1333" s="18"/>
      <c r="BB1333" s="18"/>
      <c r="BC1333" s="18">
        <v>6.2954545454545503</v>
      </c>
      <c r="BD1333" s="18"/>
      <c r="BE1333" s="18">
        <v>1.52272727272727</v>
      </c>
      <c r="BF1333" s="18">
        <v>2.1363636363636398</v>
      </c>
      <c r="BG1333" s="18">
        <v>0.54545454545454497</v>
      </c>
      <c r="BH1333" s="18">
        <v>2.0909090909090899</v>
      </c>
    </row>
    <row r="1334" spans="1:60" x14ac:dyDescent="0.2">
      <c r="A1334" s="18" t="s">
        <v>199</v>
      </c>
      <c r="B1334" s="3">
        <v>143</v>
      </c>
      <c r="C1334" s="18" t="s">
        <v>80</v>
      </c>
      <c r="D1334" s="18" t="s">
        <v>308</v>
      </c>
      <c r="E1334" s="18" t="s">
        <v>308</v>
      </c>
      <c r="F1334" s="18" t="s">
        <v>308</v>
      </c>
      <c r="G1334" s="18">
        <v>729.45454545454595</v>
      </c>
      <c r="H1334" s="18">
        <v>964.5</v>
      </c>
      <c r="I1334" s="18">
        <v>1693.95454545455</v>
      </c>
      <c r="J1334" s="18">
        <v>38.140360169491203</v>
      </c>
      <c r="K1334" s="18">
        <v>40.230194636881997</v>
      </c>
      <c r="L1334" s="18">
        <v>39.330265382241599</v>
      </c>
      <c r="M1334" s="18">
        <v>313.22727272727298</v>
      </c>
      <c r="N1334" s="18">
        <v>254.886363636364</v>
      </c>
      <c r="O1334" s="18">
        <v>109.113636363636</v>
      </c>
      <c r="P1334" s="18">
        <v>43.25</v>
      </c>
      <c r="Q1334" s="18">
        <v>8.9772727272727302</v>
      </c>
      <c r="R1334" s="18"/>
      <c r="S1334" s="18">
        <v>317.47727272727298</v>
      </c>
      <c r="T1334" s="18">
        <v>363.36363636363598</v>
      </c>
      <c r="U1334" s="18">
        <v>187.59090909090901</v>
      </c>
      <c r="V1334" s="18">
        <v>76.454545454545496</v>
      </c>
      <c r="W1334" s="18">
        <v>19.613636363636399</v>
      </c>
      <c r="X1334" s="18"/>
      <c r="Y1334" s="18">
        <v>1397.6363636363601</v>
      </c>
      <c r="Z1334" s="18">
        <v>212.65909090909099</v>
      </c>
      <c r="AA1334" s="18">
        <v>83.659090909090907</v>
      </c>
      <c r="AB1334" s="18">
        <v>0.90909090909090895</v>
      </c>
      <c r="AC1334" s="18">
        <v>164.79545454545499</v>
      </c>
      <c r="AD1334" s="18">
        <v>0.25</v>
      </c>
      <c r="AE1334" s="18">
        <v>1053.5</v>
      </c>
      <c r="AF1334" s="18">
        <v>7.1363636363636402</v>
      </c>
      <c r="AG1334" s="18">
        <v>197.363636363636</v>
      </c>
      <c r="AH1334" s="18"/>
      <c r="AI1334" s="18"/>
      <c r="AJ1334" s="18"/>
      <c r="AK1334" s="18">
        <v>270</v>
      </c>
      <c r="AL1334" s="18"/>
      <c r="AM1334" s="18"/>
      <c r="AN1334" s="18">
        <v>114.34090909090899</v>
      </c>
      <c r="AO1334" s="18"/>
      <c r="AP1334" s="18">
        <v>82.5</v>
      </c>
      <c r="AQ1334" s="18">
        <v>184.90909090909099</v>
      </c>
      <c r="AR1334" s="18">
        <v>638.5</v>
      </c>
      <c r="AS1334" s="18">
        <v>204.06818181818201</v>
      </c>
      <c r="AT1334" s="18">
        <v>115.59090909090899</v>
      </c>
      <c r="AU1334" s="18"/>
      <c r="AV1334" s="18">
        <v>180</v>
      </c>
      <c r="AW1334" s="18">
        <v>66.113636363636402</v>
      </c>
      <c r="AX1334" s="18"/>
      <c r="AY1334" s="18">
        <v>107.931818181818</v>
      </c>
      <c r="AZ1334" s="18"/>
      <c r="BA1334" s="18"/>
      <c r="BB1334" s="18"/>
      <c r="BC1334" s="18">
        <v>1674.3636363636399</v>
      </c>
      <c r="BD1334" s="18">
        <v>19.590909090909101</v>
      </c>
      <c r="BE1334" s="18">
        <v>193.863636363636</v>
      </c>
      <c r="BF1334" s="18">
        <v>400.84090909090901</v>
      </c>
      <c r="BG1334" s="18">
        <v>406.84090909090901</v>
      </c>
      <c r="BH1334" s="18">
        <v>692.40909090909099</v>
      </c>
    </row>
    <row r="1335" spans="1:60" x14ac:dyDescent="0.2">
      <c r="A1335" s="18" t="s">
        <v>199</v>
      </c>
      <c r="B1335" s="3">
        <v>144</v>
      </c>
      <c r="C1335" s="18" t="s">
        <v>81</v>
      </c>
      <c r="D1335" s="18" t="s">
        <v>308</v>
      </c>
      <c r="E1335" s="18" t="s">
        <v>308</v>
      </c>
      <c r="F1335" s="18" t="s">
        <v>308</v>
      </c>
      <c r="G1335" s="18">
        <v>16.386363636363601</v>
      </c>
      <c r="H1335" s="18">
        <v>40.045454545454497</v>
      </c>
      <c r="I1335" s="18">
        <v>56.431818181818201</v>
      </c>
      <c r="J1335" s="18">
        <v>38.248266296810002</v>
      </c>
      <c r="K1335" s="18">
        <v>47.671396140749003</v>
      </c>
      <c r="L1335" s="18">
        <v>44.935159081755799</v>
      </c>
      <c r="M1335" s="18">
        <v>7.5909090909090899</v>
      </c>
      <c r="N1335" s="18">
        <v>4.9545454545454497</v>
      </c>
      <c r="O1335" s="18">
        <v>3</v>
      </c>
      <c r="P1335" s="18">
        <v>0.79545454545454497</v>
      </c>
      <c r="Q1335" s="18">
        <v>4.5454545454545497E-2</v>
      </c>
      <c r="R1335" s="18"/>
      <c r="S1335" s="18">
        <v>7.5681818181818201</v>
      </c>
      <c r="T1335" s="18">
        <v>8</v>
      </c>
      <c r="U1335" s="18">
        <v>11.2272727272727</v>
      </c>
      <c r="V1335" s="18">
        <v>10.840909090909101</v>
      </c>
      <c r="W1335" s="18">
        <v>2.4090909090909101</v>
      </c>
      <c r="X1335" s="18"/>
      <c r="Y1335" s="18">
        <v>46.545454545454497</v>
      </c>
      <c r="Z1335" s="18">
        <v>8.6363636363636402</v>
      </c>
      <c r="AA1335" s="18">
        <v>1.25</v>
      </c>
      <c r="AB1335" s="18">
        <v>1.1590909090909101</v>
      </c>
      <c r="AC1335" s="18">
        <v>3.6363636363636398</v>
      </c>
      <c r="AD1335" s="18"/>
      <c r="AE1335" s="18">
        <v>24.5</v>
      </c>
      <c r="AF1335" s="18">
        <v>16.272727272727298</v>
      </c>
      <c r="AG1335" s="18">
        <v>4.7954545454545503</v>
      </c>
      <c r="AH1335" s="18"/>
      <c r="AI1335" s="18"/>
      <c r="AJ1335" s="18">
        <v>6.0681818181818201</v>
      </c>
      <c r="AK1335" s="18"/>
      <c r="AL1335" s="18"/>
      <c r="AM1335" s="18"/>
      <c r="AN1335" s="18"/>
      <c r="AO1335" s="18"/>
      <c r="AP1335" s="18"/>
      <c r="AQ1335" s="18">
        <v>7.9545454545454497</v>
      </c>
      <c r="AR1335" s="18">
        <v>48.477272727272698</v>
      </c>
      <c r="AS1335" s="18"/>
      <c r="AT1335" s="18"/>
      <c r="AU1335" s="18"/>
      <c r="AV1335" s="18"/>
      <c r="AW1335" s="18"/>
      <c r="AX1335" s="18"/>
      <c r="AY1335" s="18"/>
      <c r="AZ1335" s="18"/>
      <c r="BA1335" s="18"/>
      <c r="BB1335" s="18"/>
      <c r="BC1335" s="18">
        <v>55.454545454545503</v>
      </c>
      <c r="BD1335" s="18">
        <v>0.97727272727272696</v>
      </c>
      <c r="BE1335" s="18">
        <v>18.181818181818201</v>
      </c>
      <c r="BF1335" s="18">
        <v>15.136363636363599</v>
      </c>
      <c r="BG1335" s="18">
        <v>2.6590909090909101</v>
      </c>
      <c r="BH1335" s="18">
        <v>20.454545454545499</v>
      </c>
    </row>
    <row r="1336" spans="1:60" x14ac:dyDescent="0.2">
      <c r="A1336" s="18" t="s">
        <v>199</v>
      </c>
      <c r="B1336" s="3">
        <v>148</v>
      </c>
      <c r="C1336" s="18" t="s">
        <v>83</v>
      </c>
      <c r="D1336" s="18" t="s">
        <v>308</v>
      </c>
      <c r="E1336" s="18" t="s">
        <v>308</v>
      </c>
      <c r="F1336" s="18" t="s">
        <v>308</v>
      </c>
      <c r="G1336" s="18">
        <v>0.81818181818181801</v>
      </c>
      <c r="H1336" s="18">
        <v>1.3181818181818199</v>
      </c>
      <c r="I1336" s="18">
        <v>2.1363636363636398</v>
      </c>
      <c r="J1336" s="18">
        <v>39.1666666666667</v>
      </c>
      <c r="K1336" s="18">
        <v>46.275862068965502</v>
      </c>
      <c r="L1336" s="18">
        <v>43.553191489361701</v>
      </c>
      <c r="M1336" s="18">
        <v>0.29545454545454503</v>
      </c>
      <c r="N1336" s="18">
        <v>0.47727272727272702</v>
      </c>
      <c r="O1336" s="18">
        <v>4.5454545454545497E-2</v>
      </c>
      <c r="P1336" s="18"/>
      <c r="Q1336" s="18"/>
      <c r="R1336" s="18"/>
      <c r="S1336" s="18">
        <v>0.11363636363636399</v>
      </c>
      <c r="T1336" s="18">
        <v>0.47727272727272702</v>
      </c>
      <c r="U1336" s="18">
        <v>0.52272727272727304</v>
      </c>
      <c r="V1336" s="18">
        <v>0.11363636363636399</v>
      </c>
      <c r="W1336" s="18">
        <v>9.0909090909090898E-2</v>
      </c>
      <c r="X1336" s="18"/>
      <c r="Y1336" s="18">
        <v>1.0909090909090899</v>
      </c>
      <c r="Z1336" s="18">
        <v>0.97727272727272696</v>
      </c>
      <c r="AA1336" s="18">
        <v>6.8181818181818205E-2</v>
      </c>
      <c r="AB1336" s="18">
        <v>0.22727272727272699</v>
      </c>
      <c r="AC1336" s="18">
        <v>1.0909090909090899</v>
      </c>
      <c r="AD1336" s="18"/>
      <c r="AE1336" s="18">
        <v>0.40909090909090901</v>
      </c>
      <c r="AF1336" s="18">
        <v>0.40909090909090901</v>
      </c>
      <c r="AG1336" s="18"/>
      <c r="AH1336" s="18"/>
      <c r="AI1336" s="18"/>
      <c r="AJ1336" s="18"/>
      <c r="AK1336" s="18"/>
      <c r="AL1336" s="18"/>
      <c r="AM1336" s="18"/>
      <c r="AN1336" s="18"/>
      <c r="AO1336" s="18"/>
      <c r="AP1336" s="18"/>
      <c r="AQ1336" s="18"/>
      <c r="AR1336" s="18">
        <v>2.0227272727272698</v>
      </c>
      <c r="AS1336" s="18">
        <v>0.11363636363636399</v>
      </c>
      <c r="AT1336" s="18"/>
      <c r="AU1336" s="18"/>
      <c r="AV1336" s="18"/>
      <c r="AW1336" s="18"/>
      <c r="AX1336" s="18"/>
      <c r="AY1336" s="18"/>
      <c r="AZ1336" s="18"/>
      <c r="BA1336" s="18"/>
      <c r="BB1336" s="18"/>
      <c r="BC1336" s="18">
        <v>1.88636363636364</v>
      </c>
      <c r="BD1336" s="18">
        <v>0.25</v>
      </c>
      <c r="BE1336" s="18">
        <v>1.8409090909090899</v>
      </c>
      <c r="BF1336" s="18">
        <v>0.29545454545454503</v>
      </c>
      <c r="BG1336" s="18"/>
      <c r="BH1336" s="18"/>
    </row>
    <row r="1337" spans="1:60" x14ac:dyDescent="0.2">
      <c r="A1337" s="18" t="s">
        <v>199</v>
      </c>
      <c r="B1337" s="3">
        <v>152</v>
      </c>
      <c r="C1337" s="18" t="s">
        <v>84</v>
      </c>
      <c r="D1337" s="18" t="s">
        <v>308</v>
      </c>
      <c r="E1337" s="18" t="s">
        <v>308</v>
      </c>
      <c r="F1337" s="18" t="s">
        <v>308</v>
      </c>
      <c r="G1337" s="18">
        <v>56.840909090909101</v>
      </c>
      <c r="H1337" s="18">
        <v>43.340909090909101</v>
      </c>
      <c r="I1337" s="18">
        <v>100.181818181818</v>
      </c>
      <c r="J1337" s="18">
        <v>38.197920831667297</v>
      </c>
      <c r="K1337" s="18">
        <v>39.330886208704698</v>
      </c>
      <c r="L1337" s="18">
        <v>38.688067150635199</v>
      </c>
      <c r="M1337" s="18">
        <v>24.818181818181799</v>
      </c>
      <c r="N1337" s="18">
        <v>15.25</v>
      </c>
      <c r="O1337" s="18">
        <v>11.863636363636401</v>
      </c>
      <c r="P1337" s="18">
        <v>3.8863636363636398</v>
      </c>
      <c r="Q1337" s="18">
        <v>1.02272727272727</v>
      </c>
      <c r="R1337" s="18"/>
      <c r="S1337" s="18">
        <v>19.227272727272702</v>
      </c>
      <c r="T1337" s="18">
        <v>11.954545454545499</v>
      </c>
      <c r="U1337" s="18">
        <v>6.1590909090909101</v>
      </c>
      <c r="V1337" s="18">
        <v>3.75</v>
      </c>
      <c r="W1337" s="18">
        <v>2.25</v>
      </c>
      <c r="X1337" s="18"/>
      <c r="Y1337" s="18">
        <v>82.931818181818201</v>
      </c>
      <c r="Z1337" s="18">
        <v>14.2727272727273</v>
      </c>
      <c r="AA1337" s="18">
        <v>2.9772727272727302</v>
      </c>
      <c r="AB1337" s="18"/>
      <c r="AC1337" s="18">
        <v>7.0454545454545503</v>
      </c>
      <c r="AD1337" s="18"/>
      <c r="AE1337" s="18">
        <v>67.113636363636402</v>
      </c>
      <c r="AF1337" s="18">
        <v>10.204545454545499</v>
      </c>
      <c r="AG1337" s="18">
        <v>8.4772727272727302</v>
      </c>
      <c r="AH1337" s="18"/>
      <c r="AI1337" s="18"/>
      <c r="AJ1337" s="18">
        <v>7.3409090909090899</v>
      </c>
      <c r="AK1337" s="18"/>
      <c r="AL1337" s="18"/>
      <c r="AM1337" s="18"/>
      <c r="AN1337" s="18"/>
      <c r="AO1337" s="18">
        <v>18.409090909090899</v>
      </c>
      <c r="AP1337" s="18"/>
      <c r="AQ1337" s="18">
        <v>2.8409090909090899</v>
      </c>
      <c r="AR1337" s="18">
        <v>69.954545454545496</v>
      </c>
      <c r="AS1337" s="18"/>
      <c r="AT1337" s="18">
        <v>8.7272727272727302</v>
      </c>
      <c r="AU1337" s="18"/>
      <c r="AV1337" s="18"/>
      <c r="AW1337" s="18"/>
      <c r="AX1337" s="18"/>
      <c r="AY1337" s="18"/>
      <c r="AZ1337" s="18"/>
      <c r="BA1337" s="18">
        <v>0.25</v>
      </c>
      <c r="BB1337" s="18"/>
      <c r="BC1337" s="18">
        <v>99.863636363636402</v>
      </c>
      <c r="BD1337" s="18">
        <v>0.31818181818181801</v>
      </c>
      <c r="BE1337" s="18">
        <v>18.863636363636399</v>
      </c>
      <c r="BF1337" s="18">
        <v>18.840909090909101</v>
      </c>
      <c r="BG1337" s="18">
        <v>10.568181818181801</v>
      </c>
      <c r="BH1337" s="18">
        <v>51.909090909090899</v>
      </c>
    </row>
    <row r="1338" spans="1:60" x14ac:dyDescent="0.2">
      <c r="A1338" s="18" t="s">
        <v>199</v>
      </c>
      <c r="B1338" s="3">
        <v>155</v>
      </c>
      <c r="C1338" s="18" t="s">
        <v>85</v>
      </c>
      <c r="D1338" s="18" t="s">
        <v>308</v>
      </c>
      <c r="E1338" s="18" t="s">
        <v>308</v>
      </c>
      <c r="F1338" s="18" t="s">
        <v>308</v>
      </c>
      <c r="G1338" s="18">
        <v>112.90909090909101</v>
      </c>
      <c r="H1338" s="18">
        <v>150.363636363636</v>
      </c>
      <c r="I1338" s="18">
        <v>263.27272727272702</v>
      </c>
      <c r="J1338" s="18">
        <v>44.417270531401002</v>
      </c>
      <c r="K1338" s="18">
        <v>44.724380290205502</v>
      </c>
      <c r="L1338" s="18">
        <v>44.592670925414403</v>
      </c>
      <c r="M1338" s="18">
        <v>29.545454545454501</v>
      </c>
      <c r="N1338" s="18">
        <v>29.715909090909101</v>
      </c>
      <c r="O1338" s="18">
        <v>25.909090909090899</v>
      </c>
      <c r="P1338" s="18">
        <v>19.147727272727298</v>
      </c>
      <c r="Q1338" s="18">
        <v>8.5909090909090899</v>
      </c>
      <c r="R1338" s="18"/>
      <c r="S1338" s="18">
        <v>34.238636363636402</v>
      </c>
      <c r="T1338" s="18">
        <v>46.738636363636402</v>
      </c>
      <c r="U1338" s="18">
        <v>34.443181818181799</v>
      </c>
      <c r="V1338" s="18">
        <v>25.670454545454501</v>
      </c>
      <c r="W1338" s="18">
        <v>9.2727272727272698</v>
      </c>
      <c r="X1338" s="18"/>
      <c r="Y1338" s="18">
        <v>169.30681818181799</v>
      </c>
      <c r="Z1338" s="18">
        <v>71.852272727272705</v>
      </c>
      <c r="AA1338" s="18">
        <v>22.113636363636399</v>
      </c>
      <c r="AB1338" s="18">
        <v>0.18181818181818199</v>
      </c>
      <c r="AC1338" s="18">
        <v>51.738636363636402</v>
      </c>
      <c r="AD1338" s="18"/>
      <c r="AE1338" s="18">
        <v>157.04545454545499</v>
      </c>
      <c r="AF1338" s="18">
        <v>38.238636363636402</v>
      </c>
      <c r="AG1338" s="18">
        <v>16.068181818181799</v>
      </c>
      <c r="AH1338" s="18"/>
      <c r="AI1338" s="18"/>
      <c r="AJ1338" s="18"/>
      <c r="AK1338" s="18"/>
      <c r="AL1338" s="18"/>
      <c r="AM1338" s="18"/>
      <c r="AN1338" s="18"/>
      <c r="AO1338" s="18"/>
      <c r="AP1338" s="18"/>
      <c r="AQ1338" s="18">
        <v>22.306818181818201</v>
      </c>
      <c r="AR1338" s="18">
        <v>240.96590909090901</v>
      </c>
      <c r="AS1338" s="18"/>
      <c r="AT1338" s="18"/>
      <c r="AU1338" s="18"/>
      <c r="AV1338" s="18"/>
      <c r="AW1338" s="18"/>
      <c r="AX1338" s="18"/>
      <c r="AY1338" s="18"/>
      <c r="AZ1338" s="18"/>
      <c r="BA1338" s="18"/>
      <c r="BB1338" s="18"/>
      <c r="BC1338" s="18">
        <v>260.39772727272702</v>
      </c>
      <c r="BD1338" s="18">
        <v>2.875</v>
      </c>
      <c r="BE1338" s="18">
        <v>40.795454545454497</v>
      </c>
      <c r="BF1338" s="18">
        <v>73.897727272727295</v>
      </c>
      <c r="BG1338" s="18">
        <v>66.795454545454504</v>
      </c>
      <c r="BH1338" s="18">
        <v>81.784090909090907</v>
      </c>
    </row>
    <row r="1339" spans="1:60" x14ac:dyDescent="0.2">
      <c r="A1339" s="18" t="s">
        <v>199</v>
      </c>
      <c r="B1339" s="3">
        <v>162</v>
      </c>
      <c r="C1339" s="18" t="s">
        <v>86</v>
      </c>
      <c r="D1339" s="18" t="s">
        <v>308</v>
      </c>
      <c r="E1339" s="18" t="s">
        <v>308</v>
      </c>
      <c r="F1339" s="18" t="s">
        <v>308</v>
      </c>
      <c r="G1339" s="18">
        <v>3.1477272727272698</v>
      </c>
      <c r="H1339" s="18">
        <v>21</v>
      </c>
      <c r="I1339" s="18">
        <v>24.147727272727298</v>
      </c>
      <c r="J1339" s="18">
        <v>32.581227436823099</v>
      </c>
      <c r="K1339" s="18">
        <v>40.8116883116883</v>
      </c>
      <c r="L1339" s="18">
        <v>39.738823529411803</v>
      </c>
      <c r="M1339" s="18">
        <v>2.1931818181818201</v>
      </c>
      <c r="N1339" s="18">
        <v>0.65909090909090895</v>
      </c>
      <c r="O1339" s="18">
        <v>0.29545454545454503</v>
      </c>
      <c r="P1339" s="18"/>
      <c r="Q1339" s="18"/>
      <c r="R1339" s="18"/>
      <c r="S1339" s="18">
        <v>7.9772727272727302</v>
      </c>
      <c r="T1339" s="18">
        <v>4</v>
      </c>
      <c r="U1339" s="18">
        <v>6.6590909090909101</v>
      </c>
      <c r="V1339" s="18">
        <v>2.0681818181818201</v>
      </c>
      <c r="W1339" s="18">
        <v>0.29545454545454503</v>
      </c>
      <c r="X1339" s="18"/>
      <c r="Y1339" s="18">
        <v>20.954545454545499</v>
      </c>
      <c r="Z1339" s="18">
        <v>2.1477272727272698</v>
      </c>
      <c r="AA1339" s="18">
        <v>1.0454545454545501</v>
      </c>
      <c r="AB1339" s="18"/>
      <c r="AC1339" s="18">
        <v>2.4431818181818201</v>
      </c>
      <c r="AD1339" s="18"/>
      <c r="AE1339" s="18">
        <v>16.022727272727298</v>
      </c>
      <c r="AF1339" s="18">
        <v>0.11363636363636399</v>
      </c>
      <c r="AG1339" s="18">
        <v>2.3863636363636398</v>
      </c>
      <c r="AH1339" s="18"/>
      <c r="AI1339" s="18"/>
      <c r="AJ1339" s="18">
        <v>3.1818181818181799</v>
      </c>
      <c r="AK1339" s="18"/>
      <c r="AL1339" s="18"/>
      <c r="AM1339" s="18"/>
      <c r="AN1339" s="18"/>
      <c r="AO1339" s="18"/>
      <c r="AP1339" s="18"/>
      <c r="AQ1339" s="18"/>
      <c r="AR1339" s="18">
        <v>24.147727272727298</v>
      </c>
      <c r="AS1339" s="18"/>
      <c r="AT1339" s="18"/>
      <c r="AU1339" s="18"/>
      <c r="AV1339" s="18"/>
      <c r="AW1339" s="18"/>
      <c r="AX1339" s="18"/>
      <c r="AY1339" s="18"/>
      <c r="AZ1339" s="18"/>
      <c r="BA1339" s="18"/>
      <c r="BB1339" s="18"/>
      <c r="BC1339" s="18">
        <v>23.943181818181799</v>
      </c>
      <c r="BD1339" s="18">
        <v>0.204545454545455</v>
      </c>
      <c r="BE1339" s="18">
        <v>6.1363636363636402</v>
      </c>
      <c r="BF1339" s="18">
        <v>8.8977272727272698</v>
      </c>
      <c r="BG1339" s="18">
        <v>2.9772727272727302</v>
      </c>
      <c r="BH1339" s="18">
        <v>6.1363636363636402</v>
      </c>
    </row>
    <row r="1340" spans="1:60" x14ac:dyDescent="0.2">
      <c r="A1340" s="18" t="s">
        <v>199</v>
      </c>
      <c r="B1340" s="3">
        <v>165</v>
      </c>
      <c r="C1340" s="18" t="s">
        <v>87</v>
      </c>
      <c r="D1340" s="18" t="s">
        <v>308</v>
      </c>
      <c r="E1340" s="18" t="s">
        <v>308</v>
      </c>
      <c r="F1340" s="18" t="s">
        <v>308</v>
      </c>
      <c r="G1340" s="18">
        <v>71.931818181818201</v>
      </c>
      <c r="H1340" s="18">
        <v>141.886363636364</v>
      </c>
      <c r="I1340" s="18">
        <v>213.81818181818201</v>
      </c>
      <c r="J1340" s="18">
        <v>40.411374407582798</v>
      </c>
      <c r="K1340" s="18">
        <v>45.006086817235101</v>
      </c>
      <c r="L1340" s="18">
        <v>43.460352891155999</v>
      </c>
      <c r="M1340" s="18">
        <v>23.545454545454501</v>
      </c>
      <c r="N1340" s="18">
        <v>28.863636363636399</v>
      </c>
      <c r="O1340" s="18">
        <v>10.681818181818199</v>
      </c>
      <c r="P1340" s="18">
        <v>7.2954545454545503</v>
      </c>
      <c r="Q1340" s="18">
        <v>1.5454545454545501</v>
      </c>
      <c r="R1340" s="18"/>
      <c r="S1340" s="18">
        <v>28.386363636363601</v>
      </c>
      <c r="T1340" s="18">
        <v>44.704545454545503</v>
      </c>
      <c r="U1340" s="18">
        <v>37.659090909090899</v>
      </c>
      <c r="V1340" s="18">
        <v>19.454545454545499</v>
      </c>
      <c r="W1340" s="18">
        <v>11.681818181818199</v>
      </c>
      <c r="X1340" s="18"/>
      <c r="Y1340" s="18">
        <v>141.636363636364</v>
      </c>
      <c r="Z1340" s="18">
        <v>53.545454545454497</v>
      </c>
      <c r="AA1340" s="18">
        <v>18.636363636363601</v>
      </c>
      <c r="AB1340" s="18">
        <v>1.38636363636364</v>
      </c>
      <c r="AC1340" s="18">
        <v>39.045454545454497</v>
      </c>
      <c r="AD1340" s="18"/>
      <c r="AE1340" s="18">
        <v>169</v>
      </c>
      <c r="AF1340" s="18">
        <v>1.0909090909090899</v>
      </c>
      <c r="AG1340" s="18">
        <v>3.2954545454545499</v>
      </c>
      <c r="AH1340" s="18"/>
      <c r="AI1340" s="18"/>
      <c r="AJ1340" s="18"/>
      <c r="AK1340" s="18"/>
      <c r="AL1340" s="18"/>
      <c r="AM1340" s="18"/>
      <c r="AN1340" s="18">
        <v>5.0454545454545503</v>
      </c>
      <c r="AO1340" s="18"/>
      <c r="AP1340" s="18"/>
      <c r="AQ1340" s="18">
        <v>40.659090909090899</v>
      </c>
      <c r="AR1340" s="18">
        <v>1.6590909090909101</v>
      </c>
      <c r="AS1340" s="18">
        <v>44.727272727272698</v>
      </c>
      <c r="AT1340" s="18">
        <v>36.25</v>
      </c>
      <c r="AU1340" s="18"/>
      <c r="AV1340" s="18">
        <v>22.886363636363601</v>
      </c>
      <c r="AW1340" s="18">
        <v>29.295454545454501</v>
      </c>
      <c r="AX1340" s="18">
        <v>15.613636363636401</v>
      </c>
      <c r="AY1340" s="18">
        <v>8.7045454545454604</v>
      </c>
      <c r="AZ1340" s="18">
        <v>8.9772727272727302</v>
      </c>
      <c r="BA1340" s="18"/>
      <c r="BB1340" s="18"/>
      <c r="BC1340" s="18">
        <v>211.272727272727</v>
      </c>
      <c r="BD1340" s="18">
        <v>2.5454545454545499</v>
      </c>
      <c r="BE1340" s="18">
        <v>54.431818181818201</v>
      </c>
      <c r="BF1340" s="18">
        <v>76.204545454545496</v>
      </c>
      <c r="BG1340" s="18">
        <v>32.772727272727302</v>
      </c>
      <c r="BH1340" s="18">
        <v>50.409090909090899</v>
      </c>
    </row>
    <row r="1341" spans="1:60" x14ac:dyDescent="0.2">
      <c r="A1341" s="18" t="s">
        <v>199</v>
      </c>
      <c r="B1341" s="3">
        <v>170</v>
      </c>
      <c r="C1341" s="18" t="s">
        <v>89</v>
      </c>
      <c r="D1341" s="18" t="s">
        <v>308</v>
      </c>
      <c r="E1341" s="18" t="s">
        <v>308</v>
      </c>
      <c r="F1341" s="18" t="s">
        <v>308</v>
      </c>
      <c r="G1341" s="18"/>
      <c r="H1341" s="18">
        <v>2.2272727272727302</v>
      </c>
      <c r="I1341" s="18">
        <v>2.2272727272727302</v>
      </c>
      <c r="J1341" s="18"/>
      <c r="K1341" s="18">
        <v>57.591836734693899</v>
      </c>
      <c r="L1341" s="18">
        <v>57.591836734693899</v>
      </c>
      <c r="M1341" s="18"/>
      <c r="N1341" s="18"/>
      <c r="O1341" s="18"/>
      <c r="P1341" s="18"/>
      <c r="Q1341" s="18"/>
      <c r="R1341" s="18"/>
      <c r="S1341" s="18"/>
      <c r="T1341" s="18"/>
      <c r="U1341" s="18">
        <v>0.18181818181818199</v>
      </c>
      <c r="V1341" s="18">
        <v>2.0454545454545499</v>
      </c>
      <c r="W1341" s="18"/>
      <c r="X1341" s="18"/>
      <c r="Y1341" s="18">
        <v>2.2272727272727302</v>
      </c>
      <c r="Z1341" s="18"/>
      <c r="AA1341" s="18"/>
      <c r="AB1341" s="18"/>
      <c r="AC1341" s="18"/>
      <c r="AD1341" s="18"/>
      <c r="AE1341" s="18">
        <v>1.2045454545454499</v>
      </c>
      <c r="AF1341" s="18"/>
      <c r="AG1341" s="18">
        <v>1.02272727272727</v>
      </c>
      <c r="AH1341" s="18"/>
      <c r="AI1341" s="18"/>
      <c r="AJ1341" s="18"/>
      <c r="AK1341" s="18"/>
      <c r="AL1341" s="18"/>
      <c r="AM1341" s="18"/>
      <c r="AN1341" s="18"/>
      <c r="AO1341" s="18"/>
      <c r="AP1341" s="18"/>
      <c r="AQ1341" s="18"/>
      <c r="AR1341" s="18">
        <v>2.2272727272727302</v>
      </c>
      <c r="AS1341" s="18"/>
      <c r="AT1341" s="18"/>
      <c r="AU1341" s="18"/>
      <c r="AV1341" s="18"/>
      <c r="AW1341" s="18"/>
      <c r="AX1341" s="18"/>
      <c r="AY1341" s="18"/>
      <c r="AZ1341" s="18"/>
      <c r="BA1341" s="18"/>
      <c r="BB1341" s="18"/>
      <c r="BC1341" s="18">
        <v>2.2272727272727302</v>
      </c>
      <c r="BD1341" s="18"/>
      <c r="BE1341" s="18">
        <v>0.18181818181818199</v>
      </c>
      <c r="BF1341" s="18"/>
      <c r="BG1341" s="18"/>
      <c r="BH1341" s="18">
        <v>2.0454545454545499</v>
      </c>
    </row>
    <row r="1342" spans="1:60" x14ac:dyDescent="0.2">
      <c r="A1342" s="18" t="s">
        <v>199</v>
      </c>
      <c r="B1342" s="3">
        <v>171</v>
      </c>
      <c r="C1342" s="18" t="s">
        <v>177</v>
      </c>
      <c r="D1342" s="18" t="s">
        <v>308</v>
      </c>
      <c r="E1342" s="18" t="s">
        <v>308</v>
      </c>
      <c r="F1342" s="18" t="s">
        <v>308</v>
      </c>
      <c r="G1342" s="18">
        <v>3.5454545454545499</v>
      </c>
      <c r="H1342" s="18">
        <v>7.5227272727272698</v>
      </c>
      <c r="I1342" s="18">
        <v>11.068181818181801</v>
      </c>
      <c r="J1342" s="18">
        <v>42.839743589743598</v>
      </c>
      <c r="K1342" s="18">
        <v>47.706948640483397</v>
      </c>
      <c r="L1342" s="18">
        <v>46.147843942505098</v>
      </c>
      <c r="M1342" s="18">
        <v>0.204545454545455</v>
      </c>
      <c r="N1342" s="18">
        <v>1.63636363636364</v>
      </c>
      <c r="O1342" s="18">
        <v>1.63636363636364</v>
      </c>
      <c r="P1342" s="18">
        <v>6.8181818181818205E-2</v>
      </c>
      <c r="Q1342" s="18"/>
      <c r="R1342" s="18"/>
      <c r="S1342" s="18">
        <v>0.77272727272727304</v>
      </c>
      <c r="T1342" s="18">
        <v>2.1590909090909101</v>
      </c>
      <c r="U1342" s="18">
        <v>2.3181818181818201</v>
      </c>
      <c r="V1342" s="18">
        <v>2.2727272727272698</v>
      </c>
      <c r="W1342" s="18"/>
      <c r="X1342" s="18"/>
      <c r="Y1342" s="18">
        <v>9.2954545454545503</v>
      </c>
      <c r="Z1342" s="18">
        <v>1.25</v>
      </c>
      <c r="AA1342" s="18">
        <v>0.52272727272727304</v>
      </c>
      <c r="AB1342" s="18"/>
      <c r="AC1342" s="18">
        <v>1.75</v>
      </c>
      <c r="AD1342" s="18"/>
      <c r="AE1342" s="18">
        <v>9.0681818181818201</v>
      </c>
      <c r="AF1342" s="18">
        <v>6.8181818181818205E-2</v>
      </c>
      <c r="AG1342" s="18">
        <v>0.18181818181818199</v>
      </c>
      <c r="AH1342" s="18"/>
      <c r="AI1342" s="18"/>
      <c r="AJ1342" s="18"/>
      <c r="AK1342" s="18"/>
      <c r="AL1342" s="18"/>
      <c r="AM1342" s="18"/>
      <c r="AN1342" s="18"/>
      <c r="AO1342" s="18"/>
      <c r="AP1342" s="18"/>
      <c r="AQ1342" s="18"/>
      <c r="AR1342" s="18">
        <v>11.068181818181801</v>
      </c>
      <c r="AS1342" s="18"/>
      <c r="AT1342" s="18"/>
      <c r="AU1342" s="18"/>
      <c r="AV1342" s="18"/>
      <c r="AW1342" s="18"/>
      <c r="AX1342" s="18"/>
      <c r="AY1342" s="18"/>
      <c r="AZ1342" s="18"/>
      <c r="BA1342" s="18"/>
      <c r="BB1342" s="18"/>
      <c r="BC1342" s="18">
        <v>10.9772727272727</v>
      </c>
      <c r="BD1342" s="18">
        <v>9.0909090909090898E-2</v>
      </c>
      <c r="BE1342" s="18">
        <v>3.3409090909090899</v>
      </c>
      <c r="BF1342" s="18">
        <v>3.4090909090909101</v>
      </c>
      <c r="BG1342" s="18">
        <v>1.3409090909090899</v>
      </c>
      <c r="BH1342" s="18">
        <v>2.9772727272727302</v>
      </c>
    </row>
    <row r="1343" spans="1:60" x14ac:dyDescent="0.2">
      <c r="A1343" s="18" t="s">
        <v>199</v>
      </c>
      <c r="B1343" s="3">
        <v>176</v>
      </c>
      <c r="C1343" s="18" t="s">
        <v>90</v>
      </c>
      <c r="D1343" s="18" t="s">
        <v>308</v>
      </c>
      <c r="E1343" s="18" t="s">
        <v>308</v>
      </c>
      <c r="F1343" s="18" t="s">
        <v>308</v>
      </c>
      <c r="G1343" s="18">
        <v>84.488636363636402</v>
      </c>
      <c r="H1343" s="18">
        <v>59.998863636363602</v>
      </c>
      <c r="I1343" s="18">
        <v>144.48750000000001</v>
      </c>
      <c r="J1343" s="18">
        <v>41.690450571620602</v>
      </c>
      <c r="K1343" s="18">
        <v>42.613174491941102</v>
      </c>
      <c r="L1343" s="18">
        <v>42.073614420876197</v>
      </c>
      <c r="M1343" s="18">
        <v>29.772727272727298</v>
      </c>
      <c r="N1343" s="18">
        <v>22.323863636363601</v>
      </c>
      <c r="O1343" s="18">
        <v>16.556818181818201</v>
      </c>
      <c r="P1343" s="18">
        <v>11.7727272727273</v>
      </c>
      <c r="Q1343" s="18">
        <v>4.0625</v>
      </c>
      <c r="R1343" s="18"/>
      <c r="S1343" s="18">
        <v>17.113636363636399</v>
      </c>
      <c r="T1343" s="18">
        <v>20.544318181818198</v>
      </c>
      <c r="U1343" s="18">
        <v>10.556818181818199</v>
      </c>
      <c r="V1343" s="18">
        <v>8.4772727272727302</v>
      </c>
      <c r="W1343" s="18">
        <v>3.3068181818181799</v>
      </c>
      <c r="X1343" s="18"/>
      <c r="Y1343" s="18">
        <v>106.386363636364</v>
      </c>
      <c r="Z1343" s="18">
        <v>26.998863636363598</v>
      </c>
      <c r="AA1343" s="18">
        <v>11.1022727272727</v>
      </c>
      <c r="AB1343" s="18">
        <v>0.11363636363636399</v>
      </c>
      <c r="AC1343" s="18">
        <v>12.339772727272701</v>
      </c>
      <c r="AD1343" s="18">
        <v>0.56818181818181801</v>
      </c>
      <c r="AE1343" s="18">
        <v>108.72159090909101</v>
      </c>
      <c r="AF1343" s="18">
        <v>14.761363636363599</v>
      </c>
      <c r="AG1343" s="18">
        <v>7.9147727272727302</v>
      </c>
      <c r="AH1343" s="18">
        <v>6.8181818181818205E-2</v>
      </c>
      <c r="AI1343" s="18"/>
      <c r="AJ1343" s="18"/>
      <c r="AK1343" s="18"/>
      <c r="AL1343" s="18"/>
      <c r="AM1343" s="18"/>
      <c r="AN1343" s="18">
        <v>2.7272727272727302</v>
      </c>
      <c r="AO1343" s="18"/>
      <c r="AP1343" s="18">
        <v>24.965909090909101</v>
      </c>
      <c r="AQ1343" s="18"/>
      <c r="AR1343" s="18">
        <v>28.863636363636399</v>
      </c>
      <c r="AS1343" s="18"/>
      <c r="AT1343" s="18">
        <v>16.710227272727298</v>
      </c>
      <c r="AU1343" s="18"/>
      <c r="AV1343" s="18">
        <v>58.0386363636364</v>
      </c>
      <c r="AW1343" s="18">
        <v>3.75</v>
      </c>
      <c r="AX1343" s="18"/>
      <c r="AY1343" s="18">
        <v>9.4318181818181799</v>
      </c>
      <c r="AZ1343" s="18"/>
      <c r="BA1343" s="18"/>
      <c r="BB1343" s="18"/>
      <c r="BC1343" s="18">
        <v>142.96477272727299</v>
      </c>
      <c r="BD1343" s="18">
        <v>1.52272727272727</v>
      </c>
      <c r="BE1343" s="18">
        <v>52.703409090909098</v>
      </c>
      <c r="BF1343" s="18">
        <v>56.977272727272698</v>
      </c>
      <c r="BG1343" s="18">
        <v>20.25</v>
      </c>
      <c r="BH1343" s="18">
        <v>14.556818181818199</v>
      </c>
    </row>
    <row r="1344" spans="1:60" x14ac:dyDescent="0.2">
      <c r="A1344" s="18" t="s">
        <v>199</v>
      </c>
      <c r="B1344" s="3">
        <v>183</v>
      </c>
      <c r="C1344" s="18" t="s">
        <v>91</v>
      </c>
      <c r="D1344" s="18" t="s">
        <v>308</v>
      </c>
      <c r="E1344" s="18" t="s">
        <v>308</v>
      </c>
      <c r="F1344" s="18" t="s">
        <v>308</v>
      </c>
      <c r="G1344" s="18">
        <v>15.181818181818199</v>
      </c>
      <c r="H1344" s="18">
        <v>7.5795454545454497</v>
      </c>
      <c r="I1344" s="18">
        <v>22.761363636363601</v>
      </c>
      <c r="J1344" s="18">
        <v>46.328592814371198</v>
      </c>
      <c r="K1344" s="18">
        <v>42.3508245877061</v>
      </c>
      <c r="L1344" s="18">
        <v>45.003994008986503</v>
      </c>
      <c r="M1344" s="18">
        <v>3.6363636363636398</v>
      </c>
      <c r="N1344" s="18">
        <v>2.8409090909090899</v>
      </c>
      <c r="O1344" s="18">
        <v>5.125</v>
      </c>
      <c r="P1344" s="18">
        <v>1.5568181818181801</v>
      </c>
      <c r="Q1344" s="18">
        <v>2.0227272727272698</v>
      </c>
      <c r="R1344" s="18"/>
      <c r="S1344" s="18">
        <v>1.4318181818181801</v>
      </c>
      <c r="T1344" s="18">
        <v>2.4545454545454501</v>
      </c>
      <c r="U1344" s="18">
        <v>2.1931818181818201</v>
      </c>
      <c r="V1344" s="18">
        <v>1.4090909090909101</v>
      </c>
      <c r="W1344" s="18">
        <v>9.0909090909090898E-2</v>
      </c>
      <c r="X1344" s="18"/>
      <c r="Y1344" s="18">
        <v>18.454545454545499</v>
      </c>
      <c r="Z1344" s="18">
        <v>3.0113636363636398</v>
      </c>
      <c r="AA1344" s="18">
        <v>1.2954545454545501</v>
      </c>
      <c r="AB1344" s="18"/>
      <c r="AC1344" s="18">
        <v>2.5</v>
      </c>
      <c r="AD1344" s="18"/>
      <c r="AE1344" s="18">
        <v>14.829545454545499</v>
      </c>
      <c r="AF1344" s="18">
        <v>2.9772727272727302</v>
      </c>
      <c r="AG1344" s="18">
        <v>2.4545454545454501</v>
      </c>
      <c r="AH1344" s="18"/>
      <c r="AI1344" s="18"/>
      <c r="AJ1344" s="18"/>
      <c r="AK1344" s="18"/>
      <c r="AL1344" s="18"/>
      <c r="AM1344" s="18"/>
      <c r="AN1344" s="18"/>
      <c r="AO1344" s="18"/>
      <c r="AP1344" s="18"/>
      <c r="AQ1344" s="18"/>
      <c r="AR1344" s="18">
        <v>22.761363636363601</v>
      </c>
      <c r="AS1344" s="18"/>
      <c r="AT1344" s="18"/>
      <c r="AU1344" s="18"/>
      <c r="AV1344" s="18"/>
      <c r="AW1344" s="18"/>
      <c r="AX1344" s="18"/>
      <c r="AY1344" s="18"/>
      <c r="AZ1344" s="18"/>
      <c r="BA1344" s="18"/>
      <c r="BB1344" s="18"/>
      <c r="BC1344" s="18">
        <v>22.147727272727298</v>
      </c>
      <c r="BD1344" s="18">
        <v>0.61363636363636398</v>
      </c>
      <c r="BE1344" s="18">
        <v>8.9147727272727302</v>
      </c>
      <c r="BF1344" s="18">
        <v>6.2784090909090899</v>
      </c>
      <c r="BG1344" s="18">
        <v>3.75</v>
      </c>
      <c r="BH1344" s="18">
        <v>3.8181818181818201</v>
      </c>
    </row>
    <row r="1345" spans="1:60" x14ac:dyDescent="0.2">
      <c r="A1345" s="18" t="s">
        <v>199</v>
      </c>
      <c r="B1345" s="3">
        <v>193</v>
      </c>
      <c r="C1345" s="18" t="s">
        <v>92</v>
      </c>
      <c r="D1345" s="18" t="s">
        <v>308</v>
      </c>
      <c r="E1345" s="18" t="s">
        <v>308</v>
      </c>
      <c r="F1345" s="18" t="s">
        <v>308</v>
      </c>
      <c r="G1345" s="18">
        <v>2.5</v>
      </c>
      <c r="H1345" s="18">
        <v>17.636363636363601</v>
      </c>
      <c r="I1345" s="18">
        <v>20.136363636363601</v>
      </c>
      <c r="J1345" s="18">
        <v>41.145454545454498</v>
      </c>
      <c r="K1345" s="18">
        <v>47.787371134020702</v>
      </c>
      <c r="L1345" s="18">
        <v>46.962753950338701</v>
      </c>
      <c r="M1345" s="18">
        <v>0.65909090909090895</v>
      </c>
      <c r="N1345" s="18">
        <v>1.1818181818181801</v>
      </c>
      <c r="O1345" s="18">
        <v>0.31818181818181801</v>
      </c>
      <c r="P1345" s="18">
        <v>0.34090909090909099</v>
      </c>
      <c r="Q1345" s="18"/>
      <c r="R1345" s="18"/>
      <c r="S1345" s="18">
        <v>3.1590909090909101</v>
      </c>
      <c r="T1345" s="18">
        <v>4.5227272727272698</v>
      </c>
      <c r="U1345" s="18">
        <v>5.1818181818181799</v>
      </c>
      <c r="V1345" s="18">
        <v>3</v>
      </c>
      <c r="W1345" s="18">
        <v>1.77272727272727</v>
      </c>
      <c r="X1345" s="18"/>
      <c r="Y1345" s="18">
        <v>15.363636363636401</v>
      </c>
      <c r="Z1345" s="18">
        <v>3.5909090909090899</v>
      </c>
      <c r="AA1345" s="18">
        <v>1.1818181818181801</v>
      </c>
      <c r="AB1345" s="18">
        <v>0.34090909090909099</v>
      </c>
      <c r="AC1345" s="18">
        <v>3.9545454545454501</v>
      </c>
      <c r="AD1345" s="18"/>
      <c r="AE1345" s="18">
        <v>14.795454545454501</v>
      </c>
      <c r="AF1345" s="18">
        <v>0.15909090909090901</v>
      </c>
      <c r="AG1345" s="18">
        <v>0.52272727272727304</v>
      </c>
      <c r="AH1345" s="18">
        <v>9.0909090909090898E-2</v>
      </c>
      <c r="AI1345" s="18"/>
      <c r="AJ1345" s="18">
        <v>0.27272727272727298</v>
      </c>
      <c r="AK1345" s="18"/>
      <c r="AL1345" s="18"/>
      <c r="AM1345" s="18"/>
      <c r="AN1345" s="18"/>
      <c r="AO1345" s="18"/>
      <c r="AP1345" s="18"/>
      <c r="AQ1345" s="18"/>
      <c r="AR1345" s="18">
        <v>19.159090909090899</v>
      </c>
      <c r="AS1345" s="18"/>
      <c r="AT1345" s="18"/>
      <c r="AU1345" s="18"/>
      <c r="AV1345" s="18">
        <v>0.97727272727272696</v>
      </c>
      <c r="AW1345" s="18"/>
      <c r="AX1345" s="18"/>
      <c r="AY1345" s="18"/>
      <c r="AZ1345" s="18"/>
      <c r="BA1345" s="18"/>
      <c r="BB1345" s="18"/>
      <c r="BC1345" s="18">
        <v>20.136363636363601</v>
      </c>
      <c r="BD1345" s="18"/>
      <c r="BE1345" s="18">
        <v>6.4772727272727302</v>
      </c>
      <c r="BF1345" s="18">
        <v>7.5681818181818201</v>
      </c>
      <c r="BG1345" s="18">
        <v>3.0227272727272698</v>
      </c>
      <c r="BH1345" s="18">
        <v>3.0681818181818201</v>
      </c>
    </row>
    <row r="1346" spans="1:60" x14ac:dyDescent="0.2">
      <c r="A1346" s="18" t="s">
        <v>199</v>
      </c>
      <c r="B1346" s="3">
        <v>214</v>
      </c>
      <c r="C1346" s="18" t="s">
        <v>95</v>
      </c>
      <c r="D1346" s="18" t="s">
        <v>309</v>
      </c>
      <c r="E1346" s="18" t="s">
        <v>309</v>
      </c>
      <c r="F1346" s="18" t="s">
        <v>309</v>
      </c>
      <c r="G1346" s="18">
        <v>12.2727272727273</v>
      </c>
      <c r="H1346" s="18">
        <v>12.909090909090899</v>
      </c>
      <c r="I1346" s="18">
        <v>25.181818181818201</v>
      </c>
      <c r="J1346" s="18">
        <v>39.262962962962902</v>
      </c>
      <c r="K1346" s="18">
        <v>42.485915492957702</v>
      </c>
      <c r="L1346" s="18">
        <v>40.915162454873702</v>
      </c>
      <c r="M1346" s="18">
        <v>4.6363636363636402</v>
      </c>
      <c r="N1346" s="18">
        <v>4.2272727272727302</v>
      </c>
      <c r="O1346" s="18">
        <v>1.72727272727273</v>
      </c>
      <c r="P1346" s="18">
        <v>1.6818181818181801</v>
      </c>
      <c r="Q1346" s="18"/>
      <c r="R1346" s="18"/>
      <c r="S1346" s="18">
        <v>3.3636363636363602</v>
      </c>
      <c r="T1346" s="18">
        <v>3.6363636363636398</v>
      </c>
      <c r="U1346" s="18">
        <v>3.8181818181818201</v>
      </c>
      <c r="V1346" s="18">
        <v>2.0909090909090899</v>
      </c>
      <c r="W1346" s="18"/>
      <c r="X1346" s="18"/>
      <c r="Y1346" s="18">
        <v>22.181818181818201</v>
      </c>
      <c r="Z1346" s="18">
        <v>0.90909090909090895</v>
      </c>
      <c r="AA1346" s="18">
        <v>2.0909090909090899</v>
      </c>
      <c r="AB1346" s="18"/>
      <c r="AC1346" s="18"/>
      <c r="AD1346" s="18">
        <v>0.81818181818181801</v>
      </c>
      <c r="AE1346" s="18">
        <v>16.818181818181799</v>
      </c>
      <c r="AF1346" s="18">
        <v>1.63636363636364</v>
      </c>
      <c r="AG1346" s="18">
        <v>5.9090909090909101</v>
      </c>
      <c r="AH1346" s="18"/>
      <c r="AI1346" s="18"/>
      <c r="AJ1346" s="18"/>
      <c r="AK1346" s="18"/>
      <c r="AL1346" s="18"/>
      <c r="AM1346" s="18"/>
      <c r="AN1346" s="18"/>
      <c r="AO1346" s="18"/>
      <c r="AP1346" s="18"/>
      <c r="AQ1346" s="18">
        <v>14.7272727272727</v>
      </c>
      <c r="AR1346" s="18">
        <v>10.454545454545499</v>
      </c>
      <c r="AS1346" s="18"/>
      <c r="AT1346" s="18"/>
      <c r="AU1346" s="18"/>
      <c r="AV1346" s="18"/>
      <c r="AW1346" s="18"/>
      <c r="AX1346" s="18"/>
      <c r="AY1346" s="18"/>
      <c r="AZ1346" s="18"/>
      <c r="BA1346" s="18"/>
      <c r="BB1346" s="18"/>
      <c r="BC1346" s="18">
        <v>25.181818181818201</v>
      </c>
      <c r="BD1346" s="18"/>
      <c r="BE1346" s="18"/>
      <c r="BF1346" s="18">
        <v>10.454545454545499</v>
      </c>
      <c r="BG1346" s="18">
        <v>12.2727272727273</v>
      </c>
      <c r="BH1346" s="18">
        <v>2.4545454545454501</v>
      </c>
    </row>
    <row r="1347" spans="1:60" x14ac:dyDescent="0.2">
      <c r="A1347" s="18" t="s">
        <v>199</v>
      </c>
      <c r="B1347" s="3">
        <v>218</v>
      </c>
      <c r="C1347" s="18" t="s">
        <v>96</v>
      </c>
      <c r="D1347" s="18" t="s">
        <v>309</v>
      </c>
      <c r="E1347" s="18" t="s">
        <v>309</v>
      </c>
      <c r="F1347" s="18" t="s">
        <v>309</v>
      </c>
      <c r="G1347" s="18">
        <v>35.165909090909103</v>
      </c>
      <c r="H1347" s="18">
        <v>11.7340909090909</v>
      </c>
      <c r="I1347" s="18">
        <v>46.9</v>
      </c>
      <c r="J1347" s="18">
        <v>45.787953208815303</v>
      </c>
      <c r="K1347" s="18">
        <v>39.7681580476467</v>
      </c>
      <c r="L1347" s="18">
        <v>44.2818375654197</v>
      </c>
      <c r="M1347" s="18">
        <v>11.443181818181801</v>
      </c>
      <c r="N1347" s="18">
        <v>6.4477272727272696</v>
      </c>
      <c r="O1347" s="18">
        <v>6.0318181818181804</v>
      </c>
      <c r="P1347" s="18">
        <v>7.0250000000000004</v>
      </c>
      <c r="Q1347" s="18">
        <v>4.2181818181818196</v>
      </c>
      <c r="R1347" s="18"/>
      <c r="S1347" s="18">
        <v>5.3045454545454502</v>
      </c>
      <c r="T1347" s="18">
        <v>3.2477272727272699</v>
      </c>
      <c r="U1347" s="18">
        <v>1.76136363636364</v>
      </c>
      <c r="V1347" s="18">
        <v>1.07727272727273</v>
      </c>
      <c r="W1347" s="18">
        <v>0.34318181818181798</v>
      </c>
      <c r="X1347" s="18"/>
      <c r="Y1347" s="18">
        <v>39.915909090909103</v>
      </c>
      <c r="Z1347" s="18">
        <v>6.1840909090909104</v>
      </c>
      <c r="AA1347" s="18">
        <v>0.8</v>
      </c>
      <c r="AB1347" s="18">
        <v>9.0909090909090898E-2</v>
      </c>
      <c r="AC1347" s="18">
        <v>3.3727272727272699</v>
      </c>
      <c r="AD1347" s="18">
        <v>1.64772727272727</v>
      </c>
      <c r="AE1347" s="18">
        <v>38.434090909090898</v>
      </c>
      <c r="AF1347" s="18">
        <v>1.7590909090909099</v>
      </c>
      <c r="AG1347" s="18">
        <v>0.83863636363636396</v>
      </c>
      <c r="AH1347" s="18"/>
      <c r="AI1347" s="18"/>
      <c r="AJ1347" s="18">
        <v>0.75681818181818195</v>
      </c>
      <c r="AK1347" s="18"/>
      <c r="AL1347" s="18"/>
      <c r="AM1347" s="18"/>
      <c r="AN1347" s="18"/>
      <c r="AO1347" s="18"/>
      <c r="AP1347" s="18"/>
      <c r="AQ1347" s="18"/>
      <c r="AR1347" s="18">
        <v>46.9</v>
      </c>
      <c r="AS1347" s="18"/>
      <c r="AT1347" s="18"/>
      <c r="AU1347" s="18"/>
      <c r="AV1347" s="18"/>
      <c r="AW1347" s="18"/>
      <c r="AX1347" s="18"/>
      <c r="AY1347" s="18"/>
      <c r="AZ1347" s="18"/>
      <c r="BA1347" s="18"/>
      <c r="BB1347" s="18"/>
      <c r="BC1347" s="18">
        <v>46.809090909090898</v>
      </c>
      <c r="BD1347" s="18">
        <v>9.0909090909090898E-2</v>
      </c>
      <c r="BE1347" s="18">
        <v>10.1</v>
      </c>
      <c r="BF1347" s="18">
        <v>10.3545454545455</v>
      </c>
      <c r="BG1347" s="18">
        <v>13.445454545454499</v>
      </c>
      <c r="BH1347" s="18">
        <v>13</v>
      </c>
    </row>
    <row r="1348" spans="1:60" x14ac:dyDescent="0.2">
      <c r="A1348" s="18" t="s">
        <v>199</v>
      </c>
      <c r="B1348" s="3">
        <v>221</v>
      </c>
      <c r="C1348" s="18" t="s">
        <v>97</v>
      </c>
      <c r="D1348" s="18" t="s">
        <v>309</v>
      </c>
      <c r="E1348" s="18" t="s">
        <v>309</v>
      </c>
      <c r="F1348" s="18" t="s">
        <v>309</v>
      </c>
      <c r="G1348" s="18">
        <v>58.5</v>
      </c>
      <c r="H1348" s="18">
        <v>122.59090909090899</v>
      </c>
      <c r="I1348" s="18">
        <v>181.09090909090901</v>
      </c>
      <c r="J1348" s="18">
        <v>39.6895881895882</v>
      </c>
      <c r="K1348" s="18">
        <v>40.334260289210199</v>
      </c>
      <c r="L1348" s="18">
        <v>40.1260040160643</v>
      </c>
      <c r="M1348" s="18">
        <v>19.454545454545499</v>
      </c>
      <c r="N1348" s="18">
        <v>23.159090909090899</v>
      </c>
      <c r="O1348" s="18">
        <v>10.931818181818199</v>
      </c>
      <c r="P1348" s="18">
        <v>4.4772727272727302</v>
      </c>
      <c r="Q1348" s="18">
        <v>0.47727272727272702</v>
      </c>
      <c r="R1348" s="18"/>
      <c r="S1348" s="18">
        <v>42.340909090909101</v>
      </c>
      <c r="T1348" s="18">
        <v>38.340909090909101</v>
      </c>
      <c r="U1348" s="18">
        <v>30.818181818181799</v>
      </c>
      <c r="V1348" s="18">
        <v>8.4772727272727302</v>
      </c>
      <c r="W1348" s="18">
        <v>2.6136363636363602</v>
      </c>
      <c r="X1348" s="18"/>
      <c r="Y1348" s="18">
        <v>115.5</v>
      </c>
      <c r="Z1348" s="18">
        <v>39.25</v>
      </c>
      <c r="AA1348" s="18">
        <v>26.340909090909101</v>
      </c>
      <c r="AB1348" s="18">
        <v>0.5</v>
      </c>
      <c r="AC1348" s="18">
        <v>41.431818181818201</v>
      </c>
      <c r="AD1348" s="18"/>
      <c r="AE1348" s="18">
        <v>101.75</v>
      </c>
      <c r="AF1348" s="18">
        <v>0.54545454545454497</v>
      </c>
      <c r="AG1348" s="18">
        <v>32.295454545454497</v>
      </c>
      <c r="AH1348" s="18">
        <v>3.9772727272727302</v>
      </c>
      <c r="AI1348" s="18"/>
      <c r="AJ1348" s="18">
        <v>0.59090909090909105</v>
      </c>
      <c r="AK1348" s="18"/>
      <c r="AL1348" s="18"/>
      <c r="AM1348" s="18"/>
      <c r="AN1348" s="18"/>
      <c r="AO1348" s="18"/>
      <c r="AP1348" s="18"/>
      <c r="AQ1348" s="18"/>
      <c r="AR1348" s="18">
        <v>181.09090909090901</v>
      </c>
      <c r="AS1348" s="18"/>
      <c r="AT1348" s="18"/>
      <c r="AU1348" s="18"/>
      <c r="AV1348" s="18"/>
      <c r="AW1348" s="18"/>
      <c r="AX1348" s="18"/>
      <c r="AY1348" s="18"/>
      <c r="AZ1348" s="18"/>
      <c r="BA1348" s="18"/>
      <c r="BB1348" s="18"/>
      <c r="BC1348" s="18">
        <v>180.81818181818201</v>
      </c>
      <c r="BD1348" s="18">
        <v>0.27272727272727298</v>
      </c>
      <c r="BE1348" s="18">
        <v>10.590909090909101</v>
      </c>
      <c r="BF1348" s="18">
        <v>31.068181818181799</v>
      </c>
      <c r="BG1348" s="18">
        <v>61.886363636363598</v>
      </c>
      <c r="BH1348" s="18">
        <v>77.545454545454504</v>
      </c>
    </row>
    <row r="1349" spans="1:60" x14ac:dyDescent="0.2">
      <c r="A1349" s="18" t="s">
        <v>199</v>
      </c>
      <c r="B1349" s="3">
        <v>224</v>
      </c>
      <c r="C1349" s="18" t="s">
        <v>98</v>
      </c>
      <c r="D1349" s="18" t="s">
        <v>309</v>
      </c>
      <c r="E1349" s="18" t="s">
        <v>309</v>
      </c>
      <c r="F1349" s="18" t="s">
        <v>309</v>
      </c>
      <c r="G1349" s="18">
        <v>5</v>
      </c>
      <c r="H1349" s="18">
        <v>10.0227272727273</v>
      </c>
      <c r="I1349" s="18">
        <v>15.0227272727273</v>
      </c>
      <c r="J1349" s="18">
        <v>45.7545454545455</v>
      </c>
      <c r="K1349" s="18">
        <v>38.594104308390001</v>
      </c>
      <c r="L1349" s="18">
        <v>40.977307110438701</v>
      </c>
      <c r="M1349" s="18">
        <v>1.02272727272727</v>
      </c>
      <c r="N1349" s="18">
        <v>1.02272727272727</v>
      </c>
      <c r="O1349" s="18">
        <v>1.4090909090909101</v>
      </c>
      <c r="P1349" s="18">
        <v>1.0909090909090899</v>
      </c>
      <c r="Q1349" s="18">
        <v>0.45454545454545497</v>
      </c>
      <c r="R1349" s="18"/>
      <c r="S1349" s="18">
        <v>4.8863636363636402</v>
      </c>
      <c r="T1349" s="18">
        <v>1.7045454545454499</v>
      </c>
      <c r="U1349" s="18">
        <v>2.8181818181818201</v>
      </c>
      <c r="V1349" s="18">
        <v>0.25</v>
      </c>
      <c r="W1349" s="18">
        <v>0.36363636363636398</v>
      </c>
      <c r="X1349" s="18"/>
      <c r="Y1349" s="18">
        <v>11.795454545454501</v>
      </c>
      <c r="Z1349" s="18">
        <v>2.5</v>
      </c>
      <c r="AA1349" s="18">
        <v>0.72727272727272696</v>
      </c>
      <c r="AB1349" s="18"/>
      <c r="AC1349" s="18">
        <v>0.84090909090909105</v>
      </c>
      <c r="AD1349" s="18"/>
      <c r="AE1349" s="18">
        <v>9.2272727272727302</v>
      </c>
      <c r="AF1349" s="18">
        <v>0.52272727272727304</v>
      </c>
      <c r="AG1349" s="18">
        <v>3.0227272727272698</v>
      </c>
      <c r="AH1349" s="18"/>
      <c r="AI1349" s="18"/>
      <c r="AJ1349" s="18">
        <v>1.4090909090909101</v>
      </c>
      <c r="AK1349" s="18"/>
      <c r="AL1349" s="18"/>
      <c r="AM1349" s="18"/>
      <c r="AN1349" s="18"/>
      <c r="AO1349" s="18"/>
      <c r="AP1349" s="18"/>
      <c r="AQ1349" s="18"/>
      <c r="AR1349" s="18">
        <v>15.0227272727273</v>
      </c>
      <c r="AS1349" s="18"/>
      <c r="AT1349" s="18"/>
      <c r="AU1349" s="18"/>
      <c r="AV1349" s="18"/>
      <c r="AW1349" s="18"/>
      <c r="AX1349" s="18"/>
      <c r="AY1349" s="18"/>
      <c r="AZ1349" s="18"/>
      <c r="BA1349" s="18"/>
      <c r="BB1349" s="18"/>
      <c r="BC1349" s="18">
        <v>15.0227272727273</v>
      </c>
      <c r="BD1349" s="18"/>
      <c r="BE1349" s="18">
        <v>3.7272727272727302</v>
      </c>
      <c r="BF1349" s="18">
        <v>6.3181818181818201</v>
      </c>
      <c r="BG1349" s="18">
        <v>4.9772727272727302</v>
      </c>
      <c r="BH1349" s="18"/>
    </row>
    <row r="1350" spans="1:60" x14ac:dyDescent="0.2">
      <c r="A1350" s="18" t="s">
        <v>199</v>
      </c>
      <c r="B1350" s="3">
        <v>228</v>
      </c>
      <c r="C1350" s="18" t="s">
        <v>99</v>
      </c>
      <c r="D1350" s="18" t="s">
        <v>309</v>
      </c>
      <c r="E1350" s="18" t="s">
        <v>309</v>
      </c>
      <c r="F1350" s="18" t="s">
        <v>309</v>
      </c>
      <c r="G1350" s="18">
        <v>4.75</v>
      </c>
      <c r="H1350" s="18">
        <v>9.2045454545454604</v>
      </c>
      <c r="I1350" s="18">
        <v>13.954545454545499</v>
      </c>
      <c r="J1350" s="18">
        <v>51.928229665071697</v>
      </c>
      <c r="K1350" s="18">
        <v>53.617283950617299</v>
      </c>
      <c r="L1350" s="18">
        <v>53.042345276873</v>
      </c>
      <c r="M1350" s="18">
        <v>0.18181818181818199</v>
      </c>
      <c r="N1350" s="18">
        <v>1.2045454545454499</v>
      </c>
      <c r="O1350" s="18">
        <v>0.43181818181818199</v>
      </c>
      <c r="P1350" s="18">
        <v>2.9318181818181799</v>
      </c>
      <c r="Q1350" s="18"/>
      <c r="R1350" s="18"/>
      <c r="S1350" s="18">
        <v>0.34090909090909099</v>
      </c>
      <c r="T1350" s="18">
        <v>1.9090909090909101</v>
      </c>
      <c r="U1350" s="18">
        <v>2.2954545454545499</v>
      </c>
      <c r="V1350" s="18">
        <v>3.5681818181818201</v>
      </c>
      <c r="W1350" s="18">
        <v>1.0909090909090899</v>
      </c>
      <c r="X1350" s="18"/>
      <c r="Y1350" s="18">
        <v>2.5</v>
      </c>
      <c r="Z1350" s="18">
        <v>6.5</v>
      </c>
      <c r="AA1350" s="18">
        <v>4.9545454545454497</v>
      </c>
      <c r="AB1350" s="18"/>
      <c r="AC1350" s="18">
        <v>1.36363636363636</v>
      </c>
      <c r="AD1350" s="18"/>
      <c r="AE1350" s="18">
        <v>8.1818181818181799</v>
      </c>
      <c r="AF1350" s="18">
        <v>0.88636363636363602</v>
      </c>
      <c r="AG1350" s="18">
        <v>3.5227272727272698</v>
      </c>
      <c r="AH1350" s="18"/>
      <c r="AI1350" s="18"/>
      <c r="AJ1350" s="18"/>
      <c r="AK1350" s="18"/>
      <c r="AL1350" s="18"/>
      <c r="AM1350" s="18"/>
      <c r="AN1350" s="18"/>
      <c r="AO1350" s="18"/>
      <c r="AP1350" s="18"/>
      <c r="AQ1350" s="18"/>
      <c r="AR1350" s="18">
        <v>13.954545454545499</v>
      </c>
      <c r="AS1350" s="18"/>
      <c r="AT1350" s="18"/>
      <c r="AU1350" s="18"/>
      <c r="AV1350" s="18"/>
      <c r="AW1350" s="18"/>
      <c r="AX1350" s="18"/>
      <c r="AY1350" s="18"/>
      <c r="AZ1350" s="18"/>
      <c r="BA1350" s="18"/>
      <c r="BB1350" s="18"/>
      <c r="BC1350" s="18">
        <v>13.818181818181801</v>
      </c>
      <c r="BD1350" s="18">
        <v>0.13636363636363599</v>
      </c>
      <c r="BE1350" s="18">
        <v>2.4545454545454501</v>
      </c>
      <c r="BF1350" s="18">
        <v>2.6818181818181799</v>
      </c>
      <c r="BG1350" s="18">
        <v>1.4545454545454499</v>
      </c>
      <c r="BH1350" s="18">
        <v>7.3636363636363598</v>
      </c>
    </row>
    <row r="1351" spans="1:60" x14ac:dyDescent="0.2">
      <c r="A1351" s="18" t="s">
        <v>199</v>
      </c>
      <c r="B1351" s="3">
        <v>229</v>
      </c>
      <c r="C1351" s="18" t="s">
        <v>100</v>
      </c>
      <c r="D1351" s="18" t="s">
        <v>309</v>
      </c>
      <c r="E1351" s="18" t="s">
        <v>309</v>
      </c>
      <c r="F1351" s="18" t="s">
        <v>309</v>
      </c>
      <c r="G1351" s="18">
        <v>1.4431818181818199</v>
      </c>
      <c r="H1351" s="18"/>
      <c r="I1351" s="18">
        <v>1.4431818181818199</v>
      </c>
      <c r="J1351" s="18">
        <v>66.314960629921302</v>
      </c>
      <c r="K1351" s="18"/>
      <c r="L1351" s="18">
        <v>66.314960629921302</v>
      </c>
      <c r="M1351" s="18"/>
      <c r="N1351" s="18">
        <v>0.15340909090909099</v>
      </c>
      <c r="O1351" s="18">
        <v>0.27272727272727298</v>
      </c>
      <c r="P1351" s="18"/>
      <c r="Q1351" s="18">
        <v>1.0170454545454499</v>
      </c>
      <c r="R1351" s="18"/>
      <c r="S1351" s="18"/>
      <c r="T1351" s="18"/>
      <c r="U1351" s="18"/>
      <c r="V1351" s="18"/>
      <c r="W1351" s="18"/>
      <c r="X1351" s="18"/>
      <c r="Y1351" s="18">
        <v>1.4431818181818199</v>
      </c>
      <c r="Z1351" s="18"/>
      <c r="AA1351" s="18"/>
      <c r="AB1351" s="18"/>
      <c r="AC1351" s="18"/>
      <c r="AD1351" s="18"/>
      <c r="AE1351" s="18">
        <v>1.28977272727273</v>
      </c>
      <c r="AF1351" s="18"/>
      <c r="AG1351" s="18">
        <v>0.15340909090909099</v>
      </c>
      <c r="AH1351" s="18"/>
      <c r="AI1351" s="18"/>
      <c r="AJ1351" s="18"/>
      <c r="AK1351" s="18"/>
      <c r="AL1351" s="18"/>
      <c r="AM1351" s="18"/>
      <c r="AN1351" s="18"/>
      <c r="AO1351" s="18"/>
      <c r="AP1351" s="18"/>
      <c r="AQ1351" s="18"/>
      <c r="AR1351" s="18">
        <v>1.4431818181818199</v>
      </c>
      <c r="AS1351" s="18"/>
      <c r="AT1351" s="18"/>
      <c r="AU1351" s="18"/>
      <c r="AV1351" s="18"/>
      <c r="AW1351" s="18"/>
      <c r="AX1351" s="18"/>
      <c r="AY1351" s="18"/>
      <c r="AZ1351" s="18"/>
      <c r="BA1351" s="18"/>
      <c r="BB1351" s="18"/>
      <c r="BC1351" s="18">
        <v>1.4431818181818199</v>
      </c>
      <c r="BD1351" s="18"/>
      <c r="BE1351" s="18">
        <v>0.15340909090909099</v>
      </c>
      <c r="BF1351" s="18">
        <v>0.66477272727272696</v>
      </c>
      <c r="BG1351" s="18">
        <v>0.625</v>
      </c>
      <c r="BH1351" s="18"/>
    </row>
    <row r="1352" spans="1:60" x14ac:dyDescent="0.2">
      <c r="A1352" s="18" t="s">
        <v>199</v>
      </c>
      <c r="B1352" s="3">
        <v>230</v>
      </c>
      <c r="C1352" s="18" t="s">
        <v>101</v>
      </c>
      <c r="D1352" s="18" t="s">
        <v>309</v>
      </c>
      <c r="E1352" s="18" t="s">
        <v>309</v>
      </c>
      <c r="F1352" s="18" t="s">
        <v>309</v>
      </c>
      <c r="G1352" s="18">
        <v>0.47727272727272702</v>
      </c>
      <c r="H1352" s="18">
        <v>0.81818181818181801</v>
      </c>
      <c r="I1352" s="18">
        <v>1.2954545454545501</v>
      </c>
      <c r="J1352" s="18">
        <v>63.428571428571402</v>
      </c>
      <c r="K1352" s="18">
        <v>62.75</v>
      </c>
      <c r="L1352" s="18">
        <v>63</v>
      </c>
      <c r="M1352" s="18"/>
      <c r="N1352" s="18"/>
      <c r="O1352" s="18">
        <v>0.15909090909090901</v>
      </c>
      <c r="P1352" s="18"/>
      <c r="Q1352" s="18">
        <v>0.31818181818181801</v>
      </c>
      <c r="R1352" s="18"/>
      <c r="S1352" s="18"/>
      <c r="T1352" s="18"/>
      <c r="U1352" s="18">
        <v>0.34090909090909099</v>
      </c>
      <c r="V1352" s="18"/>
      <c r="W1352" s="18">
        <v>0.47727272727272702</v>
      </c>
      <c r="X1352" s="18"/>
      <c r="Y1352" s="18">
        <v>1.13636363636364</v>
      </c>
      <c r="Z1352" s="18"/>
      <c r="AA1352" s="18">
        <v>0.15909090909090901</v>
      </c>
      <c r="AB1352" s="18"/>
      <c r="AC1352" s="18">
        <v>0.56818181818181801</v>
      </c>
      <c r="AD1352" s="18"/>
      <c r="AE1352" s="18">
        <v>0.72727272727272696</v>
      </c>
      <c r="AF1352" s="18"/>
      <c r="AG1352" s="18"/>
      <c r="AH1352" s="18"/>
      <c r="AI1352" s="18"/>
      <c r="AJ1352" s="18"/>
      <c r="AK1352" s="18"/>
      <c r="AL1352" s="18"/>
      <c r="AM1352" s="18"/>
      <c r="AN1352" s="18"/>
      <c r="AO1352" s="18"/>
      <c r="AP1352" s="18"/>
      <c r="AQ1352" s="18"/>
      <c r="AR1352" s="18">
        <v>1.2954545454545501</v>
      </c>
      <c r="AS1352" s="18"/>
      <c r="AT1352" s="18"/>
      <c r="AU1352" s="18"/>
      <c r="AV1352" s="18"/>
      <c r="AW1352" s="18"/>
      <c r="AX1352" s="18"/>
      <c r="AY1352" s="18"/>
      <c r="AZ1352" s="18"/>
      <c r="BA1352" s="18"/>
      <c r="BB1352" s="18"/>
      <c r="BC1352" s="18">
        <v>1.2954545454545501</v>
      </c>
      <c r="BD1352" s="18"/>
      <c r="BE1352" s="18">
        <v>0.54545454545454497</v>
      </c>
      <c r="BF1352" s="18">
        <v>0.75</v>
      </c>
      <c r="BG1352" s="18"/>
      <c r="BH1352" s="18"/>
    </row>
    <row r="1353" spans="1:60" x14ac:dyDescent="0.2">
      <c r="A1353" s="18" t="s">
        <v>199</v>
      </c>
      <c r="B1353" s="3">
        <v>236</v>
      </c>
      <c r="C1353" s="18" t="s">
        <v>102</v>
      </c>
      <c r="D1353" s="18" t="s">
        <v>309</v>
      </c>
      <c r="E1353" s="18" t="s">
        <v>309</v>
      </c>
      <c r="F1353" s="18" t="s">
        <v>309</v>
      </c>
      <c r="G1353" s="18">
        <v>0.97727272727272696</v>
      </c>
      <c r="H1353" s="18">
        <v>1.1818181818181801</v>
      </c>
      <c r="I1353" s="18">
        <v>2.1590909090909101</v>
      </c>
      <c r="J1353" s="18">
        <v>58</v>
      </c>
      <c r="K1353" s="18">
        <v>47.461538461538503</v>
      </c>
      <c r="L1353" s="18">
        <v>52.231578947368398</v>
      </c>
      <c r="M1353" s="18"/>
      <c r="N1353" s="18"/>
      <c r="O1353" s="18"/>
      <c r="P1353" s="18">
        <v>0.97727272727272696</v>
      </c>
      <c r="Q1353" s="18"/>
      <c r="R1353" s="18"/>
      <c r="S1353" s="18"/>
      <c r="T1353" s="18">
        <v>0.97727272727272696</v>
      </c>
      <c r="U1353" s="18"/>
      <c r="V1353" s="18">
        <v>0.204545454545455</v>
      </c>
      <c r="W1353" s="18"/>
      <c r="X1353" s="18"/>
      <c r="Y1353" s="18">
        <v>2.1590909090909101</v>
      </c>
      <c r="Z1353" s="18"/>
      <c r="AA1353" s="18"/>
      <c r="AB1353" s="18"/>
      <c r="AC1353" s="18"/>
      <c r="AD1353" s="18">
        <v>0.97727272727272696</v>
      </c>
      <c r="AE1353" s="18">
        <v>0.204545454545455</v>
      </c>
      <c r="AF1353" s="18"/>
      <c r="AG1353" s="18">
        <v>0.97727272727272696</v>
      </c>
      <c r="AH1353" s="18"/>
      <c r="AI1353" s="18"/>
      <c r="AJ1353" s="18"/>
      <c r="AK1353" s="18"/>
      <c r="AL1353" s="18"/>
      <c r="AM1353" s="18"/>
      <c r="AN1353" s="18"/>
      <c r="AO1353" s="18"/>
      <c r="AP1353" s="18"/>
      <c r="AQ1353" s="18"/>
      <c r="AR1353" s="18">
        <v>2.1590909090909101</v>
      </c>
      <c r="AS1353" s="18"/>
      <c r="AT1353" s="18"/>
      <c r="AU1353" s="18"/>
      <c r="AV1353" s="18"/>
      <c r="AW1353" s="18"/>
      <c r="AX1353" s="18"/>
      <c r="AY1353" s="18"/>
      <c r="AZ1353" s="18"/>
      <c r="BA1353" s="18"/>
      <c r="BB1353" s="18"/>
      <c r="BC1353" s="18">
        <v>2.1590909090909101</v>
      </c>
      <c r="BD1353" s="18"/>
      <c r="BE1353" s="18">
        <v>0.204545454545455</v>
      </c>
      <c r="BF1353" s="18"/>
      <c r="BG1353" s="18"/>
      <c r="BH1353" s="18">
        <v>1.9545454545454499</v>
      </c>
    </row>
    <row r="1354" spans="1:60" x14ac:dyDescent="0.2">
      <c r="A1354" s="18" t="s">
        <v>199</v>
      </c>
      <c r="B1354" s="3">
        <v>241</v>
      </c>
      <c r="C1354" s="18" t="s">
        <v>103</v>
      </c>
      <c r="D1354" s="18" t="s">
        <v>309</v>
      </c>
      <c r="E1354" s="18" t="s">
        <v>309</v>
      </c>
      <c r="F1354" s="18" t="s">
        <v>309</v>
      </c>
      <c r="G1354" s="18">
        <v>0.97727272727272696</v>
      </c>
      <c r="H1354" s="18">
        <v>1.8409090909090899</v>
      </c>
      <c r="I1354" s="18">
        <v>2.8181818181818201</v>
      </c>
      <c r="J1354" s="18">
        <v>51.418604651162802</v>
      </c>
      <c r="K1354" s="18">
        <v>47.234567901234598</v>
      </c>
      <c r="L1354" s="18">
        <v>48.685483870967801</v>
      </c>
      <c r="M1354" s="18"/>
      <c r="N1354" s="18"/>
      <c r="O1354" s="18">
        <v>0.79545454545454497</v>
      </c>
      <c r="P1354" s="18">
        <v>0.18181818181818199</v>
      </c>
      <c r="Q1354" s="18"/>
      <c r="R1354" s="18"/>
      <c r="S1354" s="18"/>
      <c r="T1354" s="18">
        <v>1.22727272727273</v>
      </c>
      <c r="U1354" s="18"/>
      <c r="V1354" s="18">
        <v>0.38636363636363602</v>
      </c>
      <c r="W1354" s="18">
        <v>0.22727272727272699</v>
      </c>
      <c r="X1354" s="18"/>
      <c r="Y1354" s="18">
        <v>2.8181818181818201</v>
      </c>
      <c r="Z1354" s="18"/>
      <c r="AA1354" s="18"/>
      <c r="AB1354" s="18"/>
      <c r="AC1354" s="18">
        <v>2.0227272727272698</v>
      </c>
      <c r="AD1354" s="18"/>
      <c r="AE1354" s="18">
        <v>0.79545454545454497</v>
      </c>
      <c r="AF1354" s="18"/>
      <c r="AG1354" s="18"/>
      <c r="AH1354" s="18"/>
      <c r="AI1354" s="18"/>
      <c r="AJ1354" s="18"/>
      <c r="AK1354" s="18"/>
      <c r="AL1354" s="18"/>
      <c r="AM1354" s="18"/>
      <c r="AN1354" s="18"/>
      <c r="AO1354" s="18"/>
      <c r="AP1354" s="18"/>
      <c r="AQ1354" s="18"/>
      <c r="AR1354" s="18">
        <v>2.8181818181818201</v>
      </c>
      <c r="AS1354" s="18"/>
      <c r="AT1354" s="18"/>
      <c r="AU1354" s="18"/>
      <c r="AV1354" s="18"/>
      <c r="AW1354" s="18"/>
      <c r="AX1354" s="18"/>
      <c r="AY1354" s="18"/>
      <c r="AZ1354" s="18"/>
      <c r="BA1354" s="18"/>
      <c r="BB1354" s="18"/>
      <c r="BC1354" s="18">
        <v>1.2045454545454499</v>
      </c>
      <c r="BD1354" s="18">
        <v>1.61363636363636</v>
      </c>
      <c r="BE1354" s="18">
        <v>0.40909090909090901</v>
      </c>
      <c r="BF1354" s="18">
        <v>0.38636363636363602</v>
      </c>
      <c r="BG1354" s="18">
        <v>2.0227272727272698</v>
      </c>
      <c r="BH1354" s="18"/>
    </row>
    <row r="1355" spans="1:60" x14ac:dyDescent="0.2">
      <c r="A1355" s="18" t="s">
        <v>199</v>
      </c>
      <c r="B1355" s="3">
        <v>254</v>
      </c>
      <c r="C1355" s="18" t="s">
        <v>104</v>
      </c>
      <c r="D1355" s="18" t="s">
        <v>309</v>
      </c>
      <c r="E1355" s="18" t="s">
        <v>309</v>
      </c>
      <c r="F1355" s="18" t="s">
        <v>309</v>
      </c>
      <c r="G1355" s="18">
        <v>0.29545454545454503</v>
      </c>
      <c r="H1355" s="18">
        <v>1.1590909090909101</v>
      </c>
      <c r="I1355" s="18">
        <v>1.4545454545454499</v>
      </c>
      <c r="J1355" s="18">
        <v>53</v>
      </c>
      <c r="K1355" s="18">
        <v>46.372549019607803</v>
      </c>
      <c r="L1355" s="18">
        <v>47.71875</v>
      </c>
      <c r="M1355" s="18"/>
      <c r="N1355" s="18"/>
      <c r="O1355" s="18">
        <v>0.29545454545454503</v>
      </c>
      <c r="P1355" s="18"/>
      <c r="Q1355" s="18"/>
      <c r="R1355" s="18"/>
      <c r="S1355" s="18">
        <v>0.11363636363636399</v>
      </c>
      <c r="T1355" s="18">
        <v>0.43181818181818199</v>
      </c>
      <c r="U1355" s="18">
        <v>0.47727272727272702</v>
      </c>
      <c r="V1355" s="18"/>
      <c r="W1355" s="18">
        <v>0.13636363636363599</v>
      </c>
      <c r="X1355" s="18"/>
      <c r="Y1355" s="18">
        <v>0.95454545454545503</v>
      </c>
      <c r="Z1355" s="18">
        <v>0.5</v>
      </c>
      <c r="AA1355" s="18"/>
      <c r="AB1355" s="18"/>
      <c r="AC1355" s="18">
        <v>0.204545454545455</v>
      </c>
      <c r="AD1355" s="18"/>
      <c r="AE1355" s="18">
        <v>0.84090909090909105</v>
      </c>
      <c r="AF1355" s="18">
        <v>0.40909090909090901</v>
      </c>
      <c r="AG1355" s="18"/>
      <c r="AH1355" s="18"/>
      <c r="AI1355" s="18"/>
      <c r="AJ1355" s="18"/>
      <c r="AK1355" s="18"/>
      <c r="AL1355" s="18"/>
      <c r="AM1355" s="18"/>
      <c r="AN1355" s="18"/>
      <c r="AO1355" s="18">
        <v>1.4545454545454499</v>
      </c>
      <c r="AP1355" s="18"/>
      <c r="AQ1355" s="18"/>
      <c r="AR1355" s="18"/>
      <c r="AS1355" s="18"/>
      <c r="AT1355" s="18"/>
      <c r="AU1355" s="18"/>
      <c r="AV1355" s="18"/>
      <c r="AW1355" s="18"/>
      <c r="AX1355" s="18"/>
      <c r="AY1355" s="18"/>
      <c r="AZ1355" s="18"/>
      <c r="BA1355" s="18"/>
      <c r="BB1355" s="18"/>
      <c r="BC1355" s="18">
        <v>1.4545454545454499</v>
      </c>
      <c r="BD1355" s="18"/>
      <c r="BE1355" s="18">
        <v>0.63636363636363602</v>
      </c>
      <c r="BF1355" s="18">
        <v>0.81818181818181801</v>
      </c>
      <c r="BG1355" s="18"/>
      <c r="BH1355" s="18"/>
    </row>
    <row r="1356" spans="1:60" x14ac:dyDescent="0.2">
      <c r="A1356" s="18" t="s">
        <v>199</v>
      </c>
      <c r="B1356" s="3">
        <v>257</v>
      </c>
      <c r="C1356" s="18" t="s">
        <v>105</v>
      </c>
      <c r="D1356" s="18" t="s">
        <v>309</v>
      </c>
      <c r="E1356" s="18" t="s">
        <v>309</v>
      </c>
      <c r="F1356" s="18" t="s">
        <v>309</v>
      </c>
      <c r="G1356" s="18">
        <v>3.7727272727272698</v>
      </c>
      <c r="H1356" s="18">
        <v>8.1818181818181799</v>
      </c>
      <c r="I1356" s="18">
        <v>11.954545454545499</v>
      </c>
      <c r="J1356" s="18">
        <v>45.668674698795201</v>
      </c>
      <c r="K1356" s="18">
        <v>44.341666666666697</v>
      </c>
      <c r="L1356" s="18">
        <v>44.760456273764298</v>
      </c>
      <c r="M1356" s="18">
        <v>0.5</v>
      </c>
      <c r="N1356" s="18">
        <v>0.70454545454545503</v>
      </c>
      <c r="O1356" s="18">
        <v>2.1818181818181799</v>
      </c>
      <c r="P1356" s="18">
        <v>0.18181818181818199</v>
      </c>
      <c r="Q1356" s="18">
        <v>0.204545454545455</v>
      </c>
      <c r="R1356" s="18"/>
      <c r="S1356" s="18">
        <v>0.93181818181818199</v>
      </c>
      <c r="T1356" s="18">
        <v>3.1590909090909101</v>
      </c>
      <c r="U1356" s="18">
        <v>3.0227272727272698</v>
      </c>
      <c r="V1356" s="18">
        <v>0.65909090909090895</v>
      </c>
      <c r="W1356" s="18">
        <v>0.40909090909090901</v>
      </c>
      <c r="X1356" s="18"/>
      <c r="Y1356" s="18">
        <v>7.8863636363636402</v>
      </c>
      <c r="Z1356" s="18">
        <v>2.4772727272727302</v>
      </c>
      <c r="AA1356" s="18">
        <v>1.5909090909090899</v>
      </c>
      <c r="AB1356" s="18"/>
      <c r="AC1356" s="18">
        <v>2.1363636363636398</v>
      </c>
      <c r="AD1356" s="18"/>
      <c r="AE1356" s="18">
        <v>7.6818181818181799</v>
      </c>
      <c r="AF1356" s="18">
        <v>0.27272727272727298</v>
      </c>
      <c r="AG1356" s="18">
        <v>1.86363636363636</v>
      </c>
      <c r="AH1356" s="18"/>
      <c r="AI1356" s="18"/>
      <c r="AJ1356" s="18"/>
      <c r="AK1356" s="18"/>
      <c r="AL1356" s="18"/>
      <c r="AM1356" s="18"/>
      <c r="AN1356" s="18"/>
      <c r="AO1356" s="18"/>
      <c r="AP1356" s="18">
        <v>11.954545454545499</v>
      </c>
      <c r="AQ1356" s="18"/>
      <c r="AR1356" s="18"/>
      <c r="AS1356" s="18"/>
      <c r="AT1356" s="18"/>
      <c r="AU1356" s="18"/>
      <c r="AV1356" s="18"/>
      <c r="AW1356" s="18"/>
      <c r="AX1356" s="18"/>
      <c r="AY1356" s="18"/>
      <c r="AZ1356" s="18"/>
      <c r="BA1356" s="18"/>
      <c r="BB1356" s="18"/>
      <c r="BC1356" s="18">
        <v>11.954545454545499</v>
      </c>
      <c r="BD1356" s="18"/>
      <c r="BE1356" s="18">
        <v>4.4318181818181799</v>
      </c>
      <c r="BF1356" s="18">
        <v>4.4090909090909101</v>
      </c>
      <c r="BG1356" s="18">
        <v>2.0227272727272698</v>
      </c>
      <c r="BH1356" s="18">
        <v>1.0909090909090899</v>
      </c>
    </row>
    <row r="1357" spans="1:60" x14ac:dyDescent="0.2">
      <c r="A1357" s="18" t="s">
        <v>199</v>
      </c>
      <c r="B1357" s="3">
        <v>258</v>
      </c>
      <c r="C1357" s="18" t="s">
        <v>106</v>
      </c>
      <c r="D1357" s="18" t="s">
        <v>309</v>
      </c>
      <c r="E1357" s="18" t="s">
        <v>309</v>
      </c>
      <c r="F1357" s="18" t="s">
        <v>309</v>
      </c>
      <c r="G1357" s="18">
        <v>9.0909090909090898E-2</v>
      </c>
      <c r="H1357" s="18">
        <v>0.36363636363636398</v>
      </c>
      <c r="I1357" s="18">
        <v>0.45454545454545497</v>
      </c>
      <c r="J1357" s="18">
        <v>40</v>
      </c>
      <c r="K1357" s="18">
        <v>33.25</v>
      </c>
      <c r="L1357" s="18">
        <v>34.6</v>
      </c>
      <c r="M1357" s="18"/>
      <c r="N1357" s="18">
        <v>9.0909090909090898E-2</v>
      </c>
      <c r="O1357" s="18"/>
      <c r="P1357" s="18"/>
      <c r="Q1357" s="18"/>
      <c r="R1357" s="18"/>
      <c r="S1357" s="18">
        <v>0.27272727272727298</v>
      </c>
      <c r="T1357" s="18"/>
      <c r="U1357" s="18"/>
      <c r="V1357" s="18">
        <v>9.0909090909090898E-2</v>
      </c>
      <c r="W1357" s="18"/>
      <c r="X1357" s="18"/>
      <c r="Y1357" s="18">
        <v>0.27272727272727298</v>
      </c>
      <c r="Z1357" s="18">
        <v>0.18181818181818199</v>
      </c>
      <c r="AA1357" s="18"/>
      <c r="AB1357" s="18"/>
      <c r="AC1357" s="18"/>
      <c r="AD1357" s="18"/>
      <c r="AE1357" s="18">
        <v>0.36363636363636398</v>
      </c>
      <c r="AF1357" s="18"/>
      <c r="AG1357" s="18">
        <v>9.0909090909090898E-2</v>
      </c>
      <c r="AH1357" s="18"/>
      <c r="AI1357" s="18"/>
      <c r="AJ1357" s="18"/>
      <c r="AK1357" s="18"/>
      <c r="AL1357" s="18"/>
      <c r="AM1357" s="18"/>
      <c r="AN1357" s="18"/>
      <c r="AO1357" s="18"/>
      <c r="AP1357" s="18"/>
      <c r="AQ1357" s="18"/>
      <c r="AR1357" s="18"/>
      <c r="AS1357" s="18"/>
      <c r="AT1357" s="18">
        <v>0.45454545454545497</v>
      </c>
      <c r="AU1357" s="18"/>
      <c r="AV1357" s="18"/>
      <c r="AW1357" s="18"/>
      <c r="AX1357" s="18"/>
      <c r="AY1357" s="18"/>
      <c r="AZ1357" s="18"/>
      <c r="BA1357" s="18"/>
      <c r="BB1357" s="18"/>
      <c r="BC1357" s="18">
        <v>0.45454545454545497</v>
      </c>
      <c r="BD1357" s="18"/>
      <c r="BE1357" s="18">
        <v>0.45454545454545497</v>
      </c>
      <c r="BF1357" s="18"/>
      <c r="BG1357" s="18"/>
      <c r="BH1357" s="18"/>
    </row>
    <row r="1358" spans="1:60" x14ac:dyDescent="0.2">
      <c r="A1358" s="18" t="s">
        <v>199</v>
      </c>
      <c r="B1358" s="3">
        <v>260</v>
      </c>
      <c r="C1358" s="18" t="s">
        <v>107</v>
      </c>
      <c r="D1358" s="18" t="s">
        <v>309</v>
      </c>
      <c r="E1358" s="18" t="s">
        <v>309</v>
      </c>
      <c r="F1358" s="18" t="s">
        <v>309</v>
      </c>
      <c r="G1358" s="18">
        <v>504.35590909090701</v>
      </c>
      <c r="H1358" s="18">
        <v>294.93931818181898</v>
      </c>
      <c r="I1358" s="18">
        <v>799.29522727272104</v>
      </c>
      <c r="J1358" s="18">
        <v>41.684905951154903</v>
      </c>
      <c r="K1358" s="18">
        <v>40.863170621383702</v>
      </c>
      <c r="L1358" s="18">
        <v>41.381686252576799</v>
      </c>
      <c r="M1358" s="18">
        <v>185.889772727273</v>
      </c>
      <c r="N1358" s="18">
        <v>142.967954545455</v>
      </c>
      <c r="O1358" s="18">
        <v>74.575000000000003</v>
      </c>
      <c r="P1358" s="18">
        <v>70.623181818181806</v>
      </c>
      <c r="Q1358" s="18">
        <v>30.3</v>
      </c>
      <c r="R1358" s="18"/>
      <c r="S1358" s="18">
        <v>95.338181818181994</v>
      </c>
      <c r="T1358" s="18">
        <v>107.563863636364</v>
      </c>
      <c r="U1358" s="18">
        <v>52.786363636363603</v>
      </c>
      <c r="V1358" s="18">
        <v>31.929090909090899</v>
      </c>
      <c r="W1358" s="18">
        <v>7.3218181818181902</v>
      </c>
      <c r="X1358" s="18"/>
      <c r="Y1358" s="18">
        <v>551.82295454545203</v>
      </c>
      <c r="Z1358" s="18">
        <v>182.67886363636401</v>
      </c>
      <c r="AA1358" s="18">
        <v>64.793409090909194</v>
      </c>
      <c r="AB1358" s="18">
        <v>1.6893181818181799</v>
      </c>
      <c r="AC1358" s="18">
        <v>60.673636363636398</v>
      </c>
      <c r="AD1358" s="18">
        <v>2.2770454545454499</v>
      </c>
      <c r="AE1358" s="18">
        <v>494.468636363634</v>
      </c>
      <c r="AF1358" s="18">
        <v>168.232727272727</v>
      </c>
      <c r="AG1358" s="18">
        <v>71.419318181818198</v>
      </c>
      <c r="AH1358" s="18"/>
      <c r="AI1358" s="18"/>
      <c r="AJ1358" s="18">
        <v>0.53454545454545499</v>
      </c>
      <c r="AK1358" s="18"/>
      <c r="AL1358" s="18">
        <v>24.139545454545399</v>
      </c>
      <c r="AM1358" s="18">
        <v>29.702045454545502</v>
      </c>
      <c r="AN1358" s="18">
        <v>31.085000000000001</v>
      </c>
      <c r="AO1358" s="18">
        <v>10.954090909090899</v>
      </c>
      <c r="AP1358" s="18">
        <v>59.616363636363701</v>
      </c>
      <c r="AQ1358" s="18">
        <v>44.847045454545501</v>
      </c>
      <c r="AR1358" s="18">
        <v>193.25909090909099</v>
      </c>
      <c r="AS1358" s="18">
        <v>34.718863636363601</v>
      </c>
      <c r="AT1358" s="18">
        <v>76.868409090909097</v>
      </c>
      <c r="AU1358" s="18"/>
      <c r="AV1358" s="18">
        <v>115.434090909091</v>
      </c>
      <c r="AW1358" s="18">
        <v>55.740909090909099</v>
      </c>
      <c r="AX1358" s="18">
        <v>31.5906818181818</v>
      </c>
      <c r="AY1358" s="18">
        <v>70.121818181818199</v>
      </c>
      <c r="AZ1358" s="18"/>
      <c r="BA1358" s="18">
        <v>21.2172727272727</v>
      </c>
      <c r="BB1358" s="18"/>
      <c r="BC1358" s="18">
        <v>792.00954545454294</v>
      </c>
      <c r="BD1358" s="18">
        <v>7.2856818181818204</v>
      </c>
      <c r="BE1358" s="18">
        <v>233.016590909092</v>
      </c>
      <c r="BF1358" s="18">
        <v>160.24227272727299</v>
      </c>
      <c r="BG1358" s="18">
        <v>185.704318181818</v>
      </c>
      <c r="BH1358" s="18">
        <v>220.33204545454501</v>
      </c>
    </row>
    <row r="1359" spans="1:60" x14ac:dyDescent="0.2">
      <c r="A1359" s="18" t="s">
        <v>199</v>
      </c>
      <c r="B1359" s="3">
        <v>261</v>
      </c>
      <c r="C1359" s="18" t="s">
        <v>108</v>
      </c>
      <c r="D1359" s="18" t="s">
        <v>309</v>
      </c>
      <c r="E1359" s="18" t="s">
        <v>309</v>
      </c>
      <c r="F1359" s="18" t="s">
        <v>309</v>
      </c>
      <c r="G1359" s="18">
        <v>15.431818181818199</v>
      </c>
      <c r="H1359" s="18">
        <v>25.545454545454501</v>
      </c>
      <c r="I1359" s="18">
        <v>40.977272727272698</v>
      </c>
      <c r="J1359" s="18">
        <v>41.684830633284299</v>
      </c>
      <c r="K1359" s="18">
        <v>38.213523131672602</v>
      </c>
      <c r="L1359" s="18">
        <v>39.520798668885199</v>
      </c>
      <c r="M1359" s="18">
        <v>3.8863636363636398</v>
      </c>
      <c r="N1359" s="18">
        <v>6.6818181818181799</v>
      </c>
      <c r="O1359" s="18">
        <v>2.0909090909090899</v>
      </c>
      <c r="P1359" s="18">
        <v>2.7727272727272698</v>
      </c>
      <c r="Q1359" s="18"/>
      <c r="R1359" s="18"/>
      <c r="S1359" s="18">
        <v>10.75</v>
      </c>
      <c r="T1359" s="18">
        <v>9.9772727272727302</v>
      </c>
      <c r="U1359" s="18">
        <v>2.6818181818181799</v>
      </c>
      <c r="V1359" s="18">
        <v>0.56818181818181801</v>
      </c>
      <c r="W1359" s="18">
        <v>1.5681818181818199</v>
      </c>
      <c r="X1359" s="18"/>
      <c r="Y1359" s="18">
        <v>35.477272727272698</v>
      </c>
      <c r="Z1359" s="18">
        <v>3.6136363636363602</v>
      </c>
      <c r="AA1359" s="18">
        <v>1.88636363636364</v>
      </c>
      <c r="AB1359" s="18"/>
      <c r="AC1359" s="18">
        <v>2.6363636363636398</v>
      </c>
      <c r="AD1359" s="18"/>
      <c r="AE1359" s="18">
        <v>25.75</v>
      </c>
      <c r="AF1359" s="18">
        <v>5.2727272727272698</v>
      </c>
      <c r="AG1359" s="18">
        <v>6.8863636363636402</v>
      </c>
      <c r="AH1359" s="18">
        <v>0.36363636363636398</v>
      </c>
      <c r="AI1359" s="18"/>
      <c r="AJ1359" s="18">
        <v>6.8181818181818205E-2</v>
      </c>
      <c r="AK1359" s="18"/>
      <c r="AL1359" s="18"/>
      <c r="AM1359" s="18"/>
      <c r="AN1359" s="18"/>
      <c r="AO1359" s="18"/>
      <c r="AP1359" s="18"/>
      <c r="AQ1359" s="18"/>
      <c r="AR1359" s="18"/>
      <c r="AS1359" s="18"/>
      <c r="AT1359" s="18"/>
      <c r="AU1359" s="18"/>
      <c r="AV1359" s="18"/>
      <c r="AW1359" s="18">
        <v>40.977272727272698</v>
      </c>
      <c r="AX1359" s="18"/>
      <c r="AY1359" s="18"/>
      <c r="AZ1359" s="18"/>
      <c r="BA1359" s="18"/>
      <c r="BB1359" s="18"/>
      <c r="BC1359" s="18">
        <v>40.977272727272698</v>
      </c>
      <c r="BD1359" s="18"/>
      <c r="BE1359" s="18">
        <v>6.6363636363636402</v>
      </c>
      <c r="BF1359" s="18">
        <v>15.113636363636401</v>
      </c>
      <c r="BG1359" s="18">
        <v>6.75</v>
      </c>
      <c r="BH1359" s="18">
        <v>12.4772727272727</v>
      </c>
    </row>
    <row r="1360" spans="1:60" x14ac:dyDescent="0.2">
      <c r="A1360" s="18" t="s">
        <v>199</v>
      </c>
      <c r="B1360" s="3">
        <v>273</v>
      </c>
      <c r="C1360" s="18" t="s">
        <v>110</v>
      </c>
      <c r="D1360" s="18" t="s">
        <v>309</v>
      </c>
      <c r="E1360" s="18" t="s">
        <v>309</v>
      </c>
      <c r="F1360" s="18" t="s">
        <v>309</v>
      </c>
      <c r="G1360" s="18">
        <v>8.7727272727272698</v>
      </c>
      <c r="H1360" s="18">
        <v>6.8181818181818201</v>
      </c>
      <c r="I1360" s="18">
        <v>15.590909090909101</v>
      </c>
      <c r="J1360" s="18">
        <v>37.683937823834199</v>
      </c>
      <c r="K1360" s="18">
        <v>45.823333333333302</v>
      </c>
      <c r="L1360" s="18">
        <v>41.2434402332361</v>
      </c>
      <c r="M1360" s="18">
        <v>4.3636363636363598</v>
      </c>
      <c r="N1360" s="18">
        <v>2.3181818181818201</v>
      </c>
      <c r="O1360" s="18">
        <v>1.38636363636364</v>
      </c>
      <c r="P1360" s="18">
        <v>0.11363636363636399</v>
      </c>
      <c r="Q1360" s="18">
        <v>0.59090909090909105</v>
      </c>
      <c r="R1360" s="18"/>
      <c r="S1360" s="18">
        <v>1.7954545454545501</v>
      </c>
      <c r="T1360" s="18">
        <v>1.61363636363636</v>
      </c>
      <c r="U1360" s="18">
        <v>0.84090909090909105</v>
      </c>
      <c r="V1360" s="18">
        <v>2.0227272727272698</v>
      </c>
      <c r="W1360" s="18">
        <v>0.54545454545454497</v>
      </c>
      <c r="X1360" s="18"/>
      <c r="Y1360" s="18">
        <v>10.204545454545499</v>
      </c>
      <c r="Z1360" s="18">
        <v>3.8181818181818201</v>
      </c>
      <c r="AA1360" s="18">
        <v>1.5681818181818199</v>
      </c>
      <c r="AB1360" s="18"/>
      <c r="AC1360" s="18">
        <v>0.34090909090909099</v>
      </c>
      <c r="AD1360" s="18"/>
      <c r="AE1360" s="18">
        <v>8.3409090909090899</v>
      </c>
      <c r="AF1360" s="18">
        <v>0.5</v>
      </c>
      <c r="AG1360" s="18">
        <v>6.0909090909090899</v>
      </c>
      <c r="AH1360" s="18"/>
      <c r="AI1360" s="18"/>
      <c r="AJ1360" s="18">
        <v>0.31818181818181801</v>
      </c>
      <c r="AK1360" s="18"/>
      <c r="AL1360" s="18"/>
      <c r="AM1360" s="18"/>
      <c r="AN1360" s="18"/>
      <c r="AO1360" s="18"/>
      <c r="AP1360" s="18"/>
      <c r="AQ1360" s="18"/>
      <c r="AR1360" s="18"/>
      <c r="AS1360" s="18"/>
      <c r="AT1360" s="18">
        <v>15.590909090909101</v>
      </c>
      <c r="AU1360" s="18"/>
      <c r="AV1360" s="18"/>
      <c r="AW1360" s="18"/>
      <c r="AX1360" s="18"/>
      <c r="AY1360" s="18"/>
      <c r="AZ1360" s="18"/>
      <c r="BA1360" s="18"/>
      <c r="BB1360" s="18"/>
      <c r="BC1360" s="18">
        <v>15.590909090909101</v>
      </c>
      <c r="BD1360" s="18"/>
      <c r="BE1360" s="18">
        <v>5.5909090909090899</v>
      </c>
      <c r="BF1360" s="18">
        <v>4.6136363636363598</v>
      </c>
      <c r="BG1360" s="18"/>
      <c r="BH1360" s="18">
        <v>5.3863636363636402</v>
      </c>
    </row>
    <row r="1361" spans="1:60" x14ac:dyDescent="0.2">
      <c r="A1361" s="18" t="s">
        <v>199</v>
      </c>
      <c r="B1361" s="3">
        <v>280</v>
      </c>
      <c r="C1361" s="18" t="s">
        <v>112</v>
      </c>
      <c r="D1361" s="18" t="s">
        <v>309</v>
      </c>
      <c r="E1361" s="18" t="s">
        <v>309</v>
      </c>
      <c r="F1361" s="18" t="s">
        <v>309</v>
      </c>
      <c r="G1361" s="18">
        <v>24.090909090909101</v>
      </c>
      <c r="H1361" s="18">
        <v>15.795454545454501</v>
      </c>
      <c r="I1361" s="18">
        <v>39.886363636363598</v>
      </c>
      <c r="J1361" s="18">
        <v>41.466981132075603</v>
      </c>
      <c r="K1361" s="18">
        <v>42.9870503597121</v>
      </c>
      <c r="L1361" s="18">
        <v>42.068945868945598</v>
      </c>
      <c r="M1361" s="18">
        <v>7.9090909090909101</v>
      </c>
      <c r="N1361" s="18">
        <v>8.2045454545454604</v>
      </c>
      <c r="O1361" s="18">
        <v>3.9090909090909101</v>
      </c>
      <c r="P1361" s="18">
        <v>3.2954545454545499</v>
      </c>
      <c r="Q1361" s="18">
        <v>0.77272727272727304</v>
      </c>
      <c r="R1361" s="18"/>
      <c r="S1361" s="18">
        <v>4.8636363636363598</v>
      </c>
      <c r="T1361" s="18">
        <v>3.6590909090909101</v>
      </c>
      <c r="U1361" s="18">
        <v>4.6136363636363598</v>
      </c>
      <c r="V1361" s="18">
        <v>2.1136363636363602</v>
      </c>
      <c r="W1361" s="18">
        <v>0.54545454545454497</v>
      </c>
      <c r="X1361" s="18"/>
      <c r="Y1361" s="18">
        <v>15.159090909090899</v>
      </c>
      <c r="Z1361" s="18">
        <v>19.590909090909101</v>
      </c>
      <c r="AA1361" s="18">
        <v>5.1363636363636402</v>
      </c>
      <c r="AB1361" s="18">
        <v>9.0909090909090898E-2</v>
      </c>
      <c r="AC1361" s="18">
        <v>5.1136363636363598</v>
      </c>
      <c r="AD1361" s="18"/>
      <c r="AE1361" s="18">
        <v>33.522727272727302</v>
      </c>
      <c r="AF1361" s="18">
        <v>0.79545454545454497</v>
      </c>
      <c r="AG1361" s="18">
        <v>0.36363636363636398</v>
      </c>
      <c r="AH1361" s="18"/>
      <c r="AI1361" s="18"/>
      <c r="AJ1361" s="18"/>
      <c r="AK1361" s="18"/>
      <c r="AL1361" s="18"/>
      <c r="AM1361" s="18"/>
      <c r="AN1361" s="18">
        <v>2.1363636363636398</v>
      </c>
      <c r="AO1361" s="18"/>
      <c r="AP1361" s="18"/>
      <c r="AQ1361" s="18">
        <v>12.090909090909101</v>
      </c>
      <c r="AR1361" s="18"/>
      <c r="AS1361" s="18">
        <v>6.6136363636363598</v>
      </c>
      <c r="AT1361" s="18">
        <v>1.0681818181818199</v>
      </c>
      <c r="AU1361" s="18"/>
      <c r="AV1361" s="18">
        <v>3.9090909090909101</v>
      </c>
      <c r="AW1361" s="18">
        <v>6.8409090909090899</v>
      </c>
      <c r="AX1361" s="18"/>
      <c r="AY1361" s="18"/>
      <c r="AZ1361" s="18">
        <v>7.2272727272727302</v>
      </c>
      <c r="BA1361" s="18"/>
      <c r="BB1361" s="18"/>
      <c r="BC1361" s="18">
        <v>39.068181818181799</v>
      </c>
      <c r="BD1361" s="18">
        <v>0.81818181818181801</v>
      </c>
      <c r="BE1361" s="18">
        <v>24.068181818181799</v>
      </c>
      <c r="BF1361" s="18">
        <v>10.704545454545499</v>
      </c>
      <c r="BG1361" s="18">
        <v>4.0909090909090899</v>
      </c>
      <c r="BH1361" s="18">
        <v>1.02272727272727</v>
      </c>
    </row>
    <row r="1362" spans="1:60" x14ac:dyDescent="0.2">
      <c r="A1362" s="18" t="s">
        <v>199</v>
      </c>
      <c r="B1362" s="3">
        <v>285</v>
      </c>
      <c r="C1362" s="18" t="s">
        <v>113</v>
      </c>
      <c r="D1362" s="18" t="s">
        <v>309</v>
      </c>
      <c r="E1362" s="18" t="s">
        <v>309</v>
      </c>
      <c r="F1362" s="18" t="s">
        <v>309</v>
      </c>
      <c r="G1362" s="18">
        <v>1.5681818181818199</v>
      </c>
      <c r="H1362" s="18">
        <v>3.0454545454545499</v>
      </c>
      <c r="I1362" s="18">
        <v>4.6136363636363598</v>
      </c>
      <c r="J1362" s="18">
        <v>42.304347826087003</v>
      </c>
      <c r="K1362" s="18">
        <v>41.485074626865703</v>
      </c>
      <c r="L1362" s="18">
        <v>41.763546798029601</v>
      </c>
      <c r="M1362" s="18">
        <v>0.52272727272727304</v>
      </c>
      <c r="N1362" s="18"/>
      <c r="O1362" s="18">
        <v>0.88636363636363602</v>
      </c>
      <c r="P1362" s="18">
        <v>0.15909090909090901</v>
      </c>
      <c r="Q1362" s="18"/>
      <c r="R1362" s="18"/>
      <c r="S1362" s="18">
        <v>0.90909090909090895</v>
      </c>
      <c r="T1362" s="18">
        <v>0.59090909090909105</v>
      </c>
      <c r="U1362" s="18">
        <v>1.5454545454545501</v>
      </c>
      <c r="V1362" s="18"/>
      <c r="W1362" s="18"/>
      <c r="X1362" s="18"/>
      <c r="Y1362" s="18">
        <v>4.6136363636363598</v>
      </c>
      <c r="Z1362" s="18"/>
      <c r="AA1362" s="18"/>
      <c r="AB1362" s="18"/>
      <c r="AC1362" s="18"/>
      <c r="AD1362" s="18"/>
      <c r="AE1362" s="18">
        <v>3.1590909090909101</v>
      </c>
      <c r="AF1362" s="18">
        <v>1.02272727272727</v>
      </c>
      <c r="AG1362" s="18">
        <v>0.43181818181818199</v>
      </c>
      <c r="AH1362" s="18"/>
      <c r="AI1362" s="18"/>
      <c r="AJ1362" s="18"/>
      <c r="AK1362" s="18"/>
      <c r="AL1362" s="18"/>
      <c r="AM1362" s="18"/>
      <c r="AN1362" s="18"/>
      <c r="AO1362" s="18"/>
      <c r="AP1362" s="18">
        <v>4.6136363636363598</v>
      </c>
      <c r="AQ1362" s="18"/>
      <c r="AR1362" s="18"/>
      <c r="AS1362" s="18"/>
      <c r="AT1362" s="18"/>
      <c r="AU1362" s="18"/>
      <c r="AV1362" s="18"/>
      <c r="AW1362" s="18"/>
      <c r="AX1362" s="18"/>
      <c r="AY1362" s="18"/>
      <c r="AZ1362" s="18"/>
      <c r="BA1362" s="18"/>
      <c r="BB1362" s="18"/>
      <c r="BC1362" s="18">
        <v>4.4090909090909101</v>
      </c>
      <c r="BD1362" s="18">
        <v>0.204545454545455</v>
      </c>
      <c r="BE1362" s="18">
        <v>2.1363636363636398</v>
      </c>
      <c r="BF1362" s="18">
        <v>0.84090909090909105</v>
      </c>
      <c r="BG1362" s="18">
        <v>0.68181818181818199</v>
      </c>
      <c r="BH1362" s="18">
        <v>0.95454545454545503</v>
      </c>
    </row>
    <row r="1363" spans="1:60" x14ac:dyDescent="0.2">
      <c r="A1363" s="18" t="s">
        <v>199</v>
      </c>
      <c r="B1363" s="3">
        <v>305</v>
      </c>
      <c r="C1363" s="18" t="s">
        <v>115</v>
      </c>
      <c r="D1363" s="18" t="s">
        <v>309</v>
      </c>
      <c r="E1363" s="18" t="s">
        <v>309</v>
      </c>
      <c r="F1363" s="18" t="s">
        <v>309</v>
      </c>
      <c r="G1363" s="18">
        <v>8.1818181818181799</v>
      </c>
      <c r="H1363" s="18">
        <v>4.25</v>
      </c>
      <c r="I1363" s="18">
        <v>12.431818181818199</v>
      </c>
      <c r="J1363" s="18">
        <v>35.613888888888901</v>
      </c>
      <c r="K1363" s="18">
        <v>40.074866310160402</v>
      </c>
      <c r="L1363" s="18">
        <v>37.138939670932302</v>
      </c>
      <c r="M1363" s="18">
        <v>4.3863636363636402</v>
      </c>
      <c r="N1363" s="18">
        <v>1.8409090909090899</v>
      </c>
      <c r="O1363" s="18">
        <v>1.86363636363636</v>
      </c>
      <c r="P1363" s="18">
        <v>9.0909090909090898E-2</v>
      </c>
      <c r="Q1363" s="18"/>
      <c r="R1363" s="18"/>
      <c r="S1363" s="18">
        <v>1.6590909090909101</v>
      </c>
      <c r="T1363" s="18">
        <v>0.97727272727272696</v>
      </c>
      <c r="U1363" s="18">
        <v>1.13636363636364</v>
      </c>
      <c r="V1363" s="18">
        <v>0.47727272727272702</v>
      </c>
      <c r="W1363" s="18"/>
      <c r="X1363" s="18"/>
      <c r="Y1363" s="18">
        <v>11.590909090909101</v>
      </c>
      <c r="Z1363" s="18">
        <v>0.52272727272727304</v>
      </c>
      <c r="AA1363" s="18">
        <v>0.31818181818181801</v>
      </c>
      <c r="AB1363" s="18"/>
      <c r="AC1363" s="18">
        <v>0.29545454545454503</v>
      </c>
      <c r="AD1363" s="18"/>
      <c r="AE1363" s="18">
        <v>7.0909090909090899</v>
      </c>
      <c r="AF1363" s="18"/>
      <c r="AG1363" s="18">
        <v>2.8181818181818201</v>
      </c>
      <c r="AH1363" s="18"/>
      <c r="AI1363" s="18"/>
      <c r="AJ1363" s="18">
        <v>2.2272727272727302</v>
      </c>
      <c r="AK1363" s="18"/>
      <c r="AL1363" s="18"/>
      <c r="AM1363" s="18"/>
      <c r="AN1363" s="18">
        <v>12.431818181818199</v>
      </c>
      <c r="AO1363" s="18"/>
      <c r="AP1363" s="18"/>
      <c r="AQ1363" s="18"/>
      <c r="AR1363" s="18"/>
      <c r="AS1363" s="18"/>
      <c r="AT1363" s="18"/>
      <c r="AU1363" s="18"/>
      <c r="AV1363" s="18"/>
      <c r="AW1363" s="18"/>
      <c r="AX1363" s="18"/>
      <c r="AY1363" s="18"/>
      <c r="AZ1363" s="18"/>
      <c r="BA1363" s="18"/>
      <c r="BB1363" s="18"/>
      <c r="BC1363" s="18">
        <v>12.431818181818199</v>
      </c>
      <c r="BD1363" s="18"/>
      <c r="BE1363" s="18">
        <v>1.8181818181818199</v>
      </c>
      <c r="BF1363" s="18">
        <v>4.5681818181818201</v>
      </c>
      <c r="BG1363" s="18">
        <v>2.9772727272727302</v>
      </c>
      <c r="BH1363" s="18">
        <v>3.0681818181818201</v>
      </c>
    </row>
    <row r="1364" spans="1:60" x14ac:dyDescent="0.2">
      <c r="A1364" s="18" t="s">
        <v>199</v>
      </c>
      <c r="B1364" s="3">
        <v>307</v>
      </c>
      <c r="C1364" s="18" t="s">
        <v>116</v>
      </c>
      <c r="D1364" s="18" t="s">
        <v>309</v>
      </c>
      <c r="E1364" s="18" t="s">
        <v>309</v>
      </c>
      <c r="F1364" s="18" t="s">
        <v>309</v>
      </c>
      <c r="G1364" s="18">
        <v>4.4318181818181799</v>
      </c>
      <c r="H1364" s="18">
        <v>1.4545454545454499</v>
      </c>
      <c r="I1364" s="18">
        <v>5.8863636363636402</v>
      </c>
      <c r="J1364" s="18">
        <v>38.456410256410301</v>
      </c>
      <c r="K1364" s="18">
        <v>39.796875</v>
      </c>
      <c r="L1364" s="18">
        <v>38.787644787644801</v>
      </c>
      <c r="M1364" s="18">
        <v>1.6590909090909101</v>
      </c>
      <c r="N1364" s="18">
        <v>1.8409090909090899</v>
      </c>
      <c r="O1364" s="18">
        <v>0.61363636363636398</v>
      </c>
      <c r="P1364" s="18">
        <v>0.31818181818181801</v>
      </c>
      <c r="Q1364" s="18"/>
      <c r="R1364" s="18"/>
      <c r="S1364" s="18">
        <v>0.5</v>
      </c>
      <c r="T1364" s="18">
        <v>0.77272727272727304</v>
      </c>
      <c r="U1364" s="18"/>
      <c r="V1364" s="18">
        <v>0.18181818181818199</v>
      </c>
      <c r="W1364" s="18"/>
      <c r="X1364" s="18"/>
      <c r="Y1364" s="18">
        <v>5.4090909090909101</v>
      </c>
      <c r="Z1364" s="18">
        <v>0.40909090909090901</v>
      </c>
      <c r="AA1364" s="18">
        <v>6.8181818181818205E-2</v>
      </c>
      <c r="AB1364" s="18"/>
      <c r="AC1364" s="18"/>
      <c r="AD1364" s="18"/>
      <c r="AE1364" s="18">
        <v>1.3181818181818199</v>
      </c>
      <c r="AF1364" s="18">
        <v>0.59090909090909105</v>
      </c>
      <c r="AG1364" s="18">
        <v>3.8409090909090899</v>
      </c>
      <c r="AH1364" s="18"/>
      <c r="AI1364" s="18"/>
      <c r="AJ1364" s="18">
        <v>0.13636363636363599</v>
      </c>
      <c r="AK1364" s="18"/>
      <c r="AL1364" s="18"/>
      <c r="AM1364" s="18"/>
      <c r="AN1364" s="18"/>
      <c r="AO1364" s="18"/>
      <c r="AP1364" s="18"/>
      <c r="AQ1364" s="18"/>
      <c r="AR1364" s="18">
        <v>5.8863636363636402</v>
      </c>
      <c r="AS1364" s="18"/>
      <c r="AT1364" s="18"/>
      <c r="AU1364" s="18"/>
      <c r="AV1364" s="18"/>
      <c r="AW1364" s="18"/>
      <c r="AX1364" s="18"/>
      <c r="AY1364" s="18"/>
      <c r="AZ1364" s="18"/>
      <c r="BA1364" s="18"/>
      <c r="BB1364" s="18"/>
      <c r="BC1364" s="18">
        <v>5.6136363636363598</v>
      </c>
      <c r="BD1364" s="18">
        <v>0.27272727272727298</v>
      </c>
      <c r="BE1364" s="18">
        <v>2.3863636363636398</v>
      </c>
      <c r="BF1364" s="18">
        <v>0.79545454545454497</v>
      </c>
      <c r="BG1364" s="18">
        <v>0.52272727272727304</v>
      </c>
      <c r="BH1364" s="18">
        <v>2.1818181818181799</v>
      </c>
    </row>
    <row r="1365" spans="1:60" x14ac:dyDescent="0.2">
      <c r="A1365" s="18" t="s">
        <v>199</v>
      </c>
      <c r="B1365" s="3">
        <v>312</v>
      </c>
      <c r="C1365" s="18" t="s">
        <v>118</v>
      </c>
      <c r="D1365" s="18" t="s">
        <v>309</v>
      </c>
      <c r="E1365" s="18" t="s">
        <v>309</v>
      </c>
      <c r="F1365" s="18" t="s">
        <v>309</v>
      </c>
      <c r="G1365" s="18">
        <v>5.1363636363636402</v>
      </c>
      <c r="H1365" s="18">
        <v>4.4318181818181799</v>
      </c>
      <c r="I1365" s="18">
        <v>9.5681818181818201</v>
      </c>
      <c r="J1365" s="18">
        <v>42.238938053097399</v>
      </c>
      <c r="K1365" s="18">
        <v>43.112820512820498</v>
      </c>
      <c r="L1365" s="18">
        <v>42.643705463182897</v>
      </c>
      <c r="M1365" s="18">
        <v>2.3636363636363602</v>
      </c>
      <c r="N1365" s="18">
        <v>0.84090909090909105</v>
      </c>
      <c r="O1365" s="18">
        <v>0.61363636363636398</v>
      </c>
      <c r="P1365" s="18">
        <v>1.3181818181818199</v>
      </c>
      <c r="Q1365" s="18"/>
      <c r="R1365" s="18"/>
      <c r="S1365" s="18">
        <v>1.4318181818181801</v>
      </c>
      <c r="T1365" s="18">
        <v>0.97727272727272696</v>
      </c>
      <c r="U1365" s="18">
        <v>1.5681818181818199</v>
      </c>
      <c r="V1365" s="18"/>
      <c r="W1365" s="18">
        <v>0.45454545454545497</v>
      </c>
      <c r="X1365" s="18"/>
      <c r="Y1365" s="18">
        <v>8.75</v>
      </c>
      <c r="Z1365" s="18">
        <v>0.63636363636363602</v>
      </c>
      <c r="AA1365" s="18">
        <v>0.18181818181818199</v>
      </c>
      <c r="AB1365" s="18"/>
      <c r="AC1365" s="18">
        <v>2.9318181818181799</v>
      </c>
      <c r="AD1365" s="18"/>
      <c r="AE1365" s="18">
        <v>3.9772727272727302</v>
      </c>
      <c r="AF1365" s="18">
        <v>0.77272727272727304</v>
      </c>
      <c r="AG1365" s="18">
        <v>1.88636363636364</v>
      </c>
      <c r="AH1365" s="18"/>
      <c r="AI1365" s="18"/>
      <c r="AJ1365" s="18"/>
      <c r="AK1365" s="18"/>
      <c r="AL1365" s="18"/>
      <c r="AM1365" s="18"/>
      <c r="AN1365" s="18"/>
      <c r="AO1365" s="18"/>
      <c r="AP1365" s="18"/>
      <c r="AQ1365" s="18">
        <v>9.5681818181818201</v>
      </c>
      <c r="AR1365" s="18"/>
      <c r="AS1365" s="18"/>
      <c r="AT1365" s="18"/>
      <c r="AU1365" s="18"/>
      <c r="AV1365" s="18"/>
      <c r="AW1365" s="18"/>
      <c r="AX1365" s="18"/>
      <c r="AY1365" s="18"/>
      <c r="AZ1365" s="18"/>
      <c r="BA1365" s="18"/>
      <c r="BB1365" s="18"/>
      <c r="BC1365" s="18">
        <v>9.2954545454545503</v>
      </c>
      <c r="BD1365" s="18">
        <v>0.27272727272727298</v>
      </c>
      <c r="BE1365" s="18">
        <v>3.8863636363636398</v>
      </c>
      <c r="BF1365" s="18">
        <v>2.6136363636363602</v>
      </c>
      <c r="BG1365" s="18"/>
      <c r="BH1365" s="18">
        <v>3.0681818181818201</v>
      </c>
    </row>
    <row r="1366" spans="1:60" x14ac:dyDescent="0.2">
      <c r="A1366" s="18" t="s">
        <v>199</v>
      </c>
      <c r="B1366" s="3">
        <v>314</v>
      </c>
      <c r="C1366" s="18" t="s">
        <v>120</v>
      </c>
      <c r="D1366" s="18" t="s">
        <v>309</v>
      </c>
      <c r="E1366" s="18" t="s">
        <v>309</v>
      </c>
      <c r="F1366" s="18" t="s">
        <v>309</v>
      </c>
      <c r="G1366" s="18">
        <v>2.0170454545454501</v>
      </c>
      <c r="H1366" s="18">
        <v>2.9204545454545499</v>
      </c>
      <c r="I1366" s="18">
        <v>4.9375</v>
      </c>
      <c r="J1366" s="18">
        <v>36.890140845070398</v>
      </c>
      <c r="K1366" s="18">
        <v>37.435797665369599</v>
      </c>
      <c r="L1366" s="18">
        <v>37.212888377445303</v>
      </c>
      <c r="M1366" s="18">
        <v>0.97159090909090895</v>
      </c>
      <c r="N1366" s="18">
        <v>0.70454545454545503</v>
      </c>
      <c r="O1366" s="18">
        <v>0.34090909090909099</v>
      </c>
      <c r="P1366" s="18"/>
      <c r="Q1366" s="18"/>
      <c r="R1366" s="18"/>
      <c r="S1366" s="18">
        <v>1.80113636363636</v>
      </c>
      <c r="T1366" s="18">
        <v>0.23863636363636401</v>
      </c>
      <c r="U1366" s="18">
        <v>0.67613636363636398</v>
      </c>
      <c r="V1366" s="18">
        <v>0.204545454545455</v>
      </c>
      <c r="W1366" s="18"/>
      <c r="X1366" s="18"/>
      <c r="Y1366" s="18">
        <v>4.6193181818181799</v>
      </c>
      <c r="Z1366" s="18">
        <v>0.18181818181818199</v>
      </c>
      <c r="AA1366" s="18">
        <v>0.13636363636363599</v>
      </c>
      <c r="AB1366" s="18"/>
      <c r="AC1366" s="18">
        <v>0.21590909090909099</v>
      </c>
      <c r="AD1366" s="18"/>
      <c r="AE1366" s="18">
        <v>1.4659090909090899</v>
      </c>
      <c r="AF1366" s="18">
        <v>2.9147727272727302</v>
      </c>
      <c r="AG1366" s="18">
        <v>0.34090909090909099</v>
      </c>
      <c r="AH1366" s="18"/>
      <c r="AI1366" s="18"/>
      <c r="AJ1366" s="18"/>
      <c r="AK1366" s="18"/>
      <c r="AL1366" s="18"/>
      <c r="AM1366" s="18"/>
      <c r="AN1366" s="18">
        <v>9.0909090909090898E-2</v>
      </c>
      <c r="AO1366" s="18">
        <v>6.8181818181818205E-2</v>
      </c>
      <c r="AP1366" s="18">
        <v>9.0909090909090898E-2</v>
      </c>
      <c r="AQ1366" s="18">
        <v>0.79545454545454497</v>
      </c>
      <c r="AR1366" s="18"/>
      <c r="AS1366" s="18">
        <v>0.40909090909090901</v>
      </c>
      <c r="AT1366" s="18">
        <v>0.15909090909090901</v>
      </c>
      <c r="AU1366" s="18"/>
      <c r="AV1366" s="18">
        <v>2.9147727272727302</v>
      </c>
      <c r="AW1366" s="18">
        <v>0.40909090909090901</v>
      </c>
      <c r="AX1366" s="18"/>
      <c r="AY1366" s="18"/>
      <c r="AZ1366" s="18"/>
      <c r="BA1366" s="18"/>
      <c r="BB1366" s="18"/>
      <c r="BC1366" s="18">
        <v>4.9375</v>
      </c>
      <c r="BD1366" s="18"/>
      <c r="BE1366" s="18">
        <v>3.8125</v>
      </c>
      <c r="BF1366" s="18"/>
      <c r="BG1366" s="18"/>
      <c r="BH1366" s="18">
        <v>1.125</v>
      </c>
    </row>
    <row r="1367" spans="1:60" x14ac:dyDescent="0.2">
      <c r="A1367" s="18" t="s">
        <v>199</v>
      </c>
      <c r="B1367" s="3">
        <v>315</v>
      </c>
      <c r="C1367" s="18" t="s">
        <v>121</v>
      </c>
      <c r="D1367" s="18" t="s">
        <v>309</v>
      </c>
      <c r="E1367" s="18" t="s">
        <v>309</v>
      </c>
      <c r="F1367" s="18" t="s">
        <v>309</v>
      </c>
      <c r="G1367" s="18">
        <v>1.4545454545454499</v>
      </c>
      <c r="H1367" s="18">
        <v>1.2045454545454499</v>
      </c>
      <c r="I1367" s="18">
        <v>2.6590909090909101</v>
      </c>
      <c r="J1367" s="18">
        <v>34.1875</v>
      </c>
      <c r="K1367" s="18">
        <v>35.8867924528302</v>
      </c>
      <c r="L1367" s="18">
        <v>34.957264957264996</v>
      </c>
      <c r="M1367" s="18">
        <v>0.5</v>
      </c>
      <c r="N1367" s="18">
        <v>0.95454545454545503</v>
      </c>
      <c r="O1367" s="18"/>
      <c r="P1367" s="18"/>
      <c r="Q1367" s="18"/>
      <c r="R1367" s="18"/>
      <c r="S1367" s="18">
        <v>0.65909090909090895</v>
      </c>
      <c r="T1367" s="18">
        <v>4.5454545454545497E-2</v>
      </c>
      <c r="U1367" s="18">
        <v>0.31818181818181801</v>
      </c>
      <c r="V1367" s="18">
        <v>0.18181818181818199</v>
      </c>
      <c r="W1367" s="18"/>
      <c r="X1367" s="18"/>
      <c r="Y1367" s="18">
        <v>2.5681818181818201</v>
      </c>
      <c r="Z1367" s="18">
        <v>9.0909090909090898E-2</v>
      </c>
      <c r="AA1367" s="18"/>
      <c r="AB1367" s="18"/>
      <c r="AC1367" s="18">
        <v>0.45454545454545497</v>
      </c>
      <c r="AD1367" s="18"/>
      <c r="AE1367" s="18">
        <v>2.2045454545454501</v>
      </c>
      <c r="AF1367" s="18"/>
      <c r="AG1367" s="18"/>
      <c r="AH1367" s="18"/>
      <c r="AI1367" s="18"/>
      <c r="AJ1367" s="18"/>
      <c r="AK1367" s="18"/>
      <c r="AL1367" s="18"/>
      <c r="AM1367" s="18"/>
      <c r="AN1367" s="18"/>
      <c r="AO1367" s="18"/>
      <c r="AP1367" s="18"/>
      <c r="AQ1367" s="18"/>
      <c r="AR1367" s="18"/>
      <c r="AS1367" s="18"/>
      <c r="AT1367" s="18">
        <v>2.6590909090909101</v>
      </c>
      <c r="AU1367" s="18"/>
      <c r="AV1367" s="18"/>
      <c r="AW1367" s="18"/>
      <c r="AX1367" s="18"/>
      <c r="AY1367" s="18"/>
      <c r="AZ1367" s="18"/>
      <c r="BA1367" s="18"/>
      <c r="BB1367" s="18"/>
      <c r="BC1367" s="18">
        <v>2.2045454545454501</v>
      </c>
      <c r="BD1367" s="18">
        <v>0.45454545454545497</v>
      </c>
      <c r="BE1367" s="18">
        <v>1.61363636363636</v>
      </c>
      <c r="BF1367" s="18">
        <v>1.0454545454545501</v>
      </c>
      <c r="BG1367" s="18"/>
      <c r="BH1367" s="18"/>
    </row>
    <row r="1368" spans="1:60" x14ac:dyDescent="0.2">
      <c r="A1368" s="18" t="s">
        <v>199</v>
      </c>
      <c r="B1368" s="3">
        <v>319</v>
      </c>
      <c r="C1368" s="18" t="s">
        <v>122</v>
      </c>
      <c r="D1368" s="18" t="s">
        <v>309</v>
      </c>
      <c r="E1368" s="18" t="s">
        <v>309</v>
      </c>
      <c r="F1368" s="18" t="s">
        <v>309</v>
      </c>
      <c r="G1368" s="18">
        <v>4.5</v>
      </c>
      <c r="H1368" s="18">
        <v>2.5681818181818201</v>
      </c>
      <c r="I1368" s="18">
        <v>7.0681818181818201</v>
      </c>
      <c r="J1368" s="18">
        <v>37.7575757575758</v>
      </c>
      <c r="K1368" s="18">
        <v>38.876106194690301</v>
      </c>
      <c r="L1368" s="18">
        <v>38.1639871382637</v>
      </c>
      <c r="M1368" s="18">
        <v>1.9545454545454499</v>
      </c>
      <c r="N1368" s="18">
        <v>1.5454545454545501</v>
      </c>
      <c r="O1368" s="18">
        <v>0.79545454545454497</v>
      </c>
      <c r="P1368" s="18">
        <v>0.204545454545455</v>
      </c>
      <c r="Q1368" s="18"/>
      <c r="R1368" s="18"/>
      <c r="S1368" s="18">
        <v>1.0909090909090899</v>
      </c>
      <c r="T1368" s="18">
        <v>0.59090909090909105</v>
      </c>
      <c r="U1368" s="18">
        <v>0.72727272727272696</v>
      </c>
      <c r="V1368" s="18">
        <v>0.15909090909090901</v>
      </c>
      <c r="W1368" s="18"/>
      <c r="X1368" s="18"/>
      <c r="Y1368" s="18">
        <v>5.8181818181818201</v>
      </c>
      <c r="Z1368" s="18">
        <v>1.11363636363636</v>
      </c>
      <c r="AA1368" s="18">
        <v>0.13636363636363599</v>
      </c>
      <c r="AB1368" s="18"/>
      <c r="AC1368" s="18">
        <v>0.15909090909090901</v>
      </c>
      <c r="AD1368" s="18"/>
      <c r="AE1368" s="18">
        <v>6.3181818181818201</v>
      </c>
      <c r="AF1368" s="18">
        <v>0.34090909090909099</v>
      </c>
      <c r="AG1368" s="18">
        <v>0.18181818181818199</v>
      </c>
      <c r="AH1368" s="18"/>
      <c r="AI1368" s="18"/>
      <c r="AJ1368" s="18">
        <v>6.8181818181818205E-2</v>
      </c>
      <c r="AK1368" s="18"/>
      <c r="AL1368" s="18"/>
      <c r="AM1368" s="18"/>
      <c r="AN1368" s="18"/>
      <c r="AO1368" s="18">
        <v>5.4772727272727302</v>
      </c>
      <c r="AP1368" s="18"/>
      <c r="AQ1368" s="18"/>
      <c r="AR1368" s="18"/>
      <c r="AS1368" s="18"/>
      <c r="AT1368" s="18"/>
      <c r="AU1368" s="18"/>
      <c r="AV1368" s="18"/>
      <c r="AW1368" s="18"/>
      <c r="AX1368" s="18"/>
      <c r="AY1368" s="18">
        <v>1.5909090909090899</v>
      </c>
      <c r="AZ1368" s="18"/>
      <c r="BA1368" s="18"/>
      <c r="BB1368" s="18"/>
      <c r="BC1368" s="18">
        <v>7.0681818181818201</v>
      </c>
      <c r="BD1368" s="18"/>
      <c r="BE1368" s="18">
        <v>6.0454545454545503</v>
      </c>
      <c r="BF1368" s="18">
        <v>1.02272727272727</v>
      </c>
      <c r="BG1368" s="18"/>
      <c r="BH1368" s="18"/>
    </row>
    <row r="1369" spans="1:60" x14ac:dyDescent="0.2">
      <c r="A1369" s="18" t="s">
        <v>199</v>
      </c>
      <c r="B1369" s="3">
        <v>326</v>
      </c>
      <c r="C1369" s="18" t="s">
        <v>124</v>
      </c>
      <c r="D1369" s="18" t="s">
        <v>309</v>
      </c>
      <c r="E1369" s="18" t="s">
        <v>309</v>
      </c>
      <c r="F1369" s="18" t="s">
        <v>309</v>
      </c>
      <c r="G1369" s="18"/>
      <c r="H1369" s="18">
        <v>2.2045454545454501</v>
      </c>
      <c r="I1369" s="18">
        <v>2.2045454545454501</v>
      </c>
      <c r="J1369" s="18"/>
      <c r="K1369" s="18">
        <v>61.051546391752602</v>
      </c>
      <c r="L1369" s="18">
        <v>61.051546391752602</v>
      </c>
      <c r="M1369" s="18"/>
      <c r="N1369" s="18"/>
      <c r="O1369" s="18"/>
      <c r="P1369" s="18"/>
      <c r="Q1369" s="18"/>
      <c r="R1369" s="18"/>
      <c r="S1369" s="18"/>
      <c r="T1369" s="18">
        <v>0.15909090909090901</v>
      </c>
      <c r="U1369" s="18"/>
      <c r="V1369" s="18">
        <v>1.02272727272727</v>
      </c>
      <c r="W1369" s="18">
        <v>1.02272727272727</v>
      </c>
      <c r="X1369" s="18"/>
      <c r="Y1369" s="18">
        <v>2.2045454545454501</v>
      </c>
      <c r="Z1369" s="18"/>
      <c r="AA1369" s="18"/>
      <c r="AB1369" s="18"/>
      <c r="AC1369" s="18">
        <v>1.02272727272727</v>
      </c>
      <c r="AD1369" s="18"/>
      <c r="AE1369" s="18">
        <v>1.13636363636364</v>
      </c>
      <c r="AF1369" s="18"/>
      <c r="AG1369" s="18">
        <v>4.5454545454545497E-2</v>
      </c>
      <c r="AH1369" s="18"/>
      <c r="AI1369" s="18"/>
      <c r="AJ1369" s="18"/>
      <c r="AK1369" s="18"/>
      <c r="AL1369" s="18"/>
      <c r="AM1369" s="18"/>
      <c r="AN1369" s="18"/>
      <c r="AO1369" s="18"/>
      <c r="AP1369" s="18"/>
      <c r="AQ1369" s="18"/>
      <c r="AR1369" s="18">
        <v>2.2045454545454501</v>
      </c>
      <c r="AS1369" s="18"/>
      <c r="AT1369" s="18"/>
      <c r="AU1369" s="18"/>
      <c r="AV1369" s="18"/>
      <c r="AW1369" s="18"/>
      <c r="AX1369" s="18"/>
      <c r="AY1369" s="18"/>
      <c r="AZ1369" s="18"/>
      <c r="BA1369" s="18"/>
      <c r="BB1369" s="18"/>
      <c r="BC1369" s="18">
        <v>2.2045454545454501</v>
      </c>
      <c r="BD1369" s="18"/>
      <c r="BE1369" s="18">
        <v>0.15909090909090901</v>
      </c>
      <c r="BF1369" s="18"/>
      <c r="BG1369" s="18"/>
      <c r="BH1369" s="18">
        <v>2.0454545454545499</v>
      </c>
    </row>
    <row r="1370" spans="1:60" x14ac:dyDescent="0.2">
      <c r="A1370" s="18" t="s">
        <v>199</v>
      </c>
      <c r="B1370" s="3">
        <v>328</v>
      </c>
      <c r="C1370" s="18" t="s">
        <v>125</v>
      </c>
      <c r="D1370" s="18" t="s">
        <v>309</v>
      </c>
      <c r="E1370" s="18" t="s">
        <v>309</v>
      </c>
      <c r="F1370" s="18" t="s">
        <v>309</v>
      </c>
      <c r="G1370" s="18">
        <v>35.272727272727302</v>
      </c>
      <c r="H1370" s="18">
        <v>37.727272727272698</v>
      </c>
      <c r="I1370" s="18">
        <v>73</v>
      </c>
      <c r="J1370" s="18">
        <v>37.639175257731999</v>
      </c>
      <c r="K1370" s="18">
        <v>40.368674698795203</v>
      </c>
      <c r="L1370" s="18">
        <v>39.0498132004981</v>
      </c>
      <c r="M1370" s="18">
        <v>16</v>
      </c>
      <c r="N1370" s="18">
        <v>11.5</v>
      </c>
      <c r="O1370" s="18">
        <v>5.3181818181818201</v>
      </c>
      <c r="P1370" s="18"/>
      <c r="Q1370" s="18">
        <v>2.4545454545454501</v>
      </c>
      <c r="R1370" s="18"/>
      <c r="S1370" s="18">
        <v>14.318181818181801</v>
      </c>
      <c r="T1370" s="18">
        <v>10.545454545454501</v>
      </c>
      <c r="U1370" s="18">
        <v>8.6818181818181799</v>
      </c>
      <c r="V1370" s="18">
        <v>2.9090909090909101</v>
      </c>
      <c r="W1370" s="18">
        <v>1.27272727272727</v>
      </c>
      <c r="X1370" s="18"/>
      <c r="Y1370" s="18">
        <v>59.363636363636402</v>
      </c>
      <c r="Z1370" s="18">
        <v>11.136363636363599</v>
      </c>
      <c r="AA1370" s="18">
        <v>2.5</v>
      </c>
      <c r="AB1370" s="18"/>
      <c r="AC1370" s="18">
        <v>4.1818181818181799</v>
      </c>
      <c r="AD1370" s="18"/>
      <c r="AE1370" s="18">
        <v>47.454545454545503</v>
      </c>
      <c r="AF1370" s="18">
        <v>17.272727272727298</v>
      </c>
      <c r="AG1370" s="18">
        <v>2.8636363636363602</v>
      </c>
      <c r="AH1370" s="18">
        <v>1.22727272727273</v>
      </c>
      <c r="AI1370" s="18"/>
      <c r="AJ1370" s="18"/>
      <c r="AK1370" s="18"/>
      <c r="AL1370" s="18"/>
      <c r="AM1370" s="18"/>
      <c r="AN1370" s="18"/>
      <c r="AO1370" s="18"/>
      <c r="AP1370" s="18">
        <v>2.4545454545454501</v>
      </c>
      <c r="AQ1370" s="18"/>
      <c r="AR1370" s="18">
        <v>6.3636363636363598</v>
      </c>
      <c r="AS1370" s="18"/>
      <c r="AT1370" s="18"/>
      <c r="AU1370" s="18"/>
      <c r="AV1370" s="18"/>
      <c r="AW1370" s="18">
        <v>59.318181818181799</v>
      </c>
      <c r="AX1370" s="18">
        <v>4.8636363636363598</v>
      </c>
      <c r="AY1370" s="18"/>
      <c r="AZ1370" s="18"/>
      <c r="BA1370" s="18"/>
      <c r="BB1370" s="18"/>
      <c r="BC1370" s="18">
        <v>73</v>
      </c>
      <c r="BD1370" s="18"/>
      <c r="BE1370" s="18"/>
      <c r="BF1370" s="18">
        <v>2.4545454545454501</v>
      </c>
      <c r="BG1370" s="18">
        <v>1.63636363636364</v>
      </c>
      <c r="BH1370" s="18">
        <v>68.909090909090907</v>
      </c>
    </row>
    <row r="1371" spans="1:60" x14ac:dyDescent="0.2">
      <c r="A1371" s="18" t="s">
        <v>199</v>
      </c>
      <c r="B1371" s="3">
        <v>331</v>
      </c>
      <c r="C1371" s="18" t="s">
        <v>126</v>
      </c>
      <c r="D1371" s="18" t="s">
        <v>309</v>
      </c>
      <c r="E1371" s="18" t="s">
        <v>309</v>
      </c>
      <c r="F1371" s="18" t="s">
        <v>309</v>
      </c>
      <c r="G1371" s="18">
        <v>3.3409090909090899</v>
      </c>
      <c r="H1371" s="18">
        <v>9.7159090909090899</v>
      </c>
      <c r="I1371" s="18">
        <v>13.056818181818199</v>
      </c>
      <c r="J1371" s="18">
        <v>36.438775510204103</v>
      </c>
      <c r="K1371" s="18">
        <v>42.157894736842103</v>
      </c>
      <c r="L1371" s="18">
        <v>40.694516971279398</v>
      </c>
      <c r="M1371" s="18">
        <v>1.55113636363636</v>
      </c>
      <c r="N1371" s="18">
        <v>1.1931818181818199</v>
      </c>
      <c r="O1371" s="18">
        <v>0.1875</v>
      </c>
      <c r="P1371" s="18">
        <v>8.5227272727272693E-2</v>
      </c>
      <c r="Q1371" s="18">
        <v>0.32386363636363602</v>
      </c>
      <c r="R1371" s="18"/>
      <c r="S1371" s="18">
        <v>3.4772727272727302</v>
      </c>
      <c r="T1371" s="18">
        <v>2.3863636363636398</v>
      </c>
      <c r="U1371" s="18">
        <v>1.82386363636364</v>
      </c>
      <c r="V1371" s="18">
        <v>1.58522727272727</v>
      </c>
      <c r="W1371" s="18">
        <v>0.44318181818181801</v>
      </c>
      <c r="X1371" s="18"/>
      <c r="Y1371" s="18">
        <v>10.0227272727273</v>
      </c>
      <c r="Z1371" s="18">
        <v>2.1477272727272698</v>
      </c>
      <c r="AA1371" s="18">
        <v>0.88636363636363602</v>
      </c>
      <c r="AB1371" s="18"/>
      <c r="AC1371" s="18"/>
      <c r="AD1371" s="18"/>
      <c r="AE1371" s="18">
        <v>11.215909090909101</v>
      </c>
      <c r="AF1371" s="18">
        <v>0.375</v>
      </c>
      <c r="AG1371" s="18">
        <v>0.83522727272727304</v>
      </c>
      <c r="AH1371" s="18"/>
      <c r="AI1371" s="18"/>
      <c r="AJ1371" s="18">
        <v>0.63068181818181801</v>
      </c>
      <c r="AK1371" s="18"/>
      <c r="AL1371" s="18"/>
      <c r="AM1371" s="18"/>
      <c r="AN1371" s="18"/>
      <c r="AO1371" s="18"/>
      <c r="AP1371" s="18"/>
      <c r="AQ1371" s="18"/>
      <c r="AR1371" s="18"/>
      <c r="AS1371" s="18"/>
      <c r="AT1371" s="18"/>
      <c r="AU1371" s="18"/>
      <c r="AV1371" s="18"/>
      <c r="AW1371" s="18"/>
      <c r="AX1371" s="18"/>
      <c r="AY1371" s="18">
        <v>13.056818181818199</v>
      </c>
      <c r="AZ1371" s="18"/>
      <c r="BA1371" s="18"/>
      <c r="BB1371" s="18"/>
      <c r="BC1371" s="18">
        <v>13.056818181818199</v>
      </c>
      <c r="BD1371" s="18"/>
      <c r="BE1371" s="18">
        <v>3.8352272727272698</v>
      </c>
      <c r="BF1371" s="18">
        <v>5.1647727272727302</v>
      </c>
      <c r="BG1371" s="18">
        <v>1.8409090909090899</v>
      </c>
      <c r="BH1371" s="18">
        <v>2.2159090909090899</v>
      </c>
    </row>
    <row r="1372" spans="1:60" x14ac:dyDescent="0.2">
      <c r="A1372" s="18" t="s">
        <v>199</v>
      </c>
      <c r="B1372" s="3">
        <v>367</v>
      </c>
      <c r="C1372" s="18" t="s">
        <v>128</v>
      </c>
      <c r="D1372" s="18" t="s">
        <v>309</v>
      </c>
      <c r="E1372" s="18" t="s">
        <v>309</v>
      </c>
      <c r="F1372" s="18" t="s">
        <v>309</v>
      </c>
      <c r="G1372" s="18">
        <v>40.795454545454497</v>
      </c>
      <c r="H1372" s="18">
        <v>55.727272727272698</v>
      </c>
      <c r="I1372" s="18">
        <v>96.522727272727295</v>
      </c>
      <c r="J1372" s="18">
        <v>38.837883008356499</v>
      </c>
      <c r="K1372" s="18">
        <v>40.924143556280598</v>
      </c>
      <c r="L1372" s="18">
        <v>40.042382858488402</v>
      </c>
      <c r="M1372" s="18">
        <v>12.068181818181801</v>
      </c>
      <c r="N1372" s="18">
        <v>19.545454545454501</v>
      </c>
      <c r="O1372" s="18">
        <v>6.75</v>
      </c>
      <c r="P1372" s="18">
        <v>1.02272727272727</v>
      </c>
      <c r="Q1372" s="18">
        <v>1.4090909090909101</v>
      </c>
      <c r="R1372" s="18"/>
      <c r="S1372" s="18">
        <v>16.431818181818201</v>
      </c>
      <c r="T1372" s="18">
        <v>22.568181818181799</v>
      </c>
      <c r="U1372" s="18">
        <v>7.5909090909090899</v>
      </c>
      <c r="V1372" s="18">
        <v>6.8181818181818201</v>
      </c>
      <c r="W1372" s="18">
        <v>2.3181818181818201</v>
      </c>
      <c r="X1372" s="18"/>
      <c r="Y1372" s="18">
        <v>83.227272727272705</v>
      </c>
      <c r="Z1372" s="18">
        <v>8.0454545454545503</v>
      </c>
      <c r="AA1372" s="18">
        <v>5.25</v>
      </c>
      <c r="AB1372" s="18">
        <v>0.204545454545455</v>
      </c>
      <c r="AC1372" s="18">
        <v>2.0909090909090899</v>
      </c>
      <c r="AD1372" s="18">
        <v>8.7272727272727302</v>
      </c>
      <c r="AE1372" s="18">
        <v>76.954545454545496</v>
      </c>
      <c r="AF1372" s="18">
        <v>7.5681818181818201</v>
      </c>
      <c r="AG1372" s="18">
        <v>0.97727272727272696</v>
      </c>
      <c r="AH1372" s="18"/>
      <c r="AI1372" s="18"/>
      <c r="AJ1372" s="18"/>
      <c r="AK1372" s="18"/>
      <c r="AL1372" s="18"/>
      <c r="AM1372" s="18"/>
      <c r="AN1372" s="18"/>
      <c r="AO1372" s="18"/>
      <c r="AP1372" s="18"/>
      <c r="AQ1372" s="18"/>
      <c r="AR1372" s="18"/>
      <c r="AS1372" s="18"/>
      <c r="AT1372" s="18">
        <v>96.522727272727295</v>
      </c>
      <c r="AU1372" s="18"/>
      <c r="AV1372" s="18"/>
      <c r="AW1372" s="18"/>
      <c r="AX1372" s="18"/>
      <c r="AY1372" s="18"/>
      <c r="AZ1372" s="18"/>
      <c r="BA1372" s="18"/>
      <c r="BB1372" s="18"/>
      <c r="BC1372" s="18">
        <v>96.431818181818201</v>
      </c>
      <c r="BD1372" s="18">
        <v>9.0909090909090898E-2</v>
      </c>
      <c r="BE1372" s="18">
        <v>19.75</v>
      </c>
      <c r="BF1372" s="18">
        <v>33.75</v>
      </c>
      <c r="BG1372" s="18">
        <v>18.954545454545499</v>
      </c>
      <c r="BH1372" s="18">
        <v>24.068181818181799</v>
      </c>
    </row>
    <row r="1373" spans="1:60" x14ac:dyDescent="0.2">
      <c r="A1373" s="18" t="s">
        <v>199</v>
      </c>
      <c r="B1373" s="3">
        <v>374</v>
      </c>
      <c r="C1373" s="18" t="s">
        <v>129</v>
      </c>
      <c r="D1373" s="18" t="s">
        <v>309</v>
      </c>
      <c r="E1373" s="18" t="s">
        <v>309</v>
      </c>
      <c r="F1373" s="18" t="s">
        <v>309</v>
      </c>
      <c r="G1373" s="18">
        <v>25.386363636363601</v>
      </c>
      <c r="H1373" s="18">
        <v>42.045454545454497</v>
      </c>
      <c r="I1373" s="18">
        <v>67.431818181818201</v>
      </c>
      <c r="J1373" s="18">
        <v>40.2399283795882</v>
      </c>
      <c r="K1373" s="18">
        <v>39.557297297297303</v>
      </c>
      <c r="L1373" s="18">
        <v>39.8142905291541</v>
      </c>
      <c r="M1373" s="18">
        <v>10.2727272727273</v>
      </c>
      <c r="N1373" s="18">
        <v>7.3181818181818201</v>
      </c>
      <c r="O1373" s="18">
        <v>2.7727272727272698</v>
      </c>
      <c r="P1373" s="18">
        <v>5.0227272727272698</v>
      </c>
      <c r="Q1373" s="18"/>
      <c r="R1373" s="18"/>
      <c r="S1373" s="18">
        <v>16.977272727272702</v>
      </c>
      <c r="T1373" s="18">
        <v>11.068181818181801</v>
      </c>
      <c r="U1373" s="18">
        <v>9.8181818181818201</v>
      </c>
      <c r="V1373" s="18">
        <v>2.8636363636363602</v>
      </c>
      <c r="W1373" s="18">
        <v>1.3181818181818199</v>
      </c>
      <c r="X1373" s="18"/>
      <c r="Y1373" s="18">
        <v>63.227272727272698</v>
      </c>
      <c r="Z1373" s="18">
        <v>2.2045454545454501</v>
      </c>
      <c r="AA1373" s="18">
        <v>2</v>
      </c>
      <c r="AB1373" s="18"/>
      <c r="AC1373" s="18">
        <v>0.68181818181818199</v>
      </c>
      <c r="AD1373" s="18">
        <v>2.4545454545454501</v>
      </c>
      <c r="AE1373" s="18">
        <v>48.522727272727302</v>
      </c>
      <c r="AF1373" s="18">
        <v>4.7954545454545503</v>
      </c>
      <c r="AG1373" s="18">
        <v>10.9772727272727</v>
      </c>
      <c r="AH1373" s="18"/>
      <c r="AI1373" s="18"/>
      <c r="AJ1373" s="18"/>
      <c r="AK1373" s="18"/>
      <c r="AL1373" s="18"/>
      <c r="AM1373" s="18"/>
      <c r="AN1373" s="18"/>
      <c r="AO1373" s="18"/>
      <c r="AP1373" s="18"/>
      <c r="AQ1373" s="18"/>
      <c r="AR1373" s="18">
        <v>67.431818181818201</v>
      </c>
      <c r="AS1373" s="18"/>
      <c r="AT1373" s="18"/>
      <c r="AU1373" s="18"/>
      <c r="AV1373" s="18"/>
      <c r="AW1373" s="18"/>
      <c r="AX1373" s="18"/>
      <c r="AY1373" s="18"/>
      <c r="AZ1373" s="18"/>
      <c r="BA1373" s="18"/>
      <c r="BB1373" s="18"/>
      <c r="BC1373" s="18">
        <v>66.25</v>
      </c>
      <c r="BD1373" s="18">
        <v>1.1818181818181801</v>
      </c>
      <c r="BE1373" s="18">
        <v>15.2272727272727</v>
      </c>
      <c r="BF1373" s="18">
        <v>23.727272727272702</v>
      </c>
      <c r="BG1373" s="18">
        <v>16.5</v>
      </c>
      <c r="BH1373" s="18">
        <v>11.9772727272727</v>
      </c>
    </row>
    <row r="1374" spans="1:60" x14ac:dyDescent="0.2">
      <c r="A1374" s="18" t="s">
        <v>199</v>
      </c>
      <c r="B1374" s="3">
        <v>382</v>
      </c>
      <c r="C1374" s="18" t="s">
        <v>131</v>
      </c>
      <c r="D1374" s="18" t="s">
        <v>309</v>
      </c>
      <c r="E1374" s="18" t="s">
        <v>309</v>
      </c>
      <c r="F1374" s="18" t="s">
        <v>309</v>
      </c>
      <c r="G1374" s="18">
        <v>1.27272727272727</v>
      </c>
      <c r="H1374" s="18">
        <v>3.0681818181818201</v>
      </c>
      <c r="I1374" s="18">
        <v>4.3409090909090899</v>
      </c>
      <c r="J1374" s="18">
        <v>44.732142857142897</v>
      </c>
      <c r="K1374" s="18">
        <v>44.311111111111103</v>
      </c>
      <c r="L1374" s="18">
        <v>44.434554973822003</v>
      </c>
      <c r="M1374" s="18"/>
      <c r="N1374" s="18">
        <v>0.75</v>
      </c>
      <c r="O1374" s="18">
        <v>0.52272727272727304</v>
      </c>
      <c r="P1374" s="18"/>
      <c r="Q1374" s="18"/>
      <c r="R1374" s="18"/>
      <c r="S1374" s="18">
        <v>0.59090909090909105</v>
      </c>
      <c r="T1374" s="18">
        <v>1.2954545454545501</v>
      </c>
      <c r="U1374" s="18">
        <v>0.36363636363636398</v>
      </c>
      <c r="V1374" s="18">
        <v>0.81818181818181801</v>
      </c>
      <c r="W1374" s="18"/>
      <c r="X1374" s="18"/>
      <c r="Y1374" s="18">
        <v>2.5681818181818201</v>
      </c>
      <c r="Z1374" s="18">
        <v>1.3181818181818199</v>
      </c>
      <c r="AA1374" s="18">
        <v>0.45454545454545497</v>
      </c>
      <c r="AB1374" s="18"/>
      <c r="AC1374" s="18">
        <v>0.52272727272727304</v>
      </c>
      <c r="AD1374" s="18"/>
      <c r="AE1374" s="18">
        <v>1.11363636363636</v>
      </c>
      <c r="AF1374" s="18">
        <v>0.61363636363636398</v>
      </c>
      <c r="AG1374" s="18">
        <v>1.9090909090909101</v>
      </c>
      <c r="AH1374" s="18"/>
      <c r="AI1374" s="18"/>
      <c r="AJ1374" s="18">
        <v>0.18181818181818199</v>
      </c>
      <c r="AK1374" s="18"/>
      <c r="AL1374" s="18"/>
      <c r="AM1374" s="18"/>
      <c r="AN1374" s="18"/>
      <c r="AO1374" s="18"/>
      <c r="AP1374" s="18"/>
      <c r="AQ1374" s="18"/>
      <c r="AR1374" s="18">
        <v>4.3409090909090899</v>
      </c>
      <c r="AS1374" s="18"/>
      <c r="AT1374" s="18"/>
      <c r="AU1374" s="18"/>
      <c r="AV1374" s="18"/>
      <c r="AW1374" s="18"/>
      <c r="AX1374" s="18"/>
      <c r="AY1374" s="18"/>
      <c r="AZ1374" s="18"/>
      <c r="BA1374" s="18"/>
      <c r="BB1374" s="18"/>
      <c r="BC1374" s="18">
        <v>4.3409090909090899</v>
      </c>
      <c r="BD1374" s="18"/>
      <c r="BE1374" s="18">
        <v>2.8409090909090899</v>
      </c>
      <c r="BF1374" s="18">
        <v>1.5</v>
      </c>
      <c r="BG1374" s="18"/>
      <c r="BH1374" s="18"/>
    </row>
    <row r="1375" spans="1:60" x14ac:dyDescent="0.2">
      <c r="A1375" s="18" t="s">
        <v>199</v>
      </c>
      <c r="B1375" s="3">
        <v>390</v>
      </c>
      <c r="C1375" s="18" t="s">
        <v>132</v>
      </c>
      <c r="D1375" s="18" t="s">
        <v>309</v>
      </c>
      <c r="E1375" s="18" t="s">
        <v>309</v>
      </c>
      <c r="F1375" s="18" t="s">
        <v>309</v>
      </c>
      <c r="G1375" s="18">
        <v>14.045454545454501</v>
      </c>
      <c r="H1375" s="18">
        <v>28.613636363636399</v>
      </c>
      <c r="I1375" s="18">
        <v>42.659090909090899</v>
      </c>
      <c r="J1375" s="18">
        <v>36.122977346278297</v>
      </c>
      <c r="K1375" s="18">
        <v>40.8292295472598</v>
      </c>
      <c r="L1375" s="18">
        <v>39.2797016515716</v>
      </c>
      <c r="M1375" s="18">
        <v>7.4545454545454497</v>
      </c>
      <c r="N1375" s="18">
        <v>3.3409090909090899</v>
      </c>
      <c r="O1375" s="18">
        <v>3.1363636363636398</v>
      </c>
      <c r="P1375" s="18">
        <v>0.11363636363636399</v>
      </c>
      <c r="Q1375" s="18"/>
      <c r="R1375" s="18"/>
      <c r="S1375" s="18">
        <v>11.681818181818199</v>
      </c>
      <c r="T1375" s="18">
        <v>6.3863636363636402</v>
      </c>
      <c r="U1375" s="18">
        <v>6.4318181818181799</v>
      </c>
      <c r="V1375" s="18">
        <v>3.1363636363636398</v>
      </c>
      <c r="W1375" s="18">
        <v>0.97727272727272696</v>
      </c>
      <c r="X1375" s="18"/>
      <c r="Y1375" s="18">
        <v>29.409090909090899</v>
      </c>
      <c r="Z1375" s="18">
        <v>8.8181818181818201</v>
      </c>
      <c r="AA1375" s="18">
        <v>4.4318181818181799</v>
      </c>
      <c r="AB1375" s="18"/>
      <c r="AC1375" s="18">
        <v>2.2272727272727302</v>
      </c>
      <c r="AD1375" s="18"/>
      <c r="AE1375" s="18">
        <v>32.159090909090899</v>
      </c>
      <c r="AF1375" s="18">
        <v>4.5681818181818201</v>
      </c>
      <c r="AG1375" s="18">
        <v>3.7045454545454501</v>
      </c>
      <c r="AH1375" s="18"/>
      <c r="AI1375" s="18"/>
      <c r="AJ1375" s="18"/>
      <c r="AK1375" s="18"/>
      <c r="AL1375" s="18"/>
      <c r="AM1375" s="18"/>
      <c r="AN1375" s="18"/>
      <c r="AO1375" s="18"/>
      <c r="AP1375" s="18"/>
      <c r="AQ1375" s="18"/>
      <c r="AR1375" s="18">
        <v>42.659090909090899</v>
      </c>
      <c r="AS1375" s="18"/>
      <c r="AT1375" s="18"/>
      <c r="AU1375" s="18"/>
      <c r="AV1375" s="18"/>
      <c r="AW1375" s="18"/>
      <c r="AX1375" s="18"/>
      <c r="AY1375" s="18"/>
      <c r="AZ1375" s="18"/>
      <c r="BA1375" s="18"/>
      <c r="BB1375" s="18"/>
      <c r="BC1375" s="18">
        <v>41.909090909090899</v>
      </c>
      <c r="BD1375" s="18">
        <v>0.75</v>
      </c>
      <c r="BE1375" s="18">
        <v>13.136363636363599</v>
      </c>
      <c r="BF1375" s="18">
        <v>18.954545454545499</v>
      </c>
      <c r="BG1375" s="18">
        <v>10.568181818181801</v>
      </c>
      <c r="BH1375" s="18"/>
    </row>
    <row r="1376" spans="1:60" x14ac:dyDescent="0.2">
      <c r="A1376" s="18" t="s">
        <v>199</v>
      </c>
      <c r="B1376" s="3">
        <v>398</v>
      </c>
      <c r="C1376" s="18" t="s">
        <v>134</v>
      </c>
      <c r="D1376" s="18" t="s">
        <v>309</v>
      </c>
      <c r="E1376" s="18" t="s">
        <v>309</v>
      </c>
      <c r="F1376" s="18" t="s">
        <v>309</v>
      </c>
      <c r="G1376" s="18">
        <v>8.7272727272727302</v>
      </c>
      <c r="H1376" s="18">
        <v>6.5909090909090899</v>
      </c>
      <c r="I1376" s="18">
        <v>15.318181818181801</v>
      </c>
      <c r="J1376" s="18">
        <v>39.8854166666667</v>
      </c>
      <c r="K1376" s="18">
        <v>41.106896551724098</v>
      </c>
      <c r="L1376" s="18">
        <v>40.410979228486603</v>
      </c>
      <c r="M1376" s="18">
        <v>3.5909090909090899</v>
      </c>
      <c r="N1376" s="18">
        <v>2.1363636363636398</v>
      </c>
      <c r="O1376" s="18">
        <v>1.27272727272727</v>
      </c>
      <c r="P1376" s="18">
        <v>1.72727272727273</v>
      </c>
      <c r="Q1376" s="18"/>
      <c r="R1376" s="18"/>
      <c r="S1376" s="18">
        <v>1.7954545454545501</v>
      </c>
      <c r="T1376" s="18">
        <v>2.9772727272727302</v>
      </c>
      <c r="U1376" s="18">
        <v>1.8181818181818199</v>
      </c>
      <c r="V1376" s="18"/>
      <c r="W1376" s="18"/>
      <c r="X1376" s="18"/>
      <c r="Y1376" s="18">
        <v>13.7272727272727</v>
      </c>
      <c r="Z1376" s="18">
        <v>1.3409090909090899</v>
      </c>
      <c r="AA1376" s="18">
        <v>0.25</v>
      </c>
      <c r="AB1376" s="18"/>
      <c r="AC1376" s="18">
        <v>1.7045454545454499</v>
      </c>
      <c r="AD1376" s="18"/>
      <c r="AE1376" s="18">
        <v>12.318181818181801</v>
      </c>
      <c r="AF1376" s="18">
        <v>0.59090909090909105</v>
      </c>
      <c r="AG1376" s="18">
        <v>0.70454545454545503</v>
      </c>
      <c r="AH1376" s="18"/>
      <c r="AI1376" s="18"/>
      <c r="AJ1376" s="18"/>
      <c r="AK1376" s="18"/>
      <c r="AL1376" s="18"/>
      <c r="AM1376" s="18"/>
      <c r="AN1376" s="18"/>
      <c r="AO1376" s="18"/>
      <c r="AP1376" s="18"/>
      <c r="AQ1376" s="18">
        <v>15.318181818181801</v>
      </c>
      <c r="AR1376" s="18"/>
      <c r="AS1376" s="18"/>
      <c r="AT1376" s="18"/>
      <c r="AU1376" s="18"/>
      <c r="AV1376" s="18"/>
      <c r="AW1376" s="18"/>
      <c r="AX1376" s="18"/>
      <c r="AY1376" s="18"/>
      <c r="AZ1376" s="18"/>
      <c r="BA1376" s="18"/>
      <c r="BB1376" s="18"/>
      <c r="BC1376" s="18">
        <v>15.318181818181801</v>
      </c>
      <c r="BD1376" s="18"/>
      <c r="BE1376" s="18">
        <v>3</v>
      </c>
      <c r="BF1376" s="18">
        <v>4.3409090909090899</v>
      </c>
      <c r="BG1376" s="18">
        <v>2.3636363636363602</v>
      </c>
      <c r="BH1376" s="18">
        <v>5.6136363636363598</v>
      </c>
    </row>
    <row r="1377" spans="1:60" x14ac:dyDescent="0.2">
      <c r="A1377" s="18" t="s">
        <v>199</v>
      </c>
      <c r="B1377" s="3">
        <v>426</v>
      </c>
      <c r="C1377" s="18" t="s">
        <v>136</v>
      </c>
      <c r="D1377" s="18" t="s">
        <v>309</v>
      </c>
      <c r="E1377" s="18" t="s">
        <v>309</v>
      </c>
      <c r="F1377" s="18" t="s">
        <v>309</v>
      </c>
      <c r="G1377" s="18">
        <v>6.8636363636363598</v>
      </c>
      <c r="H1377" s="18">
        <v>30.318181818181799</v>
      </c>
      <c r="I1377" s="18">
        <v>37.181818181818201</v>
      </c>
      <c r="J1377" s="18">
        <v>38.7417218543046</v>
      </c>
      <c r="K1377" s="18">
        <v>44.796101949025498</v>
      </c>
      <c r="L1377" s="18">
        <v>43.678484107579401</v>
      </c>
      <c r="M1377" s="18">
        <v>3.6136363636363602</v>
      </c>
      <c r="N1377" s="18">
        <v>1.38636363636364</v>
      </c>
      <c r="O1377" s="18">
        <v>0.81818181818181801</v>
      </c>
      <c r="P1377" s="18">
        <v>1.0454545454545501</v>
      </c>
      <c r="Q1377" s="18"/>
      <c r="R1377" s="18"/>
      <c r="S1377" s="18">
        <v>7.0227272727272698</v>
      </c>
      <c r="T1377" s="18">
        <v>6.6136363636363598</v>
      </c>
      <c r="U1377" s="18">
        <v>11.863636363636401</v>
      </c>
      <c r="V1377" s="18">
        <v>4.1818181818181799</v>
      </c>
      <c r="W1377" s="18">
        <v>0.63636363636363602</v>
      </c>
      <c r="X1377" s="18"/>
      <c r="Y1377" s="18">
        <v>21.818181818181799</v>
      </c>
      <c r="Z1377" s="18">
        <v>6.5909090909090899</v>
      </c>
      <c r="AA1377" s="18">
        <v>8.7727272727272698</v>
      </c>
      <c r="AB1377" s="18"/>
      <c r="AC1377" s="18">
        <v>9.0454545454545503</v>
      </c>
      <c r="AD1377" s="18"/>
      <c r="AE1377" s="18">
        <v>24.772727272727298</v>
      </c>
      <c r="AF1377" s="18">
        <v>1.13636363636364</v>
      </c>
      <c r="AG1377" s="18">
        <v>2.2272727272727302</v>
      </c>
      <c r="AH1377" s="18"/>
      <c r="AI1377" s="18"/>
      <c r="AJ1377" s="18"/>
      <c r="AK1377" s="18"/>
      <c r="AL1377" s="18"/>
      <c r="AM1377" s="18"/>
      <c r="AN1377" s="18"/>
      <c r="AO1377" s="18"/>
      <c r="AP1377" s="18"/>
      <c r="AQ1377" s="18"/>
      <c r="AR1377" s="18">
        <v>36.045454545454497</v>
      </c>
      <c r="AS1377" s="18"/>
      <c r="AT1377" s="18"/>
      <c r="AU1377" s="18"/>
      <c r="AV1377" s="18"/>
      <c r="AW1377" s="18"/>
      <c r="AX1377" s="18"/>
      <c r="AY1377" s="18"/>
      <c r="AZ1377" s="18"/>
      <c r="BA1377" s="18">
        <v>1.13636363636364</v>
      </c>
      <c r="BB1377" s="18"/>
      <c r="BC1377" s="18">
        <v>37.181818181818201</v>
      </c>
      <c r="BD1377" s="18"/>
      <c r="BE1377" s="18">
        <v>4.5681818181818201</v>
      </c>
      <c r="BF1377" s="18">
        <v>11.4772727272727</v>
      </c>
      <c r="BG1377" s="18">
        <v>10.113636363636401</v>
      </c>
      <c r="BH1377" s="18">
        <v>11.0227272727273</v>
      </c>
    </row>
    <row r="1378" spans="1:60" x14ac:dyDescent="0.2">
      <c r="A1378" s="18" t="s">
        <v>199</v>
      </c>
      <c r="B1378" s="3">
        <v>427</v>
      </c>
      <c r="C1378" s="18" t="s">
        <v>137</v>
      </c>
      <c r="D1378" s="18" t="s">
        <v>309</v>
      </c>
      <c r="E1378" s="18" t="s">
        <v>309</v>
      </c>
      <c r="F1378" s="18" t="s">
        <v>309</v>
      </c>
      <c r="G1378" s="18">
        <v>0.93181818181818199</v>
      </c>
      <c r="H1378" s="18">
        <v>2.6590909090909101</v>
      </c>
      <c r="I1378" s="18">
        <v>3.5909090909090899</v>
      </c>
      <c r="J1378" s="18">
        <v>42.317073170731703</v>
      </c>
      <c r="K1378" s="18">
        <v>47.5811965811966</v>
      </c>
      <c r="L1378" s="18">
        <v>46.2151898734177</v>
      </c>
      <c r="M1378" s="18">
        <v>9.0909090909090898E-2</v>
      </c>
      <c r="N1378" s="18">
        <v>0.40909090909090901</v>
      </c>
      <c r="O1378" s="18">
        <v>0.43181818181818199</v>
      </c>
      <c r="P1378" s="18"/>
      <c r="Q1378" s="18"/>
      <c r="R1378" s="18"/>
      <c r="S1378" s="18">
        <v>1.4318181818181801</v>
      </c>
      <c r="T1378" s="18"/>
      <c r="U1378" s="18">
        <v>9.0909090909090898E-2</v>
      </c>
      <c r="V1378" s="18">
        <v>0.11363636363636399</v>
      </c>
      <c r="W1378" s="18">
        <v>1.02272727272727</v>
      </c>
      <c r="X1378" s="18"/>
      <c r="Y1378" s="18">
        <v>3.5909090909090899</v>
      </c>
      <c r="Z1378" s="18"/>
      <c r="AA1378" s="18"/>
      <c r="AB1378" s="18"/>
      <c r="AC1378" s="18"/>
      <c r="AD1378" s="18"/>
      <c r="AE1378" s="18">
        <v>2.9318181818181799</v>
      </c>
      <c r="AF1378" s="18">
        <v>0.47727272727272702</v>
      </c>
      <c r="AG1378" s="18">
        <v>0.18181818181818199</v>
      </c>
      <c r="AH1378" s="18"/>
      <c r="AI1378" s="18"/>
      <c r="AJ1378" s="18"/>
      <c r="AK1378" s="18"/>
      <c r="AL1378" s="18"/>
      <c r="AM1378" s="18"/>
      <c r="AN1378" s="18"/>
      <c r="AO1378" s="18"/>
      <c r="AP1378" s="18"/>
      <c r="AQ1378" s="18"/>
      <c r="AR1378" s="18">
        <v>3.5909090909090899</v>
      </c>
      <c r="AS1378" s="18"/>
      <c r="AT1378" s="18"/>
      <c r="AU1378" s="18"/>
      <c r="AV1378" s="18"/>
      <c r="AW1378" s="18"/>
      <c r="AX1378" s="18"/>
      <c r="AY1378" s="18"/>
      <c r="AZ1378" s="18"/>
      <c r="BA1378" s="18"/>
      <c r="BB1378" s="18"/>
      <c r="BC1378" s="18">
        <v>3.5909090909090899</v>
      </c>
      <c r="BD1378" s="18"/>
      <c r="BE1378" s="18">
        <v>1.3181818181818199</v>
      </c>
      <c r="BF1378" s="18">
        <v>1.25</v>
      </c>
      <c r="BG1378" s="18"/>
      <c r="BH1378" s="18">
        <v>1.02272727272727</v>
      </c>
    </row>
    <row r="1379" spans="1:60" x14ac:dyDescent="0.2">
      <c r="A1379" s="18" t="s">
        <v>199</v>
      </c>
      <c r="B1379" s="3">
        <v>430</v>
      </c>
      <c r="C1379" s="18" t="s">
        <v>138</v>
      </c>
      <c r="D1379" s="18" t="s">
        <v>309</v>
      </c>
      <c r="E1379" s="18" t="s">
        <v>309</v>
      </c>
      <c r="F1379" s="18" t="s">
        <v>309</v>
      </c>
      <c r="G1379" s="18">
        <v>610.81818181818198</v>
      </c>
      <c r="H1379" s="18">
        <v>1191.72727272727</v>
      </c>
      <c r="I1379" s="18">
        <v>1802.54545454545</v>
      </c>
      <c r="J1379" s="18">
        <v>41.973768417919203</v>
      </c>
      <c r="K1379" s="18">
        <v>44.193016248378498</v>
      </c>
      <c r="L1379" s="18">
        <v>43.440992535807801</v>
      </c>
      <c r="M1379" s="18">
        <v>190.363636363636</v>
      </c>
      <c r="N1379" s="18">
        <v>178.84090909090901</v>
      </c>
      <c r="O1379" s="18">
        <v>147.20454545454501</v>
      </c>
      <c r="P1379" s="18">
        <v>81.522727272727295</v>
      </c>
      <c r="Q1379" s="18">
        <v>12.886363636363599</v>
      </c>
      <c r="R1379" s="18"/>
      <c r="S1379" s="18">
        <v>293.40909090909099</v>
      </c>
      <c r="T1379" s="18">
        <v>354.90909090909099</v>
      </c>
      <c r="U1379" s="18">
        <v>300.09090909090901</v>
      </c>
      <c r="V1379" s="18">
        <v>181.81818181818201</v>
      </c>
      <c r="W1379" s="18">
        <v>61.5</v>
      </c>
      <c r="X1379" s="18"/>
      <c r="Y1379" s="18">
        <v>104.84090909090899</v>
      </c>
      <c r="Z1379" s="18">
        <v>739.15909090909099</v>
      </c>
      <c r="AA1379" s="18">
        <v>958.54545454545496</v>
      </c>
      <c r="AB1379" s="18">
        <v>11.454545454545499</v>
      </c>
      <c r="AC1379" s="18">
        <v>268.88636363636402</v>
      </c>
      <c r="AD1379" s="18">
        <v>0.70454545454545503</v>
      </c>
      <c r="AE1379" s="18">
        <v>1261.1136363636399</v>
      </c>
      <c r="AF1379" s="18">
        <v>54.886363636363598</v>
      </c>
      <c r="AG1379" s="18">
        <v>178.113636363636</v>
      </c>
      <c r="AH1379" s="18">
        <v>5.5681818181818201</v>
      </c>
      <c r="AI1379" s="18"/>
      <c r="AJ1379" s="18">
        <v>21.818181818181799</v>
      </c>
      <c r="AK1379" s="18"/>
      <c r="AL1379" s="18">
        <v>47.340909090909101</v>
      </c>
      <c r="AM1379" s="18">
        <v>55.409090909090899</v>
      </c>
      <c r="AN1379" s="18">
        <v>136.06818181818201</v>
      </c>
      <c r="AO1379" s="18">
        <v>35.159090909090899</v>
      </c>
      <c r="AP1379" s="18">
        <v>93.454545454545496</v>
      </c>
      <c r="AQ1379" s="18">
        <v>104.931818181818</v>
      </c>
      <c r="AR1379" s="18">
        <v>609.63636363636397</v>
      </c>
      <c r="AS1379" s="18">
        <v>88.295454545454504</v>
      </c>
      <c r="AT1379" s="18">
        <v>85.204545454545496</v>
      </c>
      <c r="AU1379" s="18"/>
      <c r="AV1379" s="18">
        <v>247.06818181818201</v>
      </c>
      <c r="AW1379" s="18">
        <v>90.113636363636402</v>
      </c>
      <c r="AX1379" s="18">
        <v>44.431818181818201</v>
      </c>
      <c r="AY1379" s="18">
        <v>104.863636363636</v>
      </c>
      <c r="AZ1379" s="18">
        <v>20.181818181818201</v>
      </c>
      <c r="BA1379" s="18">
        <v>40.386363636363598</v>
      </c>
      <c r="BB1379" s="18"/>
      <c r="BC1379" s="18">
        <v>1782.1818181818201</v>
      </c>
      <c r="BD1379" s="18">
        <v>20.363636363636399</v>
      </c>
      <c r="BE1379" s="18">
        <v>157.54545454545499</v>
      </c>
      <c r="BF1379" s="18">
        <v>470.22727272727298</v>
      </c>
      <c r="BG1379" s="18">
        <v>978.61363636363603</v>
      </c>
      <c r="BH1379" s="18">
        <v>196.15909090909099</v>
      </c>
    </row>
    <row r="1380" spans="1:60" x14ac:dyDescent="0.2">
      <c r="A1380" s="18" t="s">
        <v>199</v>
      </c>
      <c r="B1380" s="3">
        <v>435</v>
      </c>
      <c r="C1380" s="18" t="s">
        <v>139</v>
      </c>
      <c r="D1380" s="18" t="s">
        <v>309</v>
      </c>
      <c r="E1380" s="18" t="s">
        <v>309</v>
      </c>
      <c r="F1380" s="18" t="s">
        <v>309</v>
      </c>
      <c r="G1380" s="18">
        <v>14.204545454545499</v>
      </c>
      <c r="H1380" s="18">
        <v>14.0227272727273</v>
      </c>
      <c r="I1380" s="18">
        <v>28.227272727272702</v>
      </c>
      <c r="J1380" s="18">
        <v>37.756799999999998</v>
      </c>
      <c r="K1380" s="18">
        <v>40.820097244732601</v>
      </c>
      <c r="L1380" s="18">
        <v>39.278582930756798</v>
      </c>
      <c r="M1380" s="18">
        <v>6.7727272727272698</v>
      </c>
      <c r="N1380" s="18">
        <v>4.2954545454545503</v>
      </c>
      <c r="O1380" s="18">
        <v>2.4318181818181799</v>
      </c>
      <c r="P1380" s="18">
        <v>0.70454545454545503</v>
      </c>
      <c r="Q1380" s="18"/>
      <c r="R1380" s="18"/>
      <c r="S1380" s="18">
        <v>4.7045454545454497</v>
      </c>
      <c r="T1380" s="18">
        <v>5.3181818181818201</v>
      </c>
      <c r="U1380" s="18">
        <v>2.0454545454545499</v>
      </c>
      <c r="V1380" s="18">
        <v>0.95454545454545503</v>
      </c>
      <c r="W1380" s="18">
        <v>1</v>
      </c>
      <c r="X1380" s="18"/>
      <c r="Y1380" s="18">
        <v>24.681818181818201</v>
      </c>
      <c r="Z1380" s="18">
        <v>2.5681818181818201</v>
      </c>
      <c r="AA1380" s="18">
        <v>0.97727272727272696</v>
      </c>
      <c r="AB1380" s="18"/>
      <c r="AC1380" s="18">
        <v>2.1136363636363602</v>
      </c>
      <c r="AD1380" s="18"/>
      <c r="AE1380" s="18">
        <v>13.25</v>
      </c>
      <c r="AF1380" s="18">
        <v>5.1136363636363598</v>
      </c>
      <c r="AG1380" s="18">
        <v>6.2727272727272698</v>
      </c>
      <c r="AH1380" s="18"/>
      <c r="AI1380" s="18"/>
      <c r="AJ1380" s="18">
        <v>1.47727272727273</v>
      </c>
      <c r="AK1380" s="18"/>
      <c r="AL1380" s="18"/>
      <c r="AM1380" s="18"/>
      <c r="AN1380" s="18"/>
      <c r="AO1380" s="18"/>
      <c r="AP1380" s="18"/>
      <c r="AQ1380" s="18"/>
      <c r="AR1380" s="18">
        <v>28.227272727272702</v>
      </c>
      <c r="AS1380" s="18"/>
      <c r="AT1380" s="18"/>
      <c r="AU1380" s="18"/>
      <c r="AV1380" s="18"/>
      <c r="AW1380" s="18"/>
      <c r="AX1380" s="18"/>
      <c r="AY1380" s="18"/>
      <c r="AZ1380" s="18"/>
      <c r="BA1380" s="18"/>
      <c r="BB1380" s="18"/>
      <c r="BC1380" s="18">
        <v>28.045454545454501</v>
      </c>
      <c r="BD1380" s="18">
        <v>0.18181818181818199</v>
      </c>
      <c r="BE1380" s="18">
        <v>12.295454545454501</v>
      </c>
      <c r="BF1380" s="18">
        <v>10.954545454545499</v>
      </c>
      <c r="BG1380" s="18">
        <v>4.0909090909090899</v>
      </c>
      <c r="BH1380" s="18">
        <v>0.88636363636363602</v>
      </c>
    </row>
    <row r="1381" spans="1:60" x14ac:dyDescent="0.2">
      <c r="A1381" s="18" t="s">
        <v>199</v>
      </c>
      <c r="B1381" s="3">
        <v>450</v>
      </c>
      <c r="C1381" s="18" t="s">
        <v>141</v>
      </c>
      <c r="D1381" s="18" t="s">
        <v>309</v>
      </c>
      <c r="E1381" s="18" t="s">
        <v>309</v>
      </c>
      <c r="F1381" s="18" t="s">
        <v>309</v>
      </c>
      <c r="G1381" s="18">
        <v>8.3863636363636402</v>
      </c>
      <c r="H1381" s="18">
        <v>17.909090909090899</v>
      </c>
      <c r="I1381" s="18">
        <v>26.295454545454501</v>
      </c>
      <c r="J1381" s="18">
        <v>42.2953929539295</v>
      </c>
      <c r="K1381" s="18">
        <v>44.024111675126903</v>
      </c>
      <c r="L1381" s="18">
        <v>43.472774416594604</v>
      </c>
      <c r="M1381" s="18">
        <v>2.8863636363636398</v>
      </c>
      <c r="N1381" s="18">
        <v>2.25</v>
      </c>
      <c r="O1381" s="18">
        <v>2.2045454545454501</v>
      </c>
      <c r="P1381" s="18">
        <v>1.0454545454545501</v>
      </c>
      <c r="Q1381" s="18"/>
      <c r="R1381" s="18"/>
      <c r="S1381" s="18">
        <v>5.7727272727272698</v>
      </c>
      <c r="T1381" s="18">
        <v>5.2727272727272698</v>
      </c>
      <c r="U1381" s="18">
        <v>2.3636363636363602</v>
      </c>
      <c r="V1381" s="18">
        <v>2.5454545454545499</v>
      </c>
      <c r="W1381" s="18">
        <v>1.9545454545454499</v>
      </c>
      <c r="X1381" s="18"/>
      <c r="Y1381" s="18">
        <v>21.25</v>
      </c>
      <c r="Z1381" s="18">
        <v>4.7272727272727302</v>
      </c>
      <c r="AA1381" s="18">
        <v>0.31818181818181801</v>
      </c>
      <c r="AB1381" s="18"/>
      <c r="AC1381" s="18">
        <v>2.2045454545454501</v>
      </c>
      <c r="AD1381" s="18"/>
      <c r="AE1381" s="18">
        <v>13.681818181818199</v>
      </c>
      <c r="AF1381" s="18">
        <v>0.40909090909090901</v>
      </c>
      <c r="AG1381" s="18">
        <v>7.7954545454545503</v>
      </c>
      <c r="AH1381" s="18">
        <v>0.13636363636363599</v>
      </c>
      <c r="AI1381" s="18"/>
      <c r="AJ1381" s="18">
        <v>2.0681818181818201</v>
      </c>
      <c r="AK1381" s="18"/>
      <c r="AL1381" s="18"/>
      <c r="AM1381" s="18"/>
      <c r="AN1381" s="18"/>
      <c r="AO1381" s="18"/>
      <c r="AP1381" s="18"/>
      <c r="AQ1381" s="18"/>
      <c r="AR1381" s="18"/>
      <c r="AS1381" s="18"/>
      <c r="AT1381" s="18"/>
      <c r="AU1381" s="18"/>
      <c r="AV1381" s="18">
        <v>26.295454545454501</v>
      </c>
      <c r="AW1381" s="18"/>
      <c r="AX1381" s="18"/>
      <c r="AY1381" s="18"/>
      <c r="AZ1381" s="18"/>
      <c r="BA1381" s="18"/>
      <c r="BB1381" s="18"/>
      <c r="BC1381" s="18">
        <v>25.954545454545499</v>
      </c>
      <c r="BD1381" s="18">
        <v>0.34090909090909099</v>
      </c>
      <c r="BE1381" s="18">
        <v>6.6136363636363598</v>
      </c>
      <c r="BF1381" s="18">
        <v>10.431818181818199</v>
      </c>
      <c r="BG1381" s="18">
        <v>9.25</v>
      </c>
      <c r="BH1381" s="18"/>
    </row>
    <row r="1382" spans="1:60" x14ac:dyDescent="0.2">
      <c r="A1382" s="18" t="s">
        <v>199</v>
      </c>
      <c r="B1382" s="3">
        <v>456</v>
      </c>
      <c r="C1382" s="18" t="s">
        <v>142</v>
      </c>
      <c r="D1382" s="18" t="s">
        <v>309</v>
      </c>
      <c r="E1382" s="18" t="s">
        <v>309</v>
      </c>
      <c r="F1382" s="18" t="s">
        <v>309</v>
      </c>
      <c r="G1382" s="18">
        <v>9.7045454545454604</v>
      </c>
      <c r="H1382" s="18">
        <v>20.136363636363601</v>
      </c>
      <c r="I1382" s="18">
        <v>29.840909090909101</v>
      </c>
      <c r="J1382" s="18">
        <v>38.843091334894702</v>
      </c>
      <c r="K1382" s="18">
        <v>42.375846501128699</v>
      </c>
      <c r="L1382" s="18">
        <v>41.226961157654301</v>
      </c>
      <c r="M1382" s="18">
        <v>3.7272727272727302</v>
      </c>
      <c r="N1382" s="18">
        <v>3.1818181818181799</v>
      </c>
      <c r="O1382" s="18">
        <v>2.2954545454545499</v>
      </c>
      <c r="P1382" s="18">
        <v>0.5</v>
      </c>
      <c r="Q1382" s="18"/>
      <c r="R1382" s="18"/>
      <c r="S1382" s="18">
        <v>4.1136363636363598</v>
      </c>
      <c r="T1382" s="18">
        <v>10.0227272727273</v>
      </c>
      <c r="U1382" s="18">
        <v>2.8409090909090899</v>
      </c>
      <c r="V1382" s="18">
        <v>1.9318181818181801</v>
      </c>
      <c r="W1382" s="18">
        <v>1.22727272727273</v>
      </c>
      <c r="X1382" s="18"/>
      <c r="Y1382" s="18">
        <v>23.636363636363601</v>
      </c>
      <c r="Z1382" s="18">
        <v>4.8863636363636402</v>
      </c>
      <c r="AA1382" s="18">
        <v>1.3181818181818199</v>
      </c>
      <c r="AB1382" s="18"/>
      <c r="AC1382" s="18">
        <v>0.18181818181818199</v>
      </c>
      <c r="AD1382" s="18"/>
      <c r="AE1382" s="18">
        <v>21.340909090909101</v>
      </c>
      <c r="AF1382" s="18">
        <v>0.63636363636363602</v>
      </c>
      <c r="AG1382" s="18">
        <v>7.6818181818181799</v>
      </c>
      <c r="AH1382" s="18"/>
      <c r="AI1382" s="18"/>
      <c r="AJ1382" s="18"/>
      <c r="AK1382" s="18"/>
      <c r="AL1382" s="18"/>
      <c r="AM1382" s="18"/>
      <c r="AN1382" s="18">
        <v>8.1590909090909101</v>
      </c>
      <c r="AO1382" s="18"/>
      <c r="AP1382" s="18">
        <v>13.659090909090899</v>
      </c>
      <c r="AQ1382" s="18"/>
      <c r="AR1382" s="18"/>
      <c r="AS1382" s="18"/>
      <c r="AT1382" s="18"/>
      <c r="AU1382" s="18"/>
      <c r="AV1382" s="18">
        <v>8.0227272727272698</v>
      </c>
      <c r="AW1382" s="18"/>
      <c r="AX1382" s="18"/>
      <c r="AY1382" s="18"/>
      <c r="AZ1382" s="18"/>
      <c r="BA1382" s="18"/>
      <c r="BB1382" s="18"/>
      <c r="BC1382" s="18">
        <v>28.818181818181799</v>
      </c>
      <c r="BD1382" s="18">
        <v>1.02272727272727</v>
      </c>
      <c r="BE1382" s="18">
        <v>7.5</v>
      </c>
      <c r="BF1382" s="18">
        <v>9.6818181818181799</v>
      </c>
      <c r="BG1382" s="18">
        <v>9.8181818181818201</v>
      </c>
      <c r="BH1382" s="18">
        <v>2.8409090909090899</v>
      </c>
    </row>
    <row r="1383" spans="1:60" x14ac:dyDescent="0.2">
      <c r="A1383" s="18" t="s">
        <v>199</v>
      </c>
      <c r="B1383" s="3">
        <v>484</v>
      </c>
      <c r="C1383" s="18" t="s">
        <v>146</v>
      </c>
      <c r="D1383" s="18" t="s">
        <v>309</v>
      </c>
      <c r="E1383" s="18" t="s">
        <v>309</v>
      </c>
      <c r="F1383" s="18" t="s">
        <v>309</v>
      </c>
      <c r="G1383" s="18">
        <v>3.1363636363636398</v>
      </c>
      <c r="H1383" s="18">
        <v>17.071818181818202</v>
      </c>
      <c r="I1383" s="18">
        <v>20.208181818181799</v>
      </c>
      <c r="J1383" s="18">
        <v>36.673913043478301</v>
      </c>
      <c r="K1383" s="18">
        <v>44.166356035997701</v>
      </c>
      <c r="L1383" s="18">
        <v>43.003508929776402</v>
      </c>
      <c r="M1383" s="18">
        <v>1.03977272727273</v>
      </c>
      <c r="N1383" s="18">
        <v>1.96022727272727</v>
      </c>
      <c r="O1383" s="18"/>
      <c r="P1383" s="18">
        <v>0.13636363636363599</v>
      </c>
      <c r="Q1383" s="18"/>
      <c r="R1383" s="18"/>
      <c r="S1383" s="18">
        <v>3.9318181818181799</v>
      </c>
      <c r="T1383" s="18">
        <v>5.0511363636363598</v>
      </c>
      <c r="U1383" s="18">
        <v>4.1570454545454503</v>
      </c>
      <c r="V1383" s="18">
        <v>3.6590909090909101</v>
      </c>
      <c r="W1383" s="18">
        <v>0.27272727272727298</v>
      </c>
      <c r="X1383" s="18"/>
      <c r="Y1383" s="18">
        <v>18.318181818181799</v>
      </c>
      <c r="Z1383" s="18">
        <v>1.20818181818182</v>
      </c>
      <c r="AA1383" s="18">
        <v>0.68181818181818199</v>
      </c>
      <c r="AB1383" s="18"/>
      <c r="AC1383" s="18"/>
      <c r="AD1383" s="18"/>
      <c r="AE1383" s="18">
        <v>9.0547727272727307</v>
      </c>
      <c r="AF1383" s="18">
        <v>2.3693181818181799</v>
      </c>
      <c r="AG1383" s="18">
        <v>5.9545454545454497</v>
      </c>
      <c r="AH1383" s="18">
        <v>0.35795454545454503</v>
      </c>
      <c r="AI1383" s="18"/>
      <c r="AJ1383" s="18">
        <v>2.4715909090909101</v>
      </c>
      <c r="AK1383" s="18"/>
      <c r="AL1383" s="18"/>
      <c r="AM1383" s="18"/>
      <c r="AN1383" s="18"/>
      <c r="AO1383" s="18">
        <v>20.208181818181799</v>
      </c>
      <c r="AP1383" s="18"/>
      <c r="AQ1383" s="18"/>
      <c r="AR1383" s="18"/>
      <c r="AS1383" s="18"/>
      <c r="AT1383" s="18"/>
      <c r="AU1383" s="18"/>
      <c r="AV1383" s="18"/>
      <c r="AW1383" s="18"/>
      <c r="AX1383" s="18"/>
      <c r="AY1383" s="18"/>
      <c r="AZ1383" s="18"/>
      <c r="BA1383" s="18"/>
      <c r="BB1383" s="18"/>
      <c r="BC1383" s="18">
        <v>20.208181818181799</v>
      </c>
      <c r="BD1383" s="18"/>
      <c r="BE1383" s="18">
        <v>1.8920454545454499</v>
      </c>
      <c r="BF1383" s="18">
        <v>4.4261363636363598</v>
      </c>
      <c r="BG1383" s="18">
        <v>6.7309090909090896</v>
      </c>
      <c r="BH1383" s="18">
        <v>7.1590909090909101</v>
      </c>
    </row>
    <row r="1384" spans="1:60" x14ac:dyDescent="0.2">
      <c r="A1384" s="18" t="s">
        <v>199</v>
      </c>
      <c r="B1384" s="3">
        <v>492</v>
      </c>
      <c r="C1384" s="18" t="s">
        <v>148</v>
      </c>
      <c r="D1384" s="18" t="s">
        <v>309</v>
      </c>
      <c r="E1384" s="18" t="s">
        <v>309</v>
      </c>
      <c r="F1384" s="18" t="s">
        <v>309</v>
      </c>
      <c r="G1384" s="18">
        <v>3</v>
      </c>
      <c r="H1384" s="18">
        <v>8.2727272727272698</v>
      </c>
      <c r="I1384" s="18">
        <v>11.2727272727273</v>
      </c>
      <c r="J1384" s="18">
        <v>35.545454545454596</v>
      </c>
      <c r="K1384" s="18">
        <v>41.3406593406593</v>
      </c>
      <c r="L1384" s="18">
        <v>39.798387096774199</v>
      </c>
      <c r="M1384" s="18">
        <v>1.5</v>
      </c>
      <c r="N1384" s="18">
        <v>1.36363636363636</v>
      </c>
      <c r="O1384" s="18"/>
      <c r="P1384" s="18"/>
      <c r="Q1384" s="18">
        <v>0.13636363636363599</v>
      </c>
      <c r="R1384" s="18"/>
      <c r="S1384" s="18">
        <v>3.1363636363636398</v>
      </c>
      <c r="T1384" s="18">
        <v>1.5</v>
      </c>
      <c r="U1384" s="18">
        <v>2.8636363636363602</v>
      </c>
      <c r="V1384" s="18">
        <v>0.77272727272727304</v>
      </c>
      <c r="W1384" s="18"/>
      <c r="X1384" s="18"/>
      <c r="Y1384" s="18">
        <v>9.9090909090909101</v>
      </c>
      <c r="Z1384" s="18">
        <v>0.95454545454545503</v>
      </c>
      <c r="AA1384" s="18">
        <v>0.40909090909090901</v>
      </c>
      <c r="AB1384" s="18"/>
      <c r="AC1384" s="18">
        <v>0.54545454545454497</v>
      </c>
      <c r="AD1384" s="18"/>
      <c r="AE1384" s="18">
        <v>7.3636363636363598</v>
      </c>
      <c r="AF1384" s="18"/>
      <c r="AG1384" s="18">
        <v>3.3636363636363602</v>
      </c>
      <c r="AH1384" s="18"/>
      <c r="AI1384" s="18"/>
      <c r="AJ1384" s="18"/>
      <c r="AK1384" s="18"/>
      <c r="AL1384" s="18"/>
      <c r="AM1384" s="18"/>
      <c r="AN1384" s="18"/>
      <c r="AO1384" s="18"/>
      <c r="AP1384" s="18"/>
      <c r="AQ1384" s="18"/>
      <c r="AR1384" s="18">
        <v>11.2727272727273</v>
      </c>
      <c r="AS1384" s="18"/>
      <c r="AT1384" s="18"/>
      <c r="AU1384" s="18"/>
      <c r="AV1384" s="18"/>
      <c r="AW1384" s="18"/>
      <c r="AX1384" s="18"/>
      <c r="AY1384" s="18"/>
      <c r="AZ1384" s="18"/>
      <c r="BA1384" s="18"/>
      <c r="BB1384" s="18"/>
      <c r="BC1384" s="18">
        <v>11.2727272727273</v>
      </c>
      <c r="BD1384" s="18"/>
      <c r="BE1384" s="18">
        <v>3</v>
      </c>
      <c r="BF1384" s="18">
        <v>5.0454545454545503</v>
      </c>
      <c r="BG1384" s="18">
        <v>3.2272727272727302</v>
      </c>
      <c r="BH1384" s="18"/>
    </row>
    <row r="1385" spans="1:60" x14ac:dyDescent="0.2">
      <c r="A1385" s="18" t="s">
        <v>199</v>
      </c>
      <c r="B1385" s="3">
        <v>498</v>
      </c>
      <c r="C1385" s="18" t="s">
        <v>149</v>
      </c>
      <c r="D1385" s="18" t="s">
        <v>309</v>
      </c>
      <c r="E1385" s="18" t="s">
        <v>309</v>
      </c>
      <c r="F1385" s="18" t="s">
        <v>309</v>
      </c>
      <c r="G1385" s="18">
        <v>36.227272727272698</v>
      </c>
      <c r="H1385" s="18">
        <v>44.704545454545503</v>
      </c>
      <c r="I1385" s="18">
        <v>80.931818181818201</v>
      </c>
      <c r="J1385" s="18">
        <v>41.430991217063898</v>
      </c>
      <c r="K1385" s="18">
        <v>44.816980172852098</v>
      </c>
      <c r="L1385" s="18">
        <v>43.301319853973503</v>
      </c>
      <c r="M1385" s="18">
        <v>11.886363636363599</v>
      </c>
      <c r="N1385" s="18">
        <v>10.681818181818199</v>
      </c>
      <c r="O1385" s="18">
        <v>7.2727272727272698</v>
      </c>
      <c r="P1385" s="18">
        <v>6.3863636363636402</v>
      </c>
      <c r="Q1385" s="18"/>
      <c r="R1385" s="18"/>
      <c r="S1385" s="18">
        <v>8.9772727272727302</v>
      </c>
      <c r="T1385" s="18">
        <v>16.477272727272702</v>
      </c>
      <c r="U1385" s="18">
        <v>8.5</v>
      </c>
      <c r="V1385" s="18">
        <v>8.2954545454545503</v>
      </c>
      <c r="W1385" s="18">
        <v>2.4545454545454501</v>
      </c>
      <c r="X1385" s="18"/>
      <c r="Y1385" s="18">
        <v>60.840909090909101</v>
      </c>
      <c r="Z1385" s="18">
        <v>18.113636363636399</v>
      </c>
      <c r="AA1385" s="18">
        <v>1.97727272727273</v>
      </c>
      <c r="AB1385" s="18">
        <v>1.02272727272727</v>
      </c>
      <c r="AC1385" s="18">
        <v>7.1136363636363598</v>
      </c>
      <c r="AD1385" s="18"/>
      <c r="AE1385" s="18">
        <v>60.477272727272698</v>
      </c>
      <c r="AF1385" s="18">
        <v>2.6590909090909101</v>
      </c>
      <c r="AG1385" s="18">
        <v>9.5909090909090899</v>
      </c>
      <c r="AH1385" s="18"/>
      <c r="AI1385" s="18"/>
      <c r="AJ1385" s="18">
        <v>6.8181818181818205E-2</v>
      </c>
      <c r="AK1385" s="18"/>
      <c r="AL1385" s="18"/>
      <c r="AM1385" s="18"/>
      <c r="AN1385" s="18"/>
      <c r="AO1385" s="18"/>
      <c r="AP1385" s="18"/>
      <c r="AQ1385" s="18">
        <v>24.204545454545499</v>
      </c>
      <c r="AR1385" s="18">
        <v>39.659090909090899</v>
      </c>
      <c r="AS1385" s="18"/>
      <c r="AT1385" s="18"/>
      <c r="AU1385" s="18"/>
      <c r="AV1385" s="18">
        <v>17.068181818181799</v>
      </c>
      <c r="AW1385" s="18"/>
      <c r="AX1385" s="18"/>
      <c r="AY1385" s="18"/>
      <c r="AZ1385" s="18"/>
      <c r="BA1385" s="18"/>
      <c r="BB1385" s="18"/>
      <c r="BC1385" s="18">
        <v>80.931818181818201</v>
      </c>
      <c r="BD1385" s="18"/>
      <c r="BE1385" s="18">
        <v>17.954545454545499</v>
      </c>
      <c r="BF1385" s="18">
        <v>29.386363636363601</v>
      </c>
      <c r="BG1385" s="18">
        <v>15.318181818181801</v>
      </c>
      <c r="BH1385" s="18">
        <v>18.272727272727298</v>
      </c>
    </row>
    <row r="1386" spans="1:60" x14ac:dyDescent="0.2">
      <c r="A1386" s="18" t="s">
        <v>199</v>
      </c>
      <c r="B1386" s="3">
        <v>534</v>
      </c>
      <c r="C1386" s="18" t="s">
        <v>151</v>
      </c>
      <c r="D1386" s="18" t="s">
        <v>309</v>
      </c>
      <c r="E1386" s="18" t="s">
        <v>309</v>
      </c>
      <c r="F1386" s="18" t="s">
        <v>309</v>
      </c>
      <c r="G1386" s="18">
        <v>10.909090909090899</v>
      </c>
      <c r="H1386" s="18">
        <v>4.7272727272727302</v>
      </c>
      <c r="I1386" s="18">
        <v>15.636363636363599</v>
      </c>
      <c r="J1386" s="18">
        <v>47.383333333333297</v>
      </c>
      <c r="K1386" s="18">
        <v>53.576923076923102</v>
      </c>
      <c r="L1386" s="18">
        <v>49.255813953488399</v>
      </c>
      <c r="M1386" s="18">
        <v>2.3636363636363602</v>
      </c>
      <c r="N1386" s="18">
        <v>3.7272727272727302</v>
      </c>
      <c r="O1386" s="18">
        <v>1.63636363636364</v>
      </c>
      <c r="P1386" s="18">
        <v>0.18181818181818199</v>
      </c>
      <c r="Q1386" s="18">
        <v>3</v>
      </c>
      <c r="R1386" s="18"/>
      <c r="S1386" s="18"/>
      <c r="T1386" s="18">
        <v>0.18181818181818199</v>
      </c>
      <c r="U1386" s="18">
        <v>1.27272727272727</v>
      </c>
      <c r="V1386" s="18">
        <v>3.2727272727272698</v>
      </c>
      <c r="W1386" s="18"/>
      <c r="X1386" s="18"/>
      <c r="Y1386" s="18">
        <v>14.7272727272727</v>
      </c>
      <c r="Z1386" s="18">
        <v>0.90909090909090895</v>
      </c>
      <c r="AA1386" s="18"/>
      <c r="AB1386" s="18"/>
      <c r="AC1386" s="18">
        <v>1.4545454545454499</v>
      </c>
      <c r="AD1386" s="18"/>
      <c r="AE1386" s="18">
        <v>0.54545454545454497</v>
      </c>
      <c r="AF1386" s="18">
        <v>8.5454545454545503</v>
      </c>
      <c r="AG1386" s="18">
        <v>5.0909090909090899</v>
      </c>
      <c r="AH1386" s="18"/>
      <c r="AI1386" s="18"/>
      <c r="AJ1386" s="18"/>
      <c r="AK1386" s="18"/>
      <c r="AL1386" s="18"/>
      <c r="AM1386" s="18"/>
      <c r="AN1386" s="18"/>
      <c r="AO1386" s="18"/>
      <c r="AP1386" s="18"/>
      <c r="AQ1386" s="18"/>
      <c r="AR1386" s="18">
        <v>15.636363636363599</v>
      </c>
      <c r="AS1386" s="18"/>
      <c r="AT1386" s="18"/>
      <c r="AU1386" s="18"/>
      <c r="AV1386" s="18"/>
      <c r="AW1386" s="18"/>
      <c r="AX1386" s="18"/>
      <c r="AY1386" s="18"/>
      <c r="AZ1386" s="18"/>
      <c r="BA1386" s="18"/>
      <c r="BB1386" s="18"/>
      <c r="BC1386" s="18">
        <v>13.454545454545499</v>
      </c>
      <c r="BD1386" s="18">
        <v>2.1818181818181799</v>
      </c>
      <c r="BE1386" s="18">
        <v>0.72727272727272696</v>
      </c>
      <c r="BF1386" s="18">
        <v>2.3636363636363602</v>
      </c>
      <c r="BG1386" s="18">
        <v>3.1818181818181799</v>
      </c>
      <c r="BH1386" s="18">
        <v>9.3636363636363598</v>
      </c>
    </row>
    <row r="1387" spans="1:60" x14ac:dyDescent="0.2">
      <c r="A1387" s="18" t="s">
        <v>199</v>
      </c>
      <c r="B1387" s="3">
        <v>536</v>
      </c>
      <c r="C1387" s="18" t="s">
        <v>152</v>
      </c>
      <c r="D1387" s="18" t="s">
        <v>309</v>
      </c>
      <c r="E1387" s="18" t="s">
        <v>309</v>
      </c>
      <c r="F1387" s="18" t="s">
        <v>309</v>
      </c>
      <c r="G1387" s="18">
        <v>7.2272727272727302</v>
      </c>
      <c r="H1387" s="18">
        <v>10.75</v>
      </c>
      <c r="I1387" s="18">
        <v>17.977272727272702</v>
      </c>
      <c r="J1387" s="18">
        <v>41.402515723270497</v>
      </c>
      <c r="K1387" s="18">
        <v>39.524312896405803</v>
      </c>
      <c r="L1387" s="18">
        <v>40.2793931731984</v>
      </c>
      <c r="M1387" s="18">
        <v>2.4318181818181799</v>
      </c>
      <c r="N1387" s="18">
        <v>2.3636363636363602</v>
      </c>
      <c r="O1387" s="18">
        <v>1.63636363636364</v>
      </c>
      <c r="P1387" s="18">
        <v>0.56818181818181801</v>
      </c>
      <c r="Q1387" s="18">
        <v>0.22727272727272699</v>
      </c>
      <c r="R1387" s="18"/>
      <c r="S1387" s="18">
        <v>4.6818181818181799</v>
      </c>
      <c r="T1387" s="18">
        <v>3</v>
      </c>
      <c r="U1387" s="18">
        <v>1.63636363636364</v>
      </c>
      <c r="V1387" s="18">
        <v>1.0681818181818199</v>
      </c>
      <c r="W1387" s="18">
        <v>0.36363636363636398</v>
      </c>
      <c r="X1387" s="18"/>
      <c r="Y1387" s="18">
        <v>14.4772727272727</v>
      </c>
      <c r="Z1387" s="18">
        <v>3.5</v>
      </c>
      <c r="AA1387" s="18"/>
      <c r="AB1387" s="18"/>
      <c r="AC1387" s="18">
        <v>2.3863636363636398</v>
      </c>
      <c r="AD1387" s="18"/>
      <c r="AE1387" s="18">
        <v>15.113636363636401</v>
      </c>
      <c r="AF1387" s="18">
        <v>0.204545454545455</v>
      </c>
      <c r="AG1387" s="18">
        <v>0.27272727272727298</v>
      </c>
      <c r="AH1387" s="18"/>
      <c r="AI1387" s="18"/>
      <c r="AJ1387" s="18"/>
      <c r="AK1387" s="18"/>
      <c r="AL1387" s="18">
        <v>14.818181818181801</v>
      </c>
      <c r="AM1387" s="18">
        <v>3.1590909090909101</v>
      </c>
      <c r="AN1387" s="18"/>
      <c r="AO1387" s="18"/>
      <c r="AP1387" s="18"/>
      <c r="AQ1387" s="18"/>
      <c r="AR1387" s="18"/>
      <c r="AS1387" s="18"/>
      <c r="AT1387" s="18"/>
      <c r="AU1387" s="18"/>
      <c r="AV1387" s="18"/>
      <c r="AW1387" s="18"/>
      <c r="AX1387" s="18"/>
      <c r="AY1387" s="18"/>
      <c r="AZ1387" s="18"/>
      <c r="BA1387" s="18"/>
      <c r="BB1387" s="18"/>
      <c r="BC1387" s="18">
        <v>17.704545454545499</v>
      </c>
      <c r="BD1387" s="18">
        <v>0.27272727272727298</v>
      </c>
      <c r="BE1387" s="18">
        <v>15.931818181818199</v>
      </c>
      <c r="BF1387" s="18">
        <v>2.0454545454545499</v>
      </c>
      <c r="BG1387" s="18"/>
      <c r="BH1387" s="18"/>
    </row>
    <row r="1388" spans="1:60" x14ac:dyDescent="0.2">
      <c r="A1388" s="18" t="s">
        <v>199</v>
      </c>
      <c r="B1388" s="3">
        <v>550</v>
      </c>
      <c r="C1388" s="18" t="s">
        <v>153</v>
      </c>
      <c r="D1388" s="18" t="s">
        <v>309</v>
      </c>
      <c r="E1388" s="18" t="s">
        <v>309</v>
      </c>
      <c r="F1388" s="18" t="s">
        <v>309</v>
      </c>
      <c r="G1388" s="18">
        <v>22.420454545454501</v>
      </c>
      <c r="H1388" s="18">
        <v>35.318181818181799</v>
      </c>
      <c r="I1388" s="18">
        <v>57.738636363636402</v>
      </c>
      <c r="J1388" s="18">
        <v>41.248606183476902</v>
      </c>
      <c r="K1388" s="18">
        <v>44.558558558558602</v>
      </c>
      <c r="L1388" s="18">
        <v>43.2732729777603</v>
      </c>
      <c r="M1388" s="18">
        <v>8.1761363636363598</v>
      </c>
      <c r="N1388" s="18">
        <v>6.2784090909090899</v>
      </c>
      <c r="O1388" s="18">
        <v>3.8295454545454501</v>
      </c>
      <c r="P1388" s="18">
        <v>3.9431818181818201</v>
      </c>
      <c r="Q1388" s="18">
        <v>0.19318181818181801</v>
      </c>
      <c r="R1388" s="18"/>
      <c r="S1388" s="18">
        <v>6.9431818181818201</v>
      </c>
      <c r="T1388" s="18">
        <v>8.0511363636363598</v>
      </c>
      <c r="U1388" s="18">
        <v>13.715909090909101</v>
      </c>
      <c r="V1388" s="18">
        <v>6.2897727272727302</v>
      </c>
      <c r="W1388" s="18">
        <v>0.31818181818181801</v>
      </c>
      <c r="X1388" s="18"/>
      <c r="Y1388" s="18">
        <v>41.272727272727302</v>
      </c>
      <c r="Z1388" s="18">
        <v>10.4375</v>
      </c>
      <c r="AA1388" s="18">
        <v>6.0284090909090899</v>
      </c>
      <c r="AB1388" s="18"/>
      <c r="AC1388" s="18">
        <v>7.6136363636363598</v>
      </c>
      <c r="AD1388" s="18"/>
      <c r="AE1388" s="18">
        <v>36.090909090909101</v>
      </c>
      <c r="AF1388" s="18">
        <v>3.1477272727272698</v>
      </c>
      <c r="AG1388" s="18">
        <v>10.204545454545499</v>
      </c>
      <c r="AH1388" s="18">
        <v>0.68181818181818199</v>
      </c>
      <c r="AI1388" s="18"/>
      <c r="AJ1388" s="18"/>
      <c r="AK1388" s="18"/>
      <c r="AL1388" s="18"/>
      <c r="AM1388" s="18"/>
      <c r="AN1388" s="18"/>
      <c r="AO1388" s="18"/>
      <c r="AP1388" s="18"/>
      <c r="AQ1388" s="18">
        <v>57.738636363636402</v>
      </c>
      <c r="AR1388" s="18"/>
      <c r="AS1388" s="18"/>
      <c r="AT1388" s="18"/>
      <c r="AU1388" s="18"/>
      <c r="AV1388" s="18"/>
      <c r="AW1388" s="18"/>
      <c r="AX1388" s="18"/>
      <c r="AY1388" s="18"/>
      <c r="AZ1388" s="18"/>
      <c r="BA1388" s="18"/>
      <c r="BB1388" s="18"/>
      <c r="BC1388" s="18">
        <v>56.539772727272698</v>
      </c>
      <c r="BD1388" s="18">
        <v>1.19886363636364</v>
      </c>
      <c r="BE1388" s="18">
        <v>0.75</v>
      </c>
      <c r="BF1388" s="18">
        <v>21.761363636363601</v>
      </c>
      <c r="BG1388" s="18">
        <v>21.8125</v>
      </c>
      <c r="BH1388" s="18">
        <v>13.4147727272727</v>
      </c>
    </row>
    <row r="1389" spans="1:60" x14ac:dyDescent="0.2">
      <c r="A1389" s="18" t="s">
        <v>199</v>
      </c>
      <c r="B1389" s="3">
        <v>554</v>
      </c>
      <c r="C1389" s="18" t="s">
        <v>155</v>
      </c>
      <c r="D1389" s="18" t="s">
        <v>309</v>
      </c>
      <c r="E1389" s="18" t="s">
        <v>309</v>
      </c>
      <c r="F1389" s="18" t="s">
        <v>309</v>
      </c>
      <c r="G1389" s="18">
        <v>0.27272727272727298</v>
      </c>
      <c r="H1389" s="18">
        <v>0.97727272727272696</v>
      </c>
      <c r="I1389" s="18">
        <v>1.25</v>
      </c>
      <c r="J1389" s="18">
        <v>46.8333333333333</v>
      </c>
      <c r="K1389" s="18">
        <v>40.720930232558104</v>
      </c>
      <c r="L1389" s="18">
        <v>42.054545454545497</v>
      </c>
      <c r="M1389" s="18"/>
      <c r="N1389" s="18"/>
      <c r="O1389" s="18">
        <v>0.27272727272727298</v>
      </c>
      <c r="P1389" s="18"/>
      <c r="Q1389" s="18"/>
      <c r="R1389" s="18"/>
      <c r="S1389" s="18">
        <v>0.15909090909090901</v>
      </c>
      <c r="T1389" s="18">
        <v>0.40909090909090901</v>
      </c>
      <c r="U1389" s="18">
        <v>0.40909090909090901</v>
      </c>
      <c r="V1389" s="18"/>
      <c r="W1389" s="18"/>
      <c r="X1389" s="18"/>
      <c r="Y1389" s="18">
        <v>0.95454545454545503</v>
      </c>
      <c r="Z1389" s="18">
        <v>0.18181818181818199</v>
      </c>
      <c r="AA1389" s="18">
        <v>0.11363636363636399</v>
      </c>
      <c r="AB1389" s="18"/>
      <c r="AC1389" s="18"/>
      <c r="AD1389" s="18"/>
      <c r="AE1389" s="18">
        <v>0.97727272727272696</v>
      </c>
      <c r="AF1389" s="18"/>
      <c r="AG1389" s="18">
        <v>0.27272727272727298</v>
      </c>
      <c r="AH1389" s="18"/>
      <c r="AI1389" s="18"/>
      <c r="AJ1389" s="18"/>
      <c r="AK1389" s="18"/>
      <c r="AL1389" s="18"/>
      <c r="AM1389" s="18"/>
      <c r="AN1389" s="18"/>
      <c r="AO1389" s="18"/>
      <c r="AP1389" s="18"/>
      <c r="AQ1389" s="18"/>
      <c r="AR1389" s="18"/>
      <c r="AS1389" s="18"/>
      <c r="AT1389" s="18"/>
      <c r="AU1389" s="18"/>
      <c r="AV1389" s="18"/>
      <c r="AW1389" s="18">
        <v>1.25</v>
      </c>
      <c r="AX1389" s="18"/>
      <c r="AY1389" s="18"/>
      <c r="AZ1389" s="18"/>
      <c r="BA1389" s="18"/>
      <c r="BB1389" s="18"/>
      <c r="BC1389" s="18">
        <v>1.25</v>
      </c>
      <c r="BD1389" s="18"/>
      <c r="BE1389" s="18">
        <v>1.25</v>
      </c>
      <c r="BF1389" s="18"/>
      <c r="BG1389" s="18"/>
      <c r="BH1389" s="18"/>
    </row>
    <row r="1390" spans="1:60" x14ac:dyDescent="0.2">
      <c r="A1390" s="18" t="s">
        <v>199</v>
      </c>
      <c r="B1390" s="3">
        <v>591</v>
      </c>
      <c r="C1390" s="18" t="s">
        <v>159</v>
      </c>
      <c r="D1390" s="18" t="s">
        <v>309</v>
      </c>
      <c r="E1390" s="18" t="s">
        <v>309</v>
      </c>
      <c r="F1390" s="18" t="s">
        <v>309</v>
      </c>
      <c r="G1390" s="18">
        <v>0.72727272727272696</v>
      </c>
      <c r="H1390" s="18">
        <v>4.9318181818181799</v>
      </c>
      <c r="I1390" s="18">
        <v>5.6590909090909101</v>
      </c>
      <c r="J1390" s="18">
        <v>34.6875</v>
      </c>
      <c r="K1390" s="18">
        <v>45.709677419354797</v>
      </c>
      <c r="L1390" s="18">
        <v>44.2931726907631</v>
      </c>
      <c r="M1390" s="18">
        <v>0.40909090909090901</v>
      </c>
      <c r="N1390" s="18">
        <v>0.31818181818181801</v>
      </c>
      <c r="O1390" s="18"/>
      <c r="P1390" s="18"/>
      <c r="Q1390" s="18"/>
      <c r="R1390" s="18"/>
      <c r="S1390" s="18">
        <v>0.77272727272727304</v>
      </c>
      <c r="T1390" s="18">
        <v>1.72727272727273</v>
      </c>
      <c r="U1390" s="18">
        <v>1.2045454545454499</v>
      </c>
      <c r="V1390" s="18">
        <v>1.22727272727273</v>
      </c>
      <c r="W1390" s="18"/>
      <c r="X1390" s="18"/>
      <c r="Y1390" s="18">
        <v>5.4772727272727302</v>
      </c>
      <c r="Z1390" s="18">
        <v>0.18181818181818199</v>
      </c>
      <c r="AA1390" s="18"/>
      <c r="AB1390" s="18"/>
      <c r="AC1390" s="18">
        <v>1.52272727272727</v>
      </c>
      <c r="AD1390" s="18"/>
      <c r="AE1390" s="18">
        <v>2.2727272727272698</v>
      </c>
      <c r="AF1390" s="18">
        <v>1.3181818181818199</v>
      </c>
      <c r="AG1390" s="18">
        <v>0.18181818181818199</v>
      </c>
      <c r="AH1390" s="18">
        <v>0.22727272727272699</v>
      </c>
      <c r="AI1390" s="18"/>
      <c r="AJ1390" s="18">
        <v>0.13636363636363599</v>
      </c>
      <c r="AK1390" s="18"/>
      <c r="AL1390" s="18"/>
      <c r="AM1390" s="18"/>
      <c r="AN1390" s="18"/>
      <c r="AO1390" s="18"/>
      <c r="AP1390" s="18"/>
      <c r="AQ1390" s="18"/>
      <c r="AR1390" s="18">
        <v>5.6590909090909101</v>
      </c>
      <c r="AS1390" s="18"/>
      <c r="AT1390" s="18"/>
      <c r="AU1390" s="18"/>
      <c r="AV1390" s="18"/>
      <c r="AW1390" s="18"/>
      <c r="AX1390" s="18"/>
      <c r="AY1390" s="18"/>
      <c r="AZ1390" s="18"/>
      <c r="BA1390" s="18"/>
      <c r="BB1390" s="18"/>
      <c r="BC1390" s="18">
        <v>5.6590909090909101</v>
      </c>
      <c r="BD1390" s="18"/>
      <c r="BE1390" s="18">
        <v>2.6590909090909101</v>
      </c>
      <c r="BF1390" s="18">
        <v>0.31818181818181801</v>
      </c>
      <c r="BG1390" s="18">
        <v>0.75</v>
      </c>
      <c r="BH1390" s="18">
        <v>1.9318181818181801</v>
      </c>
    </row>
    <row r="1391" spans="1:60" x14ac:dyDescent="0.2">
      <c r="A1391" s="18" t="s">
        <v>199</v>
      </c>
      <c r="B1391" s="3">
        <v>629</v>
      </c>
      <c r="C1391" s="18" t="s">
        <v>162</v>
      </c>
      <c r="D1391" s="18" t="s">
        <v>309</v>
      </c>
      <c r="E1391" s="18" t="s">
        <v>309</v>
      </c>
      <c r="F1391" s="18" t="s">
        <v>309</v>
      </c>
      <c r="G1391" s="18">
        <v>26.022727272727298</v>
      </c>
      <c r="H1391" s="18">
        <v>48.454545454545503</v>
      </c>
      <c r="I1391" s="18">
        <v>74.477272727272705</v>
      </c>
      <c r="J1391" s="18">
        <v>38.434934497816599</v>
      </c>
      <c r="K1391" s="18">
        <v>44.937617260788002</v>
      </c>
      <c r="L1391" s="18">
        <v>42.665547757094899</v>
      </c>
      <c r="M1391" s="18">
        <v>7.3181818181818201</v>
      </c>
      <c r="N1391" s="18">
        <v>13.045454545454501</v>
      </c>
      <c r="O1391" s="18">
        <v>4.2954545454545503</v>
      </c>
      <c r="P1391" s="18">
        <v>1.0681818181818199</v>
      </c>
      <c r="Q1391" s="18">
        <v>0.29545454545454503</v>
      </c>
      <c r="R1391" s="18"/>
      <c r="S1391" s="18">
        <v>12.704545454545499</v>
      </c>
      <c r="T1391" s="18">
        <v>10.5227272727273</v>
      </c>
      <c r="U1391" s="18">
        <v>13.2272727272727</v>
      </c>
      <c r="V1391" s="18">
        <v>6.6818181818181799</v>
      </c>
      <c r="W1391" s="18">
        <v>5.3181818181818201</v>
      </c>
      <c r="X1391" s="18"/>
      <c r="Y1391" s="18">
        <v>55.840909090909101</v>
      </c>
      <c r="Z1391" s="18">
        <v>10.818181818181801</v>
      </c>
      <c r="AA1391" s="18">
        <v>7.8181818181818201</v>
      </c>
      <c r="AB1391" s="18"/>
      <c r="AC1391" s="18">
        <v>9.0227272727272698</v>
      </c>
      <c r="AD1391" s="18"/>
      <c r="AE1391" s="18">
        <v>23.272727272727298</v>
      </c>
      <c r="AF1391" s="18">
        <v>23.954545454545499</v>
      </c>
      <c r="AG1391" s="18">
        <v>18.227272727272702</v>
      </c>
      <c r="AH1391" s="18"/>
      <c r="AI1391" s="18"/>
      <c r="AJ1391" s="18"/>
      <c r="AK1391" s="18"/>
      <c r="AL1391" s="18"/>
      <c r="AM1391" s="18"/>
      <c r="AN1391" s="18"/>
      <c r="AO1391" s="18"/>
      <c r="AP1391" s="18"/>
      <c r="AQ1391" s="18">
        <v>74.477272727272705</v>
      </c>
      <c r="AR1391" s="18"/>
      <c r="AS1391" s="18"/>
      <c r="AT1391" s="18"/>
      <c r="AU1391" s="18"/>
      <c r="AV1391" s="18"/>
      <c r="AW1391" s="18"/>
      <c r="AX1391" s="18"/>
      <c r="AY1391" s="18"/>
      <c r="AZ1391" s="18"/>
      <c r="BA1391" s="18"/>
      <c r="BB1391" s="18"/>
      <c r="BC1391" s="18">
        <v>74.295454545454504</v>
      </c>
      <c r="BD1391" s="18">
        <v>0.18181818181818199</v>
      </c>
      <c r="BE1391" s="18">
        <v>17.545454545454501</v>
      </c>
      <c r="BF1391" s="18">
        <v>18.704545454545499</v>
      </c>
      <c r="BG1391" s="18">
        <v>9.1136363636363598</v>
      </c>
      <c r="BH1391" s="18">
        <v>29.113636363636399</v>
      </c>
    </row>
    <row r="1392" spans="1:60" x14ac:dyDescent="0.2">
      <c r="A1392" s="18" t="s">
        <v>199</v>
      </c>
      <c r="B1392" s="3">
        <v>633</v>
      </c>
      <c r="C1392" s="18" t="s">
        <v>163</v>
      </c>
      <c r="D1392" s="18" t="s">
        <v>309</v>
      </c>
      <c r="E1392" s="18" t="s">
        <v>309</v>
      </c>
      <c r="F1392" s="18" t="s">
        <v>309</v>
      </c>
      <c r="G1392" s="18">
        <v>8.6818181818181799</v>
      </c>
      <c r="H1392" s="18">
        <v>7.9545454545454497</v>
      </c>
      <c r="I1392" s="18">
        <v>16.636363636363601</v>
      </c>
      <c r="J1392" s="18">
        <v>42.246073298429302</v>
      </c>
      <c r="K1392" s="18">
        <v>40.605714285714299</v>
      </c>
      <c r="L1392" s="18">
        <v>41.461748633879701</v>
      </c>
      <c r="M1392" s="18">
        <v>2.6590909090909101</v>
      </c>
      <c r="N1392" s="18">
        <v>2.6363636363636398</v>
      </c>
      <c r="O1392" s="18">
        <v>2.0681818181818201</v>
      </c>
      <c r="P1392" s="18">
        <v>0.36363636363636398</v>
      </c>
      <c r="Q1392" s="18">
        <v>0.95454545454545503</v>
      </c>
      <c r="R1392" s="18"/>
      <c r="S1392" s="18">
        <v>2.3636363636363602</v>
      </c>
      <c r="T1392" s="18">
        <v>2.9545454545454501</v>
      </c>
      <c r="U1392" s="18">
        <v>2.1136363636363602</v>
      </c>
      <c r="V1392" s="18">
        <v>0.45454545454545497</v>
      </c>
      <c r="W1392" s="18">
        <v>6.8181818181818205E-2</v>
      </c>
      <c r="X1392" s="18"/>
      <c r="Y1392" s="18">
        <v>12.931818181818199</v>
      </c>
      <c r="Z1392" s="18">
        <v>2.0454545454545499</v>
      </c>
      <c r="AA1392" s="18">
        <v>1.6590909090909101</v>
      </c>
      <c r="AB1392" s="18"/>
      <c r="AC1392" s="18">
        <v>1.4090909090909101</v>
      </c>
      <c r="AD1392" s="18"/>
      <c r="AE1392" s="18">
        <v>13.909090909090899</v>
      </c>
      <c r="AF1392" s="18"/>
      <c r="AG1392" s="18">
        <v>1.2045454545454499</v>
      </c>
      <c r="AH1392" s="18">
        <v>4.5454545454545497E-2</v>
      </c>
      <c r="AI1392" s="18"/>
      <c r="AJ1392" s="18">
        <v>6.8181818181818205E-2</v>
      </c>
      <c r="AK1392" s="18"/>
      <c r="AL1392" s="18"/>
      <c r="AM1392" s="18"/>
      <c r="AN1392" s="18"/>
      <c r="AO1392" s="18"/>
      <c r="AP1392" s="18"/>
      <c r="AQ1392" s="18"/>
      <c r="AR1392" s="18"/>
      <c r="AS1392" s="18"/>
      <c r="AT1392" s="18"/>
      <c r="AU1392" s="18"/>
      <c r="AV1392" s="18"/>
      <c r="AW1392" s="18">
        <v>16.636363636363601</v>
      </c>
      <c r="AX1392" s="18"/>
      <c r="AY1392" s="18"/>
      <c r="AZ1392" s="18"/>
      <c r="BA1392" s="18"/>
      <c r="BB1392" s="18"/>
      <c r="BC1392" s="18">
        <v>15.818181818181801</v>
      </c>
      <c r="BD1392" s="18">
        <v>0.81818181818181801</v>
      </c>
      <c r="BE1392" s="18">
        <v>10.409090909090899</v>
      </c>
      <c r="BF1392" s="18">
        <v>3.2045454545454501</v>
      </c>
      <c r="BG1392" s="18">
        <v>3.0227272727272698</v>
      </c>
      <c r="BH1392" s="18"/>
    </row>
    <row r="1393" spans="1:60" x14ac:dyDescent="0.2">
      <c r="A1393" s="18" t="s">
        <v>199</v>
      </c>
      <c r="B1393" s="3">
        <v>651</v>
      </c>
      <c r="C1393" s="18" t="s">
        <v>167</v>
      </c>
      <c r="D1393" s="18" t="s">
        <v>307</v>
      </c>
      <c r="E1393" s="18" t="s">
        <v>310</v>
      </c>
      <c r="F1393" s="18" t="s">
        <v>310</v>
      </c>
      <c r="G1393" s="18">
        <v>10.704545454545499</v>
      </c>
      <c r="H1393" s="18">
        <v>7.5</v>
      </c>
      <c r="I1393" s="18">
        <v>18.204545454545499</v>
      </c>
      <c r="J1393" s="18">
        <v>44.8917197452229</v>
      </c>
      <c r="K1393" s="18">
        <v>43.039393939394003</v>
      </c>
      <c r="L1393" s="18">
        <v>44.1285892634207</v>
      </c>
      <c r="M1393" s="18">
        <v>0.18181818181818199</v>
      </c>
      <c r="N1393" s="18">
        <v>6.2045454545454497</v>
      </c>
      <c r="O1393" s="18">
        <v>1.88636363636364</v>
      </c>
      <c r="P1393" s="18">
        <v>1.7954545454545501</v>
      </c>
      <c r="Q1393" s="18">
        <v>0.63636363636363602</v>
      </c>
      <c r="R1393" s="18"/>
      <c r="S1393" s="18">
        <v>1</v>
      </c>
      <c r="T1393" s="18">
        <v>4.0681818181818201</v>
      </c>
      <c r="U1393" s="18">
        <v>1</v>
      </c>
      <c r="V1393" s="18">
        <v>1.2954545454545501</v>
      </c>
      <c r="W1393" s="18">
        <v>0.13636363636363599</v>
      </c>
      <c r="X1393" s="18"/>
      <c r="Y1393" s="18">
        <v>10.954545454545499</v>
      </c>
      <c r="Z1393" s="18">
        <v>5.6363636363636402</v>
      </c>
      <c r="AA1393" s="18">
        <v>1.61363636363636</v>
      </c>
      <c r="AB1393" s="18">
        <v>1.4545454545454499</v>
      </c>
      <c r="AC1393" s="18">
        <v>11.159090909090899</v>
      </c>
      <c r="AD1393" s="18"/>
      <c r="AE1393" s="18">
        <v>3</v>
      </c>
      <c r="AF1393" s="18">
        <v>2.5909090909090899</v>
      </c>
      <c r="AG1393" s="18"/>
      <c r="AH1393" s="18"/>
      <c r="AI1393" s="18"/>
      <c r="AJ1393" s="18"/>
      <c r="AK1393" s="18"/>
      <c r="AL1393" s="18"/>
      <c r="AM1393" s="18"/>
      <c r="AN1393" s="18"/>
      <c r="AO1393" s="18"/>
      <c r="AP1393" s="18"/>
      <c r="AQ1393" s="18"/>
      <c r="AR1393" s="18">
        <v>18.204545454545499</v>
      </c>
      <c r="AS1393" s="18"/>
      <c r="AT1393" s="18"/>
      <c r="AU1393" s="18"/>
      <c r="AV1393" s="18"/>
      <c r="AW1393" s="18"/>
      <c r="AX1393" s="18"/>
      <c r="AY1393" s="18"/>
      <c r="AZ1393" s="18"/>
      <c r="BA1393" s="18"/>
      <c r="BB1393" s="18"/>
      <c r="BC1393" s="18">
        <v>14.454545454545499</v>
      </c>
      <c r="BD1393" s="18">
        <v>3.75</v>
      </c>
      <c r="BE1393" s="18">
        <v>3.3181818181818201</v>
      </c>
      <c r="BF1393" s="18">
        <v>7.2045454545454497</v>
      </c>
      <c r="BG1393" s="18">
        <v>4.0454545454545503</v>
      </c>
      <c r="BH1393" s="18">
        <v>3.6363636363636398</v>
      </c>
    </row>
    <row r="1394" spans="1:60" x14ac:dyDescent="0.2">
      <c r="A1394" s="18" t="s">
        <v>199</v>
      </c>
      <c r="B1394" s="3">
        <v>676</v>
      </c>
      <c r="C1394" s="18" t="s">
        <v>182</v>
      </c>
      <c r="D1394" s="18" t="s">
        <v>308</v>
      </c>
      <c r="E1394" s="18" t="s">
        <v>308</v>
      </c>
      <c r="F1394" s="18" t="s">
        <v>308</v>
      </c>
      <c r="G1394" s="18">
        <v>28.863636363636399</v>
      </c>
      <c r="H1394" s="18">
        <v>21.840909090909101</v>
      </c>
      <c r="I1394" s="18">
        <v>50.704545454545503</v>
      </c>
      <c r="J1394" s="18">
        <v>40.8401574803149</v>
      </c>
      <c r="K1394" s="18">
        <v>38.753381893860599</v>
      </c>
      <c r="L1394" s="18">
        <v>39.941281936351402</v>
      </c>
      <c r="M1394" s="18">
        <v>7.6363636363636402</v>
      </c>
      <c r="N1394" s="18">
        <v>12.931818181818199</v>
      </c>
      <c r="O1394" s="18">
        <v>4.9772727272727302</v>
      </c>
      <c r="P1394" s="18">
        <v>3.0454545454545499</v>
      </c>
      <c r="Q1394" s="18">
        <v>0.27272727272727298</v>
      </c>
      <c r="R1394" s="18"/>
      <c r="S1394" s="18">
        <v>5.1363636363636402</v>
      </c>
      <c r="T1394" s="18">
        <v>13.068181818181801</v>
      </c>
      <c r="U1394" s="18">
        <v>3.0681818181818201</v>
      </c>
      <c r="V1394" s="18">
        <v>0.29545454545454503</v>
      </c>
      <c r="W1394" s="18">
        <v>0.27272727272727298</v>
      </c>
      <c r="X1394" s="18"/>
      <c r="Y1394" s="18">
        <v>39.090909090909101</v>
      </c>
      <c r="Z1394" s="18">
        <v>7.9545454545454497</v>
      </c>
      <c r="AA1394" s="18">
        <v>3.6590909090909101</v>
      </c>
      <c r="AB1394" s="18"/>
      <c r="AC1394" s="18">
        <v>7.75</v>
      </c>
      <c r="AD1394" s="18"/>
      <c r="AE1394" s="18">
        <v>23.5</v>
      </c>
      <c r="AF1394" s="18">
        <v>2.7272727272727302</v>
      </c>
      <c r="AG1394" s="18">
        <v>15.7272727272727</v>
      </c>
      <c r="AH1394" s="18">
        <v>6.8181818181818205E-2</v>
      </c>
      <c r="AI1394" s="18"/>
      <c r="AJ1394" s="18">
        <v>0.93181818181818199</v>
      </c>
      <c r="AK1394" s="18"/>
      <c r="AL1394" s="18"/>
      <c r="AM1394" s="18"/>
      <c r="AN1394" s="18"/>
      <c r="AO1394" s="18"/>
      <c r="AP1394" s="18"/>
      <c r="AQ1394" s="18">
        <v>22.295454545454501</v>
      </c>
      <c r="AR1394" s="18">
        <v>28.409090909090899</v>
      </c>
      <c r="AS1394" s="18"/>
      <c r="AT1394" s="18"/>
      <c r="AU1394" s="18"/>
      <c r="AV1394" s="18"/>
      <c r="AW1394" s="18"/>
      <c r="AX1394" s="18"/>
      <c r="AY1394" s="18"/>
      <c r="AZ1394" s="18"/>
      <c r="BA1394" s="18"/>
      <c r="BB1394" s="18"/>
      <c r="BC1394" s="18">
        <v>47.25</v>
      </c>
      <c r="BD1394" s="18">
        <v>3.4545454545454501</v>
      </c>
      <c r="BE1394" s="18">
        <v>7.2954545454545503</v>
      </c>
      <c r="BF1394" s="18">
        <v>10</v>
      </c>
      <c r="BG1394" s="18">
        <v>8.8636363636363598</v>
      </c>
      <c r="BH1394" s="18">
        <v>24.545454545454501</v>
      </c>
    </row>
    <row r="1395" spans="1:60" x14ac:dyDescent="0.2">
      <c r="A1395" s="18" t="s">
        <v>199</v>
      </c>
      <c r="B1395" s="3">
        <v>679</v>
      </c>
      <c r="C1395" s="18" t="s">
        <v>168</v>
      </c>
      <c r="D1395" s="18" t="s">
        <v>309</v>
      </c>
      <c r="E1395" s="18" t="s">
        <v>309</v>
      </c>
      <c r="F1395" s="18" t="s">
        <v>309</v>
      </c>
      <c r="G1395" s="18">
        <v>5.6590909090909101</v>
      </c>
      <c r="H1395" s="18">
        <v>6.8181818181818201</v>
      </c>
      <c r="I1395" s="18">
        <v>12.4772727272727</v>
      </c>
      <c r="J1395" s="18">
        <v>47.297188755020102</v>
      </c>
      <c r="K1395" s="18">
        <v>43.1666666666667</v>
      </c>
      <c r="L1395" s="18">
        <v>45.040072859745003</v>
      </c>
      <c r="M1395" s="18">
        <v>1.2954545454545501</v>
      </c>
      <c r="N1395" s="18">
        <v>0.77272727272727304</v>
      </c>
      <c r="O1395" s="18">
        <v>0.90909090909090895</v>
      </c>
      <c r="P1395" s="18">
        <v>2.6818181818181799</v>
      </c>
      <c r="Q1395" s="18"/>
      <c r="R1395" s="18"/>
      <c r="S1395" s="18">
        <v>1.77272727272727</v>
      </c>
      <c r="T1395" s="18">
        <v>2.5</v>
      </c>
      <c r="U1395" s="18">
        <v>1.13636363636364</v>
      </c>
      <c r="V1395" s="18">
        <v>0.86363636363636398</v>
      </c>
      <c r="W1395" s="18">
        <v>0.54545454545454497</v>
      </c>
      <c r="X1395" s="18"/>
      <c r="Y1395" s="18">
        <v>6.1136363636363598</v>
      </c>
      <c r="Z1395" s="18">
        <v>5.8409090909090899</v>
      </c>
      <c r="AA1395" s="18">
        <v>0.52272727272727304</v>
      </c>
      <c r="AB1395" s="18"/>
      <c r="AC1395" s="18">
        <v>1.5681818181818199</v>
      </c>
      <c r="AD1395" s="18">
        <v>1.4090909090909101</v>
      </c>
      <c r="AE1395" s="18">
        <v>8.4090909090909101</v>
      </c>
      <c r="AF1395" s="18">
        <v>0.56818181818181801</v>
      </c>
      <c r="AG1395" s="18">
        <v>0.52272727272727304</v>
      </c>
      <c r="AH1395" s="18"/>
      <c r="AI1395" s="18"/>
      <c r="AJ1395" s="18"/>
      <c r="AK1395" s="18"/>
      <c r="AL1395" s="18"/>
      <c r="AM1395" s="18"/>
      <c r="AN1395" s="18"/>
      <c r="AO1395" s="18"/>
      <c r="AP1395" s="18"/>
      <c r="AQ1395" s="18"/>
      <c r="AR1395" s="18">
        <v>9.7954545454545503</v>
      </c>
      <c r="AS1395" s="18"/>
      <c r="AT1395" s="18"/>
      <c r="AU1395" s="18"/>
      <c r="AV1395" s="18"/>
      <c r="AW1395" s="18">
        <v>2.6818181818181799</v>
      </c>
      <c r="AX1395" s="18"/>
      <c r="AY1395" s="18"/>
      <c r="AZ1395" s="18"/>
      <c r="BA1395" s="18"/>
      <c r="BB1395" s="18"/>
      <c r="BC1395" s="18">
        <v>12.340909090909101</v>
      </c>
      <c r="BD1395" s="18">
        <v>0.13636363636363599</v>
      </c>
      <c r="BE1395" s="18">
        <v>5.9545454545454497</v>
      </c>
      <c r="BF1395" s="18">
        <v>2.7727272727272698</v>
      </c>
      <c r="BG1395" s="18">
        <v>1.27272727272727</v>
      </c>
      <c r="BH1395" s="18">
        <v>2.4772727272727302</v>
      </c>
    </row>
    <row r="1396" spans="1:60" x14ac:dyDescent="0.2">
      <c r="A1396" s="18" t="s">
        <v>199</v>
      </c>
      <c r="B1396" s="3">
        <v>691</v>
      </c>
      <c r="C1396" s="18" t="s">
        <v>169</v>
      </c>
      <c r="D1396" s="18" t="s">
        <v>309</v>
      </c>
      <c r="E1396" s="18" t="s">
        <v>309</v>
      </c>
      <c r="F1396" s="18" t="s">
        <v>309</v>
      </c>
      <c r="G1396" s="18">
        <v>3.5</v>
      </c>
      <c r="H1396" s="18">
        <v>0.84090909090909105</v>
      </c>
      <c r="I1396" s="18">
        <v>4.3409090909090899</v>
      </c>
      <c r="J1396" s="18">
        <v>40.448051948051997</v>
      </c>
      <c r="K1396" s="18">
        <v>35.4324324324324</v>
      </c>
      <c r="L1396" s="18">
        <v>39.476439790575903</v>
      </c>
      <c r="M1396" s="18">
        <v>1.2954545454545501</v>
      </c>
      <c r="N1396" s="18">
        <v>1.1818181818181801</v>
      </c>
      <c r="O1396" s="18">
        <v>0.68181818181818199</v>
      </c>
      <c r="P1396" s="18">
        <v>0.25</v>
      </c>
      <c r="Q1396" s="18">
        <v>9.0909090909090898E-2</v>
      </c>
      <c r="R1396" s="18"/>
      <c r="S1396" s="18">
        <v>0.36363636363636398</v>
      </c>
      <c r="T1396" s="18">
        <v>0.43181818181818199</v>
      </c>
      <c r="U1396" s="18">
        <v>4.5454545454545497E-2</v>
      </c>
      <c r="V1396" s="18"/>
      <c r="W1396" s="18"/>
      <c r="X1396" s="18"/>
      <c r="Y1396" s="18">
        <v>4.1590909090909101</v>
      </c>
      <c r="Z1396" s="18">
        <v>0.18181818181818199</v>
      </c>
      <c r="AA1396" s="18"/>
      <c r="AB1396" s="18"/>
      <c r="AC1396" s="18">
        <v>0.36363636363636398</v>
      </c>
      <c r="AD1396" s="18"/>
      <c r="AE1396" s="18">
        <v>2.75</v>
      </c>
      <c r="AF1396" s="18">
        <v>4.5454545454545497E-2</v>
      </c>
      <c r="AG1396" s="18">
        <v>1.1818181818181801</v>
      </c>
      <c r="AH1396" s="18"/>
      <c r="AI1396" s="18"/>
      <c r="AJ1396" s="18"/>
      <c r="AK1396" s="18"/>
      <c r="AL1396" s="18"/>
      <c r="AM1396" s="18"/>
      <c r="AN1396" s="18"/>
      <c r="AO1396" s="18"/>
      <c r="AP1396" s="18"/>
      <c r="AQ1396" s="18"/>
      <c r="AR1396" s="18"/>
      <c r="AS1396" s="18"/>
      <c r="AT1396" s="18"/>
      <c r="AU1396" s="18"/>
      <c r="AV1396" s="18"/>
      <c r="AW1396" s="18"/>
      <c r="AX1396" s="18">
        <v>4.3409090909090899</v>
      </c>
      <c r="AY1396" s="18"/>
      <c r="AZ1396" s="18"/>
      <c r="BA1396" s="18"/>
      <c r="BB1396" s="18"/>
      <c r="BC1396" s="18">
        <v>4.3409090909090899</v>
      </c>
      <c r="BD1396" s="18"/>
      <c r="BE1396" s="18">
        <v>1.63636363636364</v>
      </c>
      <c r="BF1396" s="18">
        <v>1</v>
      </c>
      <c r="BG1396" s="18">
        <v>0.68181818181818199</v>
      </c>
      <c r="BH1396" s="18">
        <v>1.02272727272727</v>
      </c>
    </row>
    <row r="1397" spans="1:60" x14ac:dyDescent="0.2">
      <c r="A1397" s="18" t="s">
        <v>199</v>
      </c>
      <c r="B1397" s="3">
        <v>693</v>
      </c>
      <c r="C1397" s="18" t="s">
        <v>183</v>
      </c>
      <c r="D1397" s="18" t="s">
        <v>308</v>
      </c>
      <c r="E1397" s="18" t="s">
        <v>308</v>
      </c>
      <c r="F1397" s="18" t="s">
        <v>308</v>
      </c>
      <c r="G1397" s="18">
        <v>3.6590909090909101</v>
      </c>
      <c r="H1397" s="18">
        <v>12.590909090909101</v>
      </c>
      <c r="I1397" s="18">
        <v>16.25</v>
      </c>
      <c r="J1397" s="18">
        <v>40.428571428571402</v>
      </c>
      <c r="K1397" s="18">
        <v>40.960288808664203</v>
      </c>
      <c r="L1397" s="18">
        <v>40.840559440559403</v>
      </c>
      <c r="M1397" s="18">
        <v>1.47727272727273</v>
      </c>
      <c r="N1397" s="18">
        <v>1.02272727272727</v>
      </c>
      <c r="O1397" s="18">
        <v>0.36363636363636398</v>
      </c>
      <c r="P1397" s="18">
        <v>0.79545454545454497</v>
      </c>
      <c r="Q1397" s="18"/>
      <c r="R1397" s="18"/>
      <c r="S1397" s="18">
        <v>1.9318181818181801</v>
      </c>
      <c r="T1397" s="18">
        <v>7.0227272727272698</v>
      </c>
      <c r="U1397" s="18">
        <v>2.7272727272727302</v>
      </c>
      <c r="V1397" s="18">
        <v>0.81818181818181801</v>
      </c>
      <c r="W1397" s="18">
        <v>9.0909090909090898E-2</v>
      </c>
      <c r="X1397" s="18"/>
      <c r="Y1397" s="18">
        <v>12.795454545454501</v>
      </c>
      <c r="Z1397" s="18">
        <v>3.0909090909090899</v>
      </c>
      <c r="AA1397" s="18">
        <v>0.36363636363636398</v>
      </c>
      <c r="AB1397" s="18">
        <v>9.0909090909090898E-2</v>
      </c>
      <c r="AC1397" s="18">
        <v>2.1590909090909101</v>
      </c>
      <c r="AD1397" s="18"/>
      <c r="AE1397" s="18">
        <v>5.5909090909090899</v>
      </c>
      <c r="AF1397" s="18">
        <v>2.8409090909090899</v>
      </c>
      <c r="AG1397" s="18"/>
      <c r="AH1397" s="18"/>
      <c r="AI1397" s="18"/>
      <c r="AJ1397" s="18">
        <v>5.5681818181818201</v>
      </c>
      <c r="AK1397" s="18"/>
      <c r="AL1397" s="18"/>
      <c r="AM1397" s="18"/>
      <c r="AN1397" s="18"/>
      <c r="AO1397" s="18"/>
      <c r="AP1397" s="18"/>
      <c r="AQ1397" s="18"/>
      <c r="AR1397" s="18">
        <v>16.25</v>
      </c>
      <c r="AS1397" s="18"/>
      <c r="AT1397" s="18"/>
      <c r="AU1397" s="18"/>
      <c r="AV1397" s="18"/>
      <c r="AW1397" s="18"/>
      <c r="AX1397" s="18"/>
      <c r="AY1397" s="18"/>
      <c r="AZ1397" s="18"/>
      <c r="BA1397" s="18"/>
      <c r="BB1397" s="18"/>
      <c r="BC1397" s="18">
        <v>15.386363636363599</v>
      </c>
      <c r="BD1397" s="18">
        <v>0.86363636363636398</v>
      </c>
      <c r="BE1397" s="18">
        <v>3.75</v>
      </c>
      <c r="BF1397" s="18">
        <v>5.7727272727272698</v>
      </c>
      <c r="BG1397" s="18">
        <v>5.7045454545454497</v>
      </c>
      <c r="BH1397" s="18">
        <v>1.02272727272727</v>
      </c>
    </row>
    <row r="1398" spans="1:60" x14ac:dyDescent="0.2">
      <c r="A1398" s="18" t="s">
        <v>199</v>
      </c>
      <c r="B1398" s="3">
        <v>701</v>
      </c>
      <c r="C1398" s="18" t="s">
        <v>170</v>
      </c>
      <c r="D1398" s="18" t="s">
        <v>309</v>
      </c>
      <c r="E1398" s="18" t="s">
        <v>309</v>
      </c>
      <c r="F1398" s="18" t="s">
        <v>309</v>
      </c>
      <c r="G1398" s="18">
        <v>14.0227272727273</v>
      </c>
      <c r="H1398" s="18">
        <v>8.8409090909090899</v>
      </c>
      <c r="I1398" s="18">
        <v>22.863636363636399</v>
      </c>
      <c r="J1398" s="18">
        <v>44.638573743922201</v>
      </c>
      <c r="K1398" s="18">
        <v>44.298200514138799</v>
      </c>
      <c r="L1398" s="18">
        <v>44.5069582504971</v>
      </c>
      <c r="M1398" s="18">
        <v>3.3636363636363602</v>
      </c>
      <c r="N1398" s="18">
        <v>2.6590909090909101</v>
      </c>
      <c r="O1398" s="18">
        <v>5.8636363636363598</v>
      </c>
      <c r="P1398" s="18">
        <v>1.3181818181818199</v>
      </c>
      <c r="Q1398" s="18">
        <v>0.81818181818181801</v>
      </c>
      <c r="R1398" s="18"/>
      <c r="S1398" s="18">
        <v>2.5454545454545499</v>
      </c>
      <c r="T1398" s="18">
        <v>2.0909090909090899</v>
      </c>
      <c r="U1398" s="18">
        <v>1.6590909090909101</v>
      </c>
      <c r="V1398" s="18">
        <v>2</v>
      </c>
      <c r="W1398" s="18">
        <v>0.54545454545454497</v>
      </c>
      <c r="X1398" s="18"/>
      <c r="Y1398" s="18">
        <v>20.522727272727298</v>
      </c>
      <c r="Z1398" s="18">
        <v>1.97727272727273</v>
      </c>
      <c r="AA1398" s="18">
        <v>0.36363636363636398</v>
      </c>
      <c r="AB1398" s="18"/>
      <c r="AC1398" s="18">
        <v>0.93181818181818199</v>
      </c>
      <c r="AD1398" s="18"/>
      <c r="AE1398" s="18">
        <v>15.931818181818199</v>
      </c>
      <c r="AF1398" s="18">
        <v>3.7045454545454501</v>
      </c>
      <c r="AG1398" s="18">
        <v>1.9090909090909101</v>
      </c>
      <c r="AH1398" s="18"/>
      <c r="AI1398" s="18"/>
      <c r="AJ1398" s="18">
        <v>0.38636363636363602</v>
      </c>
      <c r="AK1398" s="18"/>
      <c r="AL1398" s="18"/>
      <c r="AM1398" s="18"/>
      <c r="AN1398" s="18"/>
      <c r="AO1398" s="18"/>
      <c r="AP1398" s="18"/>
      <c r="AQ1398" s="18"/>
      <c r="AR1398" s="18">
        <v>22.863636363636399</v>
      </c>
      <c r="AS1398" s="18"/>
      <c r="AT1398" s="18"/>
      <c r="AU1398" s="18"/>
      <c r="AV1398" s="18"/>
      <c r="AW1398" s="18"/>
      <c r="AX1398" s="18"/>
      <c r="AY1398" s="18"/>
      <c r="AZ1398" s="18"/>
      <c r="BA1398" s="18"/>
      <c r="BB1398" s="18"/>
      <c r="BC1398" s="18">
        <v>22.022727272727298</v>
      </c>
      <c r="BD1398" s="18">
        <v>0.84090909090909105</v>
      </c>
      <c r="BE1398" s="18">
        <v>4.75</v>
      </c>
      <c r="BF1398" s="18">
        <v>4.1590909090909101</v>
      </c>
      <c r="BG1398" s="18">
        <v>10.181818181818199</v>
      </c>
      <c r="BH1398" s="18">
        <v>3.7727272727272698</v>
      </c>
    </row>
    <row r="1399" spans="1:60" x14ac:dyDescent="0.2">
      <c r="A1399" s="18" t="s">
        <v>199</v>
      </c>
      <c r="B1399" s="3">
        <v>709</v>
      </c>
      <c r="C1399" s="18" t="s">
        <v>184</v>
      </c>
      <c r="D1399" s="18" t="s">
        <v>308</v>
      </c>
      <c r="E1399" s="18" t="s">
        <v>308</v>
      </c>
      <c r="F1399" s="18" t="s">
        <v>308</v>
      </c>
      <c r="G1399" s="18">
        <v>6.1363636363636402</v>
      </c>
      <c r="H1399" s="18">
        <v>5.9090909090909101</v>
      </c>
      <c r="I1399" s="18">
        <v>12.045454545454501</v>
      </c>
      <c r="J1399" s="18">
        <v>41.629629629629598</v>
      </c>
      <c r="K1399" s="18">
        <v>35.680769230769201</v>
      </c>
      <c r="L1399" s="18">
        <v>38.711320754717001</v>
      </c>
      <c r="M1399" s="18">
        <v>2.5</v>
      </c>
      <c r="N1399" s="18">
        <v>1.4545454545454499</v>
      </c>
      <c r="O1399" s="18">
        <v>0.68181818181818199</v>
      </c>
      <c r="P1399" s="18">
        <v>1.22727272727273</v>
      </c>
      <c r="Q1399" s="18">
        <v>0.27272727272727298</v>
      </c>
      <c r="R1399" s="18"/>
      <c r="S1399" s="18">
        <v>3.5</v>
      </c>
      <c r="T1399" s="18">
        <v>1.5909090909090899</v>
      </c>
      <c r="U1399" s="18">
        <v>0.54545454545454497</v>
      </c>
      <c r="V1399" s="18">
        <v>0.27272727272727298</v>
      </c>
      <c r="W1399" s="18"/>
      <c r="X1399" s="18"/>
      <c r="Y1399" s="18">
        <v>9</v>
      </c>
      <c r="Z1399" s="18">
        <v>2.4545454545454501</v>
      </c>
      <c r="AA1399" s="18">
        <v>0.59090909090909105</v>
      </c>
      <c r="AB1399" s="18"/>
      <c r="AC1399" s="18">
        <v>1.63636363636364</v>
      </c>
      <c r="AD1399" s="18"/>
      <c r="AE1399" s="18">
        <v>1.22727272727273</v>
      </c>
      <c r="AF1399" s="18">
        <v>8.9545454545454604</v>
      </c>
      <c r="AG1399" s="18">
        <v>0.22727272727272699</v>
      </c>
      <c r="AH1399" s="18"/>
      <c r="AI1399" s="18"/>
      <c r="AJ1399" s="18"/>
      <c r="AK1399" s="18"/>
      <c r="AL1399" s="18"/>
      <c r="AM1399" s="18"/>
      <c r="AN1399" s="18"/>
      <c r="AO1399" s="18"/>
      <c r="AP1399" s="18"/>
      <c r="AQ1399" s="18"/>
      <c r="AR1399" s="18">
        <v>12.045454545454501</v>
      </c>
      <c r="AS1399" s="18"/>
      <c r="AT1399" s="18"/>
      <c r="AU1399" s="18"/>
      <c r="AV1399" s="18"/>
      <c r="AW1399" s="18"/>
      <c r="AX1399" s="18"/>
      <c r="AY1399" s="18"/>
      <c r="AZ1399" s="18"/>
      <c r="BA1399" s="18"/>
      <c r="BB1399" s="18"/>
      <c r="BC1399" s="18">
        <v>8.5</v>
      </c>
      <c r="BD1399" s="18">
        <v>3.5454545454545499</v>
      </c>
      <c r="BE1399" s="18">
        <v>2.9545454545454501</v>
      </c>
      <c r="BF1399" s="18">
        <v>4.5909090909090899</v>
      </c>
      <c r="BG1399" s="18">
        <v>4.5</v>
      </c>
      <c r="BH1399" s="18"/>
    </row>
    <row r="1400" spans="1:60" x14ac:dyDescent="0.2">
      <c r="A1400" s="18" t="s">
        <v>199</v>
      </c>
      <c r="B1400" s="3">
        <v>714</v>
      </c>
      <c r="C1400" s="18" t="s">
        <v>186</v>
      </c>
      <c r="D1400" s="18" t="s">
        <v>308</v>
      </c>
      <c r="E1400" s="18" t="s">
        <v>308</v>
      </c>
      <c r="F1400" s="18" t="s">
        <v>308</v>
      </c>
      <c r="G1400" s="18">
        <v>1.5909090909090899</v>
      </c>
      <c r="H1400" s="18">
        <v>11.204545454545499</v>
      </c>
      <c r="I1400" s="18">
        <v>12.795454545454501</v>
      </c>
      <c r="J1400" s="18">
        <v>37.6</v>
      </c>
      <c r="K1400" s="18">
        <v>44.296146044624798</v>
      </c>
      <c r="L1400" s="18">
        <v>43.4635879218472</v>
      </c>
      <c r="M1400" s="18">
        <v>0.95454545454545503</v>
      </c>
      <c r="N1400" s="18">
        <v>0.31818181818181801</v>
      </c>
      <c r="O1400" s="18"/>
      <c r="P1400" s="18">
        <v>0.31818181818181801</v>
      </c>
      <c r="Q1400" s="18"/>
      <c r="R1400" s="18"/>
      <c r="S1400" s="18">
        <v>2.2272727272727302</v>
      </c>
      <c r="T1400" s="18">
        <v>3.5681818181818201</v>
      </c>
      <c r="U1400" s="18">
        <v>3.5</v>
      </c>
      <c r="V1400" s="18">
        <v>1.5909090909090899</v>
      </c>
      <c r="W1400" s="18">
        <v>0.31818181818181801</v>
      </c>
      <c r="X1400" s="18"/>
      <c r="Y1400" s="18">
        <v>6.8409090909090899</v>
      </c>
      <c r="Z1400" s="18">
        <v>4.0454545454545503</v>
      </c>
      <c r="AA1400" s="18">
        <v>1.9090909090909101</v>
      </c>
      <c r="AB1400" s="18"/>
      <c r="AC1400" s="18">
        <v>2.2272727272727302</v>
      </c>
      <c r="AD1400" s="18"/>
      <c r="AE1400" s="18">
        <v>3.4090909090909101</v>
      </c>
      <c r="AF1400" s="18">
        <v>3.6590909090909101</v>
      </c>
      <c r="AG1400" s="18">
        <v>0.95454545454545503</v>
      </c>
      <c r="AH1400" s="18"/>
      <c r="AI1400" s="18"/>
      <c r="AJ1400" s="18">
        <v>2.5454545454545499</v>
      </c>
      <c r="AK1400" s="18"/>
      <c r="AL1400" s="18"/>
      <c r="AM1400" s="18"/>
      <c r="AN1400" s="18"/>
      <c r="AO1400" s="18"/>
      <c r="AP1400" s="18"/>
      <c r="AQ1400" s="18"/>
      <c r="AR1400" s="18">
        <v>12.795454545454501</v>
      </c>
      <c r="AS1400" s="18"/>
      <c r="AT1400" s="18"/>
      <c r="AU1400" s="18"/>
      <c r="AV1400" s="18"/>
      <c r="AW1400" s="18"/>
      <c r="AX1400" s="18"/>
      <c r="AY1400" s="18"/>
      <c r="AZ1400" s="18"/>
      <c r="BA1400" s="18"/>
      <c r="BB1400" s="18"/>
      <c r="BC1400" s="18">
        <v>12.159090909090899</v>
      </c>
      <c r="BD1400" s="18">
        <v>0.63636363636363602</v>
      </c>
      <c r="BE1400" s="18">
        <v>0.38636363636363602</v>
      </c>
      <c r="BF1400" s="18">
        <v>9.2272727272727302</v>
      </c>
      <c r="BG1400" s="18">
        <v>1.27272727272727</v>
      </c>
      <c r="BH1400" s="18">
        <v>1.9090909090909101</v>
      </c>
    </row>
    <row r="1401" spans="1:60" x14ac:dyDescent="0.2">
      <c r="A1401" s="18" t="s">
        <v>199</v>
      </c>
      <c r="B1401" s="3">
        <v>730</v>
      </c>
      <c r="C1401" s="18" t="s">
        <v>188</v>
      </c>
      <c r="D1401" s="18" t="s">
        <v>309</v>
      </c>
      <c r="E1401" s="18" t="s">
        <v>309</v>
      </c>
      <c r="F1401" s="18" t="s">
        <v>309</v>
      </c>
      <c r="G1401" s="18">
        <v>0.65909090909090895</v>
      </c>
      <c r="H1401" s="18">
        <v>7.75</v>
      </c>
      <c r="I1401" s="18">
        <v>8.4090909090909101</v>
      </c>
      <c r="J1401" s="18">
        <v>41.689655172413801</v>
      </c>
      <c r="K1401" s="18">
        <v>35.240469208211202</v>
      </c>
      <c r="L1401" s="18">
        <v>35.745945945945898</v>
      </c>
      <c r="M1401" s="18">
        <v>0.31818181818181801</v>
      </c>
      <c r="N1401" s="18">
        <v>0.13636363636363599</v>
      </c>
      <c r="O1401" s="18"/>
      <c r="P1401" s="18">
        <v>0.204545454545455</v>
      </c>
      <c r="Q1401" s="18"/>
      <c r="R1401" s="18"/>
      <c r="S1401" s="18">
        <v>5.25</v>
      </c>
      <c r="T1401" s="18">
        <v>1.7045454545454499</v>
      </c>
      <c r="U1401" s="18">
        <v>0.27272727272727298</v>
      </c>
      <c r="V1401" s="18">
        <v>0.52272727272727304</v>
      </c>
      <c r="W1401" s="18"/>
      <c r="X1401" s="18"/>
      <c r="Y1401" s="18">
        <v>6.9090909090909101</v>
      </c>
      <c r="Z1401" s="18">
        <v>0.40909090909090901</v>
      </c>
      <c r="AA1401" s="18">
        <v>1.0909090909090899</v>
      </c>
      <c r="AB1401" s="18"/>
      <c r="AC1401" s="18">
        <v>9.0909090909090898E-2</v>
      </c>
      <c r="AD1401" s="18"/>
      <c r="AE1401" s="18">
        <v>2.9318181818181799</v>
      </c>
      <c r="AF1401" s="18"/>
      <c r="AG1401" s="18">
        <v>5.3863636363636402</v>
      </c>
      <c r="AH1401" s="18"/>
      <c r="AI1401" s="18"/>
      <c r="AJ1401" s="18"/>
      <c r="AK1401" s="18"/>
      <c r="AL1401" s="18"/>
      <c r="AM1401" s="18"/>
      <c r="AN1401" s="18"/>
      <c r="AO1401" s="18"/>
      <c r="AP1401" s="18"/>
      <c r="AQ1401" s="18"/>
      <c r="AR1401" s="18">
        <v>8.4090909090909101</v>
      </c>
      <c r="AS1401" s="18"/>
      <c r="AT1401" s="18"/>
      <c r="AU1401" s="18"/>
      <c r="AV1401" s="18"/>
      <c r="AW1401" s="18"/>
      <c r="AX1401" s="18"/>
      <c r="AY1401" s="18"/>
      <c r="AZ1401" s="18"/>
      <c r="BA1401" s="18"/>
      <c r="BB1401" s="18"/>
      <c r="BC1401" s="18">
        <v>5.3409090909090899</v>
      </c>
      <c r="BD1401" s="18">
        <v>3.0681818181818201</v>
      </c>
      <c r="BE1401" s="18">
        <v>1.6590909090909101</v>
      </c>
      <c r="BF1401" s="18">
        <v>0.61363636363636398</v>
      </c>
      <c r="BG1401" s="18"/>
      <c r="BH1401" s="18">
        <v>6.1363636363636402</v>
      </c>
    </row>
    <row r="1402" spans="1:60" x14ac:dyDescent="0.2">
      <c r="A1402" s="18" t="s">
        <v>199</v>
      </c>
      <c r="B1402" s="3">
        <v>743</v>
      </c>
      <c r="C1402" s="18" t="s">
        <v>195</v>
      </c>
      <c r="D1402" s="18" t="s">
        <v>308</v>
      </c>
      <c r="E1402" s="18" t="s">
        <v>308</v>
      </c>
      <c r="F1402" s="18" t="s">
        <v>308</v>
      </c>
      <c r="G1402" s="18">
        <v>2.7272727272727302</v>
      </c>
      <c r="H1402" s="18">
        <v>0.25</v>
      </c>
      <c r="I1402" s="18">
        <v>2.9772727272727302</v>
      </c>
      <c r="J1402" s="18">
        <v>49.558333333333302</v>
      </c>
      <c r="K1402" s="18">
        <v>37.727272727272698</v>
      </c>
      <c r="L1402" s="18">
        <v>48.564885496183201</v>
      </c>
      <c r="M1402" s="18">
        <v>0.22727272727272699</v>
      </c>
      <c r="N1402" s="18">
        <v>1</v>
      </c>
      <c r="O1402" s="18">
        <v>0.18181818181818199</v>
      </c>
      <c r="P1402" s="18">
        <v>0.31818181818181801</v>
      </c>
      <c r="Q1402" s="18">
        <v>1</v>
      </c>
      <c r="R1402" s="18"/>
      <c r="S1402" s="18">
        <v>0.11363636363636399</v>
      </c>
      <c r="T1402" s="18">
        <v>9.0909090909090898E-2</v>
      </c>
      <c r="U1402" s="18"/>
      <c r="V1402" s="18"/>
      <c r="W1402" s="18">
        <v>4.5454545454545497E-2</v>
      </c>
      <c r="X1402" s="18"/>
      <c r="Y1402" s="18">
        <v>2.7045454545454501</v>
      </c>
      <c r="Z1402" s="18">
        <v>0.13636363636363599</v>
      </c>
      <c r="AA1402" s="18">
        <v>0.13636363636363599</v>
      </c>
      <c r="AB1402" s="18"/>
      <c r="AC1402" s="18">
        <v>9.0909090909090898E-2</v>
      </c>
      <c r="AD1402" s="18"/>
      <c r="AE1402" s="18">
        <v>1.2954545454545501</v>
      </c>
      <c r="AF1402" s="18"/>
      <c r="AG1402" s="18"/>
      <c r="AH1402" s="18"/>
      <c r="AI1402" s="18"/>
      <c r="AJ1402" s="18">
        <v>1.5909090909090899</v>
      </c>
      <c r="AK1402" s="18"/>
      <c r="AL1402" s="18"/>
      <c r="AM1402" s="18"/>
      <c r="AN1402" s="18"/>
      <c r="AO1402" s="18"/>
      <c r="AP1402" s="18"/>
      <c r="AQ1402" s="18"/>
      <c r="AR1402" s="18">
        <v>2.9772727272727302</v>
      </c>
      <c r="AS1402" s="18"/>
      <c r="AT1402" s="18"/>
      <c r="AU1402" s="18"/>
      <c r="AV1402" s="18"/>
      <c r="AW1402" s="18"/>
      <c r="AX1402" s="18"/>
      <c r="AY1402" s="18"/>
      <c r="AZ1402" s="18"/>
      <c r="BA1402" s="18"/>
      <c r="BB1402" s="18"/>
      <c r="BC1402" s="18">
        <v>1.9318181818181801</v>
      </c>
      <c r="BD1402" s="18">
        <v>1.0454545454545501</v>
      </c>
      <c r="BE1402" s="18">
        <v>1.1818181818181801</v>
      </c>
      <c r="BF1402" s="18"/>
      <c r="BG1402" s="18">
        <v>0.79545454545454497</v>
      </c>
      <c r="BH1402" s="18">
        <v>1</v>
      </c>
    </row>
    <row r="1403" spans="1:60" x14ac:dyDescent="0.2">
      <c r="A1403" s="18" t="s">
        <v>199</v>
      </c>
      <c r="B1403" s="3">
        <v>754</v>
      </c>
      <c r="C1403" s="18" t="s">
        <v>197</v>
      </c>
      <c r="D1403" s="18" t="s">
        <v>308</v>
      </c>
      <c r="E1403" s="18" t="s">
        <v>308</v>
      </c>
      <c r="F1403" s="18" t="s">
        <v>308</v>
      </c>
      <c r="G1403" s="18"/>
      <c r="H1403" s="18">
        <v>0.59090909090909105</v>
      </c>
      <c r="I1403" s="18">
        <v>0.59090909090909105</v>
      </c>
      <c r="J1403" s="18"/>
      <c r="K1403" s="18">
        <v>65.807692307692307</v>
      </c>
      <c r="L1403" s="18">
        <v>65.807692307692307</v>
      </c>
      <c r="M1403" s="18"/>
      <c r="N1403" s="18"/>
      <c r="O1403" s="18"/>
      <c r="P1403" s="18"/>
      <c r="Q1403" s="18"/>
      <c r="R1403" s="18"/>
      <c r="S1403" s="18"/>
      <c r="T1403" s="18"/>
      <c r="U1403" s="18"/>
      <c r="V1403" s="18"/>
      <c r="W1403" s="18">
        <v>0.59090909090909105</v>
      </c>
      <c r="X1403" s="18"/>
      <c r="Y1403" s="18">
        <v>0.47727272727272702</v>
      </c>
      <c r="Z1403" s="18">
        <v>0.11363636363636399</v>
      </c>
      <c r="AA1403" s="18"/>
      <c r="AB1403" s="18"/>
      <c r="AC1403" s="18"/>
      <c r="AD1403" s="18"/>
      <c r="AE1403" s="18">
        <v>0.59090909090909105</v>
      </c>
      <c r="AF1403" s="18"/>
      <c r="AG1403" s="18"/>
      <c r="AH1403" s="18"/>
      <c r="AI1403" s="18"/>
      <c r="AJ1403" s="18"/>
      <c r="AK1403" s="18"/>
      <c r="AL1403" s="18"/>
      <c r="AM1403" s="18"/>
      <c r="AN1403" s="18"/>
      <c r="AO1403" s="18"/>
      <c r="AP1403" s="18"/>
      <c r="AQ1403" s="18">
        <v>0.59090909090909105</v>
      </c>
      <c r="AR1403" s="18"/>
      <c r="AS1403" s="18"/>
      <c r="AT1403" s="18"/>
      <c r="AU1403" s="18"/>
      <c r="AV1403" s="18"/>
      <c r="AW1403" s="18"/>
      <c r="AX1403" s="18"/>
      <c r="AY1403" s="18"/>
      <c r="AZ1403" s="18"/>
      <c r="BA1403" s="18"/>
      <c r="BB1403" s="18"/>
      <c r="BC1403" s="18">
        <v>0.59090909090909105</v>
      </c>
      <c r="BD1403" s="18"/>
      <c r="BE1403" s="18">
        <v>0.25</v>
      </c>
      <c r="BF1403" s="18">
        <v>0.34090909090909099</v>
      </c>
      <c r="BG1403" s="18"/>
      <c r="BH1403" s="18"/>
    </row>
    <row r="1404" spans="1:60" x14ac:dyDescent="0.2">
      <c r="A1404" s="18" t="s">
        <v>199</v>
      </c>
      <c r="B1404" s="3">
        <v>759</v>
      </c>
      <c r="C1404" s="18" t="s">
        <v>192</v>
      </c>
      <c r="D1404" s="18" t="s">
        <v>307</v>
      </c>
      <c r="E1404" s="18" t="s">
        <v>310</v>
      </c>
      <c r="F1404" s="18" t="s">
        <v>310</v>
      </c>
      <c r="G1404" s="18">
        <v>6.0681818181818201</v>
      </c>
      <c r="H1404" s="18">
        <v>4.6818181818181799</v>
      </c>
      <c r="I1404" s="18">
        <v>10.75</v>
      </c>
      <c r="J1404" s="18">
        <v>56.700374531835202</v>
      </c>
      <c r="K1404" s="18">
        <v>56.616504854368898</v>
      </c>
      <c r="L1404" s="18">
        <v>56.663847780126801</v>
      </c>
      <c r="M1404" s="18">
        <v>0.204545454545455</v>
      </c>
      <c r="N1404" s="18">
        <v>0.13636363636363599</v>
      </c>
      <c r="O1404" s="18">
        <v>2.3863636363636398</v>
      </c>
      <c r="P1404" s="18">
        <v>1.6818181818181801</v>
      </c>
      <c r="Q1404" s="18">
        <v>1.6590909090909101</v>
      </c>
      <c r="R1404" s="18"/>
      <c r="S1404" s="18">
        <v>0.27272727272727298</v>
      </c>
      <c r="T1404" s="18">
        <v>0.86363636363636398</v>
      </c>
      <c r="U1404" s="18">
        <v>0.95454545454545503</v>
      </c>
      <c r="V1404" s="18">
        <v>0.47727272727272702</v>
      </c>
      <c r="W1404" s="18">
        <v>2.1136363636363602</v>
      </c>
      <c r="X1404" s="18"/>
      <c r="Y1404" s="18">
        <v>3.0681818181818201</v>
      </c>
      <c r="Z1404" s="18">
        <v>4.3636363636363598</v>
      </c>
      <c r="AA1404" s="18">
        <v>3.3181818181818201</v>
      </c>
      <c r="AB1404" s="18">
        <v>0.47727272727272702</v>
      </c>
      <c r="AC1404" s="18">
        <v>8.5</v>
      </c>
      <c r="AD1404" s="18"/>
      <c r="AE1404" s="18">
        <v>1.63636363636364</v>
      </c>
      <c r="AF1404" s="18">
        <v>0.13636363636363599</v>
      </c>
      <c r="AG1404" s="18"/>
      <c r="AH1404" s="18"/>
      <c r="AI1404" s="18"/>
      <c r="AJ1404" s="18"/>
      <c r="AK1404" s="18"/>
      <c r="AL1404" s="18"/>
      <c r="AM1404" s="18"/>
      <c r="AN1404" s="18"/>
      <c r="AO1404" s="18"/>
      <c r="AP1404" s="18"/>
      <c r="AQ1404" s="18"/>
      <c r="AR1404" s="18">
        <v>10.75</v>
      </c>
      <c r="AS1404" s="18"/>
      <c r="AT1404" s="18"/>
      <c r="AU1404" s="18"/>
      <c r="AV1404" s="18"/>
      <c r="AW1404" s="18"/>
      <c r="AX1404" s="18"/>
      <c r="AY1404" s="18"/>
      <c r="AZ1404" s="18"/>
      <c r="BA1404" s="18"/>
      <c r="BB1404" s="18"/>
      <c r="BC1404" s="18">
        <v>10.75</v>
      </c>
      <c r="BD1404" s="18"/>
      <c r="BE1404" s="18">
        <v>3.2727272727272698</v>
      </c>
      <c r="BF1404" s="18">
        <v>0.95454545454545503</v>
      </c>
      <c r="BG1404" s="18">
        <v>5.6136363636363598</v>
      </c>
      <c r="BH1404" s="18">
        <v>0.90909090909090895</v>
      </c>
    </row>
    <row r="1405" spans="1:60" x14ac:dyDescent="0.2">
      <c r="A1405" s="18" t="s">
        <v>199</v>
      </c>
      <c r="B1405" s="3">
        <v>767</v>
      </c>
      <c r="C1405" s="18" t="s">
        <v>190</v>
      </c>
      <c r="D1405" s="18" t="s">
        <v>308</v>
      </c>
      <c r="E1405" s="18" t="s">
        <v>308</v>
      </c>
      <c r="F1405" s="18" t="s">
        <v>308</v>
      </c>
      <c r="G1405" s="18">
        <v>1.22727272727273</v>
      </c>
      <c r="H1405" s="18">
        <v>4.0568181818181799</v>
      </c>
      <c r="I1405" s="18">
        <v>5.2840909090909101</v>
      </c>
      <c r="J1405" s="18">
        <v>40.0555555555556</v>
      </c>
      <c r="K1405" s="18">
        <v>34.512605042016801</v>
      </c>
      <c r="L1405" s="18">
        <v>35.799999999999997</v>
      </c>
      <c r="M1405" s="18">
        <v>0.34090909090909099</v>
      </c>
      <c r="N1405" s="18">
        <v>0.51136363636363602</v>
      </c>
      <c r="O1405" s="18">
        <v>0.30681818181818199</v>
      </c>
      <c r="P1405" s="18">
        <v>6.8181818181818205E-2</v>
      </c>
      <c r="Q1405" s="18"/>
      <c r="R1405" s="18"/>
      <c r="S1405" s="18">
        <v>2.4204545454545499</v>
      </c>
      <c r="T1405" s="18">
        <v>1.5</v>
      </c>
      <c r="U1405" s="18"/>
      <c r="V1405" s="18"/>
      <c r="W1405" s="18">
        <v>0.13636363636363599</v>
      </c>
      <c r="X1405" s="18"/>
      <c r="Y1405" s="18">
        <v>3.4431818181818201</v>
      </c>
      <c r="Z1405" s="18">
        <v>1.5</v>
      </c>
      <c r="AA1405" s="18">
        <v>0.34090909090909099</v>
      </c>
      <c r="AB1405" s="18"/>
      <c r="AC1405" s="18">
        <v>3.6136363636363602</v>
      </c>
      <c r="AD1405" s="18"/>
      <c r="AE1405" s="18">
        <v>1.5340909090909101</v>
      </c>
      <c r="AF1405" s="18">
        <v>0.13636363636363599</v>
      </c>
      <c r="AG1405" s="18"/>
      <c r="AH1405" s="18"/>
      <c r="AI1405" s="18"/>
      <c r="AJ1405" s="18"/>
      <c r="AK1405" s="18"/>
      <c r="AL1405" s="18"/>
      <c r="AM1405" s="18"/>
      <c r="AN1405" s="18"/>
      <c r="AO1405" s="18"/>
      <c r="AP1405" s="18"/>
      <c r="AQ1405" s="18"/>
      <c r="AR1405" s="18">
        <v>5.2840909090909101</v>
      </c>
      <c r="AS1405" s="18"/>
      <c r="AT1405" s="18"/>
      <c r="AU1405" s="18"/>
      <c r="AV1405" s="18"/>
      <c r="AW1405" s="18"/>
      <c r="AX1405" s="18"/>
      <c r="AY1405" s="18"/>
      <c r="AZ1405" s="18"/>
      <c r="BA1405" s="18"/>
      <c r="BB1405" s="18"/>
      <c r="BC1405" s="18">
        <v>5.0113636363636402</v>
      </c>
      <c r="BD1405" s="18">
        <v>0.27272727272727298</v>
      </c>
      <c r="BE1405" s="18">
        <v>2.2159090909090899</v>
      </c>
      <c r="BF1405" s="18"/>
      <c r="BG1405" s="18"/>
      <c r="BH1405" s="18">
        <v>3.0681818181818201</v>
      </c>
    </row>
    <row r="1406" spans="1:60" x14ac:dyDescent="0.2">
      <c r="A1406" s="18" t="s">
        <v>199</v>
      </c>
      <c r="B1406" s="3">
        <v>782</v>
      </c>
      <c r="C1406" s="18" t="s">
        <v>198</v>
      </c>
      <c r="D1406" s="18" t="s">
        <v>309</v>
      </c>
      <c r="E1406" s="18" t="s">
        <v>309</v>
      </c>
      <c r="F1406" s="18" t="s">
        <v>309</v>
      </c>
      <c r="G1406" s="18">
        <v>0.47727272727272702</v>
      </c>
      <c r="H1406" s="18">
        <v>3.1818181818181799</v>
      </c>
      <c r="I1406" s="18">
        <v>3.6590909090909101</v>
      </c>
      <c r="J1406" s="18">
        <v>41.523809523809497</v>
      </c>
      <c r="K1406" s="18">
        <v>38.15</v>
      </c>
      <c r="L1406" s="18">
        <v>38.590062111801203</v>
      </c>
      <c r="M1406" s="18">
        <v>9.0909090909090898E-2</v>
      </c>
      <c r="N1406" s="18">
        <v>0.22727272727272699</v>
      </c>
      <c r="O1406" s="18">
        <v>0.15909090909090901</v>
      </c>
      <c r="P1406" s="18"/>
      <c r="Q1406" s="18"/>
      <c r="R1406" s="18"/>
      <c r="S1406" s="18">
        <v>1.5454545454545501</v>
      </c>
      <c r="T1406" s="18">
        <v>0.63636363636363602</v>
      </c>
      <c r="U1406" s="18">
        <v>0.77272727272727304</v>
      </c>
      <c r="V1406" s="18">
        <v>0.22727272727272699</v>
      </c>
      <c r="W1406" s="18"/>
      <c r="X1406" s="18"/>
      <c r="Y1406" s="18">
        <v>1.75</v>
      </c>
      <c r="Z1406" s="18">
        <v>0.68181818181818199</v>
      </c>
      <c r="AA1406" s="18">
        <v>1.22727272727273</v>
      </c>
      <c r="AB1406" s="18"/>
      <c r="AC1406" s="18">
        <v>0.31818181818181801</v>
      </c>
      <c r="AD1406" s="18"/>
      <c r="AE1406" s="18">
        <v>2.0681818181818201</v>
      </c>
      <c r="AF1406" s="18">
        <v>0.13636363636363599</v>
      </c>
      <c r="AG1406" s="18">
        <v>1.13636363636364</v>
      </c>
      <c r="AH1406" s="18"/>
      <c r="AI1406" s="18"/>
      <c r="AJ1406" s="18"/>
      <c r="AK1406" s="18"/>
      <c r="AL1406" s="18"/>
      <c r="AM1406" s="18"/>
      <c r="AN1406" s="18">
        <v>2.2272727272727302</v>
      </c>
      <c r="AO1406" s="18"/>
      <c r="AP1406" s="18"/>
      <c r="AQ1406" s="18"/>
      <c r="AR1406" s="18">
        <v>1.4318181818181801</v>
      </c>
      <c r="AS1406" s="18"/>
      <c r="AT1406" s="18"/>
      <c r="AU1406" s="18"/>
      <c r="AV1406" s="18"/>
      <c r="AW1406" s="18"/>
      <c r="AX1406" s="18"/>
      <c r="AY1406" s="18"/>
      <c r="AZ1406" s="18"/>
      <c r="BA1406" s="18"/>
      <c r="BB1406" s="18"/>
      <c r="BC1406" s="18">
        <v>3.6590909090909101</v>
      </c>
      <c r="BD1406" s="18"/>
      <c r="BE1406" s="18">
        <v>2</v>
      </c>
      <c r="BF1406" s="18">
        <v>1.6590909090909101</v>
      </c>
      <c r="BG1406" s="18"/>
      <c r="BH1406" s="18"/>
    </row>
    <row r="1407" spans="1:60" x14ac:dyDescent="0.2">
      <c r="A1407" s="18" t="s">
        <v>196</v>
      </c>
      <c r="B1407" s="3">
        <v>1</v>
      </c>
      <c r="C1407" s="18" t="s">
        <v>3</v>
      </c>
      <c r="D1407" s="18" t="s">
        <v>307</v>
      </c>
      <c r="E1407" s="18" t="s">
        <v>310</v>
      </c>
      <c r="F1407" s="18" t="s">
        <v>310</v>
      </c>
      <c r="G1407" s="18">
        <v>31.970681818181902</v>
      </c>
      <c r="H1407" s="18">
        <v>46.871136363636602</v>
      </c>
      <c r="I1407" s="18">
        <v>78.841818181818397</v>
      </c>
      <c r="J1407" s="18">
        <v>51.270240490221802</v>
      </c>
      <c r="K1407" s="18">
        <v>52.111223712984703</v>
      </c>
      <c r="L1407" s="18">
        <v>51.770201554320401</v>
      </c>
      <c r="M1407" s="18">
        <v>5.7252272727272704</v>
      </c>
      <c r="N1407" s="18">
        <v>5.0274999999999999</v>
      </c>
      <c r="O1407" s="18">
        <v>7.3340909090909099</v>
      </c>
      <c r="P1407" s="18">
        <v>4.8640909090909101</v>
      </c>
      <c r="Q1407" s="18">
        <v>9.0197727272727306</v>
      </c>
      <c r="R1407" s="18"/>
      <c r="S1407" s="18">
        <v>3.2434090909090898</v>
      </c>
      <c r="T1407" s="18">
        <v>13.5363636363636</v>
      </c>
      <c r="U1407" s="18">
        <v>10.9877272727273</v>
      </c>
      <c r="V1407" s="18">
        <v>8.8445454545454592</v>
      </c>
      <c r="W1407" s="18">
        <v>10.259090909090901</v>
      </c>
      <c r="X1407" s="18"/>
      <c r="Y1407" s="18">
        <v>53.902727272727397</v>
      </c>
      <c r="Z1407" s="18">
        <v>17.801136363636299</v>
      </c>
      <c r="AA1407" s="18">
        <v>7.1379545454545497</v>
      </c>
      <c r="AB1407" s="18">
        <v>9.3604545454545498</v>
      </c>
      <c r="AC1407" s="18">
        <v>32.085681818181897</v>
      </c>
      <c r="AD1407" s="18">
        <v>3.02272727272727E-2</v>
      </c>
      <c r="AE1407" s="18">
        <v>31.2054545454547</v>
      </c>
      <c r="AF1407" s="18">
        <v>3.22</v>
      </c>
      <c r="AG1407" s="18">
        <v>0.42431818181818198</v>
      </c>
      <c r="AH1407" s="18">
        <v>0.60613636363636403</v>
      </c>
      <c r="AI1407" s="18"/>
      <c r="AJ1407" s="18">
        <v>1.90954545454545</v>
      </c>
      <c r="AK1407" s="18"/>
      <c r="AL1407" s="18"/>
      <c r="AM1407" s="18"/>
      <c r="AN1407" s="18"/>
      <c r="AO1407" s="18"/>
      <c r="AP1407" s="18"/>
      <c r="AQ1407" s="18"/>
      <c r="AR1407" s="18">
        <v>75.515909090909304</v>
      </c>
      <c r="AS1407" s="18"/>
      <c r="AT1407" s="18"/>
      <c r="AU1407" s="18"/>
      <c r="AV1407" s="18"/>
      <c r="AW1407" s="18"/>
      <c r="AX1407" s="18"/>
      <c r="AY1407" s="18">
        <v>3.3259090909090898</v>
      </c>
      <c r="AZ1407" s="18"/>
      <c r="BA1407" s="18"/>
      <c r="BB1407" s="18"/>
      <c r="BC1407" s="18">
        <v>74.542045454545601</v>
      </c>
      <c r="BD1407" s="18">
        <v>4.29977272727273</v>
      </c>
      <c r="BE1407" s="18">
        <v>26.177954545454401</v>
      </c>
      <c r="BF1407" s="18">
        <v>9.1934090909090909</v>
      </c>
      <c r="BG1407" s="18">
        <v>16.7552272727273</v>
      </c>
      <c r="BH1407" s="18">
        <v>26.715227272727301</v>
      </c>
    </row>
    <row r="1408" spans="1:60" x14ac:dyDescent="0.2">
      <c r="A1408" s="18" t="s">
        <v>196</v>
      </c>
      <c r="B1408" s="3">
        <v>2</v>
      </c>
      <c r="C1408" s="18" t="s">
        <v>4</v>
      </c>
      <c r="D1408" s="18" t="s">
        <v>307</v>
      </c>
      <c r="E1408" s="18" t="s">
        <v>310</v>
      </c>
      <c r="F1408" s="18" t="s">
        <v>310</v>
      </c>
      <c r="G1408" s="18">
        <v>141.22818181818201</v>
      </c>
      <c r="H1408" s="18">
        <v>148.90681818181801</v>
      </c>
      <c r="I1408" s="18">
        <v>290.13499999999999</v>
      </c>
      <c r="J1408" s="18">
        <v>41.9183333226052</v>
      </c>
      <c r="K1408" s="18">
        <v>45.27642363284</v>
      </c>
      <c r="L1408" s="18">
        <v>43.641815643814702</v>
      </c>
      <c r="M1408" s="18">
        <v>38.350227272727302</v>
      </c>
      <c r="N1408" s="18">
        <v>49.935227272727303</v>
      </c>
      <c r="O1408" s="18">
        <v>36.513181818181799</v>
      </c>
      <c r="P1408" s="18">
        <v>14.555227272727301</v>
      </c>
      <c r="Q1408" s="18">
        <v>1.87431818181818</v>
      </c>
      <c r="R1408" s="18"/>
      <c r="S1408" s="18">
        <v>26.8177272727273</v>
      </c>
      <c r="T1408" s="18">
        <v>52.840227272727297</v>
      </c>
      <c r="U1408" s="18">
        <v>38.370681818181801</v>
      </c>
      <c r="V1408" s="18">
        <v>20.705909090909099</v>
      </c>
      <c r="W1408" s="18">
        <v>10.1722727272727</v>
      </c>
      <c r="X1408" s="18"/>
      <c r="Y1408" s="18">
        <v>216.071818181818</v>
      </c>
      <c r="Z1408" s="18">
        <v>52.333863636363603</v>
      </c>
      <c r="AA1408" s="18">
        <v>21.729318181818201</v>
      </c>
      <c r="AB1408" s="18">
        <v>20.910454545454499</v>
      </c>
      <c r="AC1408" s="18">
        <v>82.394090909090906</v>
      </c>
      <c r="AD1408" s="18">
        <v>49.337045454545503</v>
      </c>
      <c r="AE1408" s="18">
        <v>119.069090909091</v>
      </c>
      <c r="AF1408" s="18">
        <v>17.526590909090899</v>
      </c>
      <c r="AG1408" s="18">
        <v>0.89772727272727304</v>
      </c>
      <c r="AH1408" s="18"/>
      <c r="AI1408" s="18"/>
      <c r="AJ1408" s="18"/>
      <c r="AK1408" s="18"/>
      <c r="AL1408" s="18"/>
      <c r="AM1408" s="18"/>
      <c r="AN1408" s="18"/>
      <c r="AO1408" s="18"/>
      <c r="AP1408" s="18"/>
      <c r="AQ1408" s="18"/>
      <c r="AR1408" s="18">
        <v>290.13499999999999</v>
      </c>
      <c r="AS1408" s="18"/>
      <c r="AT1408" s="18"/>
      <c r="AU1408" s="18"/>
      <c r="AV1408" s="18"/>
      <c r="AW1408" s="18"/>
      <c r="AX1408" s="18"/>
      <c r="AY1408" s="18"/>
      <c r="AZ1408" s="18"/>
      <c r="BA1408" s="18"/>
      <c r="BB1408" s="18"/>
      <c r="BC1408" s="18">
        <v>280.48636363636399</v>
      </c>
      <c r="BD1408" s="18">
        <v>9.6486363636363599</v>
      </c>
      <c r="BE1408" s="18">
        <v>82.973636363636402</v>
      </c>
      <c r="BF1408" s="18">
        <v>54.694318181818197</v>
      </c>
      <c r="BG1408" s="18">
        <v>79.127045454545495</v>
      </c>
      <c r="BH1408" s="18">
        <v>73.34</v>
      </c>
    </row>
    <row r="1409" spans="1:60" x14ac:dyDescent="0.2">
      <c r="A1409" s="18" t="s">
        <v>196</v>
      </c>
      <c r="B1409" s="3">
        <v>3</v>
      </c>
      <c r="C1409" s="18" t="s">
        <v>5</v>
      </c>
      <c r="D1409" s="18" t="s">
        <v>307</v>
      </c>
      <c r="E1409" s="18" t="s">
        <v>310</v>
      </c>
      <c r="F1409" s="18" t="s">
        <v>310</v>
      </c>
      <c r="G1409" s="18">
        <v>284.14318181818197</v>
      </c>
      <c r="H1409" s="18">
        <v>368.55681818181802</v>
      </c>
      <c r="I1409" s="18">
        <v>652.70000000000005</v>
      </c>
      <c r="J1409" s="18">
        <v>43.070994936931598</v>
      </c>
      <c r="K1409" s="18">
        <v>44.838466993494499</v>
      </c>
      <c r="L1409" s="18">
        <v>44.069024471772998</v>
      </c>
      <c r="M1409" s="18">
        <v>67.4613636363637</v>
      </c>
      <c r="N1409" s="18">
        <v>102.52500000000001</v>
      </c>
      <c r="O1409" s="18">
        <v>69.927272727272694</v>
      </c>
      <c r="P1409" s="18">
        <v>34.631818181818197</v>
      </c>
      <c r="Q1409" s="18">
        <v>9.5977272727272709</v>
      </c>
      <c r="R1409" s="18"/>
      <c r="S1409" s="18">
        <v>66.0863636363637</v>
      </c>
      <c r="T1409" s="18">
        <v>140.38863636363601</v>
      </c>
      <c r="U1409" s="18">
        <v>83.684090909090898</v>
      </c>
      <c r="V1409" s="18">
        <v>51.4181818181818</v>
      </c>
      <c r="W1409" s="18">
        <v>26.979545454545502</v>
      </c>
      <c r="X1409" s="18"/>
      <c r="Y1409" s="18">
        <v>481.177272727272</v>
      </c>
      <c r="Z1409" s="18">
        <v>127.25681818181801</v>
      </c>
      <c r="AA1409" s="18">
        <v>44.265909090909098</v>
      </c>
      <c r="AB1409" s="18">
        <v>165.50909090909099</v>
      </c>
      <c r="AC1409" s="18">
        <v>248.54545454545399</v>
      </c>
      <c r="AD1409" s="18">
        <v>55.684090909090898</v>
      </c>
      <c r="AE1409" s="18">
        <v>163.28863636363599</v>
      </c>
      <c r="AF1409" s="18">
        <v>14.347727272727299</v>
      </c>
      <c r="AG1409" s="18">
        <v>1.51136363636364</v>
      </c>
      <c r="AH1409" s="18">
        <v>0.68181818181818199</v>
      </c>
      <c r="AI1409" s="18"/>
      <c r="AJ1409" s="18">
        <v>3.1318181818181801</v>
      </c>
      <c r="AK1409" s="18"/>
      <c r="AL1409" s="18"/>
      <c r="AM1409" s="18"/>
      <c r="AN1409" s="18"/>
      <c r="AO1409" s="18"/>
      <c r="AP1409" s="18"/>
      <c r="AQ1409" s="18"/>
      <c r="AR1409" s="18">
        <v>652.70000000000005</v>
      </c>
      <c r="AS1409" s="18"/>
      <c r="AT1409" s="18"/>
      <c r="AU1409" s="18"/>
      <c r="AV1409" s="18"/>
      <c r="AW1409" s="18"/>
      <c r="AX1409" s="18"/>
      <c r="AY1409" s="18"/>
      <c r="AZ1409" s="18"/>
      <c r="BA1409" s="18"/>
      <c r="BB1409" s="18"/>
      <c r="BC1409" s="18">
        <v>600.68636363636301</v>
      </c>
      <c r="BD1409" s="18">
        <v>52.013636363636401</v>
      </c>
      <c r="BE1409" s="18">
        <v>130.82954545454601</v>
      </c>
      <c r="BF1409" s="18">
        <v>131.84090909090901</v>
      </c>
      <c r="BG1409" s="18">
        <v>80.620454545454606</v>
      </c>
      <c r="BH1409" s="18">
        <v>309.40909090909099</v>
      </c>
    </row>
    <row r="1410" spans="1:60" x14ac:dyDescent="0.2">
      <c r="A1410" s="18" t="s">
        <v>196</v>
      </c>
      <c r="B1410" s="3">
        <v>4</v>
      </c>
      <c r="C1410" s="18" t="s">
        <v>6</v>
      </c>
      <c r="D1410" s="18" t="s">
        <v>307</v>
      </c>
      <c r="E1410" s="18" t="s">
        <v>310</v>
      </c>
      <c r="F1410" s="18" t="s">
        <v>310</v>
      </c>
      <c r="G1410" s="18">
        <v>208.68181818181799</v>
      </c>
      <c r="H1410" s="18">
        <v>242.5</v>
      </c>
      <c r="I1410" s="18">
        <v>451.18181818181802</v>
      </c>
      <c r="J1410" s="18">
        <v>45.828904378131</v>
      </c>
      <c r="K1410" s="18">
        <v>48.868228678537903</v>
      </c>
      <c r="L1410" s="18">
        <v>47.462472294983201</v>
      </c>
      <c r="M1410" s="18">
        <v>38.431818181818201</v>
      </c>
      <c r="N1410" s="18">
        <v>64.977272727272705</v>
      </c>
      <c r="O1410" s="18">
        <v>55.704545454545503</v>
      </c>
      <c r="P1410" s="18">
        <v>38.272727272727302</v>
      </c>
      <c r="Q1410" s="18">
        <v>11.295454545454501</v>
      </c>
      <c r="R1410" s="18"/>
      <c r="S1410" s="18">
        <v>31.068181818181799</v>
      </c>
      <c r="T1410" s="18">
        <v>68.659090909090907</v>
      </c>
      <c r="U1410" s="18">
        <v>61.840909090909101</v>
      </c>
      <c r="V1410" s="18">
        <v>49.75</v>
      </c>
      <c r="W1410" s="18">
        <v>31.181818181818201</v>
      </c>
      <c r="X1410" s="18"/>
      <c r="Y1410" s="18">
        <v>289.06818181818198</v>
      </c>
      <c r="Z1410" s="18">
        <v>104.5</v>
      </c>
      <c r="AA1410" s="18">
        <v>57.613636363636402</v>
      </c>
      <c r="AB1410" s="18">
        <v>50.204545454545503</v>
      </c>
      <c r="AC1410" s="18">
        <v>263.43181818181802</v>
      </c>
      <c r="AD1410" s="18">
        <v>1.2045454545454499</v>
      </c>
      <c r="AE1410" s="18">
        <v>120.613636363636</v>
      </c>
      <c r="AF1410" s="18">
        <v>14.818181818181801</v>
      </c>
      <c r="AG1410" s="18">
        <v>0.34090909090909099</v>
      </c>
      <c r="AH1410" s="18"/>
      <c r="AI1410" s="18"/>
      <c r="AJ1410" s="18">
        <v>0.56818181818181801</v>
      </c>
      <c r="AK1410" s="18"/>
      <c r="AL1410" s="18"/>
      <c r="AM1410" s="18"/>
      <c r="AN1410" s="18">
        <v>3.3863636363636398</v>
      </c>
      <c r="AO1410" s="18"/>
      <c r="AP1410" s="18">
        <v>39.068181818181799</v>
      </c>
      <c r="AQ1410" s="18"/>
      <c r="AR1410" s="18">
        <v>408.72727272727298</v>
      </c>
      <c r="AS1410" s="18"/>
      <c r="AT1410" s="18"/>
      <c r="AU1410" s="18"/>
      <c r="AV1410" s="18"/>
      <c r="AW1410" s="18"/>
      <c r="AX1410" s="18"/>
      <c r="AY1410" s="18"/>
      <c r="AZ1410" s="18"/>
      <c r="BA1410" s="18"/>
      <c r="BB1410" s="18"/>
      <c r="BC1410" s="18">
        <v>443.36363636363598</v>
      </c>
      <c r="BD1410" s="18">
        <v>7.8181818181818201</v>
      </c>
      <c r="BE1410" s="18">
        <v>82.590909090909093</v>
      </c>
      <c r="BF1410" s="18">
        <v>91.318181818181799</v>
      </c>
      <c r="BG1410" s="18">
        <v>65.295454545454504</v>
      </c>
      <c r="BH1410" s="18">
        <v>211.977272727273</v>
      </c>
    </row>
    <row r="1411" spans="1:60" x14ac:dyDescent="0.2">
      <c r="A1411" s="18" t="s">
        <v>196</v>
      </c>
      <c r="B1411" s="3">
        <v>7</v>
      </c>
      <c r="C1411" s="18" t="s">
        <v>7</v>
      </c>
      <c r="D1411" s="18" t="s">
        <v>307</v>
      </c>
      <c r="E1411" s="18" t="s">
        <v>310</v>
      </c>
      <c r="F1411" s="18" t="s">
        <v>310</v>
      </c>
      <c r="G1411" s="18">
        <v>62.613636363636402</v>
      </c>
      <c r="H1411" s="18">
        <v>76.409090909090907</v>
      </c>
      <c r="I1411" s="18">
        <v>139.022727272727</v>
      </c>
      <c r="J1411" s="18">
        <v>40.4087114337567</v>
      </c>
      <c r="K1411" s="18">
        <v>42.150505651397999</v>
      </c>
      <c r="L1411" s="18">
        <v>41.366029099231703</v>
      </c>
      <c r="M1411" s="18">
        <v>24.909090909090899</v>
      </c>
      <c r="N1411" s="18">
        <v>18.522727272727298</v>
      </c>
      <c r="O1411" s="18">
        <v>8.8863636363636402</v>
      </c>
      <c r="P1411" s="18">
        <v>8</v>
      </c>
      <c r="Q1411" s="18">
        <v>2.2954545454545499</v>
      </c>
      <c r="R1411" s="18"/>
      <c r="S1411" s="18">
        <v>29.568181818181799</v>
      </c>
      <c r="T1411" s="18">
        <v>19.272727272727298</v>
      </c>
      <c r="U1411" s="18">
        <v>10.318181818181801</v>
      </c>
      <c r="V1411" s="18">
        <v>12.090909090909101</v>
      </c>
      <c r="W1411" s="18">
        <v>5.1590909090909101</v>
      </c>
      <c r="X1411" s="18"/>
      <c r="Y1411" s="18">
        <v>97.75</v>
      </c>
      <c r="Z1411" s="18">
        <v>33.590909090909101</v>
      </c>
      <c r="AA1411" s="18">
        <v>7.6818181818181799</v>
      </c>
      <c r="AB1411" s="18">
        <v>1.75</v>
      </c>
      <c r="AC1411" s="18">
        <v>24.863636363636399</v>
      </c>
      <c r="AD1411" s="18">
        <v>4.0454545454545503</v>
      </c>
      <c r="AE1411" s="18">
        <v>102</v>
      </c>
      <c r="AF1411" s="18">
        <v>5.8181818181818201</v>
      </c>
      <c r="AG1411" s="18">
        <v>0.54545454545454497</v>
      </c>
      <c r="AH1411" s="18"/>
      <c r="AI1411" s="18"/>
      <c r="AJ1411" s="18"/>
      <c r="AK1411" s="18"/>
      <c r="AL1411" s="18"/>
      <c r="AM1411" s="18">
        <v>7.1363636363636402</v>
      </c>
      <c r="AN1411" s="18"/>
      <c r="AO1411" s="18"/>
      <c r="AP1411" s="18">
        <v>41.909090909090899</v>
      </c>
      <c r="AQ1411" s="18"/>
      <c r="AR1411" s="18">
        <v>14.7272727272727</v>
      </c>
      <c r="AS1411" s="18"/>
      <c r="AT1411" s="18">
        <v>16.818181818181799</v>
      </c>
      <c r="AU1411" s="18"/>
      <c r="AV1411" s="18">
        <v>58.431818181818201</v>
      </c>
      <c r="AW1411" s="18"/>
      <c r="AX1411" s="18"/>
      <c r="AY1411" s="18"/>
      <c r="AZ1411" s="18"/>
      <c r="BA1411" s="18"/>
      <c r="BB1411" s="18"/>
      <c r="BC1411" s="18">
        <v>136.84090909090901</v>
      </c>
      <c r="BD1411" s="18">
        <v>2.1818181818181799</v>
      </c>
      <c r="BE1411" s="18">
        <v>47.340909090909101</v>
      </c>
      <c r="BF1411" s="18">
        <v>30.659090909090899</v>
      </c>
      <c r="BG1411" s="18">
        <v>13.590909090909101</v>
      </c>
      <c r="BH1411" s="18">
        <v>47.431818181818201</v>
      </c>
    </row>
    <row r="1412" spans="1:60" x14ac:dyDescent="0.2">
      <c r="A1412" s="18" t="s">
        <v>196</v>
      </c>
      <c r="B1412" s="3">
        <v>9</v>
      </c>
      <c r="C1412" s="18" t="s">
        <v>8</v>
      </c>
      <c r="D1412" s="18" t="s">
        <v>307</v>
      </c>
      <c r="E1412" s="18" t="s">
        <v>310</v>
      </c>
      <c r="F1412" s="18" t="s">
        <v>310</v>
      </c>
      <c r="G1412" s="18">
        <v>194.55681818181799</v>
      </c>
      <c r="H1412" s="18">
        <v>195.238636363636</v>
      </c>
      <c r="I1412" s="18">
        <v>389.79545454545502</v>
      </c>
      <c r="J1412" s="18">
        <v>41.101629577711499</v>
      </c>
      <c r="K1412" s="18">
        <v>43.0117571736223</v>
      </c>
      <c r="L1412" s="18">
        <v>42.058363943794198</v>
      </c>
      <c r="M1412" s="18">
        <v>75.727272727272705</v>
      </c>
      <c r="N1412" s="18">
        <v>55.170454545454497</v>
      </c>
      <c r="O1412" s="18">
        <v>31.454545454545499</v>
      </c>
      <c r="P1412" s="18">
        <v>24.227272727272702</v>
      </c>
      <c r="Q1412" s="18">
        <v>7.9772727272727302</v>
      </c>
      <c r="R1412" s="18"/>
      <c r="S1412" s="18">
        <v>69.704545454545496</v>
      </c>
      <c r="T1412" s="18">
        <v>47.647727272727302</v>
      </c>
      <c r="U1412" s="18">
        <v>39.579545454545503</v>
      </c>
      <c r="V1412" s="18">
        <v>20.636363636363601</v>
      </c>
      <c r="W1412" s="18">
        <v>17.670454545454501</v>
      </c>
      <c r="X1412" s="18"/>
      <c r="Y1412" s="18">
        <v>257.55681818181802</v>
      </c>
      <c r="Z1412" s="18">
        <v>93.136363636363598</v>
      </c>
      <c r="AA1412" s="18">
        <v>39.102272727272698</v>
      </c>
      <c r="AB1412" s="18">
        <v>11.465909090909101</v>
      </c>
      <c r="AC1412" s="18">
        <v>92.761363636363598</v>
      </c>
      <c r="AD1412" s="18">
        <v>18.522727272727298</v>
      </c>
      <c r="AE1412" s="18">
        <v>243</v>
      </c>
      <c r="AF1412" s="18">
        <v>22.363636363636399</v>
      </c>
      <c r="AG1412" s="18">
        <v>0.95454545454545503</v>
      </c>
      <c r="AH1412" s="18"/>
      <c r="AI1412" s="18"/>
      <c r="AJ1412" s="18">
        <v>0.22727272727272699</v>
      </c>
      <c r="AK1412" s="18">
        <v>0.5</v>
      </c>
      <c r="AL1412" s="18"/>
      <c r="AM1412" s="18"/>
      <c r="AN1412" s="18">
        <v>52.477272727272698</v>
      </c>
      <c r="AO1412" s="18"/>
      <c r="AP1412" s="18">
        <v>109.488636363636</v>
      </c>
      <c r="AQ1412" s="18"/>
      <c r="AR1412" s="18">
        <v>127.136363636364</v>
      </c>
      <c r="AS1412" s="18"/>
      <c r="AT1412" s="18"/>
      <c r="AU1412" s="18"/>
      <c r="AV1412" s="18">
        <v>100.693181818182</v>
      </c>
      <c r="AW1412" s="18"/>
      <c r="AX1412" s="18"/>
      <c r="AY1412" s="18"/>
      <c r="AZ1412" s="18"/>
      <c r="BA1412" s="18"/>
      <c r="BB1412" s="18"/>
      <c r="BC1412" s="18">
        <v>375.47727272727298</v>
      </c>
      <c r="BD1412" s="18">
        <v>14.318181818181801</v>
      </c>
      <c r="BE1412" s="18">
        <v>102.818181818182</v>
      </c>
      <c r="BF1412" s="18">
        <v>155.81818181818201</v>
      </c>
      <c r="BG1412" s="18">
        <v>82.613636363636402</v>
      </c>
      <c r="BH1412" s="18">
        <v>48.545454545454497</v>
      </c>
    </row>
    <row r="1413" spans="1:60" x14ac:dyDescent="0.2">
      <c r="A1413" s="18" t="s">
        <v>196</v>
      </c>
      <c r="B1413" s="3">
        <v>10</v>
      </c>
      <c r="C1413" s="18" t="s">
        <v>194</v>
      </c>
      <c r="D1413" s="18" t="s">
        <v>307</v>
      </c>
      <c r="E1413" s="18" t="s">
        <v>310</v>
      </c>
      <c r="F1413" s="18" t="s">
        <v>310</v>
      </c>
      <c r="G1413" s="18">
        <v>533.74022727272904</v>
      </c>
      <c r="H1413" s="18">
        <v>529.900454545456</v>
      </c>
      <c r="I1413" s="18">
        <v>1063.6406818181799</v>
      </c>
      <c r="J1413" s="18">
        <v>42.014083715392204</v>
      </c>
      <c r="K1413" s="18">
        <v>45.302724096549703</v>
      </c>
      <c r="L1413" s="18">
        <v>43.652467863913103</v>
      </c>
      <c r="M1413" s="18">
        <v>149.43636363636401</v>
      </c>
      <c r="N1413" s="18">
        <v>195.39795454545401</v>
      </c>
      <c r="O1413" s="18">
        <v>105.024090909091</v>
      </c>
      <c r="P1413" s="18">
        <v>60.401136363636397</v>
      </c>
      <c r="Q1413" s="18">
        <v>23.4806818181818</v>
      </c>
      <c r="R1413" s="18"/>
      <c r="S1413" s="18">
        <v>117.975681818182</v>
      </c>
      <c r="T1413" s="18">
        <v>166.827727272727</v>
      </c>
      <c r="U1413" s="18">
        <v>111.315909090909</v>
      </c>
      <c r="V1413" s="18">
        <v>84.286818181818205</v>
      </c>
      <c r="W1413" s="18">
        <v>49.494318181818201</v>
      </c>
      <c r="X1413" s="18"/>
      <c r="Y1413" s="18">
        <v>830.20909090909095</v>
      </c>
      <c r="Z1413" s="18">
        <v>175.98886363636399</v>
      </c>
      <c r="AA1413" s="18">
        <v>57.442727272727197</v>
      </c>
      <c r="AB1413" s="18">
        <v>64.838636363636397</v>
      </c>
      <c r="AC1413" s="18">
        <v>315.27999999999901</v>
      </c>
      <c r="AD1413" s="18">
        <v>66.545681818181905</v>
      </c>
      <c r="AE1413" s="18">
        <v>570.84795454545804</v>
      </c>
      <c r="AF1413" s="18">
        <v>35.030681818181797</v>
      </c>
      <c r="AG1413" s="18">
        <v>6.4090909090909101</v>
      </c>
      <c r="AH1413" s="18">
        <v>2.1363636363636398</v>
      </c>
      <c r="AI1413" s="18"/>
      <c r="AJ1413" s="18">
        <v>2.5522727272727299</v>
      </c>
      <c r="AK1413" s="18"/>
      <c r="AL1413" s="18"/>
      <c r="AM1413" s="18"/>
      <c r="AN1413" s="18"/>
      <c r="AO1413" s="18"/>
      <c r="AP1413" s="18"/>
      <c r="AQ1413" s="18"/>
      <c r="AR1413" s="18">
        <v>809.44090909090801</v>
      </c>
      <c r="AS1413" s="18"/>
      <c r="AT1413" s="18"/>
      <c r="AU1413" s="18"/>
      <c r="AV1413" s="18"/>
      <c r="AW1413" s="18">
        <v>254.199772727273</v>
      </c>
      <c r="AX1413" s="18"/>
      <c r="AY1413" s="18"/>
      <c r="AZ1413" s="18"/>
      <c r="BA1413" s="18"/>
      <c r="BB1413" s="18"/>
      <c r="BC1413" s="18">
        <v>1023.22340909091</v>
      </c>
      <c r="BD1413" s="18">
        <v>40.417272727272703</v>
      </c>
      <c r="BE1413" s="18">
        <v>207.15659090909</v>
      </c>
      <c r="BF1413" s="18">
        <v>211.08295454545399</v>
      </c>
      <c r="BG1413" s="18">
        <v>249.71659090909</v>
      </c>
      <c r="BH1413" s="18">
        <v>395.68454545454603</v>
      </c>
    </row>
    <row r="1414" spans="1:60" x14ac:dyDescent="0.2">
      <c r="A1414" s="18" t="s">
        <v>196</v>
      </c>
      <c r="B1414" s="3">
        <v>11</v>
      </c>
      <c r="C1414" s="18" t="s">
        <v>9</v>
      </c>
      <c r="D1414" s="18" t="s">
        <v>307</v>
      </c>
      <c r="E1414" s="18" t="s">
        <v>310</v>
      </c>
      <c r="F1414" s="18" t="s">
        <v>310</v>
      </c>
      <c r="G1414" s="18">
        <v>53.181818181818201</v>
      </c>
      <c r="H1414" s="18">
        <v>81.545454545454504</v>
      </c>
      <c r="I1414" s="18">
        <v>134.727272727273</v>
      </c>
      <c r="J1414" s="18">
        <v>49.494017094016897</v>
      </c>
      <c r="K1414" s="18">
        <v>52.399108138238802</v>
      </c>
      <c r="L1414" s="18">
        <v>51.252361673414597</v>
      </c>
      <c r="M1414" s="18">
        <v>6.8181818181818201</v>
      </c>
      <c r="N1414" s="18">
        <v>16.25</v>
      </c>
      <c r="O1414" s="18">
        <v>11.068181818181801</v>
      </c>
      <c r="P1414" s="18">
        <v>10.568181818181801</v>
      </c>
      <c r="Q1414" s="18">
        <v>8.4772727272727302</v>
      </c>
      <c r="R1414" s="18"/>
      <c r="S1414" s="18">
        <v>2.9545454545454501</v>
      </c>
      <c r="T1414" s="18">
        <v>21.045454545454501</v>
      </c>
      <c r="U1414" s="18">
        <v>25.613636363636399</v>
      </c>
      <c r="V1414" s="18">
        <v>14.7272727272727</v>
      </c>
      <c r="W1414" s="18">
        <v>17.090909090909101</v>
      </c>
      <c r="X1414" s="18">
        <v>0.11363636363636399</v>
      </c>
      <c r="Y1414" s="18">
        <v>85.886363636363598</v>
      </c>
      <c r="Z1414" s="18">
        <v>34.431818181818201</v>
      </c>
      <c r="AA1414" s="18">
        <v>14.409090909090899</v>
      </c>
      <c r="AB1414" s="18">
        <v>28.022727272727298</v>
      </c>
      <c r="AC1414" s="18">
        <v>42.568181818181799</v>
      </c>
      <c r="AD1414" s="18">
        <v>0.27272727272727298</v>
      </c>
      <c r="AE1414" s="18">
        <v>51.022727272727302</v>
      </c>
      <c r="AF1414" s="18">
        <v>12.7727272727273</v>
      </c>
      <c r="AG1414" s="18">
        <v>6.8181818181818205E-2</v>
      </c>
      <c r="AH1414" s="18"/>
      <c r="AI1414" s="18"/>
      <c r="AJ1414" s="18"/>
      <c r="AK1414" s="18"/>
      <c r="AL1414" s="18"/>
      <c r="AM1414" s="18"/>
      <c r="AN1414" s="18"/>
      <c r="AO1414" s="18"/>
      <c r="AP1414" s="18"/>
      <c r="AQ1414" s="18"/>
      <c r="AR1414" s="18">
        <v>134.727272727273</v>
      </c>
      <c r="AS1414" s="18"/>
      <c r="AT1414" s="18"/>
      <c r="AU1414" s="18"/>
      <c r="AV1414" s="18"/>
      <c r="AW1414" s="18"/>
      <c r="AX1414" s="18"/>
      <c r="AY1414" s="18"/>
      <c r="AZ1414" s="18"/>
      <c r="BA1414" s="18"/>
      <c r="BB1414" s="18"/>
      <c r="BC1414" s="18">
        <v>128.40909090909099</v>
      </c>
      <c r="BD1414" s="18">
        <v>6.3181818181818201</v>
      </c>
      <c r="BE1414" s="18">
        <v>25.113636363636399</v>
      </c>
      <c r="BF1414" s="18">
        <v>12</v>
      </c>
      <c r="BG1414" s="18">
        <v>48.340909090909101</v>
      </c>
      <c r="BH1414" s="18">
        <v>49.272727272727302</v>
      </c>
    </row>
    <row r="1415" spans="1:60" x14ac:dyDescent="0.2">
      <c r="A1415" s="18" t="s">
        <v>196</v>
      </c>
      <c r="B1415" s="3">
        <v>13</v>
      </c>
      <c r="C1415" s="18" t="s">
        <v>10</v>
      </c>
      <c r="D1415" s="18" t="s">
        <v>307</v>
      </c>
      <c r="E1415" s="18" t="s">
        <v>310</v>
      </c>
      <c r="F1415" s="18" t="s">
        <v>310</v>
      </c>
      <c r="G1415" s="18">
        <v>620.32499999999698</v>
      </c>
      <c r="H1415" s="18">
        <v>487.50386363635602</v>
      </c>
      <c r="I1415" s="18">
        <v>1107.82886363635</v>
      </c>
      <c r="J1415" s="18">
        <v>41.484401505076598</v>
      </c>
      <c r="K1415" s="18">
        <v>41.510266818398598</v>
      </c>
      <c r="L1415" s="18">
        <v>41.495783624276299</v>
      </c>
      <c r="M1415" s="18">
        <v>177.63022727272701</v>
      </c>
      <c r="N1415" s="18">
        <v>234.014772727273</v>
      </c>
      <c r="O1415" s="18">
        <v>127.009772727273</v>
      </c>
      <c r="P1415" s="18">
        <v>67.341590909090897</v>
      </c>
      <c r="Q1415" s="18">
        <v>14.3286363636364</v>
      </c>
      <c r="R1415" s="18"/>
      <c r="S1415" s="18">
        <v>137.695909090909</v>
      </c>
      <c r="T1415" s="18">
        <v>186.8425</v>
      </c>
      <c r="U1415" s="18">
        <v>102.88568181818199</v>
      </c>
      <c r="V1415" s="18">
        <v>46.036136363636402</v>
      </c>
      <c r="W1415" s="18">
        <v>14.043636363636301</v>
      </c>
      <c r="X1415" s="18"/>
      <c r="Y1415" s="18">
        <v>745.27840909090401</v>
      </c>
      <c r="Z1415" s="18">
        <v>247.41227272727301</v>
      </c>
      <c r="AA1415" s="18">
        <v>115.13818181818201</v>
      </c>
      <c r="AB1415" s="18">
        <v>70.808863636363697</v>
      </c>
      <c r="AC1415" s="18">
        <v>418.00022727272398</v>
      </c>
      <c r="AD1415" s="18">
        <v>1.45340909090909</v>
      </c>
      <c r="AE1415" s="18">
        <v>348.299318181817</v>
      </c>
      <c r="AF1415" s="18">
        <v>247.56681818181801</v>
      </c>
      <c r="AG1415" s="18">
        <v>1.17363636363636</v>
      </c>
      <c r="AH1415" s="18"/>
      <c r="AI1415" s="18"/>
      <c r="AJ1415" s="18">
        <v>2.6911363636363599</v>
      </c>
      <c r="AK1415" s="18">
        <v>17.835454545454599</v>
      </c>
      <c r="AL1415" s="18">
        <v>40.424999999999997</v>
      </c>
      <c r="AM1415" s="18">
        <v>55.123409090909099</v>
      </c>
      <c r="AN1415" s="18">
        <v>56.468636363636399</v>
      </c>
      <c r="AO1415" s="18">
        <v>20.268863636363601</v>
      </c>
      <c r="AP1415" s="18">
        <v>74.910227272727298</v>
      </c>
      <c r="AQ1415" s="18">
        <v>131.63613636363601</v>
      </c>
      <c r="AR1415" s="18">
        <v>284.44454545454499</v>
      </c>
      <c r="AS1415" s="18"/>
      <c r="AT1415" s="18">
        <v>80.710227272727295</v>
      </c>
      <c r="AU1415" s="18"/>
      <c r="AV1415" s="18">
        <v>142.19568181818201</v>
      </c>
      <c r="AW1415" s="18">
        <v>75.677954545454696</v>
      </c>
      <c r="AX1415" s="18">
        <v>37.584545454545498</v>
      </c>
      <c r="AY1415" s="18">
        <v>108.383636363636</v>
      </c>
      <c r="AZ1415" s="18"/>
      <c r="BA1415" s="18"/>
      <c r="BB1415" s="18"/>
      <c r="BC1415" s="18">
        <v>1077.88227272726</v>
      </c>
      <c r="BD1415" s="18">
        <v>29.946590909090901</v>
      </c>
      <c r="BE1415" s="18">
        <v>300.00318181818102</v>
      </c>
      <c r="BF1415" s="18">
        <v>141.70340909090899</v>
      </c>
      <c r="BG1415" s="18">
        <v>208.32295454545499</v>
      </c>
      <c r="BH1415" s="18">
        <v>457.79931818181802</v>
      </c>
    </row>
    <row r="1416" spans="1:60" x14ac:dyDescent="0.2">
      <c r="A1416" s="18" t="s">
        <v>196</v>
      </c>
      <c r="B1416" s="3">
        <v>16</v>
      </c>
      <c r="C1416" s="18" t="s">
        <v>11</v>
      </c>
      <c r="D1416" s="18" t="s">
        <v>307</v>
      </c>
      <c r="E1416" s="18" t="s">
        <v>310</v>
      </c>
      <c r="F1416" s="18" t="s">
        <v>310</v>
      </c>
      <c r="G1416" s="18">
        <v>101.625</v>
      </c>
      <c r="H1416" s="18">
        <v>161.06818181818201</v>
      </c>
      <c r="I1416" s="18">
        <v>262.69318181818198</v>
      </c>
      <c r="J1416" s="18">
        <v>39.465951023146502</v>
      </c>
      <c r="K1416" s="18">
        <v>44.026739099760199</v>
      </c>
      <c r="L1416" s="18">
        <v>42.2623610330063</v>
      </c>
      <c r="M1416" s="18">
        <v>43.318181818181799</v>
      </c>
      <c r="N1416" s="18">
        <v>30.272727272727298</v>
      </c>
      <c r="O1416" s="18">
        <v>15.761363636363599</v>
      </c>
      <c r="P1416" s="18">
        <v>9.4772727272727302</v>
      </c>
      <c r="Q1416" s="18">
        <v>2.7954545454545499</v>
      </c>
      <c r="R1416" s="18"/>
      <c r="S1416" s="18">
        <v>43.25</v>
      </c>
      <c r="T1416" s="18">
        <v>50.261363636363598</v>
      </c>
      <c r="U1416" s="18">
        <v>33.772727272727302</v>
      </c>
      <c r="V1416" s="18">
        <v>19.420454545454501</v>
      </c>
      <c r="W1416" s="18">
        <v>14.363636363636401</v>
      </c>
      <c r="X1416" s="18"/>
      <c r="Y1416" s="18">
        <v>185.363636363636</v>
      </c>
      <c r="Z1416" s="18">
        <v>53.909090909090899</v>
      </c>
      <c r="AA1416" s="18">
        <v>23.420454545454501</v>
      </c>
      <c r="AB1416" s="18">
        <v>4.7272727272727302</v>
      </c>
      <c r="AC1416" s="18">
        <v>61.022727272727302</v>
      </c>
      <c r="AD1416" s="18"/>
      <c r="AE1416" s="18">
        <v>169.59090909090901</v>
      </c>
      <c r="AF1416" s="18">
        <v>26.488636363636399</v>
      </c>
      <c r="AG1416" s="18">
        <v>0.5</v>
      </c>
      <c r="AH1416" s="18">
        <v>0.36363636363636398</v>
      </c>
      <c r="AI1416" s="18"/>
      <c r="AJ1416" s="18"/>
      <c r="AK1416" s="18"/>
      <c r="AL1416" s="18">
        <v>6.5681818181818201</v>
      </c>
      <c r="AM1416" s="18"/>
      <c r="AN1416" s="18">
        <v>39.636363636363598</v>
      </c>
      <c r="AO1416" s="18">
        <v>5.9090909090909101</v>
      </c>
      <c r="AP1416" s="18">
        <v>2.5227272727272698</v>
      </c>
      <c r="AQ1416" s="18"/>
      <c r="AR1416" s="18">
        <v>19.340909090909101</v>
      </c>
      <c r="AS1416" s="18">
        <v>108.068181818182</v>
      </c>
      <c r="AT1416" s="18">
        <v>27</v>
      </c>
      <c r="AU1416" s="18"/>
      <c r="AV1416" s="18">
        <v>53.647727272727302</v>
      </c>
      <c r="AW1416" s="18"/>
      <c r="AX1416" s="18"/>
      <c r="AY1416" s="18"/>
      <c r="AZ1416" s="18"/>
      <c r="BA1416" s="18"/>
      <c r="BB1416" s="18"/>
      <c r="BC1416" s="18">
        <v>261.23863636363598</v>
      </c>
      <c r="BD1416" s="18">
        <v>1.4545454545454499</v>
      </c>
      <c r="BE1416" s="18">
        <v>38.852272727272698</v>
      </c>
      <c r="BF1416" s="18">
        <v>36.295454545454497</v>
      </c>
      <c r="BG1416" s="18">
        <v>9.1590909090909101</v>
      </c>
      <c r="BH1416" s="18">
        <v>178.386363636364</v>
      </c>
    </row>
    <row r="1417" spans="1:60" x14ac:dyDescent="0.2">
      <c r="A1417" s="18" t="s">
        <v>196</v>
      </c>
      <c r="B1417" s="3">
        <v>17</v>
      </c>
      <c r="C1417" s="18" t="s">
        <v>12</v>
      </c>
      <c r="D1417" s="18" t="s">
        <v>307</v>
      </c>
      <c r="E1417" s="18" t="s">
        <v>310</v>
      </c>
      <c r="F1417" s="18" t="s">
        <v>310</v>
      </c>
      <c r="G1417" s="18">
        <v>61.170454545454497</v>
      </c>
      <c r="H1417" s="18">
        <v>78.511363636363598</v>
      </c>
      <c r="I1417" s="18">
        <v>139.68181818181799</v>
      </c>
      <c r="J1417" s="18">
        <v>43.761657068549098</v>
      </c>
      <c r="K1417" s="18">
        <v>43.9502098711827</v>
      </c>
      <c r="L1417" s="18">
        <v>43.867637487796998</v>
      </c>
      <c r="M1417" s="18">
        <v>19.386363636363601</v>
      </c>
      <c r="N1417" s="18">
        <v>15.204545454545499</v>
      </c>
      <c r="O1417" s="18">
        <v>13.7272727272727</v>
      </c>
      <c r="P1417" s="18">
        <v>10.329545454545499</v>
      </c>
      <c r="Q1417" s="18">
        <v>2.5227272727272698</v>
      </c>
      <c r="R1417" s="18"/>
      <c r="S1417" s="18">
        <v>24.431818181818201</v>
      </c>
      <c r="T1417" s="18">
        <v>21.784090909090899</v>
      </c>
      <c r="U1417" s="18">
        <v>15.840909090909101</v>
      </c>
      <c r="V1417" s="18">
        <v>9.8636363636363598</v>
      </c>
      <c r="W1417" s="18">
        <v>6.5909090909090899</v>
      </c>
      <c r="X1417" s="18"/>
      <c r="Y1417" s="18">
        <v>78.295454545454504</v>
      </c>
      <c r="Z1417" s="18">
        <v>43.511363636363598</v>
      </c>
      <c r="AA1417" s="18">
        <v>17.875</v>
      </c>
      <c r="AB1417" s="18">
        <v>15.454545454545499</v>
      </c>
      <c r="AC1417" s="18">
        <v>65.636363636363598</v>
      </c>
      <c r="AD1417" s="18">
        <v>0.27272727272727298</v>
      </c>
      <c r="AE1417" s="18">
        <v>44.693181818181799</v>
      </c>
      <c r="AF1417" s="18">
        <v>13.3522727272727</v>
      </c>
      <c r="AG1417" s="18">
        <v>0.204545454545455</v>
      </c>
      <c r="AH1417" s="18"/>
      <c r="AI1417" s="18"/>
      <c r="AJ1417" s="18">
        <v>6.8181818181818205E-2</v>
      </c>
      <c r="AK1417" s="18"/>
      <c r="AL1417" s="18"/>
      <c r="AM1417" s="18"/>
      <c r="AN1417" s="18"/>
      <c r="AO1417" s="18"/>
      <c r="AP1417" s="18"/>
      <c r="AQ1417" s="18"/>
      <c r="AR1417" s="18">
        <v>139.68181818181799</v>
      </c>
      <c r="AS1417" s="18"/>
      <c r="AT1417" s="18"/>
      <c r="AU1417" s="18"/>
      <c r="AV1417" s="18"/>
      <c r="AW1417" s="18"/>
      <c r="AX1417" s="18"/>
      <c r="AY1417" s="18"/>
      <c r="AZ1417" s="18"/>
      <c r="BA1417" s="18"/>
      <c r="BB1417" s="18"/>
      <c r="BC1417" s="18">
        <v>131.522727272727</v>
      </c>
      <c r="BD1417" s="18">
        <v>8.1590909090909101</v>
      </c>
      <c r="BE1417" s="18">
        <v>30.909090909090899</v>
      </c>
      <c r="BF1417" s="18">
        <v>29.568181818181799</v>
      </c>
      <c r="BG1417" s="18">
        <v>14.7272727272727</v>
      </c>
      <c r="BH1417" s="18">
        <v>64.477272727272705</v>
      </c>
    </row>
    <row r="1418" spans="1:60" x14ac:dyDescent="0.2">
      <c r="A1418" s="18" t="s">
        <v>196</v>
      </c>
      <c r="B1418" s="3">
        <v>19</v>
      </c>
      <c r="C1418" s="18" t="s">
        <v>13</v>
      </c>
      <c r="D1418" s="18" t="s">
        <v>307</v>
      </c>
      <c r="E1418" s="18" t="s">
        <v>310</v>
      </c>
      <c r="F1418" s="18" t="s">
        <v>310</v>
      </c>
      <c r="G1418" s="18">
        <v>471.32954545454498</v>
      </c>
      <c r="H1418" s="18">
        <v>494.26136363636402</v>
      </c>
      <c r="I1418" s="18">
        <v>965.59090909090901</v>
      </c>
      <c r="J1418" s="18">
        <v>39.525206741085697</v>
      </c>
      <c r="K1418" s="18">
        <v>41.5898379124041</v>
      </c>
      <c r="L1418" s="18">
        <v>40.582038789247797</v>
      </c>
      <c r="M1418" s="18">
        <v>176.011363636364</v>
      </c>
      <c r="N1418" s="18">
        <v>175.43181818181799</v>
      </c>
      <c r="O1418" s="18">
        <v>74.352272727272705</v>
      </c>
      <c r="P1418" s="18">
        <v>34.920454545454497</v>
      </c>
      <c r="Q1418" s="18">
        <v>10.613636363636401</v>
      </c>
      <c r="R1418" s="18"/>
      <c r="S1418" s="18">
        <v>145.56818181818201</v>
      </c>
      <c r="T1418" s="18">
        <v>179.54545454545499</v>
      </c>
      <c r="U1418" s="18">
        <v>103.136363636364</v>
      </c>
      <c r="V1418" s="18">
        <v>49.829545454545503</v>
      </c>
      <c r="W1418" s="18">
        <v>16.181818181818201</v>
      </c>
      <c r="X1418" s="18"/>
      <c r="Y1418" s="18">
        <v>676.51136363636397</v>
      </c>
      <c r="Z1418" s="18">
        <v>195.43181818181799</v>
      </c>
      <c r="AA1418" s="18">
        <v>93.647727272727295</v>
      </c>
      <c r="AB1418" s="18">
        <v>14.2272727272727</v>
      </c>
      <c r="AC1418" s="18">
        <v>326.80681818181802</v>
      </c>
      <c r="AD1418" s="18">
        <v>1.38636363636364</v>
      </c>
      <c r="AE1418" s="18">
        <v>526.5</v>
      </c>
      <c r="AF1418" s="18">
        <v>29.568181818181799</v>
      </c>
      <c r="AG1418" s="18">
        <v>11.159090909090899</v>
      </c>
      <c r="AH1418" s="18">
        <v>0.18181818181818199</v>
      </c>
      <c r="AI1418" s="18"/>
      <c r="AJ1418" s="18">
        <v>55.761363636363598</v>
      </c>
      <c r="AK1418" s="18"/>
      <c r="AL1418" s="18"/>
      <c r="AM1418" s="18"/>
      <c r="AN1418" s="18"/>
      <c r="AO1418" s="18"/>
      <c r="AP1418" s="18"/>
      <c r="AQ1418" s="18">
        <v>149.227272727273</v>
      </c>
      <c r="AR1418" s="18">
        <v>687.53409090909099</v>
      </c>
      <c r="AS1418" s="18"/>
      <c r="AT1418" s="18"/>
      <c r="AU1418" s="18"/>
      <c r="AV1418" s="18">
        <v>128.82954545454501</v>
      </c>
      <c r="AW1418" s="18"/>
      <c r="AX1418" s="18"/>
      <c r="AY1418" s="18"/>
      <c r="AZ1418" s="18"/>
      <c r="BA1418" s="18"/>
      <c r="BB1418" s="18"/>
      <c r="BC1418" s="18">
        <v>947.94318181818198</v>
      </c>
      <c r="BD1418" s="18">
        <v>17.647727272727298</v>
      </c>
      <c r="BE1418" s="18">
        <v>229.136363636364</v>
      </c>
      <c r="BF1418" s="18">
        <v>264.77272727272702</v>
      </c>
      <c r="BG1418" s="18">
        <v>51.909090909090899</v>
      </c>
      <c r="BH1418" s="18">
        <v>419.77272727272702</v>
      </c>
    </row>
    <row r="1419" spans="1:60" x14ac:dyDescent="0.2">
      <c r="A1419" s="18" t="s">
        <v>196</v>
      </c>
      <c r="B1419" s="3">
        <v>20</v>
      </c>
      <c r="C1419" s="18" t="s">
        <v>14</v>
      </c>
      <c r="D1419" s="18" t="s">
        <v>307</v>
      </c>
      <c r="E1419" s="18" t="s">
        <v>310</v>
      </c>
      <c r="F1419" s="18" t="s">
        <v>310</v>
      </c>
      <c r="G1419" s="18">
        <v>796.90909090909099</v>
      </c>
      <c r="H1419" s="18">
        <v>906.31818181818198</v>
      </c>
      <c r="I1419" s="18">
        <v>1703.22727272727</v>
      </c>
      <c r="J1419" s="18">
        <v>41.211128222678198</v>
      </c>
      <c r="K1419" s="18">
        <v>43.210216159285501</v>
      </c>
      <c r="L1419" s="18">
        <v>42.274879239946998</v>
      </c>
      <c r="M1419" s="18">
        <v>273.61363636363598</v>
      </c>
      <c r="N1419" s="18">
        <v>257.81818181818198</v>
      </c>
      <c r="O1419" s="18">
        <v>145.43181818181799</v>
      </c>
      <c r="P1419" s="18">
        <v>86.727272727272705</v>
      </c>
      <c r="Q1419" s="18">
        <v>33.318181818181799</v>
      </c>
      <c r="R1419" s="18"/>
      <c r="S1419" s="18">
        <v>246.15909090909099</v>
      </c>
      <c r="T1419" s="18">
        <v>309.61363636363598</v>
      </c>
      <c r="U1419" s="18">
        <v>186.18181818181799</v>
      </c>
      <c r="V1419" s="18">
        <v>97.886363636363598</v>
      </c>
      <c r="W1419" s="18">
        <v>65.204545454545496</v>
      </c>
      <c r="X1419" s="18">
        <v>1.27272727272727</v>
      </c>
      <c r="Y1419" s="18">
        <v>1265.77272727273</v>
      </c>
      <c r="Z1419" s="18">
        <v>301.95454545454498</v>
      </c>
      <c r="AA1419" s="18">
        <v>135.5</v>
      </c>
      <c r="AB1419" s="18">
        <v>285.56818181818198</v>
      </c>
      <c r="AC1419" s="18">
        <v>658.97727272727298</v>
      </c>
      <c r="AD1419" s="18">
        <v>86.522727272727295</v>
      </c>
      <c r="AE1419" s="18">
        <v>591.90909090909099</v>
      </c>
      <c r="AF1419" s="18">
        <v>74.886363636363598</v>
      </c>
      <c r="AG1419" s="18">
        <v>5.3636363636363598</v>
      </c>
      <c r="AH1419" s="18"/>
      <c r="AI1419" s="18"/>
      <c r="AJ1419" s="18"/>
      <c r="AK1419" s="18"/>
      <c r="AL1419" s="18"/>
      <c r="AM1419" s="18"/>
      <c r="AN1419" s="18"/>
      <c r="AO1419" s="18"/>
      <c r="AP1419" s="18"/>
      <c r="AQ1419" s="18">
        <v>384.15909090909099</v>
      </c>
      <c r="AR1419" s="18">
        <v>1118</v>
      </c>
      <c r="AS1419" s="18"/>
      <c r="AT1419" s="18"/>
      <c r="AU1419" s="18"/>
      <c r="AV1419" s="18">
        <v>201.06818181818201</v>
      </c>
      <c r="AW1419" s="18"/>
      <c r="AX1419" s="18"/>
      <c r="AY1419" s="18"/>
      <c r="AZ1419" s="18"/>
      <c r="BA1419" s="18"/>
      <c r="BB1419" s="18"/>
      <c r="BC1419" s="18">
        <v>1616.8863636363601</v>
      </c>
      <c r="BD1419" s="18">
        <v>86.340909090909093</v>
      </c>
      <c r="BE1419" s="18">
        <v>260.88636363636402</v>
      </c>
      <c r="BF1419" s="18">
        <v>359.18181818181802</v>
      </c>
      <c r="BG1419" s="18">
        <v>304.5</v>
      </c>
      <c r="BH1419" s="18">
        <v>778.65909090909099</v>
      </c>
    </row>
    <row r="1420" spans="1:60" x14ac:dyDescent="0.2">
      <c r="A1420" s="18" t="s">
        <v>196</v>
      </c>
      <c r="B1420" s="3">
        <v>22</v>
      </c>
      <c r="C1420" s="18" t="s">
        <v>15</v>
      </c>
      <c r="D1420" s="18" t="s">
        <v>307</v>
      </c>
      <c r="E1420" s="18" t="s">
        <v>310</v>
      </c>
      <c r="F1420" s="18" t="s">
        <v>310</v>
      </c>
      <c r="G1420" s="18">
        <v>150.93181818181799</v>
      </c>
      <c r="H1420" s="18">
        <v>173.79545454545499</v>
      </c>
      <c r="I1420" s="18">
        <v>324.72727272727298</v>
      </c>
      <c r="J1420" s="18">
        <v>37.597048637253501</v>
      </c>
      <c r="K1420" s="18">
        <v>43.284163724336501</v>
      </c>
      <c r="L1420" s="18">
        <v>40.640817469204897</v>
      </c>
      <c r="M1420" s="18">
        <v>64.977272727272705</v>
      </c>
      <c r="N1420" s="18">
        <v>57.659090909090899</v>
      </c>
      <c r="O1420" s="18">
        <v>18.340909090909101</v>
      </c>
      <c r="P1420" s="18">
        <v>7</v>
      </c>
      <c r="Q1420" s="18">
        <v>2.9545454545454501</v>
      </c>
      <c r="R1420" s="18"/>
      <c r="S1420" s="18">
        <v>38.545454545454497</v>
      </c>
      <c r="T1420" s="18">
        <v>65.818181818181799</v>
      </c>
      <c r="U1420" s="18">
        <v>36.113636363636402</v>
      </c>
      <c r="V1420" s="18">
        <v>27.977272727272702</v>
      </c>
      <c r="W1420" s="18">
        <v>5.3181818181818201</v>
      </c>
      <c r="X1420" s="18">
        <v>2.27272727272727E-2</v>
      </c>
      <c r="Y1420" s="18">
        <v>225.65909090909099</v>
      </c>
      <c r="Z1420" s="18">
        <v>76.295454545454504</v>
      </c>
      <c r="AA1420" s="18">
        <v>22.772727272727298</v>
      </c>
      <c r="AB1420" s="18">
        <v>26.159090909090899</v>
      </c>
      <c r="AC1420" s="18">
        <v>134</v>
      </c>
      <c r="AD1420" s="18">
        <v>4.9090909090909101</v>
      </c>
      <c r="AE1420" s="18">
        <v>144.136363636364</v>
      </c>
      <c r="AF1420" s="18">
        <v>11.954545454545499</v>
      </c>
      <c r="AG1420" s="18">
        <v>1.3181818181818199</v>
      </c>
      <c r="AH1420" s="18">
        <v>1.02272727272727</v>
      </c>
      <c r="AI1420" s="18"/>
      <c r="AJ1420" s="18">
        <v>1.22727272727273</v>
      </c>
      <c r="AK1420" s="18"/>
      <c r="AL1420" s="18"/>
      <c r="AM1420" s="18"/>
      <c r="AN1420" s="18"/>
      <c r="AO1420" s="18"/>
      <c r="AP1420" s="18"/>
      <c r="AQ1420" s="18">
        <v>324.72727272727298</v>
      </c>
      <c r="AR1420" s="18"/>
      <c r="AS1420" s="18"/>
      <c r="AT1420" s="18"/>
      <c r="AU1420" s="18"/>
      <c r="AV1420" s="18"/>
      <c r="AW1420" s="18"/>
      <c r="AX1420" s="18"/>
      <c r="AY1420" s="18"/>
      <c r="AZ1420" s="18"/>
      <c r="BA1420" s="18"/>
      <c r="BB1420" s="18"/>
      <c r="BC1420" s="18">
        <v>308.18181818181802</v>
      </c>
      <c r="BD1420" s="18">
        <v>16.545454545454501</v>
      </c>
      <c r="BE1420" s="18">
        <v>51.113636363636402</v>
      </c>
      <c r="BF1420" s="18">
        <v>45.090909090909101</v>
      </c>
      <c r="BG1420" s="18">
        <v>55.136363636363598</v>
      </c>
      <c r="BH1420" s="18">
        <v>173.386363636364</v>
      </c>
    </row>
    <row r="1421" spans="1:60" x14ac:dyDescent="0.2">
      <c r="A1421" s="18" t="s">
        <v>196</v>
      </c>
      <c r="B1421" s="3">
        <v>23</v>
      </c>
      <c r="C1421" s="18" t="s">
        <v>16</v>
      </c>
      <c r="D1421" s="18" t="s">
        <v>307</v>
      </c>
      <c r="E1421" s="18" t="s">
        <v>310</v>
      </c>
      <c r="F1421" s="18" t="s">
        <v>310</v>
      </c>
      <c r="G1421" s="18">
        <v>107.613636363636</v>
      </c>
      <c r="H1421" s="18">
        <v>280.25</v>
      </c>
      <c r="I1421" s="18">
        <v>387.86363636363598</v>
      </c>
      <c r="J1421" s="18">
        <v>40.463780359028597</v>
      </c>
      <c r="K1421" s="18">
        <v>42.175411564349702</v>
      </c>
      <c r="L1421" s="18">
        <v>41.700515645141998</v>
      </c>
      <c r="M1421" s="18">
        <v>28.318181818181799</v>
      </c>
      <c r="N1421" s="18">
        <v>46.386363636363598</v>
      </c>
      <c r="O1421" s="18">
        <v>27.409090909090899</v>
      </c>
      <c r="P1421" s="18">
        <v>4.0909090909090899</v>
      </c>
      <c r="Q1421" s="18">
        <v>1.4090909090909101</v>
      </c>
      <c r="R1421" s="18"/>
      <c r="S1421" s="18">
        <v>61.386363636363598</v>
      </c>
      <c r="T1421" s="18">
        <v>111.636363636364</v>
      </c>
      <c r="U1421" s="18">
        <v>71.045454545454504</v>
      </c>
      <c r="V1421" s="18">
        <v>32.727272727272698</v>
      </c>
      <c r="W1421" s="18">
        <v>3.4545454545454501</v>
      </c>
      <c r="X1421" s="18"/>
      <c r="Y1421" s="18">
        <v>312.97727272727298</v>
      </c>
      <c r="Z1421" s="18">
        <v>55.886363636363598</v>
      </c>
      <c r="AA1421" s="18">
        <v>19</v>
      </c>
      <c r="AB1421" s="18">
        <v>167.04545454545499</v>
      </c>
      <c r="AC1421" s="18">
        <v>144.84090909090901</v>
      </c>
      <c r="AD1421" s="18">
        <v>0.45454545454545497</v>
      </c>
      <c r="AE1421" s="18">
        <v>55.25</v>
      </c>
      <c r="AF1421" s="18">
        <v>18.181818181818201</v>
      </c>
      <c r="AG1421" s="18">
        <v>0.79545454545454497</v>
      </c>
      <c r="AH1421" s="18"/>
      <c r="AI1421" s="18"/>
      <c r="AJ1421" s="18">
        <v>1.2954545454545501</v>
      </c>
      <c r="AK1421" s="18"/>
      <c r="AL1421" s="18"/>
      <c r="AM1421" s="18"/>
      <c r="AN1421" s="18"/>
      <c r="AO1421" s="18"/>
      <c r="AP1421" s="18"/>
      <c r="AQ1421" s="18">
        <v>91.272727272727295</v>
      </c>
      <c r="AR1421" s="18">
        <v>296.59090909090901</v>
      </c>
      <c r="AS1421" s="18"/>
      <c r="AT1421" s="18"/>
      <c r="AU1421" s="18"/>
      <c r="AV1421" s="18"/>
      <c r="AW1421" s="18"/>
      <c r="AX1421" s="18"/>
      <c r="AY1421" s="18"/>
      <c r="AZ1421" s="18"/>
      <c r="BA1421" s="18"/>
      <c r="BB1421" s="18"/>
      <c r="BC1421" s="18">
        <v>340.15909090909099</v>
      </c>
      <c r="BD1421" s="18">
        <v>47.704545454545503</v>
      </c>
      <c r="BE1421" s="18">
        <v>36.25</v>
      </c>
      <c r="BF1421" s="18">
        <v>75.772727272727295</v>
      </c>
      <c r="BG1421" s="18">
        <v>35.386363636363598</v>
      </c>
      <c r="BH1421" s="18">
        <v>240.45454545454501</v>
      </c>
    </row>
    <row r="1422" spans="1:60" x14ac:dyDescent="0.2">
      <c r="A1422" s="18" t="s">
        <v>196</v>
      </c>
      <c r="B1422" s="3">
        <v>25</v>
      </c>
      <c r="C1422" s="18" t="s">
        <v>172</v>
      </c>
      <c r="D1422" s="18" t="s">
        <v>307</v>
      </c>
      <c r="E1422" s="18" t="s">
        <v>310</v>
      </c>
      <c r="F1422" s="18" t="s">
        <v>310</v>
      </c>
      <c r="G1422" s="18">
        <v>96.454545454545496</v>
      </c>
      <c r="H1422" s="18">
        <v>107.954545454545</v>
      </c>
      <c r="I1422" s="18">
        <v>204.40909090909099</v>
      </c>
      <c r="J1422" s="18">
        <v>45.899387370405201</v>
      </c>
      <c r="K1422" s="18">
        <v>49.2696842105263</v>
      </c>
      <c r="L1422" s="18">
        <v>47.679341783411097</v>
      </c>
      <c r="M1422" s="18">
        <v>22.25</v>
      </c>
      <c r="N1422" s="18">
        <v>26.75</v>
      </c>
      <c r="O1422" s="18">
        <v>20.113636363636399</v>
      </c>
      <c r="P1422" s="18">
        <v>18.931818181818201</v>
      </c>
      <c r="Q1422" s="18">
        <v>8.4090909090909101</v>
      </c>
      <c r="R1422" s="18"/>
      <c r="S1422" s="18">
        <v>19.568181818181799</v>
      </c>
      <c r="T1422" s="18">
        <v>26.954545454545499</v>
      </c>
      <c r="U1422" s="18">
        <v>19.522727272727298</v>
      </c>
      <c r="V1422" s="18">
        <v>23.772727272727298</v>
      </c>
      <c r="W1422" s="18">
        <v>18.136363636363601</v>
      </c>
      <c r="X1422" s="18"/>
      <c r="Y1422" s="18">
        <v>112.613636363636</v>
      </c>
      <c r="Z1422" s="18">
        <v>55.977272727272698</v>
      </c>
      <c r="AA1422" s="18">
        <v>35.818181818181799</v>
      </c>
      <c r="AB1422" s="18">
        <v>11.886363636363599</v>
      </c>
      <c r="AC1422" s="18">
        <v>77.5</v>
      </c>
      <c r="AD1422" s="18"/>
      <c r="AE1422" s="18">
        <v>55.272727272727302</v>
      </c>
      <c r="AF1422" s="18">
        <v>59.75</v>
      </c>
      <c r="AG1422" s="18"/>
      <c r="AH1422" s="18"/>
      <c r="AI1422" s="18"/>
      <c r="AJ1422" s="18"/>
      <c r="AK1422" s="18"/>
      <c r="AL1422" s="18"/>
      <c r="AM1422" s="18"/>
      <c r="AN1422" s="18"/>
      <c r="AO1422" s="18"/>
      <c r="AP1422" s="18"/>
      <c r="AQ1422" s="18"/>
      <c r="AR1422" s="18">
        <v>204.40909090909099</v>
      </c>
      <c r="AS1422" s="18"/>
      <c r="AT1422" s="18"/>
      <c r="AU1422" s="18"/>
      <c r="AV1422" s="18"/>
      <c r="AW1422" s="18"/>
      <c r="AX1422" s="18"/>
      <c r="AY1422" s="18"/>
      <c r="AZ1422" s="18"/>
      <c r="BA1422" s="18"/>
      <c r="BB1422" s="18"/>
      <c r="BC1422" s="18">
        <v>198.43181818181799</v>
      </c>
      <c r="BD1422" s="18">
        <v>5.9772727272727302</v>
      </c>
      <c r="BE1422" s="18">
        <v>23.931818181818201</v>
      </c>
      <c r="BF1422" s="18">
        <v>46.5</v>
      </c>
      <c r="BG1422" s="18">
        <v>26.681818181818201</v>
      </c>
      <c r="BH1422" s="18">
        <v>107.295454545455</v>
      </c>
    </row>
    <row r="1423" spans="1:60" x14ac:dyDescent="0.2">
      <c r="A1423" s="18" t="s">
        <v>196</v>
      </c>
      <c r="B1423" s="3">
        <v>26</v>
      </c>
      <c r="C1423" s="18" t="s">
        <v>17</v>
      </c>
      <c r="D1423" s="18" t="s">
        <v>307</v>
      </c>
      <c r="E1423" s="18" t="s">
        <v>310</v>
      </c>
      <c r="F1423" s="18" t="s">
        <v>310</v>
      </c>
      <c r="G1423" s="18">
        <v>44.18</v>
      </c>
      <c r="H1423" s="18">
        <v>58.089545454545501</v>
      </c>
      <c r="I1423" s="18">
        <v>102.26954545454601</v>
      </c>
      <c r="J1423" s="18">
        <v>44.901220214823702</v>
      </c>
      <c r="K1423" s="18">
        <v>43.635719148336698</v>
      </c>
      <c r="L1423" s="18">
        <v>44.182410119426002</v>
      </c>
      <c r="M1423" s="18">
        <v>7.71</v>
      </c>
      <c r="N1423" s="18">
        <v>16.205909090909099</v>
      </c>
      <c r="O1423" s="18">
        <v>12.742727272727301</v>
      </c>
      <c r="P1423" s="18">
        <v>3.9304545454545501</v>
      </c>
      <c r="Q1423" s="18">
        <v>3.5909090909090899</v>
      </c>
      <c r="R1423" s="18"/>
      <c r="S1423" s="18">
        <v>8.5852272727272698</v>
      </c>
      <c r="T1423" s="18">
        <v>26.238636363636399</v>
      </c>
      <c r="U1423" s="18">
        <v>14.9702272727273</v>
      </c>
      <c r="V1423" s="18">
        <v>6.3181818181818201</v>
      </c>
      <c r="W1423" s="18">
        <v>1.97727272727273</v>
      </c>
      <c r="X1423" s="18"/>
      <c r="Y1423" s="18">
        <v>56.359090909090902</v>
      </c>
      <c r="Z1423" s="18">
        <v>27.8720454545455</v>
      </c>
      <c r="AA1423" s="18">
        <v>18.038409090909099</v>
      </c>
      <c r="AB1423" s="18">
        <v>3.52136363636364</v>
      </c>
      <c r="AC1423" s="18">
        <v>45.080909090909103</v>
      </c>
      <c r="AD1423" s="18">
        <v>0.22727272727272699</v>
      </c>
      <c r="AE1423" s="18">
        <v>45.562272727272699</v>
      </c>
      <c r="AF1423" s="18">
        <v>2.9545454545454501</v>
      </c>
      <c r="AG1423" s="18">
        <v>0.61363636363636398</v>
      </c>
      <c r="AH1423" s="18"/>
      <c r="AI1423" s="18"/>
      <c r="AJ1423" s="18">
        <v>0.5</v>
      </c>
      <c r="AK1423" s="18">
        <v>3.8095454545454501</v>
      </c>
      <c r="AL1423" s="18"/>
      <c r="AM1423" s="18"/>
      <c r="AN1423" s="18"/>
      <c r="AO1423" s="18"/>
      <c r="AP1423" s="18"/>
      <c r="AQ1423" s="18"/>
      <c r="AR1423" s="18">
        <v>102.26954545454601</v>
      </c>
      <c r="AS1423" s="18"/>
      <c r="AT1423" s="18"/>
      <c r="AU1423" s="18"/>
      <c r="AV1423" s="18"/>
      <c r="AW1423" s="18"/>
      <c r="AX1423" s="18"/>
      <c r="AY1423" s="18"/>
      <c r="AZ1423" s="18"/>
      <c r="BA1423" s="18"/>
      <c r="BB1423" s="18"/>
      <c r="BC1423" s="18">
        <v>98.082045454545494</v>
      </c>
      <c r="BD1423" s="18">
        <v>4.1875</v>
      </c>
      <c r="BE1423" s="18">
        <v>58.019545454545401</v>
      </c>
      <c r="BF1423" s="18">
        <v>15.312727272727299</v>
      </c>
      <c r="BG1423" s="18">
        <v>13.8463636363636</v>
      </c>
      <c r="BH1423" s="18">
        <v>15.090909090909101</v>
      </c>
    </row>
    <row r="1424" spans="1:60" x14ac:dyDescent="0.2">
      <c r="A1424" s="18" t="s">
        <v>196</v>
      </c>
      <c r="B1424" s="3">
        <v>27</v>
      </c>
      <c r="C1424" s="18" t="s">
        <v>18</v>
      </c>
      <c r="D1424" s="18" t="s">
        <v>307</v>
      </c>
      <c r="E1424" s="18" t="s">
        <v>310</v>
      </c>
      <c r="F1424" s="18" t="s">
        <v>310</v>
      </c>
      <c r="G1424" s="18">
        <v>33.051136363636402</v>
      </c>
      <c r="H1424" s="18">
        <v>27.636363636363601</v>
      </c>
      <c r="I1424" s="18">
        <v>60.6875</v>
      </c>
      <c r="J1424" s="18">
        <v>46.4828949630393</v>
      </c>
      <c r="K1424" s="18">
        <v>51.246299342105303</v>
      </c>
      <c r="L1424" s="18">
        <v>48.652092500702203</v>
      </c>
      <c r="M1424" s="18">
        <v>5.4375</v>
      </c>
      <c r="N1424" s="18">
        <v>12.784090909090899</v>
      </c>
      <c r="O1424" s="18">
        <v>5.1306818181818201</v>
      </c>
      <c r="P1424" s="18">
        <v>6.3806818181818201</v>
      </c>
      <c r="Q1424" s="18">
        <v>3.3181818181818201</v>
      </c>
      <c r="R1424" s="18"/>
      <c r="S1424" s="18">
        <v>3.3465909090909101</v>
      </c>
      <c r="T1424" s="18">
        <v>5.6590909090909101</v>
      </c>
      <c r="U1424" s="18">
        <v>6.0397727272727302</v>
      </c>
      <c r="V1424" s="18">
        <v>7.7045454545454497</v>
      </c>
      <c r="W1424" s="18">
        <v>4.8863636363636402</v>
      </c>
      <c r="X1424" s="18"/>
      <c r="Y1424" s="18">
        <v>41.545454545454497</v>
      </c>
      <c r="Z1424" s="18">
        <v>15.255681818181801</v>
      </c>
      <c r="AA1424" s="18">
        <v>3.8863636363636398</v>
      </c>
      <c r="AB1424" s="18">
        <v>0.38636363636363602</v>
      </c>
      <c r="AC1424" s="18">
        <v>19.619318181818201</v>
      </c>
      <c r="AD1424" s="18">
        <v>0.19886363636363599</v>
      </c>
      <c r="AE1424" s="18">
        <v>31.221590909090899</v>
      </c>
      <c r="AF1424" s="18">
        <v>8.0113636363636402</v>
      </c>
      <c r="AG1424" s="18">
        <v>1.25</v>
      </c>
      <c r="AH1424" s="18"/>
      <c r="AI1424" s="18"/>
      <c r="AJ1424" s="18"/>
      <c r="AK1424" s="18"/>
      <c r="AL1424" s="18">
        <v>17.545454545454501</v>
      </c>
      <c r="AM1424" s="18">
        <v>3.5227272727272698</v>
      </c>
      <c r="AN1424" s="18">
        <v>9.6079545454545503</v>
      </c>
      <c r="AO1424" s="18"/>
      <c r="AP1424" s="18"/>
      <c r="AQ1424" s="18">
        <v>26.272727272727298</v>
      </c>
      <c r="AR1424" s="18"/>
      <c r="AS1424" s="18"/>
      <c r="AT1424" s="18"/>
      <c r="AU1424" s="18"/>
      <c r="AV1424" s="18"/>
      <c r="AW1424" s="18">
        <v>3.7386363636363602</v>
      </c>
      <c r="AX1424" s="18"/>
      <c r="AY1424" s="18"/>
      <c r="AZ1424" s="18"/>
      <c r="BA1424" s="18"/>
      <c r="BB1424" s="18"/>
      <c r="BC1424" s="18">
        <v>60.1875</v>
      </c>
      <c r="BD1424" s="18">
        <v>0.5</v>
      </c>
      <c r="BE1424" s="18">
        <v>7.0284090909090899</v>
      </c>
      <c r="BF1424" s="18">
        <v>14.357954545454501</v>
      </c>
      <c r="BG1424" s="18">
        <v>10.2102272727273</v>
      </c>
      <c r="BH1424" s="18">
        <v>29.090909090909101</v>
      </c>
    </row>
    <row r="1425" spans="1:60" x14ac:dyDescent="0.2">
      <c r="A1425" s="18" t="s">
        <v>196</v>
      </c>
      <c r="B1425" s="3">
        <v>29</v>
      </c>
      <c r="C1425" s="18" t="s">
        <v>19</v>
      </c>
      <c r="D1425" s="18" t="s">
        <v>307</v>
      </c>
      <c r="E1425" s="18" t="s">
        <v>310</v>
      </c>
      <c r="F1425" s="18" t="s">
        <v>310</v>
      </c>
      <c r="G1425" s="18">
        <v>64.045454545454504</v>
      </c>
      <c r="H1425" s="18">
        <v>74.363636363636402</v>
      </c>
      <c r="I1425" s="18">
        <v>138.40909090909099</v>
      </c>
      <c r="J1425" s="18">
        <v>46.136266855926202</v>
      </c>
      <c r="K1425" s="18">
        <v>45.0388141809293</v>
      </c>
      <c r="L1425" s="18">
        <v>45.546633825944298</v>
      </c>
      <c r="M1425" s="18">
        <v>10.2272727272727</v>
      </c>
      <c r="N1425" s="18">
        <v>20.113636363636399</v>
      </c>
      <c r="O1425" s="18">
        <v>16.659090909090899</v>
      </c>
      <c r="P1425" s="18">
        <v>13.795454545454501</v>
      </c>
      <c r="Q1425" s="18">
        <v>3.25</v>
      </c>
      <c r="R1425" s="18"/>
      <c r="S1425" s="18">
        <v>13.159090909090899</v>
      </c>
      <c r="T1425" s="18">
        <v>20.522727272727298</v>
      </c>
      <c r="U1425" s="18">
        <v>23.659090909090899</v>
      </c>
      <c r="V1425" s="18">
        <v>10.636363636363599</v>
      </c>
      <c r="W1425" s="18">
        <v>5.3636363636363598</v>
      </c>
      <c r="X1425" s="18">
        <v>1.02272727272727</v>
      </c>
      <c r="Y1425" s="18">
        <v>81.386363636363598</v>
      </c>
      <c r="Z1425" s="18">
        <v>38.272727272727302</v>
      </c>
      <c r="AA1425" s="18">
        <v>18.75</v>
      </c>
      <c r="AB1425" s="18">
        <v>8.1818181818181799</v>
      </c>
      <c r="AC1425" s="18">
        <v>68.090909090909093</v>
      </c>
      <c r="AD1425" s="18">
        <v>0.13636363636363599</v>
      </c>
      <c r="AE1425" s="18">
        <v>54.954545454545503</v>
      </c>
      <c r="AF1425" s="18">
        <v>2.7727272727272698</v>
      </c>
      <c r="AG1425" s="18">
        <v>2.3636363636363602</v>
      </c>
      <c r="AH1425" s="18"/>
      <c r="AI1425" s="18"/>
      <c r="AJ1425" s="18">
        <v>1.9090909090909101</v>
      </c>
      <c r="AK1425" s="18"/>
      <c r="AL1425" s="18"/>
      <c r="AM1425" s="18"/>
      <c r="AN1425" s="18"/>
      <c r="AO1425" s="18"/>
      <c r="AP1425" s="18"/>
      <c r="AQ1425" s="18"/>
      <c r="AR1425" s="18">
        <v>138.40909090909099</v>
      </c>
      <c r="AS1425" s="18"/>
      <c r="AT1425" s="18"/>
      <c r="AU1425" s="18"/>
      <c r="AV1425" s="18"/>
      <c r="AW1425" s="18"/>
      <c r="AX1425" s="18"/>
      <c r="AY1425" s="18"/>
      <c r="AZ1425" s="18"/>
      <c r="BA1425" s="18"/>
      <c r="BB1425" s="18"/>
      <c r="BC1425" s="18">
        <v>133.06818181818201</v>
      </c>
      <c r="BD1425" s="18">
        <v>5.3409090909090899</v>
      </c>
      <c r="BE1425" s="18">
        <v>33.681818181818201</v>
      </c>
      <c r="BF1425" s="18">
        <v>17.386363636363601</v>
      </c>
      <c r="BG1425" s="18">
        <v>9.75</v>
      </c>
      <c r="BH1425" s="18">
        <v>77.590909090909093</v>
      </c>
    </row>
    <row r="1426" spans="1:60" x14ac:dyDescent="0.2">
      <c r="A1426" s="18" t="s">
        <v>196</v>
      </c>
      <c r="B1426" s="3">
        <v>31</v>
      </c>
      <c r="C1426" s="18" t="s">
        <v>173</v>
      </c>
      <c r="D1426" s="18" t="s">
        <v>307</v>
      </c>
      <c r="E1426" s="18" t="s">
        <v>310</v>
      </c>
      <c r="F1426" s="18" t="s">
        <v>310</v>
      </c>
      <c r="G1426" s="18">
        <v>430</v>
      </c>
      <c r="H1426" s="18">
        <v>377.93181818181802</v>
      </c>
      <c r="I1426" s="18">
        <v>807.93181818181802</v>
      </c>
      <c r="J1426" s="18">
        <v>40.177801268499302</v>
      </c>
      <c r="K1426" s="18">
        <v>42.809609717962999</v>
      </c>
      <c r="L1426" s="18">
        <v>41.408900391009603</v>
      </c>
      <c r="M1426" s="18">
        <v>160.70454545454501</v>
      </c>
      <c r="N1426" s="18">
        <v>132.363636363636</v>
      </c>
      <c r="O1426" s="18">
        <v>85.227272727272705</v>
      </c>
      <c r="P1426" s="18">
        <v>37.568181818181799</v>
      </c>
      <c r="Q1426" s="18">
        <v>14.136363636363599</v>
      </c>
      <c r="R1426" s="18"/>
      <c r="S1426" s="18">
        <v>117.818181818182</v>
      </c>
      <c r="T1426" s="18">
        <v>110.772727272727</v>
      </c>
      <c r="U1426" s="18">
        <v>82.090909090909093</v>
      </c>
      <c r="V1426" s="18">
        <v>47.522727272727302</v>
      </c>
      <c r="W1426" s="18">
        <v>19.727272727272702</v>
      </c>
      <c r="X1426" s="18"/>
      <c r="Y1426" s="18">
        <v>623.02272727272702</v>
      </c>
      <c r="Z1426" s="18">
        <v>130.43181818181799</v>
      </c>
      <c r="AA1426" s="18">
        <v>54.477272727272698</v>
      </c>
      <c r="AB1426" s="18">
        <v>118.40909090909101</v>
      </c>
      <c r="AC1426" s="18">
        <v>358.90909090909099</v>
      </c>
      <c r="AD1426" s="18">
        <v>22.295454545454501</v>
      </c>
      <c r="AE1426" s="18">
        <v>136.06818181818201</v>
      </c>
      <c r="AF1426" s="18">
        <v>161.54545454545499</v>
      </c>
      <c r="AG1426" s="18">
        <v>3.0454545454545499</v>
      </c>
      <c r="AH1426" s="18"/>
      <c r="AI1426" s="18"/>
      <c r="AJ1426" s="18">
        <v>7.6590909090909101</v>
      </c>
      <c r="AK1426" s="18"/>
      <c r="AL1426" s="18"/>
      <c r="AM1426" s="18"/>
      <c r="AN1426" s="18"/>
      <c r="AO1426" s="18"/>
      <c r="AP1426" s="18"/>
      <c r="AQ1426" s="18"/>
      <c r="AR1426" s="18">
        <v>292.54545454545502</v>
      </c>
      <c r="AS1426" s="18"/>
      <c r="AT1426" s="18">
        <v>249.522727272727</v>
      </c>
      <c r="AU1426" s="18"/>
      <c r="AV1426" s="18"/>
      <c r="AW1426" s="18">
        <v>265.86363636363598</v>
      </c>
      <c r="AX1426" s="18"/>
      <c r="AY1426" s="18"/>
      <c r="AZ1426" s="18"/>
      <c r="BA1426" s="18"/>
      <c r="BB1426" s="18"/>
      <c r="BC1426" s="18">
        <v>739.27272727272702</v>
      </c>
      <c r="BD1426" s="18">
        <v>68.659090909090907</v>
      </c>
      <c r="BE1426" s="18">
        <v>82.272727272727295</v>
      </c>
      <c r="BF1426" s="18">
        <v>135.34090909090901</v>
      </c>
      <c r="BG1426" s="18">
        <v>141.863636363636</v>
      </c>
      <c r="BH1426" s="18">
        <v>448.45454545454498</v>
      </c>
    </row>
    <row r="1427" spans="1:60" x14ac:dyDescent="0.2">
      <c r="A1427" s="18" t="s">
        <v>196</v>
      </c>
      <c r="B1427" s="3">
        <v>34</v>
      </c>
      <c r="C1427" s="18" t="s">
        <v>20</v>
      </c>
      <c r="D1427" s="18" t="s">
        <v>307</v>
      </c>
      <c r="E1427" s="18" t="s">
        <v>310</v>
      </c>
      <c r="F1427" s="18" t="s">
        <v>310</v>
      </c>
      <c r="G1427" s="18">
        <v>229.80681818181799</v>
      </c>
      <c r="H1427" s="18">
        <v>318.71590909090901</v>
      </c>
      <c r="I1427" s="18">
        <v>548.52272727272702</v>
      </c>
      <c r="J1427" s="18">
        <v>43.813677495920601</v>
      </c>
      <c r="K1427" s="18">
        <v>46.5953934467151</v>
      </c>
      <c r="L1427" s="18">
        <v>45.429977211518597</v>
      </c>
      <c r="M1427" s="18">
        <v>50.261363636363598</v>
      </c>
      <c r="N1427" s="18">
        <v>74.943181818181799</v>
      </c>
      <c r="O1427" s="18">
        <v>63.045454545454497</v>
      </c>
      <c r="P1427" s="18">
        <v>33.170454545454497</v>
      </c>
      <c r="Q1427" s="18">
        <v>8.3863636363636402</v>
      </c>
      <c r="R1427" s="18"/>
      <c r="S1427" s="18">
        <v>45.931818181818201</v>
      </c>
      <c r="T1427" s="18">
        <v>110.056818181818</v>
      </c>
      <c r="U1427" s="18">
        <v>82.886363636363598</v>
      </c>
      <c r="V1427" s="18">
        <v>54.522727272727302</v>
      </c>
      <c r="W1427" s="18">
        <v>25.227272727272702</v>
      </c>
      <c r="X1427" s="18">
        <v>9.0909090909090898E-2</v>
      </c>
      <c r="Y1427" s="18">
        <v>492.44318181818198</v>
      </c>
      <c r="Z1427" s="18">
        <v>47.045454545454497</v>
      </c>
      <c r="AA1427" s="18">
        <v>9.0340909090909101</v>
      </c>
      <c r="AB1427" s="18">
        <v>126.397727272727</v>
      </c>
      <c r="AC1427" s="18">
        <v>117.875</v>
      </c>
      <c r="AD1427" s="18">
        <v>184.40909090909099</v>
      </c>
      <c r="AE1427" s="18">
        <v>87.693181818181799</v>
      </c>
      <c r="AF1427" s="18">
        <v>30.977272727272702</v>
      </c>
      <c r="AG1427" s="18">
        <v>0.85227272727272696</v>
      </c>
      <c r="AH1427" s="18"/>
      <c r="AI1427" s="18"/>
      <c r="AJ1427" s="18">
        <v>0.31818181818181801</v>
      </c>
      <c r="AK1427" s="18"/>
      <c r="AL1427" s="18"/>
      <c r="AM1427" s="18"/>
      <c r="AN1427" s="18"/>
      <c r="AO1427" s="18"/>
      <c r="AP1427" s="18"/>
      <c r="AQ1427" s="18"/>
      <c r="AR1427" s="18">
        <v>548.52272727272702</v>
      </c>
      <c r="AS1427" s="18"/>
      <c r="AT1427" s="18"/>
      <c r="AU1427" s="18"/>
      <c r="AV1427" s="18"/>
      <c r="AW1427" s="18"/>
      <c r="AX1427" s="18"/>
      <c r="AY1427" s="18"/>
      <c r="AZ1427" s="18"/>
      <c r="BA1427" s="18"/>
      <c r="BB1427" s="18"/>
      <c r="BC1427" s="18">
        <v>511.70454545454498</v>
      </c>
      <c r="BD1427" s="18">
        <v>36.818181818181799</v>
      </c>
      <c r="BE1427" s="18">
        <v>94.795454545454504</v>
      </c>
      <c r="BF1427" s="18">
        <v>165.28409090909099</v>
      </c>
      <c r="BG1427" s="18">
        <v>122.90909090909101</v>
      </c>
      <c r="BH1427" s="18">
        <v>165.53409090909099</v>
      </c>
    </row>
    <row r="1428" spans="1:60" x14ac:dyDescent="0.2">
      <c r="A1428" s="18" t="s">
        <v>196</v>
      </c>
      <c r="B1428" s="3">
        <v>38</v>
      </c>
      <c r="C1428" s="18" t="s">
        <v>21</v>
      </c>
      <c r="D1428" s="18" t="s">
        <v>307</v>
      </c>
      <c r="E1428" s="18" t="s">
        <v>310</v>
      </c>
      <c r="F1428" s="18" t="s">
        <v>310</v>
      </c>
      <c r="G1428" s="18">
        <v>43.014545454545498</v>
      </c>
      <c r="H1428" s="18">
        <v>57.242272727272699</v>
      </c>
      <c r="I1428" s="18">
        <v>100.25681818181801</v>
      </c>
      <c r="J1428" s="18">
        <v>43.768910093837199</v>
      </c>
      <c r="K1428" s="18">
        <v>46.986532521261303</v>
      </c>
      <c r="L1428" s="18">
        <v>45.606032235395404</v>
      </c>
      <c r="M1428" s="18">
        <v>9.7877272727272704</v>
      </c>
      <c r="N1428" s="18">
        <v>12.832727272727301</v>
      </c>
      <c r="O1428" s="18">
        <v>13.234999999999999</v>
      </c>
      <c r="P1428" s="18">
        <v>6.8409090909090899</v>
      </c>
      <c r="Q1428" s="18">
        <v>0.31818181818181801</v>
      </c>
      <c r="R1428" s="18"/>
      <c r="S1428" s="18">
        <v>7.9822727272727301</v>
      </c>
      <c r="T1428" s="18">
        <v>15.8763636363636</v>
      </c>
      <c r="U1428" s="18">
        <v>18.179090909090899</v>
      </c>
      <c r="V1428" s="18">
        <v>13.090909090909101</v>
      </c>
      <c r="W1428" s="18">
        <v>2.1136363636363602</v>
      </c>
      <c r="X1428" s="18"/>
      <c r="Y1428" s="18">
        <v>79.505454545454498</v>
      </c>
      <c r="Z1428" s="18">
        <v>16.569545454545501</v>
      </c>
      <c r="AA1428" s="18">
        <v>4.1818181818181799</v>
      </c>
      <c r="AB1428" s="18">
        <v>12.045454545454501</v>
      </c>
      <c r="AC1428" s="18">
        <v>51.902954545454499</v>
      </c>
      <c r="AD1428" s="18">
        <v>1</v>
      </c>
      <c r="AE1428" s="18">
        <v>11.753636363636399</v>
      </c>
      <c r="AF1428" s="18">
        <v>23.471590909090899</v>
      </c>
      <c r="AG1428" s="18"/>
      <c r="AH1428" s="18"/>
      <c r="AI1428" s="18"/>
      <c r="AJ1428" s="18">
        <v>8.3181818181818204E-2</v>
      </c>
      <c r="AK1428" s="18"/>
      <c r="AL1428" s="18"/>
      <c r="AM1428" s="18"/>
      <c r="AN1428" s="18"/>
      <c r="AO1428" s="18"/>
      <c r="AP1428" s="18"/>
      <c r="AQ1428" s="18"/>
      <c r="AR1428" s="18"/>
      <c r="AS1428" s="18"/>
      <c r="AT1428" s="18"/>
      <c r="AU1428" s="18"/>
      <c r="AV1428" s="18">
        <v>100.25681818181801</v>
      </c>
      <c r="AW1428" s="18"/>
      <c r="AX1428" s="18"/>
      <c r="AY1428" s="18"/>
      <c r="AZ1428" s="18"/>
      <c r="BA1428" s="18"/>
      <c r="BB1428" s="18"/>
      <c r="BC1428" s="18">
        <v>91.120454545454507</v>
      </c>
      <c r="BD1428" s="18">
        <v>9.1363636363636402</v>
      </c>
      <c r="BE1428" s="18">
        <v>11.140454545454499</v>
      </c>
      <c r="BF1428" s="18">
        <v>10.424318181818199</v>
      </c>
      <c r="BG1428" s="18">
        <v>17.872499999999999</v>
      </c>
      <c r="BH1428" s="18">
        <v>60.819545454545498</v>
      </c>
    </row>
    <row r="1429" spans="1:60" x14ac:dyDescent="0.2">
      <c r="A1429" s="18" t="s">
        <v>196</v>
      </c>
      <c r="B1429" s="3">
        <v>39</v>
      </c>
      <c r="C1429" s="18" t="s">
        <v>22</v>
      </c>
      <c r="D1429" s="18" t="s">
        <v>307</v>
      </c>
      <c r="E1429" s="18" t="s">
        <v>310</v>
      </c>
      <c r="F1429" s="18" t="s">
        <v>310</v>
      </c>
      <c r="G1429" s="18">
        <v>875.23318181818001</v>
      </c>
      <c r="H1429" s="18">
        <v>676.27954545454202</v>
      </c>
      <c r="I1429" s="18">
        <v>1551.51272727272</v>
      </c>
      <c r="J1429" s="18">
        <v>38.866210459239099</v>
      </c>
      <c r="K1429" s="18">
        <v>42.049839529780201</v>
      </c>
      <c r="L1429" s="18">
        <v>40.253903375240597</v>
      </c>
      <c r="M1429" s="18">
        <v>367.85204545454599</v>
      </c>
      <c r="N1429" s="18">
        <v>277.991136363637</v>
      </c>
      <c r="O1429" s="18">
        <v>137.45659090909101</v>
      </c>
      <c r="P1429" s="18">
        <v>70.782272727272797</v>
      </c>
      <c r="Q1429" s="18">
        <v>21.03</v>
      </c>
      <c r="R1429" s="18">
        <v>0.121136363636364</v>
      </c>
      <c r="S1429" s="18">
        <v>230.99045454545501</v>
      </c>
      <c r="T1429" s="18">
        <v>184.80568181818199</v>
      </c>
      <c r="U1429" s="18">
        <v>148.20090909090899</v>
      </c>
      <c r="V1429" s="18">
        <v>82.270454545454598</v>
      </c>
      <c r="W1429" s="18">
        <v>29.9240909090909</v>
      </c>
      <c r="X1429" s="18">
        <v>8.7954545454545494E-2</v>
      </c>
      <c r="Y1429" s="18">
        <v>1226.8329545454501</v>
      </c>
      <c r="Z1429" s="18">
        <v>252.38204545454499</v>
      </c>
      <c r="AA1429" s="18">
        <v>72.2977272727273</v>
      </c>
      <c r="AB1429" s="18">
        <v>68.442954545454498</v>
      </c>
      <c r="AC1429" s="18">
        <v>468.07681818181601</v>
      </c>
      <c r="AD1429" s="18">
        <v>148.53727272727301</v>
      </c>
      <c r="AE1429" s="18">
        <v>135.898181818182</v>
      </c>
      <c r="AF1429" s="18">
        <v>706.063409090905</v>
      </c>
      <c r="AG1429" s="18">
        <v>4.2165909090909102</v>
      </c>
      <c r="AH1429" s="18"/>
      <c r="AI1429" s="18"/>
      <c r="AJ1429" s="18">
        <v>20.2775</v>
      </c>
      <c r="AK1429" s="18"/>
      <c r="AL1429" s="18"/>
      <c r="AM1429" s="18"/>
      <c r="AN1429" s="18"/>
      <c r="AO1429" s="18"/>
      <c r="AP1429" s="18"/>
      <c r="AQ1429" s="18"/>
      <c r="AR1429" s="18">
        <v>503.545909090907</v>
      </c>
      <c r="AS1429" s="18"/>
      <c r="AT1429" s="18"/>
      <c r="AU1429" s="18"/>
      <c r="AV1429" s="18">
        <v>607.03295454545298</v>
      </c>
      <c r="AW1429" s="18"/>
      <c r="AX1429" s="18">
        <v>143.547727272727</v>
      </c>
      <c r="AY1429" s="18">
        <v>297.38613636363601</v>
      </c>
      <c r="AZ1429" s="18"/>
      <c r="BA1429" s="18"/>
      <c r="BB1429" s="18"/>
      <c r="BC1429" s="18">
        <v>1514.76272727272</v>
      </c>
      <c r="BD1429" s="18">
        <v>36.75</v>
      </c>
      <c r="BE1429" s="18">
        <v>183.186590909091</v>
      </c>
      <c r="BF1429" s="18">
        <v>186.53068181818199</v>
      </c>
      <c r="BG1429" s="18">
        <v>276.589090909091</v>
      </c>
      <c r="BH1429" s="18">
        <v>905.20636363636299</v>
      </c>
    </row>
    <row r="1430" spans="1:60" x14ac:dyDescent="0.2">
      <c r="A1430" s="18" t="s">
        <v>196</v>
      </c>
      <c r="B1430" s="3">
        <v>40</v>
      </c>
      <c r="C1430" s="18" t="s">
        <v>23</v>
      </c>
      <c r="D1430" s="18" t="s">
        <v>307</v>
      </c>
      <c r="E1430" s="18" t="s">
        <v>310</v>
      </c>
      <c r="F1430" s="18" t="s">
        <v>310</v>
      </c>
      <c r="G1430" s="18">
        <v>37.850681818181897</v>
      </c>
      <c r="H1430" s="18">
        <v>72.470227272727399</v>
      </c>
      <c r="I1430" s="18">
        <v>110.320909090909</v>
      </c>
      <c r="J1430" s="18">
        <v>45.570837561470597</v>
      </c>
      <c r="K1430" s="18">
        <v>46.487209481009401</v>
      </c>
      <c r="L1430" s="18">
        <v>46.172805781480399</v>
      </c>
      <c r="M1430" s="18">
        <v>7.0159090909090898</v>
      </c>
      <c r="N1430" s="18">
        <v>15.376590909090901</v>
      </c>
      <c r="O1430" s="18">
        <v>5.5770454545454502</v>
      </c>
      <c r="P1430" s="18">
        <v>7.7604545454545502</v>
      </c>
      <c r="Q1430" s="18">
        <v>2.1206818181818199</v>
      </c>
      <c r="R1430" s="18"/>
      <c r="S1430" s="18">
        <v>6.9597727272727301</v>
      </c>
      <c r="T1430" s="18">
        <v>27.998863636363701</v>
      </c>
      <c r="U1430" s="18">
        <v>19.028636363636402</v>
      </c>
      <c r="V1430" s="18">
        <v>13.820909090909099</v>
      </c>
      <c r="W1430" s="18">
        <v>4.6620454545454599</v>
      </c>
      <c r="X1430" s="18"/>
      <c r="Y1430" s="18">
        <v>71.8959090909092</v>
      </c>
      <c r="Z1430" s="18">
        <v>25.450454545454601</v>
      </c>
      <c r="AA1430" s="18">
        <v>12.974545454545501</v>
      </c>
      <c r="AB1430" s="18">
        <v>6.9950000000000001</v>
      </c>
      <c r="AC1430" s="18">
        <v>27.0134090909091</v>
      </c>
      <c r="AD1430" s="18"/>
      <c r="AE1430" s="18">
        <v>46.417500000000103</v>
      </c>
      <c r="AF1430" s="18">
        <v>23.286818181818202</v>
      </c>
      <c r="AG1430" s="18">
        <v>0.97795454545454596</v>
      </c>
      <c r="AH1430" s="18"/>
      <c r="AI1430" s="18"/>
      <c r="AJ1430" s="18">
        <v>5.6302272727272697</v>
      </c>
      <c r="AK1430" s="18"/>
      <c r="AL1430" s="18"/>
      <c r="AM1430" s="18"/>
      <c r="AN1430" s="18"/>
      <c r="AO1430" s="18"/>
      <c r="AP1430" s="18"/>
      <c r="AQ1430" s="18"/>
      <c r="AR1430" s="18">
        <v>110.320909090909</v>
      </c>
      <c r="AS1430" s="18"/>
      <c r="AT1430" s="18"/>
      <c r="AU1430" s="18"/>
      <c r="AV1430" s="18"/>
      <c r="AW1430" s="18"/>
      <c r="AX1430" s="18"/>
      <c r="AY1430" s="18"/>
      <c r="AZ1430" s="18"/>
      <c r="BA1430" s="18"/>
      <c r="BB1430" s="18"/>
      <c r="BC1430" s="18">
        <v>106.848181818182</v>
      </c>
      <c r="BD1430" s="18">
        <v>3.47272727272727</v>
      </c>
      <c r="BE1430" s="18">
        <v>21.0163636363636</v>
      </c>
      <c r="BF1430" s="18">
        <v>16.962499999999999</v>
      </c>
      <c r="BG1430" s="18">
        <v>11.766590909090899</v>
      </c>
      <c r="BH1430" s="18">
        <v>60.575454545454498</v>
      </c>
    </row>
    <row r="1431" spans="1:60" x14ac:dyDescent="0.2">
      <c r="A1431" s="18" t="s">
        <v>196</v>
      </c>
      <c r="B1431" s="3">
        <v>42</v>
      </c>
      <c r="C1431" s="18" t="s">
        <v>24</v>
      </c>
      <c r="D1431" s="18" t="s">
        <v>307</v>
      </c>
      <c r="E1431" s="18" t="s">
        <v>310</v>
      </c>
      <c r="F1431" s="18" t="s">
        <v>310</v>
      </c>
      <c r="G1431" s="18">
        <v>95.727272727272705</v>
      </c>
      <c r="H1431" s="18">
        <v>116.511363636364</v>
      </c>
      <c r="I1431" s="18">
        <v>212.238636363636</v>
      </c>
      <c r="J1431" s="18">
        <v>44.455128205128197</v>
      </c>
      <c r="K1431" s="18">
        <v>46.709060762703601</v>
      </c>
      <c r="L1431" s="18">
        <v>45.692455961877997</v>
      </c>
      <c r="M1431" s="18">
        <v>19.363636363636399</v>
      </c>
      <c r="N1431" s="18">
        <v>28.636363636363601</v>
      </c>
      <c r="O1431" s="18">
        <v>30.681818181818201</v>
      </c>
      <c r="P1431" s="18">
        <v>13.443181818181801</v>
      </c>
      <c r="Q1431" s="18">
        <v>3.6022727272727302</v>
      </c>
      <c r="R1431" s="18"/>
      <c r="S1431" s="18">
        <v>20.136363636363601</v>
      </c>
      <c r="T1431" s="18">
        <v>30.397727272727298</v>
      </c>
      <c r="U1431" s="18">
        <v>32.386363636363598</v>
      </c>
      <c r="V1431" s="18">
        <v>26.681818181818201</v>
      </c>
      <c r="W1431" s="18">
        <v>6.9090909090909101</v>
      </c>
      <c r="X1431" s="18"/>
      <c r="Y1431" s="18">
        <v>121.579545454545</v>
      </c>
      <c r="Z1431" s="18">
        <v>60.556818181818201</v>
      </c>
      <c r="AA1431" s="18">
        <v>30.102272727272702</v>
      </c>
      <c r="AB1431" s="18">
        <v>33.579545454545503</v>
      </c>
      <c r="AC1431" s="18">
        <v>110.761363636364</v>
      </c>
      <c r="AD1431" s="18"/>
      <c r="AE1431" s="18">
        <v>64.295454545454504</v>
      </c>
      <c r="AF1431" s="18">
        <v>3.6022727272727302</v>
      </c>
      <c r="AG1431" s="18"/>
      <c r="AH1431" s="18"/>
      <c r="AI1431" s="18"/>
      <c r="AJ1431" s="18"/>
      <c r="AK1431" s="18"/>
      <c r="AL1431" s="18"/>
      <c r="AM1431" s="18"/>
      <c r="AN1431" s="18"/>
      <c r="AO1431" s="18"/>
      <c r="AP1431" s="18"/>
      <c r="AQ1431" s="18"/>
      <c r="AR1431" s="18">
        <v>212.238636363636</v>
      </c>
      <c r="AS1431" s="18"/>
      <c r="AT1431" s="18"/>
      <c r="AU1431" s="18"/>
      <c r="AV1431" s="18"/>
      <c r="AW1431" s="18"/>
      <c r="AX1431" s="18"/>
      <c r="AY1431" s="18"/>
      <c r="AZ1431" s="18"/>
      <c r="BA1431" s="18"/>
      <c r="BB1431" s="18"/>
      <c r="BC1431" s="18">
        <v>206.90909090909099</v>
      </c>
      <c r="BD1431" s="18">
        <v>5.3295454545454497</v>
      </c>
      <c r="BE1431" s="18">
        <v>40.625</v>
      </c>
      <c r="BF1431" s="18">
        <v>40.977272727272698</v>
      </c>
      <c r="BG1431" s="18">
        <v>22.681818181818201</v>
      </c>
      <c r="BH1431" s="18">
        <v>107.954545454545</v>
      </c>
    </row>
    <row r="1432" spans="1:60" x14ac:dyDescent="0.2">
      <c r="A1432" s="18" t="s">
        <v>196</v>
      </c>
      <c r="B1432" s="3">
        <v>45</v>
      </c>
      <c r="C1432" s="18" t="s">
        <v>25</v>
      </c>
      <c r="D1432" s="18" t="s">
        <v>307</v>
      </c>
      <c r="E1432" s="18" t="s">
        <v>310</v>
      </c>
      <c r="F1432" s="18" t="s">
        <v>310</v>
      </c>
      <c r="G1432" s="18">
        <v>350.18840909091102</v>
      </c>
      <c r="H1432" s="18">
        <v>330.72590909091099</v>
      </c>
      <c r="I1432" s="18">
        <v>680.914318181824</v>
      </c>
      <c r="J1432" s="18">
        <v>40.797308461873399</v>
      </c>
      <c r="K1432" s="18">
        <v>42.328991873248199</v>
      </c>
      <c r="L1432" s="18">
        <v>41.5412601972697</v>
      </c>
      <c r="M1432" s="18">
        <v>103.87545454545401</v>
      </c>
      <c r="N1432" s="18">
        <v>141.064545454545</v>
      </c>
      <c r="O1432" s="18">
        <v>66.703863636363593</v>
      </c>
      <c r="P1432" s="18">
        <v>34.757045454545498</v>
      </c>
      <c r="Q1432" s="18">
        <v>3.7875000000000001</v>
      </c>
      <c r="R1432" s="18"/>
      <c r="S1432" s="18">
        <v>75.323636363636197</v>
      </c>
      <c r="T1432" s="18">
        <v>146.08886363636299</v>
      </c>
      <c r="U1432" s="18">
        <v>62.9045454545453</v>
      </c>
      <c r="V1432" s="18">
        <v>30.935681818181902</v>
      </c>
      <c r="W1432" s="18">
        <v>15.4118181818182</v>
      </c>
      <c r="X1432" s="18">
        <v>6.1363636363636398E-2</v>
      </c>
      <c r="Y1432" s="18">
        <v>540.71886363636702</v>
      </c>
      <c r="Z1432" s="18">
        <v>105.0975</v>
      </c>
      <c r="AA1432" s="18">
        <v>35.097954545454598</v>
      </c>
      <c r="AB1432" s="18">
        <v>85.783409090909004</v>
      </c>
      <c r="AC1432" s="18">
        <v>277.76840909091101</v>
      </c>
      <c r="AD1432" s="18">
        <v>89.359318181818196</v>
      </c>
      <c r="AE1432" s="18">
        <v>220.19931818181999</v>
      </c>
      <c r="AF1432" s="18">
        <v>5.87886363636364</v>
      </c>
      <c r="AG1432" s="18">
        <v>1.925</v>
      </c>
      <c r="AH1432" s="18"/>
      <c r="AI1432" s="18"/>
      <c r="AJ1432" s="18"/>
      <c r="AK1432" s="18"/>
      <c r="AL1432" s="18"/>
      <c r="AM1432" s="18"/>
      <c r="AN1432" s="18"/>
      <c r="AO1432" s="18"/>
      <c r="AP1432" s="18"/>
      <c r="AQ1432" s="18"/>
      <c r="AR1432" s="18">
        <v>474.966136363641</v>
      </c>
      <c r="AS1432" s="18"/>
      <c r="AT1432" s="18"/>
      <c r="AU1432" s="18"/>
      <c r="AV1432" s="18">
        <v>205.948181818183</v>
      </c>
      <c r="AW1432" s="18"/>
      <c r="AX1432" s="18"/>
      <c r="AY1432" s="18"/>
      <c r="AZ1432" s="18"/>
      <c r="BA1432" s="18"/>
      <c r="BB1432" s="18"/>
      <c r="BC1432" s="18">
        <v>652.66636363636906</v>
      </c>
      <c r="BD1432" s="18">
        <v>28.247954545454601</v>
      </c>
      <c r="BE1432" s="18">
        <v>89.050909090908107</v>
      </c>
      <c r="BF1432" s="18">
        <v>96.750909090909104</v>
      </c>
      <c r="BG1432" s="18">
        <v>187.77545454545501</v>
      </c>
      <c r="BH1432" s="18">
        <v>307.33704545454498</v>
      </c>
    </row>
    <row r="1433" spans="1:60" x14ac:dyDescent="0.2">
      <c r="A1433" s="18" t="s">
        <v>196</v>
      </c>
      <c r="B1433" s="3">
        <v>46</v>
      </c>
      <c r="C1433" s="18" t="s">
        <v>26</v>
      </c>
      <c r="D1433" s="18" t="s">
        <v>307</v>
      </c>
      <c r="E1433" s="18" t="s">
        <v>310</v>
      </c>
      <c r="F1433" s="18" t="s">
        <v>310</v>
      </c>
      <c r="G1433" s="18">
        <v>99.943181818181799</v>
      </c>
      <c r="H1433" s="18">
        <v>148.96590909090901</v>
      </c>
      <c r="I1433" s="18">
        <v>248.90909090909099</v>
      </c>
      <c r="J1433" s="18">
        <v>40.327003979533401</v>
      </c>
      <c r="K1433" s="18">
        <v>44.073003280188999</v>
      </c>
      <c r="L1433" s="18">
        <v>42.568891526661801</v>
      </c>
      <c r="M1433" s="18">
        <v>38.681818181818201</v>
      </c>
      <c r="N1433" s="18">
        <v>27.386363636363601</v>
      </c>
      <c r="O1433" s="18">
        <v>18.897727272727298</v>
      </c>
      <c r="P1433" s="18">
        <v>13.431818181818199</v>
      </c>
      <c r="Q1433" s="18">
        <v>1.5454545454545501</v>
      </c>
      <c r="R1433" s="18"/>
      <c r="S1433" s="18">
        <v>36.409090909090899</v>
      </c>
      <c r="T1433" s="18">
        <v>48.545454545454497</v>
      </c>
      <c r="U1433" s="18">
        <v>32.727272727272698</v>
      </c>
      <c r="V1433" s="18">
        <v>23.011363636363601</v>
      </c>
      <c r="W1433" s="18">
        <v>8.2727272727272698</v>
      </c>
      <c r="X1433" s="18"/>
      <c r="Y1433" s="18">
        <v>185.30681818181799</v>
      </c>
      <c r="Z1433" s="18">
        <v>42.954545454545503</v>
      </c>
      <c r="AA1433" s="18">
        <v>20.647727272727298</v>
      </c>
      <c r="AB1433" s="18">
        <v>4.2045454545454497</v>
      </c>
      <c r="AC1433" s="18">
        <v>44.852272727272698</v>
      </c>
      <c r="AD1433" s="18"/>
      <c r="AE1433" s="18">
        <v>189.32954545454501</v>
      </c>
      <c r="AF1433" s="18">
        <v>6.1590909090909101</v>
      </c>
      <c r="AG1433" s="18">
        <v>4.2954545454545503</v>
      </c>
      <c r="AH1433" s="18"/>
      <c r="AI1433" s="18"/>
      <c r="AJ1433" s="18">
        <v>6.8181818181818205E-2</v>
      </c>
      <c r="AK1433" s="18"/>
      <c r="AL1433" s="18"/>
      <c r="AM1433" s="18"/>
      <c r="AN1433" s="18">
        <v>32.840909090909101</v>
      </c>
      <c r="AO1433" s="18"/>
      <c r="AP1433" s="18">
        <v>13.3522727272727</v>
      </c>
      <c r="AQ1433" s="18">
        <v>103.147727272727</v>
      </c>
      <c r="AR1433" s="18">
        <v>13.9772727272727</v>
      </c>
      <c r="AS1433" s="18">
        <v>29.204545454545499</v>
      </c>
      <c r="AT1433" s="18">
        <v>4.5</v>
      </c>
      <c r="AU1433" s="18"/>
      <c r="AV1433" s="18">
        <v>8.2159090909090899</v>
      </c>
      <c r="AW1433" s="18">
        <v>17.943181818181799</v>
      </c>
      <c r="AX1433" s="18">
        <v>8.5</v>
      </c>
      <c r="AY1433" s="18">
        <v>17.227272727272702</v>
      </c>
      <c r="AZ1433" s="18"/>
      <c r="BA1433" s="18"/>
      <c r="BB1433" s="18"/>
      <c r="BC1433" s="18">
        <v>245.613636363636</v>
      </c>
      <c r="BD1433" s="18">
        <v>3.2954545454545499</v>
      </c>
      <c r="BE1433" s="18">
        <v>95.340909090909093</v>
      </c>
      <c r="BF1433" s="18">
        <v>73.329545454545496</v>
      </c>
      <c r="BG1433" s="18">
        <v>40.306818181818201</v>
      </c>
      <c r="BH1433" s="18">
        <v>39.931818181818201</v>
      </c>
    </row>
    <row r="1434" spans="1:60" x14ac:dyDescent="0.2">
      <c r="A1434" s="18" t="s">
        <v>196</v>
      </c>
      <c r="B1434" s="3">
        <v>47</v>
      </c>
      <c r="C1434" s="18" t="s">
        <v>27</v>
      </c>
      <c r="D1434" s="18" t="s">
        <v>307</v>
      </c>
      <c r="E1434" s="18" t="s">
        <v>310</v>
      </c>
      <c r="F1434" s="18" t="s">
        <v>310</v>
      </c>
      <c r="G1434" s="18">
        <v>73.952500000000001</v>
      </c>
      <c r="H1434" s="18">
        <v>95.344318181818196</v>
      </c>
      <c r="I1434" s="18">
        <v>169.296818181818</v>
      </c>
      <c r="J1434" s="18">
        <v>45.761477729869597</v>
      </c>
      <c r="K1434" s="18">
        <v>45.628575855452198</v>
      </c>
      <c r="L1434" s="18">
        <v>45.6866302593887</v>
      </c>
      <c r="M1434" s="18">
        <v>10.598409090909101</v>
      </c>
      <c r="N1434" s="18">
        <v>22.482954545454501</v>
      </c>
      <c r="O1434" s="18">
        <v>25.814318181818201</v>
      </c>
      <c r="P1434" s="18">
        <v>12.051136363636401</v>
      </c>
      <c r="Q1434" s="18">
        <v>3.0056818181818201</v>
      </c>
      <c r="R1434" s="18"/>
      <c r="S1434" s="18">
        <v>15.333181818181799</v>
      </c>
      <c r="T1434" s="18">
        <v>31.916363636363599</v>
      </c>
      <c r="U1434" s="18">
        <v>28.4790909090909</v>
      </c>
      <c r="V1434" s="18">
        <v>13.1156818181818</v>
      </c>
      <c r="W1434" s="18">
        <v>6.5</v>
      </c>
      <c r="X1434" s="18"/>
      <c r="Y1434" s="18">
        <v>116.073409090909</v>
      </c>
      <c r="Z1434" s="18">
        <v>30.660909090909101</v>
      </c>
      <c r="AA1434" s="18">
        <v>22.5625</v>
      </c>
      <c r="AB1434" s="18">
        <v>9.5359090909090902</v>
      </c>
      <c r="AC1434" s="18">
        <v>93.107954545454504</v>
      </c>
      <c r="AD1434" s="18"/>
      <c r="AE1434" s="18">
        <v>30.1531818181818</v>
      </c>
      <c r="AF1434" s="18">
        <v>32.742272727272699</v>
      </c>
      <c r="AG1434" s="18">
        <v>3.7574999999999998</v>
      </c>
      <c r="AH1434" s="18"/>
      <c r="AI1434" s="18"/>
      <c r="AJ1434" s="18"/>
      <c r="AK1434" s="18"/>
      <c r="AL1434" s="18"/>
      <c r="AM1434" s="18"/>
      <c r="AN1434" s="18"/>
      <c r="AO1434" s="18"/>
      <c r="AP1434" s="18"/>
      <c r="AQ1434" s="18"/>
      <c r="AR1434" s="18">
        <v>169.296818181818</v>
      </c>
      <c r="AS1434" s="18"/>
      <c r="AT1434" s="18"/>
      <c r="AU1434" s="18"/>
      <c r="AV1434" s="18"/>
      <c r="AW1434" s="18"/>
      <c r="AX1434" s="18"/>
      <c r="AY1434" s="18"/>
      <c r="AZ1434" s="18"/>
      <c r="BA1434" s="18"/>
      <c r="BB1434" s="18"/>
      <c r="BC1434" s="18">
        <v>164.95590909090899</v>
      </c>
      <c r="BD1434" s="18">
        <v>4.3409090909090899</v>
      </c>
      <c r="BE1434" s="18">
        <v>40.152727272727297</v>
      </c>
      <c r="BF1434" s="18">
        <v>24.526590909090899</v>
      </c>
      <c r="BG1434" s="18">
        <v>13.7311363636364</v>
      </c>
      <c r="BH1434" s="18">
        <v>90.886363636363598</v>
      </c>
    </row>
    <row r="1435" spans="1:60" x14ac:dyDescent="0.2">
      <c r="A1435" s="18" t="s">
        <v>196</v>
      </c>
      <c r="B1435" s="3">
        <v>48</v>
      </c>
      <c r="C1435" s="18" t="s">
        <v>28</v>
      </c>
      <c r="D1435" s="18" t="s">
        <v>307</v>
      </c>
      <c r="E1435" s="18" t="s">
        <v>310</v>
      </c>
      <c r="F1435" s="18" t="s">
        <v>310</v>
      </c>
      <c r="G1435" s="18">
        <v>16.977272727272702</v>
      </c>
      <c r="H1435" s="18">
        <v>30.784090909090899</v>
      </c>
      <c r="I1435" s="18">
        <v>47.761363636363598</v>
      </c>
      <c r="J1435" s="18">
        <v>47.628514056224901</v>
      </c>
      <c r="K1435" s="18">
        <v>48.7578442229605</v>
      </c>
      <c r="L1435" s="18">
        <v>48.356412086604799</v>
      </c>
      <c r="M1435" s="18">
        <v>3.1363636363636398</v>
      </c>
      <c r="N1435" s="18">
        <v>3.6136363636363602</v>
      </c>
      <c r="O1435" s="18">
        <v>5.8295454545454497</v>
      </c>
      <c r="P1435" s="18">
        <v>3.1363636363636398</v>
      </c>
      <c r="Q1435" s="18">
        <v>1.26136363636364</v>
      </c>
      <c r="R1435" s="18"/>
      <c r="S1435" s="18">
        <v>6.375</v>
      </c>
      <c r="T1435" s="18">
        <v>6.4886363636363598</v>
      </c>
      <c r="U1435" s="18">
        <v>5.8522727272727302</v>
      </c>
      <c r="V1435" s="18">
        <v>6.875</v>
      </c>
      <c r="W1435" s="18">
        <v>5.1931818181818201</v>
      </c>
      <c r="X1435" s="18"/>
      <c r="Y1435" s="18">
        <v>21.511363636363601</v>
      </c>
      <c r="Z1435" s="18">
        <v>14.738636363636401</v>
      </c>
      <c r="AA1435" s="18">
        <v>11.511363636363599</v>
      </c>
      <c r="AB1435" s="18">
        <v>0.25</v>
      </c>
      <c r="AC1435" s="18">
        <v>20.113636363636399</v>
      </c>
      <c r="AD1435" s="18"/>
      <c r="AE1435" s="18">
        <v>22.761363636363601</v>
      </c>
      <c r="AF1435" s="18">
        <v>4.6363636363636402</v>
      </c>
      <c r="AG1435" s="18"/>
      <c r="AH1435" s="18"/>
      <c r="AI1435" s="18"/>
      <c r="AJ1435" s="18"/>
      <c r="AK1435" s="18"/>
      <c r="AL1435" s="18"/>
      <c r="AM1435" s="18"/>
      <c r="AN1435" s="18"/>
      <c r="AO1435" s="18"/>
      <c r="AP1435" s="18"/>
      <c r="AQ1435" s="18"/>
      <c r="AR1435" s="18">
        <v>47.761363636363598</v>
      </c>
      <c r="AS1435" s="18"/>
      <c r="AT1435" s="18"/>
      <c r="AU1435" s="18"/>
      <c r="AV1435" s="18"/>
      <c r="AW1435" s="18"/>
      <c r="AX1435" s="18"/>
      <c r="AY1435" s="18"/>
      <c r="AZ1435" s="18"/>
      <c r="BA1435" s="18"/>
      <c r="BB1435" s="18"/>
      <c r="BC1435" s="18">
        <v>46.784090909090899</v>
      </c>
      <c r="BD1435" s="18">
        <v>0.97727272727272696</v>
      </c>
      <c r="BE1435" s="18">
        <v>17.75</v>
      </c>
      <c r="BF1435" s="18">
        <v>17.511363636363601</v>
      </c>
      <c r="BG1435" s="18">
        <v>5.1363636363636402</v>
      </c>
      <c r="BH1435" s="18">
        <v>7.3636363636363598</v>
      </c>
    </row>
    <row r="1436" spans="1:60" x14ac:dyDescent="0.2">
      <c r="A1436" s="18" t="s">
        <v>196</v>
      </c>
      <c r="B1436" s="3">
        <v>50</v>
      </c>
      <c r="C1436" s="18" t="s">
        <v>29</v>
      </c>
      <c r="D1436" s="18" t="s">
        <v>307</v>
      </c>
      <c r="E1436" s="18" t="s">
        <v>310</v>
      </c>
      <c r="F1436" s="18" t="s">
        <v>310</v>
      </c>
      <c r="G1436" s="18">
        <v>73.454545454545496</v>
      </c>
      <c r="H1436" s="18">
        <v>111.5</v>
      </c>
      <c r="I1436" s="18">
        <v>184.95454545454501</v>
      </c>
      <c r="J1436" s="18">
        <v>38.063428217821901</v>
      </c>
      <c r="K1436" s="18">
        <v>45.279453730126498</v>
      </c>
      <c r="L1436" s="18">
        <v>42.413615138854901</v>
      </c>
      <c r="M1436" s="18">
        <v>33.704545454545503</v>
      </c>
      <c r="N1436" s="18">
        <v>22.204545454545499</v>
      </c>
      <c r="O1436" s="18">
        <v>15</v>
      </c>
      <c r="P1436" s="18">
        <v>1.22727272727273</v>
      </c>
      <c r="Q1436" s="18">
        <v>1.3181818181818199</v>
      </c>
      <c r="R1436" s="18"/>
      <c r="S1436" s="18">
        <v>21.704545454545499</v>
      </c>
      <c r="T1436" s="18">
        <v>35.772727272727302</v>
      </c>
      <c r="U1436" s="18">
        <v>26.318181818181799</v>
      </c>
      <c r="V1436" s="18">
        <v>19.204545454545499</v>
      </c>
      <c r="W1436" s="18">
        <v>8.5</v>
      </c>
      <c r="X1436" s="18"/>
      <c r="Y1436" s="18">
        <v>130.65909090909099</v>
      </c>
      <c r="Z1436" s="18">
        <v>30.590909090909101</v>
      </c>
      <c r="AA1436" s="18">
        <v>23.704545454545499</v>
      </c>
      <c r="AB1436" s="18">
        <v>28.454545454545499</v>
      </c>
      <c r="AC1436" s="18">
        <v>94.386363636363598</v>
      </c>
      <c r="AD1436" s="18"/>
      <c r="AE1436" s="18">
        <v>30.386363636363601</v>
      </c>
      <c r="AF1436" s="18">
        <v>28.659090909090899</v>
      </c>
      <c r="AG1436" s="18">
        <v>1.02272727272727</v>
      </c>
      <c r="AH1436" s="18">
        <v>2.0454545454545499</v>
      </c>
      <c r="AI1436" s="18"/>
      <c r="AJ1436" s="18"/>
      <c r="AK1436" s="18"/>
      <c r="AL1436" s="18"/>
      <c r="AM1436" s="18"/>
      <c r="AN1436" s="18"/>
      <c r="AO1436" s="18"/>
      <c r="AP1436" s="18"/>
      <c r="AQ1436" s="18"/>
      <c r="AR1436" s="18">
        <v>184.95454545454501</v>
      </c>
      <c r="AS1436" s="18"/>
      <c r="AT1436" s="18"/>
      <c r="AU1436" s="18"/>
      <c r="AV1436" s="18"/>
      <c r="AW1436" s="18"/>
      <c r="AX1436" s="18"/>
      <c r="AY1436" s="18"/>
      <c r="AZ1436" s="18"/>
      <c r="BA1436" s="18"/>
      <c r="BB1436" s="18"/>
      <c r="BC1436" s="18">
        <v>177.113636363636</v>
      </c>
      <c r="BD1436" s="18">
        <v>7.8409090909090899</v>
      </c>
      <c r="BE1436" s="18">
        <v>24.386363636363601</v>
      </c>
      <c r="BF1436" s="18">
        <v>16.477272727272702</v>
      </c>
      <c r="BG1436" s="18">
        <v>41.840909090909101</v>
      </c>
      <c r="BH1436" s="18">
        <v>102.25</v>
      </c>
    </row>
    <row r="1437" spans="1:60" x14ac:dyDescent="0.2">
      <c r="A1437" s="18" t="s">
        <v>196</v>
      </c>
      <c r="B1437" s="3">
        <v>54</v>
      </c>
      <c r="C1437" s="18" t="s">
        <v>30</v>
      </c>
      <c r="D1437" s="18" t="s">
        <v>307</v>
      </c>
      <c r="E1437" s="18" t="s">
        <v>310</v>
      </c>
      <c r="F1437" s="18" t="s">
        <v>310</v>
      </c>
      <c r="G1437" s="18">
        <v>457.95454545454498</v>
      </c>
      <c r="H1437" s="18">
        <v>767.43181818181802</v>
      </c>
      <c r="I1437" s="18">
        <v>1225.3863636363601</v>
      </c>
      <c r="J1437" s="18">
        <v>42.496575682382201</v>
      </c>
      <c r="K1437" s="18">
        <v>44.514614860662299</v>
      </c>
      <c r="L1437" s="18">
        <v>43.760428065359399</v>
      </c>
      <c r="M1437" s="18">
        <v>125.227272727273</v>
      </c>
      <c r="N1437" s="18">
        <v>143.272727272727</v>
      </c>
      <c r="O1437" s="18">
        <v>121.227272727273</v>
      </c>
      <c r="P1437" s="18">
        <v>62.5</v>
      </c>
      <c r="Q1437" s="18">
        <v>5.7272727272727302</v>
      </c>
      <c r="R1437" s="18"/>
      <c r="S1437" s="18">
        <v>178.522727272727</v>
      </c>
      <c r="T1437" s="18">
        <v>219.81818181818201</v>
      </c>
      <c r="U1437" s="18">
        <v>211.90909090909099</v>
      </c>
      <c r="V1437" s="18">
        <v>123.454545454545</v>
      </c>
      <c r="W1437" s="18">
        <v>33.727272727272698</v>
      </c>
      <c r="X1437" s="18"/>
      <c r="Y1437" s="18">
        <v>92</v>
      </c>
      <c r="Z1437" s="18">
        <v>286.65909090909099</v>
      </c>
      <c r="AA1437" s="18">
        <v>846.72727272727298</v>
      </c>
      <c r="AB1437" s="18">
        <v>6.5</v>
      </c>
      <c r="AC1437" s="18">
        <v>252.79545454545499</v>
      </c>
      <c r="AD1437" s="18"/>
      <c r="AE1437" s="18">
        <v>482.75</v>
      </c>
      <c r="AF1437" s="18">
        <v>364.88636363636402</v>
      </c>
      <c r="AG1437" s="18">
        <v>41.318181818181799</v>
      </c>
      <c r="AH1437" s="18">
        <v>3.75</v>
      </c>
      <c r="AI1437" s="18"/>
      <c r="AJ1437" s="18"/>
      <c r="AK1437" s="18">
        <v>73.386363636363598</v>
      </c>
      <c r="AL1437" s="18">
        <v>22.045454545454501</v>
      </c>
      <c r="AM1437" s="18">
        <v>38.136363636363598</v>
      </c>
      <c r="AN1437" s="18">
        <v>89.068181818181799</v>
      </c>
      <c r="AO1437" s="18">
        <v>21.204545454545499</v>
      </c>
      <c r="AP1437" s="18">
        <v>78.045454545454504</v>
      </c>
      <c r="AQ1437" s="18">
        <v>73.5</v>
      </c>
      <c r="AR1437" s="18">
        <v>428.93181818181802</v>
      </c>
      <c r="AS1437" s="18">
        <v>67.75</v>
      </c>
      <c r="AT1437" s="18">
        <v>44.318181818181799</v>
      </c>
      <c r="AU1437" s="18"/>
      <c r="AV1437" s="18">
        <v>167.5</v>
      </c>
      <c r="AW1437" s="18">
        <v>61.159090909090899</v>
      </c>
      <c r="AX1437" s="18">
        <v>38.159090909090899</v>
      </c>
      <c r="AY1437" s="18">
        <v>64.590909090909093</v>
      </c>
      <c r="AZ1437" s="18">
        <v>9.7727272727272698</v>
      </c>
      <c r="BA1437" s="18">
        <v>21.204545454545499</v>
      </c>
      <c r="BB1437" s="18"/>
      <c r="BC1437" s="18">
        <v>1210.77272727273</v>
      </c>
      <c r="BD1437" s="18">
        <v>14.613636363636401</v>
      </c>
      <c r="BE1437" s="18">
        <v>116.431818181818</v>
      </c>
      <c r="BF1437" s="18">
        <v>281.88636363636402</v>
      </c>
      <c r="BG1437" s="18">
        <v>609.22727272727298</v>
      </c>
      <c r="BH1437" s="18">
        <v>217.84090909090901</v>
      </c>
    </row>
    <row r="1438" spans="1:60" x14ac:dyDescent="0.2">
      <c r="A1438" s="18" t="s">
        <v>196</v>
      </c>
      <c r="B1438" s="3">
        <v>68</v>
      </c>
      <c r="C1438" s="18" t="s">
        <v>31</v>
      </c>
      <c r="D1438" s="18" t="s">
        <v>307</v>
      </c>
      <c r="E1438" s="18" t="s">
        <v>310</v>
      </c>
      <c r="F1438" s="18" t="s">
        <v>310</v>
      </c>
      <c r="G1438" s="18">
        <v>17.477272727272702</v>
      </c>
      <c r="H1438" s="18">
        <v>25.363636363636399</v>
      </c>
      <c r="I1438" s="18">
        <v>42.840909090909101</v>
      </c>
      <c r="J1438" s="18">
        <v>45.258777633290002</v>
      </c>
      <c r="K1438" s="18">
        <v>52.195340501792003</v>
      </c>
      <c r="L1438" s="18">
        <v>49.365517241379202</v>
      </c>
      <c r="M1438" s="18">
        <v>5.0227272727272698</v>
      </c>
      <c r="N1438" s="18">
        <v>4.6136363636363598</v>
      </c>
      <c r="O1438" s="18">
        <v>3.5454545454545499</v>
      </c>
      <c r="P1438" s="18">
        <v>2.1590909090909101</v>
      </c>
      <c r="Q1438" s="18">
        <v>2.1363636363636398</v>
      </c>
      <c r="R1438" s="18"/>
      <c r="S1438" s="18">
        <v>2.4090909090909101</v>
      </c>
      <c r="T1438" s="18">
        <v>4.6818181818181799</v>
      </c>
      <c r="U1438" s="18">
        <v>6</v>
      </c>
      <c r="V1438" s="18">
        <v>7.5454545454545503</v>
      </c>
      <c r="W1438" s="18">
        <v>4.7272727272727302</v>
      </c>
      <c r="X1438" s="18"/>
      <c r="Y1438" s="18">
        <v>29.386363636363601</v>
      </c>
      <c r="Z1438" s="18">
        <v>7.0909090909090899</v>
      </c>
      <c r="AA1438" s="18">
        <v>6.3636363636363598</v>
      </c>
      <c r="AB1438" s="18">
        <v>1.5454545454545501</v>
      </c>
      <c r="AC1438" s="18">
        <v>27.159090909090899</v>
      </c>
      <c r="AD1438" s="18"/>
      <c r="AE1438" s="18">
        <v>7.2727272727272698</v>
      </c>
      <c r="AF1438" s="18">
        <v>6.8181818181818201</v>
      </c>
      <c r="AG1438" s="18"/>
      <c r="AH1438" s="18"/>
      <c r="AI1438" s="18"/>
      <c r="AJ1438" s="18">
        <v>4.5454545454545497E-2</v>
      </c>
      <c r="AK1438" s="18"/>
      <c r="AL1438" s="18"/>
      <c r="AM1438" s="18"/>
      <c r="AN1438" s="18"/>
      <c r="AO1438" s="18"/>
      <c r="AP1438" s="18"/>
      <c r="AQ1438" s="18"/>
      <c r="AR1438" s="18">
        <v>42.840909090909101</v>
      </c>
      <c r="AS1438" s="18"/>
      <c r="AT1438" s="18"/>
      <c r="AU1438" s="18"/>
      <c r="AV1438" s="18"/>
      <c r="AW1438" s="18"/>
      <c r="AX1438" s="18"/>
      <c r="AY1438" s="18"/>
      <c r="AZ1438" s="18"/>
      <c r="BA1438" s="18"/>
      <c r="BB1438" s="18"/>
      <c r="BC1438" s="18">
        <v>42.386363636363598</v>
      </c>
      <c r="BD1438" s="18">
        <v>0.45454545454545497</v>
      </c>
      <c r="BE1438" s="18">
        <v>13.295454545454501</v>
      </c>
      <c r="BF1438" s="18">
        <v>13.636363636363599</v>
      </c>
      <c r="BG1438" s="18">
        <v>4.9090909090909101</v>
      </c>
      <c r="BH1438" s="18">
        <v>11</v>
      </c>
    </row>
    <row r="1439" spans="1:60" x14ac:dyDescent="0.2">
      <c r="A1439" s="18" t="s">
        <v>196</v>
      </c>
      <c r="B1439" s="3">
        <v>69</v>
      </c>
      <c r="C1439" s="18" t="s">
        <v>32</v>
      </c>
      <c r="D1439" s="18" t="s">
        <v>307</v>
      </c>
      <c r="E1439" s="18" t="s">
        <v>310</v>
      </c>
      <c r="F1439" s="18" t="s">
        <v>310</v>
      </c>
      <c r="G1439" s="18">
        <v>94.625</v>
      </c>
      <c r="H1439" s="18">
        <v>125.46590909090899</v>
      </c>
      <c r="I1439" s="18">
        <v>220.09090909090901</v>
      </c>
      <c r="J1439" s="18">
        <v>42.131379848685299</v>
      </c>
      <c r="K1439" s="18">
        <v>46.1899284485104</v>
      </c>
      <c r="L1439" s="18">
        <v>44.445012391573997</v>
      </c>
      <c r="M1439" s="18">
        <v>21.215909090909101</v>
      </c>
      <c r="N1439" s="18">
        <v>43.840909090909101</v>
      </c>
      <c r="O1439" s="18">
        <v>18.25</v>
      </c>
      <c r="P1439" s="18">
        <v>6.5113636363636402</v>
      </c>
      <c r="Q1439" s="18">
        <v>4.8068181818181799</v>
      </c>
      <c r="R1439" s="18"/>
      <c r="S1439" s="18">
        <v>16.329545454545499</v>
      </c>
      <c r="T1439" s="18">
        <v>47.488636363636402</v>
      </c>
      <c r="U1439" s="18">
        <v>33.625</v>
      </c>
      <c r="V1439" s="18">
        <v>21.147727272727298</v>
      </c>
      <c r="W1439" s="18">
        <v>6.875</v>
      </c>
      <c r="X1439" s="18"/>
      <c r="Y1439" s="18">
        <v>163.82954545454501</v>
      </c>
      <c r="Z1439" s="18">
        <v>40.363636363636402</v>
      </c>
      <c r="AA1439" s="18">
        <v>15.8977272727273</v>
      </c>
      <c r="AB1439" s="18">
        <v>87.147727272727295</v>
      </c>
      <c r="AC1439" s="18">
        <v>82.795454545454504</v>
      </c>
      <c r="AD1439" s="18">
        <v>0.13636363636363599</v>
      </c>
      <c r="AE1439" s="18">
        <v>6.6477272727272698</v>
      </c>
      <c r="AF1439" s="18">
        <v>43.363636363636402</v>
      </c>
      <c r="AG1439" s="18"/>
      <c r="AH1439" s="18"/>
      <c r="AI1439" s="18"/>
      <c r="AJ1439" s="18"/>
      <c r="AK1439" s="18"/>
      <c r="AL1439" s="18"/>
      <c r="AM1439" s="18"/>
      <c r="AN1439" s="18"/>
      <c r="AO1439" s="18"/>
      <c r="AP1439" s="18"/>
      <c r="AQ1439" s="18"/>
      <c r="AR1439" s="18">
        <v>220.09090909090901</v>
      </c>
      <c r="AS1439" s="18"/>
      <c r="AT1439" s="18"/>
      <c r="AU1439" s="18"/>
      <c r="AV1439" s="18"/>
      <c r="AW1439" s="18"/>
      <c r="AX1439" s="18"/>
      <c r="AY1439" s="18"/>
      <c r="AZ1439" s="18"/>
      <c r="BA1439" s="18"/>
      <c r="BB1439" s="18"/>
      <c r="BC1439" s="18">
        <v>198.30681818181799</v>
      </c>
      <c r="BD1439" s="18">
        <v>21.784090909090899</v>
      </c>
      <c r="BE1439" s="18">
        <v>45.125</v>
      </c>
      <c r="BF1439" s="18">
        <v>35.784090909090899</v>
      </c>
      <c r="BG1439" s="18">
        <v>15.545454545454501</v>
      </c>
      <c r="BH1439" s="18">
        <v>123.636363636364</v>
      </c>
    </row>
    <row r="1440" spans="1:60" x14ac:dyDescent="0.2">
      <c r="A1440" s="18" t="s">
        <v>196</v>
      </c>
      <c r="B1440" s="3">
        <v>70</v>
      </c>
      <c r="C1440" s="18" t="s">
        <v>33</v>
      </c>
      <c r="D1440" s="18" t="s">
        <v>307</v>
      </c>
      <c r="E1440" s="18" t="s">
        <v>311</v>
      </c>
      <c r="F1440" s="18" t="s">
        <v>312</v>
      </c>
      <c r="G1440" s="18">
        <v>756.29545454545496</v>
      </c>
      <c r="H1440" s="18">
        <v>1329.5340909090901</v>
      </c>
      <c r="I1440" s="18">
        <v>2085.82954545455</v>
      </c>
      <c r="J1440" s="18">
        <v>48.756708837936301</v>
      </c>
      <c r="K1440" s="18">
        <v>51.130539577260798</v>
      </c>
      <c r="L1440" s="18">
        <v>50.269818526528901</v>
      </c>
      <c r="M1440" s="18">
        <v>86.25</v>
      </c>
      <c r="N1440" s="18">
        <v>243.977272727273</v>
      </c>
      <c r="O1440" s="18">
        <v>176.31818181818201</v>
      </c>
      <c r="P1440" s="18">
        <v>160.84090909090901</v>
      </c>
      <c r="Q1440" s="18">
        <v>88.909090909090907</v>
      </c>
      <c r="R1440" s="18"/>
      <c r="S1440" s="18">
        <v>114.431818181818</v>
      </c>
      <c r="T1440" s="18">
        <v>363.25</v>
      </c>
      <c r="U1440" s="18">
        <v>327.85227272727298</v>
      </c>
      <c r="V1440" s="18">
        <v>285.5</v>
      </c>
      <c r="W1440" s="18">
        <v>238.5</v>
      </c>
      <c r="X1440" s="18"/>
      <c r="Y1440" s="18">
        <v>1864.45454545455</v>
      </c>
      <c r="Z1440" s="18">
        <v>174.03409090909099</v>
      </c>
      <c r="AA1440" s="18">
        <v>47.340909090909101</v>
      </c>
      <c r="AB1440" s="18">
        <v>1019.65909090909</v>
      </c>
      <c r="AC1440" s="18">
        <v>443.51136363636402</v>
      </c>
      <c r="AD1440" s="18">
        <v>120.386363636364</v>
      </c>
      <c r="AE1440" s="18">
        <v>408.20454545454498</v>
      </c>
      <c r="AF1440" s="18">
        <v>92.25</v>
      </c>
      <c r="AG1440" s="18">
        <v>1.8181818181818199</v>
      </c>
      <c r="AH1440" s="18"/>
      <c r="AI1440" s="18"/>
      <c r="AJ1440" s="18"/>
      <c r="AK1440" s="18"/>
      <c r="AL1440" s="18"/>
      <c r="AM1440" s="18"/>
      <c r="AN1440" s="18"/>
      <c r="AO1440" s="18"/>
      <c r="AP1440" s="18"/>
      <c r="AQ1440" s="18"/>
      <c r="AR1440" s="18">
        <v>2085.82954545455</v>
      </c>
      <c r="AS1440" s="18"/>
      <c r="AT1440" s="18"/>
      <c r="AU1440" s="18"/>
      <c r="AV1440" s="18"/>
      <c r="AW1440" s="18"/>
      <c r="AX1440" s="18"/>
      <c r="AY1440" s="18"/>
      <c r="AZ1440" s="18"/>
      <c r="BA1440" s="18"/>
      <c r="BB1440" s="18"/>
      <c r="BC1440" s="18">
        <v>1984.9886363636399</v>
      </c>
      <c r="BD1440" s="18">
        <v>100.84090909090899</v>
      </c>
      <c r="BE1440" s="18">
        <v>68.079545454545496</v>
      </c>
      <c r="BF1440" s="18">
        <v>425.67045454545502</v>
      </c>
      <c r="BG1440" s="18">
        <v>106.71590909090899</v>
      </c>
      <c r="BH1440" s="18">
        <v>1485.3636363636399</v>
      </c>
    </row>
    <row r="1441" spans="1:60" x14ac:dyDescent="0.2">
      <c r="A1441" s="18" t="s">
        <v>196</v>
      </c>
      <c r="B1441" s="3">
        <v>71</v>
      </c>
      <c r="C1441" s="18" t="s">
        <v>34</v>
      </c>
      <c r="D1441" s="18" t="s">
        <v>307</v>
      </c>
      <c r="E1441" s="18" t="s">
        <v>311</v>
      </c>
      <c r="F1441" s="18" t="s">
        <v>312</v>
      </c>
      <c r="G1441" s="18">
        <v>299.08204545454498</v>
      </c>
      <c r="H1441" s="18">
        <v>688.15704545454503</v>
      </c>
      <c r="I1441" s="18">
        <v>987.23909090909103</v>
      </c>
      <c r="J1441" s="18">
        <v>47.632391081498596</v>
      </c>
      <c r="K1441" s="18">
        <v>52.1728714805122</v>
      </c>
      <c r="L1441" s="18">
        <v>50.797342312767398</v>
      </c>
      <c r="M1441" s="18">
        <v>51.000909090909097</v>
      </c>
      <c r="N1441" s="18">
        <v>78.881590909090903</v>
      </c>
      <c r="O1441" s="18">
        <v>71.147499999999994</v>
      </c>
      <c r="P1441" s="18">
        <v>75.4375</v>
      </c>
      <c r="Q1441" s="18">
        <v>22.5625</v>
      </c>
      <c r="R1441" s="18">
        <v>5.2045454545454499E-2</v>
      </c>
      <c r="S1441" s="18">
        <v>82.347045454545494</v>
      </c>
      <c r="T1441" s="18">
        <v>144.657954545455</v>
      </c>
      <c r="U1441" s="18">
        <v>128.91272727272701</v>
      </c>
      <c r="V1441" s="18">
        <v>182.99431818181799</v>
      </c>
      <c r="W1441" s="18">
        <v>149.245</v>
      </c>
      <c r="X1441" s="18"/>
      <c r="Y1441" s="18">
        <v>759.87113636363597</v>
      </c>
      <c r="Z1441" s="18">
        <v>172.01954545454501</v>
      </c>
      <c r="AA1441" s="18">
        <v>55.348409090909101</v>
      </c>
      <c r="AB1441" s="18">
        <v>387.61590909090899</v>
      </c>
      <c r="AC1441" s="18">
        <v>283.54068181818201</v>
      </c>
      <c r="AD1441" s="18">
        <v>34.119318181818201</v>
      </c>
      <c r="AE1441" s="18">
        <v>251.626363636364</v>
      </c>
      <c r="AF1441" s="18">
        <v>28.9440909090909</v>
      </c>
      <c r="AG1441" s="18">
        <v>1.17272727272727</v>
      </c>
      <c r="AH1441" s="18"/>
      <c r="AI1441" s="18"/>
      <c r="AJ1441" s="18">
        <v>0.22</v>
      </c>
      <c r="AK1441" s="18"/>
      <c r="AL1441" s="18"/>
      <c r="AM1441" s="18"/>
      <c r="AN1441" s="18"/>
      <c r="AO1441" s="18"/>
      <c r="AP1441" s="18"/>
      <c r="AQ1441" s="18"/>
      <c r="AR1441" s="18">
        <v>987.23909090909103</v>
      </c>
      <c r="AS1441" s="18"/>
      <c r="AT1441" s="18"/>
      <c r="AU1441" s="18"/>
      <c r="AV1441" s="18"/>
      <c r="AW1441" s="18"/>
      <c r="AX1441" s="18"/>
      <c r="AY1441" s="18"/>
      <c r="AZ1441" s="18"/>
      <c r="BA1441" s="18"/>
      <c r="BB1441" s="18"/>
      <c r="BC1441" s="18">
        <v>936.13022727272698</v>
      </c>
      <c r="BD1441" s="18">
        <v>51.108863636363601</v>
      </c>
      <c r="BE1441" s="18">
        <v>148.10454545454499</v>
      </c>
      <c r="BF1441" s="18">
        <v>249.86090909090899</v>
      </c>
      <c r="BG1441" s="18">
        <v>47.603181818181802</v>
      </c>
      <c r="BH1441" s="18">
        <v>541.67045454545496</v>
      </c>
    </row>
    <row r="1442" spans="1:60" x14ac:dyDescent="0.2">
      <c r="A1442" s="18" t="s">
        <v>196</v>
      </c>
      <c r="B1442" s="3">
        <v>72</v>
      </c>
      <c r="C1442" s="18" t="s">
        <v>35</v>
      </c>
      <c r="D1442" s="18" t="s">
        <v>307</v>
      </c>
      <c r="E1442" s="18" t="s">
        <v>311</v>
      </c>
      <c r="F1442" s="18" t="s">
        <v>312</v>
      </c>
      <c r="G1442" s="18">
        <v>350.98863636363598</v>
      </c>
      <c r="H1442" s="18">
        <v>526.83409090909095</v>
      </c>
      <c r="I1442" s="18">
        <v>877.82272727272698</v>
      </c>
      <c r="J1442" s="18">
        <v>44.693269012853399</v>
      </c>
      <c r="K1442" s="18">
        <v>49.237326741642597</v>
      </c>
      <c r="L1442" s="18">
        <v>47.420430714422203</v>
      </c>
      <c r="M1442" s="18">
        <v>72.965909090909093</v>
      </c>
      <c r="N1442" s="18">
        <v>110.545454545455</v>
      </c>
      <c r="O1442" s="18">
        <v>92.215909090909093</v>
      </c>
      <c r="P1442" s="18">
        <v>63.102272727272698</v>
      </c>
      <c r="Q1442" s="18">
        <v>12.159090909090899</v>
      </c>
      <c r="R1442" s="18"/>
      <c r="S1442" s="18">
        <v>65.159090909090907</v>
      </c>
      <c r="T1442" s="18">
        <v>157.04318181818201</v>
      </c>
      <c r="U1442" s="18">
        <v>120.113636363636</v>
      </c>
      <c r="V1442" s="18">
        <v>100.88181818181801</v>
      </c>
      <c r="W1442" s="18">
        <v>83.636363636363598</v>
      </c>
      <c r="X1442" s="18"/>
      <c r="Y1442" s="18">
        <v>684.23636363636399</v>
      </c>
      <c r="Z1442" s="18">
        <v>154.57499999999999</v>
      </c>
      <c r="AA1442" s="18">
        <v>39.011363636363598</v>
      </c>
      <c r="AB1442" s="18">
        <v>195.31818181818201</v>
      </c>
      <c r="AC1442" s="18">
        <v>311.63181818181801</v>
      </c>
      <c r="AD1442" s="18">
        <v>69.613636363636402</v>
      </c>
      <c r="AE1442" s="18">
        <v>278.59090909090901</v>
      </c>
      <c r="AF1442" s="18">
        <v>18.590909090909101</v>
      </c>
      <c r="AG1442" s="18">
        <v>1.67954545454545</v>
      </c>
      <c r="AH1442" s="18"/>
      <c r="AI1442" s="18"/>
      <c r="AJ1442" s="18">
        <v>2.3977272727272698</v>
      </c>
      <c r="AK1442" s="18"/>
      <c r="AL1442" s="18"/>
      <c r="AM1442" s="18"/>
      <c r="AN1442" s="18"/>
      <c r="AO1442" s="18"/>
      <c r="AP1442" s="18"/>
      <c r="AQ1442" s="18">
        <v>837.22045454545503</v>
      </c>
      <c r="AR1442" s="18">
        <v>40.602272727272698</v>
      </c>
      <c r="AS1442" s="18"/>
      <c r="AT1442" s="18"/>
      <c r="AU1442" s="18"/>
      <c r="AV1442" s="18"/>
      <c r="AW1442" s="18"/>
      <c r="AX1442" s="18"/>
      <c r="AY1442" s="18"/>
      <c r="AZ1442" s="18"/>
      <c r="BA1442" s="18"/>
      <c r="BB1442" s="18"/>
      <c r="BC1442" s="18">
        <v>843.22045454545503</v>
      </c>
      <c r="BD1442" s="18">
        <v>34.602272727272698</v>
      </c>
      <c r="BE1442" s="18">
        <v>69.140909090909105</v>
      </c>
      <c r="BF1442" s="18">
        <v>211.79545454545499</v>
      </c>
      <c r="BG1442" s="18">
        <v>57.636363636363598</v>
      </c>
      <c r="BH1442" s="18">
        <v>539.25</v>
      </c>
    </row>
    <row r="1443" spans="1:60" x14ac:dyDescent="0.2">
      <c r="A1443" s="18" t="s">
        <v>196</v>
      </c>
      <c r="B1443" s="3">
        <v>73</v>
      </c>
      <c r="C1443" s="18" t="s">
        <v>36</v>
      </c>
      <c r="D1443" s="18" t="s">
        <v>307</v>
      </c>
      <c r="E1443" s="18" t="s">
        <v>311</v>
      </c>
      <c r="F1443" s="18" t="s">
        <v>312</v>
      </c>
      <c r="G1443" s="18">
        <v>147.386363636364</v>
      </c>
      <c r="H1443" s="18">
        <v>240.31818181818201</v>
      </c>
      <c r="I1443" s="18">
        <v>387.70454545454498</v>
      </c>
      <c r="J1443" s="18">
        <v>46.717039321511201</v>
      </c>
      <c r="K1443" s="18">
        <v>52.632683941743899</v>
      </c>
      <c r="L1443" s="18">
        <v>50.383844305059</v>
      </c>
      <c r="M1443" s="18">
        <v>26.272727272727298</v>
      </c>
      <c r="N1443" s="18">
        <v>37.954545454545503</v>
      </c>
      <c r="O1443" s="18">
        <v>42.181818181818201</v>
      </c>
      <c r="P1443" s="18">
        <v>35.25</v>
      </c>
      <c r="Q1443" s="18">
        <v>5.7272727272727302</v>
      </c>
      <c r="R1443" s="18"/>
      <c r="S1443" s="18">
        <v>26.409090909090899</v>
      </c>
      <c r="T1443" s="18">
        <v>41.204545454545503</v>
      </c>
      <c r="U1443" s="18">
        <v>53.113636363636402</v>
      </c>
      <c r="V1443" s="18">
        <v>72.681818181818201</v>
      </c>
      <c r="W1443" s="18">
        <v>46.909090909090899</v>
      </c>
      <c r="X1443" s="18"/>
      <c r="Y1443" s="18">
        <v>348.56818181818198</v>
      </c>
      <c r="Z1443" s="18">
        <v>33.681818181818201</v>
      </c>
      <c r="AA1443" s="18">
        <v>5.4545454545454497</v>
      </c>
      <c r="AB1443" s="18">
        <v>121.818181818182</v>
      </c>
      <c r="AC1443" s="18">
        <v>117.636363636364</v>
      </c>
      <c r="AD1443" s="18">
        <v>17.568181818181799</v>
      </c>
      <c r="AE1443" s="18">
        <v>130.68181818181799</v>
      </c>
      <c r="AF1443" s="18"/>
      <c r="AG1443" s="18"/>
      <c r="AH1443" s="18"/>
      <c r="AI1443" s="18"/>
      <c r="AJ1443" s="18"/>
      <c r="AK1443" s="18"/>
      <c r="AL1443" s="18"/>
      <c r="AM1443" s="18"/>
      <c r="AN1443" s="18">
        <v>387.70454545454498</v>
      </c>
      <c r="AO1443" s="18"/>
      <c r="AP1443" s="18"/>
      <c r="AQ1443" s="18"/>
      <c r="AR1443" s="18"/>
      <c r="AS1443" s="18"/>
      <c r="AT1443" s="18"/>
      <c r="AU1443" s="18"/>
      <c r="AV1443" s="18"/>
      <c r="AW1443" s="18"/>
      <c r="AX1443" s="18"/>
      <c r="AY1443" s="18"/>
      <c r="AZ1443" s="18"/>
      <c r="BA1443" s="18"/>
      <c r="BB1443" s="18"/>
      <c r="BC1443" s="18">
        <v>376.47727272727298</v>
      </c>
      <c r="BD1443" s="18">
        <v>11.2272727272727</v>
      </c>
      <c r="BE1443" s="18">
        <v>19.045454545454501</v>
      </c>
      <c r="BF1443" s="18">
        <v>49.181818181818201</v>
      </c>
      <c r="BG1443" s="18">
        <v>20</v>
      </c>
      <c r="BH1443" s="18">
        <v>299.47727272727298</v>
      </c>
    </row>
    <row r="1444" spans="1:60" x14ac:dyDescent="0.2">
      <c r="A1444" s="18" t="s">
        <v>196</v>
      </c>
      <c r="B1444" s="3">
        <v>74</v>
      </c>
      <c r="C1444" s="18" t="s">
        <v>37</v>
      </c>
      <c r="D1444" s="18" t="s">
        <v>307</v>
      </c>
      <c r="E1444" s="18" t="s">
        <v>311</v>
      </c>
      <c r="F1444" s="18" t="s">
        <v>312</v>
      </c>
      <c r="G1444" s="18">
        <v>100.454545454545</v>
      </c>
      <c r="H1444" s="18">
        <v>229.95454545454501</v>
      </c>
      <c r="I1444" s="18">
        <v>330.40909090909099</v>
      </c>
      <c r="J1444" s="18">
        <v>51.081900452488597</v>
      </c>
      <c r="K1444" s="18">
        <v>52.5541609013639</v>
      </c>
      <c r="L1444" s="18">
        <v>52.106548356032597</v>
      </c>
      <c r="M1444" s="18">
        <v>9.6590909090909101</v>
      </c>
      <c r="N1444" s="18">
        <v>24.295454545454501</v>
      </c>
      <c r="O1444" s="18">
        <v>21.931818181818201</v>
      </c>
      <c r="P1444" s="18">
        <v>31.090909090909101</v>
      </c>
      <c r="Q1444" s="18">
        <v>13.4772727272727</v>
      </c>
      <c r="R1444" s="18"/>
      <c r="S1444" s="18">
        <v>18.25</v>
      </c>
      <c r="T1444" s="18">
        <v>50.727272727272698</v>
      </c>
      <c r="U1444" s="18">
        <v>51.454545454545503</v>
      </c>
      <c r="V1444" s="18">
        <v>59.977272727272698</v>
      </c>
      <c r="W1444" s="18">
        <v>49.545454545454497</v>
      </c>
      <c r="X1444" s="18"/>
      <c r="Y1444" s="18">
        <v>287.56818181818198</v>
      </c>
      <c r="Z1444" s="18">
        <v>27.227272727272702</v>
      </c>
      <c r="AA1444" s="18">
        <v>15.613636363636401</v>
      </c>
      <c r="AB1444" s="18">
        <v>95.386363636363598</v>
      </c>
      <c r="AC1444" s="18">
        <v>88.5</v>
      </c>
      <c r="AD1444" s="18">
        <v>1.0681818181818199</v>
      </c>
      <c r="AE1444" s="18">
        <v>127.386363636364</v>
      </c>
      <c r="AF1444" s="18">
        <v>15.318181818181801</v>
      </c>
      <c r="AG1444" s="18">
        <v>9.0909090909090898E-2</v>
      </c>
      <c r="AH1444" s="18">
        <v>0.5</v>
      </c>
      <c r="AI1444" s="18"/>
      <c r="AJ1444" s="18">
        <v>2.1590909090909101</v>
      </c>
      <c r="AK1444" s="18"/>
      <c r="AL1444" s="18"/>
      <c r="AM1444" s="18"/>
      <c r="AN1444" s="18"/>
      <c r="AO1444" s="18"/>
      <c r="AP1444" s="18">
        <v>330.40909090909099</v>
      </c>
      <c r="AQ1444" s="18"/>
      <c r="AR1444" s="18"/>
      <c r="AS1444" s="18"/>
      <c r="AT1444" s="18"/>
      <c r="AU1444" s="18"/>
      <c r="AV1444" s="18"/>
      <c r="AW1444" s="18"/>
      <c r="AX1444" s="18"/>
      <c r="AY1444" s="18"/>
      <c r="AZ1444" s="18"/>
      <c r="BA1444" s="18"/>
      <c r="BB1444" s="18"/>
      <c r="BC1444" s="18">
        <v>324.27272727272702</v>
      </c>
      <c r="BD1444" s="18">
        <v>6.1363636363636402</v>
      </c>
      <c r="BE1444" s="18">
        <v>28.454545454545499</v>
      </c>
      <c r="BF1444" s="18">
        <v>63.159090909090899</v>
      </c>
      <c r="BG1444" s="18">
        <v>28.613636363636399</v>
      </c>
      <c r="BH1444" s="18">
        <v>210.18181818181799</v>
      </c>
    </row>
    <row r="1445" spans="1:60" x14ac:dyDescent="0.2">
      <c r="A1445" s="18" t="s">
        <v>196</v>
      </c>
      <c r="B1445" s="3">
        <v>75</v>
      </c>
      <c r="C1445" s="18" t="s">
        <v>38</v>
      </c>
      <c r="D1445" s="18" t="s">
        <v>307</v>
      </c>
      <c r="E1445" s="18" t="s">
        <v>311</v>
      </c>
      <c r="F1445" s="18" t="s">
        <v>312</v>
      </c>
      <c r="G1445" s="18">
        <v>157.56818181818201</v>
      </c>
      <c r="H1445" s="18">
        <v>325.40909090909099</v>
      </c>
      <c r="I1445" s="18">
        <v>482.97727272727298</v>
      </c>
      <c r="J1445" s="18">
        <v>47.436319053800602</v>
      </c>
      <c r="K1445" s="18">
        <v>51.578921637100201</v>
      </c>
      <c r="L1445" s="18">
        <v>50.227424591783901</v>
      </c>
      <c r="M1445" s="18">
        <v>19.295454545454501</v>
      </c>
      <c r="N1445" s="18">
        <v>43.659090909090899</v>
      </c>
      <c r="O1445" s="18">
        <v>49.977272727272698</v>
      </c>
      <c r="P1445" s="18">
        <v>37.204545454545503</v>
      </c>
      <c r="Q1445" s="18">
        <v>7.4318181818181799</v>
      </c>
      <c r="R1445" s="18"/>
      <c r="S1445" s="18">
        <v>26.75</v>
      </c>
      <c r="T1445" s="18">
        <v>75.068181818181799</v>
      </c>
      <c r="U1445" s="18">
        <v>89.454545454545496</v>
      </c>
      <c r="V1445" s="18">
        <v>77.113636363636402</v>
      </c>
      <c r="W1445" s="18">
        <v>57.022727272727302</v>
      </c>
      <c r="X1445" s="18"/>
      <c r="Y1445" s="18">
        <v>407.38636363636402</v>
      </c>
      <c r="Z1445" s="18">
        <v>58.5</v>
      </c>
      <c r="AA1445" s="18">
        <v>17.090909090909101</v>
      </c>
      <c r="AB1445" s="18">
        <v>179.227272727273</v>
      </c>
      <c r="AC1445" s="18">
        <v>213.43181818181799</v>
      </c>
      <c r="AD1445" s="18"/>
      <c r="AE1445" s="18">
        <v>86.454545454545496</v>
      </c>
      <c r="AF1445" s="18">
        <v>3.8636363636363602</v>
      </c>
      <c r="AG1445" s="18"/>
      <c r="AH1445" s="18"/>
      <c r="AI1445" s="18"/>
      <c r="AJ1445" s="18"/>
      <c r="AK1445" s="18"/>
      <c r="AL1445" s="18"/>
      <c r="AM1445" s="18"/>
      <c r="AN1445" s="18"/>
      <c r="AO1445" s="18"/>
      <c r="AP1445" s="18"/>
      <c r="AQ1445" s="18"/>
      <c r="AR1445" s="18"/>
      <c r="AS1445" s="18"/>
      <c r="AT1445" s="18"/>
      <c r="AU1445" s="18"/>
      <c r="AV1445" s="18">
        <v>482.97727272727298</v>
      </c>
      <c r="AW1445" s="18"/>
      <c r="AX1445" s="18"/>
      <c r="AY1445" s="18"/>
      <c r="AZ1445" s="18"/>
      <c r="BA1445" s="18"/>
      <c r="BB1445" s="18"/>
      <c r="BC1445" s="18">
        <v>465.25</v>
      </c>
      <c r="BD1445" s="18">
        <v>17.727272727272702</v>
      </c>
      <c r="BE1445" s="18">
        <v>10.159090909090899</v>
      </c>
      <c r="BF1445" s="18">
        <v>30.386363636363601</v>
      </c>
      <c r="BG1445" s="18">
        <v>9.7272727272727302</v>
      </c>
      <c r="BH1445" s="18">
        <v>432.70454545454498</v>
      </c>
    </row>
    <row r="1446" spans="1:60" x14ac:dyDescent="0.2">
      <c r="A1446" s="18" t="s">
        <v>196</v>
      </c>
      <c r="B1446" s="3">
        <v>76</v>
      </c>
      <c r="C1446" s="18" t="s">
        <v>39</v>
      </c>
      <c r="D1446" s="18" t="s">
        <v>307</v>
      </c>
      <c r="E1446" s="18" t="s">
        <v>311</v>
      </c>
      <c r="F1446" s="18" t="s">
        <v>312</v>
      </c>
      <c r="G1446" s="18">
        <v>132.363636363636</v>
      </c>
      <c r="H1446" s="18">
        <v>213.43181818181799</v>
      </c>
      <c r="I1446" s="18">
        <v>345.79545454545502</v>
      </c>
      <c r="J1446" s="18">
        <v>51.313701923076898</v>
      </c>
      <c r="K1446" s="18">
        <v>53.776381641997602</v>
      </c>
      <c r="L1446" s="18">
        <v>52.833716726914197</v>
      </c>
      <c r="M1446" s="18">
        <v>4.5</v>
      </c>
      <c r="N1446" s="18">
        <v>23.954545454545499</v>
      </c>
      <c r="O1446" s="18">
        <v>52.977272727272698</v>
      </c>
      <c r="P1446" s="18">
        <v>42.840909090909101</v>
      </c>
      <c r="Q1446" s="18">
        <v>8.0909090909090899</v>
      </c>
      <c r="R1446" s="18"/>
      <c r="S1446" s="18">
        <v>5.2954545454545503</v>
      </c>
      <c r="T1446" s="18">
        <v>46.75</v>
      </c>
      <c r="U1446" s="18">
        <v>50.613636363636402</v>
      </c>
      <c r="V1446" s="18">
        <v>66.863636363636402</v>
      </c>
      <c r="W1446" s="18">
        <v>43.909090909090899</v>
      </c>
      <c r="X1446" s="18"/>
      <c r="Y1446" s="18">
        <v>317.97727272727298</v>
      </c>
      <c r="Z1446" s="18">
        <v>21.613636363636399</v>
      </c>
      <c r="AA1446" s="18">
        <v>6.2045454545454497</v>
      </c>
      <c r="AB1446" s="18">
        <v>150.81818181818201</v>
      </c>
      <c r="AC1446" s="18">
        <v>113.704545454545</v>
      </c>
      <c r="AD1446" s="18">
        <v>10.363636363636401</v>
      </c>
      <c r="AE1446" s="18">
        <v>70.909090909090907</v>
      </c>
      <c r="AF1446" s="18"/>
      <c r="AG1446" s="18"/>
      <c r="AH1446" s="18"/>
      <c r="AI1446" s="18"/>
      <c r="AJ1446" s="18"/>
      <c r="AK1446" s="18"/>
      <c r="AL1446" s="18"/>
      <c r="AM1446" s="18"/>
      <c r="AN1446" s="18"/>
      <c r="AO1446" s="18"/>
      <c r="AP1446" s="18"/>
      <c r="AQ1446" s="18"/>
      <c r="AR1446" s="18"/>
      <c r="AS1446" s="18"/>
      <c r="AT1446" s="18"/>
      <c r="AU1446" s="18"/>
      <c r="AV1446" s="18"/>
      <c r="AW1446" s="18">
        <v>345.79545454545502</v>
      </c>
      <c r="AX1446" s="18"/>
      <c r="AY1446" s="18"/>
      <c r="AZ1446" s="18"/>
      <c r="BA1446" s="18"/>
      <c r="BB1446" s="18"/>
      <c r="BC1446" s="18">
        <v>335.95454545454498</v>
      </c>
      <c r="BD1446" s="18">
        <v>9.8409090909090899</v>
      </c>
      <c r="BE1446" s="18">
        <v>10.681818181818199</v>
      </c>
      <c r="BF1446" s="18">
        <v>70.022727272727295</v>
      </c>
      <c r="BG1446" s="18">
        <v>14.363636363636401</v>
      </c>
      <c r="BH1446" s="18">
        <v>250.727272727273</v>
      </c>
    </row>
    <row r="1447" spans="1:60" x14ac:dyDescent="0.2">
      <c r="A1447" s="18" t="s">
        <v>196</v>
      </c>
      <c r="B1447" s="3">
        <v>77</v>
      </c>
      <c r="C1447" s="18" t="s">
        <v>40</v>
      </c>
      <c r="D1447" s="18" t="s">
        <v>307</v>
      </c>
      <c r="E1447" s="18" t="s">
        <v>311</v>
      </c>
      <c r="F1447" s="18" t="s">
        <v>312</v>
      </c>
      <c r="G1447" s="18">
        <v>107.5</v>
      </c>
      <c r="H1447" s="18">
        <v>135.75</v>
      </c>
      <c r="I1447" s="18">
        <v>243.25</v>
      </c>
      <c r="J1447" s="18">
        <v>45.232769556025502</v>
      </c>
      <c r="K1447" s="18">
        <v>49.569395613594502</v>
      </c>
      <c r="L1447" s="18">
        <v>47.652901055778898</v>
      </c>
      <c r="M1447" s="18">
        <v>19.931818181818201</v>
      </c>
      <c r="N1447" s="18">
        <v>30.136363636363601</v>
      </c>
      <c r="O1447" s="18">
        <v>33.568181818181799</v>
      </c>
      <c r="P1447" s="18">
        <v>20.363636363636399</v>
      </c>
      <c r="Q1447" s="18">
        <v>3.5</v>
      </c>
      <c r="R1447" s="18"/>
      <c r="S1447" s="18">
        <v>19.704545454545499</v>
      </c>
      <c r="T1447" s="18">
        <v>31.159090909090899</v>
      </c>
      <c r="U1447" s="18">
        <v>32.909090909090899</v>
      </c>
      <c r="V1447" s="18">
        <v>31.5</v>
      </c>
      <c r="W1447" s="18">
        <v>20.477272727272702</v>
      </c>
      <c r="X1447" s="18"/>
      <c r="Y1447" s="18">
        <v>237.40909090909099</v>
      </c>
      <c r="Z1447" s="18">
        <v>3.0909090909090899</v>
      </c>
      <c r="AA1447" s="18">
        <v>2.75</v>
      </c>
      <c r="AB1447" s="18">
        <v>51.681818181818201</v>
      </c>
      <c r="AC1447" s="18">
        <v>61.272727272727302</v>
      </c>
      <c r="AD1447" s="18">
        <v>0.97727272727272696</v>
      </c>
      <c r="AE1447" s="18">
        <v>115.818181818182</v>
      </c>
      <c r="AF1447" s="18">
        <v>10.454545454545499</v>
      </c>
      <c r="AG1447" s="18">
        <v>1.9545454545454499</v>
      </c>
      <c r="AH1447" s="18"/>
      <c r="AI1447" s="18"/>
      <c r="AJ1447" s="18">
        <v>1.0909090909090899</v>
      </c>
      <c r="AK1447" s="18"/>
      <c r="AL1447" s="18"/>
      <c r="AM1447" s="18"/>
      <c r="AN1447" s="18"/>
      <c r="AO1447" s="18"/>
      <c r="AP1447" s="18"/>
      <c r="AQ1447" s="18"/>
      <c r="AR1447" s="18"/>
      <c r="AS1447" s="18"/>
      <c r="AT1447" s="18"/>
      <c r="AU1447" s="18"/>
      <c r="AV1447" s="18"/>
      <c r="AW1447" s="18"/>
      <c r="AX1447" s="18"/>
      <c r="AY1447" s="18"/>
      <c r="AZ1447" s="18">
        <v>0.45454545454545497</v>
      </c>
      <c r="BA1447" s="18">
        <v>242.79545454545499</v>
      </c>
      <c r="BB1447" s="18"/>
      <c r="BC1447" s="18">
        <v>239</v>
      </c>
      <c r="BD1447" s="18">
        <v>4.25</v>
      </c>
      <c r="BE1447" s="18">
        <v>30.840909090909101</v>
      </c>
      <c r="BF1447" s="18">
        <v>28.727272727272702</v>
      </c>
      <c r="BG1447" s="18">
        <v>18.659090909090899</v>
      </c>
      <c r="BH1447" s="18">
        <v>165.022727272727</v>
      </c>
    </row>
    <row r="1448" spans="1:60" x14ac:dyDescent="0.2">
      <c r="A1448" s="18" t="s">
        <v>196</v>
      </c>
      <c r="B1448" s="3">
        <v>78</v>
      </c>
      <c r="C1448" s="18" t="s">
        <v>41</v>
      </c>
      <c r="D1448" s="18" t="s">
        <v>307</v>
      </c>
      <c r="E1448" s="18" t="s">
        <v>311</v>
      </c>
      <c r="F1448" s="18" t="s">
        <v>312</v>
      </c>
      <c r="G1448" s="18">
        <v>138.363636363636</v>
      </c>
      <c r="H1448" s="18">
        <v>276.47727272727298</v>
      </c>
      <c r="I1448" s="18">
        <v>414.84090909090901</v>
      </c>
      <c r="J1448" s="18">
        <v>43.754927726675398</v>
      </c>
      <c r="K1448" s="18">
        <v>46.445540484998197</v>
      </c>
      <c r="L1448" s="18">
        <v>45.548129074672801</v>
      </c>
      <c r="M1448" s="18">
        <v>22.613636363636399</v>
      </c>
      <c r="N1448" s="18">
        <v>55.272727272727302</v>
      </c>
      <c r="O1448" s="18">
        <v>38.363636363636402</v>
      </c>
      <c r="P1448" s="18">
        <v>22.022727272727298</v>
      </c>
      <c r="Q1448" s="18">
        <v>9.0909090909090898E-2</v>
      </c>
      <c r="R1448" s="18"/>
      <c r="S1448" s="18">
        <v>44.795454545454497</v>
      </c>
      <c r="T1448" s="18">
        <v>91.840909090909093</v>
      </c>
      <c r="U1448" s="18">
        <v>65.772727272727295</v>
      </c>
      <c r="V1448" s="18">
        <v>60.068181818181799</v>
      </c>
      <c r="W1448" s="18">
        <v>14</v>
      </c>
      <c r="X1448" s="18"/>
      <c r="Y1448" s="18">
        <v>384.52272727272702</v>
      </c>
      <c r="Z1448" s="18">
        <v>25.204545454545499</v>
      </c>
      <c r="AA1448" s="18">
        <v>5.1136363636363598</v>
      </c>
      <c r="AB1448" s="18">
        <v>197.75</v>
      </c>
      <c r="AC1448" s="18">
        <v>183.59090909090901</v>
      </c>
      <c r="AD1448" s="18">
        <v>13.2727272727273</v>
      </c>
      <c r="AE1448" s="18">
        <v>20.227272727272702</v>
      </c>
      <c r="AF1448" s="18"/>
      <c r="AG1448" s="18"/>
      <c r="AH1448" s="18"/>
      <c r="AI1448" s="18"/>
      <c r="AJ1448" s="18"/>
      <c r="AK1448" s="18"/>
      <c r="AL1448" s="18"/>
      <c r="AM1448" s="18"/>
      <c r="AN1448" s="18"/>
      <c r="AO1448" s="18"/>
      <c r="AP1448" s="18"/>
      <c r="AQ1448" s="18"/>
      <c r="AR1448" s="18"/>
      <c r="AS1448" s="18"/>
      <c r="AT1448" s="18">
        <v>414.84090909090901</v>
      </c>
      <c r="AU1448" s="18"/>
      <c r="AV1448" s="18"/>
      <c r="AW1448" s="18"/>
      <c r="AX1448" s="18"/>
      <c r="AY1448" s="18"/>
      <c r="AZ1448" s="18"/>
      <c r="BA1448" s="18"/>
      <c r="BB1448" s="18"/>
      <c r="BC1448" s="18">
        <v>369.15909090909099</v>
      </c>
      <c r="BD1448" s="18">
        <v>45.681818181818201</v>
      </c>
      <c r="BE1448" s="18">
        <v>14.386363636363599</v>
      </c>
      <c r="BF1448" s="18">
        <v>37.363636363636402</v>
      </c>
      <c r="BG1448" s="18">
        <v>44.909090909090899</v>
      </c>
      <c r="BH1448" s="18">
        <v>318.18181818181802</v>
      </c>
    </row>
    <row r="1449" spans="1:60" x14ac:dyDescent="0.2">
      <c r="A1449" s="18" t="s">
        <v>196</v>
      </c>
      <c r="B1449" s="3">
        <v>79</v>
      </c>
      <c r="C1449" s="18" t="s">
        <v>42</v>
      </c>
      <c r="D1449" s="18" t="s">
        <v>307</v>
      </c>
      <c r="E1449" s="18" t="s">
        <v>311</v>
      </c>
      <c r="F1449" s="18" t="s">
        <v>312</v>
      </c>
      <c r="G1449" s="18">
        <v>98.204545454545496</v>
      </c>
      <c r="H1449" s="18">
        <v>151.25</v>
      </c>
      <c r="I1449" s="18">
        <v>249.45454545454501</v>
      </c>
      <c r="J1449" s="18">
        <v>40.950937283036303</v>
      </c>
      <c r="K1449" s="18">
        <v>45.644027047332898</v>
      </c>
      <c r="L1449" s="18">
        <v>43.796465014577301</v>
      </c>
      <c r="M1449" s="18">
        <v>31.136363636363601</v>
      </c>
      <c r="N1449" s="18">
        <v>36.113636363636402</v>
      </c>
      <c r="O1449" s="18">
        <v>20.181818181818201</v>
      </c>
      <c r="P1449" s="18">
        <v>7.4090909090909101</v>
      </c>
      <c r="Q1449" s="18">
        <v>3.3636363636363602</v>
      </c>
      <c r="R1449" s="18"/>
      <c r="S1449" s="18">
        <v>35.522727272727302</v>
      </c>
      <c r="T1449" s="18">
        <v>41.704545454545503</v>
      </c>
      <c r="U1449" s="18">
        <v>32</v>
      </c>
      <c r="V1449" s="18">
        <v>31.931818181818201</v>
      </c>
      <c r="W1449" s="18">
        <v>10.090909090909101</v>
      </c>
      <c r="X1449" s="18"/>
      <c r="Y1449" s="18">
        <v>230.84090909090901</v>
      </c>
      <c r="Z1449" s="18">
        <v>14.454545454545499</v>
      </c>
      <c r="AA1449" s="18">
        <v>4.1590909090909101</v>
      </c>
      <c r="AB1449" s="18">
        <v>36.045454545454497</v>
      </c>
      <c r="AC1449" s="18">
        <v>38.522727272727302</v>
      </c>
      <c r="AD1449" s="18">
        <v>0.68181818181818199</v>
      </c>
      <c r="AE1449" s="18">
        <v>158.386363636364</v>
      </c>
      <c r="AF1449" s="18">
        <v>14.2727272727273</v>
      </c>
      <c r="AG1449" s="18">
        <v>1.5454545454545501</v>
      </c>
      <c r="AH1449" s="18"/>
      <c r="AI1449" s="18"/>
      <c r="AJ1449" s="18"/>
      <c r="AK1449" s="18"/>
      <c r="AL1449" s="18"/>
      <c r="AM1449" s="18"/>
      <c r="AN1449" s="18"/>
      <c r="AO1449" s="18">
        <v>249.45454545454501</v>
      </c>
      <c r="AP1449" s="18"/>
      <c r="AQ1449" s="18"/>
      <c r="AR1449" s="18"/>
      <c r="AS1449" s="18"/>
      <c r="AT1449" s="18"/>
      <c r="AU1449" s="18"/>
      <c r="AV1449" s="18"/>
      <c r="AW1449" s="18"/>
      <c r="AX1449" s="18"/>
      <c r="AY1449" s="18"/>
      <c r="AZ1449" s="18"/>
      <c r="BA1449" s="18"/>
      <c r="BB1449" s="18"/>
      <c r="BC1449" s="18">
        <v>239.31818181818201</v>
      </c>
      <c r="BD1449" s="18">
        <v>10.136363636363599</v>
      </c>
      <c r="BE1449" s="18">
        <v>8.9772727272727302</v>
      </c>
      <c r="BF1449" s="18">
        <v>17.681818181818201</v>
      </c>
      <c r="BG1449" s="18">
        <v>17.113636363636399</v>
      </c>
      <c r="BH1449" s="18">
        <v>205.68181818181799</v>
      </c>
    </row>
    <row r="1450" spans="1:60" x14ac:dyDescent="0.2">
      <c r="A1450" s="18" t="s">
        <v>196</v>
      </c>
      <c r="B1450" s="3">
        <v>80</v>
      </c>
      <c r="C1450" s="18" t="s">
        <v>43</v>
      </c>
      <c r="D1450" s="18" t="s">
        <v>307</v>
      </c>
      <c r="E1450" s="18" t="s">
        <v>311</v>
      </c>
      <c r="F1450" s="18" t="s">
        <v>312</v>
      </c>
      <c r="G1450" s="18">
        <v>139.90909090909099</v>
      </c>
      <c r="H1450" s="18">
        <v>212.95454545454501</v>
      </c>
      <c r="I1450" s="18">
        <v>352.86363636363598</v>
      </c>
      <c r="J1450" s="18">
        <v>49.085607537361902</v>
      </c>
      <c r="K1450" s="18">
        <v>52.974919957310597</v>
      </c>
      <c r="L1450" s="18">
        <v>51.4328223624888</v>
      </c>
      <c r="M1450" s="18">
        <v>19.613636363636399</v>
      </c>
      <c r="N1450" s="18">
        <v>38.886363636363598</v>
      </c>
      <c r="O1450" s="18">
        <v>29.613636363636399</v>
      </c>
      <c r="P1450" s="18">
        <v>36.340909090909101</v>
      </c>
      <c r="Q1450" s="18">
        <v>15.454545454545499</v>
      </c>
      <c r="R1450" s="18"/>
      <c r="S1450" s="18">
        <v>20.590909090909101</v>
      </c>
      <c r="T1450" s="18">
        <v>40.136363636363598</v>
      </c>
      <c r="U1450" s="18">
        <v>46.227272727272698</v>
      </c>
      <c r="V1450" s="18">
        <v>57.954545454545503</v>
      </c>
      <c r="W1450" s="18">
        <v>48.045454545454497</v>
      </c>
      <c r="X1450" s="18"/>
      <c r="Y1450" s="18">
        <v>340.63636363636402</v>
      </c>
      <c r="Z1450" s="18">
        <v>10.636363636363599</v>
      </c>
      <c r="AA1450" s="18">
        <v>1.5909090909090899</v>
      </c>
      <c r="AB1450" s="18">
        <v>107.15909090909101</v>
      </c>
      <c r="AC1450" s="18">
        <v>180.54545454545499</v>
      </c>
      <c r="AD1450" s="18">
        <v>1.86363636363636</v>
      </c>
      <c r="AE1450" s="18">
        <v>63.295454545454497</v>
      </c>
      <c r="AF1450" s="18"/>
      <c r="AG1450" s="18"/>
      <c r="AH1450" s="18"/>
      <c r="AI1450" s="18"/>
      <c r="AJ1450" s="18"/>
      <c r="AK1450" s="18"/>
      <c r="AL1450" s="18">
        <v>316.02272727272702</v>
      </c>
      <c r="AM1450" s="18">
        <v>36.840909090909101</v>
      </c>
      <c r="AN1450" s="18"/>
      <c r="AO1450" s="18"/>
      <c r="AP1450" s="18"/>
      <c r="AQ1450" s="18"/>
      <c r="AR1450" s="18"/>
      <c r="AS1450" s="18"/>
      <c r="AT1450" s="18"/>
      <c r="AU1450" s="18"/>
      <c r="AV1450" s="18"/>
      <c r="AW1450" s="18"/>
      <c r="AX1450" s="18"/>
      <c r="AY1450" s="18"/>
      <c r="AZ1450" s="18"/>
      <c r="BA1450" s="18"/>
      <c r="BB1450" s="18"/>
      <c r="BC1450" s="18">
        <v>342.81818181818198</v>
      </c>
      <c r="BD1450" s="18">
        <v>10.045454545454501</v>
      </c>
      <c r="BE1450" s="18">
        <v>8.9090909090909101</v>
      </c>
      <c r="BF1450" s="18">
        <v>23.5</v>
      </c>
      <c r="BG1450" s="18">
        <v>14.5227272727273</v>
      </c>
      <c r="BH1450" s="18">
        <v>305.93181818181802</v>
      </c>
    </row>
    <row r="1451" spans="1:60" x14ac:dyDescent="0.2">
      <c r="A1451" s="18" t="s">
        <v>196</v>
      </c>
      <c r="B1451" s="3">
        <v>81</v>
      </c>
      <c r="C1451" s="18" t="s">
        <v>44</v>
      </c>
      <c r="D1451" s="18" t="s">
        <v>307</v>
      </c>
      <c r="E1451" s="18" t="s">
        <v>311</v>
      </c>
      <c r="F1451" s="18" t="s">
        <v>312</v>
      </c>
      <c r="G1451" s="18">
        <v>123.285227272727</v>
      </c>
      <c r="H1451" s="18">
        <v>226.80454545454501</v>
      </c>
      <c r="I1451" s="18">
        <v>350.08977272727299</v>
      </c>
      <c r="J1451" s="18">
        <v>46.225550506493697</v>
      </c>
      <c r="K1451" s="18">
        <v>47.535505140589599</v>
      </c>
      <c r="L1451" s="18">
        <v>47.074200448586403</v>
      </c>
      <c r="M1451" s="18">
        <v>22.022727272727298</v>
      </c>
      <c r="N1451" s="18">
        <v>31.2486363636364</v>
      </c>
      <c r="O1451" s="18">
        <v>38.888863636363602</v>
      </c>
      <c r="P1451" s="18">
        <v>28.443181818181799</v>
      </c>
      <c r="Q1451" s="18">
        <v>2.6818181818181799</v>
      </c>
      <c r="R1451" s="18"/>
      <c r="S1451" s="18">
        <v>34.799999999999997</v>
      </c>
      <c r="T1451" s="18">
        <v>52.943181818181799</v>
      </c>
      <c r="U1451" s="18">
        <v>70.584090909090904</v>
      </c>
      <c r="V1451" s="18">
        <v>54.602272727272698</v>
      </c>
      <c r="W1451" s="18">
        <v>13.875</v>
      </c>
      <c r="X1451" s="18"/>
      <c r="Y1451" s="18">
        <v>314.10477272727297</v>
      </c>
      <c r="Z1451" s="18">
        <v>23.259090909090901</v>
      </c>
      <c r="AA1451" s="18">
        <v>12.7259090909091</v>
      </c>
      <c r="AB1451" s="18">
        <v>48.363636363636402</v>
      </c>
      <c r="AC1451" s="18">
        <v>149.15090909090901</v>
      </c>
      <c r="AD1451" s="18"/>
      <c r="AE1451" s="18">
        <v>145.66613636363601</v>
      </c>
      <c r="AF1451" s="18">
        <v>5.25</v>
      </c>
      <c r="AG1451" s="18">
        <v>1.6590909090909101</v>
      </c>
      <c r="AH1451" s="18"/>
      <c r="AI1451" s="18"/>
      <c r="AJ1451" s="18"/>
      <c r="AK1451" s="18"/>
      <c r="AL1451" s="18">
        <v>13.818181818181801</v>
      </c>
      <c r="AM1451" s="18">
        <v>243.69318181818201</v>
      </c>
      <c r="AN1451" s="18">
        <v>23.181818181818201</v>
      </c>
      <c r="AO1451" s="18"/>
      <c r="AP1451" s="18"/>
      <c r="AQ1451" s="18"/>
      <c r="AR1451" s="18">
        <v>32.386363636363598</v>
      </c>
      <c r="AS1451" s="18"/>
      <c r="AT1451" s="18"/>
      <c r="AU1451" s="18"/>
      <c r="AV1451" s="18"/>
      <c r="AW1451" s="18">
        <v>37.010227272727299</v>
      </c>
      <c r="AX1451" s="18"/>
      <c r="AY1451" s="18"/>
      <c r="AZ1451" s="18"/>
      <c r="BA1451" s="18"/>
      <c r="BB1451" s="18"/>
      <c r="BC1451" s="18">
        <v>346.45340909090902</v>
      </c>
      <c r="BD1451" s="18">
        <v>3.6363636363636398</v>
      </c>
      <c r="BE1451" s="18">
        <v>36.159090909090899</v>
      </c>
      <c r="BF1451" s="18">
        <v>68.295454545454504</v>
      </c>
      <c r="BG1451" s="18">
        <v>29.125909090909101</v>
      </c>
      <c r="BH1451" s="18">
        <v>216.509318181818</v>
      </c>
    </row>
    <row r="1452" spans="1:60" x14ac:dyDescent="0.2">
      <c r="A1452" s="18" t="s">
        <v>196</v>
      </c>
      <c r="B1452" s="3">
        <v>82</v>
      </c>
      <c r="C1452" s="18" t="s">
        <v>45</v>
      </c>
      <c r="D1452" s="18" t="s">
        <v>307</v>
      </c>
      <c r="E1452" s="18" t="s">
        <v>311</v>
      </c>
      <c r="F1452" s="18" t="s">
        <v>312</v>
      </c>
      <c r="G1452" s="18">
        <v>142.06818181818201</v>
      </c>
      <c r="H1452" s="18">
        <v>166.25</v>
      </c>
      <c r="I1452" s="18">
        <v>308.31818181818198</v>
      </c>
      <c r="J1452" s="18">
        <v>52.3193089105743</v>
      </c>
      <c r="K1452" s="18">
        <v>51.444702665755301</v>
      </c>
      <c r="L1452" s="18">
        <v>51.847707504054497</v>
      </c>
      <c r="M1452" s="18">
        <v>12.704545454545499</v>
      </c>
      <c r="N1452" s="18">
        <v>20.681818181818201</v>
      </c>
      <c r="O1452" s="18">
        <v>42.25</v>
      </c>
      <c r="P1452" s="18">
        <v>46.340909090909101</v>
      </c>
      <c r="Q1452" s="18">
        <v>20.090909090909101</v>
      </c>
      <c r="R1452" s="18"/>
      <c r="S1452" s="18">
        <v>19.340909090909101</v>
      </c>
      <c r="T1452" s="18">
        <v>36.022727272727302</v>
      </c>
      <c r="U1452" s="18">
        <v>31.772727272727298</v>
      </c>
      <c r="V1452" s="18">
        <v>50.068181818181799</v>
      </c>
      <c r="W1452" s="18">
        <v>29.045454545454501</v>
      </c>
      <c r="X1452" s="18"/>
      <c r="Y1452" s="18">
        <v>226.386363636364</v>
      </c>
      <c r="Z1452" s="18">
        <v>62.931818181818201</v>
      </c>
      <c r="AA1452" s="18">
        <v>19</v>
      </c>
      <c r="AB1452" s="18">
        <v>57.409090909090899</v>
      </c>
      <c r="AC1452" s="18">
        <v>134.363636363636</v>
      </c>
      <c r="AD1452" s="18">
        <v>6.9318181818181799</v>
      </c>
      <c r="AE1452" s="18">
        <v>88.727272727272705</v>
      </c>
      <c r="AF1452" s="18">
        <v>19.613636363636399</v>
      </c>
      <c r="AG1452" s="18"/>
      <c r="AH1452" s="18">
        <v>2.27272727272727E-2</v>
      </c>
      <c r="AI1452" s="18"/>
      <c r="AJ1452" s="18">
        <v>1.25</v>
      </c>
      <c r="AK1452" s="18"/>
      <c r="AL1452" s="18"/>
      <c r="AM1452" s="18"/>
      <c r="AN1452" s="18"/>
      <c r="AO1452" s="18"/>
      <c r="AP1452" s="18"/>
      <c r="AQ1452" s="18"/>
      <c r="AR1452" s="18">
        <v>306.86363636363598</v>
      </c>
      <c r="AS1452" s="18">
        <v>1.4545454545454499</v>
      </c>
      <c r="AT1452" s="18"/>
      <c r="AU1452" s="18"/>
      <c r="AV1452" s="18"/>
      <c r="AW1452" s="18"/>
      <c r="AX1452" s="18"/>
      <c r="AY1452" s="18"/>
      <c r="AZ1452" s="18"/>
      <c r="BA1452" s="18"/>
      <c r="BB1452" s="18"/>
      <c r="BC1452" s="18">
        <v>306.70454545454498</v>
      </c>
      <c r="BD1452" s="18">
        <v>1.61363636363636</v>
      </c>
      <c r="BE1452" s="18">
        <v>15.295454545454501</v>
      </c>
      <c r="BF1452" s="18">
        <v>51.704545454545503</v>
      </c>
      <c r="BG1452" s="18">
        <v>19.113636363636399</v>
      </c>
      <c r="BH1452" s="18">
        <v>222.20454545454501</v>
      </c>
    </row>
    <row r="1453" spans="1:60" x14ac:dyDescent="0.2">
      <c r="A1453" s="18" t="s">
        <v>196</v>
      </c>
      <c r="B1453" s="3">
        <v>83</v>
      </c>
      <c r="C1453" s="18" t="s">
        <v>46</v>
      </c>
      <c r="D1453" s="18" t="s">
        <v>307</v>
      </c>
      <c r="E1453" s="18" t="s">
        <v>311</v>
      </c>
      <c r="F1453" s="18" t="s">
        <v>312</v>
      </c>
      <c r="G1453" s="18">
        <v>147.04545454545499</v>
      </c>
      <c r="H1453" s="18">
        <v>208.65909090909099</v>
      </c>
      <c r="I1453" s="18">
        <v>355.70454545454498</v>
      </c>
      <c r="J1453" s="18">
        <v>50.1904173106646</v>
      </c>
      <c r="K1453" s="18">
        <v>53.565733580219899</v>
      </c>
      <c r="L1453" s="18">
        <v>52.1704044470005</v>
      </c>
      <c r="M1453" s="18">
        <v>14.7272727272727</v>
      </c>
      <c r="N1453" s="18">
        <v>38.227272727272698</v>
      </c>
      <c r="O1453" s="18">
        <v>40.227272727272698</v>
      </c>
      <c r="P1453" s="18">
        <v>39.909090909090899</v>
      </c>
      <c r="Q1453" s="18">
        <v>13.954545454545499</v>
      </c>
      <c r="R1453" s="18"/>
      <c r="S1453" s="18">
        <v>16.886363636363601</v>
      </c>
      <c r="T1453" s="18">
        <v>36.954545454545503</v>
      </c>
      <c r="U1453" s="18">
        <v>38.795454545454497</v>
      </c>
      <c r="V1453" s="18">
        <v>76</v>
      </c>
      <c r="W1453" s="18">
        <v>40.022727272727302</v>
      </c>
      <c r="X1453" s="18"/>
      <c r="Y1453" s="18">
        <v>252.022727272727</v>
      </c>
      <c r="Z1453" s="18">
        <v>78.454545454545496</v>
      </c>
      <c r="AA1453" s="18">
        <v>25.227272727272702</v>
      </c>
      <c r="AB1453" s="18">
        <v>83.363636363636402</v>
      </c>
      <c r="AC1453" s="18">
        <v>181.522727272727</v>
      </c>
      <c r="AD1453" s="18">
        <v>0.54545454545454497</v>
      </c>
      <c r="AE1453" s="18">
        <v>84.5</v>
      </c>
      <c r="AF1453" s="18">
        <v>4.7727272727272698</v>
      </c>
      <c r="AG1453" s="18"/>
      <c r="AH1453" s="18"/>
      <c r="AI1453" s="18"/>
      <c r="AJ1453" s="18">
        <v>1</v>
      </c>
      <c r="AK1453" s="18"/>
      <c r="AL1453" s="18"/>
      <c r="AM1453" s="18"/>
      <c r="AN1453" s="18"/>
      <c r="AO1453" s="18"/>
      <c r="AP1453" s="18"/>
      <c r="AQ1453" s="18">
        <v>355.70454545454498</v>
      </c>
      <c r="AR1453" s="18"/>
      <c r="AS1453" s="18"/>
      <c r="AT1453" s="18"/>
      <c r="AU1453" s="18"/>
      <c r="AV1453" s="18"/>
      <c r="AW1453" s="18"/>
      <c r="AX1453" s="18"/>
      <c r="AY1453" s="18"/>
      <c r="AZ1453" s="18"/>
      <c r="BA1453" s="18"/>
      <c r="BB1453" s="18"/>
      <c r="BC1453" s="18">
        <v>347.20454545454498</v>
      </c>
      <c r="BD1453" s="18">
        <v>8.5</v>
      </c>
      <c r="BE1453" s="18">
        <v>3.1363636363636398</v>
      </c>
      <c r="BF1453" s="18">
        <v>64.613636363636402</v>
      </c>
      <c r="BG1453" s="18">
        <v>15.840909090909101</v>
      </c>
      <c r="BH1453" s="18">
        <v>272.11363636363598</v>
      </c>
    </row>
    <row r="1454" spans="1:60" x14ac:dyDescent="0.2">
      <c r="A1454" s="18" t="s">
        <v>196</v>
      </c>
      <c r="B1454" s="3">
        <v>84</v>
      </c>
      <c r="C1454" s="18" t="s">
        <v>47</v>
      </c>
      <c r="D1454" s="18" t="s">
        <v>307</v>
      </c>
      <c r="E1454" s="18" t="s">
        <v>311</v>
      </c>
      <c r="F1454" s="18" t="s">
        <v>312</v>
      </c>
      <c r="G1454" s="18">
        <v>128.227272727273</v>
      </c>
      <c r="H1454" s="18">
        <v>191.113636363636</v>
      </c>
      <c r="I1454" s="18">
        <v>319.34090909090901</v>
      </c>
      <c r="J1454" s="18">
        <v>43.5923431407303</v>
      </c>
      <c r="K1454" s="18">
        <v>48.235462004994702</v>
      </c>
      <c r="L1454" s="18">
        <v>46.371076791687898</v>
      </c>
      <c r="M1454" s="18">
        <v>23.977272727272702</v>
      </c>
      <c r="N1454" s="18">
        <v>49.113636363636402</v>
      </c>
      <c r="O1454" s="18">
        <v>35.5</v>
      </c>
      <c r="P1454" s="18">
        <v>17.681818181818201</v>
      </c>
      <c r="Q1454" s="18">
        <v>1.9545454545454499</v>
      </c>
      <c r="R1454" s="18"/>
      <c r="S1454" s="18">
        <v>19.931818181818201</v>
      </c>
      <c r="T1454" s="18">
        <v>54</v>
      </c>
      <c r="U1454" s="18">
        <v>60.045454545454497</v>
      </c>
      <c r="V1454" s="18">
        <v>44.159090909090899</v>
      </c>
      <c r="W1454" s="18">
        <v>12.9772727272727</v>
      </c>
      <c r="X1454" s="18"/>
      <c r="Y1454" s="18">
        <v>274.15909090909099</v>
      </c>
      <c r="Z1454" s="18">
        <v>34.636363636363598</v>
      </c>
      <c r="AA1454" s="18">
        <v>10.545454545454501</v>
      </c>
      <c r="AB1454" s="18">
        <v>62.204545454545503</v>
      </c>
      <c r="AC1454" s="18">
        <v>123.272727272727</v>
      </c>
      <c r="AD1454" s="18"/>
      <c r="AE1454" s="18">
        <v>125.818181818182</v>
      </c>
      <c r="AF1454" s="18">
        <v>4.9318181818181799</v>
      </c>
      <c r="AG1454" s="18">
        <v>1.86363636363636</v>
      </c>
      <c r="AH1454" s="18">
        <v>9.0909090909090898E-2</v>
      </c>
      <c r="AI1454" s="18"/>
      <c r="AJ1454" s="18">
        <v>1.1590909090909101</v>
      </c>
      <c r="AK1454" s="18"/>
      <c r="AL1454" s="18"/>
      <c r="AM1454" s="18"/>
      <c r="AN1454" s="18"/>
      <c r="AO1454" s="18"/>
      <c r="AP1454" s="18"/>
      <c r="AQ1454" s="18"/>
      <c r="AR1454" s="18">
        <v>35.795454545454497</v>
      </c>
      <c r="AS1454" s="18"/>
      <c r="AT1454" s="18"/>
      <c r="AU1454" s="18"/>
      <c r="AV1454" s="18"/>
      <c r="AW1454" s="18"/>
      <c r="AX1454" s="18"/>
      <c r="AY1454" s="18">
        <v>283.54545454545502</v>
      </c>
      <c r="AZ1454" s="18"/>
      <c r="BA1454" s="18"/>
      <c r="BB1454" s="18"/>
      <c r="BC1454" s="18">
        <v>308.02272727272702</v>
      </c>
      <c r="BD1454" s="18">
        <v>11.318181818181801</v>
      </c>
      <c r="BE1454" s="18">
        <v>34.431818181818201</v>
      </c>
      <c r="BF1454" s="18">
        <v>38.090909090909101</v>
      </c>
      <c r="BG1454" s="18">
        <v>12.909090909090899</v>
      </c>
      <c r="BH1454" s="18">
        <v>233.90909090909099</v>
      </c>
    </row>
    <row r="1455" spans="1:60" x14ac:dyDescent="0.2">
      <c r="A1455" s="18" t="s">
        <v>196</v>
      </c>
      <c r="B1455" s="3">
        <v>85</v>
      </c>
      <c r="C1455" s="18" t="s">
        <v>48</v>
      </c>
      <c r="D1455" s="18" t="s">
        <v>307</v>
      </c>
      <c r="E1455" s="18" t="s">
        <v>311</v>
      </c>
      <c r="F1455" s="18" t="s">
        <v>312</v>
      </c>
      <c r="G1455" s="18">
        <v>93.25</v>
      </c>
      <c r="H1455" s="18">
        <v>192.977272727273</v>
      </c>
      <c r="I1455" s="18">
        <v>286.22727272727298</v>
      </c>
      <c r="J1455" s="18">
        <v>51.223251279551697</v>
      </c>
      <c r="K1455" s="18">
        <v>54.620303851136597</v>
      </c>
      <c r="L1455" s="18">
        <v>53.513577894235198</v>
      </c>
      <c r="M1455" s="18">
        <v>5.3863636363636402</v>
      </c>
      <c r="N1455" s="18">
        <v>22.386363636363601</v>
      </c>
      <c r="O1455" s="18">
        <v>28.022727272727298</v>
      </c>
      <c r="P1455" s="18">
        <v>30.022727272727298</v>
      </c>
      <c r="Q1455" s="18">
        <v>7.4318181818181799</v>
      </c>
      <c r="R1455" s="18"/>
      <c r="S1455" s="18">
        <v>8.5454545454545503</v>
      </c>
      <c r="T1455" s="18">
        <v>30.636363636363601</v>
      </c>
      <c r="U1455" s="18">
        <v>37.590909090909101</v>
      </c>
      <c r="V1455" s="18">
        <v>85.181818181818201</v>
      </c>
      <c r="W1455" s="18">
        <v>31.022727272727298</v>
      </c>
      <c r="X1455" s="18"/>
      <c r="Y1455" s="18">
        <v>190.59090909090901</v>
      </c>
      <c r="Z1455" s="18">
        <v>62.204545454545503</v>
      </c>
      <c r="AA1455" s="18">
        <v>33.431818181818201</v>
      </c>
      <c r="AB1455" s="18">
        <v>53.090909090909101</v>
      </c>
      <c r="AC1455" s="18">
        <v>123.045454545455</v>
      </c>
      <c r="AD1455" s="18"/>
      <c r="AE1455" s="18">
        <v>104.795454545455</v>
      </c>
      <c r="AF1455" s="18">
        <v>5.2954545454545503</v>
      </c>
      <c r="AG1455" s="18"/>
      <c r="AH1455" s="18"/>
      <c r="AI1455" s="18"/>
      <c r="AJ1455" s="18"/>
      <c r="AK1455" s="18"/>
      <c r="AL1455" s="18"/>
      <c r="AM1455" s="18"/>
      <c r="AN1455" s="18"/>
      <c r="AO1455" s="18"/>
      <c r="AP1455" s="18"/>
      <c r="AQ1455" s="18"/>
      <c r="AR1455" s="18">
        <v>285.22727272727298</v>
      </c>
      <c r="AS1455" s="18">
        <v>1</v>
      </c>
      <c r="AT1455" s="18"/>
      <c r="AU1455" s="18"/>
      <c r="AV1455" s="18"/>
      <c r="AW1455" s="18"/>
      <c r="AX1455" s="18"/>
      <c r="AY1455" s="18"/>
      <c r="AZ1455" s="18"/>
      <c r="BA1455" s="18"/>
      <c r="BB1455" s="18"/>
      <c r="BC1455" s="18">
        <v>284.84090909090901</v>
      </c>
      <c r="BD1455" s="18">
        <v>1.38636363636364</v>
      </c>
      <c r="BE1455" s="18">
        <v>40.795454545454497</v>
      </c>
      <c r="BF1455" s="18">
        <v>43.772727272727302</v>
      </c>
      <c r="BG1455" s="18">
        <v>13.25</v>
      </c>
      <c r="BH1455" s="18">
        <v>188.40909090909099</v>
      </c>
    </row>
    <row r="1456" spans="1:60" x14ac:dyDescent="0.2">
      <c r="A1456" s="18" t="s">
        <v>196</v>
      </c>
      <c r="B1456" s="3">
        <v>86</v>
      </c>
      <c r="C1456" s="18" t="s">
        <v>49</v>
      </c>
      <c r="D1456" s="18" t="s">
        <v>307</v>
      </c>
      <c r="E1456" s="18" t="s">
        <v>311</v>
      </c>
      <c r="F1456" s="18" t="s">
        <v>313</v>
      </c>
      <c r="G1456" s="18">
        <v>720.09090909090901</v>
      </c>
      <c r="H1456" s="18">
        <v>1294.5909090909099</v>
      </c>
      <c r="I1456" s="18">
        <v>2014.6818181818201</v>
      </c>
      <c r="J1456" s="18">
        <v>44.660806716323798</v>
      </c>
      <c r="K1456" s="18">
        <v>47.105192935641199</v>
      </c>
      <c r="L1456" s="18">
        <v>46.231516368476797</v>
      </c>
      <c r="M1456" s="18">
        <v>119.522727272727</v>
      </c>
      <c r="N1456" s="18">
        <v>275.68181818181802</v>
      </c>
      <c r="O1456" s="18">
        <v>174.95454545454501</v>
      </c>
      <c r="P1456" s="18">
        <v>127.318181818182</v>
      </c>
      <c r="Q1456" s="18">
        <v>22.613636363636399</v>
      </c>
      <c r="R1456" s="18"/>
      <c r="S1456" s="18">
        <v>156.34090909090901</v>
      </c>
      <c r="T1456" s="18">
        <v>452.13636363636402</v>
      </c>
      <c r="U1456" s="18">
        <v>338.56818181818198</v>
      </c>
      <c r="V1456" s="18">
        <v>245.09090909090901</v>
      </c>
      <c r="W1456" s="18">
        <v>102.454545454545</v>
      </c>
      <c r="X1456" s="18"/>
      <c r="Y1456" s="18">
        <v>1831.0681818181799</v>
      </c>
      <c r="Z1456" s="18">
        <v>151.772727272727</v>
      </c>
      <c r="AA1456" s="18">
        <v>31.840909090909101</v>
      </c>
      <c r="AB1456" s="18">
        <v>915.79545454545496</v>
      </c>
      <c r="AC1456" s="18">
        <v>464.45454545454498</v>
      </c>
      <c r="AD1456" s="18">
        <v>410.86363636363598</v>
      </c>
      <c r="AE1456" s="18">
        <v>117.954545454545</v>
      </c>
      <c r="AF1456" s="18">
        <v>104.34090909090899</v>
      </c>
      <c r="AG1456" s="18"/>
      <c r="AH1456" s="18"/>
      <c r="AI1456" s="18"/>
      <c r="AJ1456" s="18">
        <v>1.27272727272727</v>
      </c>
      <c r="AK1456" s="18"/>
      <c r="AL1456" s="18"/>
      <c r="AM1456" s="18"/>
      <c r="AN1456" s="18"/>
      <c r="AO1456" s="18"/>
      <c r="AP1456" s="18"/>
      <c r="AQ1456" s="18"/>
      <c r="AR1456" s="18">
        <v>1983.47727272727</v>
      </c>
      <c r="AS1456" s="18"/>
      <c r="AT1456" s="18"/>
      <c r="AU1456" s="18"/>
      <c r="AV1456" s="18"/>
      <c r="AW1456" s="18">
        <v>31.204545454545499</v>
      </c>
      <c r="AX1456" s="18"/>
      <c r="AY1456" s="18"/>
      <c r="AZ1456" s="18"/>
      <c r="BA1456" s="18"/>
      <c r="BB1456" s="18"/>
      <c r="BC1456" s="18">
        <v>1850.22727272727</v>
      </c>
      <c r="BD1456" s="18">
        <v>164.45454545454501</v>
      </c>
      <c r="BE1456" s="18">
        <v>84.295454545454504</v>
      </c>
      <c r="BF1456" s="18">
        <v>357.43181818181802</v>
      </c>
      <c r="BG1456" s="18">
        <v>157.522727272727</v>
      </c>
      <c r="BH1456" s="18">
        <v>1415.4318181818201</v>
      </c>
    </row>
    <row r="1457" spans="1:60" x14ac:dyDescent="0.2">
      <c r="A1457" s="18" t="s">
        <v>196</v>
      </c>
      <c r="B1457" s="3">
        <v>87</v>
      </c>
      <c r="C1457" s="18" t="s">
        <v>50</v>
      </c>
      <c r="D1457" s="18" t="s">
        <v>307</v>
      </c>
      <c r="E1457" s="18" t="s">
        <v>311</v>
      </c>
      <c r="F1457" s="18" t="s">
        <v>313</v>
      </c>
      <c r="G1457" s="18">
        <v>512.5</v>
      </c>
      <c r="H1457" s="18">
        <v>863.22727272727298</v>
      </c>
      <c r="I1457" s="18">
        <v>1375.72727272727</v>
      </c>
      <c r="J1457" s="18">
        <v>47.624124168514399</v>
      </c>
      <c r="K1457" s="18">
        <v>50.927570954662897</v>
      </c>
      <c r="L1457" s="18">
        <v>49.696937157206101</v>
      </c>
      <c r="M1457" s="18">
        <v>54.477272727272698</v>
      </c>
      <c r="N1457" s="18">
        <v>179.45454545454501</v>
      </c>
      <c r="O1457" s="18">
        <v>132.18181818181799</v>
      </c>
      <c r="P1457" s="18">
        <v>118.818181818182</v>
      </c>
      <c r="Q1457" s="18">
        <v>27.568181818181799</v>
      </c>
      <c r="R1457" s="18"/>
      <c r="S1457" s="18">
        <v>71.159090909090907</v>
      </c>
      <c r="T1457" s="18">
        <v>229.113636363636</v>
      </c>
      <c r="U1457" s="18">
        <v>216.636363636364</v>
      </c>
      <c r="V1457" s="18">
        <v>221.5</v>
      </c>
      <c r="W1457" s="18">
        <v>124.818181818182</v>
      </c>
      <c r="X1457" s="18"/>
      <c r="Y1457" s="18">
        <v>1268.0681818181799</v>
      </c>
      <c r="Z1457" s="18">
        <v>85.931818181818201</v>
      </c>
      <c r="AA1457" s="18">
        <v>21.727272727272702</v>
      </c>
      <c r="AB1457" s="18">
        <v>657.72727272727298</v>
      </c>
      <c r="AC1457" s="18">
        <v>388.29545454545502</v>
      </c>
      <c r="AD1457" s="18">
        <v>113.431818181818</v>
      </c>
      <c r="AE1457" s="18">
        <v>203.522727272727</v>
      </c>
      <c r="AF1457" s="18">
        <v>12.75</v>
      </c>
      <c r="AG1457" s="18"/>
      <c r="AH1457" s="18"/>
      <c r="AI1457" s="18"/>
      <c r="AJ1457" s="18"/>
      <c r="AK1457" s="18"/>
      <c r="AL1457" s="18"/>
      <c r="AM1457" s="18"/>
      <c r="AN1457" s="18"/>
      <c r="AO1457" s="18"/>
      <c r="AP1457" s="18"/>
      <c r="AQ1457" s="18"/>
      <c r="AR1457" s="18"/>
      <c r="AS1457" s="18"/>
      <c r="AT1457" s="18"/>
      <c r="AU1457" s="18"/>
      <c r="AV1457" s="18">
        <v>1375.72727272727</v>
      </c>
      <c r="AW1457" s="18"/>
      <c r="AX1457" s="18"/>
      <c r="AY1457" s="18"/>
      <c r="AZ1457" s="18"/>
      <c r="BA1457" s="18"/>
      <c r="BB1457" s="18"/>
      <c r="BC1457" s="18">
        <v>1276.6590909090901</v>
      </c>
      <c r="BD1457" s="18">
        <v>99.068181818181799</v>
      </c>
      <c r="BE1457" s="18">
        <v>5.3863636363636402</v>
      </c>
      <c r="BF1457" s="18">
        <v>174.75</v>
      </c>
      <c r="BG1457" s="18">
        <v>139.886363636364</v>
      </c>
      <c r="BH1457" s="18">
        <v>1055.70454545455</v>
      </c>
    </row>
    <row r="1458" spans="1:60" x14ac:dyDescent="0.2">
      <c r="A1458" s="18" t="s">
        <v>196</v>
      </c>
      <c r="B1458" s="3">
        <v>88</v>
      </c>
      <c r="C1458" s="18" t="s">
        <v>51</v>
      </c>
      <c r="D1458" s="18" t="s">
        <v>307</v>
      </c>
      <c r="E1458" s="18" t="s">
        <v>311</v>
      </c>
      <c r="F1458" s="18" t="s">
        <v>313</v>
      </c>
      <c r="G1458" s="18">
        <v>125.40909090909101</v>
      </c>
      <c r="H1458" s="18">
        <v>524.43181818181802</v>
      </c>
      <c r="I1458" s="18">
        <v>649.84090909090901</v>
      </c>
      <c r="J1458" s="18">
        <v>44.138818412468297</v>
      </c>
      <c r="K1458" s="18">
        <v>48.866435536294603</v>
      </c>
      <c r="L1458" s="18">
        <v>47.9540796698493</v>
      </c>
      <c r="M1458" s="18">
        <v>33.909090909090899</v>
      </c>
      <c r="N1458" s="18">
        <v>38.818181818181799</v>
      </c>
      <c r="O1458" s="18">
        <v>23.636363636363601</v>
      </c>
      <c r="P1458" s="18">
        <v>20.159090909090899</v>
      </c>
      <c r="Q1458" s="18">
        <v>8.8863636363636402</v>
      </c>
      <c r="R1458" s="18"/>
      <c r="S1458" s="18">
        <v>87.522727272727295</v>
      </c>
      <c r="T1458" s="18">
        <v>140.18181818181799</v>
      </c>
      <c r="U1458" s="18">
        <v>101.931818181818</v>
      </c>
      <c r="V1458" s="18">
        <v>110.454545454545</v>
      </c>
      <c r="W1458" s="18">
        <v>84.340909090909093</v>
      </c>
      <c r="X1458" s="18"/>
      <c r="Y1458" s="18">
        <v>537.84090909090901</v>
      </c>
      <c r="Z1458" s="18">
        <v>79.454545454545496</v>
      </c>
      <c r="AA1458" s="18">
        <v>32.545454545454497</v>
      </c>
      <c r="AB1458" s="18">
        <v>217.613636363636</v>
      </c>
      <c r="AC1458" s="18">
        <v>176.90909090909099</v>
      </c>
      <c r="AD1458" s="18"/>
      <c r="AE1458" s="18">
        <v>212.386363636364</v>
      </c>
      <c r="AF1458" s="18">
        <v>19.522727272727298</v>
      </c>
      <c r="AG1458" s="18">
        <v>20.545454545454501</v>
      </c>
      <c r="AH1458" s="18">
        <v>0.18181818181818199</v>
      </c>
      <c r="AI1458" s="18"/>
      <c r="AJ1458" s="18">
        <v>2.6818181818181799</v>
      </c>
      <c r="AK1458" s="18"/>
      <c r="AL1458" s="18"/>
      <c r="AM1458" s="18"/>
      <c r="AN1458" s="18"/>
      <c r="AO1458" s="18"/>
      <c r="AP1458" s="18"/>
      <c r="AQ1458" s="18">
        <v>417.90909090909099</v>
      </c>
      <c r="AR1458" s="18">
        <v>139.772727272727</v>
      </c>
      <c r="AS1458" s="18">
        <v>3.8636363636363602</v>
      </c>
      <c r="AT1458" s="18"/>
      <c r="AU1458" s="18"/>
      <c r="AV1458" s="18">
        <v>88.295454545454504</v>
      </c>
      <c r="AW1458" s="18"/>
      <c r="AX1458" s="18"/>
      <c r="AY1458" s="18"/>
      <c r="AZ1458" s="18"/>
      <c r="BA1458" s="18"/>
      <c r="BB1458" s="18"/>
      <c r="BC1458" s="18">
        <v>604.59090909090901</v>
      </c>
      <c r="BD1458" s="18">
        <v>45.25</v>
      </c>
      <c r="BE1458" s="18">
        <v>54.954545454545503</v>
      </c>
      <c r="BF1458" s="18">
        <v>80.568181818181799</v>
      </c>
      <c r="BG1458" s="18">
        <v>83.090909090909093</v>
      </c>
      <c r="BH1458" s="18">
        <v>431.22727272727298</v>
      </c>
    </row>
    <row r="1459" spans="1:60" x14ac:dyDescent="0.2">
      <c r="A1459" s="18" t="s">
        <v>196</v>
      </c>
      <c r="B1459" s="3">
        <v>89</v>
      </c>
      <c r="C1459" s="18" t="s">
        <v>52</v>
      </c>
      <c r="D1459" s="18" t="s">
        <v>307</v>
      </c>
      <c r="E1459" s="18" t="s">
        <v>311</v>
      </c>
      <c r="F1459" s="18" t="s">
        <v>313</v>
      </c>
      <c r="G1459" s="18">
        <v>217.96818181818301</v>
      </c>
      <c r="H1459" s="18">
        <v>392.51136363636402</v>
      </c>
      <c r="I1459" s="18">
        <v>610.47954545454695</v>
      </c>
      <c r="J1459" s="18">
        <v>44.799001105248799</v>
      </c>
      <c r="K1459" s="18">
        <v>46.766937841984799</v>
      </c>
      <c r="L1459" s="18">
        <v>46.0642974412808</v>
      </c>
      <c r="M1459" s="18">
        <v>43.934090909090898</v>
      </c>
      <c r="N1459" s="18">
        <v>67.770454545454498</v>
      </c>
      <c r="O1459" s="18">
        <v>57.061363636363602</v>
      </c>
      <c r="P1459" s="18">
        <v>43.656818181818203</v>
      </c>
      <c r="Q1459" s="18">
        <v>5.5454545454545396</v>
      </c>
      <c r="R1459" s="18"/>
      <c r="S1459" s="18">
        <v>58.231818181818099</v>
      </c>
      <c r="T1459" s="18">
        <v>138.39545454545399</v>
      </c>
      <c r="U1459" s="18">
        <v>89.318181818181799</v>
      </c>
      <c r="V1459" s="18">
        <v>75.779545454545399</v>
      </c>
      <c r="W1459" s="18">
        <v>30.7863636363636</v>
      </c>
      <c r="X1459" s="18"/>
      <c r="Y1459" s="18">
        <v>497.87272727272898</v>
      </c>
      <c r="Z1459" s="18">
        <v>88.6636363636363</v>
      </c>
      <c r="AA1459" s="18">
        <v>23.943181818181799</v>
      </c>
      <c r="AB1459" s="18">
        <v>314.74318181818199</v>
      </c>
      <c r="AC1459" s="18">
        <v>163.952272727273</v>
      </c>
      <c r="AD1459" s="18">
        <v>1.2204545454545499</v>
      </c>
      <c r="AE1459" s="18">
        <v>115.8</v>
      </c>
      <c r="AF1459" s="18">
        <v>14.3545454545455</v>
      </c>
      <c r="AG1459" s="18">
        <v>0.40909090909090901</v>
      </c>
      <c r="AH1459" s="18"/>
      <c r="AI1459" s="18"/>
      <c r="AJ1459" s="18"/>
      <c r="AK1459" s="18"/>
      <c r="AL1459" s="18"/>
      <c r="AM1459" s="18"/>
      <c r="AN1459" s="18"/>
      <c r="AO1459" s="18"/>
      <c r="AP1459" s="18"/>
      <c r="AQ1459" s="18">
        <v>610.47954545454695</v>
      </c>
      <c r="AR1459" s="18"/>
      <c r="AS1459" s="18"/>
      <c r="AT1459" s="18"/>
      <c r="AU1459" s="18"/>
      <c r="AV1459" s="18"/>
      <c r="AW1459" s="18"/>
      <c r="AX1459" s="18"/>
      <c r="AY1459" s="18"/>
      <c r="AZ1459" s="18"/>
      <c r="BA1459" s="18"/>
      <c r="BB1459" s="18"/>
      <c r="BC1459" s="18">
        <v>566.41818181818405</v>
      </c>
      <c r="BD1459" s="18">
        <v>44.061363636363602</v>
      </c>
      <c r="BE1459" s="18">
        <v>73.524999999999906</v>
      </c>
      <c r="BF1459" s="18">
        <v>54.272727272727202</v>
      </c>
      <c r="BG1459" s="18">
        <v>20.681818181818201</v>
      </c>
      <c r="BH1459" s="18">
        <v>462</v>
      </c>
    </row>
    <row r="1460" spans="1:60" x14ac:dyDescent="0.2">
      <c r="A1460" s="18" t="s">
        <v>196</v>
      </c>
      <c r="B1460" s="3">
        <v>90</v>
      </c>
      <c r="C1460" s="18" t="s">
        <v>53</v>
      </c>
      <c r="D1460" s="18" t="s">
        <v>307</v>
      </c>
      <c r="E1460" s="18" t="s">
        <v>311</v>
      </c>
      <c r="F1460" s="18" t="s">
        <v>313</v>
      </c>
      <c r="G1460" s="18">
        <v>337.79545454545502</v>
      </c>
      <c r="H1460" s="18">
        <v>559.56818181818198</v>
      </c>
      <c r="I1460" s="18">
        <v>897.36363636363603</v>
      </c>
      <c r="J1460" s="18">
        <v>42.752203458252097</v>
      </c>
      <c r="K1460" s="18">
        <v>47.151131148206801</v>
      </c>
      <c r="L1460" s="18">
        <v>45.495238577651797</v>
      </c>
      <c r="M1460" s="18">
        <v>84.340909090909093</v>
      </c>
      <c r="N1460" s="18">
        <v>130.272727272727</v>
      </c>
      <c r="O1460" s="18">
        <v>66</v>
      </c>
      <c r="P1460" s="18">
        <v>43.340909090909101</v>
      </c>
      <c r="Q1460" s="18">
        <v>13.840909090909101</v>
      </c>
      <c r="R1460" s="18"/>
      <c r="S1460" s="18">
        <v>96.613636363636402</v>
      </c>
      <c r="T1460" s="18">
        <v>172.522727272727</v>
      </c>
      <c r="U1460" s="18">
        <v>108.568181818182</v>
      </c>
      <c r="V1460" s="18">
        <v>128.56818181818201</v>
      </c>
      <c r="W1460" s="18">
        <v>53.295454545454497</v>
      </c>
      <c r="X1460" s="18"/>
      <c r="Y1460" s="18">
        <v>846.95454545454595</v>
      </c>
      <c r="Z1460" s="18">
        <v>39.363636363636402</v>
      </c>
      <c r="AA1460" s="18">
        <v>11.045454545454501</v>
      </c>
      <c r="AB1460" s="18">
        <v>331.84090909090901</v>
      </c>
      <c r="AC1460" s="18">
        <v>218.93181818181799</v>
      </c>
      <c r="AD1460" s="18">
        <v>53.590909090909101</v>
      </c>
      <c r="AE1460" s="18">
        <v>272.02272727272702</v>
      </c>
      <c r="AF1460" s="18">
        <v>13.7272727272727</v>
      </c>
      <c r="AG1460" s="18"/>
      <c r="AH1460" s="18"/>
      <c r="AI1460" s="18"/>
      <c r="AJ1460" s="18">
        <v>7.25</v>
      </c>
      <c r="AK1460" s="18"/>
      <c r="AL1460" s="18"/>
      <c r="AM1460" s="18"/>
      <c r="AN1460" s="18"/>
      <c r="AO1460" s="18"/>
      <c r="AP1460" s="18"/>
      <c r="AQ1460" s="18"/>
      <c r="AR1460" s="18"/>
      <c r="AS1460" s="18"/>
      <c r="AT1460" s="18"/>
      <c r="AU1460" s="18"/>
      <c r="AV1460" s="18"/>
      <c r="AW1460" s="18"/>
      <c r="AX1460" s="18">
        <v>760.88636363636397</v>
      </c>
      <c r="AY1460" s="18">
        <v>122.363636363636</v>
      </c>
      <c r="AZ1460" s="18">
        <v>14.113636363636401</v>
      </c>
      <c r="BA1460" s="18"/>
      <c r="BB1460" s="18"/>
      <c r="BC1460" s="18">
        <v>835.15909090909099</v>
      </c>
      <c r="BD1460" s="18">
        <v>62.204545454545503</v>
      </c>
      <c r="BE1460" s="18">
        <v>27.931818181818201</v>
      </c>
      <c r="BF1460" s="18">
        <v>116.818181818182</v>
      </c>
      <c r="BG1460" s="18">
        <v>53.340909090909101</v>
      </c>
      <c r="BH1460" s="18">
        <v>699.27272727272702</v>
      </c>
    </row>
    <row r="1461" spans="1:60" x14ac:dyDescent="0.2">
      <c r="A1461" s="18" t="s">
        <v>196</v>
      </c>
      <c r="B1461" s="3">
        <v>91</v>
      </c>
      <c r="C1461" s="18" t="s">
        <v>54</v>
      </c>
      <c r="D1461" s="18" t="s">
        <v>307</v>
      </c>
      <c r="E1461" s="18" t="s">
        <v>311</v>
      </c>
      <c r="F1461" s="18" t="s">
        <v>313</v>
      </c>
      <c r="G1461" s="18">
        <v>199.81818181818201</v>
      </c>
      <c r="H1461" s="18">
        <v>361.31818181818198</v>
      </c>
      <c r="I1461" s="18">
        <v>561.13636363636397</v>
      </c>
      <c r="J1461" s="18">
        <v>42.263136942675096</v>
      </c>
      <c r="K1461" s="18">
        <v>48.186344194238501</v>
      </c>
      <c r="L1461" s="18">
        <v>46.077116241393298</v>
      </c>
      <c r="M1461" s="18">
        <v>57.602272727272698</v>
      </c>
      <c r="N1461" s="18">
        <v>60.784090909090899</v>
      </c>
      <c r="O1461" s="18">
        <v>50.761363636363598</v>
      </c>
      <c r="P1461" s="18">
        <v>23.238636363636399</v>
      </c>
      <c r="Q1461" s="18">
        <v>7.4318181818181799</v>
      </c>
      <c r="R1461" s="18"/>
      <c r="S1461" s="18">
        <v>59.856818181818198</v>
      </c>
      <c r="T1461" s="18">
        <v>92.931818181818201</v>
      </c>
      <c r="U1461" s="18">
        <v>94.984090909090895</v>
      </c>
      <c r="V1461" s="18">
        <v>67.909090909090907</v>
      </c>
      <c r="W1461" s="18">
        <v>45.636363636363598</v>
      </c>
      <c r="X1461" s="18"/>
      <c r="Y1461" s="18">
        <v>499.8</v>
      </c>
      <c r="Z1461" s="18">
        <v>48.386363636363598</v>
      </c>
      <c r="AA1461" s="18">
        <v>12.95</v>
      </c>
      <c r="AB1461" s="18">
        <v>193.363636363636</v>
      </c>
      <c r="AC1461" s="18">
        <v>166.772727272727</v>
      </c>
      <c r="AD1461" s="18">
        <v>23.375</v>
      </c>
      <c r="AE1461" s="18">
        <v>142.59090909090901</v>
      </c>
      <c r="AF1461" s="18">
        <v>35.034090909090899</v>
      </c>
      <c r="AG1461" s="18"/>
      <c r="AH1461" s="18"/>
      <c r="AI1461" s="18"/>
      <c r="AJ1461" s="18"/>
      <c r="AK1461" s="18"/>
      <c r="AL1461" s="18"/>
      <c r="AM1461" s="18"/>
      <c r="AN1461" s="18">
        <v>337.44318181818198</v>
      </c>
      <c r="AO1461" s="18"/>
      <c r="AP1461" s="18">
        <v>223.69318181818201</v>
      </c>
      <c r="AQ1461" s="18"/>
      <c r="AR1461" s="18"/>
      <c r="AS1461" s="18"/>
      <c r="AT1461" s="18"/>
      <c r="AU1461" s="18"/>
      <c r="AV1461" s="18"/>
      <c r="AW1461" s="18"/>
      <c r="AX1461" s="18"/>
      <c r="AY1461" s="18"/>
      <c r="AZ1461" s="18"/>
      <c r="BA1461" s="18"/>
      <c r="BB1461" s="18"/>
      <c r="BC1461" s="18">
        <v>511.60227272727298</v>
      </c>
      <c r="BD1461" s="18">
        <v>49.534090909090899</v>
      </c>
      <c r="BE1461" s="18">
        <v>40.965909090909101</v>
      </c>
      <c r="BF1461" s="18">
        <v>80.034090909090907</v>
      </c>
      <c r="BG1461" s="18">
        <v>42.022727272727302</v>
      </c>
      <c r="BH1461" s="18">
        <v>398.11363636363598</v>
      </c>
    </row>
    <row r="1462" spans="1:60" x14ac:dyDescent="0.2">
      <c r="A1462" s="18" t="s">
        <v>196</v>
      </c>
      <c r="B1462" s="3">
        <v>92</v>
      </c>
      <c r="C1462" s="18" t="s">
        <v>55</v>
      </c>
      <c r="D1462" s="18" t="s">
        <v>307</v>
      </c>
      <c r="E1462" s="18" t="s">
        <v>311</v>
      </c>
      <c r="F1462" s="18" t="s">
        <v>313</v>
      </c>
      <c r="G1462" s="18">
        <v>154.15909090909099</v>
      </c>
      <c r="H1462" s="18">
        <v>204.136363636364</v>
      </c>
      <c r="I1462" s="18">
        <v>358.29545454545502</v>
      </c>
      <c r="J1462" s="18">
        <v>43.797139908595099</v>
      </c>
      <c r="K1462" s="18">
        <v>47.433645067913801</v>
      </c>
      <c r="L1462" s="18">
        <v>45.869013637805303</v>
      </c>
      <c r="M1462" s="18">
        <v>32.295454545454497</v>
      </c>
      <c r="N1462" s="18">
        <v>48.136363636363598</v>
      </c>
      <c r="O1462" s="18">
        <v>49.363636363636402</v>
      </c>
      <c r="P1462" s="18">
        <v>21.772727272727298</v>
      </c>
      <c r="Q1462" s="18">
        <v>2.5909090909090899</v>
      </c>
      <c r="R1462" s="18"/>
      <c r="S1462" s="18">
        <v>25.545454545454501</v>
      </c>
      <c r="T1462" s="18">
        <v>62.772727272727302</v>
      </c>
      <c r="U1462" s="18">
        <v>62.477272727272698</v>
      </c>
      <c r="V1462" s="18">
        <v>39.590909090909101</v>
      </c>
      <c r="W1462" s="18">
        <v>13.75</v>
      </c>
      <c r="X1462" s="18"/>
      <c r="Y1462" s="18">
        <v>312.09090909090901</v>
      </c>
      <c r="Z1462" s="18">
        <v>39.636363636363598</v>
      </c>
      <c r="AA1462" s="18">
        <v>6.5681818181818201</v>
      </c>
      <c r="AB1462" s="18">
        <v>102.5</v>
      </c>
      <c r="AC1462" s="18">
        <v>144.68181818181799</v>
      </c>
      <c r="AD1462" s="18">
        <v>30.159090909090899</v>
      </c>
      <c r="AE1462" s="18">
        <v>80.090909090909093</v>
      </c>
      <c r="AF1462" s="18">
        <v>0.86363636363636398</v>
      </c>
      <c r="AG1462" s="18"/>
      <c r="AH1462" s="18"/>
      <c r="AI1462" s="18"/>
      <c r="AJ1462" s="18"/>
      <c r="AK1462" s="18"/>
      <c r="AL1462" s="18"/>
      <c r="AM1462" s="18"/>
      <c r="AN1462" s="18"/>
      <c r="AO1462" s="18"/>
      <c r="AP1462" s="18"/>
      <c r="AQ1462" s="18"/>
      <c r="AR1462" s="18"/>
      <c r="AS1462" s="18"/>
      <c r="AT1462" s="18">
        <v>358.29545454545502</v>
      </c>
      <c r="AU1462" s="18"/>
      <c r="AV1462" s="18"/>
      <c r="AW1462" s="18"/>
      <c r="AX1462" s="18"/>
      <c r="AY1462" s="18"/>
      <c r="AZ1462" s="18"/>
      <c r="BA1462" s="18"/>
      <c r="BB1462" s="18"/>
      <c r="BC1462" s="18">
        <v>346.13636363636402</v>
      </c>
      <c r="BD1462" s="18">
        <v>12.159090909090899</v>
      </c>
      <c r="BE1462" s="18">
        <v>22.227272727272702</v>
      </c>
      <c r="BF1462" s="18">
        <v>51</v>
      </c>
      <c r="BG1462" s="18">
        <v>20.068181818181799</v>
      </c>
      <c r="BH1462" s="18">
        <v>265</v>
      </c>
    </row>
    <row r="1463" spans="1:60" x14ac:dyDescent="0.2">
      <c r="A1463" s="18" t="s">
        <v>196</v>
      </c>
      <c r="B1463" s="3">
        <v>93</v>
      </c>
      <c r="C1463" s="18" t="s">
        <v>56</v>
      </c>
      <c r="D1463" s="18" t="s">
        <v>307</v>
      </c>
      <c r="E1463" s="18" t="s">
        <v>311</v>
      </c>
      <c r="F1463" s="18" t="s">
        <v>313</v>
      </c>
      <c r="G1463" s="18">
        <v>183.95454545454501</v>
      </c>
      <c r="H1463" s="18">
        <v>264.25</v>
      </c>
      <c r="I1463" s="18">
        <v>448.20454545454498</v>
      </c>
      <c r="J1463" s="18">
        <v>42.8716333086238</v>
      </c>
      <c r="K1463" s="18">
        <v>45.468392534617699</v>
      </c>
      <c r="L1463" s="18">
        <v>44.402616500177501</v>
      </c>
      <c r="M1463" s="18">
        <v>38.772727272727302</v>
      </c>
      <c r="N1463" s="18">
        <v>74.318181818181799</v>
      </c>
      <c r="O1463" s="18">
        <v>50.818181818181799</v>
      </c>
      <c r="P1463" s="18">
        <v>16.363636363636399</v>
      </c>
      <c r="Q1463" s="18">
        <v>3.6818181818181799</v>
      </c>
      <c r="R1463" s="18"/>
      <c r="S1463" s="18">
        <v>35.795454545454497</v>
      </c>
      <c r="T1463" s="18">
        <v>102.431818181818</v>
      </c>
      <c r="U1463" s="18">
        <v>73.886363636363598</v>
      </c>
      <c r="V1463" s="18">
        <v>41.954545454545503</v>
      </c>
      <c r="W1463" s="18">
        <v>10.181818181818199</v>
      </c>
      <c r="X1463" s="18"/>
      <c r="Y1463" s="18">
        <v>362.22727272727298</v>
      </c>
      <c r="Z1463" s="18">
        <v>65.977272727272705</v>
      </c>
      <c r="AA1463" s="18">
        <v>20</v>
      </c>
      <c r="AB1463" s="18">
        <v>107.09090909090899</v>
      </c>
      <c r="AC1463" s="18">
        <v>147.90909090909099</v>
      </c>
      <c r="AD1463" s="18">
        <v>11.181818181818199</v>
      </c>
      <c r="AE1463" s="18">
        <v>112.863636363636</v>
      </c>
      <c r="AF1463" s="18">
        <v>60.431818181818201</v>
      </c>
      <c r="AG1463" s="18">
        <v>5.7272727272727302</v>
      </c>
      <c r="AH1463" s="18"/>
      <c r="AI1463" s="18"/>
      <c r="AJ1463" s="18">
        <v>3</v>
      </c>
      <c r="AK1463" s="18"/>
      <c r="AL1463" s="18"/>
      <c r="AM1463" s="18"/>
      <c r="AN1463" s="18"/>
      <c r="AO1463" s="18"/>
      <c r="AP1463" s="18"/>
      <c r="AQ1463" s="18"/>
      <c r="AR1463" s="18"/>
      <c r="AS1463" s="18"/>
      <c r="AT1463" s="18"/>
      <c r="AU1463" s="18"/>
      <c r="AV1463" s="18">
        <v>448.20454545454498</v>
      </c>
      <c r="AW1463" s="18"/>
      <c r="AX1463" s="18"/>
      <c r="AY1463" s="18"/>
      <c r="AZ1463" s="18"/>
      <c r="BA1463" s="18"/>
      <c r="BB1463" s="18"/>
      <c r="BC1463" s="18">
        <v>432.90909090909099</v>
      </c>
      <c r="BD1463" s="18">
        <v>15.295454545454501</v>
      </c>
      <c r="BE1463" s="18">
        <v>54.477272727272698</v>
      </c>
      <c r="BF1463" s="18">
        <v>78.340909090909093</v>
      </c>
      <c r="BG1463" s="18">
        <v>31.659090909090899</v>
      </c>
      <c r="BH1463" s="18">
        <v>283.72727272727298</v>
      </c>
    </row>
    <row r="1464" spans="1:60" x14ac:dyDescent="0.2">
      <c r="A1464" s="18" t="s">
        <v>196</v>
      </c>
      <c r="B1464" s="3">
        <v>94</v>
      </c>
      <c r="C1464" s="18" t="s">
        <v>57</v>
      </c>
      <c r="D1464" s="18" t="s">
        <v>307</v>
      </c>
      <c r="E1464" s="18" t="s">
        <v>311</v>
      </c>
      <c r="F1464" s="18" t="s">
        <v>313</v>
      </c>
      <c r="G1464" s="18">
        <v>184.867727272727</v>
      </c>
      <c r="H1464" s="18">
        <v>228.25159090909099</v>
      </c>
      <c r="I1464" s="18">
        <v>413.11931818181802</v>
      </c>
      <c r="J1464" s="18">
        <v>42.715774669358197</v>
      </c>
      <c r="K1464" s="18">
        <v>43.756919945793399</v>
      </c>
      <c r="L1464" s="18">
        <v>43.291015417623598</v>
      </c>
      <c r="M1464" s="18">
        <v>38.224318181818198</v>
      </c>
      <c r="N1464" s="18">
        <v>74.075909090909093</v>
      </c>
      <c r="O1464" s="18">
        <v>52.831590909090899</v>
      </c>
      <c r="P1464" s="18">
        <v>18.280681818181801</v>
      </c>
      <c r="Q1464" s="18">
        <v>1.4552272727272699</v>
      </c>
      <c r="R1464" s="18"/>
      <c r="S1464" s="18">
        <v>42.145227272727297</v>
      </c>
      <c r="T1464" s="18">
        <v>87.176136363636402</v>
      </c>
      <c r="U1464" s="18">
        <v>60.069545454545498</v>
      </c>
      <c r="V1464" s="18">
        <v>32.784999999999997</v>
      </c>
      <c r="W1464" s="18">
        <v>6.0756818181818204</v>
      </c>
      <c r="X1464" s="18"/>
      <c r="Y1464" s="18">
        <v>348.983181818182</v>
      </c>
      <c r="Z1464" s="18">
        <v>46.148181818181797</v>
      </c>
      <c r="AA1464" s="18">
        <v>17.9879545454545</v>
      </c>
      <c r="AB1464" s="18">
        <v>108.448636363636</v>
      </c>
      <c r="AC1464" s="18">
        <v>171.19704545454599</v>
      </c>
      <c r="AD1464" s="18">
        <v>0.25</v>
      </c>
      <c r="AE1464" s="18">
        <v>92.894545454545494</v>
      </c>
      <c r="AF1464" s="18">
        <v>36.555</v>
      </c>
      <c r="AG1464" s="18">
        <v>0.875</v>
      </c>
      <c r="AH1464" s="18">
        <v>6.8181818181818205E-2</v>
      </c>
      <c r="AI1464" s="18"/>
      <c r="AJ1464" s="18">
        <v>2.8309090909090902</v>
      </c>
      <c r="AK1464" s="18"/>
      <c r="AL1464" s="18"/>
      <c r="AM1464" s="18"/>
      <c r="AN1464" s="18"/>
      <c r="AO1464" s="18"/>
      <c r="AP1464" s="18"/>
      <c r="AQ1464" s="18"/>
      <c r="AR1464" s="18"/>
      <c r="AS1464" s="18"/>
      <c r="AT1464" s="18"/>
      <c r="AU1464" s="18"/>
      <c r="AV1464" s="18"/>
      <c r="AW1464" s="18">
        <v>413.11931818181802</v>
      </c>
      <c r="AX1464" s="18"/>
      <c r="AY1464" s="18"/>
      <c r="AZ1464" s="18"/>
      <c r="BA1464" s="18"/>
      <c r="BB1464" s="18"/>
      <c r="BC1464" s="18">
        <v>385.65659090909099</v>
      </c>
      <c r="BD1464" s="18">
        <v>27.4627272727273</v>
      </c>
      <c r="BE1464" s="18">
        <v>35.015227272727302</v>
      </c>
      <c r="BF1464" s="18">
        <v>77.899090909090901</v>
      </c>
      <c r="BG1464" s="18">
        <v>21.114090909090901</v>
      </c>
      <c r="BH1464" s="18">
        <v>279.09090909090901</v>
      </c>
    </row>
    <row r="1465" spans="1:60" x14ac:dyDescent="0.2">
      <c r="A1465" s="18" t="s">
        <v>196</v>
      </c>
      <c r="B1465" s="3">
        <v>99</v>
      </c>
      <c r="C1465" s="18" t="s">
        <v>58</v>
      </c>
      <c r="D1465" s="18" t="s">
        <v>308</v>
      </c>
      <c r="E1465" s="18" t="s">
        <v>308</v>
      </c>
      <c r="F1465" s="18" t="s">
        <v>308</v>
      </c>
      <c r="G1465" s="18">
        <v>3.7272727272727302</v>
      </c>
      <c r="H1465" s="18">
        <v>4.4318181818181799</v>
      </c>
      <c r="I1465" s="18">
        <v>8.1590909090909101</v>
      </c>
      <c r="J1465" s="18">
        <v>49.256097560975597</v>
      </c>
      <c r="K1465" s="18">
        <v>55.297435897435903</v>
      </c>
      <c r="L1465" s="18">
        <v>52.537604456824504</v>
      </c>
      <c r="M1465" s="18"/>
      <c r="N1465" s="18">
        <v>0.15909090909090901</v>
      </c>
      <c r="O1465" s="18">
        <v>3.5681818181818201</v>
      </c>
      <c r="P1465" s="18"/>
      <c r="Q1465" s="18"/>
      <c r="R1465" s="18"/>
      <c r="S1465" s="18">
        <v>9.0909090909090898E-2</v>
      </c>
      <c r="T1465" s="18">
        <v>1.8409090909090899</v>
      </c>
      <c r="U1465" s="18">
        <v>0.40909090909090901</v>
      </c>
      <c r="V1465" s="18">
        <v>0.5</v>
      </c>
      <c r="W1465" s="18">
        <v>1.5909090909090899</v>
      </c>
      <c r="X1465" s="18"/>
      <c r="Y1465" s="18">
        <v>7.3863636363636402</v>
      </c>
      <c r="Z1465" s="18">
        <v>0.45454545454545497</v>
      </c>
      <c r="AA1465" s="18">
        <v>0.31818181818181801</v>
      </c>
      <c r="AB1465" s="18"/>
      <c r="AC1465" s="18">
        <v>1.75</v>
      </c>
      <c r="AD1465" s="18"/>
      <c r="AE1465" s="18">
        <v>5.0909090909090899</v>
      </c>
      <c r="AF1465" s="18"/>
      <c r="AG1465" s="18">
        <v>1.22727272727273</v>
      </c>
      <c r="AH1465" s="18"/>
      <c r="AI1465" s="18"/>
      <c r="AJ1465" s="18">
        <v>9.0909090909090898E-2</v>
      </c>
      <c r="AK1465" s="18"/>
      <c r="AL1465" s="18"/>
      <c r="AM1465" s="18"/>
      <c r="AN1465" s="18"/>
      <c r="AO1465" s="18"/>
      <c r="AP1465" s="18"/>
      <c r="AQ1465" s="18"/>
      <c r="AR1465" s="18"/>
      <c r="AS1465" s="18"/>
      <c r="AT1465" s="18"/>
      <c r="AU1465" s="18"/>
      <c r="AV1465" s="18"/>
      <c r="AW1465" s="18"/>
      <c r="AX1465" s="18"/>
      <c r="AY1465" s="18">
        <v>8.1590909090909101</v>
      </c>
      <c r="AZ1465" s="18"/>
      <c r="BA1465" s="18"/>
      <c r="BB1465" s="18"/>
      <c r="BC1465" s="18">
        <v>7.25</v>
      </c>
      <c r="BD1465" s="18">
        <v>0.90909090909090895</v>
      </c>
      <c r="BE1465" s="18">
        <v>2.7272727272727302</v>
      </c>
      <c r="BF1465" s="18">
        <v>1.02272727272727</v>
      </c>
      <c r="BG1465" s="18">
        <v>1.4545454545454499</v>
      </c>
      <c r="BH1465" s="18">
        <v>2.9545454545454501</v>
      </c>
    </row>
    <row r="1466" spans="1:60" x14ac:dyDescent="0.2">
      <c r="A1466" s="18" t="s">
        <v>196</v>
      </c>
      <c r="B1466" s="3">
        <v>100</v>
      </c>
      <c r="C1466" s="18" t="s">
        <v>59</v>
      </c>
      <c r="D1466" s="18" t="s">
        <v>308</v>
      </c>
      <c r="E1466" s="18" t="s">
        <v>308</v>
      </c>
      <c r="F1466" s="18" t="s">
        <v>308</v>
      </c>
      <c r="G1466" s="18">
        <v>519.61363636363603</v>
      </c>
      <c r="H1466" s="18">
        <v>923.27272727272702</v>
      </c>
      <c r="I1466" s="18">
        <v>1442.8863636363601</v>
      </c>
      <c r="J1466" s="18">
        <v>42.189738879411998</v>
      </c>
      <c r="K1466" s="18">
        <v>44.441020086648003</v>
      </c>
      <c r="L1466" s="18">
        <v>43.630286515349098</v>
      </c>
      <c r="M1466" s="18">
        <v>147.863636363636</v>
      </c>
      <c r="N1466" s="18">
        <v>164.272727272727</v>
      </c>
      <c r="O1466" s="18">
        <v>131.886363636364</v>
      </c>
      <c r="P1466" s="18">
        <v>70.295454545454504</v>
      </c>
      <c r="Q1466" s="18">
        <v>5.2954545454545503</v>
      </c>
      <c r="R1466" s="18"/>
      <c r="S1466" s="18">
        <v>217.29545454545499</v>
      </c>
      <c r="T1466" s="18">
        <v>270.18181818181802</v>
      </c>
      <c r="U1466" s="18">
        <v>246.68181818181799</v>
      </c>
      <c r="V1466" s="18">
        <v>139.886363636364</v>
      </c>
      <c r="W1466" s="18">
        <v>49.227272727272698</v>
      </c>
      <c r="X1466" s="18"/>
      <c r="Y1466" s="18">
        <v>57.340909090909101</v>
      </c>
      <c r="Z1466" s="18">
        <v>513.54545454545496</v>
      </c>
      <c r="AA1466" s="18">
        <v>872</v>
      </c>
      <c r="AB1466" s="18">
        <v>9.6818181818181799</v>
      </c>
      <c r="AC1466" s="18">
        <v>226.56818181818201</v>
      </c>
      <c r="AD1466" s="18"/>
      <c r="AE1466" s="18">
        <v>601.70454545454595</v>
      </c>
      <c r="AF1466" s="18">
        <v>366.25</v>
      </c>
      <c r="AG1466" s="18">
        <v>121.022727272727</v>
      </c>
      <c r="AH1466" s="18">
        <v>7</v>
      </c>
      <c r="AI1466" s="18"/>
      <c r="AJ1466" s="18">
        <v>0.75</v>
      </c>
      <c r="AK1466" s="18">
        <v>109.90909090909101</v>
      </c>
      <c r="AL1466" s="18">
        <v>35.5</v>
      </c>
      <c r="AM1466" s="18">
        <v>55.022727272727302</v>
      </c>
      <c r="AN1466" s="18">
        <v>130.363636363636</v>
      </c>
      <c r="AO1466" s="18">
        <v>29.545454545454501</v>
      </c>
      <c r="AP1466" s="18">
        <v>84.340909090909093</v>
      </c>
      <c r="AQ1466" s="18">
        <v>84.659090909090907</v>
      </c>
      <c r="AR1466" s="18">
        <v>489.27272727272702</v>
      </c>
      <c r="AS1466" s="18">
        <v>62.75</v>
      </c>
      <c r="AT1466" s="18">
        <v>65.772727272727295</v>
      </c>
      <c r="AU1466" s="18"/>
      <c r="AV1466" s="18">
        <v>178.227272727273</v>
      </c>
      <c r="AW1466" s="18">
        <v>80.977272727272705</v>
      </c>
      <c r="AX1466" s="18">
        <v>36.818181818181799</v>
      </c>
      <c r="AY1466" s="18">
        <v>74.75</v>
      </c>
      <c r="AZ1466" s="18">
        <v>5.6363636363636402</v>
      </c>
      <c r="BA1466" s="18">
        <v>29.25</v>
      </c>
      <c r="BB1466" s="18"/>
      <c r="BC1466" s="18">
        <v>1424.75</v>
      </c>
      <c r="BD1466" s="18">
        <v>18.136363636363601</v>
      </c>
      <c r="BE1466" s="18">
        <v>130.43181818181799</v>
      </c>
      <c r="BF1466" s="18">
        <v>335.45454545454498</v>
      </c>
      <c r="BG1466" s="18">
        <v>738.34090909090901</v>
      </c>
      <c r="BH1466" s="18">
        <v>238.65909090909099</v>
      </c>
    </row>
    <row r="1467" spans="1:60" x14ac:dyDescent="0.2">
      <c r="A1467" s="18" t="s">
        <v>196</v>
      </c>
      <c r="B1467" s="3">
        <v>101</v>
      </c>
      <c r="C1467" s="18" t="s">
        <v>60</v>
      </c>
      <c r="D1467" s="18" t="s">
        <v>308</v>
      </c>
      <c r="E1467" s="18" t="s">
        <v>308</v>
      </c>
      <c r="F1467" s="18" t="s">
        <v>308</v>
      </c>
      <c r="G1467" s="18">
        <v>6.7272727272727302</v>
      </c>
      <c r="H1467" s="18">
        <v>6.9318181818181799</v>
      </c>
      <c r="I1467" s="18">
        <v>13.659090909090899</v>
      </c>
      <c r="J1467" s="18">
        <v>42.638513513513502</v>
      </c>
      <c r="K1467" s="18">
        <v>41.350819672131102</v>
      </c>
      <c r="L1467" s="18">
        <v>41.985024958402597</v>
      </c>
      <c r="M1467" s="18">
        <v>1.7045454545454499</v>
      </c>
      <c r="N1467" s="18">
        <v>2.6136363636363602</v>
      </c>
      <c r="O1467" s="18">
        <v>1.52272727272727</v>
      </c>
      <c r="P1467" s="18">
        <v>0.88636363636363602</v>
      </c>
      <c r="Q1467" s="18"/>
      <c r="R1467" s="18"/>
      <c r="S1467" s="18">
        <v>2</v>
      </c>
      <c r="T1467" s="18">
        <v>2.8863636363636398</v>
      </c>
      <c r="U1467" s="18">
        <v>1.2954545454545501</v>
      </c>
      <c r="V1467" s="18">
        <v>0.47727272727272702</v>
      </c>
      <c r="W1467" s="18">
        <v>0.27272727272727298</v>
      </c>
      <c r="X1467" s="18"/>
      <c r="Y1467" s="18">
        <v>12.5</v>
      </c>
      <c r="Z1467" s="18">
        <v>1.0909090909090899</v>
      </c>
      <c r="AA1467" s="18">
        <v>6.8181818181818205E-2</v>
      </c>
      <c r="AB1467" s="18"/>
      <c r="AC1467" s="18">
        <v>0.61363636363636398</v>
      </c>
      <c r="AD1467" s="18">
        <v>0.27272727272727298</v>
      </c>
      <c r="AE1467" s="18">
        <v>10.7272727272727</v>
      </c>
      <c r="AF1467" s="18">
        <v>2.0454545454545499</v>
      </c>
      <c r="AG1467" s="18"/>
      <c r="AH1467" s="18"/>
      <c r="AI1467" s="18"/>
      <c r="AJ1467" s="18"/>
      <c r="AK1467" s="18"/>
      <c r="AL1467" s="18"/>
      <c r="AM1467" s="18"/>
      <c r="AN1467" s="18"/>
      <c r="AO1467" s="18"/>
      <c r="AP1467" s="18"/>
      <c r="AQ1467" s="18">
        <v>13.659090909090899</v>
      </c>
      <c r="AR1467" s="18"/>
      <c r="AS1467" s="18"/>
      <c r="AT1467" s="18"/>
      <c r="AU1467" s="18"/>
      <c r="AV1467" s="18"/>
      <c r="AW1467" s="18"/>
      <c r="AX1467" s="18"/>
      <c r="AY1467" s="18"/>
      <c r="AZ1467" s="18"/>
      <c r="BA1467" s="18"/>
      <c r="BB1467" s="18"/>
      <c r="BC1467" s="18">
        <v>13.659090909090899</v>
      </c>
      <c r="BD1467" s="18"/>
      <c r="BE1467" s="18">
        <v>6.6363636363636402</v>
      </c>
      <c r="BF1467" s="18">
        <v>5.4545454545454497</v>
      </c>
      <c r="BG1467" s="18">
        <v>0.54545454545454497</v>
      </c>
      <c r="BH1467" s="18">
        <v>1.02272727272727</v>
      </c>
    </row>
    <row r="1468" spans="1:60" x14ac:dyDescent="0.2">
      <c r="A1468" s="18" t="s">
        <v>196</v>
      </c>
      <c r="B1468" s="3">
        <v>103</v>
      </c>
      <c r="C1468" s="18" t="s">
        <v>61</v>
      </c>
      <c r="D1468" s="18" t="s">
        <v>308</v>
      </c>
      <c r="E1468" s="18" t="s">
        <v>308</v>
      </c>
      <c r="F1468" s="18" t="s">
        <v>308</v>
      </c>
      <c r="G1468" s="18">
        <v>15.590909090909101</v>
      </c>
      <c r="H1468" s="18">
        <v>51.636363636363598</v>
      </c>
      <c r="I1468" s="18">
        <v>67.227272727272705</v>
      </c>
      <c r="J1468" s="18">
        <v>44.376093294460603</v>
      </c>
      <c r="K1468" s="18">
        <v>48.371038732394297</v>
      </c>
      <c r="L1468" s="18">
        <v>47.444557133198302</v>
      </c>
      <c r="M1468" s="18">
        <v>4.25</v>
      </c>
      <c r="N1468" s="18">
        <v>4</v>
      </c>
      <c r="O1468" s="18">
        <v>4.3863636363636402</v>
      </c>
      <c r="P1468" s="18">
        <v>1.9545454545454499</v>
      </c>
      <c r="Q1468" s="18">
        <v>1</v>
      </c>
      <c r="R1468" s="18"/>
      <c r="S1468" s="18">
        <v>6.4545454545454497</v>
      </c>
      <c r="T1468" s="18">
        <v>13.159090909090899</v>
      </c>
      <c r="U1468" s="18">
        <v>18.136363636363601</v>
      </c>
      <c r="V1468" s="18">
        <v>9.6363636363636402</v>
      </c>
      <c r="W1468" s="18">
        <v>4.25</v>
      </c>
      <c r="X1468" s="18"/>
      <c r="Y1468" s="18">
        <v>42.806818181818201</v>
      </c>
      <c r="Z1468" s="18">
        <v>15.409090909090899</v>
      </c>
      <c r="AA1468" s="18">
        <v>9.0113636363636402</v>
      </c>
      <c r="AB1468" s="18">
        <v>0.54545454545454497</v>
      </c>
      <c r="AC1468" s="18">
        <v>17.795454545454501</v>
      </c>
      <c r="AD1468" s="18"/>
      <c r="AE1468" s="18">
        <v>43.75</v>
      </c>
      <c r="AF1468" s="18">
        <v>2.5227272727272698</v>
      </c>
      <c r="AG1468" s="18">
        <v>0.88636363636363602</v>
      </c>
      <c r="AH1468" s="18">
        <v>1.22727272727273</v>
      </c>
      <c r="AI1468" s="18"/>
      <c r="AJ1468" s="18">
        <v>0.5</v>
      </c>
      <c r="AK1468" s="18"/>
      <c r="AL1468" s="18"/>
      <c r="AM1468" s="18"/>
      <c r="AN1468" s="18"/>
      <c r="AO1468" s="18"/>
      <c r="AP1468" s="18"/>
      <c r="AQ1468" s="18">
        <v>5.0795454545454497</v>
      </c>
      <c r="AR1468" s="18">
        <v>41.329545454545503</v>
      </c>
      <c r="AS1468" s="18">
        <v>6.5227272727272698</v>
      </c>
      <c r="AT1468" s="18"/>
      <c r="AU1468" s="18"/>
      <c r="AV1468" s="18">
        <v>7.5227272727272698</v>
      </c>
      <c r="AW1468" s="18">
        <v>6.7727272727272698</v>
      </c>
      <c r="AX1468" s="18"/>
      <c r="AY1468" s="18"/>
      <c r="AZ1468" s="18"/>
      <c r="BA1468" s="18"/>
      <c r="BB1468" s="18"/>
      <c r="BC1468" s="18">
        <v>66.954545454545496</v>
      </c>
      <c r="BD1468" s="18">
        <v>0.27272727272727298</v>
      </c>
      <c r="BE1468" s="18">
        <v>31.886363636363601</v>
      </c>
      <c r="BF1468" s="18">
        <v>13.181818181818199</v>
      </c>
      <c r="BG1468" s="18">
        <v>6</v>
      </c>
      <c r="BH1468" s="18">
        <v>16.159090909090899</v>
      </c>
    </row>
    <row r="1469" spans="1:60" x14ac:dyDescent="0.2">
      <c r="A1469" s="18" t="s">
        <v>196</v>
      </c>
      <c r="B1469" s="3">
        <v>104</v>
      </c>
      <c r="C1469" s="18" t="s">
        <v>62</v>
      </c>
      <c r="D1469" s="18" t="s">
        <v>308</v>
      </c>
      <c r="E1469" s="18" t="s">
        <v>308</v>
      </c>
      <c r="F1469" s="18" t="s">
        <v>308</v>
      </c>
      <c r="G1469" s="18">
        <v>12</v>
      </c>
      <c r="H1469" s="18">
        <v>19.204545454545499</v>
      </c>
      <c r="I1469" s="18">
        <v>31.204545454545499</v>
      </c>
      <c r="J1469" s="18">
        <v>50.702651515151501</v>
      </c>
      <c r="K1469" s="18">
        <v>53.605917159763401</v>
      </c>
      <c r="L1469" s="18">
        <v>52.4894391842681</v>
      </c>
      <c r="M1469" s="18">
        <v>2.1818181818181799</v>
      </c>
      <c r="N1469" s="18">
        <v>2.5909090909090899</v>
      </c>
      <c r="O1469" s="18">
        <v>2.7045454545454501</v>
      </c>
      <c r="P1469" s="18">
        <v>1.4090909090909101</v>
      </c>
      <c r="Q1469" s="18">
        <v>3.1136363636363602</v>
      </c>
      <c r="R1469" s="18"/>
      <c r="S1469" s="18">
        <v>0.90909090909090895</v>
      </c>
      <c r="T1469" s="18">
        <v>4.4090909090909101</v>
      </c>
      <c r="U1469" s="18">
        <v>6.4772727272727302</v>
      </c>
      <c r="V1469" s="18">
        <v>3.7954545454545499</v>
      </c>
      <c r="W1469" s="18">
        <v>3.6136363636363602</v>
      </c>
      <c r="X1469" s="18"/>
      <c r="Y1469" s="18">
        <v>27.590909090909101</v>
      </c>
      <c r="Z1469" s="18">
        <v>2.6818181818181799</v>
      </c>
      <c r="AA1469" s="18">
        <v>0.93181818181818199</v>
      </c>
      <c r="AB1469" s="18">
        <v>1.4090909090909101</v>
      </c>
      <c r="AC1469" s="18">
        <v>9.8181818181818201</v>
      </c>
      <c r="AD1469" s="18"/>
      <c r="AE1469" s="18">
        <v>19.772727272727298</v>
      </c>
      <c r="AF1469" s="18">
        <v>0.204545454545455</v>
      </c>
      <c r="AG1469" s="18"/>
      <c r="AH1469" s="18"/>
      <c r="AI1469" s="18"/>
      <c r="AJ1469" s="18"/>
      <c r="AK1469" s="18"/>
      <c r="AL1469" s="18"/>
      <c r="AM1469" s="18"/>
      <c r="AN1469" s="18"/>
      <c r="AO1469" s="18"/>
      <c r="AP1469" s="18"/>
      <c r="AQ1469" s="18"/>
      <c r="AR1469" s="18">
        <v>31.204545454545499</v>
      </c>
      <c r="AS1469" s="18"/>
      <c r="AT1469" s="18"/>
      <c r="AU1469" s="18"/>
      <c r="AV1469" s="18"/>
      <c r="AW1469" s="18"/>
      <c r="AX1469" s="18"/>
      <c r="AY1469" s="18"/>
      <c r="AZ1469" s="18"/>
      <c r="BA1469" s="18"/>
      <c r="BB1469" s="18"/>
      <c r="BC1469" s="18">
        <v>31.204545454545499</v>
      </c>
      <c r="BD1469" s="18"/>
      <c r="BE1469" s="18">
        <v>9.4318181818181799</v>
      </c>
      <c r="BF1469" s="18">
        <v>5.2727272727272698</v>
      </c>
      <c r="BG1469" s="18">
        <v>4.2272727272727302</v>
      </c>
      <c r="BH1469" s="18">
        <v>12.2727272727273</v>
      </c>
    </row>
    <row r="1470" spans="1:60" x14ac:dyDescent="0.2">
      <c r="A1470" s="18" t="s">
        <v>196</v>
      </c>
      <c r="B1470" s="3">
        <v>106</v>
      </c>
      <c r="C1470" s="18" t="s">
        <v>63</v>
      </c>
      <c r="D1470" s="18" t="s">
        <v>308</v>
      </c>
      <c r="E1470" s="18" t="s">
        <v>308</v>
      </c>
      <c r="F1470" s="18" t="s">
        <v>308</v>
      </c>
      <c r="G1470" s="18">
        <v>79.295454545454504</v>
      </c>
      <c r="H1470" s="18">
        <v>61.318181818181799</v>
      </c>
      <c r="I1470" s="18">
        <v>140.613636363636</v>
      </c>
      <c r="J1470" s="18">
        <v>45.091716824305102</v>
      </c>
      <c r="K1470" s="18">
        <v>41.621200889547801</v>
      </c>
      <c r="L1470" s="18">
        <v>43.578309358331801</v>
      </c>
      <c r="M1470" s="18">
        <v>16.704545454545499</v>
      </c>
      <c r="N1470" s="18">
        <v>25.704545454545499</v>
      </c>
      <c r="O1470" s="18">
        <v>18.636363636363601</v>
      </c>
      <c r="P1470" s="18">
        <v>11.75</v>
      </c>
      <c r="Q1470" s="18">
        <v>6.5</v>
      </c>
      <c r="R1470" s="18"/>
      <c r="S1470" s="18">
        <v>18.840909090909101</v>
      </c>
      <c r="T1470" s="18">
        <v>21.409090909090899</v>
      </c>
      <c r="U1470" s="18">
        <v>13.090909090909101</v>
      </c>
      <c r="V1470" s="18">
        <v>7.1363636363636402</v>
      </c>
      <c r="W1470" s="18">
        <v>0.84090909090909105</v>
      </c>
      <c r="X1470" s="18"/>
      <c r="Y1470" s="18">
        <v>84.340909090909093</v>
      </c>
      <c r="Z1470" s="18">
        <v>36.545454545454497</v>
      </c>
      <c r="AA1470" s="18">
        <v>19.727272727272702</v>
      </c>
      <c r="AB1470" s="18">
        <v>1.2045454545454499</v>
      </c>
      <c r="AC1470" s="18">
        <v>48</v>
      </c>
      <c r="AD1470" s="18">
        <v>9.0909090909090898E-2</v>
      </c>
      <c r="AE1470" s="18">
        <v>69.590909090909093</v>
      </c>
      <c r="AF1470" s="18">
        <v>21.545454545454501</v>
      </c>
      <c r="AG1470" s="18">
        <v>0.18181818181818199</v>
      </c>
      <c r="AH1470" s="18"/>
      <c r="AI1470" s="18"/>
      <c r="AJ1470" s="18"/>
      <c r="AK1470" s="18"/>
      <c r="AL1470" s="18"/>
      <c r="AM1470" s="18"/>
      <c r="AN1470" s="18"/>
      <c r="AO1470" s="18"/>
      <c r="AP1470" s="18">
        <v>4.9090909090909101</v>
      </c>
      <c r="AQ1470" s="18">
        <v>18.272727272727298</v>
      </c>
      <c r="AR1470" s="18">
        <v>68.840909090909093</v>
      </c>
      <c r="AS1470" s="18"/>
      <c r="AT1470" s="18"/>
      <c r="AU1470" s="18"/>
      <c r="AV1470" s="18">
        <v>48.590909090909101</v>
      </c>
      <c r="AW1470" s="18"/>
      <c r="AX1470" s="18"/>
      <c r="AY1470" s="18"/>
      <c r="AZ1470" s="18"/>
      <c r="BA1470" s="18"/>
      <c r="BB1470" s="18"/>
      <c r="BC1470" s="18">
        <v>139.09090909090901</v>
      </c>
      <c r="BD1470" s="18">
        <v>1.52272727272727</v>
      </c>
      <c r="BE1470" s="18">
        <v>56.818181818181799</v>
      </c>
      <c r="BF1470" s="18">
        <v>57.75</v>
      </c>
      <c r="BG1470" s="18">
        <v>20.045454545454501</v>
      </c>
      <c r="BH1470" s="18">
        <v>6</v>
      </c>
    </row>
    <row r="1471" spans="1:60" x14ac:dyDescent="0.2">
      <c r="A1471" s="18" t="s">
        <v>196</v>
      </c>
      <c r="B1471" s="3">
        <v>108</v>
      </c>
      <c r="C1471" s="18" t="s">
        <v>174</v>
      </c>
      <c r="D1471" s="18" t="s">
        <v>308</v>
      </c>
      <c r="E1471" s="18" t="s">
        <v>308</v>
      </c>
      <c r="F1471" s="18" t="s">
        <v>308</v>
      </c>
      <c r="G1471" s="18">
        <v>13.454545454545499</v>
      </c>
      <c r="H1471" s="18">
        <v>21</v>
      </c>
      <c r="I1471" s="18">
        <v>34.454545454545503</v>
      </c>
      <c r="J1471" s="18">
        <v>50.6891891891892</v>
      </c>
      <c r="K1471" s="18">
        <v>42.878787878787897</v>
      </c>
      <c r="L1471" s="18">
        <v>45.928759894459098</v>
      </c>
      <c r="M1471" s="18">
        <v>5.2727272727272698</v>
      </c>
      <c r="N1471" s="18">
        <v>0.72727272727272696</v>
      </c>
      <c r="O1471" s="18">
        <v>1.0909090909090899</v>
      </c>
      <c r="P1471" s="18"/>
      <c r="Q1471" s="18">
        <v>6.3636363636363598</v>
      </c>
      <c r="R1471" s="18"/>
      <c r="S1471" s="18">
        <v>8.1818181818181799</v>
      </c>
      <c r="T1471" s="18">
        <v>6.3636363636363598</v>
      </c>
      <c r="U1471" s="18">
        <v>2</v>
      </c>
      <c r="V1471" s="18">
        <v>2.1818181818181799</v>
      </c>
      <c r="W1471" s="18">
        <v>2.2727272727272698</v>
      </c>
      <c r="X1471" s="18"/>
      <c r="Y1471" s="18">
        <v>20.727272727272702</v>
      </c>
      <c r="Z1471" s="18">
        <v>10.454545454545499</v>
      </c>
      <c r="AA1471" s="18">
        <v>3.2727272727272698</v>
      </c>
      <c r="AB1471" s="18"/>
      <c r="AC1471" s="18">
        <v>14.181818181818199</v>
      </c>
      <c r="AD1471" s="18"/>
      <c r="AE1471" s="18">
        <v>15.363636363636401</v>
      </c>
      <c r="AF1471" s="18">
        <v>4.9090909090909101</v>
      </c>
      <c r="AG1471" s="18"/>
      <c r="AH1471" s="18"/>
      <c r="AI1471" s="18"/>
      <c r="AJ1471" s="18"/>
      <c r="AK1471" s="18"/>
      <c r="AL1471" s="18"/>
      <c r="AM1471" s="18"/>
      <c r="AN1471" s="18"/>
      <c r="AO1471" s="18"/>
      <c r="AP1471" s="18"/>
      <c r="AQ1471" s="18"/>
      <c r="AR1471" s="18">
        <v>34.454545454545503</v>
      </c>
      <c r="AS1471" s="18"/>
      <c r="AT1471" s="18"/>
      <c r="AU1471" s="18"/>
      <c r="AV1471" s="18"/>
      <c r="AW1471" s="18"/>
      <c r="AX1471" s="18"/>
      <c r="AY1471" s="18"/>
      <c r="AZ1471" s="18"/>
      <c r="BA1471" s="18"/>
      <c r="BB1471" s="18"/>
      <c r="BC1471" s="18">
        <v>31.909090909090899</v>
      </c>
      <c r="BD1471" s="18">
        <v>2.5454545454545499</v>
      </c>
      <c r="BE1471" s="18"/>
      <c r="BF1471" s="18">
        <v>0.27272727272727298</v>
      </c>
      <c r="BG1471" s="18">
        <v>14.363636363636401</v>
      </c>
      <c r="BH1471" s="18">
        <v>19.818181818181799</v>
      </c>
    </row>
    <row r="1472" spans="1:60" x14ac:dyDescent="0.2">
      <c r="A1472" s="18" t="s">
        <v>196</v>
      </c>
      <c r="B1472" s="3">
        <v>109</v>
      </c>
      <c r="C1472" s="18" t="s">
        <v>65</v>
      </c>
      <c r="D1472" s="18" t="s">
        <v>308</v>
      </c>
      <c r="E1472" s="18" t="s">
        <v>308</v>
      </c>
      <c r="F1472" s="18" t="s">
        <v>308</v>
      </c>
      <c r="G1472" s="18">
        <v>0.40909090909090901</v>
      </c>
      <c r="H1472" s="18">
        <v>3.5</v>
      </c>
      <c r="I1472" s="18">
        <v>3.9090909090909101</v>
      </c>
      <c r="J1472" s="18">
        <v>54</v>
      </c>
      <c r="K1472" s="18">
        <v>51.363636363636402</v>
      </c>
      <c r="L1472" s="18">
        <v>51.639534883720899</v>
      </c>
      <c r="M1472" s="18"/>
      <c r="N1472" s="18"/>
      <c r="O1472" s="18">
        <v>0.40909090909090901</v>
      </c>
      <c r="P1472" s="18"/>
      <c r="Q1472" s="18"/>
      <c r="R1472" s="18"/>
      <c r="S1472" s="18"/>
      <c r="T1472" s="18">
        <v>0.22727272727272699</v>
      </c>
      <c r="U1472" s="18">
        <v>2.2272727272727302</v>
      </c>
      <c r="V1472" s="18">
        <v>0.95454545454545503</v>
      </c>
      <c r="W1472" s="18">
        <v>9.0909090909090898E-2</v>
      </c>
      <c r="X1472" s="18"/>
      <c r="Y1472" s="18">
        <v>1</v>
      </c>
      <c r="Z1472" s="18">
        <v>2.9090909090909101</v>
      </c>
      <c r="AA1472" s="18"/>
      <c r="AB1472" s="18">
        <v>1.0909090909090899</v>
      </c>
      <c r="AC1472" s="18">
        <v>2.8181818181818201</v>
      </c>
      <c r="AD1472" s="18"/>
      <c r="AE1472" s="18"/>
      <c r="AF1472" s="18"/>
      <c r="AG1472" s="18"/>
      <c r="AH1472" s="18"/>
      <c r="AI1472" s="18"/>
      <c r="AJ1472" s="18"/>
      <c r="AK1472" s="18"/>
      <c r="AL1472" s="18"/>
      <c r="AM1472" s="18"/>
      <c r="AN1472" s="18"/>
      <c r="AO1472" s="18"/>
      <c r="AP1472" s="18"/>
      <c r="AQ1472" s="18"/>
      <c r="AR1472" s="18"/>
      <c r="AS1472" s="18"/>
      <c r="AT1472" s="18"/>
      <c r="AU1472" s="18"/>
      <c r="AV1472" s="18">
        <v>3.9090909090909101</v>
      </c>
      <c r="AW1472" s="18"/>
      <c r="AX1472" s="18"/>
      <c r="AY1472" s="18"/>
      <c r="AZ1472" s="18"/>
      <c r="BA1472" s="18"/>
      <c r="BB1472" s="18"/>
      <c r="BC1472" s="18">
        <v>3.8181818181818201</v>
      </c>
      <c r="BD1472" s="18">
        <v>9.0909090909090898E-2</v>
      </c>
      <c r="BE1472" s="18">
        <v>0.54545454545454497</v>
      </c>
      <c r="BF1472" s="18">
        <v>1.36363636363636</v>
      </c>
      <c r="BG1472" s="18"/>
      <c r="BH1472" s="18">
        <v>2</v>
      </c>
    </row>
    <row r="1473" spans="1:60" x14ac:dyDescent="0.2">
      <c r="A1473" s="18" t="s">
        <v>196</v>
      </c>
      <c r="B1473" s="3">
        <v>111</v>
      </c>
      <c r="C1473" s="18" t="s">
        <v>66</v>
      </c>
      <c r="D1473" s="18" t="s">
        <v>308</v>
      </c>
      <c r="E1473" s="18" t="s">
        <v>308</v>
      </c>
      <c r="F1473" s="18" t="s">
        <v>308</v>
      </c>
      <c r="G1473" s="18">
        <v>669.09090909090901</v>
      </c>
      <c r="H1473" s="18">
        <v>1190.02272727273</v>
      </c>
      <c r="I1473" s="18">
        <v>1859.1136363636399</v>
      </c>
      <c r="J1473" s="18">
        <v>38.278736413043497</v>
      </c>
      <c r="K1473" s="18">
        <v>40.338648994480799</v>
      </c>
      <c r="L1473" s="18">
        <v>39.597290986662401</v>
      </c>
      <c r="M1473" s="18">
        <v>270.34090909090901</v>
      </c>
      <c r="N1473" s="18">
        <v>240.772727272727</v>
      </c>
      <c r="O1473" s="18">
        <v>116.931818181818</v>
      </c>
      <c r="P1473" s="18">
        <v>37.568181818181799</v>
      </c>
      <c r="Q1473" s="18">
        <v>3.4772727272727302</v>
      </c>
      <c r="R1473" s="18"/>
      <c r="S1473" s="18">
        <v>398.27272727272702</v>
      </c>
      <c r="T1473" s="18">
        <v>403.47727272727298</v>
      </c>
      <c r="U1473" s="18">
        <v>260.65909090909099</v>
      </c>
      <c r="V1473" s="18">
        <v>106.068181818182</v>
      </c>
      <c r="W1473" s="18">
        <v>21.545454545454501</v>
      </c>
      <c r="X1473" s="18"/>
      <c r="Y1473" s="18">
        <v>1419.5</v>
      </c>
      <c r="Z1473" s="18">
        <v>307.56818181818198</v>
      </c>
      <c r="AA1473" s="18">
        <v>132.04545454545499</v>
      </c>
      <c r="AB1473" s="18">
        <v>11</v>
      </c>
      <c r="AC1473" s="18">
        <v>387.45454545454498</v>
      </c>
      <c r="AD1473" s="18"/>
      <c r="AE1473" s="18">
        <v>1244.3636363636399</v>
      </c>
      <c r="AF1473" s="18">
        <v>1.97727272727273</v>
      </c>
      <c r="AG1473" s="18">
        <v>149.272727272727</v>
      </c>
      <c r="AH1473" s="18">
        <v>33.704545454545503</v>
      </c>
      <c r="AI1473" s="18"/>
      <c r="AJ1473" s="18">
        <v>31.340909090909101</v>
      </c>
      <c r="AK1473" s="18"/>
      <c r="AL1473" s="18"/>
      <c r="AM1473" s="18"/>
      <c r="AN1473" s="18"/>
      <c r="AO1473" s="18"/>
      <c r="AP1473" s="18"/>
      <c r="AQ1473" s="18">
        <v>397.22727272727298</v>
      </c>
      <c r="AR1473" s="18">
        <v>1319.20454545455</v>
      </c>
      <c r="AS1473" s="18"/>
      <c r="AT1473" s="18"/>
      <c r="AU1473" s="18"/>
      <c r="AV1473" s="18">
        <v>142.68181818181799</v>
      </c>
      <c r="AW1473" s="18"/>
      <c r="AX1473" s="18"/>
      <c r="AY1473" s="18"/>
      <c r="AZ1473" s="18"/>
      <c r="BA1473" s="18"/>
      <c r="BB1473" s="18"/>
      <c r="BC1473" s="18">
        <v>1817.79545454545</v>
      </c>
      <c r="BD1473" s="18">
        <v>41.318181818181799</v>
      </c>
      <c r="BE1473" s="18">
        <v>122.295454545455</v>
      </c>
      <c r="BF1473" s="18">
        <v>343.13636363636402</v>
      </c>
      <c r="BG1473" s="18">
        <v>761.52272727272702</v>
      </c>
      <c r="BH1473" s="18">
        <v>632.15909090909099</v>
      </c>
    </row>
    <row r="1474" spans="1:60" x14ac:dyDescent="0.2">
      <c r="A1474" s="18" t="s">
        <v>196</v>
      </c>
      <c r="B1474" s="3">
        <v>113</v>
      </c>
      <c r="C1474" s="18" t="s">
        <v>175</v>
      </c>
      <c r="D1474" s="18" t="s">
        <v>308</v>
      </c>
      <c r="E1474" s="18" t="s">
        <v>308</v>
      </c>
      <c r="F1474" s="18" t="s">
        <v>308</v>
      </c>
      <c r="G1474" s="18">
        <v>34.852386363636398</v>
      </c>
      <c r="H1474" s="18">
        <v>34.296931818181797</v>
      </c>
      <c r="I1474" s="18">
        <v>69.149318181818202</v>
      </c>
      <c r="J1474" s="18">
        <v>37.948686179699401</v>
      </c>
      <c r="K1474" s="18">
        <v>39.818400797845001</v>
      </c>
      <c r="L1474" s="18">
        <v>38.876034076455198</v>
      </c>
      <c r="M1474" s="18">
        <v>16.514431818181802</v>
      </c>
      <c r="N1474" s="18">
        <v>10.6902272727273</v>
      </c>
      <c r="O1474" s="18">
        <v>3.11772727272727</v>
      </c>
      <c r="P1474" s="18">
        <v>4.2118181818181801</v>
      </c>
      <c r="Q1474" s="18">
        <v>0.31818181818181801</v>
      </c>
      <c r="R1474" s="18"/>
      <c r="S1474" s="18">
        <v>13.4140909090909</v>
      </c>
      <c r="T1474" s="18">
        <v>11.156477272727299</v>
      </c>
      <c r="U1474" s="18">
        <v>6.4002272727272702</v>
      </c>
      <c r="V1474" s="18">
        <v>2.78068181818182</v>
      </c>
      <c r="W1474" s="18">
        <v>0.54545454545454497</v>
      </c>
      <c r="X1474" s="18"/>
      <c r="Y1474" s="18">
        <v>55.106136363636303</v>
      </c>
      <c r="Z1474" s="18">
        <v>12.2318181818182</v>
      </c>
      <c r="AA1474" s="18">
        <v>1.8113636363636401</v>
      </c>
      <c r="AB1474" s="18"/>
      <c r="AC1474" s="18">
        <v>4.5356818181818204</v>
      </c>
      <c r="AD1474" s="18"/>
      <c r="AE1474" s="18">
        <v>58.199090909090899</v>
      </c>
      <c r="AF1474" s="18">
        <v>2.9943181818181799</v>
      </c>
      <c r="AG1474" s="18">
        <v>3.4202272727272698</v>
      </c>
      <c r="AH1474" s="18"/>
      <c r="AI1474" s="18"/>
      <c r="AJ1474" s="18"/>
      <c r="AK1474" s="18"/>
      <c r="AL1474" s="18"/>
      <c r="AM1474" s="18"/>
      <c r="AN1474" s="18"/>
      <c r="AO1474" s="18"/>
      <c r="AP1474" s="18"/>
      <c r="AQ1474" s="18"/>
      <c r="AR1474" s="18">
        <v>14.295454545454501</v>
      </c>
      <c r="AS1474" s="18">
        <v>16.522727272727298</v>
      </c>
      <c r="AT1474" s="18"/>
      <c r="AU1474" s="18"/>
      <c r="AV1474" s="18">
        <v>29.753863636363601</v>
      </c>
      <c r="AW1474" s="18"/>
      <c r="AX1474" s="18">
        <v>8.5772727272727298</v>
      </c>
      <c r="AY1474" s="18"/>
      <c r="AZ1474" s="18"/>
      <c r="BA1474" s="18"/>
      <c r="BB1474" s="18"/>
      <c r="BC1474" s="18">
        <v>69.012954545454605</v>
      </c>
      <c r="BD1474" s="18">
        <v>0.13636363636363599</v>
      </c>
      <c r="BE1474" s="18">
        <v>34.737045454545502</v>
      </c>
      <c r="BF1474" s="18">
        <v>15.374772727272701</v>
      </c>
      <c r="BG1474" s="18">
        <v>4.7193181818181804</v>
      </c>
      <c r="BH1474" s="18">
        <v>14.318181818181801</v>
      </c>
    </row>
    <row r="1475" spans="1:60" x14ac:dyDescent="0.2">
      <c r="A1475" s="18" t="s">
        <v>196</v>
      </c>
      <c r="B1475" s="3">
        <v>116</v>
      </c>
      <c r="C1475" s="18" t="s">
        <v>67</v>
      </c>
      <c r="D1475" s="18" t="s">
        <v>308</v>
      </c>
      <c r="E1475" s="18" t="s">
        <v>308</v>
      </c>
      <c r="F1475" s="18" t="s">
        <v>308</v>
      </c>
      <c r="G1475" s="18">
        <v>192.335681818182</v>
      </c>
      <c r="H1475" s="18">
        <v>300.69545454545602</v>
      </c>
      <c r="I1475" s="18">
        <v>493.031136363629</v>
      </c>
      <c r="J1475" s="18">
        <v>39.813068297968499</v>
      </c>
      <c r="K1475" s="18">
        <v>41.9185819237224</v>
      </c>
      <c r="L1475" s="18">
        <v>41.097202970308999</v>
      </c>
      <c r="M1475" s="18">
        <v>59.190681818181901</v>
      </c>
      <c r="N1475" s="18">
        <v>79.814545454545595</v>
      </c>
      <c r="O1475" s="18">
        <v>37.592954545454603</v>
      </c>
      <c r="P1475" s="18">
        <v>14.0625</v>
      </c>
      <c r="Q1475" s="18">
        <v>1.675</v>
      </c>
      <c r="R1475" s="18"/>
      <c r="S1475" s="18">
        <v>81.040227272727407</v>
      </c>
      <c r="T1475" s="18">
        <v>117.713863636364</v>
      </c>
      <c r="U1475" s="18">
        <v>60.422045454545497</v>
      </c>
      <c r="V1475" s="18">
        <v>31.282954545454601</v>
      </c>
      <c r="W1475" s="18">
        <v>10.236363636363601</v>
      </c>
      <c r="X1475" s="18"/>
      <c r="Y1475" s="18">
        <v>226.57659090909101</v>
      </c>
      <c r="Z1475" s="18">
        <v>173.02340909091001</v>
      </c>
      <c r="AA1475" s="18">
        <v>93.431136363636597</v>
      </c>
      <c r="AB1475" s="18">
        <v>1.9186363636363599</v>
      </c>
      <c r="AC1475" s="18">
        <v>66.658863636363805</v>
      </c>
      <c r="AD1475" s="18"/>
      <c r="AE1475" s="18">
        <v>302.59477272727401</v>
      </c>
      <c r="AF1475" s="18">
        <v>85.797954545454601</v>
      </c>
      <c r="AG1475" s="18">
        <v>24.43</v>
      </c>
      <c r="AH1475" s="18">
        <v>6.0681818181818198E-2</v>
      </c>
      <c r="AI1475" s="18"/>
      <c r="AJ1475" s="18">
        <v>1.65295454545455</v>
      </c>
      <c r="AK1475" s="18">
        <v>9.9172727272727297</v>
      </c>
      <c r="AL1475" s="18">
        <v>12.9545454545454</v>
      </c>
      <c r="AM1475" s="18">
        <v>29.7202272727273</v>
      </c>
      <c r="AN1475" s="18">
        <v>25.027272727272699</v>
      </c>
      <c r="AO1475" s="18">
        <v>13.0361363636364</v>
      </c>
      <c r="AP1475" s="18">
        <v>35.697045454545503</v>
      </c>
      <c r="AQ1475" s="18">
        <v>34.2068181818182</v>
      </c>
      <c r="AR1475" s="18">
        <v>99.829545454545496</v>
      </c>
      <c r="AS1475" s="18">
        <v>21.6397727272727</v>
      </c>
      <c r="AT1475" s="18">
        <v>37.590454545454598</v>
      </c>
      <c r="AU1475" s="18"/>
      <c r="AV1475" s="18">
        <v>86.297045454545696</v>
      </c>
      <c r="AW1475" s="18">
        <v>25.361818181818201</v>
      </c>
      <c r="AX1475" s="18">
        <v>17.343181818181801</v>
      </c>
      <c r="AY1475" s="18">
        <v>45.335909090909098</v>
      </c>
      <c r="AZ1475" s="18"/>
      <c r="BA1475" s="18">
        <v>8.9913636363636407</v>
      </c>
      <c r="BB1475" s="18"/>
      <c r="BC1475" s="18">
        <v>489.95545454544703</v>
      </c>
      <c r="BD1475" s="18">
        <v>3.07568181818182</v>
      </c>
      <c r="BE1475" s="18">
        <v>182.525000000001</v>
      </c>
      <c r="BF1475" s="18">
        <v>108.497954545455</v>
      </c>
      <c r="BG1475" s="18">
        <v>80.3004545454545</v>
      </c>
      <c r="BH1475" s="18">
        <v>121.707727272727</v>
      </c>
    </row>
    <row r="1476" spans="1:60" x14ac:dyDescent="0.2">
      <c r="A1476" s="18" t="s">
        <v>196</v>
      </c>
      <c r="B1476" s="3">
        <v>117</v>
      </c>
      <c r="C1476" s="18" t="s">
        <v>68</v>
      </c>
      <c r="D1476" s="18" t="s">
        <v>308</v>
      </c>
      <c r="E1476" s="18" t="s">
        <v>308</v>
      </c>
      <c r="F1476" s="18" t="s">
        <v>308</v>
      </c>
      <c r="G1476" s="18">
        <v>42.090909090909101</v>
      </c>
      <c r="H1476" s="18">
        <v>64.272727272727295</v>
      </c>
      <c r="I1476" s="18">
        <v>106.363636363636</v>
      </c>
      <c r="J1476" s="18">
        <v>37.730021598272103</v>
      </c>
      <c r="K1476" s="18">
        <v>41.878359264497902</v>
      </c>
      <c r="L1476" s="18">
        <v>40.236752136752102</v>
      </c>
      <c r="M1476" s="18">
        <v>16.863636363636399</v>
      </c>
      <c r="N1476" s="18">
        <v>17.454545454545499</v>
      </c>
      <c r="O1476" s="18">
        <v>6.6363636363636402</v>
      </c>
      <c r="P1476" s="18">
        <v>0.90909090909090895</v>
      </c>
      <c r="Q1476" s="18">
        <v>0.22727272727272699</v>
      </c>
      <c r="R1476" s="18"/>
      <c r="S1476" s="18">
        <v>17.272727272727298</v>
      </c>
      <c r="T1476" s="18">
        <v>26.727272727272702</v>
      </c>
      <c r="U1476" s="18">
        <v>12.2727272727273</v>
      </c>
      <c r="V1476" s="18">
        <v>2.7272727272727302</v>
      </c>
      <c r="W1476" s="18">
        <v>5.2727272727272698</v>
      </c>
      <c r="X1476" s="18"/>
      <c r="Y1476" s="18">
        <v>79.318181818181799</v>
      </c>
      <c r="Z1476" s="18">
        <v>12.590909090909101</v>
      </c>
      <c r="AA1476" s="18">
        <v>14.454545454545499</v>
      </c>
      <c r="AB1476" s="18"/>
      <c r="AC1476" s="18">
        <v>26.272727272727298</v>
      </c>
      <c r="AD1476" s="18"/>
      <c r="AE1476" s="18">
        <v>69.272727272727295</v>
      </c>
      <c r="AF1476" s="18">
        <v>6.8181818181818201</v>
      </c>
      <c r="AG1476" s="18">
        <v>4</v>
      </c>
      <c r="AH1476" s="18"/>
      <c r="AI1476" s="18"/>
      <c r="AJ1476" s="18"/>
      <c r="AK1476" s="18"/>
      <c r="AL1476" s="18"/>
      <c r="AM1476" s="18"/>
      <c r="AN1476" s="18"/>
      <c r="AO1476" s="18"/>
      <c r="AP1476" s="18"/>
      <c r="AQ1476" s="18"/>
      <c r="AR1476" s="18">
        <v>106.363636363636</v>
      </c>
      <c r="AS1476" s="18"/>
      <c r="AT1476" s="18"/>
      <c r="AU1476" s="18"/>
      <c r="AV1476" s="18"/>
      <c r="AW1476" s="18"/>
      <c r="AX1476" s="18"/>
      <c r="AY1476" s="18"/>
      <c r="AZ1476" s="18"/>
      <c r="BA1476" s="18"/>
      <c r="BB1476" s="18"/>
      <c r="BC1476" s="18">
        <v>101.454545454545</v>
      </c>
      <c r="BD1476" s="18">
        <v>4.9090909090909101</v>
      </c>
      <c r="BE1476" s="18">
        <v>9.5454545454545503</v>
      </c>
      <c r="BF1476" s="18">
        <v>21.818181818181799</v>
      </c>
      <c r="BG1476" s="18">
        <v>22.5</v>
      </c>
      <c r="BH1476" s="18">
        <v>52.5</v>
      </c>
    </row>
    <row r="1477" spans="1:60" x14ac:dyDescent="0.2">
      <c r="A1477" s="18" t="s">
        <v>196</v>
      </c>
      <c r="B1477" s="3">
        <v>119</v>
      </c>
      <c r="C1477" s="18" t="s">
        <v>69</v>
      </c>
      <c r="D1477" s="18" t="s">
        <v>308</v>
      </c>
      <c r="E1477" s="18" t="s">
        <v>308</v>
      </c>
      <c r="F1477" s="18" t="s">
        <v>308</v>
      </c>
      <c r="G1477" s="18">
        <v>3.7954545454545499</v>
      </c>
      <c r="H1477" s="18">
        <v>0.625</v>
      </c>
      <c r="I1477" s="18">
        <v>4.4204545454545503</v>
      </c>
      <c r="J1477" s="18">
        <v>48.766467065868298</v>
      </c>
      <c r="K1477" s="18">
        <v>48.818181818181799</v>
      </c>
      <c r="L1477" s="18">
        <v>48.773778920308501</v>
      </c>
      <c r="M1477" s="18"/>
      <c r="N1477" s="18">
        <v>1.5909090909090899</v>
      </c>
      <c r="O1477" s="18">
        <v>1.2954545454545501</v>
      </c>
      <c r="P1477" s="18">
        <v>0.72727272727272696</v>
      </c>
      <c r="Q1477" s="18">
        <v>0.18181818181818199</v>
      </c>
      <c r="R1477" s="18"/>
      <c r="S1477" s="18"/>
      <c r="T1477" s="18">
        <v>0.13636363636363599</v>
      </c>
      <c r="U1477" s="18">
        <v>0.48863636363636398</v>
      </c>
      <c r="V1477" s="18"/>
      <c r="W1477" s="18"/>
      <c r="X1477" s="18"/>
      <c r="Y1477" s="18">
        <v>4.3295454545454497</v>
      </c>
      <c r="Z1477" s="18">
        <v>9.0909090909090898E-2</v>
      </c>
      <c r="AA1477" s="18"/>
      <c r="AB1477" s="18">
        <v>0.57954545454545503</v>
      </c>
      <c r="AC1477" s="18">
        <v>1.47727272727273</v>
      </c>
      <c r="AD1477" s="18"/>
      <c r="AE1477" s="18">
        <v>2.0909090909090899</v>
      </c>
      <c r="AF1477" s="18">
        <v>0.27272727272727298</v>
      </c>
      <c r="AG1477" s="18"/>
      <c r="AH1477" s="18"/>
      <c r="AI1477" s="18"/>
      <c r="AJ1477" s="18"/>
      <c r="AK1477" s="18"/>
      <c r="AL1477" s="18"/>
      <c r="AM1477" s="18"/>
      <c r="AN1477" s="18"/>
      <c r="AO1477" s="18"/>
      <c r="AP1477" s="18"/>
      <c r="AQ1477" s="18"/>
      <c r="AR1477" s="18">
        <v>4.4204545454545503</v>
      </c>
      <c r="AS1477" s="18"/>
      <c r="AT1477" s="18"/>
      <c r="AU1477" s="18"/>
      <c r="AV1477" s="18"/>
      <c r="AW1477" s="18"/>
      <c r="AX1477" s="18"/>
      <c r="AY1477" s="18"/>
      <c r="AZ1477" s="18"/>
      <c r="BA1477" s="18"/>
      <c r="BB1477" s="18"/>
      <c r="BC1477" s="18">
        <v>0.95454545454545503</v>
      </c>
      <c r="BD1477" s="18">
        <v>3.4659090909090899</v>
      </c>
      <c r="BE1477" s="18">
        <v>0.79545454545454497</v>
      </c>
      <c r="BF1477" s="18">
        <v>2.0340909090909101</v>
      </c>
      <c r="BG1477" s="18">
        <v>0.68181818181818199</v>
      </c>
      <c r="BH1477" s="18">
        <v>0.90909090909090895</v>
      </c>
    </row>
    <row r="1478" spans="1:60" x14ac:dyDescent="0.2">
      <c r="A1478" s="18" t="s">
        <v>196</v>
      </c>
      <c r="B1478" s="3">
        <v>120</v>
      </c>
      <c r="C1478" s="18" t="s">
        <v>70</v>
      </c>
      <c r="D1478" s="18" t="s">
        <v>308</v>
      </c>
      <c r="E1478" s="18" t="s">
        <v>308</v>
      </c>
      <c r="F1478" s="18" t="s">
        <v>308</v>
      </c>
      <c r="G1478" s="18">
        <v>50.113636363636402</v>
      </c>
      <c r="H1478" s="18">
        <v>47.613636363636402</v>
      </c>
      <c r="I1478" s="18">
        <v>97.727272727272705</v>
      </c>
      <c r="J1478" s="18">
        <v>42.145124716553298</v>
      </c>
      <c r="K1478" s="18">
        <v>44.368496420047698</v>
      </c>
      <c r="L1478" s="18">
        <v>43.228372093023196</v>
      </c>
      <c r="M1478" s="18">
        <v>20.113636363636399</v>
      </c>
      <c r="N1478" s="18">
        <v>10.909090909090899</v>
      </c>
      <c r="O1478" s="18">
        <v>5.6590909090909101</v>
      </c>
      <c r="P1478" s="18">
        <v>9.5</v>
      </c>
      <c r="Q1478" s="18">
        <v>3.9318181818181799</v>
      </c>
      <c r="R1478" s="18"/>
      <c r="S1478" s="18">
        <v>11.181818181818199</v>
      </c>
      <c r="T1478" s="18">
        <v>12.159090909090899</v>
      </c>
      <c r="U1478" s="18">
        <v>14.7727272727273</v>
      </c>
      <c r="V1478" s="18">
        <v>7.5909090909090899</v>
      </c>
      <c r="W1478" s="18">
        <v>1.9090909090909101</v>
      </c>
      <c r="X1478" s="18"/>
      <c r="Y1478" s="18">
        <v>72.318181818181799</v>
      </c>
      <c r="Z1478" s="18">
        <v>18.409090909090899</v>
      </c>
      <c r="AA1478" s="18">
        <v>7</v>
      </c>
      <c r="AB1478" s="18"/>
      <c r="AC1478" s="18">
        <v>11.4772727272727</v>
      </c>
      <c r="AD1478" s="18"/>
      <c r="AE1478" s="18">
        <v>61.363636363636402</v>
      </c>
      <c r="AF1478" s="18">
        <v>16</v>
      </c>
      <c r="AG1478" s="18">
        <v>8.8863636363636402</v>
      </c>
      <c r="AH1478" s="18"/>
      <c r="AI1478" s="18"/>
      <c r="AJ1478" s="18"/>
      <c r="AK1478" s="18"/>
      <c r="AL1478" s="18"/>
      <c r="AM1478" s="18"/>
      <c r="AN1478" s="18"/>
      <c r="AO1478" s="18"/>
      <c r="AP1478" s="18"/>
      <c r="AQ1478" s="18">
        <v>20</v>
      </c>
      <c r="AR1478" s="18">
        <v>24.409090909090899</v>
      </c>
      <c r="AS1478" s="18"/>
      <c r="AT1478" s="18"/>
      <c r="AU1478" s="18"/>
      <c r="AV1478" s="18">
        <v>53.318181818181799</v>
      </c>
      <c r="AW1478" s="18"/>
      <c r="AX1478" s="18"/>
      <c r="AY1478" s="18"/>
      <c r="AZ1478" s="18"/>
      <c r="BA1478" s="18"/>
      <c r="BB1478" s="18"/>
      <c r="BC1478" s="18">
        <v>97.181818181818201</v>
      </c>
      <c r="BD1478" s="18">
        <v>0.54545454545454497</v>
      </c>
      <c r="BE1478" s="18">
        <v>24.227272727272702</v>
      </c>
      <c r="BF1478" s="18">
        <v>30.136363636363601</v>
      </c>
      <c r="BG1478" s="18">
        <v>20.272727272727298</v>
      </c>
      <c r="BH1478" s="18">
        <v>23.090909090909101</v>
      </c>
    </row>
    <row r="1479" spans="1:60" x14ac:dyDescent="0.2">
      <c r="A1479" s="18" t="s">
        <v>196</v>
      </c>
      <c r="B1479" s="3">
        <v>123</v>
      </c>
      <c r="C1479" s="18" t="s">
        <v>71</v>
      </c>
      <c r="D1479" s="18" t="s">
        <v>308</v>
      </c>
      <c r="E1479" s="18" t="s">
        <v>308</v>
      </c>
      <c r="F1479" s="18" t="s">
        <v>308</v>
      </c>
      <c r="G1479" s="18">
        <v>203.636363636364</v>
      </c>
      <c r="H1479" s="18">
        <v>256.27272727272702</v>
      </c>
      <c r="I1479" s="18">
        <v>459.90909090909099</v>
      </c>
      <c r="J1479" s="18">
        <v>37.885379464285798</v>
      </c>
      <c r="K1479" s="18">
        <v>40.074405817665998</v>
      </c>
      <c r="L1479" s="18">
        <v>39.105159122356703</v>
      </c>
      <c r="M1479" s="18">
        <v>98.568181818181799</v>
      </c>
      <c r="N1479" s="18">
        <v>51.022727272727302</v>
      </c>
      <c r="O1479" s="18">
        <v>38.931818181818201</v>
      </c>
      <c r="P1479" s="18">
        <v>12.409090909090899</v>
      </c>
      <c r="Q1479" s="18">
        <v>2.7045454545454501</v>
      </c>
      <c r="R1479" s="18"/>
      <c r="S1479" s="18">
        <v>100.25</v>
      </c>
      <c r="T1479" s="18">
        <v>77.909090909090907</v>
      </c>
      <c r="U1479" s="18">
        <v>46</v>
      </c>
      <c r="V1479" s="18">
        <v>24.545454545454501</v>
      </c>
      <c r="W1479" s="18">
        <v>7.5681818181818201</v>
      </c>
      <c r="X1479" s="18"/>
      <c r="Y1479" s="18">
        <v>367.59090909090901</v>
      </c>
      <c r="Z1479" s="18">
        <v>65.454545454545496</v>
      </c>
      <c r="AA1479" s="18">
        <v>26.863636363636399</v>
      </c>
      <c r="AB1479" s="18">
        <v>0.40909090909090901</v>
      </c>
      <c r="AC1479" s="18">
        <v>46.340909090909101</v>
      </c>
      <c r="AD1479" s="18">
        <v>49.409090909090899</v>
      </c>
      <c r="AE1479" s="18">
        <v>269.36363636363598</v>
      </c>
      <c r="AF1479" s="18">
        <v>49.954545454545503</v>
      </c>
      <c r="AG1479" s="18">
        <v>42.840909090909101</v>
      </c>
      <c r="AH1479" s="18">
        <v>1.5909090909090899</v>
      </c>
      <c r="AI1479" s="18"/>
      <c r="AJ1479" s="18"/>
      <c r="AK1479" s="18"/>
      <c r="AL1479" s="18"/>
      <c r="AM1479" s="18"/>
      <c r="AN1479" s="18"/>
      <c r="AO1479" s="18"/>
      <c r="AP1479" s="18">
        <v>35.181818181818201</v>
      </c>
      <c r="AQ1479" s="18"/>
      <c r="AR1479" s="18">
        <v>336.5</v>
      </c>
      <c r="AS1479" s="18">
        <v>55.613636363636402</v>
      </c>
      <c r="AT1479" s="18"/>
      <c r="AU1479" s="18"/>
      <c r="AV1479" s="18"/>
      <c r="AW1479" s="18">
        <v>32.613636363636402</v>
      </c>
      <c r="AX1479" s="18"/>
      <c r="AY1479" s="18"/>
      <c r="AZ1479" s="18"/>
      <c r="BA1479" s="18"/>
      <c r="BB1479" s="18"/>
      <c r="BC1479" s="18">
        <v>455.88636363636402</v>
      </c>
      <c r="BD1479" s="18">
        <v>4.0227272727272698</v>
      </c>
      <c r="BE1479" s="18">
        <v>78.159090909090907</v>
      </c>
      <c r="BF1479" s="18">
        <v>128.90909090909099</v>
      </c>
      <c r="BG1479" s="18">
        <v>112.772727272727</v>
      </c>
      <c r="BH1479" s="18">
        <v>140.06818181818201</v>
      </c>
    </row>
    <row r="1480" spans="1:60" x14ac:dyDescent="0.2">
      <c r="A1480" s="18" t="s">
        <v>196</v>
      </c>
      <c r="B1480" s="3">
        <v>126</v>
      </c>
      <c r="C1480" s="18" t="s">
        <v>72</v>
      </c>
      <c r="D1480" s="18" t="s">
        <v>308</v>
      </c>
      <c r="E1480" s="18" t="s">
        <v>308</v>
      </c>
      <c r="F1480" s="18" t="s">
        <v>308</v>
      </c>
      <c r="G1480" s="18">
        <v>140.363636363636</v>
      </c>
      <c r="H1480" s="18">
        <v>170.79545454545499</v>
      </c>
      <c r="I1480" s="18">
        <v>311.15909090909099</v>
      </c>
      <c r="J1480" s="18">
        <v>41.1096178756478</v>
      </c>
      <c r="K1480" s="18">
        <v>43.989221556886697</v>
      </c>
      <c r="L1480" s="18">
        <v>42.690234460594802</v>
      </c>
      <c r="M1480" s="18">
        <v>46.136363636363598</v>
      </c>
      <c r="N1480" s="18">
        <v>47.863636363636402</v>
      </c>
      <c r="O1480" s="18">
        <v>29.181818181818201</v>
      </c>
      <c r="P1480" s="18">
        <v>14.795454545454501</v>
      </c>
      <c r="Q1480" s="18">
        <v>2.3863636363636398</v>
      </c>
      <c r="R1480" s="18"/>
      <c r="S1480" s="18">
        <v>37</v>
      </c>
      <c r="T1480" s="18">
        <v>54.068181818181799</v>
      </c>
      <c r="U1480" s="18">
        <v>51.181818181818201</v>
      </c>
      <c r="V1480" s="18">
        <v>22.295454545454501</v>
      </c>
      <c r="W1480" s="18">
        <v>6.25</v>
      </c>
      <c r="X1480" s="18"/>
      <c r="Y1480" s="18">
        <v>206.136363636364</v>
      </c>
      <c r="Z1480" s="18">
        <v>74.863636363636402</v>
      </c>
      <c r="AA1480" s="18">
        <v>30.159090909090899</v>
      </c>
      <c r="AB1480" s="18">
        <v>1.13636363636364</v>
      </c>
      <c r="AC1480" s="18">
        <v>53.295454545454497</v>
      </c>
      <c r="AD1480" s="18">
        <v>0.34090909090909099</v>
      </c>
      <c r="AE1480" s="18">
        <v>202.227272727273</v>
      </c>
      <c r="AF1480" s="18">
        <v>40.477272727272698</v>
      </c>
      <c r="AG1480" s="18">
        <v>12.931818181818199</v>
      </c>
      <c r="AH1480" s="18">
        <v>6.8181818181818205E-2</v>
      </c>
      <c r="AI1480" s="18"/>
      <c r="AJ1480" s="18">
        <v>0.68181818181818199</v>
      </c>
      <c r="AK1480" s="18"/>
      <c r="AL1480" s="18"/>
      <c r="AM1480" s="18"/>
      <c r="AN1480" s="18"/>
      <c r="AO1480" s="18"/>
      <c r="AP1480" s="18">
        <v>13.9772727272727</v>
      </c>
      <c r="AQ1480" s="18">
        <v>23.545454545454501</v>
      </c>
      <c r="AR1480" s="18">
        <v>106.613636363636</v>
      </c>
      <c r="AS1480" s="18"/>
      <c r="AT1480" s="18">
        <v>26.386363636363601</v>
      </c>
      <c r="AU1480" s="18"/>
      <c r="AV1480" s="18">
        <v>27.636363636363601</v>
      </c>
      <c r="AW1480" s="18">
        <v>35.272727272727302</v>
      </c>
      <c r="AX1480" s="18"/>
      <c r="AY1480" s="18">
        <v>77.727272727272705</v>
      </c>
      <c r="AZ1480" s="18"/>
      <c r="BA1480" s="18"/>
      <c r="BB1480" s="18"/>
      <c r="BC1480" s="18">
        <v>305.54545454545502</v>
      </c>
      <c r="BD1480" s="18">
        <v>5.6136363636363598</v>
      </c>
      <c r="BE1480" s="18">
        <v>105.272727272727</v>
      </c>
      <c r="BF1480" s="18">
        <v>107.136363636364</v>
      </c>
      <c r="BG1480" s="18">
        <v>61</v>
      </c>
      <c r="BH1480" s="18">
        <v>37.75</v>
      </c>
    </row>
    <row r="1481" spans="1:60" x14ac:dyDescent="0.2">
      <c r="A1481" s="18" t="s">
        <v>196</v>
      </c>
      <c r="B1481" s="3">
        <v>129</v>
      </c>
      <c r="C1481" s="18" t="s">
        <v>73</v>
      </c>
      <c r="D1481" s="18" t="s">
        <v>308</v>
      </c>
      <c r="E1481" s="18" t="s">
        <v>308</v>
      </c>
      <c r="F1481" s="18" t="s">
        <v>308</v>
      </c>
      <c r="G1481" s="18">
        <v>6.3409090909090899</v>
      </c>
      <c r="H1481" s="18">
        <v>25.477272727272702</v>
      </c>
      <c r="I1481" s="18">
        <v>31.818181818181799</v>
      </c>
      <c r="J1481" s="18">
        <v>45.881720430107499</v>
      </c>
      <c r="K1481" s="18">
        <v>44.621766280107003</v>
      </c>
      <c r="L1481" s="18">
        <v>44.8728571428572</v>
      </c>
      <c r="M1481" s="18">
        <v>0.5</v>
      </c>
      <c r="N1481" s="18">
        <v>3.1818181818181799</v>
      </c>
      <c r="O1481" s="18">
        <v>1.7045454545454499</v>
      </c>
      <c r="P1481" s="18">
        <v>0.63636363636363602</v>
      </c>
      <c r="Q1481" s="18">
        <v>0.31818181818181801</v>
      </c>
      <c r="R1481" s="18"/>
      <c r="S1481" s="18">
        <v>2.2272727272727302</v>
      </c>
      <c r="T1481" s="18">
        <v>12.590909090909101</v>
      </c>
      <c r="U1481" s="18">
        <v>6.4545454545454497</v>
      </c>
      <c r="V1481" s="18">
        <v>3.3181818181818201</v>
      </c>
      <c r="W1481" s="18">
        <v>0.88636363636363602</v>
      </c>
      <c r="X1481" s="18"/>
      <c r="Y1481" s="18">
        <v>25.886363636363601</v>
      </c>
      <c r="Z1481" s="18">
        <v>4.0454545454545503</v>
      </c>
      <c r="AA1481" s="18">
        <v>1.88636363636364</v>
      </c>
      <c r="AB1481" s="18">
        <v>0.72727272727272696</v>
      </c>
      <c r="AC1481" s="18">
        <v>1.4318181818181801</v>
      </c>
      <c r="AD1481" s="18"/>
      <c r="AE1481" s="18">
        <v>18.227272727272702</v>
      </c>
      <c r="AF1481" s="18">
        <v>6.0909090909090899</v>
      </c>
      <c r="AG1481" s="18">
        <v>1.6590909090909101</v>
      </c>
      <c r="AH1481" s="18">
        <v>0.63636363636363602</v>
      </c>
      <c r="AI1481" s="18"/>
      <c r="AJ1481" s="18">
        <v>3.0454545454545499</v>
      </c>
      <c r="AK1481" s="18"/>
      <c r="AL1481" s="18"/>
      <c r="AM1481" s="18"/>
      <c r="AN1481" s="18"/>
      <c r="AO1481" s="18"/>
      <c r="AP1481" s="18"/>
      <c r="AQ1481" s="18">
        <v>6.7954545454545503</v>
      </c>
      <c r="AR1481" s="18">
        <v>25.022727272727298</v>
      </c>
      <c r="AS1481" s="18"/>
      <c r="AT1481" s="18"/>
      <c r="AU1481" s="18"/>
      <c r="AV1481" s="18"/>
      <c r="AW1481" s="18"/>
      <c r="AX1481" s="18"/>
      <c r="AY1481" s="18"/>
      <c r="AZ1481" s="18"/>
      <c r="BA1481" s="18"/>
      <c r="BB1481" s="18"/>
      <c r="BC1481" s="18">
        <v>28.954545454545499</v>
      </c>
      <c r="BD1481" s="18">
        <v>2.8636363636363602</v>
      </c>
      <c r="BE1481" s="18">
        <v>6.5</v>
      </c>
      <c r="BF1481" s="18">
        <v>8.8863636363636402</v>
      </c>
      <c r="BG1481" s="18">
        <v>13.5</v>
      </c>
      <c r="BH1481" s="18">
        <v>2.9318181818181799</v>
      </c>
    </row>
    <row r="1482" spans="1:60" x14ac:dyDescent="0.2">
      <c r="A1482" s="18" t="s">
        <v>196</v>
      </c>
      <c r="B1482" s="3">
        <v>131</v>
      </c>
      <c r="C1482" s="18" t="s">
        <v>74</v>
      </c>
      <c r="D1482" s="18" t="s">
        <v>308</v>
      </c>
      <c r="E1482" s="18" t="s">
        <v>308</v>
      </c>
      <c r="F1482" s="18" t="s">
        <v>308</v>
      </c>
      <c r="G1482" s="18">
        <v>2.2727272727272698</v>
      </c>
      <c r="H1482" s="18">
        <v>4.4318181818181799</v>
      </c>
      <c r="I1482" s="18">
        <v>6.7045454545454497</v>
      </c>
      <c r="J1482" s="18">
        <v>39.130000000000003</v>
      </c>
      <c r="K1482" s="18">
        <v>45.312820512820501</v>
      </c>
      <c r="L1482" s="18">
        <v>43.216949152542398</v>
      </c>
      <c r="M1482" s="18">
        <v>0.63636363636363602</v>
      </c>
      <c r="N1482" s="18">
        <v>1.25</v>
      </c>
      <c r="O1482" s="18">
        <v>0.29545454545454503</v>
      </c>
      <c r="P1482" s="18">
        <v>9.0909090909090898E-2</v>
      </c>
      <c r="Q1482" s="18"/>
      <c r="R1482" s="18"/>
      <c r="S1482" s="18">
        <v>0.84090909090909105</v>
      </c>
      <c r="T1482" s="18">
        <v>1.61363636363636</v>
      </c>
      <c r="U1482" s="18">
        <v>0.90909090909090895</v>
      </c>
      <c r="V1482" s="18">
        <v>0.88636363636363602</v>
      </c>
      <c r="W1482" s="18">
        <v>0.18181818181818199</v>
      </c>
      <c r="X1482" s="18"/>
      <c r="Y1482" s="18">
        <v>3.0681818181818201</v>
      </c>
      <c r="Z1482" s="18">
        <v>2.4772727272727302</v>
      </c>
      <c r="AA1482" s="18">
        <v>1.1590909090909101</v>
      </c>
      <c r="AB1482" s="18"/>
      <c r="AC1482" s="18">
        <v>0.93181818181818199</v>
      </c>
      <c r="AD1482" s="18"/>
      <c r="AE1482" s="18">
        <v>3.6363636363636398</v>
      </c>
      <c r="AF1482" s="18">
        <v>0.56818181818181801</v>
      </c>
      <c r="AG1482" s="18">
        <v>1.22727272727273</v>
      </c>
      <c r="AH1482" s="18"/>
      <c r="AI1482" s="18"/>
      <c r="AJ1482" s="18">
        <v>0.34090909090909099</v>
      </c>
      <c r="AK1482" s="18"/>
      <c r="AL1482" s="18"/>
      <c r="AM1482" s="18"/>
      <c r="AN1482" s="18"/>
      <c r="AO1482" s="18"/>
      <c r="AP1482" s="18"/>
      <c r="AQ1482" s="18"/>
      <c r="AR1482" s="18">
        <v>6.7045454545454497</v>
      </c>
      <c r="AS1482" s="18"/>
      <c r="AT1482" s="18"/>
      <c r="AU1482" s="18"/>
      <c r="AV1482" s="18"/>
      <c r="AW1482" s="18"/>
      <c r="AX1482" s="18"/>
      <c r="AY1482" s="18"/>
      <c r="AZ1482" s="18"/>
      <c r="BA1482" s="18"/>
      <c r="BB1482" s="18"/>
      <c r="BC1482" s="18">
        <v>6.7045454545454497</v>
      </c>
      <c r="BD1482" s="18"/>
      <c r="BE1482" s="18">
        <v>3.5454545454545499</v>
      </c>
      <c r="BF1482" s="18">
        <v>2.5909090909090899</v>
      </c>
      <c r="BG1482" s="18">
        <v>0.56818181818181801</v>
      </c>
      <c r="BH1482" s="18"/>
    </row>
    <row r="1483" spans="1:60" x14ac:dyDescent="0.2">
      <c r="A1483" s="18" t="s">
        <v>196</v>
      </c>
      <c r="B1483" s="3">
        <v>132</v>
      </c>
      <c r="C1483" s="18" t="s">
        <v>75</v>
      </c>
      <c r="D1483" s="18" t="s">
        <v>308</v>
      </c>
      <c r="E1483" s="18" t="s">
        <v>308</v>
      </c>
      <c r="F1483" s="18" t="s">
        <v>308</v>
      </c>
      <c r="G1483" s="18">
        <v>16.431818181818201</v>
      </c>
      <c r="H1483" s="18">
        <v>40.727272727272698</v>
      </c>
      <c r="I1483" s="18">
        <v>57.159090909090899</v>
      </c>
      <c r="J1483" s="18">
        <v>40.735822959889298</v>
      </c>
      <c r="K1483" s="18">
        <v>43.14453125</v>
      </c>
      <c r="L1483" s="18">
        <v>42.452087475149099</v>
      </c>
      <c r="M1483" s="18">
        <v>7.1136363636363598</v>
      </c>
      <c r="N1483" s="18">
        <v>3</v>
      </c>
      <c r="O1483" s="18">
        <v>3.25</v>
      </c>
      <c r="P1483" s="18">
        <v>3.0681818181818201</v>
      </c>
      <c r="Q1483" s="18"/>
      <c r="R1483" s="18"/>
      <c r="S1483" s="18">
        <v>11.340909090909101</v>
      </c>
      <c r="T1483" s="18">
        <v>14.795454545454501</v>
      </c>
      <c r="U1483" s="18">
        <v>7.5909090909090899</v>
      </c>
      <c r="V1483" s="18">
        <v>3.8863636363636398</v>
      </c>
      <c r="W1483" s="18">
        <v>3.1136363636363602</v>
      </c>
      <c r="X1483" s="18"/>
      <c r="Y1483" s="18">
        <v>39.840909090909101</v>
      </c>
      <c r="Z1483" s="18">
        <v>12.295454545454501</v>
      </c>
      <c r="AA1483" s="18">
        <v>5.0227272727272698</v>
      </c>
      <c r="AB1483" s="18"/>
      <c r="AC1483" s="18">
        <v>6.0454545454545503</v>
      </c>
      <c r="AD1483" s="18"/>
      <c r="AE1483" s="18">
        <v>35.068181818181799</v>
      </c>
      <c r="AF1483" s="18">
        <v>5.4772727272727302</v>
      </c>
      <c r="AG1483" s="18">
        <v>7.3636363636363598</v>
      </c>
      <c r="AH1483" s="18">
        <v>1.3181818181818199</v>
      </c>
      <c r="AI1483" s="18"/>
      <c r="AJ1483" s="18">
        <v>1.88636363636364</v>
      </c>
      <c r="AK1483" s="18"/>
      <c r="AL1483" s="18"/>
      <c r="AM1483" s="18"/>
      <c r="AN1483" s="18"/>
      <c r="AO1483" s="18"/>
      <c r="AP1483" s="18"/>
      <c r="AQ1483" s="18"/>
      <c r="AR1483" s="18">
        <v>57.159090909090899</v>
      </c>
      <c r="AS1483" s="18"/>
      <c r="AT1483" s="18"/>
      <c r="AU1483" s="18"/>
      <c r="AV1483" s="18"/>
      <c r="AW1483" s="18"/>
      <c r="AX1483" s="18"/>
      <c r="AY1483" s="18"/>
      <c r="AZ1483" s="18"/>
      <c r="BA1483" s="18"/>
      <c r="BB1483" s="18"/>
      <c r="BC1483" s="18">
        <v>56.931818181818201</v>
      </c>
      <c r="BD1483" s="18">
        <v>0.22727272727272699</v>
      </c>
      <c r="BE1483" s="18">
        <v>14.045454545454501</v>
      </c>
      <c r="BF1483" s="18">
        <v>19.681818181818201</v>
      </c>
      <c r="BG1483" s="18">
        <v>14.4772727272727</v>
      </c>
      <c r="BH1483" s="18">
        <v>8.9545454545454604</v>
      </c>
    </row>
    <row r="1484" spans="1:60" x14ac:dyDescent="0.2">
      <c r="A1484" s="18" t="s">
        <v>196</v>
      </c>
      <c r="B1484" s="3">
        <v>137</v>
      </c>
      <c r="C1484" s="18" t="s">
        <v>176</v>
      </c>
      <c r="D1484" s="18" t="s">
        <v>308</v>
      </c>
      <c r="E1484" s="18" t="s">
        <v>308</v>
      </c>
      <c r="F1484" s="18" t="s">
        <v>308</v>
      </c>
      <c r="G1484" s="18">
        <v>12.363636363636401</v>
      </c>
      <c r="H1484" s="18">
        <v>13.681818181818199</v>
      </c>
      <c r="I1484" s="18">
        <v>26.045454545454501</v>
      </c>
      <c r="J1484" s="18">
        <v>42.055147058823501</v>
      </c>
      <c r="K1484" s="18">
        <v>37.149501661129598</v>
      </c>
      <c r="L1484" s="18">
        <v>39.478184991273999</v>
      </c>
      <c r="M1484" s="18">
        <v>5.2727272727272698</v>
      </c>
      <c r="N1484" s="18">
        <v>2.5</v>
      </c>
      <c r="O1484" s="18">
        <v>1.5454545454545501</v>
      </c>
      <c r="P1484" s="18">
        <v>1.5909090909090899</v>
      </c>
      <c r="Q1484" s="18">
        <v>1.4545454545454499</v>
      </c>
      <c r="R1484" s="18"/>
      <c r="S1484" s="18">
        <v>5.1818181818181799</v>
      </c>
      <c r="T1484" s="18">
        <v>7.1363636363636402</v>
      </c>
      <c r="U1484" s="18">
        <v>0.45454545454545497</v>
      </c>
      <c r="V1484" s="18">
        <v>0.90909090909090895</v>
      </c>
      <c r="W1484" s="18"/>
      <c r="X1484" s="18"/>
      <c r="Y1484" s="18">
        <v>18.818181818181799</v>
      </c>
      <c r="Z1484" s="18">
        <v>4.8636363636363598</v>
      </c>
      <c r="AA1484" s="18">
        <v>2.3636363636363602</v>
      </c>
      <c r="AB1484" s="18"/>
      <c r="AC1484" s="18">
        <v>4.6363636363636402</v>
      </c>
      <c r="AD1484" s="18"/>
      <c r="AE1484" s="18">
        <v>12.7727272727273</v>
      </c>
      <c r="AF1484" s="18">
        <v>8.6363636363636402</v>
      </c>
      <c r="AG1484" s="18"/>
      <c r="AH1484" s="18"/>
      <c r="AI1484" s="18"/>
      <c r="AJ1484" s="18"/>
      <c r="AK1484" s="18"/>
      <c r="AL1484" s="18"/>
      <c r="AM1484" s="18"/>
      <c r="AN1484" s="18"/>
      <c r="AO1484" s="18"/>
      <c r="AP1484" s="18"/>
      <c r="AQ1484" s="18"/>
      <c r="AR1484" s="18">
        <v>26.045454545454501</v>
      </c>
      <c r="AS1484" s="18"/>
      <c r="AT1484" s="18"/>
      <c r="AU1484" s="18"/>
      <c r="AV1484" s="18"/>
      <c r="AW1484" s="18"/>
      <c r="AX1484" s="18"/>
      <c r="AY1484" s="18"/>
      <c r="AZ1484" s="18"/>
      <c r="BA1484" s="18"/>
      <c r="BB1484" s="18"/>
      <c r="BC1484" s="18">
        <v>26.045454545454501</v>
      </c>
      <c r="BD1484" s="18"/>
      <c r="BE1484" s="18">
        <v>3.5454545454545499</v>
      </c>
      <c r="BF1484" s="18">
        <v>6.6363636363636402</v>
      </c>
      <c r="BG1484" s="18">
        <v>6.7727272727272698</v>
      </c>
      <c r="BH1484" s="18">
        <v>9.0909090909090899</v>
      </c>
    </row>
    <row r="1485" spans="1:60" x14ac:dyDescent="0.2">
      <c r="A1485" s="18" t="s">
        <v>196</v>
      </c>
      <c r="B1485" s="3">
        <v>138</v>
      </c>
      <c r="C1485" s="18" t="s">
        <v>77</v>
      </c>
      <c r="D1485" s="18" t="s">
        <v>308</v>
      </c>
      <c r="E1485" s="18" t="s">
        <v>308</v>
      </c>
      <c r="F1485" s="18" t="s">
        <v>308</v>
      </c>
      <c r="G1485" s="18">
        <v>8.9090909090909101</v>
      </c>
      <c r="H1485" s="18">
        <v>4.5</v>
      </c>
      <c r="I1485" s="18">
        <v>13.409090909090899</v>
      </c>
      <c r="J1485" s="18">
        <v>53.913265306122398</v>
      </c>
      <c r="K1485" s="18">
        <v>45.202020202020201</v>
      </c>
      <c r="L1485" s="18">
        <v>50.989830508474597</v>
      </c>
      <c r="M1485" s="18">
        <v>0.81818181818181801</v>
      </c>
      <c r="N1485" s="18">
        <v>1.4545454545454499</v>
      </c>
      <c r="O1485" s="18">
        <v>1.4090909090909101</v>
      </c>
      <c r="P1485" s="18">
        <v>2.4090909090909101</v>
      </c>
      <c r="Q1485" s="18">
        <v>2.8181818181818201</v>
      </c>
      <c r="R1485" s="18"/>
      <c r="S1485" s="18">
        <v>1.0454545454545501</v>
      </c>
      <c r="T1485" s="18">
        <v>0.95454545454545503</v>
      </c>
      <c r="U1485" s="18">
        <v>1</v>
      </c>
      <c r="V1485" s="18">
        <v>1.5</v>
      </c>
      <c r="W1485" s="18"/>
      <c r="X1485" s="18"/>
      <c r="Y1485" s="18">
        <v>11.636363636363599</v>
      </c>
      <c r="Z1485" s="18">
        <v>0.86363636363636398</v>
      </c>
      <c r="AA1485" s="18">
        <v>0.90909090909090895</v>
      </c>
      <c r="AB1485" s="18">
        <v>0.5</v>
      </c>
      <c r="AC1485" s="18">
        <v>3.5</v>
      </c>
      <c r="AD1485" s="18"/>
      <c r="AE1485" s="18">
        <v>9.4090909090909101</v>
      </c>
      <c r="AF1485" s="18"/>
      <c r="AG1485" s="18"/>
      <c r="AH1485" s="18"/>
      <c r="AI1485" s="18"/>
      <c r="AJ1485" s="18"/>
      <c r="AK1485" s="18"/>
      <c r="AL1485" s="18"/>
      <c r="AM1485" s="18"/>
      <c r="AN1485" s="18"/>
      <c r="AO1485" s="18"/>
      <c r="AP1485" s="18"/>
      <c r="AQ1485" s="18"/>
      <c r="AR1485" s="18"/>
      <c r="AS1485" s="18"/>
      <c r="AT1485" s="18"/>
      <c r="AU1485" s="18"/>
      <c r="AV1485" s="18">
        <v>13.409090909090899</v>
      </c>
      <c r="AW1485" s="18"/>
      <c r="AX1485" s="18"/>
      <c r="AY1485" s="18"/>
      <c r="AZ1485" s="18"/>
      <c r="BA1485" s="18"/>
      <c r="BB1485" s="18"/>
      <c r="BC1485" s="18">
        <v>13.409090909090899</v>
      </c>
      <c r="BD1485" s="18"/>
      <c r="BE1485" s="18">
        <v>3.5909090909090899</v>
      </c>
      <c r="BF1485" s="18">
        <v>5.5454545454545503</v>
      </c>
      <c r="BG1485" s="18">
        <v>2.3181818181818201</v>
      </c>
      <c r="BH1485" s="18">
        <v>1.9545454545454499</v>
      </c>
    </row>
    <row r="1486" spans="1:60" x14ac:dyDescent="0.2">
      <c r="A1486" s="18" t="s">
        <v>196</v>
      </c>
      <c r="B1486" s="3">
        <v>139</v>
      </c>
      <c r="C1486" s="18" t="s">
        <v>78</v>
      </c>
      <c r="D1486" s="18" t="s">
        <v>308</v>
      </c>
      <c r="E1486" s="18" t="s">
        <v>308</v>
      </c>
      <c r="F1486" s="18" t="s">
        <v>308</v>
      </c>
      <c r="G1486" s="18">
        <v>108.068181818182</v>
      </c>
      <c r="H1486" s="18">
        <v>145.227272727273</v>
      </c>
      <c r="I1486" s="18">
        <v>253.29545454545499</v>
      </c>
      <c r="J1486" s="18">
        <v>41.332492113564598</v>
      </c>
      <c r="K1486" s="18">
        <v>44.850860719874802</v>
      </c>
      <c r="L1486" s="18">
        <v>43.349753252579497</v>
      </c>
      <c r="M1486" s="18">
        <v>30.909090909090899</v>
      </c>
      <c r="N1486" s="18">
        <v>43.545454545454497</v>
      </c>
      <c r="O1486" s="18">
        <v>17.477272727272702</v>
      </c>
      <c r="P1486" s="18">
        <v>12.295454545454501</v>
      </c>
      <c r="Q1486" s="18">
        <v>3.8409090909090899</v>
      </c>
      <c r="R1486" s="18"/>
      <c r="S1486" s="18">
        <v>27.613636363636399</v>
      </c>
      <c r="T1486" s="18">
        <v>49.977272727272698</v>
      </c>
      <c r="U1486" s="18">
        <v>33.863636363636402</v>
      </c>
      <c r="V1486" s="18">
        <v>24.772727272727298</v>
      </c>
      <c r="W1486" s="18">
        <v>9</v>
      </c>
      <c r="X1486" s="18"/>
      <c r="Y1486" s="18">
        <v>168.31818181818201</v>
      </c>
      <c r="Z1486" s="18">
        <v>61.568181818181799</v>
      </c>
      <c r="AA1486" s="18">
        <v>23.409090909090899</v>
      </c>
      <c r="AB1486" s="18">
        <v>4</v>
      </c>
      <c r="AC1486" s="18">
        <v>92.431818181818201</v>
      </c>
      <c r="AD1486" s="18"/>
      <c r="AE1486" s="18">
        <v>143.613636363636</v>
      </c>
      <c r="AF1486" s="18">
        <v>2.2045454545454501</v>
      </c>
      <c r="AG1486" s="18">
        <v>11.045454545454501</v>
      </c>
      <c r="AH1486" s="18"/>
      <c r="AI1486" s="18"/>
      <c r="AJ1486" s="18"/>
      <c r="AK1486" s="18"/>
      <c r="AL1486" s="18"/>
      <c r="AM1486" s="18"/>
      <c r="AN1486" s="18"/>
      <c r="AO1486" s="18"/>
      <c r="AP1486" s="18"/>
      <c r="AQ1486" s="18"/>
      <c r="AR1486" s="18"/>
      <c r="AS1486" s="18"/>
      <c r="AT1486" s="18"/>
      <c r="AU1486" s="18"/>
      <c r="AV1486" s="18">
        <v>253.29545454545499</v>
      </c>
      <c r="AW1486" s="18"/>
      <c r="AX1486" s="18"/>
      <c r="AY1486" s="18"/>
      <c r="AZ1486" s="18"/>
      <c r="BA1486" s="18"/>
      <c r="BB1486" s="18"/>
      <c r="BC1486" s="18">
        <v>251.25</v>
      </c>
      <c r="BD1486" s="18">
        <v>2.0454545454545499</v>
      </c>
      <c r="BE1486" s="18">
        <v>51.136363636363598</v>
      </c>
      <c r="BF1486" s="18">
        <v>70.022727272727295</v>
      </c>
      <c r="BG1486" s="18">
        <v>52.022727272727302</v>
      </c>
      <c r="BH1486" s="18">
        <v>80.113636363636402</v>
      </c>
    </row>
    <row r="1487" spans="1:60" x14ac:dyDescent="0.2">
      <c r="A1487" s="18" t="s">
        <v>196</v>
      </c>
      <c r="B1487" s="3">
        <v>140</v>
      </c>
      <c r="C1487" s="18" t="s">
        <v>79</v>
      </c>
      <c r="D1487" s="18" t="s">
        <v>308</v>
      </c>
      <c r="E1487" s="18" t="s">
        <v>308</v>
      </c>
      <c r="F1487" s="18" t="s">
        <v>308</v>
      </c>
      <c r="G1487" s="18">
        <v>2.7045454545454501</v>
      </c>
      <c r="H1487" s="18">
        <v>1.1818181818181801</v>
      </c>
      <c r="I1487" s="18">
        <v>3.8863636363636398</v>
      </c>
      <c r="J1487" s="18">
        <v>42.890756302520998</v>
      </c>
      <c r="K1487" s="18">
        <v>49.115384615384599</v>
      </c>
      <c r="L1487" s="18">
        <v>44.783625730994103</v>
      </c>
      <c r="M1487" s="18">
        <v>0.95454545454545503</v>
      </c>
      <c r="N1487" s="18">
        <v>0.29545454545454503</v>
      </c>
      <c r="O1487" s="18">
        <v>1.27272727272727</v>
      </c>
      <c r="P1487" s="18">
        <v>0.13636363636363599</v>
      </c>
      <c r="Q1487" s="18">
        <v>4.5454545454545497E-2</v>
      </c>
      <c r="R1487" s="18"/>
      <c r="S1487" s="18">
        <v>6.8181818181818205E-2</v>
      </c>
      <c r="T1487" s="18">
        <v>0.54545454545454497</v>
      </c>
      <c r="U1487" s="18">
        <v>0.15909090909090901</v>
      </c>
      <c r="V1487" s="18">
        <v>0.34090909090909099</v>
      </c>
      <c r="W1487" s="18">
        <v>6.8181818181818205E-2</v>
      </c>
      <c r="X1487" s="18"/>
      <c r="Y1487" s="18">
        <v>2.4772727272727302</v>
      </c>
      <c r="Z1487" s="18">
        <v>0.65909090909090895</v>
      </c>
      <c r="AA1487" s="18">
        <v>0.75</v>
      </c>
      <c r="AB1487" s="18">
        <v>0.29545454545454503</v>
      </c>
      <c r="AC1487" s="18">
        <v>1.3409090909090899</v>
      </c>
      <c r="AD1487" s="18"/>
      <c r="AE1487" s="18">
        <v>2.1136363636363602</v>
      </c>
      <c r="AF1487" s="18"/>
      <c r="AG1487" s="18"/>
      <c r="AH1487" s="18">
        <v>0.13636363636363599</v>
      </c>
      <c r="AI1487" s="18"/>
      <c r="AJ1487" s="18"/>
      <c r="AK1487" s="18"/>
      <c r="AL1487" s="18"/>
      <c r="AM1487" s="18"/>
      <c r="AN1487" s="18"/>
      <c r="AO1487" s="18"/>
      <c r="AP1487" s="18"/>
      <c r="AQ1487" s="18">
        <v>3.8863636363636398</v>
      </c>
      <c r="AR1487" s="18"/>
      <c r="AS1487" s="18"/>
      <c r="AT1487" s="18"/>
      <c r="AU1487" s="18"/>
      <c r="AV1487" s="18"/>
      <c r="AW1487" s="18"/>
      <c r="AX1487" s="18"/>
      <c r="AY1487" s="18"/>
      <c r="AZ1487" s="18"/>
      <c r="BA1487" s="18"/>
      <c r="BB1487" s="18"/>
      <c r="BC1487" s="18">
        <v>3.8863636363636398</v>
      </c>
      <c r="BD1487" s="18"/>
      <c r="BE1487" s="18">
        <v>2.5681818181818201</v>
      </c>
      <c r="BF1487" s="18">
        <v>1.3181818181818199</v>
      </c>
      <c r="BG1487" s="18"/>
      <c r="BH1487" s="18"/>
    </row>
    <row r="1488" spans="1:60" x14ac:dyDescent="0.2">
      <c r="A1488" s="18" t="s">
        <v>196</v>
      </c>
      <c r="B1488" s="3">
        <v>143</v>
      </c>
      <c r="C1488" s="18" t="s">
        <v>80</v>
      </c>
      <c r="D1488" s="18" t="s">
        <v>308</v>
      </c>
      <c r="E1488" s="18" t="s">
        <v>308</v>
      </c>
      <c r="F1488" s="18" t="s">
        <v>308</v>
      </c>
      <c r="G1488" s="18">
        <v>560.06818181818198</v>
      </c>
      <c r="H1488" s="18">
        <v>763.72727272727298</v>
      </c>
      <c r="I1488" s="18">
        <v>1323.79545454545</v>
      </c>
      <c r="J1488" s="18">
        <v>37.8545631619521</v>
      </c>
      <c r="K1488" s="18">
        <v>40.051362932983999</v>
      </c>
      <c r="L1488" s="18">
        <v>39.121946194653603</v>
      </c>
      <c r="M1488" s="18">
        <v>255.90909090909099</v>
      </c>
      <c r="N1488" s="18">
        <v>182.59090909090901</v>
      </c>
      <c r="O1488" s="18">
        <v>75.886363636363598</v>
      </c>
      <c r="P1488" s="18">
        <v>36.886363636363598</v>
      </c>
      <c r="Q1488" s="18">
        <v>8.7954545454545503</v>
      </c>
      <c r="R1488" s="18"/>
      <c r="S1488" s="18">
        <v>266.59090909090901</v>
      </c>
      <c r="T1488" s="18">
        <v>275.70454545454498</v>
      </c>
      <c r="U1488" s="18">
        <v>136.34090909090901</v>
      </c>
      <c r="V1488" s="18">
        <v>65.931818181818201</v>
      </c>
      <c r="W1488" s="18">
        <v>19.159090909090899</v>
      </c>
      <c r="X1488" s="18"/>
      <c r="Y1488" s="18">
        <v>1025.75</v>
      </c>
      <c r="Z1488" s="18">
        <v>212.40909090909099</v>
      </c>
      <c r="AA1488" s="18">
        <v>85.636363636363598</v>
      </c>
      <c r="AB1488" s="18">
        <v>4.7272727272727302</v>
      </c>
      <c r="AC1488" s="18">
        <v>172.772727272727</v>
      </c>
      <c r="AD1488" s="18">
        <v>0.22727272727272699</v>
      </c>
      <c r="AE1488" s="18">
        <v>933.45454545454595</v>
      </c>
      <c r="AF1488" s="18">
        <v>17.681818181818201</v>
      </c>
      <c r="AG1488" s="18">
        <v>193.65909090909099</v>
      </c>
      <c r="AH1488" s="18"/>
      <c r="AI1488" s="18"/>
      <c r="AJ1488" s="18">
        <v>1.27272727272727</v>
      </c>
      <c r="AK1488" s="18"/>
      <c r="AL1488" s="18"/>
      <c r="AM1488" s="18"/>
      <c r="AN1488" s="18">
        <v>87</v>
      </c>
      <c r="AO1488" s="18"/>
      <c r="AP1488" s="18">
        <v>61.363636363636402</v>
      </c>
      <c r="AQ1488" s="18">
        <v>154.84090909090901</v>
      </c>
      <c r="AR1488" s="18">
        <v>495.22727272727298</v>
      </c>
      <c r="AS1488" s="18">
        <v>47.590909090909101</v>
      </c>
      <c r="AT1488" s="18">
        <v>89.636363636363598</v>
      </c>
      <c r="AU1488" s="18"/>
      <c r="AV1488" s="18">
        <v>251.20454545454501</v>
      </c>
      <c r="AW1488" s="18">
        <v>50.772727272727302</v>
      </c>
      <c r="AX1488" s="18"/>
      <c r="AY1488" s="18">
        <v>86.159090909090907</v>
      </c>
      <c r="AZ1488" s="18"/>
      <c r="BA1488" s="18"/>
      <c r="BB1488" s="18"/>
      <c r="BC1488" s="18">
        <v>1305.6818181818201</v>
      </c>
      <c r="BD1488" s="18">
        <v>18.113636363636399</v>
      </c>
      <c r="BE1488" s="18">
        <v>221.59090909090901</v>
      </c>
      <c r="BF1488" s="18">
        <v>368.5</v>
      </c>
      <c r="BG1488" s="18">
        <v>398.72727272727298</v>
      </c>
      <c r="BH1488" s="18">
        <v>334.97727272727298</v>
      </c>
    </row>
    <row r="1489" spans="1:60" x14ac:dyDescent="0.2">
      <c r="A1489" s="18" t="s">
        <v>196</v>
      </c>
      <c r="B1489" s="3">
        <v>144</v>
      </c>
      <c r="C1489" s="18" t="s">
        <v>81</v>
      </c>
      <c r="D1489" s="18" t="s">
        <v>308</v>
      </c>
      <c r="E1489" s="18" t="s">
        <v>308</v>
      </c>
      <c r="F1489" s="18" t="s">
        <v>308</v>
      </c>
      <c r="G1489" s="18">
        <v>11.568181818181801</v>
      </c>
      <c r="H1489" s="18">
        <v>39.886363636363598</v>
      </c>
      <c r="I1489" s="18">
        <v>51.454545454545503</v>
      </c>
      <c r="J1489" s="18">
        <v>39.548133595284902</v>
      </c>
      <c r="K1489" s="18">
        <v>48.410826210826002</v>
      </c>
      <c r="L1489" s="18">
        <v>46.418286219081097</v>
      </c>
      <c r="M1489" s="18">
        <v>4.1136363636363598</v>
      </c>
      <c r="N1489" s="18">
        <v>3.75</v>
      </c>
      <c r="O1489" s="18">
        <v>2.8863636363636398</v>
      </c>
      <c r="P1489" s="18">
        <v>0.81818181818181801</v>
      </c>
      <c r="Q1489" s="18"/>
      <c r="R1489" s="18"/>
      <c r="S1489" s="18">
        <v>4.1590909090909101</v>
      </c>
      <c r="T1489" s="18">
        <v>11.9772727272727</v>
      </c>
      <c r="U1489" s="18">
        <v>10.4772727272727</v>
      </c>
      <c r="V1489" s="18">
        <v>12.931818181818199</v>
      </c>
      <c r="W1489" s="18">
        <v>0.34090909090909099</v>
      </c>
      <c r="X1489" s="18"/>
      <c r="Y1489" s="18">
        <v>39.159090909090899</v>
      </c>
      <c r="Z1489" s="18">
        <v>10.568181818181801</v>
      </c>
      <c r="AA1489" s="18">
        <v>1.72727272727273</v>
      </c>
      <c r="AB1489" s="18">
        <v>4.5454545454545497E-2</v>
      </c>
      <c r="AC1489" s="18">
        <v>5.5</v>
      </c>
      <c r="AD1489" s="18"/>
      <c r="AE1489" s="18">
        <v>19.113636363636399</v>
      </c>
      <c r="AF1489" s="18">
        <v>10.681818181818199</v>
      </c>
      <c r="AG1489" s="18">
        <v>4.7727272727272698</v>
      </c>
      <c r="AH1489" s="18"/>
      <c r="AI1489" s="18"/>
      <c r="AJ1489" s="18">
        <v>11.340909090909101</v>
      </c>
      <c r="AK1489" s="18"/>
      <c r="AL1489" s="18"/>
      <c r="AM1489" s="18"/>
      <c r="AN1489" s="18"/>
      <c r="AO1489" s="18"/>
      <c r="AP1489" s="18"/>
      <c r="AQ1489" s="18">
        <v>6</v>
      </c>
      <c r="AR1489" s="18">
        <v>45.454545454545503</v>
      </c>
      <c r="AS1489" s="18"/>
      <c r="AT1489" s="18"/>
      <c r="AU1489" s="18"/>
      <c r="AV1489" s="18"/>
      <c r="AW1489" s="18"/>
      <c r="AX1489" s="18"/>
      <c r="AY1489" s="18"/>
      <c r="AZ1489" s="18"/>
      <c r="BA1489" s="18"/>
      <c r="BB1489" s="18"/>
      <c r="BC1489" s="18">
        <v>50.681818181818201</v>
      </c>
      <c r="BD1489" s="18">
        <v>0.77272727272727304</v>
      </c>
      <c r="BE1489" s="18">
        <v>20.363636363636399</v>
      </c>
      <c r="BF1489" s="18">
        <v>15.431818181818199</v>
      </c>
      <c r="BG1489" s="18">
        <v>4.75</v>
      </c>
      <c r="BH1489" s="18">
        <v>10.909090909090899</v>
      </c>
    </row>
    <row r="1490" spans="1:60" x14ac:dyDescent="0.2">
      <c r="A1490" s="18" t="s">
        <v>196</v>
      </c>
      <c r="B1490" s="3">
        <v>148</v>
      </c>
      <c r="C1490" s="18" t="s">
        <v>83</v>
      </c>
      <c r="D1490" s="18" t="s">
        <v>308</v>
      </c>
      <c r="E1490" s="18" t="s">
        <v>308</v>
      </c>
      <c r="F1490" s="18" t="s">
        <v>308</v>
      </c>
      <c r="G1490" s="18">
        <v>2.2045454545454501</v>
      </c>
      <c r="H1490" s="18">
        <v>1.4545454545454499</v>
      </c>
      <c r="I1490" s="18">
        <v>3.6590909090909101</v>
      </c>
      <c r="J1490" s="18">
        <v>42.525773195876297</v>
      </c>
      <c r="K1490" s="18">
        <v>47.6875</v>
      </c>
      <c r="L1490" s="18">
        <v>44.577639751552702</v>
      </c>
      <c r="M1490" s="18">
        <v>0.18181818181818199</v>
      </c>
      <c r="N1490" s="18">
        <v>1.4545454545454499</v>
      </c>
      <c r="O1490" s="18">
        <v>0.45454545454545497</v>
      </c>
      <c r="P1490" s="18">
        <v>2.27272727272727E-2</v>
      </c>
      <c r="Q1490" s="18">
        <v>9.0909090909090898E-2</v>
      </c>
      <c r="R1490" s="18"/>
      <c r="S1490" s="18">
        <v>6.8181818181818205E-2</v>
      </c>
      <c r="T1490" s="18">
        <v>0.72727272727272696</v>
      </c>
      <c r="U1490" s="18">
        <v>0.34090909090909099</v>
      </c>
      <c r="V1490" s="18">
        <v>0.204545454545455</v>
      </c>
      <c r="W1490" s="18">
        <v>0.11363636363636399</v>
      </c>
      <c r="X1490" s="18"/>
      <c r="Y1490" s="18">
        <v>2.6590909090909101</v>
      </c>
      <c r="Z1490" s="18">
        <v>0.90909090909090895</v>
      </c>
      <c r="AA1490" s="18">
        <v>9.0909090909090898E-2</v>
      </c>
      <c r="AB1490" s="18">
        <v>0.61363636363636398</v>
      </c>
      <c r="AC1490" s="18">
        <v>2.3181818181818201</v>
      </c>
      <c r="AD1490" s="18"/>
      <c r="AE1490" s="18">
        <v>0.65909090909090895</v>
      </c>
      <c r="AF1490" s="18">
        <v>4.5454545454545497E-2</v>
      </c>
      <c r="AG1490" s="18"/>
      <c r="AH1490" s="18"/>
      <c r="AI1490" s="18"/>
      <c r="AJ1490" s="18">
        <v>2.27272727272727E-2</v>
      </c>
      <c r="AK1490" s="18"/>
      <c r="AL1490" s="18"/>
      <c r="AM1490" s="18"/>
      <c r="AN1490" s="18"/>
      <c r="AO1490" s="18"/>
      <c r="AP1490" s="18"/>
      <c r="AQ1490" s="18"/>
      <c r="AR1490" s="18">
        <v>3.2954545454545499</v>
      </c>
      <c r="AS1490" s="18">
        <v>0.29545454545454503</v>
      </c>
      <c r="AT1490" s="18"/>
      <c r="AU1490" s="18"/>
      <c r="AV1490" s="18"/>
      <c r="AW1490" s="18"/>
      <c r="AX1490" s="18"/>
      <c r="AY1490" s="18">
        <v>6.8181818181818205E-2</v>
      </c>
      <c r="AZ1490" s="18"/>
      <c r="BA1490" s="18"/>
      <c r="BB1490" s="18"/>
      <c r="BC1490" s="18">
        <v>3.6590909090909101</v>
      </c>
      <c r="BD1490" s="18"/>
      <c r="BE1490" s="18">
        <v>2.3863636363636398</v>
      </c>
      <c r="BF1490" s="18">
        <v>0.27272727272727298</v>
      </c>
      <c r="BG1490" s="18"/>
      <c r="BH1490" s="18">
        <v>1</v>
      </c>
    </row>
    <row r="1491" spans="1:60" x14ac:dyDescent="0.2">
      <c r="A1491" s="18" t="s">
        <v>196</v>
      </c>
      <c r="B1491" s="3">
        <v>152</v>
      </c>
      <c r="C1491" s="18" t="s">
        <v>84</v>
      </c>
      <c r="D1491" s="18" t="s">
        <v>308</v>
      </c>
      <c r="E1491" s="18" t="s">
        <v>308</v>
      </c>
      <c r="F1491" s="18" t="s">
        <v>308</v>
      </c>
      <c r="G1491" s="18">
        <v>48.295454545454497</v>
      </c>
      <c r="H1491" s="18">
        <v>45.136363636363598</v>
      </c>
      <c r="I1491" s="18">
        <v>93.431818181818201</v>
      </c>
      <c r="J1491" s="18">
        <v>38.200470588235198</v>
      </c>
      <c r="K1491" s="18">
        <v>40.837865055387702</v>
      </c>
      <c r="L1491" s="18">
        <v>39.474580394064603</v>
      </c>
      <c r="M1491" s="18">
        <v>24.136363636363601</v>
      </c>
      <c r="N1491" s="18">
        <v>9.7954545454545503</v>
      </c>
      <c r="O1491" s="18">
        <v>9.9318181818181799</v>
      </c>
      <c r="P1491" s="18">
        <v>3.75</v>
      </c>
      <c r="Q1491" s="18">
        <v>0.68181818181818199</v>
      </c>
      <c r="R1491" s="18"/>
      <c r="S1491" s="18">
        <v>18.590909090909101</v>
      </c>
      <c r="T1491" s="18">
        <v>9.8181818181818201</v>
      </c>
      <c r="U1491" s="18">
        <v>12.318181818181801</v>
      </c>
      <c r="V1491" s="18">
        <v>2.3636363636363602</v>
      </c>
      <c r="W1491" s="18">
        <v>2.0454545454545499</v>
      </c>
      <c r="X1491" s="18"/>
      <c r="Y1491" s="18">
        <v>72.159090909090907</v>
      </c>
      <c r="Z1491" s="18">
        <v>15.2272727272727</v>
      </c>
      <c r="AA1491" s="18">
        <v>6.0454545454545503</v>
      </c>
      <c r="AB1491" s="18"/>
      <c r="AC1491" s="18">
        <v>12.454545454545499</v>
      </c>
      <c r="AD1491" s="18"/>
      <c r="AE1491" s="18">
        <v>67.25</v>
      </c>
      <c r="AF1491" s="18">
        <v>8.2954545454545503</v>
      </c>
      <c r="AG1491" s="18">
        <v>4.4090909090909101</v>
      </c>
      <c r="AH1491" s="18"/>
      <c r="AI1491" s="18"/>
      <c r="AJ1491" s="18">
        <v>1.02272727272727</v>
      </c>
      <c r="AK1491" s="18"/>
      <c r="AL1491" s="18"/>
      <c r="AM1491" s="18"/>
      <c r="AN1491" s="18"/>
      <c r="AO1491" s="18">
        <v>13.568181818181801</v>
      </c>
      <c r="AP1491" s="18"/>
      <c r="AQ1491" s="18">
        <v>5.75</v>
      </c>
      <c r="AR1491" s="18">
        <v>62.863636363636402</v>
      </c>
      <c r="AS1491" s="18"/>
      <c r="AT1491" s="18">
        <v>9.1818181818181799</v>
      </c>
      <c r="AU1491" s="18"/>
      <c r="AV1491" s="18"/>
      <c r="AW1491" s="18"/>
      <c r="AX1491" s="18"/>
      <c r="AY1491" s="18"/>
      <c r="AZ1491" s="18"/>
      <c r="BA1491" s="18">
        <v>2.0681818181818201</v>
      </c>
      <c r="BB1491" s="18"/>
      <c r="BC1491" s="18">
        <v>92.772727272727295</v>
      </c>
      <c r="BD1491" s="18">
        <v>0.65909090909090895</v>
      </c>
      <c r="BE1491" s="18">
        <v>24</v>
      </c>
      <c r="BF1491" s="18">
        <v>21.022727272727298</v>
      </c>
      <c r="BG1491" s="18">
        <v>5.9772727272727302</v>
      </c>
      <c r="BH1491" s="18">
        <v>42.431818181818201</v>
      </c>
    </row>
    <row r="1492" spans="1:60" x14ac:dyDescent="0.2">
      <c r="A1492" s="18" t="s">
        <v>196</v>
      </c>
      <c r="B1492" s="3">
        <v>155</v>
      </c>
      <c r="C1492" s="18" t="s">
        <v>85</v>
      </c>
      <c r="D1492" s="18" t="s">
        <v>308</v>
      </c>
      <c r="E1492" s="18" t="s">
        <v>308</v>
      </c>
      <c r="F1492" s="18" t="s">
        <v>308</v>
      </c>
      <c r="G1492" s="18">
        <v>86.738636363636402</v>
      </c>
      <c r="H1492" s="18">
        <v>127.53409090909101</v>
      </c>
      <c r="I1492" s="18">
        <v>214.272727272727</v>
      </c>
      <c r="J1492" s="18">
        <v>44.795100222716997</v>
      </c>
      <c r="K1492" s="18">
        <v>45.2252517152276</v>
      </c>
      <c r="L1492" s="18">
        <v>45.051124310564198</v>
      </c>
      <c r="M1492" s="18">
        <v>25.625</v>
      </c>
      <c r="N1492" s="18">
        <v>19.352272727272702</v>
      </c>
      <c r="O1492" s="18">
        <v>16.909090909090899</v>
      </c>
      <c r="P1492" s="18">
        <v>18.693181818181799</v>
      </c>
      <c r="Q1492" s="18">
        <v>6.1590909090909101</v>
      </c>
      <c r="R1492" s="18"/>
      <c r="S1492" s="18">
        <v>21.875</v>
      </c>
      <c r="T1492" s="18">
        <v>43.511363636363598</v>
      </c>
      <c r="U1492" s="18">
        <v>34.102272727272698</v>
      </c>
      <c r="V1492" s="18">
        <v>20.363636363636399</v>
      </c>
      <c r="W1492" s="18">
        <v>7.6818181818181799</v>
      </c>
      <c r="X1492" s="18"/>
      <c r="Y1492" s="18">
        <v>135.67045454545499</v>
      </c>
      <c r="Z1492" s="18">
        <v>58.386363636363598</v>
      </c>
      <c r="AA1492" s="18">
        <v>20.215909090909101</v>
      </c>
      <c r="AB1492" s="18">
        <v>0.34090909090909099</v>
      </c>
      <c r="AC1492" s="18">
        <v>46.647727272727302</v>
      </c>
      <c r="AD1492" s="18"/>
      <c r="AE1492" s="18">
        <v>123.193181818182</v>
      </c>
      <c r="AF1492" s="18">
        <v>36.045454545454497</v>
      </c>
      <c r="AG1492" s="18">
        <v>7.8636363636363598</v>
      </c>
      <c r="AH1492" s="18"/>
      <c r="AI1492" s="18"/>
      <c r="AJ1492" s="18">
        <v>0.18181818181818199</v>
      </c>
      <c r="AK1492" s="18"/>
      <c r="AL1492" s="18"/>
      <c r="AM1492" s="18"/>
      <c r="AN1492" s="18"/>
      <c r="AO1492" s="18"/>
      <c r="AP1492" s="18"/>
      <c r="AQ1492" s="18">
        <v>14.204545454545499</v>
      </c>
      <c r="AR1492" s="18">
        <v>200.06818181818201</v>
      </c>
      <c r="AS1492" s="18"/>
      <c r="AT1492" s="18"/>
      <c r="AU1492" s="18"/>
      <c r="AV1492" s="18"/>
      <c r="AW1492" s="18"/>
      <c r="AX1492" s="18"/>
      <c r="AY1492" s="18"/>
      <c r="AZ1492" s="18"/>
      <c r="BA1492" s="18"/>
      <c r="BB1492" s="18"/>
      <c r="BC1492" s="18">
        <v>212.352272727273</v>
      </c>
      <c r="BD1492" s="18">
        <v>1.9204545454545501</v>
      </c>
      <c r="BE1492" s="18">
        <v>42.204545454545503</v>
      </c>
      <c r="BF1492" s="18">
        <v>55.386363636363598</v>
      </c>
      <c r="BG1492" s="18">
        <v>54.965909090909101</v>
      </c>
      <c r="BH1492" s="18">
        <v>61.715909090909101</v>
      </c>
    </row>
    <row r="1493" spans="1:60" x14ac:dyDescent="0.2">
      <c r="A1493" s="18" t="s">
        <v>196</v>
      </c>
      <c r="B1493" s="3">
        <v>162</v>
      </c>
      <c r="C1493" s="18" t="s">
        <v>86</v>
      </c>
      <c r="D1493" s="18" t="s">
        <v>308</v>
      </c>
      <c r="E1493" s="18" t="s">
        <v>308</v>
      </c>
      <c r="F1493" s="18" t="s">
        <v>308</v>
      </c>
      <c r="G1493" s="18">
        <v>4.0568181818181799</v>
      </c>
      <c r="H1493" s="18">
        <v>24.818181818181799</v>
      </c>
      <c r="I1493" s="18">
        <v>28.875</v>
      </c>
      <c r="J1493" s="18">
        <v>31.907563025210099</v>
      </c>
      <c r="K1493" s="18">
        <v>40.918956043956101</v>
      </c>
      <c r="L1493" s="18">
        <v>39.652892561983499</v>
      </c>
      <c r="M1493" s="18">
        <v>3.1704545454545499</v>
      </c>
      <c r="N1493" s="18">
        <v>0.34090909090909099</v>
      </c>
      <c r="O1493" s="18">
        <v>0.54545454545454497</v>
      </c>
      <c r="P1493" s="18"/>
      <c r="Q1493" s="18"/>
      <c r="R1493" s="18"/>
      <c r="S1493" s="18">
        <v>8.3522727272727302</v>
      </c>
      <c r="T1493" s="18">
        <v>5.6590909090909101</v>
      </c>
      <c r="U1493" s="18">
        <v>8.0113636363636402</v>
      </c>
      <c r="V1493" s="18">
        <v>2.5909090909090899</v>
      </c>
      <c r="W1493" s="18">
        <v>0.204545454545455</v>
      </c>
      <c r="X1493" s="18"/>
      <c r="Y1493" s="18">
        <v>24.852272727272702</v>
      </c>
      <c r="Z1493" s="18">
        <v>3.0681818181818201</v>
      </c>
      <c r="AA1493" s="18">
        <v>0.95454545454545503</v>
      </c>
      <c r="AB1493" s="18"/>
      <c r="AC1493" s="18">
        <v>0.78409090909090895</v>
      </c>
      <c r="AD1493" s="18"/>
      <c r="AE1493" s="18">
        <v>21.272727272727298</v>
      </c>
      <c r="AF1493" s="18">
        <v>1.5</v>
      </c>
      <c r="AG1493" s="18">
        <v>2.8295454545454501</v>
      </c>
      <c r="AH1493" s="18"/>
      <c r="AI1493" s="18"/>
      <c r="AJ1493" s="18">
        <v>2.4886363636363602</v>
      </c>
      <c r="AK1493" s="18"/>
      <c r="AL1493" s="18"/>
      <c r="AM1493" s="18"/>
      <c r="AN1493" s="18"/>
      <c r="AO1493" s="18"/>
      <c r="AP1493" s="18"/>
      <c r="AQ1493" s="18"/>
      <c r="AR1493" s="18">
        <v>28.875</v>
      </c>
      <c r="AS1493" s="18"/>
      <c r="AT1493" s="18"/>
      <c r="AU1493" s="18"/>
      <c r="AV1493" s="18"/>
      <c r="AW1493" s="18"/>
      <c r="AX1493" s="18"/>
      <c r="AY1493" s="18"/>
      <c r="AZ1493" s="18"/>
      <c r="BA1493" s="18"/>
      <c r="BB1493" s="18"/>
      <c r="BC1493" s="18">
        <v>28.875</v>
      </c>
      <c r="BD1493" s="18"/>
      <c r="BE1493" s="18">
        <v>6.6477272727272698</v>
      </c>
      <c r="BF1493" s="18">
        <v>12.6477272727273</v>
      </c>
      <c r="BG1493" s="18">
        <v>4.4659090909090899</v>
      </c>
      <c r="BH1493" s="18">
        <v>5.1136363636363598</v>
      </c>
    </row>
    <row r="1494" spans="1:60" x14ac:dyDescent="0.2">
      <c r="A1494" s="18" t="s">
        <v>196</v>
      </c>
      <c r="B1494" s="3">
        <v>165</v>
      </c>
      <c r="C1494" s="18" t="s">
        <v>87</v>
      </c>
      <c r="D1494" s="18" t="s">
        <v>308</v>
      </c>
      <c r="E1494" s="18" t="s">
        <v>308</v>
      </c>
      <c r="F1494" s="18" t="s">
        <v>308</v>
      </c>
      <c r="G1494" s="18">
        <v>84.75</v>
      </c>
      <c r="H1494" s="18">
        <v>153.04545454545499</v>
      </c>
      <c r="I1494" s="18">
        <v>237.79545454545499</v>
      </c>
      <c r="J1494" s="18">
        <v>41.386698846875497</v>
      </c>
      <c r="K1494" s="18">
        <v>45.039055539055397</v>
      </c>
      <c r="L1494" s="18">
        <v>43.737360221733198</v>
      </c>
      <c r="M1494" s="18">
        <v>25.568181818181799</v>
      </c>
      <c r="N1494" s="18">
        <v>31.75</v>
      </c>
      <c r="O1494" s="18">
        <v>15.795454545454501</v>
      </c>
      <c r="P1494" s="18">
        <v>9.6363636363636402</v>
      </c>
      <c r="Q1494" s="18">
        <v>2</v>
      </c>
      <c r="R1494" s="18"/>
      <c r="S1494" s="18">
        <v>35.227272727272698</v>
      </c>
      <c r="T1494" s="18">
        <v>44</v>
      </c>
      <c r="U1494" s="18">
        <v>36.795454545454497</v>
      </c>
      <c r="V1494" s="18">
        <v>26.227272727272702</v>
      </c>
      <c r="W1494" s="18">
        <v>10.795454545454501</v>
      </c>
      <c r="X1494" s="18"/>
      <c r="Y1494" s="18">
        <v>167.20454545454501</v>
      </c>
      <c r="Z1494" s="18">
        <v>48.068181818181799</v>
      </c>
      <c r="AA1494" s="18">
        <v>22.522727272727298</v>
      </c>
      <c r="AB1494" s="18">
        <v>2.2045454545454501</v>
      </c>
      <c r="AC1494" s="18">
        <v>42.136363636363598</v>
      </c>
      <c r="AD1494" s="18"/>
      <c r="AE1494" s="18">
        <v>185.90909090909099</v>
      </c>
      <c r="AF1494" s="18">
        <v>4.8636363636363598</v>
      </c>
      <c r="AG1494" s="18">
        <v>2.6818181818181799</v>
      </c>
      <c r="AH1494" s="18"/>
      <c r="AI1494" s="18"/>
      <c r="AJ1494" s="18"/>
      <c r="AK1494" s="18"/>
      <c r="AL1494" s="18"/>
      <c r="AM1494" s="18"/>
      <c r="AN1494" s="18">
        <v>8.6136363636363598</v>
      </c>
      <c r="AO1494" s="18"/>
      <c r="AP1494" s="18"/>
      <c r="AQ1494" s="18">
        <v>48.363636363636402</v>
      </c>
      <c r="AR1494" s="18">
        <v>5.6136363636363598</v>
      </c>
      <c r="AS1494" s="18">
        <v>42.090909090909101</v>
      </c>
      <c r="AT1494" s="18">
        <v>39.954545454545503</v>
      </c>
      <c r="AU1494" s="18"/>
      <c r="AV1494" s="18">
        <v>23.931818181818201</v>
      </c>
      <c r="AW1494" s="18">
        <v>29.863636363636399</v>
      </c>
      <c r="AX1494" s="18">
        <v>17.5</v>
      </c>
      <c r="AY1494" s="18">
        <v>8.7045454545454604</v>
      </c>
      <c r="AZ1494" s="18">
        <v>13.159090909090899</v>
      </c>
      <c r="BA1494" s="18"/>
      <c r="BB1494" s="18"/>
      <c r="BC1494" s="18">
        <v>235.06818181818201</v>
      </c>
      <c r="BD1494" s="18">
        <v>2.7272727272727302</v>
      </c>
      <c r="BE1494" s="18">
        <v>62.5</v>
      </c>
      <c r="BF1494" s="18">
        <v>83.590909090909093</v>
      </c>
      <c r="BG1494" s="18">
        <v>36.454545454545503</v>
      </c>
      <c r="BH1494" s="18">
        <v>55.25</v>
      </c>
    </row>
    <row r="1495" spans="1:60" x14ac:dyDescent="0.2">
      <c r="A1495" s="18" t="s">
        <v>196</v>
      </c>
      <c r="B1495" s="3">
        <v>170</v>
      </c>
      <c r="C1495" s="18" t="s">
        <v>89</v>
      </c>
      <c r="D1495" s="18" t="s">
        <v>308</v>
      </c>
      <c r="E1495" s="18" t="s">
        <v>308</v>
      </c>
      <c r="F1495" s="18" t="s">
        <v>308</v>
      </c>
      <c r="G1495" s="18"/>
      <c r="H1495" s="18">
        <v>2.2272727272727302</v>
      </c>
      <c r="I1495" s="18">
        <v>2.2272727272727302</v>
      </c>
      <c r="J1495" s="18"/>
      <c r="K1495" s="18">
        <v>56.591836734693899</v>
      </c>
      <c r="L1495" s="18">
        <v>56.591836734693899</v>
      </c>
      <c r="M1495" s="18"/>
      <c r="N1495" s="18"/>
      <c r="O1495" s="18"/>
      <c r="P1495" s="18"/>
      <c r="Q1495" s="18"/>
      <c r="R1495" s="18"/>
      <c r="S1495" s="18"/>
      <c r="T1495" s="18"/>
      <c r="U1495" s="18">
        <v>0.18181818181818199</v>
      </c>
      <c r="V1495" s="18">
        <v>2.0454545454545499</v>
      </c>
      <c r="W1495" s="18"/>
      <c r="X1495" s="18"/>
      <c r="Y1495" s="18">
        <v>2.2272727272727302</v>
      </c>
      <c r="Z1495" s="18"/>
      <c r="AA1495" s="18"/>
      <c r="AB1495" s="18"/>
      <c r="AC1495" s="18"/>
      <c r="AD1495" s="18"/>
      <c r="AE1495" s="18">
        <v>1.2045454545454499</v>
      </c>
      <c r="AF1495" s="18"/>
      <c r="AG1495" s="18">
        <v>1.02272727272727</v>
      </c>
      <c r="AH1495" s="18"/>
      <c r="AI1495" s="18"/>
      <c r="AJ1495" s="18"/>
      <c r="AK1495" s="18"/>
      <c r="AL1495" s="18"/>
      <c r="AM1495" s="18"/>
      <c r="AN1495" s="18"/>
      <c r="AO1495" s="18"/>
      <c r="AP1495" s="18"/>
      <c r="AQ1495" s="18"/>
      <c r="AR1495" s="18">
        <v>2.2272727272727302</v>
      </c>
      <c r="AS1495" s="18"/>
      <c r="AT1495" s="18"/>
      <c r="AU1495" s="18"/>
      <c r="AV1495" s="18"/>
      <c r="AW1495" s="18"/>
      <c r="AX1495" s="18"/>
      <c r="AY1495" s="18"/>
      <c r="AZ1495" s="18"/>
      <c r="BA1495" s="18"/>
      <c r="BB1495" s="18"/>
      <c r="BC1495" s="18">
        <v>2.2272727272727302</v>
      </c>
      <c r="BD1495" s="18"/>
      <c r="BE1495" s="18">
        <v>0.18181818181818199</v>
      </c>
      <c r="BF1495" s="18"/>
      <c r="BG1495" s="18"/>
      <c r="BH1495" s="18">
        <v>2.0454545454545499</v>
      </c>
    </row>
    <row r="1496" spans="1:60" x14ac:dyDescent="0.2">
      <c r="A1496" s="18" t="s">
        <v>196</v>
      </c>
      <c r="B1496" s="3">
        <v>171</v>
      </c>
      <c r="C1496" s="18" t="s">
        <v>177</v>
      </c>
      <c r="D1496" s="18" t="s">
        <v>308</v>
      </c>
      <c r="E1496" s="18" t="s">
        <v>308</v>
      </c>
      <c r="F1496" s="18" t="s">
        <v>308</v>
      </c>
      <c r="G1496" s="18">
        <v>3.1363636363636398</v>
      </c>
      <c r="H1496" s="18">
        <v>8.2045454545454604</v>
      </c>
      <c r="I1496" s="18">
        <v>11.340909090909101</v>
      </c>
      <c r="J1496" s="18">
        <v>35.760869565217398</v>
      </c>
      <c r="K1496" s="18">
        <v>44.836565096952903</v>
      </c>
      <c r="L1496" s="18">
        <v>42.326653306613302</v>
      </c>
      <c r="M1496" s="18">
        <v>1.4318181818181801</v>
      </c>
      <c r="N1496" s="18">
        <v>1.1818181818181801</v>
      </c>
      <c r="O1496" s="18">
        <v>0.52272727272727304</v>
      </c>
      <c r="P1496" s="18"/>
      <c r="Q1496" s="18"/>
      <c r="R1496" s="18"/>
      <c r="S1496" s="18">
        <v>1.4318181818181801</v>
      </c>
      <c r="T1496" s="18">
        <v>2.7045454545454501</v>
      </c>
      <c r="U1496" s="18">
        <v>2.3409090909090899</v>
      </c>
      <c r="V1496" s="18">
        <v>1.72727272727273</v>
      </c>
      <c r="W1496" s="18"/>
      <c r="X1496" s="18"/>
      <c r="Y1496" s="18">
        <v>8.9545454545454604</v>
      </c>
      <c r="Z1496" s="18">
        <v>1.4545454545454499</v>
      </c>
      <c r="AA1496" s="18">
        <v>0.93181818181818199</v>
      </c>
      <c r="AB1496" s="18"/>
      <c r="AC1496" s="18">
        <v>1.5681818181818199</v>
      </c>
      <c r="AD1496" s="18"/>
      <c r="AE1496" s="18">
        <v>9.2727272727272698</v>
      </c>
      <c r="AF1496" s="18">
        <v>0.5</v>
      </c>
      <c r="AG1496" s="18"/>
      <c r="AH1496" s="18"/>
      <c r="AI1496" s="18"/>
      <c r="AJ1496" s="18"/>
      <c r="AK1496" s="18"/>
      <c r="AL1496" s="18"/>
      <c r="AM1496" s="18"/>
      <c r="AN1496" s="18"/>
      <c r="AO1496" s="18"/>
      <c r="AP1496" s="18"/>
      <c r="AQ1496" s="18"/>
      <c r="AR1496" s="18">
        <v>9.8409090909090899</v>
      </c>
      <c r="AS1496" s="18"/>
      <c r="AT1496" s="18"/>
      <c r="AU1496" s="18"/>
      <c r="AV1496" s="18">
        <v>1.5</v>
      </c>
      <c r="AW1496" s="18"/>
      <c r="AX1496" s="18"/>
      <c r="AY1496" s="18"/>
      <c r="AZ1496" s="18"/>
      <c r="BA1496" s="18"/>
      <c r="BB1496" s="18"/>
      <c r="BC1496" s="18">
        <v>11.340909090909101</v>
      </c>
      <c r="BD1496" s="18"/>
      <c r="BE1496" s="18">
        <v>5.4545454545454497</v>
      </c>
      <c r="BF1496" s="18">
        <v>5.0909090909090899</v>
      </c>
      <c r="BG1496" s="18">
        <v>0.79545454545454497</v>
      </c>
      <c r="BH1496" s="18"/>
    </row>
    <row r="1497" spans="1:60" x14ac:dyDescent="0.2">
      <c r="A1497" s="18" t="s">
        <v>196</v>
      </c>
      <c r="B1497" s="3">
        <v>176</v>
      </c>
      <c r="C1497" s="18" t="s">
        <v>90</v>
      </c>
      <c r="D1497" s="18" t="s">
        <v>308</v>
      </c>
      <c r="E1497" s="18" t="s">
        <v>308</v>
      </c>
      <c r="F1497" s="18" t="s">
        <v>308</v>
      </c>
      <c r="G1497" s="18">
        <v>98.359090909090895</v>
      </c>
      <c r="H1497" s="18">
        <v>75.511363636363598</v>
      </c>
      <c r="I1497" s="18">
        <v>173.870454545455</v>
      </c>
      <c r="J1497" s="18">
        <v>42.977494338924998</v>
      </c>
      <c r="K1497" s="18">
        <v>42.026862302483202</v>
      </c>
      <c r="L1497" s="18">
        <v>42.5646379880532</v>
      </c>
      <c r="M1497" s="18">
        <v>31.0863636363636</v>
      </c>
      <c r="N1497" s="18">
        <v>27.255681818181799</v>
      </c>
      <c r="O1497" s="18">
        <v>19.210227272727298</v>
      </c>
      <c r="P1497" s="18">
        <v>17.301136363636399</v>
      </c>
      <c r="Q1497" s="18">
        <v>3.5056818181818201</v>
      </c>
      <c r="R1497" s="18"/>
      <c r="S1497" s="18">
        <v>25.732954545454501</v>
      </c>
      <c r="T1497" s="18">
        <v>20.125</v>
      </c>
      <c r="U1497" s="18">
        <v>17.767045454545499</v>
      </c>
      <c r="V1497" s="18">
        <v>8.9318181818181799</v>
      </c>
      <c r="W1497" s="18">
        <v>2.9545454545454501</v>
      </c>
      <c r="X1497" s="18"/>
      <c r="Y1497" s="18">
        <v>125.75113636363599</v>
      </c>
      <c r="Z1497" s="18">
        <v>35.0625</v>
      </c>
      <c r="AA1497" s="18">
        <v>13.056818181818199</v>
      </c>
      <c r="AB1497" s="18">
        <v>0.204545454545455</v>
      </c>
      <c r="AC1497" s="18">
        <v>20.642045454545499</v>
      </c>
      <c r="AD1497" s="18">
        <v>2.8125</v>
      </c>
      <c r="AE1497" s="18">
        <v>121.795454545455</v>
      </c>
      <c r="AF1497" s="18">
        <v>20.717045454545499</v>
      </c>
      <c r="AG1497" s="18">
        <v>7.2897727272727302</v>
      </c>
      <c r="AH1497" s="18">
        <v>0.40909090909090901</v>
      </c>
      <c r="AI1497" s="18"/>
      <c r="AJ1497" s="18"/>
      <c r="AK1497" s="18"/>
      <c r="AL1497" s="18"/>
      <c r="AM1497" s="18"/>
      <c r="AN1497" s="18">
        <v>8.6590909090909101</v>
      </c>
      <c r="AO1497" s="18"/>
      <c r="AP1497" s="18">
        <v>29.125</v>
      </c>
      <c r="AQ1497" s="18"/>
      <c r="AR1497" s="18">
        <v>33.784090909090899</v>
      </c>
      <c r="AS1497" s="18"/>
      <c r="AT1497" s="18">
        <v>25.943181818181799</v>
      </c>
      <c r="AU1497" s="18"/>
      <c r="AV1497" s="18">
        <v>65.0863636363636</v>
      </c>
      <c r="AW1497" s="18"/>
      <c r="AX1497" s="18"/>
      <c r="AY1497" s="18">
        <v>11.2727272727273</v>
      </c>
      <c r="AZ1497" s="18"/>
      <c r="BA1497" s="18"/>
      <c r="BB1497" s="18"/>
      <c r="BC1497" s="18">
        <v>171.120454545455</v>
      </c>
      <c r="BD1497" s="18">
        <v>2.75</v>
      </c>
      <c r="BE1497" s="18">
        <v>67.563636363636405</v>
      </c>
      <c r="BF1497" s="18">
        <v>61.295454545454497</v>
      </c>
      <c r="BG1497" s="18">
        <v>25.289772727272702</v>
      </c>
      <c r="BH1497" s="18">
        <v>19.721590909090899</v>
      </c>
    </row>
    <row r="1498" spans="1:60" x14ac:dyDescent="0.2">
      <c r="A1498" s="18" t="s">
        <v>196</v>
      </c>
      <c r="B1498" s="3">
        <v>183</v>
      </c>
      <c r="C1498" s="18" t="s">
        <v>91</v>
      </c>
      <c r="D1498" s="18" t="s">
        <v>308</v>
      </c>
      <c r="E1498" s="18" t="s">
        <v>308</v>
      </c>
      <c r="F1498" s="18" t="s">
        <v>308</v>
      </c>
      <c r="G1498" s="18">
        <v>12.704545454545499</v>
      </c>
      <c r="H1498" s="18">
        <v>6.7954545454545503</v>
      </c>
      <c r="I1498" s="18">
        <v>19.5</v>
      </c>
      <c r="J1498" s="18">
        <v>47.769230769230703</v>
      </c>
      <c r="K1498" s="18">
        <v>39.919732441471602</v>
      </c>
      <c r="L1498" s="18">
        <v>45.033799533799602</v>
      </c>
      <c r="M1498" s="18">
        <v>2.6363636363636398</v>
      </c>
      <c r="N1498" s="18">
        <v>1.4318181818181801</v>
      </c>
      <c r="O1498" s="18">
        <v>5.2045454545454497</v>
      </c>
      <c r="P1498" s="18">
        <v>1.97727272727273</v>
      </c>
      <c r="Q1498" s="18">
        <v>1.4545454545454499</v>
      </c>
      <c r="R1498" s="18"/>
      <c r="S1498" s="18">
        <v>2.0909090909090899</v>
      </c>
      <c r="T1498" s="18">
        <v>2.0454545454545499</v>
      </c>
      <c r="U1498" s="18">
        <v>2.1590909090909101</v>
      </c>
      <c r="V1498" s="18">
        <v>0.25</v>
      </c>
      <c r="W1498" s="18">
        <v>0.25</v>
      </c>
      <c r="X1498" s="18"/>
      <c r="Y1498" s="18">
        <v>16.977272727272702</v>
      </c>
      <c r="Z1498" s="18">
        <v>1.9090909090909101</v>
      </c>
      <c r="AA1498" s="18">
        <v>0.61363636363636398</v>
      </c>
      <c r="AB1498" s="18"/>
      <c r="AC1498" s="18">
        <v>2.0227272727272698</v>
      </c>
      <c r="AD1498" s="18"/>
      <c r="AE1498" s="18">
        <v>12.136363636363599</v>
      </c>
      <c r="AF1498" s="18">
        <v>2.4090909090909101</v>
      </c>
      <c r="AG1498" s="18">
        <v>0.43181818181818199</v>
      </c>
      <c r="AH1498" s="18">
        <v>6.8181818181818205E-2</v>
      </c>
      <c r="AI1498" s="18"/>
      <c r="AJ1498" s="18">
        <v>2.4318181818181799</v>
      </c>
      <c r="AK1498" s="18"/>
      <c r="AL1498" s="18"/>
      <c r="AM1498" s="18"/>
      <c r="AN1498" s="18"/>
      <c r="AO1498" s="18"/>
      <c r="AP1498" s="18"/>
      <c r="AQ1498" s="18"/>
      <c r="AR1498" s="18">
        <v>19.5</v>
      </c>
      <c r="AS1498" s="18"/>
      <c r="AT1498" s="18"/>
      <c r="AU1498" s="18"/>
      <c r="AV1498" s="18"/>
      <c r="AW1498" s="18"/>
      <c r="AX1498" s="18"/>
      <c r="AY1498" s="18"/>
      <c r="AZ1498" s="18"/>
      <c r="BA1498" s="18"/>
      <c r="BB1498" s="18"/>
      <c r="BC1498" s="18">
        <v>19.5</v>
      </c>
      <c r="BD1498" s="18"/>
      <c r="BE1498" s="18">
        <v>8</v>
      </c>
      <c r="BF1498" s="18">
        <v>6.5909090909090899</v>
      </c>
      <c r="BG1498" s="18">
        <v>1.9318181818181801</v>
      </c>
      <c r="BH1498" s="18">
        <v>2.9772727272727302</v>
      </c>
    </row>
    <row r="1499" spans="1:60" x14ac:dyDescent="0.2">
      <c r="A1499" s="18" t="s">
        <v>196</v>
      </c>
      <c r="B1499" s="3">
        <v>193</v>
      </c>
      <c r="C1499" s="18" t="s">
        <v>92</v>
      </c>
      <c r="D1499" s="18" t="s">
        <v>308</v>
      </c>
      <c r="E1499" s="18" t="s">
        <v>308</v>
      </c>
      <c r="F1499" s="18" t="s">
        <v>308</v>
      </c>
      <c r="G1499" s="18">
        <v>1.9318181818181801</v>
      </c>
      <c r="H1499" s="18">
        <v>13.340909090909101</v>
      </c>
      <c r="I1499" s="18">
        <v>15.2727272727273</v>
      </c>
      <c r="J1499" s="18">
        <v>37.905882352941198</v>
      </c>
      <c r="K1499" s="18">
        <v>47.981260647359399</v>
      </c>
      <c r="L1499" s="18">
        <v>46.706845238095198</v>
      </c>
      <c r="M1499" s="18">
        <v>0.54545454545454497</v>
      </c>
      <c r="N1499" s="18">
        <v>1.2045454545454499</v>
      </c>
      <c r="O1499" s="18">
        <v>0.18181818181818199</v>
      </c>
      <c r="P1499" s="18"/>
      <c r="Q1499" s="18"/>
      <c r="R1499" s="18"/>
      <c r="S1499" s="18">
        <v>3.1818181818181799</v>
      </c>
      <c r="T1499" s="18">
        <v>1.77272727272727</v>
      </c>
      <c r="U1499" s="18">
        <v>3.8863636363636398</v>
      </c>
      <c r="V1499" s="18">
        <v>3.6363636363636398</v>
      </c>
      <c r="W1499" s="18">
        <v>0.86363636363636398</v>
      </c>
      <c r="X1499" s="18"/>
      <c r="Y1499" s="18">
        <v>10.954545454545499</v>
      </c>
      <c r="Z1499" s="18">
        <v>3.0909090909090899</v>
      </c>
      <c r="AA1499" s="18">
        <v>1.22727272727273</v>
      </c>
      <c r="AB1499" s="18">
        <v>0.38636363636363602</v>
      </c>
      <c r="AC1499" s="18">
        <v>3.0227272727272698</v>
      </c>
      <c r="AD1499" s="18"/>
      <c r="AE1499" s="18">
        <v>10.386363636363599</v>
      </c>
      <c r="AF1499" s="18">
        <v>0.59090909090909105</v>
      </c>
      <c r="AG1499" s="18">
        <v>0.45454545454545497</v>
      </c>
      <c r="AH1499" s="18">
        <v>6.8181818181818205E-2</v>
      </c>
      <c r="AI1499" s="18"/>
      <c r="AJ1499" s="18">
        <v>0.36363636363636398</v>
      </c>
      <c r="AK1499" s="18"/>
      <c r="AL1499" s="18"/>
      <c r="AM1499" s="18"/>
      <c r="AN1499" s="18"/>
      <c r="AO1499" s="18"/>
      <c r="AP1499" s="18"/>
      <c r="AQ1499" s="18"/>
      <c r="AR1499" s="18">
        <v>15.2727272727273</v>
      </c>
      <c r="AS1499" s="18"/>
      <c r="AT1499" s="18"/>
      <c r="AU1499" s="18"/>
      <c r="AV1499" s="18"/>
      <c r="AW1499" s="18"/>
      <c r="AX1499" s="18"/>
      <c r="AY1499" s="18"/>
      <c r="AZ1499" s="18"/>
      <c r="BA1499" s="18"/>
      <c r="BB1499" s="18"/>
      <c r="BC1499" s="18">
        <v>15.2727272727273</v>
      </c>
      <c r="BD1499" s="18"/>
      <c r="BE1499" s="18">
        <v>4.3863636363636402</v>
      </c>
      <c r="BF1499" s="18">
        <v>5.3863636363636402</v>
      </c>
      <c r="BG1499" s="18">
        <v>2.4318181818181799</v>
      </c>
      <c r="BH1499" s="18">
        <v>3.0681818181818201</v>
      </c>
    </row>
    <row r="1500" spans="1:60" x14ac:dyDescent="0.2">
      <c r="A1500" s="18" t="s">
        <v>196</v>
      </c>
      <c r="B1500" s="3">
        <v>206</v>
      </c>
      <c r="C1500" s="18" t="s">
        <v>93</v>
      </c>
      <c r="D1500" s="18" t="s">
        <v>309</v>
      </c>
      <c r="E1500" s="18" t="s">
        <v>309</v>
      </c>
      <c r="F1500" s="18" t="s">
        <v>309</v>
      </c>
      <c r="G1500" s="18">
        <v>0.59090909090909105</v>
      </c>
      <c r="H1500" s="18">
        <v>12.954545454545499</v>
      </c>
      <c r="I1500" s="18">
        <v>13.545454545454501</v>
      </c>
      <c r="J1500" s="18">
        <v>29.1538461538461</v>
      </c>
      <c r="K1500" s="18">
        <v>58.175438596491198</v>
      </c>
      <c r="L1500" s="18">
        <v>56.909395973154403</v>
      </c>
      <c r="M1500" s="18">
        <v>0.5</v>
      </c>
      <c r="N1500" s="18">
        <v>9.0909090909090898E-2</v>
      </c>
      <c r="O1500" s="18"/>
      <c r="P1500" s="18"/>
      <c r="Q1500" s="18"/>
      <c r="R1500" s="18"/>
      <c r="S1500" s="18">
        <v>1.7045454545454499</v>
      </c>
      <c r="T1500" s="18">
        <v>0.31818181818181801</v>
      </c>
      <c r="U1500" s="18">
        <v>2.4090909090909101</v>
      </c>
      <c r="V1500" s="18">
        <v>4.9545454545454497</v>
      </c>
      <c r="W1500" s="18">
        <v>3.5681818181818201</v>
      </c>
      <c r="X1500" s="18"/>
      <c r="Y1500" s="18">
        <v>12.2727272727273</v>
      </c>
      <c r="Z1500" s="18">
        <v>1.27272727272727</v>
      </c>
      <c r="AA1500" s="18"/>
      <c r="AB1500" s="18"/>
      <c r="AC1500" s="18">
        <v>0.77272727272727304</v>
      </c>
      <c r="AD1500" s="18"/>
      <c r="AE1500" s="18">
        <v>11.136363636363599</v>
      </c>
      <c r="AF1500" s="18">
        <v>0.22727272727272699</v>
      </c>
      <c r="AG1500" s="18">
        <v>1.4090909090909101</v>
      </c>
      <c r="AH1500" s="18"/>
      <c r="AI1500" s="18"/>
      <c r="AJ1500" s="18"/>
      <c r="AK1500" s="18"/>
      <c r="AL1500" s="18"/>
      <c r="AM1500" s="18"/>
      <c r="AN1500" s="18"/>
      <c r="AO1500" s="18"/>
      <c r="AP1500" s="18"/>
      <c r="AQ1500" s="18">
        <v>7.6818181818181799</v>
      </c>
      <c r="AR1500" s="18">
        <v>5.8636363636363598</v>
      </c>
      <c r="AS1500" s="18"/>
      <c r="AT1500" s="18"/>
      <c r="AU1500" s="18"/>
      <c r="AV1500" s="18"/>
      <c r="AW1500" s="18"/>
      <c r="AX1500" s="18"/>
      <c r="AY1500" s="18"/>
      <c r="AZ1500" s="18"/>
      <c r="BA1500" s="18"/>
      <c r="BB1500" s="18"/>
      <c r="BC1500" s="18">
        <v>13.545454545454501</v>
      </c>
      <c r="BD1500" s="18"/>
      <c r="BE1500" s="18">
        <v>0.72727272727272696</v>
      </c>
      <c r="BF1500" s="18">
        <v>1.11363636363636</v>
      </c>
      <c r="BG1500" s="18">
        <v>8.8636363636363598</v>
      </c>
      <c r="BH1500" s="18">
        <v>2.8409090909090899</v>
      </c>
    </row>
    <row r="1501" spans="1:60" x14ac:dyDescent="0.2">
      <c r="A1501" s="18" t="s">
        <v>196</v>
      </c>
      <c r="B1501" s="3">
        <v>214</v>
      </c>
      <c r="C1501" s="18" t="s">
        <v>95</v>
      </c>
      <c r="D1501" s="18" t="s">
        <v>309</v>
      </c>
      <c r="E1501" s="18" t="s">
        <v>309</v>
      </c>
      <c r="F1501" s="18" t="s">
        <v>309</v>
      </c>
      <c r="G1501" s="18">
        <v>11.909090909090899</v>
      </c>
      <c r="H1501" s="18">
        <v>15.545454545454501</v>
      </c>
      <c r="I1501" s="18">
        <v>27.454545454545499</v>
      </c>
      <c r="J1501" s="18">
        <v>42.290076335877899</v>
      </c>
      <c r="K1501" s="18">
        <v>40.678362573099399</v>
      </c>
      <c r="L1501" s="18">
        <v>41.377483443708698</v>
      </c>
      <c r="M1501" s="18">
        <v>3.0909090909090899</v>
      </c>
      <c r="N1501" s="18">
        <v>3.9090909090909101</v>
      </c>
      <c r="O1501" s="18">
        <v>2.7272727272727302</v>
      </c>
      <c r="P1501" s="18">
        <v>1.72727272727273</v>
      </c>
      <c r="Q1501" s="18">
        <v>0.45454545454545497</v>
      </c>
      <c r="R1501" s="18"/>
      <c r="S1501" s="18">
        <v>5.9545454545454497</v>
      </c>
      <c r="T1501" s="18">
        <v>3.1818181818181799</v>
      </c>
      <c r="U1501" s="18">
        <v>4.6818181818181799</v>
      </c>
      <c r="V1501" s="18">
        <v>1.72727272727273</v>
      </c>
      <c r="W1501" s="18"/>
      <c r="X1501" s="18"/>
      <c r="Y1501" s="18">
        <v>24.363636363636399</v>
      </c>
      <c r="Z1501" s="18">
        <v>2.1818181818181799</v>
      </c>
      <c r="AA1501" s="18">
        <v>0.90909090909090895</v>
      </c>
      <c r="AB1501" s="18"/>
      <c r="AC1501" s="18">
        <v>1.36363636363636</v>
      </c>
      <c r="AD1501" s="18"/>
      <c r="AE1501" s="18">
        <v>13</v>
      </c>
      <c r="AF1501" s="18">
        <v>5.9545454545454497</v>
      </c>
      <c r="AG1501" s="18">
        <v>7.1363636363636402</v>
      </c>
      <c r="AH1501" s="18"/>
      <c r="AI1501" s="18"/>
      <c r="AJ1501" s="18"/>
      <c r="AK1501" s="18"/>
      <c r="AL1501" s="18"/>
      <c r="AM1501" s="18"/>
      <c r="AN1501" s="18"/>
      <c r="AO1501" s="18"/>
      <c r="AP1501" s="18">
        <v>2.4545454545454501</v>
      </c>
      <c r="AQ1501" s="18">
        <v>15.909090909090899</v>
      </c>
      <c r="AR1501" s="18">
        <v>8.1818181818181799</v>
      </c>
      <c r="AS1501" s="18"/>
      <c r="AT1501" s="18"/>
      <c r="AU1501" s="18"/>
      <c r="AV1501" s="18"/>
      <c r="AW1501" s="18">
        <v>0.90909090909090895</v>
      </c>
      <c r="AX1501" s="18"/>
      <c r="AY1501" s="18"/>
      <c r="AZ1501" s="18"/>
      <c r="BA1501" s="18"/>
      <c r="BB1501" s="18"/>
      <c r="BC1501" s="18">
        <v>27.454545454545499</v>
      </c>
      <c r="BD1501" s="18"/>
      <c r="BE1501" s="18"/>
      <c r="BF1501" s="18">
        <v>15.909090909090899</v>
      </c>
      <c r="BG1501" s="18">
        <v>6.5454545454545503</v>
      </c>
      <c r="BH1501" s="18">
        <v>5</v>
      </c>
    </row>
    <row r="1502" spans="1:60" x14ac:dyDescent="0.2">
      <c r="A1502" s="18" t="s">
        <v>196</v>
      </c>
      <c r="B1502" s="3">
        <v>218</v>
      </c>
      <c r="C1502" s="18" t="s">
        <v>96</v>
      </c>
      <c r="D1502" s="18" t="s">
        <v>309</v>
      </c>
      <c r="E1502" s="18" t="s">
        <v>309</v>
      </c>
      <c r="F1502" s="18" t="s">
        <v>309</v>
      </c>
      <c r="G1502" s="18">
        <v>33.0415909090909</v>
      </c>
      <c r="H1502" s="18">
        <v>8.6334090909090904</v>
      </c>
      <c r="I1502" s="18">
        <v>41.674999999999997</v>
      </c>
      <c r="J1502" s="18">
        <v>46.264246851419998</v>
      </c>
      <c r="K1502" s="18">
        <v>37.962592465843599</v>
      </c>
      <c r="L1502" s="18">
        <v>44.544472923597098</v>
      </c>
      <c r="M1502" s="18">
        <v>10.1052272727273</v>
      </c>
      <c r="N1502" s="18">
        <v>5.9636363636363603</v>
      </c>
      <c r="O1502" s="18">
        <v>7.5761363636363601</v>
      </c>
      <c r="P1502" s="18">
        <v>5.9806818181818198</v>
      </c>
      <c r="Q1502" s="18">
        <v>3.4159090909090901</v>
      </c>
      <c r="R1502" s="18"/>
      <c r="S1502" s="18">
        <v>4.6618181818181803</v>
      </c>
      <c r="T1502" s="18">
        <v>1.7556818181818199</v>
      </c>
      <c r="U1502" s="18">
        <v>1.3465909090909101</v>
      </c>
      <c r="V1502" s="18">
        <v>0.86931818181818199</v>
      </c>
      <c r="W1502" s="18"/>
      <c r="X1502" s="18"/>
      <c r="Y1502" s="18">
        <v>36.412500000000001</v>
      </c>
      <c r="Z1502" s="18">
        <v>3.5602272727272699</v>
      </c>
      <c r="AA1502" s="18">
        <v>1.70227272727273</v>
      </c>
      <c r="AB1502" s="18">
        <v>0.102272727272727</v>
      </c>
      <c r="AC1502" s="18">
        <v>3.3109090909090901</v>
      </c>
      <c r="AD1502" s="18">
        <v>1.39772727272727</v>
      </c>
      <c r="AE1502" s="18">
        <v>34.631136363636401</v>
      </c>
      <c r="AF1502" s="18">
        <v>1.3806818181818199</v>
      </c>
      <c r="AG1502" s="18">
        <v>0.42613636363636398</v>
      </c>
      <c r="AH1502" s="18"/>
      <c r="AI1502" s="18"/>
      <c r="AJ1502" s="18">
        <v>0.42613636363636398</v>
      </c>
      <c r="AK1502" s="18"/>
      <c r="AL1502" s="18"/>
      <c r="AM1502" s="18"/>
      <c r="AN1502" s="18"/>
      <c r="AO1502" s="18"/>
      <c r="AP1502" s="18"/>
      <c r="AQ1502" s="18"/>
      <c r="AR1502" s="18">
        <v>41.674999999999997</v>
      </c>
      <c r="AS1502" s="18"/>
      <c r="AT1502" s="18"/>
      <c r="AU1502" s="18"/>
      <c r="AV1502" s="18"/>
      <c r="AW1502" s="18"/>
      <c r="AX1502" s="18"/>
      <c r="AY1502" s="18"/>
      <c r="AZ1502" s="18"/>
      <c r="BA1502" s="18"/>
      <c r="BB1502" s="18"/>
      <c r="BC1502" s="18">
        <v>41.572727272727299</v>
      </c>
      <c r="BD1502" s="18">
        <v>0.102272727272727</v>
      </c>
      <c r="BE1502" s="18">
        <v>10.1272727272727</v>
      </c>
      <c r="BF1502" s="18">
        <v>8.0988636363636406</v>
      </c>
      <c r="BG1502" s="18">
        <v>14.676136363636401</v>
      </c>
      <c r="BH1502" s="18">
        <v>8.7727272727272698</v>
      </c>
    </row>
    <row r="1503" spans="1:60" x14ac:dyDescent="0.2">
      <c r="A1503" s="18" t="s">
        <v>196</v>
      </c>
      <c r="B1503" s="3">
        <v>221</v>
      </c>
      <c r="C1503" s="18" t="s">
        <v>97</v>
      </c>
      <c r="D1503" s="18" t="s">
        <v>309</v>
      </c>
      <c r="E1503" s="18" t="s">
        <v>309</v>
      </c>
      <c r="F1503" s="18" t="s">
        <v>309</v>
      </c>
      <c r="G1503" s="18">
        <v>61.159090909090899</v>
      </c>
      <c r="H1503" s="18">
        <v>114.522727272727</v>
      </c>
      <c r="I1503" s="18">
        <v>175.68181818181799</v>
      </c>
      <c r="J1503" s="18">
        <v>38.649572649572598</v>
      </c>
      <c r="K1503" s="18">
        <v>39.4161539988092</v>
      </c>
      <c r="L1503" s="18">
        <v>39.149288486416602</v>
      </c>
      <c r="M1503" s="18">
        <v>22.431818181818201</v>
      </c>
      <c r="N1503" s="18">
        <v>26.295454545454501</v>
      </c>
      <c r="O1503" s="18">
        <v>8.7045454545454604</v>
      </c>
      <c r="P1503" s="18">
        <v>3.4545454545454501</v>
      </c>
      <c r="Q1503" s="18">
        <v>0.27272727272727298</v>
      </c>
      <c r="R1503" s="18"/>
      <c r="S1503" s="18">
        <v>40.386363636363598</v>
      </c>
      <c r="T1503" s="18">
        <v>41.659090909090899</v>
      </c>
      <c r="U1503" s="18">
        <v>22.931818181818201</v>
      </c>
      <c r="V1503" s="18">
        <v>8.0227272727272698</v>
      </c>
      <c r="W1503" s="18">
        <v>1.52272727272727</v>
      </c>
      <c r="X1503" s="18"/>
      <c r="Y1503" s="18">
        <v>110</v>
      </c>
      <c r="Z1503" s="18">
        <v>37.204545454545503</v>
      </c>
      <c r="AA1503" s="18">
        <v>28.477272727272702</v>
      </c>
      <c r="AB1503" s="18"/>
      <c r="AC1503" s="18">
        <v>36.5</v>
      </c>
      <c r="AD1503" s="18"/>
      <c r="AE1503" s="18">
        <v>101.204545454545</v>
      </c>
      <c r="AF1503" s="18">
        <v>0.27272727272727298</v>
      </c>
      <c r="AG1503" s="18">
        <v>30.590909090909101</v>
      </c>
      <c r="AH1503" s="18">
        <v>5.0227272727272698</v>
      </c>
      <c r="AI1503" s="18"/>
      <c r="AJ1503" s="18">
        <v>2.0909090909090899</v>
      </c>
      <c r="AK1503" s="18"/>
      <c r="AL1503" s="18"/>
      <c r="AM1503" s="18"/>
      <c r="AN1503" s="18"/>
      <c r="AO1503" s="18"/>
      <c r="AP1503" s="18"/>
      <c r="AQ1503" s="18"/>
      <c r="AR1503" s="18">
        <v>175.68181818181799</v>
      </c>
      <c r="AS1503" s="18"/>
      <c r="AT1503" s="18"/>
      <c r="AU1503" s="18"/>
      <c r="AV1503" s="18"/>
      <c r="AW1503" s="18"/>
      <c r="AX1503" s="18"/>
      <c r="AY1503" s="18"/>
      <c r="AZ1503" s="18"/>
      <c r="BA1503" s="18"/>
      <c r="BB1503" s="18"/>
      <c r="BC1503" s="18">
        <v>174.613636363636</v>
      </c>
      <c r="BD1503" s="18">
        <v>1.0681818181818199</v>
      </c>
      <c r="BE1503" s="18">
        <v>12.886363636363599</v>
      </c>
      <c r="BF1503" s="18">
        <v>30.227272727272702</v>
      </c>
      <c r="BG1503" s="18">
        <v>67.659090909090907</v>
      </c>
      <c r="BH1503" s="18">
        <v>64.909090909090907</v>
      </c>
    </row>
    <row r="1504" spans="1:60" x14ac:dyDescent="0.2">
      <c r="A1504" s="18" t="s">
        <v>196</v>
      </c>
      <c r="B1504" s="3">
        <v>224</v>
      </c>
      <c r="C1504" s="18" t="s">
        <v>98</v>
      </c>
      <c r="D1504" s="18" t="s">
        <v>309</v>
      </c>
      <c r="E1504" s="18" t="s">
        <v>309</v>
      </c>
      <c r="F1504" s="18" t="s">
        <v>309</v>
      </c>
      <c r="G1504" s="18">
        <v>9.4318181818181799</v>
      </c>
      <c r="H1504" s="18">
        <v>21.863636363636399</v>
      </c>
      <c r="I1504" s="18">
        <v>31.295454545454501</v>
      </c>
      <c r="J1504" s="18">
        <v>45.404819277108402</v>
      </c>
      <c r="K1504" s="18">
        <v>43.806652806652799</v>
      </c>
      <c r="L1504" s="18">
        <v>44.288307915758899</v>
      </c>
      <c r="M1504" s="18">
        <v>1.6590909090909101</v>
      </c>
      <c r="N1504" s="18">
        <v>2.5</v>
      </c>
      <c r="O1504" s="18">
        <v>3.1363636363636398</v>
      </c>
      <c r="P1504" s="18">
        <v>1.5909090909090899</v>
      </c>
      <c r="Q1504" s="18">
        <v>0.54545454545454497</v>
      </c>
      <c r="R1504" s="18"/>
      <c r="S1504" s="18">
        <v>6.4772727272727302</v>
      </c>
      <c r="T1504" s="18">
        <v>5.1590909090909101</v>
      </c>
      <c r="U1504" s="18">
        <v>6.5454545454545503</v>
      </c>
      <c r="V1504" s="18">
        <v>2.7272727272727302</v>
      </c>
      <c r="W1504" s="18">
        <v>0.95454545454545503</v>
      </c>
      <c r="X1504" s="18"/>
      <c r="Y1504" s="18">
        <v>22.636363636363601</v>
      </c>
      <c r="Z1504" s="18">
        <v>7.25</v>
      </c>
      <c r="AA1504" s="18">
        <v>1.4090909090909101</v>
      </c>
      <c r="AB1504" s="18"/>
      <c r="AC1504" s="18">
        <v>1.3409090909090899</v>
      </c>
      <c r="AD1504" s="18"/>
      <c r="AE1504" s="18">
        <v>13.2272727272727</v>
      </c>
      <c r="AF1504" s="18">
        <v>8.4318181818181799</v>
      </c>
      <c r="AG1504" s="18">
        <v>6.2954545454545503</v>
      </c>
      <c r="AH1504" s="18"/>
      <c r="AI1504" s="18"/>
      <c r="AJ1504" s="18">
        <v>2</v>
      </c>
      <c r="AK1504" s="18"/>
      <c r="AL1504" s="18"/>
      <c r="AM1504" s="18"/>
      <c r="AN1504" s="18"/>
      <c r="AO1504" s="18"/>
      <c r="AP1504" s="18"/>
      <c r="AQ1504" s="18"/>
      <c r="AR1504" s="18">
        <v>31.295454545454501</v>
      </c>
      <c r="AS1504" s="18"/>
      <c r="AT1504" s="18"/>
      <c r="AU1504" s="18"/>
      <c r="AV1504" s="18"/>
      <c r="AW1504" s="18"/>
      <c r="AX1504" s="18"/>
      <c r="AY1504" s="18"/>
      <c r="AZ1504" s="18"/>
      <c r="BA1504" s="18"/>
      <c r="BB1504" s="18"/>
      <c r="BC1504" s="18">
        <v>30.795454545454501</v>
      </c>
      <c r="BD1504" s="18">
        <v>0.5</v>
      </c>
      <c r="BE1504" s="18">
        <v>7.1363636363636402</v>
      </c>
      <c r="BF1504" s="18">
        <v>12.363636363636401</v>
      </c>
      <c r="BG1504" s="18">
        <v>11.795454545454501</v>
      </c>
      <c r="BH1504" s="18"/>
    </row>
    <row r="1505" spans="1:60" x14ac:dyDescent="0.2">
      <c r="A1505" s="18" t="s">
        <v>196</v>
      </c>
      <c r="B1505" s="3">
        <v>228</v>
      </c>
      <c r="C1505" s="18" t="s">
        <v>99</v>
      </c>
      <c r="D1505" s="18" t="s">
        <v>309</v>
      </c>
      <c r="E1505" s="18" t="s">
        <v>309</v>
      </c>
      <c r="F1505" s="18" t="s">
        <v>309</v>
      </c>
      <c r="G1505" s="18">
        <v>7.25</v>
      </c>
      <c r="H1505" s="18">
        <v>10.795454545454501</v>
      </c>
      <c r="I1505" s="18">
        <v>18.045454545454501</v>
      </c>
      <c r="J1505" s="18">
        <v>48.652037617554903</v>
      </c>
      <c r="K1505" s="18">
        <v>55.092631578947298</v>
      </c>
      <c r="L1505" s="18">
        <v>52.5050377833753</v>
      </c>
      <c r="M1505" s="18">
        <v>1.97727272727273</v>
      </c>
      <c r="N1505" s="18">
        <v>0.68181818181818199</v>
      </c>
      <c r="O1505" s="18">
        <v>1.0909090909090899</v>
      </c>
      <c r="P1505" s="18">
        <v>3.5</v>
      </c>
      <c r="Q1505" s="18"/>
      <c r="R1505" s="18"/>
      <c r="S1505" s="18">
        <v>0.18181818181818199</v>
      </c>
      <c r="T1505" s="18">
        <v>1.6590909090909101</v>
      </c>
      <c r="U1505" s="18">
        <v>3.3181818181818201</v>
      </c>
      <c r="V1505" s="18">
        <v>3.3636363636363602</v>
      </c>
      <c r="W1505" s="18">
        <v>2.2727272727272698</v>
      </c>
      <c r="X1505" s="18"/>
      <c r="Y1505" s="18">
        <v>2.5909090909090899</v>
      </c>
      <c r="Z1505" s="18">
        <v>8.7272727272727302</v>
      </c>
      <c r="AA1505" s="18">
        <v>6.7272727272727302</v>
      </c>
      <c r="AB1505" s="18"/>
      <c r="AC1505" s="18">
        <v>1.5</v>
      </c>
      <c r="AD1505" s="18"/>
      <c r="AE1505" s="18">
        <v>10.386363636363599</v>
      </c>
      <c r="AF1505" s="18">
        <v>2.2954545454545499</v>
      </c>
      <c r="AG1505" s="18">
        <v>3.8636363636363602</v>
      </c>
      <c r="AH1505" s="18"/>
      <c r="AI1505" s="18"/>
      <c r="AJ1505" s="18"/>
      <c r="AK1505" s="18"/>
      <c r="AL1505" s="18"/>
      <c r="AM1505" s="18"/>
      <c r="AN1505" s="18"/>
      <c r="AO1505" s="18"/>
      <c r="AP1505" s="18"/>
      <c r="AQ1505" s="18"/>
      <c r="AR1505" s="18">
        <v>18.045454545454501</v>
      </c>
      <c r="AS1505" s="18"/>
      <c r="AT1505" s="18"/>
      <c r="AU1505" s="18"/>
      <c r="AV1505" s="18"/>
      <c r="AW1505" s="18"/>
      <c r="AX1505" s="18"/>
      <c r="AY1505" s="18"/>
      <c r="AZ1505" s="18"/>
      <c r="BA1505" s="18"/>
      <c r="BB1505" s="18"/>
      <c r="BC1505" s="18">
        <v>17.977272727272702</v>
      </c>
      <c r="BD1505" s="18">
        <v>6.8181818181818205E-2</v>
      </c>
      <c r="BE1505" s="18">
        <v>3.7954545454545499</v>
      </c>
      <c r="BF1505" s="18">
        <v>5.3409090909090899</v>
      </c>
      <c r="BG1505" s="18">
        <v>2.7272727272727302</v>
      </c>
      <c r="BH1505" s="18">
        <v>6.1818181818181799</v>
      </c>
    </row>
    <row r="1506" spans="1:60" x14ac:dyDescent="0.2">
      <c r="A1506" s="18" t="s">
        <v>196</v>
      </c>
      <c r="B1506" s="3">
        <v>229</v>
      </c>
      <c r="C1506" s="18" t="s">
        <v>100</v>
      </c>
      <c r="D1506" s="18" t="s">
        <v>309</v>
      </c>
      <c r="E1506" s="18" t="s">
        <v>309</v>
      </c>
      <c r="F1506" s="18" t="s">
        <v>309</v>
      </c>
      <c r="G1506" s="18">
        <v>2.1761363636363602</v>
      </c>
      <c r="H1506" s="18"/>
      <c r="I1506" s="18">
        <v>2.1761363636363602</v>
      </c>
      <c r="J1506" s="18">
        <v>57.681462140992203</v>
      </c>
      <c r="K1506" s="18"/>
      <c r="L1506" s="18">
        <v>57.681462140992203</v>
      </c>
      <c r="M1506" s="18">
        <v>0.27272727272727298</v>
      </c>
      <c r="N1506" s="18"/>
      <c r="O1506" s="18">
        <v>0.9375</v>
      </c>
      <c r="P1506" s="18"/>
      <c r="Q1506" s="18">
        <v>0.96590909090909105</v>
      </c>
      <c r="R1506" s="18"/>
      <c r="S1506" s="18"/>
      <c r="T1506" s="18"/>
      <c r="U1506" s="18"/>
      <c r="V1506" s="18"/>
      <c r="W1506" s="18"/>
      <c r="X1506" s="18"/>
      <c r="Y1506" s="18">
        <v>2.1761363636363602</v>
      </c>
      <c r="Z1506" s="18"/>
      <c r="AA1506" s="18"/>
      <c r="AB1506" s="18"/>
      <c r="AC1506" s="18"/>
      <c r="AD1506" s="18"/>
      <c r="AE1506" s="18">
        <v>1.9034090909090899</v>
      </c>
      <c r="AF1506" s="18"/>
      <c r="AG1506" s="18">
        <v>0.27272727272727298</v>
      </c>
      <c r="AH1506" s="18"/>
      <c r="AI1506" s="18"/>
      <c r="AJ1506" s="18"/>
      <c r="AK1506" s="18"/>
      <c r="AL1506" s="18"/>
      <c r="AM1506" s="18"/>
      <c r="AN1506" s="18"/>
      <c r="AO1506" s="18"/>
      <c r="AP1506" s="18"/>
      <c r="AQ1506" s="18"/>
      <c r="AR1506" s="18">
        <v>2.1761363636363602</v>
      </c>
      <c r="AS1506" s="18"/>
      <c r="AT1506" s="18"/>
      <c r="AU1506" s="18"/>
      <c r="AV1506" s="18"/>
      <c r="AW1506" s="18"/>
      <c r="AX1506" s="18"/>
      <c r="AY1506" s="18"/>
      <c r="AZ1506" s="18"/>
      <c r="BA1506" s="18"/>
      <c r="BB1506" s="18"/>
      <c r="BC1506" s="18">
        <v>2.1761363636363602</v>
      </c>
      <c r="BD1506" s="18"/>
      <c r="BE1506" s="18"/>
      <c r="BF1506" s="18">
        <v>0.61363636363636398</v>
      </c>
      <c r="BG1506" s="18">
        <v>0.625</v>
      </c>
      <c r="BH1506" s="18">
        <v>0.9375</v>
      </c>
    </row>
    <row r="1507" spans="1:60" x14ac:dyDescent="0.2">
      <c r="A1507" s="18" t="s">
        <v>196</v>
      </c>
      <c r="B1507" s="3">
        <v>230</v>
      </c>
      <c r="C1507" s="18" t="s">
        <v>101</v>
      </c>
      <c r="D1507" s="18" t="s">
        <v>309</v>
      </c>
      <c r="E1507" s="18" t="s">
        <v>309</v>
      </c>
      <c r="F1507" s="18" t="s">
        <v>309</v>
      </c>
      <c r="G1507" s="18">
        <v>0.45454545454545497</v>
      </c>
      <c r="H1507" s="18">
        <v>0.45454545454545497</v>
      </c>
      <c r="I1507" s="18">
        <v>0.90909090909090895</v>
      </c>
      <c r="J1507" s="18">
        <v>61.6</v>
      </c>
      <c r="K1507" s="18">
        <v>58.2</v>
      </c>
      <c r="L1507" s="18">
        <v>59.9</v>
      </c>
      <c r="M1507" s="18"/>
      <c r="N1507" s="18"/>
      <c r="O1507" s="18">
        <v>0.18181818181818199</v>
      </c>
      <c r="P1507" s="18"/>
      <c r="Q1507" s="18">
        <v>0.27272727272727298</v>
      </c>
      <c r="R1507" s="18"/>
      <c r="S1507" s="18"/>
      <c r="T1507" s="18">
        <v>0.11363636363636399</v>
      </c>
      <c r="U1507" s="18">
        <v>0.11363636363636399</v>
      </c>
      <c r="V1507" s="18"/>
      <c r="W1507" s="18">
        <v>0.22727272727272699</v>
      </c>
      <c r="X1507" s="18"/>
      <c r="Y1507" s="18">
        <v>0.72727272727272696</v>
      </c>
      <c r="Z1507" s="18"/>
      <c r="AA1507" s="18">
        <v>0.18181818181818199</v>
      </c>
      <c r="AB1507" s="18"/>
      <c r="AC1507" s="18">
        <v>0.15909090909090901</v>
      </c>
      <c r="AD1507" s="18"/>
      <c r="AE1507" s="18">
        <v>0.75</v>
      </c>
      <c r="AF1507" s="18"/>
      <c r="AG1507" s="18"/>
      <c r="AH1507" s="18"/>
      <c r="AI1507" s="18"/>
      <c r="AJ1507" s="18"/>
      <c r="AK1507" s="18"/>
      <c r="AL1507" s="18"/>
      <c r="AM1507" s="18"/>
      <c r="AN1507" s="18"/>
      <c r="AO1507" s="18"/>
      <c r="AP1507" s="18"/>
      <c r="AQ1507" s="18"/>
      <c r="AR1507" s="18">
        <v>0.90909090909090895</v>
      </c>
      <c r="AS1507" s="18"/>
      <c r="AT1507" s="18"/>
      <c r="AU1507" s="18"/>
      <c r="AV1507" s="18"/>
      <c r="AW1507" s="18"/>
      <c r="AX1507" s="18"/>
      <c r="AY1507" s="18"/>
      <c r="AZ1507" s="18"/>
      <c r="BA1507" s="18"/>
      <c r="BB1507" s="18"/>
      <c r="BC1507" s="18">
        <v>0.90909090909090895</v>
      </c>
      <c r="BD1507" s="18"/>
      <c r="BE1507" s="18">
        <v>0.63636363636363602</v>
      </c>
      <c r="BF1507" s="18">
        <v>0.27272727272727298</v>
      </c>
      <c r="BG1507" s="18"/>
      <c r="BH1507" s="18"/>
    </row>
    <row r="1508" spans="1:60" x14ac:dyDescent="0.2">
      <c r="A1508" s="18" t="s">
        <v>196</v>
      </c>
      <c r="B1508" s="3">
        <v>236</v>
      </c>
      <c r="C1508" s="18" t="s">
        <v>102</v>
      </c>
      <c r="D1508" s="18" t="s">
        <v>309</v>
      </c>
      <c r="E1508" s="18" t="s">
        <v>309</v>
      </c>
      <c r="F1508" s="18" t="s">
        <v>309</v>
      </c>
      <c r="G1508" s="18">
        <v>1.0909090909090899</v>
      </c>
      <c r="H1508" s="18">
        <v>2.1590909090909101</v>
      </c>
      <c r="I1508" s="18">
        <v>3.25</v>
      </c>
      <c r="J1508" s="18">
        <v>54.3958333333333</v>
      </c>
      <c r="K1508" s="18">
        <v>57.568421052631599</v>
      </c>
      <c r="L1508" s="18">
        <v>56.5034965034965</v>
      </c>
      <c r="M1508" s="18">
        <v>0.11363636363636399</v>
      </c>
      <c r="N1508" s="18"/>
      <c r="O1508" s="18"/>
      <c r="P1508" s="18">
        <v>0.97727272727272696</v>
      </c>
      <c r="Q1508" s="18"/>
      <c r="R1508" s="18"/>
      <c r="S1508" s="18"/>
      <c r="T1508" s="18">
        <v>0.97727272727272696</v>
      </c>
      <c r="U1508" s="18"/>
      <c r="V1508" s="18">
        <v>0.204545454545455</v>
      </c>
      <c r="W1508" s="18">
        <v>0.97727272727272696</v>
      </c>
      <c r="X1508" s="18"/>
      <c r="Y1508" s="18">
        <v>2.2727272727272698</v>
      </c>
      <c r="Z1508" s="18">
        <v>0.97727272727272696</v>
      </c>
      <c r="AA1508" s="18"/>
      <c r="AB1508" s="18">
        <v>0.97727272727272696</v>
      </c>
      <c r="AC1508" s="18"/>
      <c r="AD1508" s="18">
        <v>0.97727272727272696</v>
      </c>
      <c r="AE1508" s="18">
        <v>0.31818181818181801</v>
      </c>
      <c r="AF1508" s="18"/>
      <c r="AG1508" s="18">
        <v>0.97727272727272696</v>
      </c>
      <c r="AH1508" s="18"/>
      <c r="AI1508" s="18"/>
      <c r="AJ1508" s="18"/>
      <c r="AK1508" s="18"/>
      <c r="AL1508" s="18"/>
      <c r="AM1508" s="18"/>
      <c r="AN1508" s="18"/>
      <c r="AO1508" s="18"/>
      <c r="AP1508" s="18"/>
      <c r="AQ1508" s="18"/>
      <c r="AR1508" s="18">
        <v>3.25</v>
      </c>
      <c r="AS1508" s="18"/>
      <c r="AT1508" s="18"/>
      <c r="AU1508" s="18"/>
      <c r="AV1508" s="18"/>
      <c r="AW1508" s="18"/>
      <c r="AX1508" s="18"/>
      <c r="AY1508" s="18"/>
      <c r="AZ1508" s="18"/>
      <c r="BA1508" s="18"/>
      <c r="BB1508" s="18"/>
      <c r="BC1508" s="18">
        <v>3.25</v>
      </c>
      <c r="BD1508" s="18"/>
      <c r="BE1508" s="18">
        <v>0.31818181818181801</v>
      </c>
      <c r="BF1508" s="18"/>
      <c r="BG1508" s="18"/>
      <c r="BH1508" s="18">
        <v>2.9318181818181799</v>
      </c>
    </row>
    <row r="1509" spans="1:60" x14ac:dyDescent="0.2">
      <c r="A1509" s="18" t="s">
        <v>196</v>
      </c>
      <c r="B1509" s="3">
        <v>241</v>
      </c>
      <c r="C1509" s="18" t="s">
        <v>103</v>
      </c>
      <c r="D1509" s="18" t="s">
        <v>309</v>
      </c>
      <c r="E1509" s="18" t="s">
        <v>309</v>
      </c>
      <c r="F1509" s="18" t="s">
        <v>309</v>
      </c>
      <c r="G1509" s="18">
        <v>0.97727272727272696</v>
      </c>
      <c r="H1509" s="18">
        <v>1.8409090909090899</v>
      </c>
      <c r="I1509" s="18">
        <v>2.8181818181818201</v>
      </c>
      <c r="J1509" s="18">
        <v>50.418604651162802</v>
      </c>
      <c r="K1509" s="18">
        <v>46.234567901234598</v>
      </c>
      <c r="L1509" s="18">
        <v>47.685483870967701</v>
      </c>
      <c r="M1509" s="18"/>
      <c r="N1509" s="18"/>
      <c r="O1509" s="18">
        <v>0.79545454545454497</v>
      </c>
      <c r="P1509" s="18">
        <v>0.18181818181818199</v>
      </c>
      <c r="Q1509" s="18"/>
      <c r="R1509" s="18"/>
      <c r="S1509" s="18"/>
      <c r="T1509" s="18">
        <v>1.22727272727273</v>
      </c>
      <c r="U1509" s="18"/>
      <c r="V1509" s="18">
        <v>0.38636363636363602</v>
      </c>
      <c r="W1509" s="18">
        <v>0.22727272727272699</v>
      </c>
      <c r="X1509" s="18"/>
      <c r="Y1509" s="18">
        <v>2.5909090909090899</v>
      </c>
      <c r="Z1509" s="18">
        <v>0.22727272727272699</v>
      </c>
      <c r="AA1509" s="18"/>
      <c r="AB1509" s="18"/>
      <c r="AC1509" s="18">
        <v>2.0227272727272698</v>
      </c>
      <c r="AD1509" s="18"/>
      <c r="AE1509" s="18">
        <v>0.79545454545454497</v>
      </c>
      <c r="AF1509" s="18"/>
      <c r="AG1509" s="18"/>
      <c r="AH1509" s="18"/>
      <c r="AI1509" s="18"/>
      <c r="AJ1509" s="18"/>
      <c r="AK1509" s="18"/>
      <c r="AL1509" s="18"/>
      <c r="AM1509" s="18"/>
      <c r="AN1509" s="18"/>
      <c r="AO1509" s="18"/>
      <c r="AP1509" s="18"/>
      <c r="AQ1509" s="18"/>
      <c r="AR1509" s="18">
        <v>2.8181818181818201</v>
      </c>
      <c r="AS1509" s="18"/>
      <c r="AT1509" s="18"/>
      <c r="AU1509" s="18"/>
      <c r="AV1509" s="18"/>
      <c r="AW1509" s="18"/>
      <c r="AX1509" s="18"/>
      <c r="AY1509" s="18"/>
      <c r="AZ1509" s="18"/>
      <c r="BA1509" s="18"/>
      <c r="BB1509" s="18"/>
      <c r="BC1509" s="18">
        <v>1.2045454545454499</v>
      </c>
      <c r="BD1509" s="18">
        <v>1.61363636363636</v>
      </c>
      <c r="BE1509" s="18">
        <v>0.40909090909090901</v>
      </c>
      <c r="BF1509" s="18">
        <v>0.38636363636363602</v>
      </c>
      <c r="BG1509" s="18">
        <v>2.0227272727272698</v>
      </c>
      <c r="BH1509" s="18"/>
    </row>
    <row r="1510" spans="1:60" x14ac:dyDescent="0.2">
      <c r="A1510" s="18" t="s">
        <v>196</v>
      </c>
      <c r="B1510" s="3">
        <v>254</v>
      </c>
      <c r="C1510" s="18" t="s">
        <v>104</v>
      </c>
      <c r="D1510" s="18" t="s">
        <v>309</v>
      </c>
      <c r="E1510" s="18" t="s">
        <v>309</v>
      </c>
      <c r="F1510" s="18" t="s">
        <v>309</v>
      </c>
      <c r="G1510" s="18">
        <v>2.4318181818181799</v>
      </c>
      <c r="H1510" s="18">
        <v>2.9318181818181799</v>
      </c>
      <c r="I1510" s="18">
        <v>5.3636363636363598</v>
      </c>
      <c r="J1510" s="18">
        <v>39.233644859813097</v>
      </c>
      <c r="K1510" s="18">
        <v>38.2248062015504</v>
      </c>
      <c r="L1510" s="18">
        <v>38.682203389830498</v>
      </c>
      <c r="M1510" s="18">
        <v>1.3181818181818199</v>
      </c>
      <c r="N1510" s="18">
        <v>0.36363636363636398</v>
      </c>
      <c r="O1510" s="18">
        <v>0.59090909090909105</v>
      </c>
      <c r="P1510" s="18">
        <v>0.15909090909090901</v>
      </c>
      <c r="Q1510" s="18"/>
      <c r="R1510" s="18"/>
      <c r="S1510" s="18">
        <v>0.77272727272727304</v>
      </c>
      <c r="T1510" s="18">
        <v>1.9090909090909101</v>
      </c>
      <c r="U1510" s="18"/>
      <c r="V1510" s="18">
        <v>0.25</v>
      </c>
      <c r="W1510" s="18"/>
      <c r="X1510" s="18"/>
      <c r="Y1510" s="18">
        <v>4.5681818181818201</v>
      </c>
      <c r="Z1510" s="18"/>
      <c r="AA1510" s="18">
        <v>0.79545454545454497</v>
      </c>
      <c r="AB1510" s="18"/>
      <c r="AC1510" s="18">
        <v>0.25</v>
      </c>
      <c r="AD1510" s="18"/>
      <c r="AE1510" s="18">
        <v>3.9090909090909101</v>
      </c>
      <c r="AF1510" s="18">
        <v>1.2045454545454499</v>
      </c>
      <c r="AG1510" s="18"/>
      <c r="AH1510" s="18"/>
      <c r="AI1510" s="18"/>
      <c r="AJ1510" s="18"/>
      <c r="AK1510" s="18"/>
      <c r="AL1510" s="18"/>
      <c r="AM1510" s="18"/>
      <c r="AN1510" s="18"/>
      <c r="AO1510" s="18">
        <v>5.3636363636363598</v>
      </c>
      <c r="AP1510" s="18"/>
      <c r="AQ1510" s="18"/>
      <c r="AR1510" s="18"/>
      <c r="AS1510" s="18"/>
      <c r="AT1510" s="18"/>
      <c r="AU1510" s="18"/>
      <c r="AV1510" s="18"/>
      <c r="AW1510" s="18"/>
      <c r="AX1510" s="18"/>
      <c r="AY1510" s="18"/>
      <c r="AZ1510" s="18"/>
      <c r="BA1510" s="18"/>
      <c r="BB1510" s="18"/>
      <c r="BC1510" s="18">
        <v>5.3636363636363598</v>
      </c>
      <c r="BD1510" s="18"/>
      <c r="BE1510" s="18">
        <v>1.7954545454545501</v>
      </c>
      <c r="BF1510" s="18">
        <v>2.2727272727272698</v>
      </c>
      <c r="BG1510" s="18">
        <v>1.2954545454545501</v>
      </c>
      <c r="BH1510" s="18"/>
    </row>
    <row r="1511" spans="1:60" x14ac:dyDescent="0.2">
      <c r="A1511" s="18" t="s">
        <v>196</v>
      </c>
      <c r="B1511" s="3">
        <v>257</v>
      </c>
      <c r="C1511" s="18" t="s">
        <v>105</v>
      </c>
      <c r="D1511" s="18" t="s">
        <v>309</v>
      </c>
      <c r="E1511" s="18" t="s">
        <v>309</v>
      </c>
      <c r="F1511" s="18" t="s">
        <v>309</v>
      </c>
      <c r="G1511" s="18">
        <v>5</v>
      </c>
      <c r="H1511" s="18">
        <v>10.568181818181801</v>
      </c>
      <c r="I1511" s="18">
        <v>15.568181818181801</v>
      </c>
      <c r="J1511" s="18">
        <v>44.136363636363598</v>
      </c>
      <c r="K1511" s="18">
        <v>43.081720430107502</v>
      </c>
      <c r="L1511" s="18">
        <v>43.420437956204402</v>
      </c>
      <c r="M1511" s="18">
        <v>1.36363636363636</v>
      </c>
      <c r="N1511" s="18">
        <v>0.5</v>
      </c>
      <c r="O1511" s="18">
        <v>2.5</v>
      </c>
      <c r="P1511" s="18">
        <v>0.63636363636363602</v>
      </c>
      <c r="Q1511" s="18"/>
      <c r="R1511" s="18"/>
      <c r="S1511" s="18">
        <v>2.5681818181818201</v>
      </c>
      <c r="T1511" s="18">
        <v>3.8181818181818201</v>
      </c>
      <c r="U1511" s="18">
        <v>2.1363636363636398</v>
      </c>
      <c r="V1511" s="18">
        <v>1.6590909090909101</v>
      </c>
      <c r="W1511" s="18">
        <v>0.38636363636363602</v>
      </c>
      <c r="X1511" s="18"/>
      <c r="Y1511" s="18">
        <v>12.545454545454501</v>
      </c>
      <c r="Z1511" s="18">
        <v>1.7045454545454499</v>
      </c>
      <c r="AA1511" s="18">
        <v>1.3181818181818199</v>
      </c>
      <c r="AB1511" s="18"/>
      <c r="AC1511" s="18">
        <v>3.0909090909090899</v>
      </c>
      <c r="AD1511" s="18"/>
      <c r="AE1511" s="18">
        <v>9.7954545454545503</v>
      </c>
      <c r="AF1511" s="18">
        <v>0.61363636363636398</v>
      </c>
      <c r="AG1511" s="18">
        <v>2.0681818181818201</v>
      </c>
      <c r="AH1511" s="18"/>
      <c r="AI1511" s="18"/>
      <c r="AJ1511" s="18"/>
      <c r="AK1511" s="18"/>
      <c r="AL1511" s="18"/>
      <c r="AM1511" s="18"/>
      <c r="AN1511" s="18"/>
      <c r="AO1511" s="18"/>
      <c r="AP1511" s="18">
        <v>15.568181818181801</v>
      </c>
      <c r="AQ1511" s="18"/>
      <c r="AR1511" s="18"/>
      <c r="AS1511" s="18"/>
      <c r="AT1511" s="18"/>
      <c r="AU1511" s="18"/>
      <c r="AV1511" s="18"/>
      <c r="AW1511" s="18"/>
      <c r="AX1511" s="18"/>
      <c r="AY1511" s="18"/>
      <c r="AZ1511" s="18"/>
      <c r="BA1511" s="18"/>
      <c r="BB1511" s="18"/>
      <c r="BC1511" s="18">
        <v>15.568181818181801</v>
      </c>
      <c r="BD1511" s="18"/>
      <c r="BE1511" s="18">
        <v>4.1818181818181799</v>
      </c>
      <c r="BF1511" s="18">
        <v>4.0227272727272698</v>
      </c>
      <c r="BG1511" s="18">
        <v>4.2045454545454497</v>
      </c>
      <c r="BH1511" s="18">
        <v>3.1590909090909101</v>
      </c>
    </row>
    <row r="1512" spans="1:60" x14ac:dyDescent="0.2">
      <c r="A1512" s="18" t="s">
        <v>196</v>
      </c>
      <c r="B1512" s="3">
        <v>258</v>
      </c>
      <c r="C1512" s="18" t="s">
        <v>106</v>
      </c>
      <c r="D1512" s="18" t="s">
        <v>309</v>
      </c>
      <c r="E1512" s="18" t="s">
        <v>309</v>
      </c>
      <c r="F1512" s="18" t="s">
        <v>309</v>
      </c>
      <c r="G1512" s="18">
        <v>0.18181818181818199</v>
      </c>
      <c r="H1512" s="18">
        <v>0.27272727272727298</v>
      </c>
      <c r="I1512" s="18">
        <v>0.45454545454545497</v>
      </c>
      <c r="J1512" s="18">
        <v>47.5</v>
      </c>
      <c r="K1512" s="18">
        <v>38.3333333333333</v>
      </c>
      <c r="L1512" s="18">
        <v>42</v>
      </c>
      <c r="M1512" s="18">
        <v>9.0909090909090898E-2</v>
      </c>
      <c r="N1512" s="18"/>
      <c r="O1512" s="18"/>
      <c r="P1512" s="18">
        <v>9.0909090909090898E-2</v>
      </c>
      <c r="Q1512" s="18"/>
      <c r="R1512" s="18"/>
      <c r="S1512" s="18">
        <v>0.18181818181818199</v>
      </c>
      <c r="T1512" s="18"/>
      <c r="U1512" s="18"/>
      <c r="V1512" s="18">
        <v>9.0909090909090898E-2</v>
      </c>
      <c r="W1512" s="18"/>
      <c r="X1512" s="18"/>
      <c r="Y1512" s="18">
        <v>9.0909090909090898E-2</v>
      </c>
      <c r="Z1512" s="18">
        <v>0.27272727272727298</v>
      </c>
      <c r="AA1512" s="18">
        <v>9.0909090909090898E-2</v>
      </c>
      <c r="AB1512" s="18"/>
      <c r="AC1512" s="18"/>
      <c r="AD1512" s="18"/>
      <c r="AE1512" s="18">
        <v>0.45454545454545497</v>
      </c>
      <c r="AF1512" s="18"/>
      <c r="AG1512" s="18"/>
      <c r="AH1512" s="18"/>
      <c r="AI1512" s="18"/>
      <c r="AJ1512" s="18"/>
      <c r="AK1512" s="18"/>
      <c r="AL1512" s="18"/>
      <c r="AM1512" s="18"/>
      <c r="AN1512" s="18"/>
      <c r="AO1512" s="18"/>
      <c r="AP1512" s="18"/>
      <c r="AQ1512" s="18"/>
      <c r="AR1512" s="18"/>
      <c r="AS1512" s="18"/>
      <c r="AT1512" s="18">
        <v>0.45454545454545497</v>
      </c>
      <c r="AU1512" s="18"/>
      <c r="AV1512" s="18"/>
      <c r="AW1512" s="18"/>
      <c r="AX1512" s="18"/>
      <c r="AY1512" s="18"/>
      <c r="AZ1512" s="18"/>
      <c r="BA1512" s="18"/>
      <c r="BB1512" s="18"/>
      <c r="BC1512" s="18">
        <v>0.45454545454545497</v>
      </c>
      <c r="BD1512" s="18"/>
      <c r="BE1512" s="18">
        <v>0.45454545454545497</v>
      </c>
      <c r="BF1512" s="18"/>
      <c r="BG1512" s="18"/>
      <c r="BH1512" s="18"/>
    </row>
    <row r="1513" spans="1:60" x14ac:dyDescent="0.2">
      <c r="A1513" s="18" t="s">
        <v>196</v>
      </c>
      <c r="B1513" s="3">
        <v>260</v>
      </c>
      <c r="C1513" s="18" t="s">
        <v>107</v>
      </c>
      <c r="D1513" s="18" t="s">
        <v>309</v>
      </c>
      <c r="E1513" s="18" t="s">
        <v>309</v>
      </c>
      <c r="F1513" s="18" t="s">
        <v>309</v>
      </c>
      <c r="G1513" s="18">
        <v>501.97340909090701</v>
      </c>
      <c r="H1513" s="18">
        <v>288.88159090909102</v>
      </c>
      <c r="I1513" s="18">
        <v>790.85500000000002</v>
      </c>
      <c r="J1513" s="18">
        <v>40.917190470520502</v>
      </c>
      <c r="K1513" s="18">
        <v>40.9390132320652</v>
      </c>
      <c r="L1513" s="18">
        <v>40.925161835780997</v>
      </c>
      <c r="M1513" s="18">
        <v>200.79704545454601</v>
      </c>
      <c r="N1513" s="18">
        <v>132.77886363636401</v>
      </c>
      <c r="O1513" s="18">
        <v>72.5477272727273</v>
      </c>
      <c r="P1513" s="18">
        <v>70.716363636363596</v>
      </c>
      <c r="Q1513" s="18">
        <v>25.133409090909101</v>
      </c>
      <c r="R1513" s="18"/>
      <c r="S1513" s="18">
        <v>95.119772727272803</v>
      </c>
      <c r="T1513" s="18">
        <v>98.756818181818304</v>
      </c>
      <c r="U1513" s="18">
        <v>57.029090909091003</v>
      </c>
      <c r="V1513" s="18">
        <v>31.536136363636398</v>
      </c>
      <c r="W1513" s="18">
        <v>6.4397727272727296</v>
      </c>
      <c r="X1513" s="18"/>
      <c r="Y1513" s="18">
        <v>536.03954545454405</v>
      </c>
      <c r="Z1513" s="18">
        <v>188.89454545454601</v>
      </c>
      <c r="AA1513" s="18">
        <v>65.920909090909305</v>
      </c>
      <c r="AB1513" s="18">
        <v>1.3927272727272699</v>
      </c>
      <c r="AC1513" s="18">
        <v>55.274999999999999</v>
      </c>
      <c r="AD1513" s="18">
        <v>2.6720454545454499</v>
      </c>
      <c r="AE1513" s="18">
        <v>481.05409090908699</v>
      </c>
      <c r="AF1513" s="18">
        <v>159.544772727273</v>
      </c>
      <c r="AG1513" s="18">
        <v>69.327954545454602</v>
      </c>
      <c r="AH1513" s="18"/>
      <c r="AI1513" s="18"/>
      <c r="AJ1513" s="18">
        <v>3.3875000000000002</v>
      </c>
      <c r="AK1513" s="18">
        <v>18.2009090909091</v>
      </c>
      <c r="AL1513" s="18">
        <v>24.698409090909099</v>
      </c>
      <c r="AM1513" s="18">
        <v>28.246590909090902</v>
      </c>
      <c r="AN1513" s="18">
        <v>30.574090909090899</v>
      </c>
      <c r="AO1513" s="18">
        <v>10.3306818181818</v>
      </c>
      <c r="AP1513" s="18">
        <v>59.110909090909097</v>
      </c>
      <c r="AQ1513" s="18">
        <v>44.540454545454502</v>
      </c>
      <c r="AR1513" s="18">
        <v>193.93477272727301</v>
      </c>
      <c r="AS1513" s="18">
        <v>34.879772727272702</v>
      </c>
      <c r="AT1513" s="18">
        <v>76.229090909090999</v>
      </c>
      <c r="AU1513" s="18"/>
      <c r="AV1513" s="18">
        <v>112.328181818182</v>
      </c>
      <c r="AW1513" s="18">
        <v>54.522499999999901</v>
      </c>
      <c r="AX1513" s="18">
        <v>31.3756818181818</v>
      </c>
      <c r="AY1513" s="18">
        <v>70.067727272727296</v>
      </c>
      <c r="AZ1513" s="18"/>
      <c r="BA1513" s="18">
        <v>20.016136363636399</v>
      </c>
      <c r="BB1513" s="18"/>
      <c r="BC1513" s="18">
        <v>783.54227272727405</v>
      </c>
      <c r="BD1513" s="18">
        <v>7.3127272727272699</v>
      </c>
      <c r="BE1513" s="18">
        <v>242.75409090909099</v>
      </c>
      <c r="BF1513" s="18">
        <v>159.590454545455</v>
      </c>
      <c r="BG1513" s="18">
        <v>162.137272727273</v>
      </c>
      <c r="BH1513" s="18">
        <v>226.37318181818199</v>
      </c>
    </row>
    <row r="1514" spans="1:60" x14ac:dyDescent="0.2">
      <c r="A1514" s="18" t="s">
        <v>196</v>
      </c>
      <c r="B1514" s="3">
        <v>261</v>
      </c>
      <c r="C1514" s="18" t="s">
        <v>108</v>
      </c>
      <c r="D1514" s="18" t="s">
        <v>309</v>
      </c>
      <c r="E1514" s="18" t="s">
        <v>309</v>
      </c>
      <c r="F1514" s="18" t="s">
        <v>309</v>
      </c>
      <c r="G1514" s="18">
        <v>15.068181818181801</v>
      </c>
      <c r="H1514" s="18">
        <v>20.363636363636399</v>
      </c>
      <c r="I1514" s="18">
        <v>35.431818181818201</v>
      </c>
      <c r="J1514" s="18">
        <v>40.0633484162896</v>
      </c>
      <c r="K1514" s="18">
        <v>38.212053571428598</v>
      </c>
      <c r="L1514" s="18">
        <v>38.999358563181502</v>
      </c>
      <c r="M1514" s="18">
        <v>5.5227272727272698</v>
      </c>
      <c r="N1514" s="18">
        <v>5.6136363636363598</v>
      </c>
      <c r="O1514" s="18">
        <v>2.2954545454545499</v>
      </c>
      <c r="P1514" s="18">
        <v>1.63636363636364</v>
      </c>
      <c r="Q1514" s="18"/>
      <c r="R1514" s="18"/>
      <c r="S1514" s="18">
        <v>10.454545454545499</v>
      </c>
      <c r="T1514" s="18">
        <v>5.75</v>
      </c>
      <c r="U1514" s="18">
        <v>2.0681818181818201</v>
      </c>
      <c r="V1514" s="18">
        <v>0.79545454545454497</v>
      </c>
      <c r="W1514" s="18">
        <v>1.2954545454545501</v>
      </c>
      <c r="X1514" s="18"/>
      <c r="Y1514" s="18">
        <v>31.022727272727298</v>
      </c>
      <c r="Z1514" s="18">
        <v>2.9772727272727302</v>
      </c>
      <c r="AA1514" s="18">
        <v>1.4318181818181801</v>
      </c>
      <c r="AB1514" s="18"/>
      <c r="AC1514" s="18">
        <v>2.7954545454545499</v>
      </c>
      <c r="AD1514" s="18"/>
      <c r="AE1514" s="18">
        <v>21.818181818181799</v>
      </c>
      <c r="AF1514" s="18">
        <v>4.2045454545454497</v>
      </c>
      <c r="AG1514" s="18">
        <v>6.5454545454545503</v>
      </c>
      <c r="AH1514" s="18">
        <v>6.8181818181818205E-2</v>
      </c>
      <c r="AI1514" s="18"/>
      <c r="AJ1514" s="18"/>
      <c r="AK1514" s="18"/>
      <c r="AL1514" s="18"/>
      <c r="AM1514" s="18"/>
      <c r="AN1514" s="18"/>
      <c r="AO1514" s="18"/>
      <c r="AP1514" s="18"/>
      <c r="AQ1514" s="18"/>
      <c r="AR1514" s="18"/>
      <c r="AS1514" s="18"/>
      <c r="AT1514" s="18"/>
      <c r="AU1514" s="18"/>
      <c r="AV1514" s="18"/>
      <c r="AW1514" s="18">
        <v>35.431818181818201</v>
      </c>
      <c r="AX1514" s="18"/>
      <c r="AY1514" s="18"/>
      <c r="AZ1514" s="18"/>
      <c r="BA1514" s="18"/>
      <c r="BB1514" s="18"/>
      <c r="BC1514" s="18">
        <v>35.431818181818201</v>
      </c>
      <c r="BD1514" s="18"/>
      <c r="BE1514" s="18">
        <v>6.3409090909090899</v>
      </c>
      <c r="BF1514" s="18">
        <v>17.613636363636399</v>
      </c>
      <c r="BG1514" s="18">
        <v>7.5681818181818201</v>
      </c>
      <c r="BH1514" s="18">
        <v>3.9090909090909101</v>
      </c>
    </row>
    <row r="1515" spans="1:60" x14ac:dyDescent="0.2">
      <c r="A1515" s="18" t="s">
        <v>196</v>
      </c>
      <c r="B1515" s="3">
        <v>273</v>
      </c>
      <c r="C1515" s="18" t="s">
        <v>110</v>
      </c>
      <c r="D1515" s="18" t="s">
        <v>309</v>
      </c>
      <c r="E1515" s="18" t="s">
        <v>309</v>
      </c>
      <c r="F1515" s="18" t="s">
        <v>309</v>
      </c>
      <c r="G1515" s="18">
        <v>4.3409090909090899</v>
      </c>
      <c r="H1515" s="18">
        <v>4.9090909090909101</v>
      </c>
      <c r="I1515" s="18">
        <v>9.25</v>
      </c>
      <c r="J1515" s="18">
        <v>42.141361256544499</v>
      </c>
      <c r="K1515" s="18">
        <v>45.125</v>
      </c>
      <c r="L1515" s="18">
        <v>43.724815724815699</v>
      </c>
      <c r="M1515" s="18">
        <v>1.77272727272727</v>
      </c>
      <c r="N1515" s="18">
        <v>0.90909090909090895</v>
      </c>
      <c r="O1515" s="18">
        <v>0.93181818181818199</v>
      </c>
      <c r="P1515" s="18">
        <v>0.59090909090909105</v>
      </c>
      <c r="Q1515" s="18">
        <v>0.13636363636363599</v>
      </c>
      <c r="R1515" s="18"/>
      <c r="S1515" s="18">
        <v>1.3409090909090899</v>
      </c>
      <c r="T1515" s="18">
        <v>1.3409090909090899</v>
      </c>
      <c r="U1515" s="18">
        <v>0.5</v>
      </c>
      <c r="V1515" s="18">
        <v>1.4090909090909101</v>
      </c>
      <c r="W1515" s="18">
        <v>0.31818181818181801</v>
      </c>
      <c r="X1515" s="18"/>
      <c r="Y1515" s="18">
        <v>5.7272727272727302</v>
      </c>
      <c r="Z1515" s="18">
        <v>3.0454545454545499</v>
      </c>
      <c r="AA1515" s="18">
        <v>0.47727272727272702</v>
      </c>
      <c r="AB1515" s="18"/>
      <c r="AC1515" s="18">
        <v>0.61363636363636398</v>
      </c>
      <c r="AD1515" s="18"/>
      <c r="AE1515" s="18">
        <v>7.75</v>
      </c>
      <c r="AF1515" s="18"/>
      <c r="AG1515" s="18">
        <v>0.88636363636363602</v>
      </c>
      <c r="AH1515" s="18"/>
      <c r="AI1515" s="18"/>
      <c r="AJ1515" s="18"/>
      <c r="AK1515" s="18"/>
      <c r="AL1515" s="18"/>
      <c r="AM1515" s="18"/>
      <c r="AN1515" s="18"/>
      <c r="AO1515" s="18"/>
      <c r="AP1515" s="18"/>
      <c r="AQ1515" s="18"/>
      <c r="AR1515" s="18"/>
      <c r="AS1515" s="18"/>
      <c r="AT1515" s="18">
        <v>9.25</v>
      </c>
      <c r="AU1515" s="18"/>
      <c r="AV1515" s="18"/>
      <c r="AW1515" s="18"/>
      <c r="AX1515" s="18"/>
      <c r="AY1515" s="18"/>
      <c r="AZ1515" s="18"/>
      <c r="BA1515" s="18"/>
      <c r="BB1515" s="18"/>
      <c r="BC1515" s="18">
        <v>9.25</v>
      </c>
      <c r="BD1515" s="18"/>
      <c r="BE1515" s="18">
        <v>5.6590909090909101</v>
      </c>
      <c r="BF1515" s="18">
        <v>2.3636363636363602</v>
      </c>
      <c r="BG1515" s="18">
        <v>1.22727272727273</v>
      </c>
      <c r="BH1515" s="18"/>
    </row>
    <row r="1516" spans="1:60" x14ac:dyDescent="0.2">
      <c r="A1516" s="18" t="s">
        <v>196</v>
      </c>
      <c r="B1516" s="3">
        <v>280</v>
      </c>
      <c r="C1516" s="18" t="s">
        <v>112</v>
      </c>
      <c r="D1516" s="18" t="s">
        <v>309</v>
      </c>
      <c r="E1516" s="18" t="s">
        <v>309</v>
      </c>
      <c r="F1516" s="18" t="s">
        <v>309</v>
      </c>
      <c r="G1516" s="18">
        <v>23.931818181818201</v>
      </c>
      <c r="H1516" s="18">
        <v>15.409090909090899</v>
      </c>
      <c r="I1516" s="18">
        <v>39.340909090909101</v>
      </c>
      <c r="J1516" s="18">
        <v>41.8053181386516</v>
      </c>
      <c r="K1516" s="18">
        <v>44.290560471976299</v>
      </c>
      <c r="L1516" s="18">
        <v>42.778740612362498</v>
      </c>
      <c r="M1516" s="18">
        <v>7.7272727272727302</v>
      </c>
      <c r="N1516" s="18">
        <v>7.9090909090909101</v>
      </c>
      <c r="O1516" s="18">
        <v>4.4318181818181799</v>
      </c>
      <c r="P1516" s="18">
        <v>2.8181818181818201</v>
      </c>
      <c r="Q1516" s="18">
        <v>1.0454545454545501</v>
      </c>
      <c r="R1516" s="18"/>
      <c r="S1516" s="18">
        <v>3.4772727272727302</v>
      </c>
      <c r="T1516" s="18">
        <v>4.6363636363636402</v>
      </c>
      <c r="U1516" s="18">
        <v>3.5681818181818201</v>
      </c>
      <c r="V1516" s="18">
        <v>3.25</v>
      </c>
      <c r="W1516" s="18">
        <v>0.47727272727272702</v>
      </c>
      <c r="X1516" s="18"/>
      <c r="Y1516" s="18">
        <v>18.704545454545499</v>
      </c>
      <c r="Z1516" s="18">
        <v>16.636363636363601</v>
      </c>
      <c r="AA1516" s="18">
        <v>4</v>
      </c>
      <c r="AB1516" s="18"/>
      <c r="AC1516" s="18">
        <v>3.4545454545454501</v>
      </c>
      <c r="AD1516" s="18"/>
      <c r="AE1516" s="18">
        <v>34.522727272727302</v>
      </c>
      <c r="AF1516" s="18">
        <v>0.81818181818181801</v>
      </c>
      <c r="AG1516" s="18">
        <v>0.54545454545454497</v>
      </c>
      <c r="AH1516" s="18"/>
      <c r="AI1516" s="18"/>
      <c r="AJ1516" s="18"/>
      <c r="AK1516" s="18"/>
      <c r="AL1516" s="18"/>
      <c r="AM1516" s="18"/>
      <c r="AN1516" s="18">
        <v>7.0227272727272698</v>
      </c>
      <c r="AO1516" s="18"/>
      <c r="AP1516" s="18"/>
      <c r="AQ1516" s="18">
        <v>9.4545454545454604</v>
      </c>
      <c r="AR1516" s="18"/>
      <c r="AS1516" s="18">
        <v>5.4090909090909101</v>
      </c>
      <c r="AT1516" s="18">
        <v>1.0909090909090899</v>
      </c>
      <c r="AU1516" s="18"/>
      <c r="AV1516" s="18">
        <v>5.1363636363636402</v>
      </c>
      <c r="AW1516" s="18">
        <v>7.1136363636363598</v>
      </c>
      <c r="AX1516" s="18"/>
      <c r="AY1516" s="18"/>
      <c r="AZ1516" s="18">
        <v>4.1136363636363598</v>
      </c>
      <c r="BA1516" s="18"/>
      <c r="BB1516" s="18"/>
      <c r="BC1516" s="18">
        <v>39.159090909090899</v>
      </c>
      <c r="BD1516" s="18">
        <v>0.18181818181818199</v>
      </c>
      <c r="BE1516" s="18">
        <v>21.477272727272702</v>
      </c>
      <c r="BF1516" s="18">
        <v>11.863636363636401</v>
      </c>
      <c r="BG1516" s="18">
        <v>1.6818181818181801</v>
      </c>
      <c r="BH1516" s="18">
        <v>4.3181818181818201</v>
      </c>
    </row>
    <row r="1517" spans="1:60" x14ac:dyDescent="0.2">
      <c r="A1517" s="18" t="s">
        <v>196</v>
      </c>
      <c r="B1517" s="3">
        <v>285</v>
      </c>
      <c r="C1517" s="18" t="s">
        <v>113</v>
      </c>
      <c r="D1517" s="18" t="s">
        <v>309</v>
      </c>
      <c r="E1517" s="18" t="s">
        <v>309</v>
      </c>
      <c r="F1517" s="18" t="s">
        <v>309</v>
      </c>
      <c r="G1517" s="18">
        <v>1.22727272727273</v>
      </c>
      <c r="H1517" s="18">
        <v>2.5681818181818201</v>
      </c>
      <c r="I1517" s="18">
        <v>3.7954545454545499</v>
      </c>
      <c r="J1517" s="18">
        <v>40.259259259259302</v>
      </c>
      <c r="K1517" s="18">
        <v>39.495575221238902</v>
      </c>
      <c r="L1517" s="18">
        <v>39.742514970059901</v>
      </c>
      <c r="M1517" s="18">
        <v>0.68181818181818199</v>
      </c>
      <c r="N1517" s="18">
        <v>0.204545454545455</v>
      </c>
      <c r="O1517" s="18">
        <v>9.0909090909090898E-2</v>
      </c>
      <c r="P1517" s="18">
        <v>0.25</v>
      </c>
      <c r="Q1517" s="18"/>
      <c r="R1517" s="18"/>
      <c r="S1517" s="18">
        <v>0.93181818181818199</v>
      </c>
      <c r="T1517" s="18">
        <v>0.84090909090909105</v>
      </c>
      <c r="U1517" s="18">
        <v>0.70454545454545503</v>
      </c>
      <c r="V1517" s="18">
        <v>9.0909090909090898E-2</v>
      </c>
      <c r="W1517" s="18"/>
      <c r="X1517" s="18"/>
      <c r="Y1517" s="18">
        <v>3.5681818181818201</v>
      </c>
      <c r="Z1517" s="18">
        <v>0.22727272727272699</v>
      </c>
      <c r="AA1517" s="18"/>
      <c r="AB1517" s="18"/>
      <c r="AC1517" s="18"/>
      <c r="AD1517" s="18"/>
      <c r="AE1517" s="18">
        <v>2.6590909090909101</v>
      </c>
      <c r="AF1517" s="18"/>
      <c r="AG1517" s="18">
        <v>1.13636363636364</v>
      </c>
      <c r="AH1517" s="18"/>
      <c r="AI1517" s="18"/>
      <c r="AJ1517" s="18"/>
      <c r="AK1517" s="18"/>
      <c r="AL1517" s="18"/>
      <c r="AM1517" s="18"/>
      <c r="AN1517" s="18"/>
      <c r="AO1517" s="18"/>
      <c r="AP1517" s="18">
        <v>3.7954545454545499</v>
      </c>
      <c r="AQ1517" s="18"/>
      <c r="AR1517" s="18"/>
      <c r="AS1517" s="18"/>
      <c r="AT1517" s="18"/>
      <c r="AU1517" s="18"/>
      <c r="AV1517" s="18"/>
      <c r="AW1517" s="18"/>
      <c r="AX1517" s="18"/>
      <c r="AY1517" s="18"/>
      <c r="AZ1517" s="18"/>
      <c r="BA1517" s="18"/>
      <c r="BB1517" s="18"/>
      <c r="BC1517" s="18">
        <v>3.5681818181818201</v>
      </c>
      <c r="BD1517" s="18">
        <v>0.22727272727272699</v>
      </c>
      <c r="BE1517" s="18">
        <v>1.75</v>
      </c>
      <c r="BF1517" s="18">
        <v>2.0454545454545499</v>
      </c>
      <c r="BG1517" s="18"/>
      <c r="BH1517" s="18"/>
    </row>
    <row r="1518" spans="1:60" x14ac:dyDescent="0.2">
      <c r="A1518" s="18" t="s">
        <v>196</v>
      </c>
      <c r="B1518" s="3">
        <v>293</v>
      </c>
      <c r="C1518" s="18" t="s">
        <v>114</v>
      </c>
      <c r="D1518" s="18" t="s">
        <v>309</v>
      </c>
      <c r="E1518" s="18" t="s">
        <v>309</v>
      </c>
      <c r="F1518" s="18" t="s">
        <v>309</v>
      </c>
      <c r="G1518" s="18">
        <v>2.4090909090909101</v>
      </c>
      <c r="H1518" s="18">
        <v>1.4090909090909101</v>
      </c>
      <c r="I1518" s="18">
        <v>3.8181818181818201</v>
      </c>
      <c r="J1518" s="18">
        <v>43.660377358490599</v>
      </c>
      <c r="K1518" s="18">
        <v>47.758064516128997</v>
      </c>
      <c r="L1518" s="18">
        <v>45.172619047619101</v>
      </c>
      <c r="M1518" s="18">
        <v>4.5454545454545497E-2</v>
      </c>
      <c r="N1518" s="18">
        <v>1.02272727272727</v>
      </c>
      <c r="O1518" s="18">
        <v>1.02272727272727</v>
      </c>
      <c r="P1518" s="18">
        <v>9.0909090909090898E-2</v>
      </c>
      <c r="Q1518" s="18">
        <v>0.22727272727272699</v>
      </c>
      <c r="R1518" s="18"/>
      <c r="S1518" s="18"/>
      <c r="T1518" s="18">
        <v>6.8181818181818205E-2</v>
      </c>
      <c r="U1518" s="18">
        <v>1.3409090909090899</v>
      </c>
      <c r="V1518" s="18"/>
      <c r="W1518" s="18"/>
      <c r="X1518" s="18"/>
      <c r="Y1518" s="18"/>
      <c r="Z1518" s="18">
        <v>2.7045454545454501</v>
      </c>
      <c r="AA1518" s="18">
        <v>1.11363636363636</v>
      </c>
      <c r="AB1518" s="18"/>
      <c r="AC1518" s="18">
        <v>1.02272727272727</v>
      </c>
      <c r="AD1518" s="18"/>
      <c r="AE1518" s="18">
        <v>1.6818181818181801</v>
      </c>
      <c r="AF1518" s="18"/>
      <c r="AG1518" s="18">
        <v>1.11363636363636</v>
      </c>
      <c r="AH1518" s="18"/>
      <c r="AI1518" s="18"/>
      <c r="AJ1518" s="18"/>
      <c r="AK1518" s="18"/>
      <c r="AL1518" s="18"/>
      <c r="AM1518" s="18"/>
      <c r="AN1518" s="18"/>
      <c r="AO1518" s="18"/>
      <c r="AP1518" s="18"/>
      <c r="AQ1518" s="18">
        <v>2.0454545454545499</v>
      </c>
      <c r="AR1518" s="18">
        <v>0.22727272727272699</v>
      </c>
      <c r="AS1518" s="18"/>
      <c r="AT1518" s="18"/>
      <c r="AU1518" s="18"/>
      <c r="AV1518" s="18">
        <v>1.5454545454545501</v>
      </c>
      <c r="AW1518" s="18"/>
      <c r="AX1518" s="18"/>
      <c r="AY1518" s="18"/>
      <c r="AZ1518" s="18"/>
      <c r="BA1518" s="18"/>
      <c r="BB1518" s="18"/>
      <c r="BC1518" s="18">
        <v>3.8181818181818201</v>
      </c>
      <c r="BD1518" s="18"/>
      <c r="BE1518" s="18">
        <v>0.75</v>
      </c>
      <c r="BF1518" s="18"/>
      <c r="BG1518" s="18"/>
      <c r="BH1518" s="18">
        <v>3.0681818181818201</v>
      </c>
    </row>
    <row r="1519" spans="1:60" x14ac:dyDescent="0.2">
      <c r="A1519" s="18" t="s">
        <v>196</v>
      </c>
      <c r="B1519" s="3">
        <v>305</v>
      </c>
      <c r="C1519" s="18" t="s">
        <v>115</v>
      </c>
      <c r="D1519" s="18" t="s">
        <v>309</v>
      </c>
      <c r="E1519" s="18" t="s">
        <v>309</v>
      </c>
      <c r="F1519" s="18" t="s">
        <v>309</v>
      </c>
      <c r="G1519" s="18">
        <v>5.1818181818181799</v>
      </c>
      <c r="H1519" s="18">
        <v>4.8863636363636402</v>
      </c>
      <c r="I1519" s="18">
        <v>10.068181818181801</v>
      </c>
      <c r="J1519" s="18">
        <v>39</v>
      </c>
      <c r="K1519" s="18">
        <v>44.311627906976703</v>
      </c>
      <c r="L1519" s="18">
        <v>41.577878103837499</v>
      </c>
      <c r="M1519" s="18">
        <v>2.25</v>
      </c>
      <c r="N1519" s="18">
        <v>1.6818181818181801</v>
      </c>
      <c r="O1519" s="18">
        <v>0.72727272727272696</v>
      </c>
      <c r="P1519" s="18">
        <v>0.52272727272727304</v>
      </c>
      <c r="Q1519" s="18"/>
      <c r="R1519" s="18"/>
      <c r="S1519" s="18">
        <v>1.38636363636364</v>
      </c>
      <c r="T1519" s="18">
        <v>1.5681818181818199</v>
      </c>
      <c r="U1519" s="18">
        <v>0.77272727272727304</v>
      </c>
      <c r="V1519" s="18">
        <v>0.77272727272727304</v>
      </c>
      <c r="W1519" s="18">
        <v>0.38636363636363602</v>
      </c>
      <c r="X1519" s="18"/>
      <c r="Y1519" s="18">
        <v>7.8181818181818201</v>
      </c>
      <c r="Z1519" s="18">
        <v>1.25</v>
      </c>
      <c r="AA1519" s="18">
        <v>1</v>
      </c>
      <c r="AB1519" s="18"/>
      <c r="AC1519" s="18"/>
      <c r="AD1519" s="18"/>
      <c r="AE1519" s="18">
        <v>7.0681818181818201</v>
      </c>
      <c r="AF1519" s="18"/>
      <c r="AG1519" s="18">
        <v>3</v>
      </c>
      <c r="AH1519" s="18"/>
      <c r="AI1519" s="18"/>
      <c r="AJ1519" s="18"/>
      <c r="AK1519" s="18"/>
      <c r="AL1519" s="18"/>
      <c r="AM1519" s="18"/>
      <c r="AN1519" s="18">
        <v>10.068181818181801</v>
      </c>
      <c r="AO1519" s="18"/>
      <c r="AP1519" s="18"/>
      <c r="AQ1519" s="18"/>
      <c r="AR1519" s="18"/>
      <c r="AS1519" s="18"/>
      <c r="AT1519" s="18"/>
      <c r="AU1519" s="18"/>
      <c r="AV1519" s="18"/>
      <c r="AW1519" s="18"/>
      <c r="AX1519" s="18"/>
      <c r="AY1519" s="18"/>
      <c r="AZ1519" s="18"/>
      <c r="BA1519" s="18"/>
      <c r="BB1519" s="18"/>
      <c r="BC1519" s="18">
        <v>10.068181818181801</v>
      </c>
      <c r="BD1519" s="18"/>
      <c r="BE1519" s="18">
        <v>1.8409090909090899</v>
      </c>
      <c r="BF1519" s="18">
        <v>6.1590909090909101</v>
      </c>
      <c r="BG1519" s="18">
        <v>2.0681818181818201</v>
      </c>
      <c r="BH1519" s="18"/>
    </row>
    <row r="1520" spans="1:60" x14ac:dyDescent="0.2">
      <c r="A1520" s="18" t="s">
        <v>196</v>
      </c>
      <c r="B1520" s="3">
        <v>307</v>
      </c>
      <c r="C1520" s="18" t="s">
        <v>116</v>
      </c>
      <c r="D1520" s="18" t="s">
        <v>309</v>
      </c>
      <c r="E1520" s="18" t="s">
        <v>309</v>
      </c>
      <c r="F1520" s="18" t="s">
        <v>309</v>
      </c>
      <c r="G1520" s="18">
        <v>4.75</v>
      </c>
      <c r="H1520" s="18">
        <v>1.02272727272727</v>
      </c>
      <c r="I1520" s="18">
        <v>5.7727272727272698</v>
      </c>
      <c r="J1520" s="18">
        <v>37.507177033492802</v>
      </c>
      <c r="K1520" s="18">
        <v>41.3333333333333</v>
      </c>
      <c r="L1520" s="18">
        <v>38.185039370078698</v>
      </c>
      <c r="M1520" s="18">
        <v>1.61363636363636</v>
      </c>
      <c r="N1520" s="18">
        <v>2.3636363636363602</v>
      </c>
      <c r="O1520" s="18">
        <v>0.65909090909090895</v>
      </c>
      <c r="P1520" s="18">
        <v>0.11363636363636399</v>
      </c>
      <c r="Q1520" s="18"/>
      <c r="R1520" s="18"/>
      <c r="S1520" s="18">
        <v>0.25</v>
      </c>
      <c r="T1520" s="18">
        <v>0.59090909090909105</v>
      </c>
      <c r="U1520" s="18"/>
      <c r="V1520" s="18">
        <v>0.18181818181818199</v>
      </c>
      <c r="W1520" s="18"/>
      <c r="X1520" s="18"/>
      <c r="Y1520" s="18">
        <v>5.2727272727272698</v>
      </c>
      <c r="Z1520" s="18">
        <v>0.5</v>
      </c>
      <c r="AA1520" s="18"/>
      <c r="AB1520" s="18"/>
      <c r="AC1520" s="18"/>
      <c r="AD1520" s="18"/>
      <c r="AE1520" s="18">
        <v>1.5</v>
      </c>
      <c r="AF1520" s="18">
        <v>0.38636363636363602</v>
      </c>
      <c r="AG1520" s="18">
        <v>3.8181818181818201</v>
      </c>
      <c r="AH1520" s="18"/>
      <c r="AI1520" s="18"/>
      <c r="AJ1520" s="18">
        <v>6.8181818181818205E-2</v>
      </c>
      <c r="AK1520" s="18"/>
      <c r="AL1520" s="18"/>
      <c r="AM1520" s="18"/>
      <c r="AN1520" s="18"/>
      <c r="AO1520" s="18"/>
      <c r="AP1520" s="18"/>
      <c r="AQ1520" s="18"/>
      <c r="AR1520" s="18">
        <v>5.7727272727272698</v>
      </c>
      <c r="AS1520" s="18"/>
      <c r="AT1520" s="18"/>
      <c r="AU1520" s="18"/>
      <c r="AV1520" s="18"/>
      <c r="AW1520" s="18"/>
      <c r="AX1520" s="18"/>
      <c r="AY1520" s="18"/>
      <c r="AZ1520" s="18"/>
      <c r="BA1520" s="18"/>
      <c r="BB1520" s="18"/>
      <c r="BC1520" s="18">
        <v>5.7727272727272698</v>
      </c>
      <c r="BD1520" s="18"/>
      <c r="BE1520" s="18">
        <v>2.1363636363636398</v>
      </c>
      <c r="BF1520" s="18">
        <v>0.90909090909090895</v>
      </c>
      <c r="BG1520" s="18">
        <v>0.52272727272727304</v>
      </c>
      <c r="BH1520" s="18">
        <v>2.2045454545454501</v>
      </c>
    </row>
    <row r="1521" spans="1:60" x14ac:dyDescent="0.2">
      <c r="A1521" s="18" t="s">
        <v>196</v>
      </c>
      <c r="B1521" s="3">
        <v>312</v>
      </c>
      <c r="C1521" s="18" t="s">
        <v>118</v>
      </c>
      <c r="D1521" s="18" t="s">
        <v>309</v>
      </c>
      <c r="E1521" s="18" t="s">
        <v>309</v>
      </c>
      <c r="F1521" s="18" t="s">
        <v>309</v>
      </c>
      <c r="G1521" s="18">
        <v>23.147727272727298</v>
      </c>
      <c r="H1521" s="18">
        <v>18.806818181818201</v>
      </c>
      <c r="I1521" s="18">
        <v>41.954545454545503</v>
      </c>
      <c r="J1521" s="18">
        <v>40.532646048110003</v>
      </c>
      <c r="K1521" s="18">
        <v>40.560725075528701</v>
      </c>
      <c r="L1521" s="18">
        <v>40.545232936078001</v>
      </c>
      <c r="M1521" s="18">
        <v>9.2727272727272698</v>
      </c>
      <c r="N1521" s="18">
        <v>6.4772727272727302</v>
      </c>
      <c r="O1521" s="18">
        <v>4.125</v>
      </c>
      <c r="P1521" s="18">
        <v>3.2272727272727302</v>
      </c>
      <c r="Q1521" s="18">
        <v>4.5454545454545497E-2</v>
      </c>
      <c r="R1521" s="18"/>
      <c r="S1521" s="18">
        <v>8.8522727272727302</v>
      </c>
      <c r="T1521" s="18">
        <v>3.7954545454545499</v>
      </c>
      <c r="U1521" s="18">
        <v>3</v>
      </c>
      <c r="V1521" s="18">
        <v>1.72727272727273</v>
      </c>
      <c r="W1521" s="18">
        <v>1.4318181818181801</v>
      </c>
      <c r="X1521" s="18"/>
      <c r="Y1521" s="18">
        <v>34.295454545454497</v>
      </c>
      <c r="Z1521" s="18">
        <v>4.8181818181818201</v>
      </c>
      <c r="AA1521" s="18">
        <v>2.8409090909090899</v>
      </c>
      <c r="AB1521" s="18"/>
      <c r="AC1521" s="18">
        <v>4.7954545454545503</v>
      </c>
      <c r="AD1521" s="18">
        <v>0.15909090909090901</v>
      </c>
      <c r="AE1521" s="18">
        <v>22.602272727272702</v>
      </c>
      <c r="AF1521" s="18">
        <v>3.9772727272727302</v>
      </c>
      <c r="AG1521" s="18">
        <v>9.3068181818181799</v>
      </c>
      <c r="AH1521" s="18">
        <v>4.5454545454545497E-2</v>
      </c>
      <c r="AI1521" s="18"/>
      <c r="AJ1521" s="18">
        <v>1.0681818181818199</v>
      </c>
      <c r="AK1521" s="18"/>
      <c r="AL1521" s="18"/>
      <c r="AM1521" s="18"/>
      <c r="AN1521" s="18"/>
      <c r="AO1521" s="18"/>
      <c r="AP1521" s="18"/>
      <c r="AQ1521" s="18">
        <v>41.954545454545503</v>
      </c>
      <c r="AR1521" s="18"/>
      <c r="AS1521" s="18"/>
      <c r="AT1521" s="18"/>
      <c r="AU1521" s="18"/>
      <c r="AV1521" s="18"/>
      <c r="AW1521" s="18"/>
      <c r="AX1521" s="18"/>
      <c r="AY1521" s="18"/>
      <c r="AZ1521" s="18"/>
      <c r="BA1521" s="18"/>
      <c r="BB1521" s="18"/>
      <c r="BC1521" s="18">
        <v>41.954545454545503</v>
      </c>
      <c r="BD1521" s="18"/>
      <c r="BE1521" s="18">
        <v>4.4886363636363598</v>
      </c>
      <c r="BF1521" s="18">
        <v>6.8522727272727302</v>
      </c>
      <c r="BG1521" s="18">
        <v>5.6818181818181799</v>
      </c>
      <c r="BH1521" s="18">
        <v>24.931818181818201</v>
      </c>
    </row>
    <row r="1522" spans="1:60" x14ac:dyDescent="0.2">
      <c r="A1522" s="18" t="s">
        <v>196</v>
      </c>
      <c r="B1522" s="3">
        <v>314</v>
      </c>
      <c r="C1522" s="18" t="s">
        <v>120</v>
      </c>
      <c r="D1522" s="18" t="s">
        <v>309</v>
      </c>
      <c r="E1522" s="18" t="s">
        <v>309</v>
      </c>
      <c r="F1522" s="18" t="s">
        <v>309</v>
      </c>
      <c r="G1522" s="18">
        <v>8.1136363636363598</v>
      </c>
      <c r="H1522" s="18">
        <v>7.0681818181818201</v>
      </c>
      <c r="I1522" s="18">
        <v>15.181818181818199</v>
      </c>
      <c r="J1522" s="18">
        <v>33.5490196078431</v>
      </c>
      <c r="K1522" s="18">
        <v>37.051446945337602</v>
      </c>
      <c r="L1522" s="18">
        <v>35.179640718562901</v>
      </c>
      <c r="M1522" s="18">
        <v>4.8636363636363598</v>
      </c>
      <c r="N1522" s="18">
        <v>2.6590909090909101</v>
      </c>
      <c r="O1522" s="18">
        <v>0.59090909090909105</v>
      </c>
      <c r="P1522" s="18"/>
      <c r="Q1522" s="18"/>
      <c r="R1522" s="18"/>
      <c r="S1522" s="18">
        <v>3.4318181818181799</v>
      </c>
      <c r="T1522" s="18">
        <v>2.5454545454545499</v>
      </c>
      <c r="U1522" s="18">
        <v>0.86363636363636398</v>
      </c>
      <c r="V1522" s="18">
        <v>0.22727272727272699</v>
      </c>
      <c r="W1522" s="18"/>
      <c r="X1522" s="18"/>
      <c r="Y1522" s="18">
        <v>12</v>
      </c>
      <c r="Z1522" s="18">
        <v>2.1363636363636398</v>
      </c>
      <c r="AA1522" s="18">
        <v>1.0454545454545501</v>
      </c>
      <c r="AB1522" s="18"/>
      <c r="AC1522" s="18">
        <v>1.8181818181818199</v>
      </c>
      <c r="AD1522" s="18"/>
      <c r="AE1522" s="18">
        <v>13.204545454545499</v>
      </c>
      <c r="AF1522" s="18">
        <v>0.15909090909090901</v>
      </c>
      <c r="AG1522" s="18"/>
      <c r="AH1522" s="18"/>
      <c r="AI1522" s="18"/>
      <c r="AJ1522" s="18"/>
      <c r="AK1522" s="18"/>
      <c r="AL1522" s="18"/>
      <c r="AM1522" s="18"/>
      <c r="AN1522" s="18"/>
      <c r="AO1522" s="18"/>
      <c r="AP1522" s="18"/>
      <c r="AQ1522" s="18"/>
      <c r="AR1522" s="18"/>
      <c r="AS1522" s="18"/>
      <c r="AT1522" s="18"/>
      <c r="AU1522" s="18"/>
      <c r="AV1522" s="18">
        <v>15.181818181818199</v>
      </c>
      <c r="AW1522" s="18"/>
      <c r="AX1522" s="18"/>
      <c r="AY1522" s="18"/>
      <c r="AZ1522" s="18"/>
      <c r="BA1522" s="18"/>
      <c r="BB1522" s="18"/>
      <c r="BC1522" s="18">
        <v>15.181818181818199</v>
      </c>
      <c r="BD1522" s="18"/>
      <c r="BE1522" s="18">
        <v>6.6818181818181799</v>
      </c>
      <c r="BF1522" s="18">
        <v>4.7272727272727302</v>
      </c>
      <c r="BG1522" s="18">
        <v>0.52272727272727304</v>
      </c>
      <c r="BH1522" s="18">
        <v>3.25</v>
      </c>
    </row>
    <row r="1523" spans="1:60" x14ac:dyDescent="0.2">
      <c r="A1523" s="18" t="s">
        <v>196</v>
      </c>
      <c r="B1523" s="3">
        <v>315</v>
      </c>
      <c r="C1523" s="18" t="s">
        <v>121</v>
      </c>
      <c r="D1523" s="18" t="s">
        <v>309</v>
      </c>
      <c r="E1523" s="18" t="s">
        <v>309</v>
      </c>
      <c r="F1523" s="18" t="s">
        <v>309</v>
      </c>
      <c r="G1523" s="18">
        <v>0.59090909090909105</v>
      </c>
      <c r="H1523" s="18">
        <v>0.95454545454545503</v>
      </c>
      <c r="I1523" s="18">
        <v>1.5454545454545501</v>
      </c>
      <c r="J1523" s="18">
        <v>38.846153846153797</v>
      </c>
      <c r="K1523" s="18">
        <v>44.619047619047599</v>
      </c>
      <c r="L1523" s="18">
        <v>42.411764705882398</v>
      </c>
      <c r="M1523" s="18">
        <v>4.5454545454545497E-2</v>
      </c>
      <c r="N1523" s="18">
        <v>0.36363636363636398</v>
      </c>
      <c r="O1523" s="18">
        <v>0.18181818181818199</v>
      </c>
      <c r="P1523" s="18"/>
      <c r="Q1523" s="18"/>
      <c r="R1523" s="18"/>
      <c r="S1523" s="18">
        <v>0.27272727272727298</v>
      </c>
      <c r="T1523" s="18">
        <v>0.27272727272727298</v>
      </c>
      <c r="U1523" s="18">
        <v>4.5454545454545497E-2</v>
      </c>
      <c r="V1523" s="18">
        <v>0.36363636363636398</v>
      </c>
      <c r="W1523" s="18"/>
      <c r="X1523" s="18"/>
      <c r="Y1523" s="18">
        <v>1.5454545454545501</v>
      </c>
      <c r="Z1523" s="18"/>
      <c r="AA1523" s="18"/>
      <c r="AB1523" s="18"/>
      <c r="AC1523" s="18">
        <v>0.27272727272727298</v>
      </c>
      <c r="AD1523" s="18">
        <v>4.5454545454545497E-2</v>
      </c>
      <c r="AE1523" s="18">
        <v>1.1818181818181801</v>
      </c>
      <c r="AF1523" s="18">
        <v>4.5454545454545497E-2</v>
      </c>
      <c r="AG1523" s="18"/>
      <c r="AH1523" s="18"/>
      <c r="AI1523" s="18"/>
      <c r="AJ1523" s="18"/>
      <c r="AK1523" s="18"/>
      <c r="AL1523" s="18"/>
      <c r="AM1523" s="18"/>
      <c r="AN1523" s="18"/>
      <c r="AO1523" s="18"/>
      <c r="AP1523" s="18"/>
      <c r="AQ1523" s="18"/>
      <c r="AR1523" s="18"/>
      <c r="AS1523" s="18"/>
      <c r="AT1523" s="18">
        <v>1.5454545454545501</v>
      </c>
      <c r="AU1523" s="18"/>
      <c r="AV1523" s="18"/>
      <c r="AW1523" s="18"/>
      <c r="AX1523" s="18"/>
      <c r="AY1523" s="18"/>
      <c r="AZ1523" s="18"/>
      <c r="BA1523" s="18"/>
      <c r="BB1523" s="18"/>
      <c r="BC1523" s="18">
        <v>1.5454545454545501</v>
      </c>
      <c r="BD1523" s="18"/>
      <c r="BE1523" s="18">
        <v>1.22727272727273</v>
      </c>
      <c r="BF1523" s="18">
        <v>0.31818181818181801</v>
      </c>
      <c r="BG1523" s="18"/>
      <c r="BH1523" s="18"/>
    </row>
    <row r="1524" spans="1:60" x14ac:dyDescent="0.2">
      <c r="A1524" s="18" t="s">
        <v>196</v>
      </c>
      <c r="B1524" s="3">
        <v>319</v>
      </c>
      <c r="C1524" s="18" t="s">
        <v>122</v>
      </c>
      <c r="D1524" s="18" t="s">
        <v>309</v>
      </c>
      <c r="E1524" s="18" t="s">
        <v>309</v>
      </c>
      <c r="F1524" s="18" t="s">
        <v>309</v>
      </c>
      <c r="G1524" s="18">
        <v>7.1136363636363598</v>
      </c>
      <c r="H1524" s="18">
        <v>5.9318181818181799</v>
      </c>
      <c r="I1524" s="18">
        <v>13.045454545454501</v>
      </c>
      <c r="J1524" s="18">
        <v>42.348242811501599</v>
      </c>
      <c r="K1524" s="18">
        <v>38.6666666666667</v>
      </c>
      <c r="L1524" s="18">
        <v>40.6742160278745</v>
      </c>
      <c r="M1524" s="18">
        <v>2.4318181818181799</v>
      </c>
      <c r="N1524" s="18">
        <v>1.75</v>
      </c>
      <c r="O1524" s="18">
        <v>1.9545454545454499</v>
      </c>
      <c r="P1524" s="18">
        <v>9.0909090909090898E-2</v>
      </c>
      <c r="Q1524" s="18">
        <v>0.88636363636363602</v>
      </c>
      <c r="R1524" s="18"/>
      <c r="S1524" s="18">
        <v>1.97727272727273</v>
      </c>
      <c r="T1524" s="18">
        <v>2</v>
      </c>
      <c r="U1524" s="18">
        <v>1.86363636363636</v>
      </c>
      <c r="V1524" s="18"/>
      <c r="W1524" s="18">
        <v>9.0909090909090898E-2</v>
      </c>
      <c r="X1524" s="18"/>
      <c r="Y1524" s="18">
        <v>11.340909090909101</v>
      </c>
      <c r="Z1524" s="18">
        <v>1.38636363636364</v>
      </c>
      <c r="AA1524" s="18">
        <v>0.31818181818181801</v>
      </c>
      <c r="AB1524" s="18">
        <v>0.18181818181818199</v>
      </c>
      <c r="AC1524" s="18">
        <v>0.25</v>
      </c>
      <c r="AD1524" s="18"/>
      <c r="AE1524" s="18">
        <v>9.5227272727272698</v>
      </c>
      <c r="AF1524" s="18">
        <v>1.77272727272727</v>
      </c>
      <c r="AG1524" s="18">
        <v>0.75</v>
      </c>
      <c r="AH1524" s="18"/>
      <c r="AI1524" s="18"/>
      <c r="AJ1524" s="18">
        <v>0.56818181818181801</v>
      </c>
      <c r="AK1524" s="18"/>
      <c r="AL1524" s="18"/>
      <c r="AM1524" s="18"/>
      <c r="AN1524" s="18"/>
      <c r="AO1524" s="18">
        <v>7.0227272727272698</v>
      </c>
      <c r="AP1524" s="18"/>
      <c r="AQ1524" s="18">
        <v>3.7954545454545499</v>
      </c>
      <c r="AR1524" s="18"/>
      <c r="AS1524" s="18"/>
      <c r="AT1524" s="18"/>
      <c r="AU1524" s="18"/>
      <c r="AV1524" s="18"/>
      <c r="AW1524" s="18"/>
      <c r="AX1524" s="18"/>
      <c r="AY1524" s="18">
        <v>2.2272727272727302</v>
      </c>
      <c r="AZ1524" s="18"/>
      <c r="BA1524" s="18"/>
      <c r="BB1524" s="18"/>
      <c r="BC1524" s="18">
        <v>12.818181818181801</v>
      </c>
      <c r="BD1524" s="18">
        <v>0.22727272727272699</v>
      </c>
      <c r="BE1524" s="18">
        <v>7.3181818181818201</v>
      </c>
      <c r="BF1524" s="18">
        <v>4.5227272727272698</v>
      </c>
      <c r="BG1524" s="18">
        <v>1.2045454545454499</v>
      </c>
      <c r="BH1524" s="18"/>
    </row>
    <row r="1525" spans="1:60" x14ac:dyDescent="0.2">
      <c r="A1525" s="18" t="s">
        <v>196</v>
      </c>
      <c r="B1525" s="3">
        <v>326</v>
      </c>
      <c r="C1525" s="18" t="s">
        <v>124</v>
      </c>
      <c r="D1525" s="18" t="s">
        <v>309</v>
      </c>
      <c r="E1525" s="18" t="s">
        <v>309</v>
      </c>
      <c r="F1525" s="18" t="s">
        <v>309</v>
      </c>
      <c r="G1525" s="18">
        <v>0.31818181818181801</v>
      </c>
      <c r="H1525" s="18">
        <v>3.5681818181818201</v>
      </c>
      <c r="I1525" s="18">
        <v>3.8863636363636398</v>
      </c>
      <c r="J1525" s="18">
        <v>42.285714285714299</v>
      </c>
      <c r="K1525" s="18">
        <v>57.5222929936306</v>
      </c>
      <c r="L1525" s="18">
        <v>56.274853801169598</v>
      </c>
      <c r="M1525" s="18">
        <v>9.0909090909090898E-2</v>
      </c>
      <c r="N1525" s="18">
        <v>6.8181818181818205E-2</v>
      </c>
      <c r="O1525" s="18">
        <v>0.15909090909090901</v>
      </c>
      <c r="P1525" s="18"/>
      <c r="Q1525" s="18"/>
      <c r="R1525" s="18"/>
      <c r="S1525" s="18">
        <v>9.0909090909090898E-2</v>
      </c>
      <c r="T1525" s="18">
        <v>0.40909090909090901</v>
      </c>
      <c r="U1525" s="18"/>
      <c r="V1525" s="18">
        <v>2.0454545454545499</v>
      </c>
      <c r="W1525" s="18">
        <v>1.02272727272727</v>
      </c>
      <c r="X1525" s="18"/>
      <c r="Y1525" s="18">
        <v>3.8863636363636398</v>
      </c>
      <c r="Z1525" s="18"/>
      <c r="AA1525" s="18"/>
      <c r="AB1525" s="18"/>
      <c r="AC1525" s="18">
        <v>1.02272727272727</v>
      </c>
      <c r="AD1525" s="18"/>
      <c r="AE1525" s="18">
        <v>1.7045454545454499</v>
      </c>
      <c r="AF1525" s="18">
        <v>6.8181818181818205E-2</v>
      </c>
      <c r="AG1525" s="18">
        <v>1.0909090909090899</v>
      </c>
      <c r="AH1525" s="18"/>
      <c r="AI1525" s="18"/>
      <c r="AJ1525" s="18"/>
      <c r="AK1525" s="18"/>
      <c r="AL1525" s="18"/>
      <c r="AM1525" s="18"/>
      <c r="AN1525" s="18"/>
      <c r="AO1525" s="18"/>
      <c r="AP1525" s="18"/>
      <c r="AQ1525" s="18"/>
      <c r="AR1525" s="18">
        <v>3.8863636363636398</v>
      </c>
      <c r="AS1525" s="18"/>
      <c r="AT1525" s="18"/>
      <c r="AU1525" s="18"/>
      <c r="AV1525" s="18"/>
      <c r="AW1525" s="18"/>
      <c r="AX1525" s="18"/>
      <c r="AY1525" s="18"/>
      <c r="AZ1525" s="18"/>
      <c r="BA1525" s="18"/>
      <c r="BB1525" s="18"/>
      <c r="BC1525" s="18">
        <v>3.8863636363636398</v>
      </c>
      <c r="BD1525" s="18"/>
      <c r="BE1525" s="18">
        <v>0.81818181818181801</v>
      </c>
      <c r="BF1525" s="18"/>
      <c r="BG1525" s="18"/>
      <c r="BH1525" s="18">
        <v>3.0681818181818201</v>
      </c>
    </row>
    <row r="1526" spans="1:60" x14ac:dyDescent="0.2">
      <c r="A1526" s="18" t="s">
        <v>196</v>
      </c>
      <c r="B1526" s="3">
        <v>328</v>
      </c>
      <c r="C1526" s="18" t="s">
        <v>125</v>
      </c>
      <c r="D1526" s="18" t="s">
        <v>309</v>
      </c>
      <c r="E1526" s="18" t="s">
        <v>309</v>
      </c>
      <c r="F1526" s="18" t="s">
        <v>309</v>
      </c>
      <c r="G1526" s="18">
        <v>69.5</v>
      </c>
      <c r="H1526" s="18">
        <v>49.727272727272698</v>
      </c>
      <c r="I1526" s="18">
        <v>119.227272727273</v>
      </c>
      <c r="J1526" s="18">
        <v>38.370830608240702</v>
      </c>
      <c r="K1526" s="18">
        <v>41.5068555758684</v>
      </c>
      <c r="L1526" s="18">
        <v>39.6788028974456</v>
      </c>
      <c r="M1526" s="18">
        <v>33.090909090909101</v>
      </c>
      <c r="N1526" s="18">
        <v>14.590909090909101</v>
      </c>
      <c r="O1526" s="18">
        <v>15.545454545454501</v>
      </c>
      <c r="P1526" s="18">
        <v>3.7727272727272698</v>
      </c>
      <c r="Q1526" s="18">
        <v>2.5</v>
      </c>
      <c r="R1526" s="18"/>
      <c r="S1526" s="18">
        <v>19.409090909090899</v>
      </c>
      <c r="T1526" s="18">
        <v>14.363636363636401</v>
      </c>
      <c r="U1526" s="18">
        <v>7.1590909090909101</v>
      </c>
      <c r="V1526" s="18">
        <v>7.9545454545454497</v>
      </c>
      <c r="W1526" s="18">
        <v>0.84090909090909105</v>
      </c>
      <c r="X1526" s="18"/>
      <c r="Y1526" s="18">
        <v>114.522727272727</v>
      </c>
      <c r="Z1526" s="18">
        <v>4.5227272727272698</v>
      </c>
      <c r="AA1526" s="18">
        <v>0.18181818181818199</v>
      </c>
      <c r="AB1526" s="18">
        <v>0.15909090909090901</v>
      </c>
      <c r="AC1526" s="18">
        <v>7.0909090909090899</v>
      </c>
      <c r="AD1526" s="18"/>
      <c r="AE1526" s="18">
        <v>85.818181818181799</v>
      </c>
      <c r="AF1526" s="18">
        <v>22.818181818181799</v>
      </c>
      <c r="AG1526" s="18">
        <v>3.3409090909090899</v>
      </c>
      <c r="AH1526" s="18"/>
      <c r="AI1526" s="18"/>
      <c r="AJ1526" s="18"/>
      <c r="AK1526" s="18"/>
      <c r="AL1526" s="18"/>
      <c r="AM1526" s="18"/>
      <c r="AN1526" s="18"/>
      <c r="AO1526" s="18"/>
      <c r="AP1526" s="18">
        <v>4.8409090909090899</v>
      </c>
      <c r="AQ1526" s="18"/>
      <c r="AR1526" s="18">
        <v>14.090909090909101</v>
      </c>
      <c r="AS1526" s="18"/>
      <c r="AT1526" s="18"/>
      <c r="AU1526" s="18"/>
      <c r="AV1526" s="18"/>
      <c r="AW1526" s="18">
        <v>67.590909090909093</v>
      </c>
      <c r="AX1526" s="18">
        <v>32.704545454545503</v>
      </c>
      <c r="AY1526" s="18"/>
      <c r="AZ1526" s="18"/>
      <c r="BA1526" s="18"/>
      <c r="BB1526" s="18"/>
      <c r="BC1526" s="18">
        <v>119.068181818182</v>
      </c>
      <c r="BD1526" s="18">
        <v>0.15909090909090901</v>
      </c>
      <c r="BE1526" s="18">
        <v>3.3409090909090899</v>
      </c>
      <c r="BF1526" s="18">
        <v>6.1590909090909101</v>
      </c>
      <c r="BG1526" s="18">
        <v>10.659090909090899</v>
      </c>
      <c r="BH1526" s="18">
        <v>99.068181818181799</v>
      </c>
    </row>
    <row r="1527" spans="1:60" x14ac:dyDescent="0.2">
      <c r="A1527" s="18" t="s">
        <v>196</v>
      </c>
      <c r="B1527" s="3">
        <v>331</v>
      </c>
      <c r="C1527" s="18" t="s">
        <v>126</v>
      </c>
      <c r="D1527" s="18" t="s">
        <v>309</v>
      </c>
      <c r="E1527" s="18" t="s">
        <v>309</v>
      </c>
      <c r="F1527" s="18" t="s">
        <v>309</v>
      </c>
      <c r="G1527" s="18">
        <v>4.0568181818181799</v>
      </c>
      <c r="H1527" s="18">
        <v>9.9375</v>
      </c>
      <c r="I1527" s="18">
        <v>13.994318181818199</v>
      </c>
      <c r="J1527" s="18">
        <v>33.092436974789898</v>
      </c>
      <c r="K1527" s="18">
        <v>39.746140651800999</v>
      </c>
      <c r="L1527" s="18">
        <v>37.817295980511602</v>
      </c>
      <c r="M1527" s="18">
        <v>2.7443181818181799</v>
      </c>
      <c r="N1527" s="18">
        <v>0.71590909090909105</v>
      </c>
      <c r="O1527" s="18">
        <v>0.119318181818182</v>
      </c>
      <c r="P1527" s="18">
        <v>0.32386363636363602</v>
      </c>
      <c r="Q1527" s="18">
        <v>0.15340909090909099</v>
      </c>
      <c r="R1527" s="18"/>
      <c r="S1527" s="18">
        <v>3.7840909090909101</v>
      </c>
      <c r="T1527" s="18">
        <v>2.6420454545454501</v>
      </c>
      <c r="U1527" s="18">
        <v>2.0454545454545499</v>
      </c>
      <c r="V1527" s="18">
        <v>1.22727272727273</v>
      </c>
      <c r="W1527" s="18">
        <v>0.23863636363636401</v>
      </c>
      <c r="X1527" s="18"/>
      <c r="Y1527" s="18">
        <v>11.386363636363599</v>
      </c>
      <c r="Z1527" s="18">
        <v>2.0625</v>
      </c>
      <c r="AA1527" s="18">
        <v>0.54545454545454497</v>
      </c>
      <c r="AB1527" s="18"/>
      <c r="AC1527" s="18">
        <v>6.8181818181818205E-2</v>
      </c>
      <c r="AD1527" s="18"/>
      <c r="AE1527" s="18">
        <v>11.079545454545499</v>
      </c>
      <c r="AF1527" s="18">
        <v>0.204545454545455</v>
      </c>
      <c r="AG1527" s="18">
        <v>1.0568181818181801</v>
      </c>
      <c r="AH1527" s="18">
        <v>0.32386363636363602</v>
      </c>
      <c r="AI1527" s="18"/>
      <c r="AJ1527" s="18">
        <v>1.26136363636364</v>
      </c>
      <c r="AK1527" s="18"/>
      <c r="AL1527" s="18"/>
      <c r="AM1527" s="18"/>
      <c r="AN1527" s="18"/>
      <c r="AO1527" s="18"/>
      <c r="AP1527" s="18"/>
      <c r="AQ1527" s="18"/>
      <c r="AR1527" s="18"/>
      <c r="AS1527" s="18"/>
      <c r="AT1527" s="18"/>
      <c r="AU1527" s="18"/>
      <c r="AV1527" s="18"/>
      <c r="AW1527" s="18"/>
      <c r="AX1527" s="18"/>
      <c r="AY1527" s="18">
        <v>13.994318181818199</v>
      </c>
      <c r="AZ1527" s="18"/>
      <c r="BA1527" s="18"/>
      <c r="BB1527" s="18"/>
      <c r="BC1527" s="18">
        <v>13.994318181818199</v>
      </c>
      <c r="BD1527" s="18"/>
      <c r="BE1527" s="18">
        <v>6.4772727272727302</v>
      </c>
      <c r="BF1527" s="18">
        <v>2.6761363636363602</v>
      </c>
      <c r="BG1527" s="18">
        <v>1.77272727272727</v>
      </c>
      <c r="BH1527" s="18">
        <v>3.0681818181818201</v>
      </c>
    </row>
    <row r="1528" spans="1:60" x14ac:dyDescent="0.2">
      <c r="A1528" s="18" t="s">
        <v>196</v>
      </c>
      <c r="B1528" s="3">
        <v>367</v>
      </c>
      <c r="C1528" s="18" t="s">
        <v>128</v>
      </c>
      <c r="D1528" s="18" t="s">
        <v>309</v>
      </c>
      <c r="E1528" s="18" t="s">
        <v>309</v>
      </c>
      <c r="F1528" s="18" t="s">
        <v>309</v>
      </c>
      <c r="G1528" s="18">
        <v>28.886363636363601</v>
      </c>
      <c r="H1528" s="18">
        <v>52.181818181818201</v>
      </c>
      <c r="I1528" s="18">
        <v>81.068181818181799</v>
      </c>
      <c r="J1528" s="18">
        <v>39.511408339889897</v>
      </c>
      <c r="K1528" s="18">
        <v>40.302700348431998</v>
      </c>
      <c r="L1528" s="18">
        <v>40.0207457246986</v>
      </c>
      <c r="M1528" s="18">
        <v>8.9772727272727302</v>
      </c>
      <c r="N1528" s="18">
        <v>12.795454545454501</v>
      </c>
      <c r="O1528" s="18">
        <v>4.4318181818181799</v>
      </c>
      <c r="P1528" s="18">
        <v>1.47727272727273</v>
      </c>
      <c r="Q1528" s="18">
        <v>1.2045454545454499</v>
      </c>
      <c r="R1528" s="18"/>
      <c r="S1528" s="18">
        <v>15.613636363636401</v>
      </c>
      <c r="T1528" s="18">
        <v>23.340909090909101</v>
      </c>
      <c r="U1528" s="18">
        <v>6.7954545454545503</v>
      </c>
      <c r="V1528" s="18">
        <v>5.3636363636363598</v>
      </c>
      <c r="W1528" s="18">
        <v>1.0681818181818199</v>
      </c>
      <c r="X1528" s="18"/>
      <c r="Y1528" s="18">
        <v>67.318181818181799</v>
      </c>
      <c r="Z1528" s="18">
        <v>8.1136363636363598</v>
      </c>
      <c r="AA1528" s="18">
        <v>5.6363636363636402</v>
      </c>
      <c r="AB1528" s="18">
        <v>0.11363636363636399</v>
      </c>
      <c r="AC1528" s="18">
        <v>4.25</v>
      </c>
      <c r="AD1528" s="18"/>
      <c r="AE1528" s="18">
        <v>74.363636363636402</v>
      </c>
      <c r="AF1528" s="18">
        <v>1.6590909090909101</v>
      </c>
      <c r="AG1528" s="18">
        <v>0.68181818181818199</v>
      </c>
      <c r="AH1528" s="18"/>
      <c r="AI1528" s="18"/>
      <c r="AJ1528" s="18"/>
      <c r="AK1528" s="18"/>
      <c r="AL1528" s="18"/>
      <c r="AM1528" s="18"/>
      <c r="AN1528" s="18"/>
      <c r="AO1528" s="18"/>
      <c r="AP1528" s="18"/>
      <c r="AQ1528" s="18"/>
      <c r="AR1528" s="18"/>
      <c r="AS1528" s="18"/>
      <c r="AT1528" s="18">
        <v>81.068181818181799</v>
      </c>
      <c r="AU1528" s="18"/>
      <c r="AV1528" s="18"/>
      <c r="AW1528" s="18"/>
      <c r="AX1528" s="18"/>
      <c r="AY1528" s="18"/>
      <c r="AZ1528" s="18"/>
      <c r="BA1528" s="18"/>
      <c r="BB1528" s="18"/>
      <c r="BC1528" s="18">
        <v>81.068181818181799</v>
      </c>
      <c r="BD1528" s="18"/>
      <c r="BE1528" s="18">
        <v>18.204545454545499</v>
      </c>
      <c r="BF1528" s="18">
        <v>26.090909090909101</v>
      </c>
      <c r="BG1528" s="18">
        <v>20.295454545454501</v>
      </c>
      <c r="BH1528" s="18">
        <v>16.477272727272702</v>
      </c>
    </row>
    <row r="1529" spans="1:60" x14ac:dyDescent="0.2">
      <c r="A1529" s="18" t="s">
        <v>196</v>
      </c>
      <c r="B1529" s="3">
        <v>374</v>
      </c>
      <c r="C1529" s="18" t="s">
        <v>129</v>
      </c>
      <c r="D1529" s="18" t="s">
        <v>309</v>
      </c>
      <c r="E1529" s="18" t="s">
        <v>309</v>
      </c>
      <c r="F1529" s="18" t="s">
        <v>309</v>
      </c>
      <c r="G1529" s="18">
        <v>28.181818181818201</v>
      </c>
      <c r="H1529" s="18">
        <v>45</v>
      </c>
      <c r="I1529" s="18">
        <v>73.181818181818201</v>
      </c>
      <c r="J1529" s="18">
        <v>42.888709677419399</v>
      </c>
      <c r="K1529" s="18">
        <v>39.554545454545497</v>
      </c>
      <c r="L1529" s="18">
        <v>40.8385093167702</v>
      </c>
      <c r="M1529" s="18">
        <v>8.2045454545454604</v>
      </c>
      <c r="N1529" s="18">
        <v>9.0681818181818201</v>
      </c>
      <c r="O1529" s="18">
        <v>4.4545454545454497</v>
      </c>
      <c r="P1529" s="18">
        <v>5.4318181818181799</v>
      </c>
      <c r="Q1529" s="18">
        <v>1.02272727272727</v>
      </c>
      <c r="R1529" s="18"/>
      <c r="S1529" s="18">
        <v>16.409090909090899</v>
      </c>
      <c r="T1529" s="18">
        <v>16.568181818181799</v>
      </c>
      <c r="U1529" s="18">
        <v>7.3863636363636402</v>
      </c>
      <c r="V1529" s="18">
        <v>2.9545454545454501</v>
      </c>
      <c r="W1529" s="18">
        <v>1.6818181818181801</v>
      </c>
      <c r="X1529" s="18"/>
      <c r="Y1529" s="18">
        <v>68.977272727272705</v>
      </c>
      <c r="Z1529" s="18">
        <v>3.4090909090909101</v>
      </c>
      <c r="AA1529" s="18">
        <v>0.79545454545454497</v>
      </c>
      <c r="AB1529" s="18"/>
      <c r="AC1529" s="18">
        <v>0.88636363636363602</v>
      </c>
      <c r="AD1529" s="18">
        <v>2.3863636363636398</v>
      </c>
      <c r="AE1529" s="18">
        <v>51.522727272727302</v>
      </c>
      <c r="AF1529" s="18">
        <v>3.5</v>
      </c>
      <c r="AG1529" s="18">
        <v>14.886363636363599</v>
      </c>
      <c r="AH1529" s="18"/>
      <c r="AI1529" s="18"/>
      <c r="AJ1529" s="18"/>
      <c r="AK1529" s="18"/>
      <c r="AL1529" s="18"/>
      <c r="AM1529" s="18"/>
      <c r="AN1529" s="18"/>
      <c r="AO1529" s="18"/>
      <c r="AP1529" s="18"/>
      <c r="AQ1529" s="18"/>
      <c r="AR1529" s="18">
        <v>73.181818181818201</v>
      </c>
      <c r="AS1529" s="18"/>
      <c r="AT1529" s="18"/>
      <c r="AU1529" s="18"/>
      <c r="AV1529" s="18"/>
      <c r="AW1529" s="18"/>
      <c r="AX1529" s="18"/>
      <c r="AY1529" s="18"/>
      <c r="AZ1529" s="18"/>
      <c r="BA1529" s="18"/>
      <c r="BB1529" s="18"/>
      <c r="BC1529" s="18">
        <v>71.659090909090907</v>
      </c>
      <c r="BD1529" s="18">
        <v>1.52272727272727</v>
      </c>
      <c r="BE1529" s="18">
        <v>11.590909090909101</v>
      </c>
      <c r="BF1529" s="18">
        <v>23.568181818181799</v>
      </c>
      <c r="BG1529" s="18">
        <v>17.022727272727298</v>
      </c>
      <c r="BH1529" s="18">
        <v>21</v>
      </c>
    </row>
    <row r="1530" spans="1:60" x14ac:dyDescent="0.2">
      <c r="A1530" s="18" t="s">
        <v>196</v>
      </c>
      <c r="B1530" s="3">
        <v>381</v>
      </c>
      <c r="C1530" s="18" t="s">
        <v>130</v>
      </c>
      <c r="D1530" s="18" t="s">
        <v>309</v>
      </c>
      <c r="E1530" s="18" t="s">
        <v>309</v>
      </c>
      <c r="F1530" s="18" t="s">
        <v>309</v>
      </c>
      <c r="G1530" s="18">
        <v>2.5</v>
      </c>
      <c r="H1530" s="18">
        <v>0.36363636363636398</v>
      </c>
      <c r="I1530" s="18">
        <v>2.8636363636363602</v>
      </c>
      <c r="J1530" s="18">
        <v>58.681818181818201</v>
      </c>
      <c r="K1530" s="18">
        <v>49</v>
      </c>
      <c r="L1530" s="18">
        <v>57.452380952380899</v>
      </c>
      <c r="M1530" s="18"/>
      <c r="N1530" s="18"/>
      <c r="O1530" s="18">
        <v>1.02272727272727</v>
      </c>
      <c r="P1530" s="18">
        <v>0.45454545454545497</v>
      </c>
      <c r="Q1530" s="18">
        <v>1.02272727272727</v>
      </c>
      <c r="R1530" s="18"/>
      <c r="S1530" s="18"/>
      <c r="T1530" s="18"/>
      <c r="U1530" s="18">
        <v>0.36363636363636398</v>
      </c>
      <c r="V1530" s="18"/>
      <c r="W1530" s="18"/>
      <c r="X1530" s="18"/>
      <c r="Y1530" s="18">
        <v>2.8636363636363602</v>
      </c>
      <c r="Z1530" s="18"/>
      <c r="AA1530" s="18"/>
      <c r="AB1530" s="18"/>
      <c r="AC1530" s="18"/>
      <c r="AD1530" s="18"/>
      <c r="AE1530" s="18">
        <v>1.8409090909090899</v>
      </c>
      <c r="AF1530" s="18"/>
      <c r="AG1530" s="18">
        <v>1.02272727272727</v>
      </c>
      <c r="AH1530" s="18"/>
      <c r="AI1530" s="18"/>
      <c r="AJ1530" s="18"/>
      <c r="AK1530" s="18"/>
      <c r="AL1530" s="18"/>
      <c r="AM1530" s="18"/>
      <c r="AN1530" s="18"/>
      <c r="AO1530" s="18"/>
      <c r="AP1530" s="18"/>
      <c r="AQ1530" s="18"/>
      <c r="AR1530" s="18"/>
      <c r="AS1530" s="18"/>
      <c r="AT1530" s="18"/>
      <c r="AU1530" s="18"/>
      <c r="AV1530" s="18"/>
      <c r="AW1530" s="18"/>
      <c r="AX1530" s="18"/>
      <c r="AY1530" s="18">
        <v>2.8636363636363602</v>
      </c>
      <c r="AZ1530" s="18"/>
      <c r="BA1530" s="18"/>
      <c r="BB1530" s="18"/>
      <c r="BC1530" s="18">
        <v>2.8636363636363602</v>
      </c>
      <c r="BD1530" s="18"/>
      <c r="BE1530" s="18"/>
      <c r="BF1530" s="18">
        <v>0.81818181818181801</v>
      </c>
      <c r="BG1530" s="18"/>
      <c r="BH1530" s="18">
        <v>2.0454545454545499</v>
      </c>
    </row>
    <row r="1531" spans="1:60" x14ac:dyDescent="0.2">
      <c r="A1531" s="18" t="s">
        <v>196</v>
      </c>
      <c r="B1531" s="3">
        <v>382</v>
      </c>
      <c r="C1531" s="18" t="s">
        <v>131</v>
      </c>
      <c r="D1531" s="18" t="s">
        <v>309</v>
      </c>
      <c r="E1531" s="18" t="s">
        <v>309</v>
      </c>
      <c r="F1531" s="18" t="s">
        <v>309</v>
      </c>
      <c r="G1531" s="18">
        <v>2.0454545454545499</v>
      </c>
      <c r="H1531" s="18">
        <v>3.4545454545454501</v>
      </c>
      <c r="I1531" s="18">
        <v>5.5</v>
      </c>
      <c r="J1531" s="18">
        <v>41.6666666666667</v>
      </c>
      <c r="K1531" s="18">
        <v>45.375</v>
      </c>
      <c r="L1531" s="18">
        <v>43.995867768595097</v>
      </c>
      <c r="M1531" s="18">
        <v>0.34090909090909099</v>
      </c>
      <c r="N1531" s="18">
        <v>1</v>
      </c>
      <c r="O1531" s="18">
        <v>0.65909090909090895</v>
      </c>
      <c r="P1531" s="18">
        <v>4.5454545454545497E-2</v>
      </c>
      <c r="Q1531" s="18"/>
      <c r="R1531" s="18"/>
      <c r="S1531" s="18">
        <v>0.40909090909090901</v>
      </c>
      <c r="T1531" s="18">
        <v>1.36363636363636</v>
      </c>
      <c r="U1531" s="18">
        <v>0.70454545454545503</v>
      </c>
      <c r="V1531" s="18">
        <v>0.97727272727272696</v>
      </c>
      <c r="W1531" s="18"/>
      <c r="X1531" s="18"/>
      <c r="Y1531" s="18">
        <v>3.2954545454545499</v>
      </c>
      <c r="Z1531" s="18">
        <v>1.8181818181818199</v>
      </c>
      <c r="AA1531" s="18">
        <v>0.38636363636363602</v>
      </c>
      <c r="AB1531" s="18"/>
      <c r="AC1531" s="18">
        <v>0.65909090909090895</v>
      </c>
      <c r="AD1531" s="18"/>
      <c r="AE1531" s="18">
        <v>1.5681818181818199</v>
      </c>
      <c r="AF1531" s="18">
        <v>0.63636363636363602</v>
      </c>
      <c r="AG1531" s="18">
        <v>2.5</v>
      </c>
      <c r="AH1531" s="18"/>
      <c r="AI1531" s="18"/>
      <c r="AJ1531" s="18">
        <v>0.13636363636363599</v>
      </c>
      <c r="AK1531" s="18"/>
      <c r="AL1531" s="18"/>
      <c r="AM1531" s="18"/>
      <c r="AN1531" s="18"/>
      <c r="AO1531" s="18"/>
      <c r="AP1531" s="18"/>
      <c r="AQ1531" s="18"/>
      <c r="AR1531" s="18">
        <v>5.1590909090909101</v>
      </c>
      <c r="AS1531" s="18"/>
      <c r="AT1531" s="18"/>
      <c r="AU1531" s="18"/>
      <c r="AV1531" s="18">
        <v>0.34090909090909099</v>
      </c>
      <c r="AW1531" s="18"/>
      <c r="AX1531" s="18"/>
      <c r="AY1531" s="18"/>
      <c r="AZ1531" s="18"/>
      <c r="BA1531" s="18"/>
      <c r="BB1531" s="18"/>
      <c r="BC1531" s="18">
        <v>5.4090909090909101</v>
      </c>
      <c r="BD1531" s="18">
        <v>9.0909090909090898E-2</v>
      </c>
      <c r="BE1531" s="18">
        <v>3.1590909090909101</v>
      </c>
      <c r="BF1531" s="18">
        <v>1.5909090909090899</v>
      </c>
      <c r="BG1531" s="18">
        <v>0.75</v>
      </c>
      <c r="BH1531" s="18"/>
    </row>
    <row r="1532" spans="1:60" x14ac:dyDescent="0.2">
      <c r="A1532" s="18" t="s">
        <v>196</v>
      </c>
      <c r="B1532" s="3">
        <v>390</v>
      </c>
      <c r="C1532" s="18" t="s">
        <v>132</v>
      </c>
      <c r="D1532" s="18" t="s">
        <v>309</v>
      </c>
      <c r="E1532" s="18" t="s">
        <v>309</v>
      </c>
      <c r="F1532" s="18" t="s">
        <v>309</v>
      </c>
      <c r="G1532" s="18">
        <v>24.795454545454501</v>
      </c>
      <c r="H1532" s="18">
        <v>50.863636363636402</v>
      </c>
      <c r="I1532" s="18">
        <v>75.659090909090907</v>
      </c>
      <c r="J1532" s="18">
        <v>38.376718606782802</v>
      </c>
      <c r="K1532" s="18">
        <v>43.158623771224399</v>
      </c>
      <c r="L1532" s="18">
        <v>41.591468909582503</v>
      </c>
      <c r="M1532" s="18">
        <v>9.25</v>
      </c>
      <c r="N1532" s="18">
        <v>10.4772727272727</v>
      </c>
      <c r="O1532" s="18">
        <v>4.25</v>
      </c>
      <c r="P1532" s="18">
        <v>0.81818181818181801</v>
      </c>
      <c r="Q1532" s="18"/>
      <c r="R1532" s="18"/>
      <c r="S1532" s="18">
        <v>15.568181818181801</v>
      </c>
      <c r="T1532" s="18">
        <v>16</v>
      </c>
      <c r="U1532" s="18">
        <v>8.7727272727272698</v>
      </c>
      <c r="V1532" s="18">
        <v>6.2954545454545503</v>
      </c>
      <c r="W1532" s="18">
        <v>4.2272727272727302</v>
      </c>
      <c r="X1532" s="18"/>
      <c r="Y1532" s="18">
        <v>45.886363636363598</v>
      </c>
      <c r="Z1532" s="18">
        <v>23.409090909090899</v>
      </c>
      <c r="AA1532" s="18">
        <v>6.3636363636363598</v>
      </c>
      <c r="AB1532" s="18">
        <v>0.43181818181818199</v>
      </c>
      <c r="AC1532" s="18">
        <v>9.5227272727272698</v>
      </c>
      <c r="AD1532" s="18"/>
      <c r="AE1532" s="18">
        <v>51.136363636363598</v>
      </c>
      <c r="AF1532" s="18">
        <v>4.7272727272727302</v>
      </c>
      <c r="AG1532" s="18">
        <v>9.8409090909090899</v>
      </c>
      <c r="AH1532" s="18"/>
      <c r="AI1532" s="18"/>
      <c r="AJ1532" s="18"/>
      <c r="AK1532" s="18"/>
      <c r="AL1532" s="18"/>
      <c r="AM1532" s="18"/>
      <c r="AN1532" s="18"/>
      <c r="AO1532" s="18"/>
      <c r="AP1532" s="18"/>
      <c r="AQ1532" s="18"/>
      <c r="AR1532" s="18">
        <v>75.659090909090907</v>
      </c>
      <c r="AS1532" s="18"/>
      <c r="AT1532" s="18"/>
      <c r="AU1532" s="18"/>
      <c r="AV1532" s="18"/>
      <c r="AW1532" s="18"/>
      <c r="AX1532" s="18"/>
      <c r="AY1532" s="18"/>
      <c r="AZ1532" s="18"/>
      <c r="BA1532" s="18"/>
      <c r="BB1532" s="18"/>
      <c r="BC1532" s="18">
        <v>73.954545454545496</v>
      </c>
      <c r="BD1532" s="18">
        <v>1.7045454545454499</v>
      </c>
      <c r="BE1532" s="18">
        <v>10.931818181818199</v>
      </c>
      <c r="BF1532" s="18">
        <v>23.704545454545499</v>
      </c>
      <c r="BG1532" s="18">
        <v>24.772727272727298</v>
      </c>
      <c r="BH1532" s="18">
        <v>16.25</v>
      </c>
    </row>
    <row r="1533" spans="1:60" x14ac:dyDescent="0.2">
      <c r="A1533" s="18" t="s">
        <v>196</v>
      </c>
      <c r="B1533" s="3">
        <v>398</v>
      </c>
      <c r="C1533" s="18" t="s">
        <v>134</v>
      </c>
      <c r="D1533" s="18" t="s">
        <v>309</v>
      </c>
      <c r="E1533" s="18" t="s">
        <v>309</v>
      </c>
      <c r="F1533" s="18" t="s">
        <v>309</v>
      </c>
      <c r="G1533" s="18">
        <v>8.9090909090909101</v>
      </c>
      <c r="H1533" s="18">
        <v>4.5227272727272698</v>
      </c>
      <c r="I1533" s="18">
        <v>13.431818181818199</v>
      </c>
      <c r="J1533" s="18">
        <v>38.630102040816297</v>
      </c>
      <c r="K1533" s="18">
        <v>41.090452261306503</v>
      </c>
      <c r="L1533" s="18">
        <v>39.458544839255502</v>
      </c>
      <c r="M1533" s="18">
        <v>3.7272727272727302</v>
      </c>
      <c r="N1533" s="18">
        <v>2.2727272727272698</v>
      </c>
      <c r="O1533" s="18">
        <v>2.2954545454545499</v>
      </c>
      <c r="P1533" s="18">
        <v>0.61363636363636398</v>
      </c>
      <c r="Q1533" s="18"/>
      <c r="R1533" s="18"/>
      <c r="S1533" s="18">
        <v>1.38636363636364</v>
      </c>
      <c r="T1533" s="18">
        <v>1.22727272727273</v>
      </c>
      <c r="U1533" s="18">
        <v>1.9090909090909101</v>
      </c>
      <c r="V1533" s="18"/>
      <c r="W1533" s="18"/>
      <c r="X1533" s="18"/>
      <c r="Y1533" s="18">
        <v>11.7272727272727</v>
      </c>
      <c r="Z1533" s="18">
        <v>1.7045454545454499</v>
      </c>
      <c r="AA1533" s="18"/>
      <c r="AB1533" s="18"/>
      <c r="AC1533" s="18">
        <v>2.25</v>
      </c>
      <c r="AD1533" s="18"/>
      <c r="AE1533" s="18">
        <v>10.863636363636401</v>
      </c>
      <c r="AF1533" s="18">
        <v>0.31818181818181801</v>
      </c>
      <c r="AG1533" s="18"/>
      <c r="AH1533" s="18"/>
      <c r="AI1533" s="18"/>
      <c r="AJ1533" s="18"/>
      <c r="AK1533" s="18"/>
      <c r="AL1533" s="18"/>
      <c r="AM1533" s="18"/>
      <c r="AN1533" s="18"/>
      <c r="AO1533" s="18"/>
      <c r="AP1533" s="18"/>
      <c r="AQ1533" s="18">
        <v>13.431818181818199</v>
      </c>
      <c r="AR1533" s="18"/>
      <c r="AS1533" s="18"/>
      <c r="AT1533" s="18"/>
      <c r="AU1533" s="18"/>
      <c r="AV1533" s="18"/>
      <c r="AW1533" s="18"/>
      <c r="AX1533" s="18"/>
      <c r="AY1533" s="18"/>
      <c r="AZ1533" s="18"/>
      <c r="BA1533" s="18"/>
      <c r="BB1533" s="18"/>
      <c r="BC1533" s="18">
        <v>13.431818181818199</v>
      </c>
      <c r="BD1533" s="18"/>
      <c r="BE1533" s="18">
        <v>2.6818181818181799</v>
      </c>
      <c r="BF1533" s="18">
        <v>3.5681818181818201</v>
      </c>
      <c r="BG1533" s="18">
        <v>4.6363636363636402</v>
      </c>
      <c r="BH1533" s="18">
        <v>2.5454545454545499</v>
      </c>
    </row>
    <row r="1534" spans="1:60" x14ac:dyDescent="0.2">
      <c r="A1534" s="18" t="s">
        <v>196</v>
      </c>
      <c r="B1534" s="3">
        <v>399</v>
      </c>
      <c r="C1534" s="18" t="s">
        <v>135</v>
      </c>
      <c r="D1534" s="18" t="s">
        <v>309</v>
      </c>
      <c r="E1534" s="18" t="s">
        <v>309</v>
      </c>
      <c r="F1534" s="18" t="s">
        <v>309</v>
      </c>
      <c r="G1534" s="18">
        <v>0.97727272727272696</v>
      </c>
      <c r="H1534" s="18"/>
      <c r="I1534" s="18">
        <v>0.97727272727272696</v>
      </c>
      <c r="J1534" s="18">
        <v>62.465116279069797</v>
      </c>
      <c r="K1534" s="18"/>
      <c r="L1534" s="18">
        <v>62.465116279069797</v>
      </c>
      <c r="M1534" s="18"/>
      <c r="N1534" s="18"/>
      <c r="O1534" s="18">
        <v>0.13636363636363599</v>
      </c>
      <c r="P1534" s="18">
        <v>0.84090909090909105</v>
      </c>
      <c r="Q1534" s="18"/>
      <c r="R1534" s="18"/>
      <c r="S1534" s="18"/>
      <c r="T1534" s="18"/>
      <c r="U1534" s="18"/>
      <c r="V1534" s="18"/>
      <c r="W1534" s="18"/>
      <c r="X1534" s="18"/>
      <c r="Y1534" s="18">
        <v>0.84090909090909105</v>
      </c>
      <c r="Z1534" s="18">
        <v>0.13636363636363599</v>
      </c>
      <c r="AA1534" s="18"/>
      <c r="AB1534" s="18"/>
      <c r="AC1534" s="18"/>
      <c r="AD1534" s="18"/>
      <c r="AE1534" s="18">
        <v>0.97727272727272696</v>
      </c>
      <c r="AF1534" s="18"/>
      <c r="AG1534" s="18"/>
      <c r="AH1534" s="18"/>
      <c r="AI1534" s="18"/>
      <c r="AJ1534" s="18"/>
      <c r="AK1534" s="18"/>
      <c r="AL1534" s="18"/>
      <c r="AM1534" s="18"/>
      <c r="AN1534" s="18"/>
      <c r="AO1534" s="18"/>
      <c r="AP1534" s="18"/>
      <c r="AQ1534" s="18">
        <v>0.97727272727272696</v>
      </c>
      <c r="AR1534" s="18"/>
      <c r="AS1534" s="18"/>
      <c r="AT1534" s="18"/>
      <c r="AU1534" s="18"/>
      <c r="AV1534" s="18"/>
      <c r="AW1534" s="18"/>
      <c r="AX1534" s="18"/>
      <c r="AY1534" s="18"/>
      <c r="AZ1534" s="18"/>
      <c r="BA1534" s="18"/>
      <c r="BB1534" s="18"/>
      <c r="BC1534" s="18">
        <v>0.97727272727272696</v>
      </c>
      <c r="BD1534" s="18"/>
      <c r="BE1534" s="18">
        <v>0.13636363636363599</v>
      </c>
      <c r="BF1534" s="18"/>
      <c r="BG1534" s="18">
        <v>0.84090909090909105</v>
      </c>
      <c r="BH1534" s="18"/>
    </row>
    <row r="1535" spans="1:60" x14ac:dyDescent="0.2">
      <c r="A1535" s="18" t="s">
        <v>196</v>
      </c>
      <c r="B1535" s="3">
        <v>426</v>
      </c>
      <c r="C1535" s="18" t="s">
        <v>136</v>
      </c>
      <c r="D1535" s="18" t="s">
        <v>309</v>
      </c>
      <c r="E1535" s="18" t="s">
        <v>309</v>
      </c>
      <c r="F1535" s="18" t="s">
        <v>309</v>
      </c>
      <c r="G1535" s="18">
        <v>3.3863636363636398</v>
      </c>
      <c r="H1535" s="18">
        <v>32.795454545454497</v>
      </c>
      <c r="I1535" s="18">
        <v>36.181818181818201</v>
      </c>
      <c r="J1535" s="18">
        <v>42.402684563758399</v>
      </c>
      <c r="K1535" s="18">
        <v>42.495495495495497</v>
      </c>
      <c r="L1535" s="18">
        <v>42.486809045226202</v>
      </c>
      <c r="M1535" s="18">
        <v>1.36363636363636</v>
      </c>
      <c r="N1535" s="18">
        <v>0.65909090909090895</v>
      </c>
      <c r="O1535" s="18">
        <v>0.13636363636363599</v>
      </c>
      <c r="P1535" s="18">
        <v>1.22727272727273</v>
      </c>
      <c r="Q1535" s="18"/>
      <c r="R1535" s="18"/>
      <c r="S1535" s="18">
        <v>8.8181818181818201</v>
      </c>
      <c r="T1535" s="18">
        <v>9.1590909090909101</v>
      </c>
      <c r="U1535" s="18">
        <v>10.068181818181801</v>
      </c>
      <c r="V1535" s="18">
        <v>4.0909090909090899</v>
      </c>
      <c r="W1535" s="18">
        <v>0.65909090909090895</v>
      </c>
      <c r="X1535" s="18"/>
      <c r="Y1535" s="18">
        <v>18.954545454545499</v>
      </c>
      <c r="Z1535" s="18">
        <v>8.7045454545454604</v>
      </c>
      <c r="AA1535" s="18">
        <v>8.5227272727272698</v>
      </c>
      <c r="AB1535" s="18"/>
      <c r="AC1535" s="18">
        <v>4.3863636363636402</v>
      </c>
      <c r="AD1535" s="18"/>
      <c r="AE1535" s="18">
        <v>27.659090909090899</v>
      </c>
      <c r="AF1535" s="18">
        <v>1.52272727272727</v>
      </c>
      <c r="AG1535" s="18">
        <v>2.6136363636363602</v>
      </c>
      <c r="AH1535" s="18"/>
      <c r="AI1535" s="18"/>
      <c r="AJ1535" s="18"/>
      <c r="AK1535" s="18"/>
      <c r="AL1535" s="18"/>
      <c r="AM1535" s="18"/>
      <c r="AN1535" s="18"/>
      <c r="AO1535" s="18"/>
      <c r="AP1535" s="18"/>
      <c r="AQ1535" s="18"/>
      <c r="AR1535" s="18">
        <v>36.181818181818201</v>
      </c>
      <c r="AS1535" s="18"/>
      <c r="AT1535" s="18"/>
      <c r="AU1535" s="18"/>
      <c r="AV1535" s="18"/>
      <c r="AW1535" s="18"/>
      <c r="AX1535" s="18"/>
      <c r="AY1535" s="18"/>
      <c r="AZ1535" s="18"/>
      <c r="BA1535" s="18"/>
      <c r="BB1535" s="18"/>
      <c r="BC1535" s="18">
        <v>36.181818181818201</v>
      </c>
      <c r="BD1535" s="18"/>
      <c r="BE1535" s="18">
        <v>5.2045454545454497</v>
      </c>
      <c r="BF1535" s="18">
        <v>9.5454545454545503</v>
      </c>
      <c r="BG1535" s="18">
        <v>15.590909090909101</v>
      </c>
      <c r="BH1535" s="18">
        <v>5.8409090909090899</v>
      </c>
    </row>
    <row r="1536" spans="1:60" x14ac:dyDescent="0.2">
      <c r="A1536" s="18" t="s">
        <v>196</v>
      </c>
      <c r="B1536" s="3">
        <v>427</v>
      </c>
      <c r="C1536" s="18" t="s">
        <v>137</v>
      </c>
      <c r="D1536" s="18" t="s">
        <v>309</v>
      </c>
      <c r="E1536" s="18" t="s">
        <v>309</v>
      </c>
      <c r="F1536" s="18" t="s">
        <v>309</v>
      </c>
      <c r="G1536" s="18"/>
      <c r="H1536" s="18">
        <v>1.5681818181818199</v>
      </c>
      <c r="I1536" s="18">
        <v>1.5681818181818199</v>
      </c>
      <c r="J1536" s="18"/>
      <c r="K1536" s="18">
        <v>54.521739130434803</v>
      </c>
      <c r="L1536" s="18">
        <v>54.521739130434803</v>
      </c>
      <c r="M1536" s="18"/>
      <c r="N1536" s="18"/>
      <c r="O1536" s="18"/>
      <c r="P1536" s="18"/>
      <c r="Q1536" s="18"/>
      <c r="R1536" s="18"/>
      <c r="S1536" s="18"/>
      <c r="T1536" s="18">
        <v>0.18181818181818199</v>
      </c>
      <c r="U1536" s="18">
        <v>0.54545454545454497</v>
      </c>
      <c r="V1536" s="18">
        <v>0.65909090909090895</v>
      </c>
      <c r="W1536" s="18">
        <v>0.18181818181818199</v>
      </c>
      <c r="X1536" s="18"/>
      <c r="Y1536" s="18">
        <v>0.18181818181818199</v>
      </c>
      <c r="Z1536" s="18">
        <v>1.2045454545454499</v>
      </c>
      <c r="AA1536" s="18">
        <v>0.18181818181818199</v>
      </c>
      <c r="AB1536" s="18"/>
      <c r="AC1536" s="18">
        <v>0.18181818181818199</v>
      </c>
      <c r="AD1536" s="18"/>
      <c r="AE1536" s="18">
        <v>1.38636363636364</v>
      </c>
      <c r="AF1536" s="18"/>
      <c r="AG1536" s="18"/>
      <c r="AH1536" s="18"/>
      <c r="AI1536" s="18"/>
      <c r="AJ1536" s="18"/>
      <c r="AK1536" s="18"/>
      <c r="AL1536" s="18"/>
      <c r="AM1536" s="18"/>
      <c r="AN1536" s="18"/>
      <c r="AO1536" s="18"/>
      <c r="AP1536" s="18"/>
      <c r="AQ1536" s="18"/>
      <c r="AR1536" s="18">
        <v>1.5681818181818199</v>
      </c>
      <c r="AS1536" s="18"/>
      <c r="AT1536" s="18"/>
      <c r="AU1536" s="18"/>
      <c r="AV1536" s="18"/>
      <c r="AW1536" s="18"/>
      <c r="AX1536" s="18"/>
      <c r="AY1536" s="18"/>
      <c r="AZ1536" s="18"/>
      <c r="BA1536" s="18"/>
      <c r="BB1536" s="18"/>
      <c r="BC1536" s="18">
        <v>1.5681818181818199</v>
      </c>
      <c r="BD1536" s="18"/>
      <c r="BE1536" s="18">
        <v>0.90909090909090895</v>
      </c>
      <c r="BF1536" s="18"/>
      <c r="BG1536" s="18">
        <v>0.65909090909090895</v>
      </c>
      <c r="BH1536" s="18"/>
    </row>
    <row r="1537" spans="1:60" x14ac:dyDescent="0.2">
      <c r="A1537" s="18" t="s">
        <v>196</v>
      </c>
      <c r="B1537" s="3">
        <v>430</v>
      </c>
      <c r="C1537" s="18" t="s">
        <v>138</v>
      </c>
      <c r="D1537" s="18" t="s">
        <v>309</v>
      </c>
      <c r="E1537" s="18" t="s">
        <v>309</v>
      </c>
      <c r="F1537" s="18" t="s">
        <v>309</v>
      </c>
      <c r="G1537" s="18">
        <v>587.20454545454595</v>
      </c>
      <c r="H1537" s="18">
        <v>1136.1363636363601</v>
      </c>
      <c r="I1537" s="18">
        <v>1723.3409090909099</v>
      </c>
      <c r="J1537" s="18">
        <v>42.100669582381798</v>
      </c>
      <c r="K1537" s="18">
        <v>44.211202240447697</v>
      </c>
      <c r="L1537" s="18">
        <v>43.492067469370802</v>
      </c>
      <c r="M1537" s="18">
        <v>170.56818181818201</v>
      </c>
      <c r="N1537" s="18">
        <v>179.15909090909099</v>
      </c>
      <c r="O1537" s="18">
        <v>153.772727272727</v>
      </c>
      <c r="P1537" s="18">
        <v>75.704545454545496</v>
      </c>
      <c r="Q1537" s="18">
        <v>8</v>
      </c>
      <c r="R1537" s="18"/>
      <c r="S1537" s="18">
        <v>273.47727272727298</v>
      </c>
      <c r="T1537" s="18">
        <v>344.61363636363598</v>
      </c>
      <c r="U1537" s="18">
        <v>283.54545454545502</v>
      </c>
      <c r="V1537" s="18">
        <v>180.40909090909099</v>
      </c>
      <c r="W1537" s="18">
        <v>54.090909090909101</v>
      </c>
      <c r="X1537" s="18"/>
      <c r="Y1537" s="18">
        <v>94.772727272727295</v>
      </c>
      <c r="Z1537" s="18">
        <v>700.70454545454595</v>
      </c>
      <c r="AA1537" s="18">
        <v>927.86363636363603</v>
      </c>
      <c r="AB1537" s="18">
        <v>11.090909090909101</v>
      </c>
      <c r="AC1537" s="18">
        <v>264.40909090909099</v>
      </c>
      <c r="AD1537" s="18">
        <v>9.0909090909090898E-2</v>
      </c>
      <c r="AE1537" s="18">
        <v>723.88636363636397</v>
      </c>
      <c r="AF1537" s="18">
        <v>423.45454545454498</v>
      </c>
      <c r="AG1537" s="18">
        <v>154.272727272727</v>
      </c>
      <c r="AH1537" s="18">
        <v>8.0454545454545503</v>
      </c>
      <c r="AI1537" s="18"/>
      <c r="AJ1537" s="18">
        <v>0.43181818181818199</v>
      </c>
      <c r="AK1537" s="18">
        <v>137.65909090909099</v>
      </c>
      <c r="AL1537" s="18">
        <v>44.159090909090899</v>
      </c>
      <c r="AM1537" s="18">
        <v>56.204545454545503</v>
      </c>
      <c r="AN1537" s="18">
        <v>146.79545454545499</v>
      </c>
      <c r="AO1537" s="18">
        <v>35.613636363636402</v>
      </c>
      <c r="AP1537" s="18">
        <v>93.181818181818201</v>
      </c>
      <c r="AQ1537" s="18">
        <v>100.431818181818</v>
      </c>
      <c r="AR1537" s="18">
        <v>580.25</v>
      </c>
      <c r="AS1537" s="18">
        <v>81.568181818181799</v>
      </c>
      <c r="AT1537" s="18">
        <v>71.954545454545496</v>
      </c>
      <c r="AU1537" s="18"/>
      <c r="AV1537" s="18">
        <v>231.06818181818201</v>
      </c>
      <c r="AW1537" s="18">
        <v>88.363636363636402</v>
      </c>
      <c r="AX1537" s="18">
        <v>42.386363636363598</v>
      </c>
      <c r="AY1537" s="18">
        <v>95.159090909090907</v>
      </c>
      <c r="AZ1537" s="18">
        <v>18.090909090909101</v>
      </c>
      <c r="BA1537" s="18">
        <v>38.113636363636402</v>
      </c>
      <c r="BB1537" s="18"/>
      <c r="BC1537" s="18">
        <v>1704.79545454545</v>
      </c>
      <c r="BD1537" s="18">
        <v>18.545454545454501</v>
      </c>
      <c r="BE1537" s="18">
        <v>179.04545454545499</v>
      </c>
      <c r="BF1537" s="18">
        <v>428.25</v>
      </c>
      <c r="BG1537" s="18">
        <v>850.11363636363603</v>
      </c>
      <c r="BH1537" s="18">
        <v>265.93181818181802</v>
      </c>
    </row>
    <row r="1538" spans="1:60" x14ac:dyDescent="0.2">
      <c r="A1538" s="18" t="s">
        <v>196</v>
      </c>
      <c r="B1538" s="3">
        <v>435</v>
      </c>
      <c r="C1538" s="18" t="s">
        <v>139</v>
      </c>
      <c r="D1538" s="18" t="s">
        <v>309</v>
      </c>
      <c r="E1538" s="18" t="s">
        <v>309</v>
      </c>
      <c r="F1538" s="18" t="s">
        <v>309</v>
      </c>
      <c r="G1538" s="18">
        <v>17.795454545454501</v>
      </c>
      <c r="H1538" s="18">
        <v>17.159090909090899</v>
      </c>
      <c r="I1538" s="18">
        <v>34.954545454545503</v>
      </c>
      <c r="J1538" s="18">
        <v>40.243933588761202</v>
      </c>
      <c r="K1538" s="18">
        <v>39.750993377483397</v>
      </c>
      <c r="L1538" s="18">
        <v>40.0019505851754</v>
      </c>
      <c r="M1538" s="18">
        <v>6.3181818181818201</v>
      </c>
      <c r="N1538" s="18">
        <v>5.7727272727272698</v>
      </c>
      <c r="O1538" s="18">
        <v>4.0681818181818201</v>
      </c>
      <c r="P1538" s="18">
        <v>1.5454545454545501</v>
      </c>
      <c r="Q1538" s="18">
        <v>9.0909090909090898E-2</v>
      </c>
      <c r="R1538" s="18"/>
      <c r="S1538" s="18">
        <v>6.9772727272727302</v>
      </c>
      <c r="T1538" s="18">
        <v>5.4772727272727302</v>
      </c>
      <c r="U1538" s="18">
        <v>2.4772727272727302</v>
      </c>
      <c r="V1538" s="18">
        <v>1.9545454545454499</v>
      </c>
      <c r="W1538" s="18">
        <v>0.27272727272727298</v>
      </c>
      <c r="X1538" s="18"/>
      <c r="Y1538" s="18">
        <v>30.477272727272702</v>
      </c>
      <c r="Z1538" s="18">
        <v>3.1590909090909101</v>
      </c>
      <c r="AA1538" s="18">
        <v>1.3181818181818199</v>
      </c>
      <c r="AB1538" s="18"/>
      <c r="AC1538" s="18">
        <v>2.1590909090909101</v>
      </c>
      <c r="AD1538" s="18"/>
      <c r="AE1538" s="18">
        <v>14.7727272727273</v>
      </c>
      <c r="AF1538" s="18">
        <v>6.0227272727272698</v>
      </c>
      <c r="AG1538" s="18">
        <v>9.7727272727272698</v>
      </c>
      <c r="AH1538" s="18"/>
      <c r="AI1538" s="18"/>
      <c r="AJ1538" s="18">
        <v>2.2272727272727302</v>
      </c>
      <c r="AK1538" s="18"/>
      <c r="AL1538" s="18"/>
      <c r="AM1538" s="18"/>
      <c r="AN1538" s="18"/>
      <c r="AO1538" s="18"/>
      <c r="AP1538" s="18"/>
      <c r="AQ1538" s="18"/>
      <c r="AR1538" s="18">
        <v>34.954545454545503</v>
      </c>
      <c r="AS1538" s="18"/>
      <c r="AT1538" s="18"/>
      <c r="AU1538" s="18"/>
      <c r="AV1538" s="18"/>
      <c r="AW1538" s="18"/>
      <c r="AX1538" s="18"/>
      <c r="AY1538" s="18"/>
      <c r="AZ1538" s="18"/>
      <c r="BA1538" s="18"/>
      <c r="BB1538" s="18"/>
      <c r="BC1538" s="18">
        <v>34.954545454545503</v>
      </c>
      <c r="BD1538" s="18"/>
      <c r="BE1538" s="18">
        <v>13.068181818181801</v>
      </c>
      <c r="BF1538" s="18">
        <v>14.363636363636401</v>
      </c>
      <c r="BG1538" s="18">
        <v>5.4318181818181799</v>
      </c>
      <c r="BH1538" s="18">
        <v>2.0909090909090899</v>
      </c>
    </row>
    <row r="1539" spans="1:60" x14ac:dyDescent="0.2">
      <c r="A1539" s="18" t="s">
        <v>196</v>
      </c>
      <c r="B1539" s="3">
        <v>445</v>
      </c>
      <c r="C1539" s="18" t="s">
        <v>140</v>
      </c>
      <c r="D1539" s="18" t="s">
        <v>309</v>
      </c>
      <c r="E1539" s="18" t="s">
        <v>309</v>
      </c>
      <c r="F1539" s="18" t="s">
        <v>309</v>
      </c>
      <c r="G1539" s="18">
        <v>5.5227272727272698</v>
      </c>
      <c r="H1539" s="18">
        <v>0.5</v>
      </c>
      <c r="I1539" s="18">
        <v>6.0227272727272698</v>
      </c>
      <c r="J1539" s="18">
        <v>43.781893004115197</v>
      </c>
      <c r="K1539" s="18">
        <v>38.363636363636402</v>
      </c>
      <c r="L1539" s="18">
        <v>43.332075471698097</v>
      </c>
      <c r="M1539" s="18">
        <v>0.75</v>
      </c>
      <c r="N1539" s="18">
        <v>2.2954545454545499</v>
      </c>
      <c r="O1539" s="18">
        <v>1.9318181818181801</v>
      </c>
      <c r="P1539" s="18">
        <v>0.36363636363636398</v>
      </c>
      <c r="Q1539" s="18">
        <v>0.18181818181818199</v>
      </c>
      <c r="R1539" s="18"/>
      <c r="S1539" s="18">
        <v>0.204545454545455</v>
      </c>
      <c r="T1539" s="18">
        <v>0.204545454545455</v>
      </c>
      <c r="U1539" s="18">
        <v>9.0909090909090898E-2</v>
      </c>
      <c r="V1539" s="18"/>
      <c r="W1539" s="18"/>
      <c r="X1539" s="18"/>
      <c r="Y1539" s="18">
        <v>4.2727272727272698</v>
      </c>
      <c r="Z1539" s="18">
        <v>1.2954545454545501</v>
      </c>
      <c r="AA1539" s="18">
        <v>0.45454545454545497</v>
      </c>
      <c r="AB1539" s="18"/>
      <c r="AC1539" s="18">
        <v>0.15909090909090901</v>
      </c>
      <c r="AD1539" s="18"/>
      <c r="AE1539" s="18">
        <v>3.8863636363636398</v>
      </c>
      <c r="AF1539" s="18">
        <v>9.0909090909090898E-2</v>
      </c>
      <c r="AG1539" s="18">
        <v>1.72727272727273</v>
      </c>
      <c r="AH1539" s="18">
        <v>0.15909090909090901</v>
      </c>
      <c r="AI1539" s="18"/>
      <c r="AJ1539" s="18"/>
      <c r="AK1539" s="18"/>
      <c r="AL1539" s="18"/>
      <c r="AM1539" s="18"/>
      <c r="AN1539" s="18"/>
      <c r="AO1539" s="18"/>
      <c r="AP1539" s="18"/>
      <c r="AQ1539" s="18"/>
      <c r="AR1539" s="18">
        <v>6.0227272727272698</v>
      </c>
      <c r="AS1539" s="18"/>
      <c r="AT1539" s="18"/>
      <c r="AU1539" s="18"/>
      <c r="AV1539" s="18"/>
      <c r="AW1539" s="18"/>
      <c r="AX1539" s="18"/>
      <c r="AY1539" s="18"/>
      <c r="AZ1539" s="18"/>
      <c r="BA1539" s="18"/>
      <c r="BB1539" s="18"/>
      <c r="BC1539" s="18">
        <v>5.1136363636363598</v>
      </c>
      <c r="BD1539" s="18">
        <v>0.90909090909090895</v>
      </c>
      <c r="BE1539" s="18">
        <v>1.9090909090909101</v>
      </c>
      <c r="BF1539" s="18">
        <v>1.13636363636364</v>
      </c>
      <c r="BG1539" s="18">
        <v>1.1590909090909101</v>
      </c>
      <c r="BH1539" s="18">
        <v>1.8181818181818199</v>
      </c>
    </row>
    <row r="1540" spans="1:60" x14ac:dyDescent="0.2">
      <c r="A1540" s="18" t="s">
        <v>196</v>
      </c>
      <c r="B1540" s="3">
        <v>450</v>
      </c>
      <c r="C1540" s="18" t="s">
        <v>141</v>
      </c>
      <c r="D1540" s="18" t="s">
        <v>309</v>
      </c>
      <c r="E1540" s="18" t="s">
        <v>309</v>
      </c>
      <c r="F1540" s="18" t="s">
        <v>309</v>
      </c>
      <c r="G1540" s="18">
        <v>8.3863636363636402</v>
      </c>
      <c r="H1540" s="18">
        <v>21.590909090909101</v>
      </c>
      <c r="I1540" s="18">
        <v>29.977272727272702</v>
      </c>
      <c r="J1540" s="18">
        <v>40.262872628726299</v>
      </c>
      <c r="K1540" s="18">
        <v>46.5136842105263</v>
      </c>
      <c r="L1540" s="18">
        <v>44.764973464746099</v>
      </c>
      <c r="M1540" s="18">
        <v>3.1590909090909101</v>
      </c>
      <c r="N1540" s="18">
        <v>2.2272727272727302</v>
      </c>
      <c r="O1540" s="18">
        <v>2.3181818181818201</v>
      </c>
      <c r="P1540" s="18">
        <v>0.68181818181818199</v>
      </c>
      <c r="Q1540" s="18"/>
      <c r="R1540" s="18"/>
      <c r="S1540" s="18">
        <v>5.75</v>
      </c>
      <c r="T1540" s="18">
        <v>5.8409090909090899</v>
      </c>
      <c r="U1540" s="18">
        <v>2.6818181818181799</v>
      </c>
      <c r="V1540" s="18">
        <v>3.9545454545454501</v>
      </c>
      <c r="W1540" s="18">
        <v>3.3636363636363602</v>
      </c>
      <c r="X1540" s="18"/>
      <c r="Y1540" s="18">
        <v>22.25</v>
      </c>
      <c r="Z1540" s="18">
        <v>7.5227272727272698</v>
      </c>
      <c r="AA1540" s="18">
        <v>0.204545454545455</v>
      </c>
      <c r="AB1540" s="18"/>
      <c r="AC1540" s="18">
        <v>2.9772727272727302</v>
      </c>
      <c r="AD1540" s="18"/>
      <c r="AE1540" s="18">
        <v>19.318181818181799</v>
      </c>
      <c r="AF1540" s="18">
        <v>0.45454545454545497</v>
      </c>
      <c r="AG1540" s="18">
        <v>7.2272727272727302</v>
      </c>
      <c r="AH1540" s="18"/>
      <c r="AI1540" s="18"/>
      <c r="AJ1540" s="18"/>
      <c r="AK1540" s="18"/>
      <c r="AL1540" s="18"/>
      <c r="AM1540" s="18"/>
      <c r="AN1540" s="18"/>
      <c r="AO1540" s="18"/>
      <c r="AP1540" s="18"/>
      <c r="AQ1540" s="18"/>
      <c r="AR1540" s="18"/>
      <c r="AS1540" s="18"/>
      <c r="AT1540" s="18"/>
      <c r="AU1540" s="18"/>
      <c r="AV1540" s="18">
        <v>29.977272727272702</v>
      </c>
      <c r="AW1540" s="18"/>
      <c r="AX1540" s="18"/>
      <c r="AY1540" s="18"/>
      <c r="AZ1540" s="18"/>
      <c r="BA1540" s="18"/>
      <c r="BB1540" s="18"/>
      <c r="BC1540" s="18">
        <v>29.613636363636399</v>
      </c>
      <c r="BD1540" s="18">
        <v>0.36363636363636398</v>
      </c>
      <c r="BE1540" s="18">
        <v>5.8863636363636402</v>
      </c>
      <c r="BF1540" s="18">
        <v>10.454545454545499</v>
      </c>
      <c r="BG1540" s="18">
        <v>10.659090909090899</v>
      </c>
      <c r="BH1540" s="18">
        <v>2.9772727272727302</v>
      </c>
    </row>
    <row r="1541" spans="1:60" x14ac:dyDescent="0.2">
      <c r="A1541" s="18" t="s">
        <v>196</v>
      </c>
      <c r="B1541" s="3">
        <v>456</v>
      </c>
      <c r="C1541" s="18" t="s">
        <v>142</v>
      </c>
      <c r="D1541" s="18" t="s">
        <v>309</v>
      </c>
      <c r="E1541" s="18" t="s">
        <v>309</v>
      </c>
      <c r="F1541" s="18" t="s">
        <v>309</v>
      </c>
      <c r="G1541" s="18">
        <v>10.431818181818199</v>
      </c>
      <c r="H1541" s="18">
        <v>22.386363636363601</v>
      </c>
      <c r="I1541" s="18">
        <v>32.818181818181799</v>
      </c>
      <c r="J1541" s="18">
        <v>39.263616557734203</v>
      </c>
      <c r="K1541" s="18">
        <v>44.057868020304603</v>
      </c>
      <c r="L1541" s="18">
        <v>42.533933518005497</v>
      </c>
      <c r="M1541" s="18">
        <v>4.5</v>
      </c>
      <c r="N1541" s="18">
        <v>2.7954545454545499</v>
      </c>
      <c r="O1541" s="18">
        <v>2.3863636363636398</v>
      </c>
      <c r="P1541" s="18">
        <v>0.36363636363636398</v>
      </c>
      <c r="Q1541" s="18">
        <v>0.38636363636363602</v>
      </c>
      <c r="R1541" s="18"/>
      <c r="S1541" s="18">
        <v>4.3863636363636402</v>
      </c>
      <c r="T1541" s="18">
        <v>9.0909090909090899</v>
      </c>
      <c r="U1541" s="18">
        <v>4.5</v>
      </c>
      <c r="V1541" s="18">
        <v>2.3636363636363602</v>
      </c>
      <c r="W1541" s="18">
        <v>2.0454545454545499</v>
      </c>
      <c r="X1541" s="18"/>
      <c r="Y1541" s="18">
        <v>23.090909090909101</v>
      </c>
      <c r="Z1541" s="18">
        <v>7.1136363636363598</v>
      </c>
      <c r="AA1541" s="18">
        <v>2.6136363636363602</v>
      </c>
      <c r="AB1541" s="18"/>
      <c r="AC1541" s="18">
        <v>0.29545454545454503</v>
      </c>
      <c r="AD1541" s="18"/>
      <c r="AE1541" s="18">
        <v>25.136363636363601</v>
      </c>
      <c r="AF1541" s="18">
        <v>0.27272727272727298</v>
      </c>
      <c r="AG1541" s="18">
        <v>5.75</v>
      </c>
      <c r="AH1541" s="18">
        <v>1.36363636363636</v>
      </c>
      <c r="AI1541" s="18"/>
      <c r="AJ1541" s="18"/>
      <c r="AK1541" s="18"/>
      <c r="AL1541" s="18"/>
      <c r="AM1541" s="18"/>
      <c r="AN1541" s="18">
        <v>8.75</v>
      </c>
      <c r="AO1541" s="18"/>
      <c r="AP1541" s="18">
        <v>15.5</v>
      </c>
      <c r="AQ1541" s="18"/>
      <c r="AR1541" s="18"/>
      <c r="AS1541" s="18"/>
      <c r="AT1541" s="18"/>
      <c r="AU1541" s="18"/>
      <c r="AV1541" s="18">
        <v>8.5681818181818201</v>
      </c>
      <c r="AW1541" s="18"/>
      <c r="AX1541" s="18"/>
      <c r="AY1541" s="18"/>
      <c r="AZ1541" s="18"/>
      <c r="BA1541" s="18"/>
      <c r="BB1541" s="18"/>
      <c r="BC1541" s="18">
        <v>32.136363636363598</v>
      </c>
      <c r="BD1541" s="18">
        <v>0.68181818181818199</v>
      </c>
      <c r="BE1541" s="18">
        <v>8.7272727272727302</v>
      </c>
      <c r="BF1541" s="18">
        <v>11.363636363636401</v>
      </c>
      <c r="BG1541" s="18">
        <v>5.7954545454545503</v>
      </c>
      <c r="BH1541" s="18">
        <v>6.9318181818181799</v>
      </c>
    </row>
    <row r="1542" spans="1:60" x14ac:dyDescent="0.2">
      <c r="A1542" s="18" t="s">
        <v>196</v>
      </c>
      <c r="B1542" s="3">
        <v>484</v>
      </c>
      <c r="C1542" s="18" t="s">
        <v>146</v>
      </c>
      <c r="D1542" s="18" t="s">
        <v>309</v>
      </c>
      <c r="E1542" s="18" t="s">
        <v>309</v>
      </c>
      <c r="F1542" s="18" t="s">
        <v>309</v>
      </c>
      <c r="G1542" s="18">
        <v>3.5397727272727302</v>
      </c>
      <c r="H1542" s="18">
        <v>20.079772727272701</v>
      </c>
      <c r="I1542" s="18">
        <v>23.619545454545399</v>
      </c>
      <c r="J1542" s="18">
        <v>34.478330658105897</v>
      </c>
      <c r="K1542" s="18">
        <v>45.059037249153903</v>
      </c>
      <c r="L1542" s="18">
        <v>43.473346419567797</v>
      </c>
      <c r="M1542" s="18">
        <v>1.9238636363636401</v>
      </c>
      <c r="N1542" s="18">
        <v>1.3227272727272701</v>
      </c>
      <c r="O1542" s="18"/>
      <c r="P1542" s="18">
        <v>0.29318181818181799</v>
      </c>
      <c r="Q1542" s="18"/>
      <c r="R1542" s="18"/>
      <c r="S1542" s="18">
        <v>5.1704545454545503</v>
      </c>
      <c r="T1542" s="18">
        <v>3.8113636363636401</v>
      </c>
      <c r="U1542" s="18">
        <v>5.4147727272727302</v>
      </c>
      <c r="V1542" s="18">
        <v>5.0922727272727304</v>
      </c>
      <c r="W1542" s="18">
        <v>0.59090909090909105</v>
      </c>
      <c r="X1542" s="18"/>
      <c r="Y1542" s="18">
        <v>21.142272727272701</v>
      </c>
      <c r="Z1542" s="18">
        <v>1.4090909090909101</v>
      </c>
      <c r="AA1542" s="18">
        <v>1.0681818181818199</v>
      </c>
      <c r="AB1542" s="18"/>
      <c r="AC1542" s="18">
        <v>2.2727272727272698</v>
      </c>
      <c r="AD1542" s="18"/>
      <c r="AE1542" s="18">
        <v>11.5443181818182</v>
      </c>
      <c r="AF1542" s="18">
        <v>1.3965909090909101</v>
      </c>
      <c r="AG1542" s="18">
        <v>4.5727272727272696</v>
      </c>
      <c r="AH1542" s="18">
        <v>0.38636363636363602</v>
      </c>
      <c r="AI1542" s="18"/>
      <c r="AJ1542" s="18">
        <v>3.44681818181818</v>
      </c>
      <c r="AK1542" s="18"/>
      <c r="AL1542" s="18"/>
      <c r="AM1542" s="18"/>
      <c r="AN1542" s="18"/>
      <c r="AO1542" s="18">
        <v>23.619545454545399</v>
      </c>
      <c r="AP1542" s="18"/>
      <c r="AQ1542" s="18"/>
      <c r="AR1542" s="18"/>
      <c r="AS1542" s="18"/>
      <c r="AT1542" s="18"/>
      <c r="AU1542" s="18"/>
      <c r="AV1542" s="18"/>
      <c r="AW1542" s="18"/>
      <c r="AX1542" s="18"/>
      <c r="AY1542" s="18"/>
      <c r="AZ1542" s="18"/>
      <c r="BA1542" s="18"/>
      <c r="BB1542" s="18"/>
      <c r="BC1542" s="18">
        <v>23.619545454545399</v>
      </c>
      <c r="BD1542" s="18"/>
      <c r="BE1542" s="18">
        <v>3.8772727272727301</v>
      </c>
      <c r="BF1542" s="18">
        <v>5.9286363636363602</v>
      </c>
      <c r="BG1542" s="18">
        <v>6.6545454545454596</v>
      </c>
      <c r="BH1542" s="18">
        <v>7.1590909090909101</v>
      </c>
    </row>
    <row r="1543" spans="1:60" x14ac:dyDescent="0.2">
      <c r="A1543" s="18" t="s">
        <v>196</v>
      </c>
      <c r="B1543" s="3">
        <v>492</v>
      </c>
      <c r="C1543" s="18" t="s">
        <v>148</v>
      </c>
      <c r="D1543" s="18" t="s">
        <v>309</v>
      </c>
      <c r="E1543" s="18" t="s">
        <v>309</v>
      </c>
      <c r="F1543" s="18" t="s">
        <v>309</v>
      </c>
      <c r="G1543" s="18">
        <v>5.4090909090909101</v>
      </c>
      <c r="H1543" s="18">
        <v>9.5</v>
      </c>
      <c r="I1543" s="18">
        <v>14.909090909090899</v>
      </c>
      <c r="J1543" s="18">
        <v>35.142857142857103</v>
      </c>
      <c r="K1543" s="18">
        <v>40.784688995215298</v>
      </c>
      <c r="L1543" s="18">
        <v>38.737804878048799</v>
      </c>
      <c r="M1543" s="18">
        <v>3.6363636363636398</v>
      </c>
      <c r="N1543" s="18">
        <v>1.22727272727273</v>
      </c>
      <c r="O1543" s="18"/>
      <c r="P1543" s="18">
        <v>0.40909090909090901</v>
      </c>
      <c r="Q1543" s="18">
        <v>0.13636363636363599</v>
      </c>
      <c r="R1543" s="18"/>
      <c r="S1543" s="18">
        <v>3.4090909090909101</v>
      </c>
      <c r="T1543" s="18">
        <v>2.2727272727272698</v>
      </c>
      <c r="U1543" s="18">
        <v>2.5454545454545499</v>
      </c>
      <c r="V1543" s="18">
        <v>1.27272727272727</v>
      </c>
      <c r="W1543" s="18"/>
      <c r="X1543" s="18"/>
      <c r="Y1543" s="18">
        <v>13.545454545454501</v>
      </c>
      <c r="Z1543" s="18">
        <v>1.0909090909090899</v>
      </c>
      <c r="AA1543" s="18">
        <v>0.27272727272727298</v>
      </c>
      <c r="AB1543" s="18"/>
      <c r="AC1543" s="18">
        <v>0.27272727272727298</v>
      </c>
      <c r="AD1543" s="18"/>
      <c r="AE1543" s="18">
        <v>11.681818181818199</v>
      </c>
      <c r="AF1543" s="18">
        <v>0.13636363636363599</v>
      </c>
      <c r="AG1543" s="18">
        <v>2.8181818181818201</v>
      </c>
      <c r="AH1543" s="18"/>
      <c r="AI1543" s="18"/>
      <c r="AJ1543" s="18"/>
      <c r="AK1543" s="18"/>
      <c r="AL1543" s="18"/>
      <c r="AM1543" s="18"/>
      <c r="AN1543" s="18"/>
      <c r="AO1543" s="18"/>
      <c r="AP1543" s="18"/>
      <c r="AQ1543" s="18"/>
      <c r="AR1543" s="18">
        <v>14.909090909090899</v>
      </c>
      <c r="AS1543" s="18"/>
      <c r="AT1543" s="18"/>
      <c r="AU1543" s="18"/>
      <c r="AV1543" s="18"/>
      <c r="AW1543" s="18"/>
      <c r="AX1543" s="18"/>
      <c r="AY1543" s="18"/>
      <c r="AZ1543" s="18"/>
      <c r="BA1543" s="18"/>
      <c r="BB1543" s="18"/>
      <c r="BC1543" s="18">
        <v>14.909090909090899</v>
      </c>
      <c r="BD1543" s="18"/>
      <c r="BE1543" s="18">
        <v>3.6363636363636398</v>
      </c>
      <c r="BF1543" s="18">
        <v>6.3636363636363598</v>
      </c>
      <c r="BG1543" s="18">
        <v>4</v>
      </c>
      <c r="BH1543" s="18">
        <v>0.90909090909090895</v>
      </c>
    </row>
    <row r="1544" spans="1:60" x14ac:dyDescent="0.2">
      <c r="A1544" s="18" t="s">
        <v>196</v>
      </c>
      <c r="B1544" s="3">
        <v>498</v>
      </c>
      <c r="C1544" s="18" t="s">
        <v>149</v>
      </c>
      <c r="D1544" s="18" t="s">
        <v>309</v>
      </c>
      <c r="E1544" s="18" t="s">
        <v>309</v>
      </c>
      <c r="F1544" s="18" t="s">
        <v>309</v>
      </c>
      <c r="G1544" s="18">
        <v>21.954545454545499</v>
      </c>
      <c r="H1544" s="18">
        <v>29.363636363636399</v>
      </c>
      <c r="I1544" s="18">
        <v>51.318181818181799</v>
      </c>
      <c r="J1544" s="18">
        <v>39.956521739130402</v>
      </c>
      <c r="K1544" s="18">
        <v>43.326625386996902</v>
      </c>
      <c r="L1544" s="18">
        <v>41.884853852967197</v>
      </c>
      <c r="M1544" s="18">
        <v>7.4772727272727302</v>
      </c>
      <c r="N1544" s="18">
        <v>7.2272727272727302</v>
      </c>
      <c r="O1544" s="18">
        <v>5.2727272727272698</v>
      </c>
      <c r="P1544" s="18">
        <v>1.97727272727273</v>
      </c>
      <c r="Q1544" s="18"/>
      <c r="R1544" s="18"/>
      <c r="S1544" s="18">
        <v>6.6136363636363598</v>
      </c>
      <c r="T1544" s="18">
        <v>12.25</v>
      </c>
      <c r="U1544" s="18">
        <v>5.2727272727272698</v>
      </c>
      <c r="V1544" s="18">
        <v>3.4090909090909101</v>
      </c>
      <c r="W1544" s="18">
        <v>1.8181818181818199</v>
      </c>
      <c r="X1544" s="18"/>
      <c r="Y1544" s="18">
        <v>36.068181818181799</v>
      </c>
      <c r="Z1544" s="18">
        <v>12.454545454545499</v>
      </c>
      <c r="AA1544" s="18">
        <v>2.7954545454545499</v>
      </c>
      <c r="AB1544" s="18">
        <v>2.0454545454545499</v>
      </c>
      <c r="AC1544" s="18">
        <v>2.6818181818181799</v>
      </c>
      <c r="AD1544" s="18"/>
      <c r="AE1544" s="18">
        <v>42</v>
      </c>
      <c r="AF1544" s="18">
        <v>0.47727272727272702</v>
      </c>
      <c r="AG1544" s="18">
        <v>3.9772727272727302</v>
      </c>
      <c r="AH1544" s="18">
        <v>4.5454545454545497E-2</v>
      </c>
      <c r="AI1544" s="18"/>
      <c r="AJ1544" s="18">
        <v>9.0909090909090898E-2</v>
      </c>
      <c r="AK1544" s="18"/>
      <c r="AL1544" s="18"/>
      <c r="AM1544" s="18"/>
      <c r="AN1544" s="18"/>
      <c r="AO1544" s="18"/>
      <c r="AP1544" s="18"/>
      <c r="AQ1544" s="18">
        <v>19.818181818181799</v>
      </c>
      <c r="AR1544" s="18">
        <v>18.25</v>
      </c>
      <c r="AS1544" s="18"/>
      <c r="AT1544" s="18"/>
      <c r="AU1544" s="18"/>
      <c r="AV1544" s="18">
        <v>13.25</v>
      </c>
      <c r="AW1544" s="18"/>
      <c r="AX1544" s="18"/>
      <c r="AY1544" s="18"/>
      <c r="AZ1544" s="18"/>
      <c r="BA1544" s="18"/>
      <c r="BB1544" s="18"/>
      <c r="BC1544" s="18">
        <v>51.227272727272698</v>
      </c>
      <c r="BD1544" s="18">
        <v>9.0909090909090898E-2</v>
      </c>
      <c r="BE1544" s="18">
        <v>19.636363636363601</v>
      </c>
      <c r="BF1544" s="18">
        <v>14.045454545454501</v>
      </c>
      <c r="BG1544" s="18">
        <v>12.5227272727273</v>
      </c>
      <c r="BH1544" s="18">
        <v>5.1136363636363598</v>
      </c>
    </row>
    <row r="1545" spans="1:60" x14ac:dyDescent="0.2">
      <c r="A1545" s="18" t="s">
        <v>196</v>
      </c>
      <c r="B1545" s="3">
        <v>534</v>
      </c>
      <c r="C1545" s="18" t="s">
        <v>151</v>
      </c>
      <c r="D1545" s="18" t="s">
        <v>309</v>
      </c>
      <c r="E1545" s="18" t="s">
        <v>309</v>
      </c>
      <c r="F1545" s="18" t="s">
        <v>309</v>
      </c>
      <c r="G1545" s="18">
        <v>6.0454545454545503</v>
      </c>
      <c r="H1545" s="18">
        <v>3.5681818181818201</v>
      </c>
      <c r="I1545" s="18">
        <v>9.6136363636363598</v>
      </c>
      <c r="J1545" s="18">
        <v>51.9962406015038</v>
      </c>
      <c r="K1545" s="18">
        <v>56.426751592356702</v>
      </c>
      <c r="L1545" s="18">
        <v>53.640661938534201</v>
      </c>
      <c r="M1545" s="18">
        <v>0.79545454545454497</v>
      </c>
      <c r="N1545" s="18">
        <v>0.70454545454545503</v>
      </c>
      <c r="O1545" s="18">
        <v>2.2272727272727302</v>
      </c>
      <c r="P1545" s="18">
        <v>1</v>
      </c>
      <c r="Q1545" s="18">
        <v>1.3181818181818199</v>
      </c>
      <c r="R1545" s="18"/>
      <c r="S1545" s="18">
        <v>0.36363636363636398</v>
      </c>
      <c r="T1545" s="18">
        <v>0.13636363636363599</v>
      </c>
      <c r="U1545" s="18">
        <v>0.84090909090909105</v>
      </c>
      <c r="V1545" s="18">
        <v>1.0909090909090899</v>
      </c>
      <c r="W1545" s="18">
        <v>1.13636363636364</v>
      </c>
      <c r="X1545" s="18"/>
      <c r="Y1545" s="18">
        <v>7.5454545454545503</v>
      </c>
      <c r="Z1545" s="18">
        <v>2.0681818181818201</v>
      </c>
      <c r="AA1545" s="18"/>
      <c r="AB1545" s="18">
        <v>0.5</v>
      </c>
      <c r="AC1545" s="18">
        <v>0.90909090909090895</v>
      </c>
      <c r="AD1545" s="18"/>
      <c r="AE1545" s="18">
        <v>4.7045454545454497</v>
      </c>
      <c r="AF1545" s="18">
        <v>1.47727272727273</v>
      </c>
      <c r="AG1545" s="18">
        <v>1.2954545454545501</v>
      </c>
      <c r="AH1545" s="18">
        <v>0.72727272727272696</v>
      </c>
      <c r="AI1545" s="18"/>
      <c r="AJ1545" s="18"/>
      <c r="AK1545" s="18"/>
      <c r="AL1545" s="18"/>
      <c r="AM1545" s="18"/>
      <c r="AN1545" s="18"/>
      <c r="AO1545" s="18"/>
      <c r="AP1545" s="18"/>
      <c r="AQ1545" s="18"/>
      <c r="AR1545" s="18">
        <v>9.6136363636363598</v>
      </c>
      <c r="AS1545" s="18"/>
      <c r="AT1545" s="18"/>
      <c r="AU1545" s="18"/>
      <c r="AV1545" s="18"/>
      <c r="AW1545" s="18"/>
      <c r="AX1545" s="18"/>
      <c r="AY1545" s="18"/>
      <c r="AZ1545" s="18"/>
      <c r="BA1545" s="18"/>
      <c r="BB1545" s="18"/>
      <c r="BC1545" s="18">
        <v>8.2954545454545503</v>
      </c>
      <c r="BD1545" s="18">
        <v>1.3181818181818199</v>
      </c>
      <c r="BE1545" s="18">
        <v>2.8409090909090899</v>
      </c>
      <c r="BF1545" s="18">
        <v>2.5227272727272698</v>
      </c>
      <c r="BG1545" s="18">
        <v>2.3863636363636398</v>
      </c>
      <c r="BH1545" s="18">
        <v>1.86363636363636</v>
      </c>
    </row>
    <row r="1546" spans="1:60" x14ac:dyDescent="0.2">
      <c r="A1546" s="18" t="s">
        <v>196</v>
      </c>
      <c r="B1546" s="3">
        <v>536</v>
      </c>
      <c r="C1546" s="18" t="s">
        <v>152</v>
      </c>
      <c r="D1546" s="18" t="s">
        <v>309</v>
      </c>
      <c r="E1546" s="18" t="s">
        <v>309</v>
      </c>
      <c r="F1546" s="18" t="s">
        <v>309</v>
      </c>
      <c r="G1546" s="18">
        <v>8.5</v>
      </c>
      <c r="H1546" s="18">
        <v>10.454545454545499</v>
      </c>
      <c r="I1546" s="18">
        <v>18.954545454545499</v>
      </c>
      <c r="J1546" s="18">
        <v>40.596256684491998</v>
      </c>
      <c r="K1546" s="18">
        <v>44.547826086956498</v>
      </c>
      <c r="L1546" s="18">
        <v>42.775779376498903</v>
      </c>
      <c r="M1546" s="18">
        <v>2.4545454545454501</v>
      </c>
      <c r="N1546" s="18">
        <v>3.5454545454545499</v>
      </c>
      <c r="O1546" s="18">
        <v>2.0227272727272698</v>
      </c>
      <c r="P1546" s="18">
        <v>0.204545454545455</v>
      </c>
      <c r="Q1546" s="18">
        <v>0.27272727272727298</v>
      </c>
      <c r="R1546" s="18"/>
      <c r="S1546" s="18">
        <v>3.7727272727272698</v>
      </c>
      <c r="T1546" s="18">
        <v>2.1590909090909101</v>
      </c>
      <c r="U1546" s="18">
        <v>1.4545454545454499</v>
      </c>
      <c r="V1546" s="18">
        <v>2.6136363636363602</v>
      </c>
      <c r="W1546" s="18">
        <v>0.45454545454545497</v>
      </c>
      <c r="X1546" s="18"/>
      <c r="Y1546" s="18">
        <v>14.545454545454501</v>
      </c>
      <c r="Z1546" s="18">
        <v>4.1818181818181799</v>
      </c>
      <c r="AA1546" s="18">
        <v>0.22727272727272699</v>
      </c>
      <c r="AB1546" s="18"/>
      <c r="AC1546" s="18">
        <v>3.3409090909090899</v>
      </c>
      <c r="AD1546" s="18"/>
      <c r="AE1546" s="18">
        <v>14.431818181818199</v>
      </c>
      <c r="AF1546" s="18">
        <v>0.27272727272727298</v>
      </c>
      <c r="AG1546" s="18">
        <v>0.90909090909090895</v>
      </c>
      <c r="AH1546" s="18"/>
      <c r="AI1546" s="18"/>
      <c r="AJ1546" s="18"/>
      <c r="AK1546" s="18"/>
      <c r="AL1546" s="18">
        <v>17.136363636363601</v>
      </c>
      <c r="AM1546" s="18">
        <v>1.8181818181818199</v>
      </c>
      <c r="AN1546" s="18"/>
      <c r="AO1546" s="18"/>
      <c r="AP1546" s="18"/>
      <c r="AQ1546" s="18"/>
      <c r="AR1546" s="18"/>
      <c r="AS1546" s="18"/>
      <c r="AT1546" s="18"/>
      <c r="AU1546" s="18"/>
      <c r="AV1546" s="18"/>
      <c r="AW1546" s="18"/>
      <c r="AX1546" s="18"/>
      <c r="AY1546" s="18"/>
      <c r="AZ1546" s="18"/>
      <c r="BA1546" s="18"/>
      <c r="BB1546" s="18"/>
      <c r="BC1546" s="18">
        <v>18.840909090909101</v>
      </c>
      <c r="BD1546" s="18">
        <v>0.11363636363636399</v>
      </c>
      <c r="BE1546" s="18">
        <v>9.5909090909090899</v>
      </c>
      <c r="BF1546" s="18">
        <v>8.5909090909090899</v>
      </c>
      <c r="BG1546" s="18">
        <v>0.77272727272727304</v>
      </c>
      <c r="BH1546" s="18"/>
    </row>
    <row r="1547" spans="1:60" x14ac:dyDescent="0.2">
      <c r="A1547" s="18" t="s">
        <v>196</v>
      </c>
      <c r="B1547" s="3">
        <v>550</v>
      </c>
      <c r="C1547" s="18" t="s">
        <v>153</v>
      </c>
      <c r="D1547" s="18" t="s">
        <v>309</v>
      </c>
      <c r="E1547" s="18" t="s">
        <v>309</v>
      </c>
      <c r="F1547" s="18" t="s">
        <v>309</v>
      </c>
      <c r="G1547" s="18">
        <v>7.0522727272727304</v>
      </c>
      <c r="H1547" s="18">
        <v>13.220454545454499</v>
      </c>
      <c r="I1547" s="18">
        <v>20.272727272727298</v>
      </c>
      <c r="J1547" s="18">
        <v>40.092813406380898</v>
      </c>
      <c r="K1547" s="18">
        <v>41.004297747980097</v>
      </c>
      <c r="L1547" s="18">
        <v>40.687219730941798</v>
      </c>
      <c r="M1547" s="18">
        <v>2.9818181818181801</v>
      </c>
      <c r="N1547" s="18">
        <v>1.8227272727272701</v>
      </c>
      <c r="O1547" s="18">
        <v>1.1227272727272699</v>
      </c>
      <c r="P1547" s="18">
        <v>1.0795454545454499</v>
      </c>
      <c r="Q1547" s="18">
        <v>4.5454545454545497E-2</v>
      </c>
      <c r="R1547" s="18"/>
      <c r="S1547" s="18">
        <v>3.7568181818181801</v>
      </c>
      <c r="T1547" s="18">
        <v>3.0022727272727301</v>
      </c>
      <c r="U1547" s="18">
        <v>3.4386363636363599</v>
      </c>
      <c r="V1547" s="18">
        <v>2.2613636363636398</v>
      </c>
      <c r="W1547" s="18">
        <v>0.25</v>
      </c>
      <c r="X1547" s="18">
        <v>0.51136363636363602</v>
      </c>
      <c r="Y1547" s="18">
        <v>16.938636363636402</v>
      </c>
      <c r="Z1547" s="18">
        <v>2.6659090909090901</v>
      </c>
      <c r="AA1547" s="18">
        <v>0.66818181818181799</v>
      </c>
      <c r="AB1547" s="18">
        <v>0.70454545454545503</v>
      </c>
      <c r="AC1547" s="18">
        <v>2.12954545454545</v>
      </c>
      <c r="AD1547" s="18"/>
      <c r="AE1547" s="18">
        <v>12.8090909090909</v>
      </c>
      <c r="AF1547" s="18">
        <v>2.0136363636363601</v>
      </c>
      <c r="AG1547" s="18">
        <v>2.6159090909090899</v>
      </c>
      <c r="AH1547" s="18"/>
      <c r="AI1547" s="18"/>
      <c r="AJ1547" s="18"/>
      <c r="AK1547" s="18"/>
      <c r="AL1547" s="18"/>
      <c r="AM1547" s="18"/>
      <c r="AN1547" s="18"/>
      <c r="AO1547" s="18"/>
      <c r="AP1547" s="18"/>
      <c r="AQ1547" s="18">
        <v>20.272727272727298</v>
      </c>
      <c r="AR1547" s="18"/>
      <c r="AS1547" s="18"/>
      <c r="AT1547" s="18"/>
      <c r="AU1547" s="18"/>
      <c r="AV1547" s="18"/>
      <c r="AW1547" s="18"/>
      <c r="AX1547" s="18"/>
      <c r="AY1547" s="18"/>
      <c r="AZ1547" s="18"/>
      <c r="BA1547" s="18"/>
      <c r="BB1547" s="18"/>
      <c r="BC1547" s="18">
        <v>19.761363636363601</v>
      </c>
      <c r="BD1547" s="18">
        <v>0.51136363636363602</v>
      </c>
      <c r="BE1547" s="18">
        <v>8.1613636363636406</v>
      </c>
      <c r="BF1547" s="18">
        <v>5.8318181818181802</v>
      </c>
      <c r="BG1547" s="18">
        <v>2.0727272727272701</v>
      </c>
      <c r="BH1547" s="18">
        <v>4.2068181818181802</v>
      </c>
    </row>
    <row r="1548" spans="1:60" x14ac:dyDescent="0.2">
      <c r="A1548" s="18" t="s">
        <v>196</v>
      </c>
      <c r="B1548" s="3">
        <v>554</v>
      </c>
      <c r="C1548" s="18" t="s">
        <v>155</v>
      </c>
      <c r="D1548" s="18" t="s">
        <v>309</v>
      </c>
      <c r="E1548" s="18" t="s">
        <v>309</v>
      </c>
      <c r="F1548" s="18" t="s">
        <v>309</v>
      </c>
      <c r="G1548" s="18">
        <v>0.43181818181818199</v>
      </c>
      <c r="H1548" s="18">
        <v>2.7954545454545499</v>
      </c>
      <c r="I1548" s="18">
        <v>3.2272727272727302</v>
      </c>
      <c r="J1548" s="18">
        <v>43.421052631579002</v>
      </c>
      <c r="K1548" s="18">
        <v>41.845528455284601</v>
      </c>
      <c r="L1548" s="18">
        <v>42.056338028169002</v>
      </c>
      <c r="M1548" s="18"/>
      <c r="N1548" s="18">
        <v>0.13636363636363599</v>
      </c>
      <c r="O1548" s="18">
        <v>0.29545454545454503</v>
      </c>
      <c r="P1548" s="18"/>
      <c r="Q1548" s="18"/>
      <c r="R1548" s="18"/>
      <c r="S1548" s="18">
        <v>0.77272727272727304</v>
      </c>
      <c r="T1548" s="18">
        <v>0.84090909090909105</v>
      </c>
      <c r="U1548" s="18">
        <v>0.93181818181818199</v>
      </c>
      <c r="V1548" s="18">
        <v>0.25</v>
      </c>
      <c r="W1548" s="18"/>
      <c r="X1548" s="18"/>
      <c r="Y1548" s="18">
        <v>2.9545454545454501</v>
      </c>
      <c r="Z1548" s="18">
        <v>0.13636363636363599</v>
      </c>
      <c r="AA1548" s="18">
        <v>0.13636363636363599</v>
      </c>
      <c r="AB1548" s="18"/>
      <c r="AC1548" s="18"/>
      <c r="AD1548" s="18"/>
      <c r="AE1548" s="18">
        <v>2.9545454545454501</v>
      </c>
      <c r="AF1548" s="18"/>
      <c r="AG1548" s="18">
        <v>0.27272727272727298</v>
      </c>
      <c r="AH1548" s="18"/>
      <c r="AI1548" s="18"/>
      <c r="AJ1548" s="18"/>
      <c r="AK1548" s="18"/>
      <c r="AL1548" s="18"/>
      <c r="AM1548" s="18"/>
      <c r="AN1548" s="18"/>
      <c r="AO1548" s="18"/>
      <c r="AP1548" s="18"/>
      <c r="AQ1548" s="18"/>
      <c r="AR1548" s="18"/>
      <c r="AS1548" s="18"/>
      <c r="AT1548" s="18"/>
      <c r="AU1548" s="18"/>
      <c r="AV1548" s="18"/>
      <c r="AW1548" s="18">
        <v>3.2272727272727302</v>
      </c>
      <c r="AX1548" s="18"/>
      <c r="AY1548" s="18"/>
      <c r="AZ1548" s="18"/>
      <c r="BA1548" s="18"/>
      <c r="BB1548" s="18"/>
      <c r="BC1548" s="18">
        <v>3.2272727272727302</v>
      </c>
      <c r="BD1548" s="18"/>
      <c r="BE1548" s="18">
        <v>2.7045454545454501</v>
      </c>
      <c r="BF1548" s="18">
        <v>0.52272727272727304</v>
      </c>
      <c r="BG1548" s="18"/>
      <c r="BH1548" s="18"/>
    </row>
    <row r="1549" spans="1:60" x14ac:dyDescent="0.2">
      <c r="A1549" s="18" t="s">
        <v>196</v>
      </c>
      <c r="B1549" s="3">
        <v>591</v>
      </c>
      <c r="C1549" s="18" t="s">
        <v>159</v>
      </c>
      <c r="D1549" s="18" t="s">
        <v>309</v>
      </c>
      <c r="E1549" s="18" t="s">
        <v>309</v>
      </c>
      <c r="F1549" s="18" t="s">
        <v>309</v>
      </c>
      <c r="G1549" s="18">
        <v>0.13636363636363599</v>
      </c>
      <c r="H1549" s="18">
        <v>2.7954545454545499</v>
      </c>
      <c r="I1549" s="18">
        <v>2.9318181818181799</v>
      </c>
      <c r="J1549" s="18">
        <v>36</v>
      </c>
      <c r="K1549" s="18">
        <v>46.252032520325201</v>
      </c>
      <c r="L1549" s="18">
        <v>45.7751937984496</v>
      </c>
      <c r="M1549" s="18">
        <v>6.8181818181818205E-2</v>
      </c>
      <c r="N1549" s="18">
        <v>6.8181818181818205E-2</v>
      </c>
      <c r="O1549" s="18"/>
      <c r="P1549" s="18"/>
      <c r="Q1549" s="18"/>
      <c r="R1549" s="18"/>
      <c r="S1549" s="18">
        <v>0.5</v>
      </c>
      <c r="T1549" s="18">
        <v>0.88636363636363602</v>
      </c>
      <c r="U1549" s="18">
        <v>0.36363636363636398</v>
      </c>
      <c r="V1549" s="18">
        <v>1.0454545454545501</v>
      </c>
      <c r="W1549" s="18"/>
      <c r="X1549" s="18"/>
      <c r="Y1549" s="18">
        <v>2.9318181818181799</v>
      </c>
      <c r="Z1549" s="18"/>
      <c r="AA1549" s="18"/>
      <c r="AB1549" s="18"/>
      <c r="AC1549" s="18"/>
      <c r="AD1549" s="18"/>
      <c r="AE1549" s="18"/>
      <c r="AF1549" s="18">
        <v>1.38636363636364</v>
      </c>
      <c r="AG1549" s="18">
        <v>0.81818181818181801</v>
      </c>
      <c r="AH1549" s="18">
        <v>0.72727272727272696</v>
      </c>
      <c r="AI1549" s="18"/>
      <c r="AJ1549" s="18"/>
      <c r="AK1549" s="18"/>
      <c r="AL1549" s="18"/>
      <c r="AM1549" s="18"/>
      <c r="AN1549" s="18"/>
      <c r="AO1549" s="18"/>
      <c r="AP1549" s="18"/>
      <c r="AQ1549" s="18"/>
      <c r="AR1549" s="18">
        <v>2.9318181818181799</v>
      </c>
      <c r="AS1549" s="18"/>
      <c r="AT1549" s="18"/>
      <c r="AU1549" s="18"/>
      <c r="AV1549" s="18"/>
      <c r="AW1549" s="18"/>
      <c r="AX1549" s="18"/>
      <c r="AY1549" s="18"/>
      <c r="AZ1549" s="18"/>
      <c r="BA1549" s="18"/>
      <c r="BB1549" s="18"/>
      <c r="BC1549" s="18">
        <v>2.9318181818181799</v>
      </c>
      <c r="BD1549" s="18"/>
      <c r="BE1549" s="18">
        <v>1.52272727272727</v>
      </c>
      <c r="BF1549" s="18">
        <v>0.72727272727272696</v>
      </c>
      <c r="BG1549" s="18">
        <v>0.68181818181818199</v>
      </c>
      <c r="BH1549" s="18"/>
    </row>
    <row r="1550" spans="1:60" x14ac:dyDescent="0.2">
      <c r="A1550" s="18" t="s">
        <v>196</v>
      </c>
      <c r="B1550" s="3">
        <v>598</v>
      </c>
      <c r="C1550" s="18" t="s">
        <v>160</v>
      </c>
      <c r="D1550" s="18" t="s">
        <v>309</v>
      </c>
      <c r="E1550" s="18" t="s">
        <v>309</v>
      </c>
      <c r="F1550" s="18" t="s">
        <v>309</v>
      </c>
      <c r="G1550" s="18">
        <v>12.113636363636401</v>
      </c>
      <c r="H1550" s="18">
        <v>34.613636363636402</v>
      </c>
      <c r="I1550" s="18">
        <v>46.727272727272698</v>
      </c>
      <c r="J1550" s="18">
        <v>38.756097560975597</v>
      </c>
      <c r="K1550" s="18">
        <v>46.5095206828627</v>
      </c>
      <c r="L1550" s="18">
        <v>44.499513618677</v>
      </c>
      <c r="M1550" s="18">
        <v>5.7272727272727302</v>
      </c>
      <c r="N1550" s="18">
        <v>2.9318181818181799</v>
      </c>
      <c r="O1550" s="18">
        <v>1.7954545454545501</v>
      </c>
      <c r="P1550" s="18">
        <v>1.6590909090909101</v>
      </c>
      <c r="Q1550" s="18"/>
      <c r="R1550" s="18"/>
      <c r="S1550" s="18">
        <v>5.1136363636363598</v>
      </c>
      <c r="T1550" s="18">
        <v>10.840909090909101</v>
      </c>
      <c r="U1550" s="18">
        <v>12.431818181818199</v>
      </c>
      <c r="V1550" s="18">
        <v>4.3409090909090899</v>
      </c>
      <c r="W1550" s="18">
        <v>1.88636363636364</v>
      </c>
      <c r="X1550" s="18"/>
      <c r="Y1550" s="18">
        <v>18.090909090909101</v>
      </c>
      <c r="Z1550" s="18">
        <v>21.386363636363601</v>
      </c>
      <c r="AA1550" s="18">
        <v>7.25</v>
      </c>
      <c r="AB1550" s="18"/>
      <c r="AC1550" s="18">
        <v>6.1136363636363598</v>
      </c>
      <c r="AD1550" s="18"/>
      <c r="AE1550" s="18">
        <v>28.045454545454501</v>
      </c>
      <c r="AF1550" s="18">
        <v>6.2727272727272698</v>
      </c>
      <c r="AG1550" s="18">
        <v>5.6818181818181799</v>
      </c>
      <c r="AH1550" s="18">
        <v>0.61363636363636398</v>
      </c>
      <c r="AI1550" s="18"/>
      <c r="AJ1550" s="18"/>
      <c r="AK1550" s="18"/>
      <c r="AL1550" s="18"/>
      <c r="AM1550" s="18"/>
      <c r="AN1550" s="18"/>
      <c r="AO1550" s="18"/>
      <c r="AP1550" s="18"/>
      <c r="AQ1550" s="18">
        <v>9.4772727272727302</v>
      </c>
      <c r="AR1550" s="18">
        <v>37.25</v>
      </c>
      <c r="AS1550" s="18"/>
      <c r="AT1550" s="18"/>
      <c r="AU1550" s="18"/>
      <c r="AV1550" s="18"/>
      <c r="AW1550" s="18"/>
      <c r="AX1550" s="18"/>
      <c r="AY1550" s="18"/>
      <c r="AZ1550" s="18"/>
      <c r="BA1550" s="18"/>
      <c r="BB1550" s="18"/>
      <c r="BC1550" s="18">
        <v>46.727272727272698</v>
      </c>
      <c r="BD1550" s="18"/>
      <c r="BE1550" s="18">
        <v>18.477272727272702</v>
      </c>
      <c r="BF1550" s="18">
        <v>17.863636363636399</v>
      </c>
      <c r="BG1550" s="18">
        <v>6.0909090909090899</v>
      </c>
      <c r="BH1550" s="18">
        <v>4.2954545454545503</v>
      </c>
    </row>
    <row r="1551" spans="1:60" x14ac:dyDescent="0.2">
      <c r="A1551" s="18" t="s">
        <v>196</v>
      </c>
      <c r="B1551" s="3">
        <v>629</v>
      </c>
      <c r="C1551" s="18" t="s">
        <v>162</v>
      </c>
      <c r="D1551" s="18" t="s">
        <v>309</v>
      </c>
      <c r="E1551" s="18" t="s">
        <v>309</v>
      </c>
      <c r="F1551" s="18" t="s">
        <v>309</v>
      </c>
      <c r="G1551" s="18">
        <v>17.869545454545499</v>
      </c>
      <c r="H1551" s="18">
        <v>27.554545454545501</v>
      </c>
      <c r="I1551" s="18">
        <v>45.424090909090999</v>
      </c>
      <c r="J1551" s="18">
        <v>40.5106453336047</v>
      </c>
      <c r="K1551" s="18">
        <v>50.510747278126097</v>
      </c>
      <c r="L1551" s="18">
        <v>46.576771436862799</v>
      </c>
      <c r="M1551" s="18">
        <v>3.0122727272727299</v>
      </c>
      <c r="N1551" s="18">
        <v>10.5134090909091</v>
      </c>
      <c r="O1551" s="18">
        <v>3.5056818181818201</v>
      </c>
      <c r="P1551" s="18">
        <v>0.52568181818181803</v>
      </c>
      <c r="Q1551" s="18">
        <v>0.3125</v>
      </c>
      <c r="R1551" s="18"/>
      <c r="S1551" s="18">
        <v>2.56590909090909</v>
      </c>
      <c r="T1551" s="18">
        <v>6.4590909090909099</v>
      </c>
      <c r="U1551" s="18">
        <v>8.3786363636363603</v>
      </c>
      <c r="V1551" s="18">
        <v>6.3293181818181798</v>
      </c>
      <c r="W1551" s="18">
        <v>3.8215909090909101</v>
      </c>
      <c r="X1551" s="18"/>
      <c r="Y1551" s="18">
        <v>34.875454545454602</v>
      </c>
      <c r="Z1551" s="18">
        <v>6.5088636363636398</v>
      </c>
      <c r="AA1551" s="18">
        <v>4.0397727272727302</v>
      </c>
      <c r="AB1551" s="18">
        <v>0.12772727272727299</v>
      </c>
      <c r="AC1551" s="18">
        <v>10.483409090909101</v>
      </c>
      <c r="AD1551" s="18"/>
      <c r="AE1551" s="18">
        <v>28.093409090909098</v>
      </c>
      <c r="AF1551" s="18">
        <v>1.8831818181818201</v>
      </c>
      <c r="AG1551" s="18">
        <v>4.8363636363636404</v>
      </c>
      <c r="AH1551" s="18"/>
      <c r="AI1551" s="18"/>
      <c r="AJ1551" s="18"/>
      <c r="AK1551" s="18"/>
      <c r="AL1551" s="18"/>
      <c r="AM1551" s="18"/>
      <c r="AN1551" s="18"/>
      <c r="AO1551" s="18"/>
      <c r="AP1551" s="18"/>
      <c r="AQ1551" s="18">
        <v>45.424090909090999</v>
      </c>
      <c r="AR1551" s="18"/>
      <c r="AS1551" s="18"/>
      <c r="AT1551" s="18"/>
      <c r="AU1551" s="18"/>
      <c r="AV1551" s="18"/>
      <c r="AW1551" s="18"/>
      <c r="AX1551" s="18"/>
      <c r="AY1551" s="18"/>
      <c r="AZ1551" s="18"/>
      <c r="BA1551" s="18"/>
      <c r="BB1551" s="18"/>
      <c r="BC1551" s="18">
        <v>44.645681818181899</v>
      </c>
      <c r="BD1551" s="18">
        <v>0.77840909090909105</v>
      </c>
      <c r="BE1551" s="18">
        <v>13.3370454545455</v>
      </c>
      <c r="BF1551" s="18">
        <v>7.2097727272727301</v>
      </c>
      <c r="BG1551" s="18">
        <v>6.89159090909091</v>
      </c>
      <c r="BH1551" s="18">
        <v>17.985681818181799</v>
      </c>
    </row>
    <row r="1552" spans="1:60" x14ac:dyDescent="0.2">
      <c r="A1552" s="18" t="s">
        <v>196</v>
      </c>
      <c r="B1552" s="3">
        <v>633</v>
      </c>
      <c r="C1552" s="18" t="s">
        <v>163</v>
      </c>
      <c r="D1552" s="18" t="s">
        <v>309</v>
      </c>
      <c r="E1552" s="18" t="s">
        <v>309</v>
      </c>
      <c r="F1552" s="18" t="s">
        <v>309</v>
      </c>
      <c r="G1552" s="18">
        <v>5.3409090909090899</v>
      </c>
      <c r="H1552" s="18">
        <v>5.75</v>
      </c>
      <c r="I1552" s="18">
        <v>11.090909090909101</v>
      </c>
      <c r="J1552" s="18">
        <v>43.4765957446808</v>
      </c>
      <c r="K1552" s="18">
        <v>42.367588932806299</v>
      </c>
      <c r="L1552" s="18">
        <v>42.9016393442623</v>
      </c>
      <c r="M1552" s="18">
        <v>1.5681818181818199</v>
      </c>
      <c r="N1552" s="18">
        <v>1.5681818181818199</v>
      </c>
      <c r="O1552" s="18">
        <v>0.70454545454545503</v>
      </c>
      <c r="P1552" s="18">
        <v>1.13636363636364</v>
      </c>
      <c r="Q1552" s="18">
        <v>0.36363636363636398</v>
      </c>
      <c r="R1552" s="18"/>
      <c r="S1552" s="18">
        <v>1.4090909090909101</v>
      </c>
      <c r="T1552" s="18">
        <v>2.0227272727272698</v>
      </c>
      <c r="U1552" s="18">
        <v>1.4090909090909101</v>
      </c>
      <c r="V1552" s="18">
        <v>0.77272727272727304</v>
      </c>
      <c r="W1552" s="18">
        <v>0.13636363636363599</v>
      </c>
      <c r="X1552" s="18"/>
      <c r="Y1552" s="18">
        <v>8.3409090909090899</v>
      </c>
      <c r="Z1552" s="18">
        <v>2.2272727272727302</v>
      </c>
      <c r="AA1552" s="18">
        <v>0.52272727272727304</v>
      </c>
      <c r="AB1552" s="18"/>
      <c r="AC1552" s="18">
        <v>1.2954545454545501</v>
      </c>
      <c r="AD1552" s="18">
        <v>0.29545454545454503</v>
      </c>
      <c r="AE1552" s="18">
        <v>8.5227272727272698</v>
      </c>
      <c r="AF1552" s="18"/>
      <c r="AG1552" s="18">
        <v>0.97727272727272696</v>
      </c>
      <c r="AH1552" s="18"/>
      <c r="AI1552" s="18"/>
      <c r="AJ1552" s="18"/>
      <c r="AK1552" s="18"/>
      <c r="AL1552" s="18"/>
      <c r="AM1552" s="18"/>
      <c r="AN1552" s="18"/>
      <c r="AO1552" s="18"/>
      <c r="AP1552" s="18"/>
      <c r="AQ1552" s="18"/>
      <c r="AR1552" s="18"/>
      <c r="AS1552" s="18"/>
      <c r="AT1552" s="18"/>
      <c r="AU1552" s="18"/>
      <c r="AV1552" s="18"/>
      <c r="AW1552" s="18">
        <v>11.090909090909101</v>
      </c>
      <c r="AX1552" s="18"/>
      <c r="AY1552" s="18"/>
      <c r="AZ1552" s="18"/>
      <c r="BA1552" s="18"/>
      <c r="BB1552" s="18"/>
      <c r="BC1552" s="18">
        <v>10.886363636363599</v>
      </c>
      <c r="BD1552" s="18">
        <v>0.204545454545455</v>
      </c>
      <c r="BE1552" s="18">
        <v>7.8181818181818201</v>
      </c>
      <c r="BF1552" s="18">
        <v>3.2727272727272698</v>
      </c>
      <c r="BG1552" s="18"/>
      <c r="BH1552" s="18"/>
    </row>
    <row r="1553" spans="1:60" x14ac:dyDescent="0.2">
      <c r="A1553" s="18" t="s">
        <v>196</v>
      </c>
      <c r="B1553" s="3">
        <v>651</v>
      </c>
      <c r="C1553" s="18" t="s">
        <v>167</v>
      </c>
      <c r="D1553" s="18" t="s">
        <v>307</v>
      </c>
      <c r="E1553" s="18" t="s">
        <v>310</v>
      </c>
      <c r="F1553" s="18" t="s">
        <v>310</v>
      </c>
      <c r="G1553" s="18">
        <v>10.181818181818199</v>
      </c>
      <c r="H1553" s="18">
        <v>6.5909090909090899</v>
      </c>
      <c r="I1553" s="18">
        <v>16.772727272727298</v>
      </c>
      <c r="J1553" s="18">
        <v>42.122767857142797</v>
      </c>
      <c r="K1553" s="18">
        <v>45.0724137931035</v>
      </c>
      <c r="L1553" s="18">
        <v>43.281842818428203</v>
      </c>
      <c r="M1553" s="18">
        <v>2.9090909090909101</v>
      </c>
      <c r="N1553" s="18">
        <v>4.4318181818181799</v>
      </c>
      <c r="O1553" s="18">
        <v>1.4545454545454499</v>
      </c>
      <c r="P1553" s="18">
        <v>0.97727272727272696</v>
      </c>
      <c r="Q1553" s="18">
        <v>0.40909090909090901</v>
      </c>
      <c r="R1553" s="18"/>
      <c r="S1553" s="18">
        <v>0.90909090909090895</v>
      </c>
      <c r="T1553" s="18">
        <v>3.1590909090909101</v>
      </c>
      <c r="U1553" s="18">
        <v>0.68181818181818199</v>
      </c>
      <c r="V1553" s="18">
        <v>1.11363636363636</v>
      </c>
      <c r="W1553" s="18">
        <v>0.72727272727272696</v>
      </c>
      <c r="X1553" s="18"/>
      <c r="Y1553" s="18">
        <v>8.5909090909090899</v>
      </c>
      <c r="Z1553" s="18">
        <v>5.2727272727272698</v>
      </c>
      <c r="AA1553" s="18">
        <v>2.9090909090909101</v>
      </c>
      <c r="AB1553" s="18">
        <v>1.4545454545454499</v>
      </c>
      <c r="AC1553" s="18">
        <v>9.9545454545454604</v>
      </c>
      <c r="AD1553" s="18"/>
      <c r="AE1553" s="18">
        <v>2.7272727272727302</v>
      </c>
      <c r="AF1553" s="18">
        <v>2.6363636363636398</v>
      </c>
      <c r="AG1553" s="18"/>
      <c r="AH1553" s="18"/>
      <c r="AI1553" s="18"/>
      <c r="AJ1553" s="18"/>
      <c r="AK1553" s="18"/>
      <c r="AL1553" s="18"/>
      <c r="AM1553" s="18"/>
      <c r="AN1553" s="18"/>
      <c r="AO1553" s="18"/>
      <c r="AP1553" s="18"/>
      <c r="AQ1553" s="18"/>
      <c r="AR1553" s="18">
        <v>16.772727272727298</v>
      </c>
      <c r="AS1553" s="18"/>
      <c r="AT1553" s="18"/>
      <c r="AU1553" s="18"/>
      <c r="AV1553" s="18"/>
      <c r="AW1553" s="18"/>
      <c r="AX1553" s="18"/>
      <c r="AY1553" s="18"/>
      <c r="AZ1553" s="18"/>
      <c r="BA1553" s="18"/>
      <c r="BB1553" s="18"/>
      <c r="BC1553" s="18">
        <v>13.613636363636401</v>
      </c>
      <c r="BD1553" s="18">
        <v>3.1590909090909101</v>
      </c>
      <c r="BE1553" s="18">
        <v>3.2727272727272698</v>
      </c>
      <c r="BF1553" s="18">
        <v>5.4545454545454497</v>
      </c>
      <c r="BG1553" s="18">
        <v>3.5</v>
      </c>
      <c r="BH1553" s="18">
        <v>4.5454545454545503</v>
      </c>
    </row>
    <row r="1554" spans="1:60" x14ac:dyDescent="0.2">
      <c r="A1554" s="18" t="s">
        <v>196</v>
      </c>
      <c r="B1554" s="3">
        <v>676</v>
      </c>
      <c r="C1554" s="18" t="s">
        <v>182</v>
      </c>
      <c r="D1554" s="18" t="s">
        <v>308</v>
      </c>
      <c r="E1554" s="18" t="s">
        <v>308</v>
      </c>
      <c r="F1554" s="18" t="s">
        <v>308</v>
      </c>
      <c r="G1554" s="18">
        <v>27.840909090909101</v>
      </c>
      <c r="H1554" s="18">
        <v>28.045454545454501</v>
      </c>
      <c r="I1554" s="18">
        <v>55.886363636363598</v>
      </c>
      <c r="J1554" s="18">
        <v>40.2595918367347</v>
      </c>
      <c r="K1554" s="18">
        <v>39.4165316045381</v>
      </c>
      <c r="L1554" s="18">
        <v>39.836518910126003</v>
      </c>
      <c r="M1554" s="18">
        <v>9.2045454545454604</v>
      </c>
      <c r="N1554" s="18">
        <v>10.090909090909101</v>
      </c>
      <c r="O1554" s="18">
        <v>5.8636363636363598</v>
      </c>
      <c r="P1554" s="18">
        <v>2.4545454545454501</v>
      </c>
      <c r="Q1554" s="18">
        <v>0.22727272727272699</v>
      </c>
      <c r="R1554" s="18"/>
      <c r="S1554" s="18">
        <v>7.8181818181818201</v>
      </c>
      <c r="T1554" s="18">
        <v>14.886363636363599</v>
      </c>
      <c r="U1554" s="18">
        <v>3.6590909090909101</v>
      </c>
      <c r="V1554" s="18">
        <v>0.70454545454545503</v>
      </c>
      <c r="W1554" s="18">
        <v>0.97727272727272696</v>
      </c>
      <c r="X1554" s="18"/>
      <c r="Y1554" s="18">
        <v>41.431818181818201</v>
      </c>
      <c r="Z1554" s="18">
        <v>9.2045454545454604</v>
      </c>
      <c r="AA1554" s="18">
        <v>5.25</v>
      </c>
      <c r="AB1554" s="18"/>
      <c r="AC1554" s="18">
        <v>5.7272727272727302</v>
      </c>
      <c r="AD1554" s="18"/>
      <c r="AE1554" s="18">
        <v>25.681818181818201</v>
      </c>
      <c r="AF1554" s="18">
        <v>3.4772727272727302</v>
      </c>
      <c r="AG1554" s="18">
        <v>18.136363636363601</v>
      </c>
      <c r="AH1554" s="18">
        <v>1.1590909090909101</v>
      </c>
      <c r="AI1554" s="18"/>
      <c r="AJ1554" s="18">
        <v>1.7045454545454499</v>
      </c>
      <c r="AK1554" s="18"/>
      <c r="AL1554" s="18"/>
      <c r="AM1554" s="18"/>
      <c r="AN1554" s="18"/>
      <c r="AO1554" s="18"/>
      <c r="AP1554" s="18"/>
      <c r="AQ1554" s="18">
        <v>23.204545454545499</v>
      </c>
      <c r="AR1554" s="18">
        <v>32.681818181818201</v>
      </c>
      <c r="AS1554" s="18"/>
      <c r="AT1554" s="18"/>
      <c r="AU1554" s="18"/>
      <c r="AV1554" s="18"/>
      <c r="AW1554" s="18"/>
      <c r="AX1554" s="18"/>
      <c r="AY1554" s="18"/>
      <c r="AZ1554" s="18"/>
      <c r="BA1554" s="18"/>
      <c r="BB1554" s="18"/>
      <c r="BC1554" s="18">
        <v>52.477272727272698</v>
      </c>
      <c r="BD1554" s="18">
        <v>3.4090909090909101</v>
      </c>
      <c r="BE1554" s="18">
        <v>7.5909090909090899</v>
      </c>
      <c r="BF1554" s="18">
        <v>10.7272727272727</v>
      </c>
      <c r="BG1554" s="18">
        <v>10.863636363636401</v>
      </c>
      <c r="BH1554" s="18">
        <v>26.704545454545499</v>
      </c>
    </row>
    <row r="1555" spans="1:60" x14ac:dyDescent="0.2">
      <c r="A1555" s="18" t="s">
        <v>196</v>
      </c>
      <c r="B1555" s="3">
        <v>679</v>
      </c>
      <c r="C1555" s="18" t="s">
        <v>168</v>
      </c>
      <c r="D1555" s="18" t="s">
        <v>309</v>
      </c>
      <c r="E1555" s="18" t="s">
        <v>309</v>
      </c>
      <c r="F1555" s="18" t="s">
        <v>309</v>
      </c>
      <c r="G1555" s="18">
        <v>9.6818181818181799</v>
      </c>
      <c r="H1555" s="18">
        <v>8.2272727272727302</v>
      </c>
      <c r="I1555" s="18">
        <v>17.909090909090899</v>
      </c>
      <c r="J1555" s="18">
        <v>42.3145539906103</v>
      </c>
      <c r="K1555" s="18">
        <v>43.408839779005497</v>
      </c>
      <c r="L1555" s="18">
        <v>42.817258883248698</v>
      </c>
      <c r="M1555" s="18">
        <v>2.7045454545454501</v>
      </c>
      <c r="N1555" s="18">
        <v>2.7727272727272698</v>
      </c>
      <c r="O1555" s="18">
        <v>2.6818181818181799</v>
      </c>
      <c r="P1555" s="18">
        <v>1.52272727272727</v>
      </c>
      <c r="Q1555" s="18"/>
      <c r="R1555" s="18"/>
      <c r="S1555" s="18">
        <v>2.5681818181818201</v>
      </c>
      <c r="T1555" s="18">
        <v>1.9318181818181801</v>
      </c>
      <c r="U1555" s="18">
        <v>2.1818181818181799</v>
      </c>
      <c r="V1555" s="18">
        <v>1.36363636363636</v>
      </c>
      <c r="W1555" s="18">
        <v>0.18181818181818199</v>
      </c>
      <c r="X1555" s="18"/>
      <c r="Y1555" s="18">
        <v>9.9545454545454604</v>
      </c>
      <c r="Z1555" s="18">
        <v>7.4090909090909101</v>
      </c>
      <c r="AA1555" s="18">
        <v>0.54545454545454497</v>
      </c>
      <c r="AB1555" s="18"/>
      <c r="AC1555" s="18">
        <v>1.3181818181818199</v>
      </c>
      <c r="AD1555" s="18">
        <v>3.5454545454545499</v>
      </c>
      <c r="AE1555" s="18">
        <v>10.431818181818199</v>
      </c>
      <c r="AF1555" s="18">
        <v>1.0681818181818199</v>
      </c>
      <c r="AG1555" s="18">
        <v>1.36363636363636</v>
      </c>
      <c r="AH1555" s="18">
        <v>0.18181818181818199</v>
      </c>
      <c r="AI1555" s="18"/>
      <c r="AJ1555" s="18"/>
      <c r="AK1555" s="18"/>
      <c r="AL1555" s="18"/>
      <c r="AM1555" s="18"/>
      <c r="AN1555" s="18"/>
      <c r="AO1555" s="18"/>
      <c r="AP1555" s="18"/>
      <c r="AQ1555" s="18"/>
      <c r="AR1555" s="18">
        <v>15.204545454545499</v>
      </c>
      <c r="AS1555" s="18"/>
      <c r="AT1555" s="18"/>
      <c r="AU1555" s="18"/>
      <c r="AV1555" s="18"/>
      <c r="AW1555" s="18">
        <v>2.7045454545454501</v>
      </c>
      <c r="AX1555" s="18"/>
      <c r="AY1555" s="18"/>
      <c r="AZ1555" s="18"/>
      <c r="BA1555" s="18"/>
      <c r="BB1555" s="18"/>
      <c r="BC1555" s="18">
        <v>17.727272727272702</v>
      </c>
      <c r="BD1555" s="18">
        <v>0.18181818181818199</v>
      </c>
      <c r="BE1555" s="18">
        <v>8.8863636363636402</v>
      </c>
      <c r="BF1555" s="18">
        <v>4.6590909090909101</v>
      </c>
      <c r="BG1555" s="18">
        <v>4.3636363636363598</v>
      </c>
      <c r="BH1555" s="18"/>
    </row>
    <row r="1556" spans="1:60" x14ac:dyDescent="0.2">
      <c r="A1556" s="18" t="s">
        <v>196</v>
      </c>
      <c r="B1556" s="3">
        <v>691</v>
      </c>
      <c r="C1556" s="18" t="s">
        <v>169</v>
      </c>
      <c r="D1556" s="18" t="s">
        <v>309</v>
      </c>
      <c r="E1556" s="18" t="s">
        <v>309</v>
      </c>
      <c r="F1556" s="18" t="s">
        <v>309</v>
      </c>
      <c r="G1556" s="18">
        <v>3.8863636363636398</v>
      </c>
      <c r="H1556" s="18">
        <v>0.97727272727272696</v>
      </c>
      <c r="I1556" s="18">
        <v>4.8636363636363598</v>
      </c>
      <c r="J1556" s="18">
        <v>38.725146198830402</v>
      </c>
      <c r="K1556" s="18">
        <v>37.697674418604699</v>
      </c>
      <c r="L1556" s="18">
        <v>38.518691588785003</v>
      </c>
      <c r="M1556" s="18">
        <v>1.25</v>
      </c>
      <c r="N1556" s="18">
        <v>1.77272727272727</v>
      </c>
      <c r="O1556" s="18">
        <v>0.70454545454545503</v>
      </c>
      <c r="P1556" s="18">
        <v>9.0909090909090898E-2</v>
      </c>
      <c r="Q1556" s="18">
        <v>6.8181818181818205E-2</v>
      </c>
      <c r="R1556" s="18"/>
      <c r="S1556" s="18">
        <v>0.56818181818181801</v>
      </c>
      <c r="T1556" s="18">
        <v>4.5454545454545497E-2</v>
      </c>
      <c r="U1556" s="18">
        <v>0.27272727272727298</v>
      </c>
      <c r="V1556" s="18">
        <v>9.0909090909090898E-2</v>
      </c>
      <c r="W1556" s="18"/>
      <c r="X1556" s="18"/>
      <c r="Y1556" s="18">
        <v>4.4090909090909101</v>
      </c>
      <c r="Z1556" s="18">
        <v>0.31818181818181801</v>
      </c>
      <c r="AA1556" s="18">
        <v>0.13636363636363599</v>
      </c>
      <c r="AB1556" s="18"/>
      <c r="AC1556" s="18"/>
      <c r="AD1556" s="18">
        <v>0.22727272727272699</v>
      </c>
      <c r="AE1556" s="18">
        <v>3.4090909090909101</v>
      </c>
      <c r="AF1556" s="18">
        <v>9.0909090909090898E-2</v>
      </c>
      <c r="AG1556" s="18">
        <v>1.13636363636364</v>
      </c>
      <c r="AH1556" s="18"/>
      <c r="AI1556" s="18"/>
      <c r="AJ1556" s="18"/>
      <c r="AK1556" s="18"/>
      <c r="AL1556" s="18"/>
      <c r="AM1556" s="18"/>
      <c r="AN1556" s="18"/>
      <c r="AO1556" s="18"/>
      <c r="AP1556" s="18"/>
      <c r="AQ1556" s="18"/>
      <c r="AR1556" s="18"/>
      <c r="AS1556" s="18"/>
      <c r="AT1556" s="18"/>
      <c r="AU1556" s="18"/>
      <c r="AV1556" s="18"/>
      <c r="AW1556" s="18"/>
      <c r="AX1556" s="18">
        <v>4.8636363636363598</v>
      </c>
      <c r="AY1556" s="18"/>
      <c r="AZ1556" s="18"/>
      <c r="BA1556" s="18"/>
      <c r="BB1556" s="18"/>
      <c r="BC1556" s="18">
        <v>4.8636363636363598</v>
      </c>
      <c r="BD1556" s="18"/>
      <c r="BE1556" s="18">
        <v>2.75</v>
      </c>
      <c r="BF1556" s="18">
        <v>0.40909090909090901</v>
      </c>
      <c r="BG1556" s="18">
        <v>0.68181818181818199</v>
      </c>
      <c r="BH1556" s="18">
        <v>1.02272727272727</v>
      </c>
    </row>
    <row r="1557" spans="1:60" x14ac:dyDescent="0.2">
      <c r="A1557" s="18" t="s">
        <v>196</v>
      </c>
      <c r="B1557" s="3">
        <v>693</v>
      </c>
      <c r="C1557" s="18" t="s">
        <v>183</v>
      </c>
      <c r="D1557" s="18" t="s">
        <v>308</v>
      </c>
      <c r="E1557" s="18" t="s">
        <v>308</v>
      </c>
      <c r="F1557" s="18" t="s">
        <v>308</v>
      </c>
      <c r="G1557" s="18">
        <v>2.1136363636363602</v>
      </c>
      <c r="H1557" s="18">
        <v>12.2727272727273</v>
      </c>
      <c r="I1557" s="18">
        <v>14.386363636363599</v>
      </c>
      <c r="J1557" s="18">
        <v>42.9677419354839</v>
      </c>
      <c r="K1557" s="18">
        <v>40.059259259259299</v>
      </c>
      <c r="L1557" s="18">
        <v>40.486571879936797</v>
      </c>
      <c r="M1557" s="18">
        <v>0.65909090909090895</v>
      </c>
      <c r="N1557" s="18">
        <v>0.47727272727272702</v>
      </c>
      <c r="O1557" s="18">
        <v>0.25</v>
      </c>
      <c r="P1557" s="18">
        <v>0.72727272727272696</v>
      </c>
      <c r="Q1557" s="18"/>
      <c r="R1557" s="18"/>
      <c r="S1557" s="18">
        <v>2.2045454545454501</v>
      </c>
      <c r="T1557" s="18">
        <v>8.6590909090909101</v>
      </c>
      <c r="U1557" s="18">
        <v>0.68181818181818199</v>
      </c>
      <c r="V1557" s="18">
        <v>0.63636363636363602</v>
      </c>
      <c r="W1557" s="18">
        <v>9.0909090909090898E-2</v>
      </c>
      <c r="X1557" s="18"/>
      <c r="Y1557" s="18">
        <v>10.681818181818199</v>
      </c>
      <c r="Z1557" s="18">
        <v>3.0681818181818201</v>
      </c>
      <c r="AA1557" s="18">
        <v>0.63636363636363602</v>
      </c>
      <c r="AB1557" s="18">
        <v>9.0909090909090898E-2</v>
      </c>
      <c r="AC1557" s="18">
        <v>2</v>
      </c>
      <c r="AD1557" s="18"/>
      <c r="AE1557" s="18">
        <v>2.75</v>
      </c>
      <c r="AF1557" s="18">
        <v>5.5454545454545503</v>
      </c>
      <c r="AG1557" s="18"/>
      <c r="AH1557" s="18"/>
      <c r="AI1557" s="18"/>
      <c r="AJ1557" s="18">
        <v>4</v>
      </c>
      <c r="AK1557" s="18"/>
      <c r="AL1557" s="18"/>
      <c r="AM1557" s="18"/>
      <c r="AN1557" s="18"/>
      <c r="AO1557" s="18"/>
      <c r="AP1557" s="18"/>
      <c r="AQ1557" s="18"/>
      <c r="AR1557" s="18">
        <v>14.386363636363599</v>
      </c>
      <c r="AS1557" s="18"/>
      <c r="AT1557" s="18"/>
      <c r="AU1557" s="18"/>
      <c r="AV1557" s="18"/>
      <c r="AW1557" s="18"/>
      <c r="AX1557" s="18"/>
      <c r="AY1557" s="18"/>
      <c r="AZ1557" s="18"/>
      <c r="BA1557" s="18"/>
      <c r="BB1557" s="18"/>
      <c r="BC1557" s="18">
        <v>13.613636363636401</v>
      </c>
      <c r="BD1557" s="18">
        <v>0.77272727272727304</v>
      </c>
      <c r="BE1557" s="18">
        <v>4.0227272727272698</v>
      </c>
      <c r="BF1557" s="18">
        <v>4.5909090909090899</v>
      </c>
      <c r="BG1557" s="18">
        <v>4.75</v>
      </c>
      <c r="BH1557" s="18">
        <v>1.02272727272727</v>
      </c>
    </row>
    <row r="1558" spans="1:60" x14ac:dyDescent="0.2">
      <c r="A1558" s="18" t="s">
        <v>196</v>
      </c>
      <c r="B1558" s="3">
        <v>701</v>
      </c>
      <c r="C1558" s="18" t="s">
        <v>170</v>
      </c>
      <c r="D1558" s="18" t="s">
        <v>309</v>
      </c>
      <c r="E1558" s="18" t="s">
        <v>309</v>
      </c>
      <c r="F1558" s="18" t="s">
        <v>309</v>
      </c>
      <c r="G1558" s="18">
        <v>15.7272727272727</v>
      </c>
      <c r="H1558" s="18">
        <v>10.340909090909101</v>
      </c>
      <c r="I1558" s="18">
        <v>26.068181818181799</v>
      </c>
      <c r="J1558" s="18">
        <v>46.7528901734104</v>
      </c>
      <c r="K1558" s="18">
        <v>46.369230769230803</v>
      </c>
      <c r="L1558" s="18">
        <v>46.6006974716652</v>
      </c>
      <c r="M1558" s="18">
        <v>4.3863636363636402</v>
      </c>
      <c r="N1558" s="18">
        <v>1.5681818181818199</v>
      </c>
      <c r="O1558" s="18">
        <v>5.4772727272727302</v>
      </c>
      <c r="P1558" s="18">
        <v>2.2954545454545499</v>
      </c>
      <c r="Q1558" s="18">
        <v>2</v>
      </c>
      <c r="R1558" s="18"/>
      <c r="S1558" s="18">
        <v>2.3181818181818201</v>
      </c>
      <c r="T1558" s="18">
        <v>2.0681818181818201</v>
      </c>
      <c r="U1558" s="18">
        <v>3.4090909090909101</v>
      </c>
      <c r="V1558" s="18">
        <v>1.13636363636364</v>
      </c>
      <c r="W1558" s="18">
        <v>1.4090909090909101</v>
      </c>
      <c r="X1558" s="18"/>
      <c r="Y1558" s="18">
        <v>23.568181818181799</v>
      </c>
      <c r="Z1558" s="18">
        <v>2.1363636363636398</v>
      </c>
      <c r="AA1558" s="18">
        <v>0.36363636363636398</v>
      </c>
      <c r="AB1558" s="18"/>
      <c r="AC1558" s="18">
        <v>1.22727272727273</v>
      </c>
      <c r="AD1558" s="18"/>
      <c r="AE1558" s="18">
        <v>14.909090909090899</v>
      </c>
      <c r="AF1558" s="18">
        <v>6.2272727272727302</v>
      </c>
      <c r="AG1558" s="18">
        <v>2.5681818181818201</v>
      </c>
      <c r="AH1558" s="18"/>
      <c r="AI1558" s="18"/>
      <c r="AJ1558" s="18">
        <v>1.13636363636364</v>
      </c>
      <c r="AK1558" s="18"/>
      <c r="AL1558" s="18"/>
      <c r="AM1558" s="18"/>
      <c r="AN1558" s="18"/>
      <c r="AO1558" s="18"/>
      <c r="AP1558" s="18"/>
      <c r="AQ1558" s="18"/>
      <c r="AR1558" s="18">
        <v>25.181818181818201</v>
      </c>
      <c r="AS1558" s="18"/>
      <c r="AT1558" s="18"/>
      <c r="AU1558" s="18"/>
      <c r="AV1558" s="18">
        <v>0.88636363636363602</v>
      </c>
      <c r="AW1558" s="18"/>
      <c r="AX1558" s="18"/>
      <c r="AY1558" s="18"/>
      <c r="AZ1558" s="18"/>
      <c r="BA1558" s="18"/>
      <c r="BB1558" s="18"/>
      <c r="BC1558" s="18">
        <v>25.340909090909101</v>
      </c>
      <c r="BD1558" s="18">
        <v>0.72727272727272696</v>
      </c>
      <c r="BE1558" s="18">
        <v>5.0681818181818201</v>
      </c>
      <c r="BF1558" s="18">
        <v>3.8636363636363602</v>
      </c>
      <c r="BG1558" s="18">
        <v>17.136363636363601</v>
      </c>
      <c r="BH1558" s="18"/>
    </row>
    <row r="1559" spans="1:60" x14ac:dyDescent="0.2">
      <c r="A1559" s="18" t="s">
        <v>196</v>
      </c>
      <c r="B1559" s="3">
        <v>709</v>
      </c>
      <c r="C1559" s="18" t="s">
        <v>184</v>
      </c>
      <c r="D1559" s="18" t="s">
        <v>308</v>
      </c>
      <c r="E1559" s="18" t="s">
        <v>308</v>
      </c>
      <c r="F1559" s="18" t="s">
        <v>308</v>
      </c>
      <c r="G1559" s="18">
        <v>5.9090909090909101</v>
      </c>
      <c r="H1559" s="18">
        <v>5.6363636363636402</v>
      </c>
      <c r="I1559" s="18">
        <v>11.545454545454501</v>
      </c>
      <c r="J1559" s="18">
        <v>39.819230769230799</v>
      </c>
      <c r="K1559" s="18">
        <v>35.596774193548399</v>
      </c>
      <c r="L1559" s="18">
        <v>37.757874015748001</v>
      </c>
      <c r="M1559" s="18">
        <v>3.0681818181818201</v>
      </c>
      <c r="N1559" s="18">
        <v>0.86363636363636398</v>
      </c>
      <c r="O1559" s="18">
        <v>0.93181818181818199</v>
      </c>
      <c r="P1559" s="18">
        <v>1.0454545454545501</v>
      </c>
      <c r="Q1559" s="18"/>
      <c r="R1559" s="18"/>
      <c r="S1559" s="18">
        <v>3.6363636363636398</v>
      </c>
      <c r="T1559" s="18">
        <v>0.93181818181818199</v>
      </c>
      <c r="U1559" s="18">
        <v>0.65909090909090895</v>
      </c>
      <c r="V1559" s="18">
        <v>0.40909090909090901</v>
      </c>
      <c r="W1559" s="18"/>
      <c r="X1559" s="18"/>
      <c r="Y1559" s="18">
        <v>8.5227272727272698</v>
      </c>
      <c r="Z1559" s="18">
        <v>2.3636363636363602</v>
      </c>
      <c r="AA1559" s="18">
        <v>0.65909090909090895</v>
      </c>
      <c r="AB1559" s="18"/>
      <c r="AC1559" s="18">
        <v>1.47727272727273</v>
      </c>
      <c r="AD1559" s="18"/>
      <c r="AE1559" s="18">
        <v>5.4090909090909101</v>
      </c>
      <c r="AF1559" s="18">
        <v>3.6363636363636398</v>
      </c>
      <c r="AG1559" s="18">
        <v>0.34090909090909099</v>
      </c>
      <c r="AH1559" s="18"/>
      <c r="AI1559" s="18"/>
      <c r="AJ1559" s="18">
        <v>0.68181818181818199</v>
      </c>
      <c r="AK1559" s="18"/>
      <c r="AL1559" s="18"/>
      <c r="AM1559" s="18"/>
      <c r="AN1559" s="18"/>
      <c r="AO1559" s="18"/>
      <c r="AP1559" s="18"/>
      <c r="AQ1559" s="18"/>
      <c r="AR1559" s="18">
        <v>11.545454545454501</v>
      </c>
      <c r="AS1559" s="18"/>
      <c r="AT1559" s="18"/>
      <c r="AU1559" s="18"/>
      <c r="AV1559" s="18"/>
      <c r="AW1559" s="18"/>
      <c r="AX1559" s="18"/>
      <c r="AY1559" s="18"/>
      <c r="AZ1559" s="18"/>
      <c r="BA1559" s="18"/>
      <c r="BB1559" s="18"/>
      <c r="BC1559" s="18">
        <v>11.545454545454501</v>
      </c>
      <c r="BD1559" s="18"/>
      <c r="BE1559" s="18">
        <v>2.4318181818181799</v>
      </c>
      <c r="BF1559" s="18">
        <v>6.5227272727272698</v>
      </c>
      <c r="BG1559" s="18">
        <v>2.5909090909090899</v>
      </c>
      <c r="BH1559" s="18"/>
    </row>
    <row r="1560" spans="1:60" x14ac:dyDescent="0.2">
      <c r="A1560" s="18" t="s">
        <v>196</v>
      </c>
      <c r="B1560" s="3">
        <v>714</v>
      </c>
      <c r="C1560" s="18" t="s">
        <v>186</v>
      </c>
      <c r="D1560" s="18" t="s">
        <v>308</v>
      </c>
      <c r="E1560" s="18" t="s">
        <v>308</v>
      </c>
      <c r="F1560" s="18" t="s">
        <v>308</v>
      </c>
      <c r="G1560" s="18">
        <v>0.5</v>
      </c>
      <c r="H1560" s="18">
        <v>3.6363636363636398</v>
      </c>
      <c r="I1560" s="18">
        <v>4.1363636363636402</v>
      </c>
      <c r="J1560" s="18">
        <v>37.454545454545503</v>
      </c>
      <c r="K1560" s="18">
        <v>43.225000000000001</v>
      </c>
      <c r="L1560" s="18">
        <v>42.527472527472497</v>
      </c>
      <c r="M1560" s="18">
        <v>0.22727272727272699</v>
      </c>
      <c r="N1560" s="18">
        <v>0.18181818181818199</v>
      </c>
      <c r="O1560" s="18"/>
      <c r="P1560" s="18">
        <v>9.0909090909090898E-2</v>
      </c>
      <c r="Q1560" s="18"/>
      <c r="R1560" s="18"/>
      <c r="S1560" s="18">
        <v>0.63636363636363602</v>
      </c>
      <c r="T1560" s="18">
        <v>1.72727272727273</v>
      </c>
      <c r="U1560" s="18">
        <v>0.63636363636363602</v>
      </c>
      <c r="V1560" s="18">
        <v>0.54545454545454497</v>
      </c>
      <c r="W1560" s="18">
        <v>9.0909090909090898E-2</v>
      </c>
      <c r="X1560" s="18"/>
      <c r="Y1560" s="18">
        <v>2.5</v>
      </c>
      <c r="Z1560" s="18">
        <v>1.1818181818181801</v>
      </c>
      <c r="AA1560" s="18">
        <v>0.45454545454545497</v>
      </c>
      <c r="AB1560" s="18"/>
      <c r="AC1560" s="18">
        <v>0.18181818181818199</v>
      </c>
      <c r="AD1560" s="18"/>
      <c r="AE1560" s="18">
        <v>9.0909090909090898E-2</v>
      </c>
      <c r="AF1560" s="18">
        <v>1.27272727272727</v>
      </c>
      <c r="AG1560" s="18">
        <v>0.54545454545454497</v>
      </c>
      <c r="AH1560" s="18"/>
      <c r="AI1560" s="18"/>
      <c r="AJ1560" s="18">
        <v>2.0454545454545499</v>
      </c>
      <c r="AK1560" s="18"/>
      <c r="AL1560" s="18"/>
      <c r="AM1560" s="18"/>
      <c r="AN1560" s="18"/>
      <c r="AO1560" s="18"/>
      <c r="AP1560" s="18"/>
      <c r="AQ1560" s="18"/>
      <c r="AR1560" s="18">
        <v>4.1363636363636402</v>
      </c>
      <c r="AS1560" s="18"/>
      <c r="AT1560" s="18"/>
      <c r="AU1560" s="18"/>
      <c r="AV1560" s="18"/>
      <c r="AW1560" s="18"/>
      <c r="AX1560" s="18"/>
      <c r="AY1560" s="18"/>
      <c r="AZ1560" s="18"/>
      <c r="BA1560" s="18"/>
      <c r="BB1560" s="18"/>
      <c r="BC1560" s="18">
        <v>3.9090909090909101</v>
      </c>
      <c r="BD1560" s="18">
        <v>0.22727272727272699</v>
      </c>
      <c r="BE1560" s="18">
        <v>3.7727272727272698</v>
      </c>
      <c r="BF1560" s="18">
        <v>0.36363636363636398</v>
      </c>
      <c r="BG1560" s="18"/>
      <c r="BH1560" s="18"/>
    </row>
    <row r="1561" spans="1:60" x14ac:dyDescent="0.2">
      <c r="A1561" s="18" t="s">
        <v>196</v>
      </c>
      <c r="B1561" s="3">
        <v>730</v>
      </c>
      <c r="C1561" s="18" t="s">
        <v>188</v>
      </c>
      <c r="D1561" s="18" t="s">
        <v>309</v>
      </c>
      <c r="E1561" s="18" t="s">
        <v>309</v>
      </c>
      <c r="F1561" s="18" t="s">
        <v>309</v>
      </c>
      <c r="G1561" s="18">
        <v>1.6818181818181801</v>
      </c>
      <c r="H1561" s="18">
        <v>7.7727272727272698</v>
      </c>
      <c r="I1561" s="18">
        <v>9.4545454545454604</v>
      </c>
      <c r="J1561" s="18">
        <v>35.405405405405403</v>
      </c>
      <c r="K1561" s="18">
        <v>35.903508771929801</v>
      </c>
      <c r="L1561" s="18">
        <v>35.814903846153797</v>
      </c>
      <c r="M1561" s="18">
        <v>1.3409090909090899</v>
      </c>
      <c r="N1561" s="18">
        <v>0.13636363636363599</v>
      </c>
      <c r="O1561" s="18"/>
      <c r="P1561" s="18">
        <v>0.204545454545455</v>
      </c>
      <c r="Q1561" s="18"/>
      <c r="R1561" s="18"/>
      <c r="S1561" s="18">
        <v>4.2272727272727302</v>
      </c>
      <c r="T1561" s="18">
        <v>1.77272727272727</v>
      </c>
      <c r="U1561" s="18">
        <v>1.4545454545454499</v>
      </c>
      <c r="V1561" s="18">
        <v>0.31818181818181801</v>
      </c>
      <c r="W1561" s="18"/>
      <c r="X1561" s="18"/>
      <c r="Y1561" s="18">
        <v>7.8863636363636402</v>
      </c>
      <c r="Z1561" s="18">
        <v>0.68181818181818199</v>
      </c>
      <c r="AA1561" s="18">
        <v>0.88636363636363602</v>
      </c>
      <c r="AB1561" s="18"/>
      <c r="AC1561" s="18">
        <v>0.79545454545454497</v>
      </c>
      <c r="AD1561" s="18"/>
      <c r="AE1561" s="18">
        <v>2.25</v>
      </c>
      <c r="AF1561" s="18"/>
      <c r="AG1561" s="18">
        <v>6.4090909090909101</v>
      </c>
      <c r="AH1561" s="18"/>
      <c r="AI1561" s="18"/>
      <c r="AJ1561" s="18"/>
      <c r="AK1561" s="18"/>
      <c r="AL1561" s="18"/>
      <c r="AM1561" s="18"/>
      <c r="AN1561" s="18"/>
      <c r="AO1561" s="18"/>
      <c r="AP1561" s="18"/>
      <c r="AQ1561" s="18"/>
      <c r="AR1561" s="18">
        <v>9.4545454545454604</v>
      </c>
      <c r="AS1561" s="18"/>
      <c r="AT1561" s="18"/>
      <c r="AU1561" s="18"/>
      <c r="AV1561" s="18"/>
      <c r="AW1561" s="18"/>
      <c r="AX1561" s="18"/>
      <c r="AY1561" s="18"/>
      <c r="AZ1561" s="18"/>
      <c r="BA1561" s="18"/>
      <c r="BB1561" s="18"/>
      <c r="BC1561" s="18">
        <v>7.4090909090909101</v>
      </c>
      <c r="BD1561" s="18">
        <v>2.0454545454545499</v>
      </c>
      <c r="BE1561" s="18">
        <v>1.25</v>
      </c>
      <c r="BF1561" s="18">
        <v>1.0454545454545501</v>
      </c>
      <c r="BG1561" s="18"/>
      <c r="BH1561" s="18">
        <v>7.1590909090909101</v>
      </c>
    </row>
    <row r="1562" spans="1:60" x14ac:dyDescent="0.2">
      <c r="A1562" s="18" t="s">
        <v>196</v>
      </c>
      <c r="B1562" s="3">
        <v>743</v>
      </c>
      <c r="C1562" s="18" t="s">
        <v>195</v>
      </c>
      <c r="D1562" s="18" t="s">
        <v>308</v>
      </c>
      <c r="E1562" s="18" t="s">
        <v>308</v>
      </c>
      <c r="F1562" s="18" t="s">
        <v>308</v>
      </c>
      <c r="G1562" s="18">
        <v>1.86363636363636</v>
      </c>
      <c r="H1562" s="18">
        <v>0.13636363636363599</v>
      </c>
      <c r="I1562" s="18">
        <v>2</v>
      </c>
      <c r="J1562" s="18">
        <v>45.170731707317103</v>
      </c>
      <c r="K1562" s="18">
        <v>35.3333333333333</v>
      </c>
      <c r="L1562" s="18">
        <v>44.5</v>
      </c>
      <c r="M1562" s="18">
        <v>0.79545454545454497</v>
      </c>
      <c r="N1562" s="18">
        <v>0.11363636363636399</v>
      </c>
      <c r="O1562" s="18">
        <v>4.5454545454545497E-2</v>
      </c>
      <c r="P1562" s="18">
        <v>0.15909090909090901</v>
      </c>
      <c r="Q1562" s="18">
        <v>0.75</v>
      </c>
      <c r="R1562" s="18"/>
      <c r="S1562" s="18">
        <v>4.5454545454545497E-2</v>
      </c>
      <c r="T1562" s="18">
        <v>9.0909090909090898E-2</v>
      </c>
      <c r="U1562" s="18"/>
      <c r="V1562" s="18"/>
      <c r="W1562" s="18"/>
      <c r="X1562" s="18"/>
      <c r="Y1562" s="18">
        <v>1.86363636363636</v>
      </c>
      <c r="Z1562" s="18">
        <v>4.5454545454545497E-2</v>
      </c>
      <c r="AA1562" s="18">
        <v>9.0909090909090898E-2</v>
      </c>
      <c r="AB1562" s="18"/>
      <c r="AC1562" s="18"/>
      <c r="AD1562" s="18">
        <v>4.5454545454545497E-2</v>
      </c>
      <c r="AE1562" s="18">
        <v>0.93181818181818199</v>
      </c>
      <c r="AF1562" s="18">
        <v>6.8181818181818205E-2</v>
      </c>
      <c r="AG1562" s="18">
        <v>4.5454545454545497E-2</v>
      </c>
      <c r="AH1562" s="18"/>
      <c r="AI1562" s="18"/>
      <c r="AJ1562" s="18">
        <v>0.90909090909090895</v>
      </c>
      <c r="AK1562" s="18"/>
      <c r="AL1562" s="18"/>
      <c r="AM1562" s="18"/>
      <c r="AN1562" s="18"/>
      <c r="AO1562" s="18"/>
      <c r="AP1562" s="18"/>
      <c r="AQ1562" s="18"/>
      <c r="AR1562" s="18">
        <v>2</v>
      </c>
      <c r="AS1562" s="18"/>
      <c r="AT1562" s="18"/>
      <c r="AU1562" s="18"/>
      <c r="AV1562" s="18"/>
      <c r="AW1562" s="18"/>
      <c r="AX1562" s="18"/>
      <c r="AY1562" s="18"/>
      <c r="AZ1562" s="18"/>
      <c r="BA1562" s="18"/>
      <c r="BB1562" s="18"/>
      <c r="BC1562" s="18">
        <v>1.25</v>
      </c>
      <c r="BD1562" s="18">
        <v>0.75</v>
      </c>
      <c r="BE1562" s="18">
        <v>0.5</v>
      </c>
      <c r="BF1562" s="18"/>
      <c r="BG1562" s="18">
        <v>1.5</v>
      </c>
      <c r="BH1562" s="18"/>
    </row>
    <row r="1563" spans="1:60" x14ac:dyDescent="0.2">
      <c r="A1563" s="18" t="s">
        <v>196</v>
      </c>
      <c r="B1563" s="3">
        <v>754</v>
      </c>
      <c r="C1563" s="18" t="s">
        <v>197</v>
      </c>
      <c r="D1563" s="18" t="s">
        <v>308</v>
      </c>
      <c r="E1563" s="18" t="s">
        <v>308</v>
      </c>
      <c r="F1563" s="18" t="s">
        <v>308</v>
      </c>
      <c r="G1563" s="18">
        <v>0.72727272727272696</v>
      </c>
      <c r="H1563" s="18">
        <v>2.5454545454545499</v>
      </c>
      <c r="I1563" s="18">
        <v>3.2727272727272698</v>
      </c>
      <c r="J1563" s="18">
        <v>57.4375</v>
      </c>
      <c r="K1563" s="18">
        <v>61.348214285714299</v>
      </c>
      <c r="L1563" s="18">
        <v>60.4791666666667</v>
      </c>
      <c r="M1563" s="18">
        <v>4.5454545454545497E-2</v>
      </c>
      <c r="N1563" s="18">
        <v>0.18181818181818199</v>
      </c>
      <c r="O1563" s="18"/>
      <c r="P1563" s="18"/>
      <c r="Q1563" s="18">
        <v>0.5</v>
      </c>
      <c r="R1563" s="18"/>
      <c r="S1563" s="18"/>
      <c r="T1563" s="18">
        <v>9.0909090909090898E-2</v>
      </c>
      <c r="U1563" s="18">
        <v>0.18181818181818199</v>
      </c>
      <c r="V1563" s="18">
        <v>2.1818181818181799</v>
      </c>
      <c r="W1563" s="18">
        <v>9.0909090909090898E-2</v>
      </c>
      <c r="X1563" s="18"/>
      <c r="Y1563" s="18">
        <v>2.3409090909090899</v>
      </c>
      <c r="Z1563" s="18">
        <v>0.81818181818181801</v>
      </c>
      <c r="AA1563" s="18">
        <v>0.11363636363636399</v>
      </c>
      <c r="AB1563" s="18"/>
      <c r="AC1563" s="18">
        <v>4.5454545454545497E-2</v>
      </c>
      <c r="AD1563" s="18"/>
      <c r="AE1563" s="18">
        <v>2.4772727272727302</v>
      </c>
      <c r="AF1563" s="18">
        <v>0.75</v>
      </c>
      <c r="AG1563" s="18"/>
      <c r="AH1563" s="18"/>
      <c r="AI1563" s="18"/>
      <c r="AJ1563" s="18"/>
      <c r="AK1563" s="18"/>
      <c r="AL1563" s="18"/>
      <c r="AM1563" s="18"/>
      <c r="AN1563" s="18"/>
      <c r="AO1563" s="18"/>
      <c r="AP1563" s="18"/>
      <c r="AQ1563" s="18">
        <v>3.2727272727272698</v>
      </c>
      <c r="AR1563" s="18"/>
      <c r="AS1563" s="18"/>
      <c r="AT1563" s="18"/>
      <c r="AU1563" s="18"/>
      <c r="AV1563" s="18"/>
      <c r="AW1563" s="18"/>
      <c r="AX1563" s="18"/>
      <c r="AY1563" s="18"/>
      <c r="AZ1563" s="18"/>
      <c r="BA1563" s="18"/>
      <c r="BB1563" s="18"/>
      <c r="BC1563" s="18">
        <v>3.2727272727272698</v>
      </c>
      <c r="BD1563" s="18"/>
      <c r="BE1563" s="18">
        <v>0.63636363636363602</v>
      </c>
      <c r="BF1563" s="18">
        <v>1</v>
      </c>
      <c r="BG1563" s="18">
        <v>0.63636363636363602</v>
      </c>
      <c r="BH1563" s="18">
        <v>1</v>
      </c>
    </row>
    <row r="1564" spans="1:60" x14ac:dyDescent="0.2">
      <c r="A1564" s="18" t="s">
        <v>196</v>
      </c>
      <c r="B1564" s="3">
        <v>759</v>
      </c>
      <c r="C1564" s="18" t="s">
        <v>192</v>
      </c>
      <c r="D1564" s="18" t="s">
        <v>307</v>
      </c>
      <c r="E1564" s="18" t="s">
        <v>310</v>
      </c>
      <c r="F1564" s="18" t="s">
        <v>310</v>
      </c>
      <c r="G1564" s="18">
        <v>5.0681818181818201</v>
      </c>
      <c r="H1564" s="18">
        <v>3.4090909090909101</v>
      </c>
      <c r="I1564" s="18">
        <v>8.4772727272727302</v>
      </c>
      <c r="J1564" s="18">
        <v>53.4394618834081</v>
      </c>
      <c r="K1564" s="18">
        <v>59.1533333333333</v>
      </c>
      <c r="L1564" s="18">
        <v>55.737265415549601</v>
      </c>
      <c r="M1564" s="18"/>
      <c r="N1564" s="18">
        <v>0.18181818181818199</v>
      </c>
      <c r="O1564" s="18">
        <v>2.7954545454545499</v>
      </c>
      <c r="P1564" s="18">
        <v>1.0454545454545501</v>
      </c>
      <c r="Q1564" s="18">
        <v>1.0454545454545501</v>
      </c>
      <c r="R1564" s="18"/>
      <c r="S1564" s="18">
        <v>0.18181818181818199</v>
      </c>
      <c r="T1564" s="18">
        <v>9.0909090909090898E-2</v>
      </c>
      <c r="U1564" s="18">
        <v>0.90909090909090895</v>
      </c>
      <c r="V1564" s="18">
        <v>0.63636363636363602</v>
      </c>
      <c r="W1564" s="18">
        <v>1.5909090909090899</v>
      </c>
      <c r="X1564" s="18"/>
      <c r="Y1564" s="18">
        <v>2.2954545454545499</v>
      </c>
      <c r="Z1564" s="18">
        <v>3.0227272727272698</v>
      </c>
      <c r="AA1564" s="18">
        <v>3.1590909090909101</v>
      </c>
      <c r="AB1564" s="18">
        <v>0.18181818181818199</v>
      </c>
      <c r="AC1564" s="18">
        <v>7.4318181818181799</v>
      </c>
      <c r="AD1564" s="18"/>
      <c r="AE1564" s="18">
        <v>9.0909090909090898E-2</v>
      </c>
      <c r="AF1564" s="18">
        <v>0.77272727272727304</v>
      </c>
      <c r="AG1564" s="18"/>
      <c r="AH1564" s="18"/>
      <c r="AI1564" s="18"/>
      <c r="AJ1564" s="18"/>
      <c r="AK1564" s="18"/>
      <c r="AL1564" s="18"/>
      <c r="AM1564" s="18"/>
      <c r="AN1564" s="18"/>
      <c r="AO1564" s="18"/>
      <c r="AP1564" s="18"/>
      <c r="AQ1564" s="18"/>
      <c r="AR1564" s="18">
        <v>8.4772727272727302</v>
      </c>
      <c r="AS1564" s="18"/>
      <c r="AT1564" s="18"/>
      <c r="AU1564" s="18"/>
      <c r="AV1564" s="18"/>
      <c r="AW1564" s="18"/>
      <c r="AX1564" s="18"/>
      <c r="AY1564" s="18"/>
      <c r="AZ1564" s="18"/>
      <c r="BA1564" s="18"/>
      <c r="BB1564" s="18"/>
      <c r="BC1564" s="18">
        <v>8.4772727272727302</v>
      </c>
      <c r="BD1564" s="18"/>
      <c r="BE1564" s="18">
        <v>2.0909090909090899</v>
      </c>
      <c r="BF1564" s="18">
        <v>1.3409090909090899</v>
      </c>
      <c r="BG1564" s="18">
        <v>3.7954545454545499</v>
      </c>
      <c r="BH1564" s="18">
        <v>1.25</v>
      </c>
    </row>
    <row r="1565" spans="1:60" x14ac:dyDescent="0.2">
      <c r="A1565" s="18" t="s">
        <v>196</v>
      </c>
      <c r="B1565" s="3">
        <v>767</v>
      </c>
      <c r="C1565" s="18" t="s">
        <v>190</v>
      </c>
      <c r="D1565" s="18" t="s">
        <v>308</v>
      </c>
      <c r="E1565" s="18" t="s">
        <v>308</v>
      </c>
      <c r="F1565" s="18" t="s">
        <v>308</v>
      </c>
      <c r="G1565" s="18">
        <v>1.4659090909090899</v>
      </c>
      <c r="H1565" s="18">
        <v>3.4772727272727302</v>
      </c>
      <c r="I1565" s="18">
        <v>4.9431818181818201</v>
      </c>
      <c r="J1565" s="18">
        <v>35.8139534883721</v>
      </c>
      <c r="K1565" s="18">
        <v>37</v>
      </c>
      <c r="L1565" s="18">
        <v>36.6482758620689</v>
      </c>
      <c r="M1565" s="18">
        <v>0.68181818181818199</v>
      </c>
      <c r="N1565" s="18">
        <v>0.57954545454545503</v>
      </c>
      <c r="O1565" s="18">
        <v>6.8181818181818205E-2</v>
      </c>
      <c r="P1565" s="18">
        <v>6.8181818181818205E-2</v>
      </c>
      <c r="Q1565" s="18"/>
      <c r="R1565" s="18">
        <v>6.8181818181818205E-2</v>
      </c>
      <c r="S1565" s="18">
        <v>1.5681818181818199</v>
      </c>
      <c r="T1565" s="18">
        <v>1.60227272727273</v>
      </c>
      <c r="U1565" s="18">
        <v>0.13636363636363599</v>
      </c>
      <c r="V1565" s="18">
        <v>3.4090909090909102E-2</v>
      </c>
      <c r="W1565" s="18">
        <v>0.13636363636363599</v>
      </c>
      <c r="X1565" s="18"/>
      <c r="Y1565" s="18">
        <v>2.7954545454545499</v>
      </c>
      <c r="Z1565" s="18">
        <v>2.0113636363636398</v>
      </c>
      <c r="AA1565" s="18">
        <v>0.13636363636363599</v>
      </c>
      <c r="AB1565" s="18">
        <v>0.40909090909090901</v>
      </c>
      <c r="AC1565" s="18">
        <v>2.8295454545454501</v>
      </c>
      <c r="AD1565" s="18"/>
      <c r="AE1565" s="18">
        <v>1.5</v>
      </c>
      <c r="AF1565" s="18">
        <v>0.204545454545455</v>
      </c>
      <c r="AG1565" s="18"/>
      <c r="AH1565" s="18"/>
      <c r="AI1565" s="18"/>
      <c r="AJ1565" s="18"/>
      <c r="AK1565" s="18"/>
      <c r="AL1565" s="18"/>
      <c r="AM1565" s="18"/>
      <c r="AN1565" s="18"/>
      <c r="AO1565" s="18"/>
      <c r="AP1565" s="18"/>
      <c r="AQ1565" s="18"/>
      <c r="AR1565" s="18">
        <v>4.9431818181818201</v>
      </c>
      <c r="AS1565" s="18"/>
      <c r="AT1565" s="18"/>
      <c r="AU1565" s="18"/>
      <c r="AV1565" s="18"/>
      <c r="AW1565" s="18"/>
      <c r="AX1565" s="18"/>
      <c r="AY1565" s="18"/>
      <c r="AZ1565" s="18"/>
      <c r="BA1565" s="18"/>
      <c r="BB1565" s="18"/>
      <c r="BC1565" s="18">
        <v>4.6022727272727302</v>
      </c>
      <c r="BD1565" s="18">
        <v>0.34090909090909099</v>
      </c>
      <c r="BE1565" s="18">
        <v>2.625</v>
      </c>
      <c r="BF1565" s="18">
        <v>0.27272727272727298</v>
      </c>
      <c r="BG1565" s="18"/>
      <c r="BH1565" s="18">
        <v>2.0454545454545499</v>
      </c>
    </row>
    <row r="1566" spans="1:60" x14ac:dyDescent="0.2">
      <c r="A1566" s="18" t="s">
        <v>196</v>
      </c>
      <c r="B1566" s="3">
        <v>782</v>
      </c>
      <c r="C1566" s="18" t="s">
        <v>198</v>
      </c>
      <c r="D1566" s="18" t="s">
        <v>309</v>
      </c>
      <c r="E1566" s="18" t="s">
        <v>309</v>
      </c>
      <c r="F1566" s="18" t="s">
        <v>309</v>
      </c>
      <c r="G1566" s="18">
        <v>0.29545454545454503</v>
      </c>
      <c r="H1566" s="18">
        <v>3.6363636363636398</v>
      </c>
      <c r="I1566" s="18">
        <v>3.9318181818181799</v>
      </c>
      <c r="J1566" s="18">
        <v>42.692307692307701</v>
      </c>
      <c r="K1566" s="18">
        <v>44.8</v>
      </c>
      <c r="L1566" s="18">
        <v>44.641618497109803</v>
      </c>
      <c r="M1566" s="18"/>
      <c r="N1566" s="18">
        <v>0.22727272727272699</v>
      </c>
      <c r="O1566" s="18">
        <v>6.8181818181818205E-2</v>
      </c>
      <c r="P1566" s="18"/>
      <c r="Q1566" s="18"/>
      <c r="R1566" s="18"/>
      <c r="S1566" s="18"/>
      <c r="T1566" s="18">
        <v>1.86363636363636</v>
      </c>
      <c r="U1566" s="18">
        <v>1.77272727272727</v>
      </c>
      <c r="V1566" s="18"/>
      <c r="W1566" s="18"/>
      <c r="X1566" s="18"/>
      <c r="Y1566" s="18">
        <v>3.2727272727272698</v>
      </c>
      <c r="Z1566" s="18">
        <v>0.13636363636363599</v>
      </c>
      <c r="AA1566" s="18">
        <v>0.52272727272727304</v>
      </c>
      <c r="AB1566" s="18"/>
      <c r="AC1566" s="18">
        <v>0.22727272727272699</v>
      </c>
      <c r="AD1566" s="18"/>
      <c r="AE1566" s="18">
        <v>2.9318181818181799</v>
      </c>
      <c r="AF1566" s="18">
        <v>0.27272727272727298</v>
      </c>
      <c r="AG1566" s="18">
        <v>0.5</v>
      </c>
      <c r="AH1566" s="18"/>
      <c r="AI1566" s="18"/>
      <c r="AJ1566" s="18"/>
      <c r="AK1566" s="18"/>
      <c r="AL1566" s="18"/>
      <c r="AM1566" s="18"/>
      <c r="AN1566" s="18">
        <v>3.1818181818181799</v>
      </c>
      <c r="AO1566" s="18"/>
      <c r="AP1566" s="18"/>
      <c r="AQ1566" s="18"/>
      <c r="AR1566" s="18">
        <v>0.75</v>
      </c>
      <c r="AS1566" s="18"/>
      <c r="AT1566" s="18"/>
      <c r="AU1566" s="18"/>
      <c r="AV1566" s="18"/>
      <c r="AW1566" s="18"/>
      <c r="AX1566" s="18"/>
      <c r="AY1566" s="18"/>
      <c r="AZ1566" s="18"/>
      <c r="BA1566" s="18"/>
      <c r="BB1566" s="18"/>
      <c r="BC1566" s="18">
        <v>3.9318181818181799</v>
      </c>
      <c r="BD1566" s="18"/>
      <c r="BE1566" s="18">
        <v>0.70454545454545503</v>
      </c>
      <c r="BF1566" s="18">
        <v>0.5</v>
      </c>
      <c r="BG1566" s="18"/>
      <c r="BH1566" s="18">
        <v>2.7272727272727302</v>
      </c>
    </row>
    <row r="1567" spans="1:60" x14ac:dyDescent="0.2">
      <c r="A1567" s="18" t="s">
        <v>193</v>
      </c>
      <c r="B1567" s="3">
        <v>1</v>
      </c>
      <c r="C1567" s="18" t="s">
        <v>3</v>
      </c>
      <c r="D1567" s="18" t="s">
        <v>307</v>
      </c>
      <c r="E1567" s="18" t="s">
        <v>310</v>
      </c>
      <c r="F1567" s="18" t="s">
        <v>310</v>
      </c>
      <c r="G1567" s="18">
        <v>24.122954545454501</v>
      </c>
      <c r="H1567" s="18">
        <v>54.387045454545401</v>
      </c>
      <c r="I1567" s="18">
        <v>78.509999999999906</v>
      </c>
      <c r="J1567" s="18">
        <v>50.559364430333297</v>
      </c>
      <c r="K1567" s="18">
        <v>53.5823704675662</v>
      </c>
      <c r="L1567" s="18">
        <v>52.653522712798498</v>
      </c>
      <c r="M1567" s="18">
        <v>3.3731818181818198</v>
      </c>
      <c r="N1567" s="18">
        <v>5.99204545454546</v>
      </c>
      <c r="O1567" s="18">
        <v>5.1256818181818202</v>
      </c>
      <c r="P1567" s="18">
        <v>4.60045454545455</v>
      </c>
      <c r="Q1567" s="18">
        <v>5.0315909090909097</v>
      </c>
      <c r="R1567" s="18"/>
      <c r="S1567" s="18">
        <v>6.7318181818181797</v>
      </c>
      <c r="T1567" s="18">
        <v>11.406363636363601</v>
      </c>
      <c r="U1567" s="18">
        <v>8.7650000000000006</v>
      </c>
      <c r="V1567" s="18">
        <v>13.933636363636399</v>
      </c>
      <c r="W1567" s="18">
        <v>13.5502272727273</v>
      </c>
      <c r="X1567" s="18"/>
      <c r="Y1567" s="18">
        <v>48.482500000000002</v>
      </c>
      <c r="Z1567" s="18">
        <v>19.8272727272727</v>
      </c>
      <c r="AA1567" s="18">
        <v>10.2002272727273</v>
      </c>
      <c r="AB1567" s="18">
        <v>7.9440909090909102</v>
      </c>
      <c r="AC1567" s="18">
        <v>39.479318181818201</v>
      </c>
      <c r="AD1567" s="18"/>
      <c r="AE1567" s="18">
        <v>27.812045454545501</v>
      </c>
      <c r="AF1567" s="18">
        <v>3.02272727272727E-2</v>
      </c>
      <c r="AG1567" s="18">
        <v>0.37818181818181801</v>
      </c>
      <c r="AH1567" s="18">
        <v>0.85545454545454502</v>
      </c>
      <c r="AI1567" s="18"/>
      <c r="AJ1567" s="18">
        <v>2.01068181818182</v>
      </c>
      <c r="AK1567" s="18"/>
      <c r="AL1567" s="18"/>
      <c r="AM1567" s="18"/>
      <c r="AN1567" s="18"/>
      <c r="AO1567" s="18"/>
      <c r="AP1567" s="18"/>
      <c r="AQ1567" s="18"/>
      <c r="AR1567" s="18">
        <v>73.0177272727272</v>
      </c>
      <c r="AS1567" s="18"/>
      <c r="AT1567" s="18"/>
      <c r="AU1567" s="18"/>
      <c r="AV1567" s="18"/>
      <c r="AW1567" s="18"/>
      <c r="AX1567" s="18"/>
      <c r="AY1567" s="18">
        <v>5.4922727272727299</v>
      </c>
      <c r="AZ1567" s="18"/>
      <c r="BA1567" s="18"/>
      <c r="BB1567" s="18"/>
      <c r="BC1567" s="18">
        <v>77.931136363636298</v>
      </c>
      <c r="BD1567" s="18">
        <v>0.57886363636363602</v>
      </c>
      <c r="BE1567" s="18">
        <v>32.286363636363703</v>
      </c>
      <c r="BF1567" s="18">
        <v>7.6697727272727301</v>
      </c>
      <c r="BG1567" s="18">
        <v>16.340454545454499</v>
      </c>
      <c r="BH1567" s="18">
        <v>22.213409090909099</v>
      </c>
    </row>
    <row r="1568" spans="1:60" x14ac:dyDescent="0.2">
      <c r="A1568" s="18" t="s">
        <v>193</v>
      </c>
      <c r="B1568" s="3">
        <v>2</v>
      </c>
      <c r="C1568" s="18" t="s">
        <v>4</v>
      </c>
      <c r="D1568" s="18" t="s">
        <v>307</v>
      </c>
      <c r="E1568" s="18" t="s">
        <v>310</v>
      </c>
      <c r="F1568" s="18" t="s">
        <v>310</v>
      </c>
      <c r="G1568" s="18">
        <v>130.14943181818199</v>
      </c>
      <c r="H1568" s="18">
        <v>130.61439393939401</v>
      </c>
      <c r="I1568" s="18">
        <v>260.763825757576</v>
      </c>
      <c r="J1568" s="18">
        <v>41.626925052642001</v>
      </c>
      <c r="K1568" s="18">
        <v>45.337336364849101</v>
      </c>
      <c r="L1568" s="18">
        <v>43.4854386842851</v>
      </c>
      <c r="M1568" s="18">
        <v>35.271590909090897</v>
      </c>
      <c r="N1568" s="18">
        <v>46.417992424242399</v>
      </c>
      <c r="O1568" s="18">
        <v>34.589393939393901</v>
      </c>
      <c r="P1568" s="18">
        <v>11.619696969696999</v>
      </c>
      <c r="Q1568" s="18">
        <v>2.25075757575758</v>
      </c>
      <c r="R1568" s="18"/>
      <c r="S1568" s="18">
        <v>21.840151515151501</v>
      </c>
      <c r="T1568" s="18">
        <v>45.0371212121212</v>
      </c>
      <c r="U1568" s="18">
        <v>34.806818181818201</v>
      </c>
      <c r="V1568" s="18">
        <v>20.5848484848485</v>
      </c>
      <c r="W1568" s="18">
        <v>8.3454545454545492</v>
      </c>
      <c r="X1568" s="18"/>
      <c r="Y1568" s="18">
        <v>185.179734848485</v>
      </c>
      <c r="Z1568" s="18">
        <v>58.323484848484803</v>
      </c>
      <c r="AA1568" s="18">
        <v>17.260606060606101</v>
      </c>
      <c r="AB1568" s="18">
        <v>16.095075757575799</v>
      </c>
      <c r="AC1568" s="18">
        <v>73.487121212121195</v>
      </c>
      <c r="AD1568" s="18">
        <v>42.8691287878788</v>
      </c>
      <c r="AE1568" s="18">
        <v>111.55</v>
      </c>
      <c r="AF1568" s="18">
        <v>15.9518939393939</v>
      </c>
      <c r="AG1568" s="18">
        <v>0.810606060606061</v>
      </c>
      <c r="AH1568" s="18"/>
      <c r="AI1568" s="18"/>
      <c r="AJ1568" s="18"/>
      <c r="AK1568" s="18"/>
      <c r="AL1568" s="18"/>
      <c r="AM1568" s="18"/>
      <c r="AN1568" s="18"/>
      <c r="AO1568" s="18"/>
      <c r="AP1568" s="18"/>
      <c r="AQ1568" s="18"/>
      <c r="AR1568" s="18">
        <v>260.763825757576</v>
      </c>
      <c r="AS1568" s="18"/>
      <c r="AT1568" s="18"/>
      <c r="AU1568" s="18"/>
      <c r="AV1568" s="18"/>
      <c r="AW1568" s="18"/>
      <c r="AX1568" s="18"/>
      <c r="AY1568" s="18"/>
      <c r="AZ1568" s="18"/>
      <c r="BA1568" s="18"/>
      <c r="BB1568" s="18"/>
      <c r="BC1568" s="18">
        <v>253.41723484848501</v>
      </c>
      <c r="BD1568" s="18">
        <v>7.3465909090909101</v>
      </c>
      <c r="BE1568" s="18">
        <v>99.751893939393995</v>
      </c>
      <c r="BF1568" s="18">
        <v>42.800757575757601</v>
      </c>
      <c r="BG1568" s="18">
        <v>59.853977272727299</v>
      </c>
      <c r="BH1568" s="18">
        <v>58.357196969697</v>
      </c>
    </row>
    <row r="1569" spans="1:60" x14ac:dyDescent="0.2">
      <c r="A1569" s="18" t="s">
        <v>193</v>
      </c>
      <c r="B1569" s="3">
        <v>3</v>
      </c>
      <c r="C1569" s="18" t="s">
        <v>5</v>
      </c>
      <c r="D1569" s="18" t="s">
        <v>307</v>
      </c>
      <c r="E1569" s="18" t="s">
        <v>310</v>
      </c>
      <c r="F1569" s="18" t="s">
        <v>310</v>
      </c>
      <c r="G1569" s="18">
        <v>255.13133201043399</v>
      </c>
      <c r="H1569" s="18">
        <v>344.647966057188</v>
      </c>
      <c r="I1569" s="18">
        <v>599.77929806762199</v>
      </c>
      <c r="J1569" s="18">
        <v>43.086133995167401</v>
      </c>
      <c r="K1569" s="18">
        <v>44.890074119997401</v>
      </c>
      <c r="L1569" s="18">
        <v>44.122722448477802</v>
      </c>
      <c r="M1569" s="18">
        <v>58.396058584304001</v>
      </c>
      <c r="N1569" s="18">
        <v>94.171525539781499</v>
      </c>
      <c r="O1569" s="18">
        <v>60.852467388194299</v>
      </c>
      <c r="P1569" s="18">
        <v>33.939058376941702</v>
      </c>
      <c r="Q1569" s="18">
        <v>7.7722221212121196</v>
      </c>
      <c r="R1569" s="18"/>
      <c r="S1569" s="18">
        <v>59.600310721638998</v>
      </c>
      <c r="T1569" s="18">
        <v>136.54326962079199</v>
      </c>
      <c r="U1569" s="18">
        <v>76.949319724181294</v>
      </c>
      <c r="V1569" s="18">
        <v>45.031313222530002</v>
      </c>
      <c r="W1569" s="18">
        <v>26.478001855991302</v>
      </c>
      <c r="X1569" s="18">
        <v>4.5750912054575099E-2</v>
      </c>
      <c r="Y1569" s="18">
        <v>442.34551522009798</v>
      </c>
      <c r="Z1569" s="18">
        <v>112.98500264626</v>
      </c>
      <c r="AA1569" s="18">
        <v>44.448780201263403</v>
      </c>
      <c r="AB1569" s="18">
        <v>137.53384787878801</v>
      </c>
      <c r="AC1569" s="18">
        <v>230.14745390151501</v>
      </c>
      <c r="AD1569" s="18">
        <v>53.056232205344799</v>
      </c>
      <c r="AE1569" s="18">
        <v>160.100135294095</v>
      </c>
      <c r="AF1569" s="18">
        <v>14.5082196969697</v>
      </c>
      <c r="AG1569" s="18">
        <v>0.85530303030303001</v>
      </c>
      <c r="AH1569" s="18">
        <v>0.38825757575757602</v>
      </c>
      <c r="AI1569" s="18"/>
      <c r="AJ1569" s="18">
        <v>3.18984848484848</v>
      </c>
      <c r="AK1569" s="18"/>
      <c r="AL1569" s="18"/>
      <c r="AM1569" s="18"/>
      <c r="AN1569" s="18"/>
      <c r="AO1569" s="18"/>
      <c r="AP1569" s="18"/>
      <c r="AQ1569" s="18"/>
      <c r="AR1569" s="18">
        <v>599.77929806762199</v>
      </c>
      <c r="AS1569" s="18"/>
      <c r="AT1569" s="18"/>
      <c r="AU1569" s="18"/>
      <c r="AV1569" s="18"/>
      <c r="AW1569" s="18"/>
      <c r="AX1569" s="18"/>
      <c r="AY1569" s="18"/>
      <c r="AZ1569" s="18"/>
      <c r="BA1569" s="18"/>
      <c r="BB1569" s="18"/>
      <c r="BC1569" s="18">
        <v>558.78759933043204</v>
      </c>
      <c r="BD1569" s="18">
        <v>40.991698737189601</v>
      </c>
      <c r="BE1569" s="18">
        <v>126.30308488266</v>
      </c>
      <c r="BF1569" s="18">
        <v>123.870956998797</v>
      </c>
      <c r="BG1569" s="18">
        <v>75.732510125548998</v>
      </c>
      <c r="BH1569" s="18">
        <v>273.87274606061499</v>
      </c>
    </row>
    <row r="1570" spans="1:60" x14ac:dyDescent="0.2">
      <c r="A1570" s="18" t="s">
        <v>193</v>
      </c>
      <c r="B1570" s="3">
        <v>4</v>
      </c>
      <c r="C1570" s="18" t="s">
        <v>6</v>
      </c>
      <c r="D1570" s="18" t="s">
        <v>307</v>
      </c>
      <c r="E1570" s="18" t="s">
        <v>310</v>
      </c>
      <c r="F1570" s="18" t="s">
        <v>310</v>
      </c>
      <c r="G1570" s="18">
        <v>154.772727272727</v>
      </c>
      <c r="H1570" s="18">
        <v>192.363636363636</v>
      </c>
      <c r="I1570" s="18">
        <v>347.13636363636402</v>
      </c>
      <c r="J1570" s="18">
        <v>45.609838472834099</v>
      </c>
      <c r="K1570" s="18">
        <v>49.199669187145702</v>
      </c>
      <c r="L1570" s="18">
        <v>47.599122692156797</v>
      </c>
      <c r="M1570" s="18">
        <v>30.522727272727298</v>
      </c>
      <c r="N1570" s="18">
        <v>50.477272727272698</v>
      </c>
      <c r="O1570" s="18">
        <v>33.409090909090899</v>
      </c>
      <c r="P1570" s="18">
        <v>33.068181818181799</v>
      </c>
      <c r="Q1570" s="18">
        <v>7.2954545454545503</v>
      </c>
      <c r="R1570" s="18"/>
      <c r="S1570" s="18">
        <v>21.454545454545499</v>
      </c>
      <c r="T1570" s="18">
        <v>54.340909090909101</v>
      </c>
      <c r="U1570" s="18">
        <v>53.25</v>
      </c>
      <c r="V1570" s="18">
        <v>40.227272727272698</v>
      </c>
      <c r="W1570" s="18">
        <v>23.090909090909101</v>
      </c>
      <c r="X1570" s="18"/>
      <c r="Y1570" s="18">
        <v>201.863636363636</v>
      </c>
      <c r="Z1570" s="18">
        <v>96.636363636363598</v>
      </c>
      <c r="AA1570" s="18">
        <v>48.636363636363598</v>
      </c>
      <c r="AB1570" s="18">
        <v>41.363636363636402</v>
      </c>
      <c r="AC1570" s="18">
        <v>178.43181818181799</v>
      </c>
      <c r="AD1570" s="18">
        <v>1.2045454545454499</v>
      </c>
      <c r="AE1570" s="18">
        <v>113.40909090909101</v>
      </c>
      <c r="AF1570" s="18">
        <v>9.8863636363636402</v>
      </c>
      <c r="AG1570" s="18"/>
      <c r="AH1570" s="18"/>
      <c r="AI1570" s="18"/>
      <c r="AJ1570" s="18"/>
      <c r="AK1570" s="18">
        <v>2.8409090909090899</v>
      </c>
      <c r="AL1570" s="18"/>
      <c r="AM1570" s="18"/>
      <c r="AN1570" s="18">
        <v>2.5454545454545499</v>
      </c>
      <c r="AO1570" s="18"/>
      <c r="AP1570" s="18">
        <v>17.545454545454501</v>
      </c>
      <c r="AQ1570" s="18"/>
      <c r="AR1570" s="18">
        <v>327.04545454545502</v>
      </c>
      <c r="AS1570" s="18"/>
      <c r="AT1570" s="18"/>
      <c r="AU1570" s="18"/>
      <c r="AV1570" s="18"/>
      <c r="AW1570" s="18"/>
      <c r="AX1570" s="18"/>
      <c r="AY1570" s="18"/>
      <c r="AZ1570" s="18"/>
      <c r="BA1570" s="18"/>
      <c r="BB1570" s="18"/>
      <c r="BC1570" s="18">
        <v>339.27272727272702</v>
      </c>
      <c r="BD1570" s="18">
        <v>7.8636363636363598</v>
      </c>
      <c r="BE1570" s="18">
        <v>80.954545454545496</v>
      </c>
      <c r="BF1570" s="18">
        <v>81.272727272727295</v>
      </c>
      <c r="BG1570" s="18">
        <v>65.613636363636402</v>
      </c>
      <c r="BH1570" s="18">
        <v>119.295454545455</v>
      </c>
    </row>
    <row r="1571" spans="1:60" x14ac:dyDescent="0.2">
      <c r="A1571" s="18" t="s">
        <v>193</v>
      </c>
      <c r="B1571" s="3">
        <v>7</v>
      </c>
      <c r="C1571" s="18" t="s">
        <v>7</v>
      </c>
      <c r="D1571" s="18" t="s">
        <v>307</v>
      </c>
      <c r="E1571" s="18" t="s">
        <v>310</v>
      </c>
      <c r="F1571" s="18" t="s">
        <v>310</v>
      </c>
      <c r="G1571" s="18">
        <v>54.048863636363599</v>
      </c>
      <c r="H1571" s="18">
        <v>68.113636363636402</v>
      </c>
      <c r="I1571" s="18">
        <v>122.16249999999999</v>
      </c>
      <c r="J1571" s="18">
        <v>42.035132350776898</v>
      </c>
      <c r="K1571" s="18">
        <v>44.020403737070303</v>
      </c>
      <c r="L1571" s="18">
        <v>43.142051849715699</v>
      </c>
      <c r="M1571" s="18">
        <v>17.863636363636399</v>
      </c>
      <c r="N1571" s="18">
        <v>14.6693181818182</v>
      </c>
      <c r="O1571" s="18">
        <v>10.1022727272727</v>
      </c>
      <c r="P1571" s="18">
        <v>7.5568181818181799</v>
      </c>
      <c r="Q1571" s="18">
        <v>3.2659090909090902</v>
      </c>
      <c r="R1571" s="18">
        <v>0.59090909090909105</v>
      </c>
      <c r="S1571" s="18">
        <v>21.489772727272701</v>
      </c>
      <c r="T1571" s="18">
        <v>15.468181818181799</v>
      </c>
      <c r="U1571" s="18">
        <v>13.487500000000001</v>
      </c>
      <c r="V1571" s="18">
        <v>12.6681818181818</v>
      </c>
      <c r="W1571" s="18">
        <v>5</v>
      </c>
      <c r="X1571" s="18"/>
      <c r="Y1571" s="18">
        <v>88.5863636363636</v>
      </c>
      <c r="Z1571" s="18">
        <v>22.782954545454501</v>
      </c>
      <c r="AA1571" s="18">
        <v>10.7931818181818</v>
      </c>
      <c r="AB1571" s="18">
        <v>1.88636363636364</v>
      </c>
      <c r="AC1571" s="18">
        <v>27.113636363636399</v>
      </c>
      <c r="AD1571" s="18"/>
      <c r="AE1571" s="18">
        <v>74.186363636363595</v>
      </c>
      <c r="AF1571" s="18">
        <v>10.839772727272701</v>
      </c>
      <c r="AG1571" s="18">
        <v>0.95454545454545503</v>
      </c>
      <c r="AH1571" s="18"/>
      <c r="AI1571" s="18"/>
      <c r="AJ1571" s="18">
        <v>4.5454545454545497E-2</v>
      </c>
      <c r="AK1571" s="18">
        <v>7.1363636363636402</v>
      </c>
      <c r="AL1571" s="18"/>
      <c r="AM1571" s="18">
        <v>18.295454545454501</v>
      </c>
      <c r="AN1571" s="18"/>
      <c r="AO1571" s="18"/>
      <c r="AP1571" s="18">
        <v>21.125</v>
      </c>
      <c r="AQ1571" s="18"/>
      <c r="AR1571" s="18">
        <v>24.602272727272702</v>
      </c>
      <c r="AS1571" s="18"/>
      <c r="AT1571" s="18">
        <v>20.6852272727273</v>
      </c>
      <c r="AU1571" s="18"/>
      <c r="AV1571" s="18">
        <v>37.454545454545503</v>
      </c>
      <c r="AW1571" s="18"/>
      <c r="AX1571" s="18"/>
      <c r="AY1571" s="18"/>
      <c r="AZ1571" s="18"/>
      <c r="BA1571" s="18"/>
      <c r="BB1571" s="18"/>
      <c r="BC1571" s="18">
        <v>119.571590909091</v>
      </c>
      <c r="BD1571" s="18">
        <v>2.5909090909090899</v>
      </c>
      <c r="BE1571" s="18">
        <v>56.151136363636397</v>
      </c>
      <c r="BF1571" s="18">
        <v>28.965909090909101</v>
      </c>
      <c r="BG1571" s="18">
        <v>18.545454545454501</v>
      </c>
      <c r="BH1571" s="18">
        <v>18.5</v>
      </c>
    </row>
    <row r="1572" spans="1:60" x14ac:dyDescent="0.2">
      <c r="A1572" s="18" t="s">
        <v>193</v>
      </c>
      <c r="B1572" s="3">
        <v>9</v>
      </c>
      <c r="C1572" s="18" t="s">
        <v>8</v>
      </c>
      <c r="D1572" s="18" t="s">
        <v>307</v>
      </c>
      <c r="E1572" s="18" t="s">
        <v>310</v>
      </c>
      <c r="F1572" s="18" t="s">
        <v>310</v>
      </c>
      <c r="G1572" s="18">
        <v>183.25</v>
      </c>
      <c r="H1572" s="18">
        <v>197.56818181818201</v>
      </c>
      <c r="I1572" s="18">
        <v>380.81818181818198</v>
      </c>
      <c r="J1572" s="18">
        <v>40.706808880069502</v>
      </c>
      <c r="K1572" s="18">
        <v>44.470838605774802</v>
      </c>
      <c r="L1572" s="18">
        <v>42.659584626402797</v>
      </c>
      <c r="M1572" s="18">
        <v>64.227272727272705</v>
      </c>
      <c r="N1572" s="18">
        <v>63.568181818181799</v>
      </c>
      <c r="O1572" s="18">
        <v>29.840909090909101</v>
      </c>
      <c r="P1572" s="18">
        <v>20.545454545454501</v>
      </c>
      <c r="Q1572" s="18">
        <v>5.0681818181818201</v>
      </c>
      <c r="R1572" s="18"/>
      <c r="S1572" s="18">
        <v>55.272727272727302</v>
      </c>
      <c r="T1572" s="18">
        <v>51</v>
      </c>
      <c r="U1572" s="18">
        <v>46.068181818181799</v>
      </c>
      <c r="V1572" s="18">
        <v>27.295454545454501</v>
      </c>
      <c r="W1572" s="18">
        <v>17.931818181818201</v>
      </c>
      <c r="X1572" s="18"/>
      <c r="Y1572" s="18">
        <v>253.95454545454501</v>
      </c>
      <c r="Z1572" s="18">
        <v>86.022727272727295</v>
      </c>
      <c r="AA1572" s="18">
        <v>40.840909090909101</v>
      </c>
      <c r="AB1572" s="18">
        <v>12.045454545454501</v>
      </c>
      <c r="AC1572" s="18">
        <v>92.431818181818201</v>
      </c>
      <c r="AD1572" s="18">
        <v>32.522727272727302</v>
      </c>
      <c r="AE1572" s="18">
        <v>228.04545454545499</v>
      </c>
      <c r="AF1572" s="18">
        <v>15.181818181818199</v>
      </c>
      <c r="AG1572" s="18">
        <v>0.27272727272727298</v>
      </c>
      <c r="AH1572" s="18"/>
      <c r="AI1572" s="18"/>
      <c r="AJ1572" s="18">
        <v>0.31818181818181801</v>
      </c>
      <c r="AK1572" s="18"/>
      <c r="AL1572" s="18"/>
      <c r="AM1572" s="18"/>
      <c r="AN1572" s="18">
        <v>52.227272727272698</v>
      </c>
      <c r="AO1572" s="18"/>
      <c r="AP1572" s="18">
        <v>97.795454545454504</v>
      </c>
      <c r="AQ1572" s="18"/>
      <c r="AR1572" s="18">
        <v>150.75</v>
      </c>
      <c r="AS1572" s="18"/>
      <c r="AT1572" s="18"/>
      <c r="AU1572" s="18"/>
      <c r="AV1572" s="18">
        <v>80.045454545454504</v>
      </c>
      <c r="AW1572" s="18"/>
      <c r="AX1572" s="18"/>
      <c r="AY1572" s="18"/>
      <c r="AZ1572" s="18"/>
      <c r="BA1572" s="18"/>
      <c r="BB1572" s="18"/>
      <c r="BC1572" s="18">
        <v>365.40909090909099</v>
      </c>
      <c r="BD1572" s="18">
        <v>15.409090909090899</v>
      </c>
      <c r="BE1572" s="18">
        <v>116.386363636364</v>
      </c>
      <c r="BF1572" s="18">
        <v>130.34090909090901</v>
      </c>
      <c r="BG1572" s="18">
        <v>83.727272727272705</v>
      </c>
      <c r="BH1572" s="18">
        <v>50.363636363636402</v>
      </c>
    </row>
    <row r="1573" spans="1:60" x14ac:dyDescent="0.2">
      <c r="A1573" s="18" t="s">
        <v>193</v>
      </c>
      <c r="B1573" s="3">
        <v>10</v>
      </c>
      <c r="C1573" s="18" t="s">
        <v>194</v>
      </c>
      <c r="D1573" s="18" t="s">
        <v>307</v>
      </c>
      <c r="E1573" s="18" t="s">
        <v>310</v>
      </c>
      <c r="F1573" s="18" t="s">
        <v>310</v>
      </c>
      <c r="G1573" s="18">
        <v>498</v>
      </c>
      <c r="H1573" s="18">
        <v>510.25</v>
      </c>
      <c r="I1573" s="18">
        <v>1008.25</v>
      </c>
      <c r="J1573" s="18">
        <v>42.202172325666702</v>
      </c>
      <c r="K1573" s="18">
        <v>45.9266402387425</v>
      </c>
      <c r="L1573" s="18">
        <v>44.087031986114297</v>
      </c>
      <c r="M1573" s="18">
        <v>133.65909090909099</v>
      </c>
      <c r="N1573" s="18">
        <v>185.772727272727</v>
      </c>
      <c r="O1573" s="18">
        <v>101.136363636364</v>
      </c>
      <c r="P1573" s="18">
        <v>55.431818181818201</v>
      </c>
      <c r="Q1573" s="18">
        <v>22</v>
      </c>
      <c r="R1573" s="18"/>
      <c r="S1573" s="18">
        <v>101.25</v>
      </c>
      <c r="T1573" s="18">
        <v>159.477272727273</v>
      </c>
      <c r="U1573" s="18">
        <v>113.068181818182</v>
      </c>
      <c r="V1573" s="18">
        <v>85.818181818181799</v>
      </c>
      <c r="W1573" s="18">
        <v>50.636363636363598</v>
      </c>
      <c r="X1573" s="18"/>
      <c r="Y1573" s="18">
        <v>792.34090909090901</v>
      </c>
      <c r="Z1573" s="18">
        <v>167.15909090909099</v>
      </c>
      <c r="AA1573" s="18">
        <v>48.75</v>
      </c>
      <c r="AB1573" s="18">
        <v>55.545454545454497</v>
      </c>
      <c r="AC1573" s="18">
        <v>242.40909090909099</v>
      </c>
      <c r="AD1573" s="18">
        <v>74.5</v>
      </c>
      <c r="AE1573" s="18">
        <v>587.63636363636397</v>
      </c>
      <c r="AF1573" s="18">
        <v>36.704545454545503</v>
      </c>
      <c r="AG1573" s="18">
        <v>6.8863636363636402</v>
      </c>
      <c r="AH1573" s="18">
        <v>2.1136363636363602</v>
      </c>
      <c r="AI1573" s="18"/>
      <c r="AJ1573" s="18">
        <v>2.4545454545454501</v>
      </c>
      <c r="AK1573" s="18"/>
      <c r="AL1573" s="18"/>
      <c r="AM1573" s="18"/>
      <c r="AN1573" s="18"/>
      <c r="AO1573" s="18"/>
      <c r="AP1573" s="18"/>
      <c r="AQ1573" s="18"/>
      <c r="AR1573" s="18">
        <v>771.43181818181802</v>
      </c>
      <c r="AS1573" s="18"/>
      <c r="AT1573" s="18"/>
      <c r="AU1573" s="18"/>
      <c r="AV1573" s="18"/>
      <c r="AW1573" s="18">
        <v>236.81818181818201</v>
      </c>
      <c r="AX1573" s="18"/>
      <c r="AY1573" s="18"/>
      <c r="AZ1573" s="18"/>
      <c r="BA1573" s="18"/>
      <c r="BB1573" s="18"/>
      <c r="BC1573" s="18">
        <v>978.77272727272702</v>
      </c>
      <c r="BD1573" s="18">
        <v>29.477272727272702</v>
      </c>
      <c r="BE1573" s="18">
        <v>181.84090909090901</v>
      </c>
      <c r="BF1573" s="18">
        <v>160.977272727273</v>
      </c>
      <c r="BG1573" s="18">
        <v>309.61363636363598</v>
      </c>
      <c r="BH1573" s="18">
        <v>355.81818181818198</v>
      </c>
    </row>
    <row r="1574" spans="1:60" x14ac:dyDescent="0.2">
      <c r="A1574" s="18" t="s">
        <v>193</v>
      </c>
      <c r="B1574" s="3">
        <v>11</v>
      </c>
      <c r="C1574" s="18" t="s">
        <v>9</v>
      </c>
      <c r="D1574" s="18" t="s">
        <v>307</v>
      </c>
      <c r="E1574" s="18" t="s">
        <v>310</v>
      </c>
      <c r="F1574" s="18" t="s">
        <v>310</v>
      </c>
      <c r="G1574" s="18">
        <v>49.159090909090899</v>
      </c>
      <c r="H1574" s="18">
        <v>68.590909090909093</v>
      </c>
      <c r="I1574" s="18">
        <v>117.75</v>
      </c>
      <c r="J1574" s="18">
        <v>49.5991678224688</v>
      </c>
      <c r="K1574" s="18">
        <v>52.186878727634202</v>
      </c>
      <c r="L1574" s="18">
        <v>51.1065431383904</v>
      </c>
      <c r="M1574" s="18">
        <v>6.5909090909090899</v>
      </c>
      <c r="N1574" s="18">
        <v>13.9772727272727</v>
      </c>
      <c r="O1574" s="18">
        <v>10.318181818181801</v>
      </c>
      <c r="P1574" s="18">
        <v>12.5227272727273</v>
      </c>
      <c r="Q1574" s="18">
        <v>5.75</v>
      </c>
      <c r="R1574" s="18"/>
      <c r="S1574" s="18">
        <v>1.97727272727273</v>
      </c>
      <c r="T1574" s="18">
        <v>19.136363636363601</v>
      </c>
      <c r="U1574" s="18">
        <v>22.886363636363601</v>
      </c>
      <c r="V1574" s="18">
        <v>10.863636363636401</v>
      </c>
      <c r="W1574" s="18">
        <v>13.7272727272727</v>
      </c>
      <c r="X1574" s="18"/>
      <c r="Y1574" s="18">
        <v>74.5</v>
      </c>
      <c r="Z1574" s="18">
        <v>32.704545454545503</v>
      </c>
      <c r="AA1574" s="18">
        <v>10.545454545454501</v>
      </c>
      <c r="AB1574" s="18">
        <v>23.227272727272702</v>
      </c>
      <c r="AC1574" s="18">
        <v>35.181818181818201</v>
      </c>
      <c r="AD1574" s="18">
        <v>0.22727272727272699</v>
      </c>
      <c r="AE1574" s="18">
        <v>48.409090909090899</v>
      </c>
      <c r="AF1574" s="18">
        <v>10.659090909090899</v>
      </c>
      <c r="AG1574" s="18"/>
      <c r="AH1574" s="18"/>
      <c r="AI1574" s="18"/>
      <c r="AJ1574" s="18">
        <v>4.5454545454545497E-2</v>
      </c>
      <c r="AK1574" s="18"/>
      <c r="AL1574" s="18"/>
      <c r="AM1574" s="18"/>
      <c r="AN1574" s="18"/>
      <c r="AO1574" s="18"/>
      <c r="AP1574" s="18"/>
      <c r="AQ1574" s="18"/>
      <c r="AR1574" s="18">
        <v>117.75</v>
      </c>
      <c r="AS1574" s="18"/>
      <c r="AT1574" s="18"/>
      <c r="AU1574" s="18"/>
      <c r="AV1574" s="18"/>
      <c r="AW1574" s="18"/>
      <c r="AX1574" s="18"/>
      <c r="AY1574" s="18"/>
      <c r="AZ1574" s="18"/>
      <c r="BA1574" s="18"/>
      <c r="BB1574" s="18"/>
      <c r="BC1574" s="18">
        <v>113.15909090909101</v>
      </c>
      <c r="BD1574" s="18">
        <v>4.5909090909090899</v>
      </c>
      <c r="BE1574" s="18">
        <v>24.181818181818201</v>
      </c>
      <c r="BF1574" s="18">
        <v>21.818181818181799</v>
      </c>
      <c r="BG1574" s="18">
        <v>36.659090909090899</v>
      </c>
      <c r="BH1574" s="18">
        <v>35.090909090909101</v>
      </c>
    </row>
    <row r="1575" spans="1:60" x14ac:dyDescent="0.2">
      <c r="A1575" s="18" t="s">
        <v>193</v>
      </c>
      <c r="B1575" s="3">
        <v>13</v>
      </c>
      <c r="C1575" s="18" t="s">
        <v>10</v>
      </c>
      <c r="D1575" s="18" t="s">
        <v>307</v>
      </c>
      <c r="E1575" s="18" t="s">
        <v>310</v>
      </c>
      <c r="F1575" s="18" t="s">
        <v>310</v>
      </c>
      <c r="G1575" s="18">
        <v>616.09863636363605</v>
      </c>
      <c r="H1575" s="18">
        <v>484.62113636363603</v>
      </c>
      <c r="I1575" s="18">
        <v>1100.7197727272701</v>
      </c>
      <c r="J1575" s="18">
        <v>41.344744458716498</v>
      </c>
      <c r="K1575" s="18">
        <v>41.318456826396698</v>
      </c>
      <c r="L1575" s="18">
        <v>41.333170629879298</v>
      </c>
      <c r="M1575" s="18">
        <v>173.44704545454499</v>
      </c>
      <c r="N1575" s="18">
        <v>240.363636363636</v>
      </c>
      <c r="O1575" s="18">
        <v>123.310681818182</v>
      </c>
      <c r="P1575" s="18">
        <v>64.363636363636402</v>
      </c>
      <c r="Q1575" s="18">
        <v>14.613636363636401</v>
      </c>
      <c r="R1575" s="18"/>
      <c r="S1575" s="18">
        <v>139.609772727273</v>
      </c>
      <c r="T1575" s="18">
        <v>189.96590909090901</v>
      </c>
      <c r="U1575" s="18">
        <v>92.863636363636402</v>
      </c>
      <c r="V1575" s="18">
        <v>47.636363636363598</v>
      </c>
      <c r="W1575" s="18">
        <v>14.545454545454501</v>
      </c>
      <c r="X1575" s="18"/>
      <c r="Y1575" s="18">
        <v>743.60977272727303</v>
      </c>
      <c r="Z1575" s="18">
        <v>247.91295454545499</v>
      </c>
      <c r="AA1575" s="18">
        <v>109.19704545454501</v>
      </c>
      <c r="AB1575" s="18">
        <v>59.659090909090899</v>
      </c>
      <c r="AC1575" s="18">
        <v>338.19318181818198</v>
      </c>
      <c r="AD1575" s="18">
        <v>2.7045454545454501</v>
      </c>
      <c r="AE1575" s="18">
        <v>378.83727272727299</v>
      </c>
      <c r="AF1575" s="18">
        <v>272.48863636363598</v>
      </c>
      <c r="AG1575" s="18">
        <v>1.5909090909090899</v>
      </c>
      <c r="AH1575" s="18">
        <v>4.5454545454545497E-2</v>
      </c>
      <c r="AI1575" s="18"/>
      <c r="AJ1575" s="18">
        <v>9.5302272727272701</v>
      </c>
      <c r="AK1575" s="18">
        <v>37.670454545454497</v>
      </c>
      <c r="AL1575" s="18">
        <v>42.568181818181799</v>
      </c>
      <c r="AM1575" s="18">
        <v>50.011363636363598</v>
      </c>
      <c r="AN1575" s="18">
        <v>55.556818181818201</v>
      </c>
      <c r="AO1575" s="18">
        <v>20.409090909090899</v>
      </c>
      <c r="AP1575" s="18">
        <v>71.121363636363597</v>
      </c>
      <c r="AQ1575" s="18">
        <v>128.20454545454501</v>
      </c>
      <c r="AR1575" s="18">
        <v>281.69318181818198</v>
      </c>
      <c r="AS1575" s="18"/>
      <c r="AT1575" s="18">
        <v>89.454545454545496</v>
      </c>
      <c r="AU1575" s="18"/>
      <c r="AV1575" s="18">
        <v>142.602272727273</v>
      </c>
      <c r="AW1575" s="18">
        <v>78.068181818181799</v>
      </c>
      <c r="AX1575" s="18">
        <v>33.121136363636403</v>
      </c>
      <c r="AY1575" s="18">
        <v>107.90909090909101</v>
      </c>
      <c r="AZ1575" s="18"/>
      <c r="BA1575" s="18"/>
      <c r="BB1575" s="18"/>
      <c r="BC1575" s="18">
        <v>1079.08340909091</v>
      </c>
      <c r="BD1575" s="18">
        <v>21.636363636363601</v>
      </c>
      <c r="BE1575" s="18">
        <v>297.64409090909101</v>
      </c>
      <c r="BF1575" s="18">
        <v>207.82568181818201</v>
      </c>
      <c r="BG1575" s="18">
        <v>157.68181818181799</v>
      </c>
      <c r="BH1575" s="18">
        <v>437.56818181818198</v>
      </c>
    </row>
    <row r="1576" spans="1:60" x14ac:dyDescent="0.2">
      <c r="A1576" s="18" t="s">
        <v>193</v>
      </c>
      <c r="B1576" s="3">
        <v>16</v>
      </c>
      <c r="C1576" s="18" t="s">
        <v>11</v>
      </c>
      <c r="D1576" s="18" t="s">
        <v>307</v>
      </c>
      <c r="E1576" s="18" t="s">
        <v>310</v>
      </c>
      <c r="F1576" s="18" t="s">
        <v>310</v>
      </c>
      <c r="G1576" s="18">
        <v>75.909090909090907</v>
      </c>
      <c r="H1576" s="18">
        <v>104.113636363636</v>
      </c>
      <c r="I1576" s="18">
        <v>180.022727272727</v>
      </c>
      <c r="J1576" s="18">
        <v>40.261077844311401</v>
      </c>
      <c r="K1576" s="18">
        <v>43.938004802444901</v>
      </c>
      <c r="L1576" s="18">
        <v>42.387577326095197</v>
      </c>
      <c r="M1576" s="18">
        <v>29.431818181818201</v>
      </c>
      <c r="N1576" s="18">
        <v>20.5</v>
      </c>
      <c r="O1576" s="18">
        <v>16.681818181818201</v>
      </c>
      <c r="P1576" s="18">
        <v>7.3863636363636402</v>
      </c>
      <c r="Q1576" s="18">
        <v>1.9090909090909101</v>
      </c>
      <c r="R1576" s="18"/>
      <c r="S1576" s="18">
        <v>29</v>
      </c>
      <c r="T1576" s="18">
        <v>30.590909090909101</v>
      </c>
      <c r="U1576" s="18">
        <v>23.681818181818201</v>
      </c>
      <c r="V1576" s="18">
        <v>12.545454545454501</v>
      </c>
      <c r="W1576" s="18">
        <v>8.2954545454545503</v>
      </c>
      <c r="X1576" s="18"/>
      <c r="Y1576" s="18">
        <v>115.295454545455</v>
      </c>
      <c r="Z1576" s="18">
        <v>44.704545454545503</v>
      </c>
      <c r="AA1576" s="18">
        <v>20.022727272727298</v>
      </c>
      <c r="AB1576" s="18">
        <v>3.2045454545454501</v>
      </c>
      <c r="AC1576" s="18">
        <v>25.931818181818201</v>
      </c>
      <c r="AD1576" s="18"/>
      <c r="AE1576" s="18">
        <v>125.113636363636</v>
      </c>
      <c r="AF1576" s="18">
        <v>21.909090909090899</v>
      </c>
      <c r="AG1576" s="18">
        <v>2.7272727272727302</v>
      </c>
      <c r="AH1576" s="18"/>
      <c r="AI1576" s="18"/>
      <c r="AJ1576" s="18"/>
      <c r="AK1576" s="18">
        <v>1.13636363636364</v>
      </c>
      <c r="AL1576" s="18"/>
      <c r="AM1576" s="18"/>
      <c r="AN1576" s="18">
        <v>31.545454545454501</v>
      </c>
      <c r="AO1576" s="18">
        <v>5.4090909090909101</v>
      </c>
      <c r="AP1576" s="18">
        <v>2.0454545454545499</v>
      </c>
      <c r="AQ1576" s="18"/>
      <c r="AR1576" s="18">
        <v>15.681818181818199</v>
      </c>
      <c r="AS1576" s="18">
        <v>78.613636363636402</v>
      </c>
      <c r="AT1576" s="18">
        <v>20.181818181818201</v>
      </c>
      <c r="AU1576" s="18"/>
      <c r="AV1576" s="18">
        <v>26.545454545454501</v>
      </c>
      <c r="AW1576" s="18"/>
      <c r="AX1576" s="18"/>
      <c r="AY1576" s="18"/>
      <c r="AZ1576" s="18"/>
      <c r="BA1576" s="18"/>
      <c r="BB1576" s="18"/>
      <c r="BC1576" s="18">
        <v>178.636363636364</v>
      </c>
      <c r="BD1576" s="18">
        <v>1.38636363636364</v>
      </c>
      <c r="BE1576" s="18">
        <v>25.318181818181799</v>
      </c>
      <c r="BF1576" s="18">
        <v>22.340909090909101</v>
      </c>
      <c r="BG1576" s="18">
        <v>9.6363636363636402</v>
      </c>
      <c r="BH1576" s="18">
        <v>122.727272727273</v>
      </c>
    </row>
    <row r="1577" spans="1:60" x14ac:dyDescent="0.2">
      <c r="A1577" s="18" t="s">
        <v>193</v>
      </c>
      <c r="B1577" s="3">
        <v>17</v>
      </c>
      <c r="C1577" s="18" t="s">
        <v>12</v>
      </c>
      <c r="D1577" s="18" t="s">
        <v>307</v>
      </c>
      <c r="E1577" s="18" t="s">
        <v>310</v>
      </c>
      <c r="F1577" s="18" t="s">
        <v>310</v>
      </c>
      <c r="G1577" s="18">
        <v>76.454545454545496</v>
      </c>
      <c r="H1577" s="18">
        <v>95.528409090909093</v>
      </c>
      <c r="I1577" s="18">
        <v>171.98295454545499</v>
      </c>
      <c r="J1577" s="18">
        <v>42.672116527942897</v>
      </c>
      <c r="K1577" s="18">
        <v>44.168560042824097</v>
      </c>
      <c r="L1577" s="18">
        <v>43.5033202286169</v>
      </c>
      <c r="M1577" s="18">
        <v>27.738636363636399</v>
      </c>
      <c r="N1577" s="18">
        <v>19.5</v>
      </c>
      <c r="O1577" s="18">
        <v>13.636363636363599</v>
      </c>
      <c r="P1577" s="18">
        <v>12.715909090909101</v>
      </c>
      <c r="Q1577" s="18">
        <v>2.8636363636363602</v>
      </c>
      <c r="R1577" s="18"/>
      <c r="S1577" s="18">
        <v>29.642045454545499</v>
      </c>
      <c r="T1577" s="18">
        <v>25.852272727272702</v>
      </c>
      <c r="U1577" s="18">
        <v>16.386363636363601</v>
      </c>
      <c r="V1577" s="18">
        <v>14.590909090909101</v>
      </c>
      <c r="W1577" s="18">
        <v>9.0568181818181799</v>
      </c>
      <c r="X1577" s="18"/>
      <c r="Y1577" s="18">
        <v>89.426136363636402</v>
      </c>
      <c r="Z1577" s="18">
        <v>57.204545454545503</v>
      </c>
      <c r="AA1577" s="18">
        <v>25.352272727272702</v>
      </c>
      <c r="AB1577" s="18">
        <v>23.806818181818201</v>
      </c>
      <c r="AC1577" s="18">
        <v>70.664772727272705</v>
      </c>
      <c r="AD1577" s="18">
        <v>0.81818181818181801</v>
      </c>
      <c r="AE1577" s="18">
        <v>63.056818181818201</v>
      </c>
      <c r="AF1577" s="18">
        <v>13.056818181818199</v>
      </c>
      <c r="AG1577" s="18">
        <v>0.40909090909090901</v>
      </c>
      <c r="AH1577" s="18"/>
      <c r="AI1577" s="18"/>
      <c r="AJ1577" s="18">
        <v>6.8181818181818205E-2</v>
      </c>
      <c r="AK1577" s="18">
        <v>0.102272727272727</v>
      </c>
      <c r="AL1577" s="18"/>
      <c r="AM1577" s="18"/>
      <c r="AN1577" s="18"/>
      <c r="AO1577" s="18"/>
      <c r="AP1577" s="18"/>
      <c r="AQ1577" s="18"/>
      <c r="AR1577" s="18">
        <v>171.98295454545499</v>
      </c>
      <c r="AS1577" s="18"/>
      <c r="AT1577" s="18"/>
      <c r="AU1577" s="18"/>
      <c r="AV1577" s="18"/>
      <c r="AW1577" s="18"/>
      <c r="AX1577" s="18"/>
      <c r="AY1577" s="18"/>
      <c r="AZ1577" s="18"/>
      <c r="BA1577" s="18"/>
      <c r="BB1577" s="18"/>
      <c r="BC1577" s="18">
        <v>163.051136363636</v>
      </c>
      <c r="BD1577" s="18">
        <v>8.9318181818181799</v>
      </c>
      <c r="BE1577" s="18">
        <v>37.318181818181799</v>
      </c>
      <c r="BF1577" s="18">
        <v>27.664772727272702</v>
      </c>
      <c r="BG1577" s="18">
        <v>12.363636363636401</v>
      </c>
      <c r="BH1577" s="18">
        <v>94.636363636363598</v>
      </c>
    </row>
    <row r="1578" spans="1:60" x14ac:dyDescent="0.2">
      <c r="A1578" s="18" t="s">
        <v>193</v>
      </c>
      <c r="B1578" s="3">
        <v>19</v>
      </c>
      <c r="C1578" s="18" t="s">
        <v>13</v>
      </c>
      <c r="D1578" s="18" t="s">
        <v>307</v>
      </c>
      <c r="E1578" s="18" t="s">
        <v>310</v>
      </c>
      <c r="F1578" s="18" t="s">
        <v>310</v>
      </c>
      <c r="G1578" s="18">
        <v>191.522727272727</v>
      </c>
      <c r="H1578" s="18">
        <v>246.136363636364</v>
      </c>
      <c r="I1578" s="18">
        <v>437.65909090909099</v>
      </c>
      <c r="J1578" s="18">
        <v>39.018037261184602</v>
      </c>
      <c r="K1578" s="18">
        <v>41.077285318560001</v>
      </c>
      <c r="L1578" s="18">
        <v>40.1761437399391</v>
      </c>
      <c r="M1578" s="18">
        <v>76.340909090909093</v>
      </c>
      <c r="N1578" s="18">
        <v>65.840909090909093</v>
      </c>
      <c r="O1578" s="18">
        <v>30.090909090909101</v>
      </c>
      <c r="P1578" s="18">
        <v>16.886363636363601</v>
      </c>
      <c r="Q1578" s="18">
        <v>2.3636363636363602</v>
      </c>
      <c r="R1578" s="18"/>
      <c r="S1578" s="18">
        <v>81.931818181818201</v>
      </c>
      <c r="T1578" s="18">
        <v>79.727272727272705</v>
      </c>
      <c r="U1578" s="18">
        <v>51.840909090909101</v>
      </c>
      <c r="V1578" s="18">
        <v>24</v>
      </c>
      <c r="W1578" s="18">
        <v>8.6363636363636402</v>
      </c>
      <c r="X1578" s="18"/>
      <c r="Y1578" s="18">
        <v>267.02272727272702</v>
      </c>
      <c r="Z1578" s="18">
        <v>113.545454545455</v>
      </c>
      <c r="AA1578" s="18">
        <v>57.090909090909101</v>
      </c>
      <c r="AB1578" s="18">
        <v>10.863636363636401</v>
      </c>
      <c r="AC1578" s="18">
        <v>154.636363636364</v>
      </c>
      <c r="AD1578" s="18">
        <v>0.18181818181818199</v>
      </c>
      <c r="AE1578" s="18">
        <v>239.5</v>
      </c>
      <c r="AF1578" s="18">
        <v>4.75</v>
      </c>
      <c r="AG1578" s="18">
        <v>3.1590909090909101</v>
      </c>
      <c r="AH1578" s="18"/>
      <c r="AI1578" s="18"/>
      <c r="AJ1578" s="18">
        <v>1.72727272727273</v>
      </c>
      <c r="AK1578" s="18">
        <v>22.840909090909101</v>
      </c>
      <c r="AL1578" s="18"/>
      <c r="AM1578" s="18"/>
      <c r="AN1578" s="18"/>
      <c r="AO1578" s="18"/>
      <c r="AP1578" s="18"/>
      <c r="AQ1578" s="18">
        <v>64.454545454545496</v>
      </c>
      <c r="AR1578" s="18">
        <v>314.45454545454498</v>
      </c>
      <c r="AS1578" s="18"/>
      <c r="AT1578" s="18"/>
      <c r="AU1578" s="18"/>
      <c r="AV1578" s="18">
        <v>58.75</v>
      </c>
      <c r="AW1578" s="18"/>
      <c r="AX1578" s="18"/>
      <c r="AY1578" s="18"/>
      <c r="AZ1578" s="18"/>
      <c r="BA1578" s="18"/>
      <c r="BB1578" s="18"/>
      <c r="BC1578" s="18">
        <v>429.25</v>
      </c>
      <c r="BD1578" s="18">
        <v>8.4090909090909101</v>
      </c>
      <c r="BE1578" s="18">
        <v>257.18181818181802</v>
      </c>
      <c r="BF1578" s="18">
        <v>141.5</v>
      </c>
      <c r="BG1578" s="18">
        <v>31.659090909090899</v>
      </c>
      <c r="BH1578" s="18">
        <v>7.3181818181818201</v>
      </c>
    </row>
    <row r="1579" spans="1:60" x14ac:dyDescent="0.2">
      <c r="A1579" s="18" t="s">
        <v>193</v>
      </c>
      <c r="B1579" s="3">
        <v>20</v>
      </c>
      <c r="C1579" s="18" t="s">
        <v>14</v>
      </c>
      <c r="D1579" s="18" t="s">
        <v>307</v>
      </c>
      <c r="E1579" s="18" t="s">
        <v>310</v>
      </c>
      <c r="F1579" s="18" t="s">
        <v>310</v>
      </c>
      <c r="G1579" s="18">
        <v>639.02462121212102</v>
      </c>
      <c r="H1579" s="18">
        <v>781.98547979798002</v>
      </c>
      <c r="I1579" s="18">
        <v>1421.0101010101</v>
      </c>
      <c r="J1579" s="18">
        <v>41.133125867528499</v>
      </c>
      <c r="K1579" s="18">
        <v>42.772267723719096</v>
      </c>
      <c r="L1579" s="18">
        <v>42.035149808075701</v>
      </c>
      <c r="M1579" s="18">
        <v>189.522727272727</v>
      </c>
      <c r="N1579" s="18">
        <v>206.96212121212099</v>
      </c>
      <c r="O1579" s="18">
        <v>138.698863636364</v>
      </c>
      <c r="P1579" s="18">
        <v>67.613636363636402</v>
      </c>
      <c r="Q1579" s="18">
        <v>25.704545454545499</v>
      </c>
      <c r="R1579" s="18">
        <v>10.5227272727273</v>
      </c>
      <c r="S1579" s="18">
        <v>203.60984848484799</v>
      </c>
      <c r="T1579" s="18">
        <v>269.18244949494903</v>
      </c>
      <c r="U1579" s="18">
        <v>152.44570707070699</v>
      </c>
      <c r="V1579" s="18">
        <v>87.737373737373701</v>
      </c>
      <c r="W1579" s="18">
        <v>57.646464646464601</v>
      </c>
      <c r="X1579" s="18">
        <v>11.363636363636401</v>
      </c>
      <c r="Y1579" s="18">
        <v>1056.4154040404001</v>
      </c>
      <c r="Z1579" s="18">
        <v>252.594696969697</v>
      </c>
      <c r="AA1579" s="18">
        <v>112</v>
      </c>
      <c r="AB1579" s="18">
        <v>257.25</v>
      </c>
      <c r="AC1579" s="18">
        <v>497.717803030303</v>
      </c>
      <c r="AD1579" s="18">
        <v>70.681818181818201</v>
      </c>
      <c r="AE1579" s="18">
        <v>540.04229797979804</v>
      </c>
      <c r="AF1579" s="18">
        <v>50.590909090909101</v>
      </c>
      <c r="AG1579" s="18">
        <v>4.0909090909090899</v>
      </c>
      <c r="AH1579" s="18">
        <v>0.54545454545454497</v>
      </c>
      <c r="AI1579" s="18"/>
      <c r="AJ1579" s="18">
        <v>9.0909090909090898E-2</v>
      </c>
      <c r="AK1579" s="18"/>
      <c r="AL1579" s="18"/>
      <c r="AM1579" s="18"/>
      <c r="AN1579" s="18"/>
      <c r="AO1579" s="18"/>
      <c r="AP1579" s="18"/>
      <c r="AQ1579" s="18">
        <v>287.90909090909099</v>
      </c>
      <c r="AR1579" s="18">
        <v>959</v>
      </c>
      <c r="AS1579" s="18"/>
      <c r="AT1579" s="18"/>
      <c r="AU1579" s="18"/>
      <c r="AV1579" s="18">
        <v>165.46464646464599</v>
      </c>
      <c r="AW1579" s="18"/>
      <c r="AX1579" s="18">
        <v>8.6363636363636402</v>
      </c>
      <c r="AY1579" s="18"/>
      <c r="AZ1579" s="18"/>
      <c r="BA1579" s="18"/>
      <c r="BB1579" s="18"/>
      <c r="BC1579" s="18">
        <v>1350.6464646464599</v>
      </c>
      <c r="BD1579" s="18">
        <v>70.363636363636402</v>
      </c>
      <c r="BE1579" s="18">
        <v>255.27651515151501</v>
      </c>
      <c r="BF1579" s="18">
        <v>378.96590909090901</v>
      </c>
      <c r="BG1579" s="18">
        <v>196.26262626262599</v>
      </c>
      <c r="BH1579" s="18">
        <v>590.50505050505001</v>
      </c>
    </row>
    <row r="1580" spans="1:60" x14ac:dyDescent="0.2">
      <c r="A1580" s="18" t="s">
        <v>193</v>
      </c>
      <c r="B1580" s="3">
        <v>22</v>
      </c>
      <c r="C1580" s="18" t="s">
        <v>15</v>
      </c>
      <c r="D1580" s="18" t="s">
        <v>307</v>
      </c>
      <c r="E1580" s="18" t="s">
        <v>310</v>
      </c>
      <c r="F1580" s="18" t="s">
        <v>310</v>
      </c>
      <c r="G1580" s="18">
        <v>106.766039299243</v>
      </c>
      <c r="H1580" s="18">
        <v>121.578977272727</v>
      </c>
      <c r="I1580" s="18">
        <v>228.34501657196901</v>
      </c>
      <c r="J1580" s="18">
        <v>40.010988963473402</v>
      </c>
      <c r="K1580" s="18">
        <v>43.3427317439251</v>
      </c>
      <c r="L1580" s="18">
        <v>41.784926866144701</v>
      </c>
      <c r="M1580" s="18">
        <v>39.462121212121197</v>
      </c>
      <c r="N1580" s="18">
        <v>39.283676609848499</v>
      </c>
      <c r="O1580" s="18">
        <v>14.806463068181801</v>
      </c>
      <c r="P1580" s="18">
        <v>9.5508996212121193</v>
      </c>
      <c r="Q1580" s="18">
        <v>3.6628787878787898</v>
      </c>
      <c r="R1580" s="18"/>
      <c r="S1580" s="18">
        <v>27.189950284090902</v>
      </c>
      <c r="T1580" s="18">
        <v>47.263151041666603</v>
      </c>
      <c r="U1580" s="18">
        <v>26.0772608901515</v>
      </c>
      <c r="V1580" s="18">
        <v>14.5743371212121</v>
      </c>
      <c r="W1580" s="18">
        <v>6.47427793560606</v>
      </c>
      <c r="X1580" s="18"/>
      <c r="Y1580" s="18">
        <v>157.18358191287899</v>
      </c>
      <c r="Z1580" s="18">
        <v>45.202888257575701</v>
      </c>
      <c r="AA1580" s="18">
        <v>25.9585464015152</v>
      </c>
      <c r="AB1580" s="18">
        <v>24.228693181818201</v>
      </c>
      <c r="AC1580" s="18">
        <v>66.154959753787907</v>
      </c>
      <c r="AD1580" s="18">
        <v>6.4431818181818201</v>
      </c>
      <c r="AE1580" s="18">
        <v>117.576302083333</v>
      </c>
      <c r="AF1580" s="18">
        <v>10.224076704545499</v>
      </c>
      <c r="AG1580" s="18">
        <v>2.5625</v>
      </c>
      <c r="AH1580" s="18">
        <v>1.02272727272727</v>
      </c>
      <c r="AI1580" s="18"/>
      <c r="AJ1580" s="18">
        <v>0.13257575757575801</v>
      </c>
      <c r="AK1580" s="18"/>
      <c r="AL1580" s="18"/>
      <c r="AM1580" s="18"/>
      <c r="AN1580" s="18"/>
      <c r="AO1580" s="18"/>
      <c r="AP1580" s="18"/>
      <c r="AQ1580" s="18">
        <v>228.34501657196901</v>
      </c>
      <c r="AR1580" s="18"/>
      <c r="AS1580" s="18"/>
      <c r="AT1580" s="18"/>
      <c r="AU1580" s="18"/>
      <c r="AV1580" s="18"/>
      <c r="AW1580" s="18"/>
      <c r="AX1580" s="18"/>
      <c r="AY1580" s="18"/>
      <c r="AZ1580" s="18"/>
      <c r="BA1580" s="18"/>
      <c r="BB1580" s="18"/>
      <c r="BC1580" s="18">
        <v>226.54356060606</v>
      </c>
      <c r="BD1580" s="18">
        <v>1.8014559659090901</v>
      </c>
      <c r="BE1580" s="18">
        <v>52.677675189393803</v>
      </c>
      <c r="BF1580" s="18">
        <v>50.752568655303001</v>
      </c>
      <c r="BG1580" s="18">
        <v>16.6927083333333</v>
      </c>
      <c r="BH1580" s="18">
        <v>108.22206439393899</v>
      </c>
    </row>
    <row r="1581" spans="1:60" x14ac:dyDescent="0.2">
      <c r="A1581" s="18" t="s">
        <v>193</v>
      </c>
      <c r="B1581" s="3">
        <v>23</v>
      </c>
      <c r="C1581" s="18" t="s">
        <v>16</v>
      </c>
      <c r="D1581" s="18" t="s">
        <v>307</v>
      </c>
      <c r="E1581" s="18" t="s">
        <v>310</v>
      </c>
      <c r="F1581" s="18" t="s">
        <v>310</v>
      </c>
      <c r="G1581" s="18">
        <v>82.977272727272705</v>
      </c>
      <c r="H1581" s="18">
        <v>224.79545454545499</v>
      </c>
      <c r="I1581" s="18">
        <v>307.77272727272702</v>
      </c>
      <c r="J1581" s="18">
        <v>40.019172829361899</v>
      </c>
      <c r="K1581" s="18">
        <v>42.580527752502199</v>
      </c>
      <c r="L1581" s="18">
        <v>41.889971939152197</v>
      </c>
      <c r="M1581" s="18">
        <v>22.272727272727298</v>
      </c>
      <c r="N1581" s="18">
        <v>36.318181818181799</v>
      </c>
      <c r="O1581" s="18">
        <v>20.681818181818201</v>
      </c>
      <c r="P1581" s="18">
        <v>2.3863636363636398</v>
      </c>
      <c r="Q1581" s="18">
        <v>1.3181818181818199</v>
      </c>
      <c r="R1581" s="18"/>
      <c r="S1581" s="18">
        <v>48.954545454545503</v>
      </c>
      <c r="T1581" s="18">
        <v>89.477272727272705</v>
      </c>
      <c r="U1581" s="18">
        <v>58.909090909090899</v>
      </c>
      <c r="V1581" s="18">
        <v>23.363636363636399</v>
      </c>
      <c r="W1581" s="18">
        <v>4.0909090909090899</v>
      </c>
      <c r="X1581" s="18"/>
      <c r="Y1581" s="18">
        <v>247.272727272727</v>
      </c>
      <c r="Z1581" s="18">
        <v>41.113636363636402</v>
      </c>
      <c r="AA1581" s="18">
        <v>19.386363636363601</v>
      </c>
      <c r="AB1581" s="18">
        <v>135.45454545454501</v>
      </c>
      <c r="AC1581" s="18">
        <v>109.613636363636</v>
      </c>
      <c r="AD1581" s="18">
        <v>0.45454545454545497</v>
      </c>
      <c r="AE1581" s="18">
        <v>50</v>
      </c>
      <c r="AF1581" s="18">
        <v>10.295454545454501</v>
      </c>
      <c r="AG1581" s="18">
        <v>0.47727272727272702</v>
      </c>
      <c r="AH1581" s="18"/>
      <c r="AI1581" s="18"/>
      <c r="AJ1581" s="18">
        <v>1.36363636363636</v>
      </c>
      <c r="AK1581" s="18">
        <v>0.11363636363636399</v>
      </c>
      <c r="AL1581" s="18"/>
      <c r="AM1581" s="18"/>
      <c r="AN1581" s="18"/>
      <c r="AO1581" s="18"/>
      <c r="AP1581" s="18"/>
      <c r="AQ1581" s="18">
        <v>67.477272727272705</v>
      </c>
      <c r="AR1581" s="18">
        <v>240.29545454545499</v>
      </c>
      <c r="AS1581" s="18"/>
      <c r="AT1581" s="18"/>
      <c r="AU1581" s="18"/>
      <c r="AV1581" s="18"/>
      <c r="AW1581" s="18"/>
      <c r="AX1581" s="18"/>
      <c r="AY1581" s="18"/>
      <c r="AZ1581" s="18"/>
      <c r="BA1581" s="18"/>
      <c r="BB1581" s="18"/>
      <c r="BC1581" s="18">
        <v>268.20454545454498</v>
      </c>
      <c r="BD1581" s="18">
        <v>39.568181818181799</v>
      </c>
      <c r="BE1581" s="18">
        <v>31.954545454545499</v>
      </c>
      <c r="BF1581" s="18">
        <v>53.159090909090899</v>
      </c>
      <c r="BG1581" s="18">
        <v>222.65909090909099</v>
      </c>
      <c r="BH1581" s="18"/>
    </row>
    <row r="1582" spans="1:60" x14ac:dyDescent="0.2">
      <c r="A1582" s="18" t="s">
        <v>193</v>
      </c>
      <c r="B1582" s="3">
        <v>25</v>
      </c>
      <c r="C1582" s="18" t="s">
        <v>172</v>
      </c>
      <c r="D1582" s="18" t="s">
        <v>307</v>
      </c>
      <c r="E1582" s="18" t="s">
        <v>310</v>
      </c>
      <c r="F1582" s="18" t="s">
        <v>310</v>
      </c>
      <c r="G1582" s="18">
        <v>66.795454545454504</v>
      </c>
      <c r="H1582" s="18">
        <v>85.386363636363598</v>
      </c>
      <c r="I1582" s="18">
        <v>152.18181818181799</v>
      </c>
      <c r="J1582" s="18">
        <v>45.6736985369173</v>
      </c>
      <c r="K1582" s="18">
        <v>48.458078253925997</v>
      </c>
      <c r="L1582" s="18">
        <v>47.235961768219802</v>
      </c>
      <c r="M1582" s="18">
        <v>16.454545454545499</v>
      </c>
      <c r="N1582" s="18">
        <v>18.613636363636399</v>
      </c>
      <c r="O1582" s="18">
        <v>11.5</v>
      </c>
      <c r="P1582" s="18">
        <v>15.545454545454501</v>
      </c>
      <c r="Q1582" s="18">
        <v>4.6818181818181799</v>
      </c>
      <c r="R1582" s="18"/>
      <c r="S1582" s="18">
        <v>16.227272727272702</v>
      </c>
      <c r="T1582" s="18">
        <v>19.386363636363601</v>
      </c>
      <c r="U1582" s="18">
        <v>17.454545454545499</v>
      </c>
      <c r="V1582" s="18">
        <v>20.704545454545499</v>
      </c>
      <c r="W1582" s="18">
        <v>11.613636363636401</v>
      </c>
      <c r="X1582" s="18"/>
      <c r="Y1582" s="18">
        <v>94.477272727272705</v>
      </c>
      <c r="Z1582" s="18">
        <v>35.159090909090899</v>
      </c>
      <c r="AA1582" s="18">
        <v>22.545454545454501</v>
      </c>
      <c r="AB1582" s="18">
        <v>8.6818181818181799</v>
      </c>
      <c r="AC1582" s="18">
        <v>46.136363636363598</v>
      </c>
      <c r="AD1582" s="18">
        <v>1.02272727272727</v>
      </c>
      <c r="AE1582" s="18">
        <v>92.659090909090907</v>
      </c>
      <c r="AF1582" s="18">
        <v>3.5454545454545499</v>
      </c>
      <c r="AG1582" s="18"/>
      <c r="AH1582" s="18"/>
      <c r="AI1582" s="18"/>
      <c r="AJ1582" s="18"/>
      <c r="AK1582" s="18">
        <v>0.13636363636363599</v>
      </c>
      <c r="AL1582" s="18"/>
      <c r="AM1582" s="18"/>
      <c r="AN1582" s="18"/>
      <c r="AO1582" s="18"/>
      <c r="AP1582" s="18"/>
      <c r="AQ1582" s="18"/>
      <c r="AR1582" s="18">
        <v>152.18181818181799</v>
      </c>
      <c r="AS1582" s="18"/>
      <c r="AT1582" s="18"/>
      <c r="AU1582" s="18"/>
      <c r="AV1582" s="18"/>
      <c r="AW1582" s="18"/>
      <c r="AX1582" s="18"/>
      <c r="AY1582" s="18"/>
      <c r="AZ1582" s="18"/>
      <c r="BA1582" s="18"/>
      <c r="BB1582" s="18"/>
      <c r="BC1582" s="18">
        <v>147.977272727273</v>
      </c>
      <c r="BD1582" s="18">
        <v>4.2045454545454497</v>
      </c>
      <c r="BE1582" s="18">
        <v>34.090909090909101</v>
      </c>
      <c r="BF1582" s="18">
        <v>47.363636363636402</v>
      </c>
      <c r="BG1582" s="18">
        <v>13.75</v>
      </c>
      <c r="BH1582" s="18">
        <v>56.977272727272698</v>
      </c>
    </row>
    <row r="1583" spans="1:60" x14ac:dyDescent="0.2">
      <c r="A1583" s="18" t="s">
        <v>193</v>
      </c>
      <c r="B1583" s="3">
        <v>26</v>
      </c>
      <c r="C1583" s="18" t="s">
        <v>17</v>
      </c>
      <c r="D1583" s="18" t="s">
        <v>307</v>
      </c>
      <c r="E1583" s="18" t="s">
        <v>310</v>
      </c>
      <c r="F1583" s="18" t="s">
        <v>310</v>
      </c>
      <c r="G1583" s="18">
        <v>71.375</v>
      </c>
      <c r="H1583" s="18">
        <v>79.170454545454504</v>
      </c>
      <c r="I1583" s="18">
        <v>150.54545454545499</v>
      </c>
      <c r="J1583" s="18">
        <v>41.380831077853799</v>
      </c>
      <c r="K1583" s="18">
        <v>42.589780393282602</v>
      </c>
      <c r="L1583" s="18">
        <v>42.016606280193301</v>
      </c>
      <c r="M1583" s="18">
        <v>17.943181818181799</v>
      </c>
      <c r="N1583" s="18">
        <v>28.045454545454501</v>
      </c>
      <c r="O1583" s="18">
        <v>18.022727272727298</v>
      </c>
      <c r="P1583" s="18">
        <v>5.5454545454545503</v>
      </c>
      <c r="Q1583" s="18">
        <v>1.8181818181818199</v>
      </c>
      <c r="R1583" s="18"/>
      <c r="S1583" s="18">
        <v>15.943181818181801</v>
      </c>
      <c r="T1583" s="18">
        <v>33.693181818181799</v>
      </c>
      <c r="U1583" s="18">
        <v>15.409090909090899</v>
      </c>
      <c r="V1583" s="18">
        <v>10.340909090909101</v>
      </c>
      <c r="W1583" s="18">
        <v>2.7613636363636398</v>
      </c>
      <c r="X1583" s="18">
        <v>1.02272727272727</v>
      </c>
      <c r="Y1583" s="18">
        <v>100.71590909090899</v>
      </c>
      <c r="Z1583" s="18">
        <v>31.681818181818201</v>
      </c>
      <c r="AA1583" s="18">
        <v>18.147727272727298</v>
      </c>
      <c r="AB1583" s="18">
        <v>5.9431818181818201</v>
      </c>
      <c r="AC1583" s="18">
        <v>55.784090909090899</v>
      </c>
      <c r="AD1583" s="18"/>
      <c r="AE1583" s="18">
        <v>63.056818181818201</v>
      </c>
      <c r="AF1583" s="18">
        <v>14.636363636363599</v>
      </c>
      <c r="AG1583" s="18">
        <v>6.1590909090909101</v>
      </c>
      <c r="AH1583" s="18"/>
      <c r="AI1583" s="18"/>
      <c r="AJ1583" s="18">
        <v>3.875</v>
      </c>
      <c r="AK1583" s="18">
        <v>1.0909090909090899</v>
      </c>
      <c r="AL1583" s="18"/>
      <c r="AM1583" s="18"/>
      <c r="AN1583" s="18"/>
      <c r="AO1583" s="18"/>
      <c r="AP1583" s="18"/>
      <c r="AQ1583" s="18"/>
      <c r="AR1583" s="18">
        <v>150.54545454545499</v>
      </c>
      <c r="AS1583" s="18"/>
      <c r="AT1583" s="18"/>
      <c r="AU1583" s="18"/>
      <c r="AV1583" s="18"/>
      <c r="AW1583" s="18"/>
      <c r="AX1583" s="18"/>
      <c r="AY1583" s="18"/>
      <c r="AZ1583" s="18"/>
      <c r="BA1583" s="18"/>
      <c r="BB1583" s="18"/>
      <c r="BC1583" s="18">
        <v>143.272727272727</v>
      </c>
      <c r="BD1583" s="18">
        <v>7.2727272727272698</v>
      </c>
      <c r="BE1583" s="18">
        <v>44.977272727272698</v>
      </c>
      <c r="BF1583" s="18">
        <v>42.420454545454497</v>
      </c>
      <c r="BG1583" s="18">
        <v>11.443181818181801</v>
      </c>
      <c r="BH1583" s="18">
        <v>51.704545454545503</v>
      </c>
    </row>
    <row r="1584" spans="1:60" x14ac:dyDescent="0.2">
      <c r="A1584" s="18" t="s">
        <v>193</v>
      </c>
      <c r="B1584" s="3">
        <v>27</v>
      </c>
      <c r="C1584" s="18" t="s">
        <v>18</v>
      </c>
      <c r="D1584" s="18" t="s">
        <v>307</v>
      </c>
      <c r="E1584" s="18" t="s">
        <v>310</v>
      </c>
      <c r="F1584" s="18" t="s">
        <v>310</v>
      </c>
      <c r="G1584" s="18">
        <v>60.761249999999997</v>
      </c>
      <c r="H1584" s="18">
        <v>58.095454545454601</v>
      </c>
      <c r="I1584" s="18">
        <v>118.856704545455</v>
      </c>
      <c r="J1584" s="18">
        <v>43.412411468882503</v>
      </c>
      <c r="K1584" s="18">
        <v>43.770420937328801</v>
      </c>
      <c r="L1584" s="18">
        <v>43.587401368531097</v>
      </c>
      <c r="M1584" s="18">
        <v>17.475000000000001</v>
      </c>
      <c r="N1584" s="18">
        <v>19.397727272727298</v>
      </c>
      <c r="O1584" s="18">
        <v>10.8704545454545</v>
      </c>
      <c r="P1584" s="18">
        <v>9.47261363636364</v>
      </c>
      <c r="Q1584" s="18">
        <v>3.5</v>
      </c>
      <c r="R1584" s="18">
        <v>4.5454545454545497E-2</v>
      </c>
      <c r="S1584" s="18">
        <v>13.581250000000001</v>
      </c>
      <c r="T1584" s="18">
        <v>21.2284090909091</v>
      </c>
      <c r="U1584" s="18">
        <v>11.079545454545499</v>
      </c>
      <c r="V1584" s="18">
        <v>8.7403409090909108</v>
      </c>
      <c r="W1584" s="18">
        <v>3.4659090909090899</v>
      </c>
      <c r="X1584" s="18"/>
      <c r="Y1584" s="18">
        <v>87.781136363636406</v>
      </c>
      <c r="Z1584" s="18">
        <v>21.389204545454501</v>
      </c>
      <c r="AA1584" s="18">
        <v>9.6863636363636392</v>
      </c>
      <c r="AB1584" s="18">
        <v>3.4431818181818201</v>
      </c>
      <c r="AC1584" s="18">
        <v>23.673863636363599</v>
      </c>
      <c r="AD1584" s="18">
        <v>2.4545454545454501</v>
      </c>
      <c r="AE1584" s="18">
        <v>55.230568181818199</v>
      </c>
      <c r="AF1584" s="18">
        <v>32.906818181818203</v>
      </c>
      <c r="AG1584" s="18">
        <v>0.30681818181818199</v>
      </c>
      <c r="AH1584" s="18"/>
      <c r="AI1584" s="18"/>
      <c r="AJ1584" s="18">
        <v>2.27272727272727E-2</v>
      </c>
      <c r="AK1584" s="18">
        <v>0.81818181818181801</v>
      </c>
      <c r="AL1584" s="18">
        <v>5.2045454545454497</v>
      </c>
      <c r="AM1584" s="18">
        <v>16.068181818181799</v>
      </c>
      <c r="AN1584" s="18">
        <v>39.987386363636404</v>
      </c>
      <c r="AO1584" s="18"/>
      <c r="AP1584" s="18">
        <v>19.659090909090899</v>
      </c>
      <c r="AQ1584" s="18">
        <v>24.5579545454545</v>
      </c>
      <c r="AR1584" s="18"/>
      <c r="AS1584" s="18">
        <v>9.0909090909090898E-2</v>
      </c>
      <c r="AT1584" s="18"/>
      <c r="AU1584" s="18"/>
      <c r="AV1584" s="18"/>
      <c r="AW1584" s="18">
        <v>4.5386363636363596</v>
      </c>
      <c r="AX1584" s="18"/>
      <c r="AY1584" s="18"/>
      <c r="AZ1584" s="18"/>
      <c r="BA1584" s="18">
        <v>8.75</v>
      </c>
      <c r="BB1584" s="18"/>
      <c r="BC1584" s="18">
        <v>115.976022727273</v>
      </c>
      <c r="BD1584" s="18">
        <v>2.8806818181818201</v>
      </c>
      <c r="BE1584" s="18">
        <v>37.09375</v>
      </c>
      <c r="BF1584" s="18">
        <v>28.200454545454502</v>
      </c>
      <c r="BG1584" s="18">
        <v>12.261363636363599</v>
      </c>
      <c r="BH1584" s="18">
        <v>41.301136363636402</v>
      </c>
    </row>
    <row r="1585" spans="1:60" x14ac:dyDescent="0.2">
      <c r="A1585" s="18" t="s">
        <v>193</v>
      </c>
      <c r="B1585" s="3">
        <v>29</v>
      </c>
      <c r="C1585" s="18" t="s">
        <v>19</v>
      </c>
      <c r="D1585" s="18" t="s">
        <v>307</v>
      </c>
      <c r="E1585" s="18" t="s">
        <v>310</v>
      </c>
      <c r="F1585" s="18" t="s">
        <v>310</v>
      </c>
      <c r="G1585" s="18">
        <v>76.340909090909093</v>
      </c>
      <c r="H1585" s="18">
        <v>83.727272727272705</v>
      </c>
      <c r="I1585" s="18">
        <v>160.06818181818201</v>
      </c>
      <c r="J1585" s="18">
        <v>45.541530217326603</v>
      </c>
      <c r="K1585" s="18">
        <v>44.9991856677524</v>
      </c>
      <c r="L1585" s="18">
        <v>45.257844668465196</v>
      </c>
      <c r="M1585" s="18">
        <v>10.7272727272727</v>
      </c>
      <c r="N1585" s="18">
        <v>26.659090909090899</v>
      </c>
      <c r="O1585" s="18">
        <v>19.090909090909101</v>
      </c>
      <c r="P1585" s="18">
        <v>16.636363636363601</v>
      </c>
      <c r="Q1585" s="18">
        <v>3.2272727272727302</v>
      </c>
      <c r="R1585" s="18"/>
      <c r="S1585" s="18">
        <v>15.9772727272727</v>
      </c>
      <c r="T1585" s="18">
        <v>29.818181818181799</v>
      </c>
      <c r="U1585" s="18">
        <v>21.068181818181799</v>
      </c>
      <c r="V1585" s="18">
        <v>12.159090909090899</v>
      </c>
      <c r="W1585" s="18">
        <v>4.7045454545454497</v>
      </c>
      <c r="X1585" s="18"/>
      <c r="Y1585" s="18">
        <v>99.136363636363598</v>
      </c>
      <c r="Z1585" s="18">
        <v>39.613636363636402</v>
      </c>
      <c r="AA1585" s="18">
        <v>21.318181818181799</v>
      </c>
      <c r="AB1585" s="18">
        <v>11.568181818181801</v>
      </c>
      <c r="AC1585" s="18">
        <v>80.977272727272705</v>
      </c>
      <c r="AD1585" s="18"/>
      <c r="AE1585" s="18">
        <v>55.068181818181799</v>
      </c>
      <c r="AF1585" s="18">
        <v>11.090909090909101</v>
      </c>
      <c r="AG1585" s="18">
        <v>1.25</v>
      </c>
      <c r="AH1585" s="18"/>
      <c r="AI1585" s="18"/>
      <c r="AJ1585" s="18">
        <v>0.11363636363636399</v>
      </c>
      <c r="AK1585" s="18"/>
      <c r="AL1585" s="18"/>
      <c r="AM1585" s="18"/>
      <c r="AN1585" s="18"/>
      <c r="AO1585" s="18"/>
      <c r="AP1585" s="18"/>
      <c r="AQ1585" s="18"/>
      <c r="AR1585" s="18">
        <v>160.06818181818201</v>
      </c>
      <c r="AS1585" s="18"/>
      <c r="AT1585" s="18"/>
      <c r="AU1585" s="18"/>
      <c r="AV1585" s="18"/>
      <c r="AW1585" s="18"/>
      <c r="AX1585" s="18"/>
      <c r="AY1585" s="18"/>
      <c r="AZ1585" s="18"/>
      <c r="BA1585" s="18"/>
      <c r="BB1585" s="18"/>
      <c r="BC1585" s="18">
        <v>152.022727272727</v>
      </c>
      <c r="BD1585" s="18">
        <v>8.0454545454545503</v>
      </c>
      <c r="BE1585" s="18">
        <v>32.704545454545503</v>
      </c>
      <c r="BF1585" s="18">
        <v>20.590909090909101</v>
      </c>
      <c r="BG1585" s="18">
        <v>5.2954545454545503</v>
      </c>
      <c r="BH1585" s="18">
        <v>101.477272727273</v>
      </c>
    </row>
    <row r="1586" spans="1:60" x14ac:dyDescent="0.2">
      <c r="A1586" s="18" t="s">
        <v>193</v>
      </c>
      <c r="B1586" s="3">
        <v>31</v>
      </c>
      <c r="C1586" s="18" t="s">
        <v>173</v>
      </c>
      <c r="D1586" s="18" t="s">
        <v>307</v>
      </c>
      <c r="E1586" s="18" t="s">
        <v>310</v>
      </c>
      <c r="F1586" s="18" t="s">
        <v>310</v>
      </c>
      <c r="G1586" s="18">
        <v>303.09090909090901</v>
      </c>
      <c r="H1586" s="18">
        <v>286.02272727272702</v>
      </c>
      <c r="I1586" s="18">
        <v>589.11363636363603</v>
      </c>
      <c r="J1586" s="18">
        <v>41.335032993401299</v>
      </c>
      <c r="K1586" s="18">
        <v>44.584425903853898</v>
      </c>
      <c r="L1586" s="18">
        <v>42.9126576906758</v>
      </c>
      <c r="M1586" s="18">
        <v>104.136363636364</v>
      </c>
      <c r="N1586" s="18">
        <v>85.886363636363598</v>
      </c>
      <c r="O1586" s="18">
        <v>67.340909090909093</v>
      </c>
      <c r="P1586" s="18">
        <v>35.863636363636402</v>
      </c>
      <c r="Q1586" s="18">
        <v>9.8636363636363598</v>
      </c>
      <c r="R1586" s="18"/>
      <c r="S1586" s="18">
        <v>68.772727272727295</v>
      </c>
      <c r="T1586" s="18">
        <v>91.772727272727295</v>
      </c>
      <c r="U1586" s="18">
        <v>67.795454545454504</v>
      </c>
      <c r="V1586" s="18">
        <v>36.477272727272698</v>
      </c>
      <c r="W1586" s="18">
        <v>21.204545454545499</v>
      </c>
      <c r="X1586" s="18"/>
      <c r="Y1586" s="18">
        <v>425.34090909090901</v>
      </c>
      <c r="Z1586" s="18">
        <v>106.136363636364</v>
      </c>
      <c r="AA1586" s="18">
        <v>57.636363636363598</v>
      </c>
      <c r="AB1586" s="18">
        <v>71.590909090909093</v>
      </c>
      <c r="AC1586" s="18">
        <v>307.75</v>
      </c>
      <c r="AD1586" s="18">
        <v>8.0454545454545503</v>
      </c>
      <c r="AE1586" s="18">
        <v>72.590909090909093</v>
      </c>
      <c r="AF1586" s="18">
        <v>122.34090909090899</v>
      </c>
      <c r="AG1586" s="18"/>
      <c r="AH1586" s="18"/>
      <c r="AI1586" s="18"/>
      <c r="AJ1586" s="18"/>
      <c r="AK1586" s="18">
        <v>6.7954545454545503</v>
      </c>
      <c r="AL1586" s="18"/>
      <c r="AM1586" s="18"/>
      <c r="AN1586" s="18"/>
      <c r="AO1586" s="18"/>
      <c r="AP1586" s="18"/>
      <c r="AQ1586" s="18"/>
      <c r="AR1586" s="18">
        <v>231.84090909090901</v>
      </c>
      <c r="AS1586" s="18"/>
      <c r="AT1586" s="18">
        <v>198.477272727273</v>
      </c>
      <c r="AU1586" s="18"/>
      <c r="AV1586" s="18"/>
      <c r="AW1586" s="18">
        <v>158.79545454545499</v>
      </c>
      <c r="AX1586" s="18"/>
      <c r="AY1586" s="18"/>
      <c r="AZ1586" s="18"/>
      <c r="BA1586" s="18"/>
      <c r="BB1586" s="18"/>
      <c r="BC1586" s="18">
        <v>546.68181818181802</v>
      </c>
      <c r="BD1586" s="18">
        <v>42.431818181818201</v>
      </c>
      <c r="BE1586" s="18">
        <v>78.477272727272705</v>
      </c>
      <c r="BF1586" s="18">
        <v>154.31818181818201</v>
      </c>
      <c r="BG1586" s="18">
        <v>102.15909090909101</v>
      </c>
      <c r="BH1586" s="18">
        <v>254.15909090909099</v>
      </c>
    </row>
    <row r="1587" spans="1:60" x14ac:dyDescent="0.2">
      <c r="A1587" s="18" t="s">
        <v>193</v>
      </c>
      <c r="B1587" s="3">
        <v>34</v>
      </c>
      <c r="C1587" s="18" t="s">
        <v>20</v>
      </c>
      <c r="D1587" s="18" t="s">
        <v>307</v>
      </c>
      <c r="E1587" s="18" t="s">
        <v>310</v>
      </c>
      <c r="F1587" s="18" t="s">
        <v>310</v>
      </c>
      <c r="G1587" s="18">
        <v>244.988636363636</v>
      </c>
      <c r="H1587" s="18">
        <v>324.90909090909099</v>
      </c>
      <c r="I1587" s="18">
        <v>569.89772727272702</v>
      </c>
      <c r="J1587" s="18">
        <v>43.7816225242359</v>
      </c>
      <c r="K1587" s="18">
        <v>45.3760492445439</v>
      </c>
      <c r="L1587" s="18">
        <v>44.690634284461098</v>
      </c>
      <c r="M1587" s="18">
        <v>51.659090909090899</v>
      </c>
      <c r="N1587" s="18">
        <v>73.818181818181799</v>
      </c>
      <c r="O1587" s="18">
        <v>73.329545454545496</v>
      </c>
      <c r="P1587" s="18">
        <v>32.909090909090899</v>
      </c>
      <c r="Q1587" s="18">
        <v>11.204545454545499</v>
      </c>
      <c r="R1587" s="18">
        <v>2.0681818181818201</v>
      </c>
      <c r="S1587" s="18">
        <v>53.431818181818201</v>
      </c>
      <c r="T1587" s="18">
        <v>112.795454545455</v>
      </c>
      <c r="U1587" s="18">
        <v>82.340909090909093</v>
      </c>
      <c r="V1587" s="18">
        <v>51.477272727272698</v>
      </c>
      <c r="W1587" s="18">
        <v>22.204545454545499</v>
      </c>
      <c r="X1587" s="18">
        <v>2.6590909090909101</v>
      </c>
      <c r="Y1587" s="18">
        <v>499.95454545454498</v>
      </c>
      <c r="Z1587" s="18">
        <v>54.443181818181799</v>
      </c>
      <c r="AA1587" s="18">
        <v>15.5</v>
      </c>
      <c r="AB1587" s="18">
        <v>149.17045454545499</v>
      </c>
      <c r="AC1587" s="18">
        <v>154.113636363636</v>
      </c>
      <c r="AD1587" s="18">
        <v>98.284090909090907</v>
      </c>
      <c r="AE1587" s="18">
        <v>50.897727272727302</v>
      </c>
      <c r="AF1587" s="18">
        <v>116.045454545455</v>
      </c>
      <c r="AG1587" s="18">
        <v>1.13636363636364</v>
      </c>
      <c r="AH1587" s="18">
        <v>9.0909090909090898E-2</v>
      </c>
      <c r="AI1587" s="18"/>
      <c r="AJ1587" s="18">
        <v>0.15909090909090901</v>
      </c>
      <c r="AK1587" s="18"/>
      <c r="AL1587" s="18"/>
      <c r="AM1587" s="18"/>
      <c r="AN1587" s="18"/>
      <c r="AO1587" s="18"/>
      <c r="AP1587" s="18"/>
      <c r="AQ1587" s="18"/>
      <c r="AR1587" s="18">
        <v>569.89772727272702</v>
      </c>
      <c r="AS1587" s="18"/>
      <c r="AT1587" s="18"/>
      <c r="AU1587" s="18"/>
      <c r="AV1587" s="18"/>
      <c r="AW1587" s="18"/>
      <c r="AX1587" s="18"/>
      <c r="AY1587" s="18"/>
      <c r="AZ1587" s="18"/>
      <c r="BA1587" s="18"/>
      <c r="BB1587" s="18"/>
      <c r="BC1587" s="18">
        <v>523.98863636363603</v>
      </c>
      <c r="BD1587" s="18">
        <v>45.909090909090899</v>
      </c>
      <c r="BE1587" s="18">
        <v>109.886363636364</v>
      </c>
      <c r="BF1587" s="18">
        <v>108.25</v>
      </c>
      <c r="BG1587" s="18">
        <v>118.363636363636</v>
      </c>
      <c r="BH1587" s="18">
        <v>233.397727272727</v>
      </c>
    </row>
    <row r="1588" spans="1:60" x14ac:dyDescent="0.2">
      <c r="A1588" s="18" t="s">
        <v>193</v>
      </c>
      <c r="B1588" s="3">
        <v>38</v>
      </c>
      <c r="C1588" s="18" t="s">
        <v>21</v>
      </c>
      <c r="D1588" s="18" t="s">
        <v>307</v>
      </c>
      <c r="E1588" s="18" t="s">
        <v>310</v>
      </c>
      <c r="F1588" s="18" t="s">
        <v>310</v>
      </c>
      <c r="G1588" s="18">
        <v>30.882954545454499</v>
      </c>
      <c r="H1588" s="18">
        <v>41.686818181818197</v>
      </c>
      <c r="I1588" s="18">
        <v>72.569772727272706</v>
      </c>
      <c r="J1588" s="18">
        <v>43.005821098723203</v>
      </c>
      <c r="K1588" s="18">
        <v>46.2060167264559</v>
      </c>
      <c r="L1588" s="18">
        <v>44.844134328404998</v>
      </c>
      <c r="M1588" s="18">
        <v>11.5822727272727</v>
      </c>
      <c r="N1588" s="18">
        <v>4.4747727272727298</v>
      </c>
      <c r="O1588" s="18">
        <v>10.439545454545501</v>
      </c>
      <c r="P1588" s="18">
        <v>4.1818181818181799</v>
      </c>
      <c r="Q1588" s="18">
        <v>0.204545454545455</v>
      </c>
      <c r="R1588" s="18"/>
      <c r="S1588" s="18">
        <v>8.5504545454545404</v>
      </c>
      <c r="T1588" s="18">
        <v>9.9545454545454604</v>
      </c>
      <c r="U1588" s="18">
        <v>9.6363636363636402</v>
      </c>
      <c r="V1588" s="18">
        <v>11.409090909090899</v>
      </c>
      <c r="W1588" s="18">
        <v>2.1363636363636398</v>
      </c>
      <c r="X1588" s="18"/>
      <c r="Y1588" s="18">
        <v>53.932045454545502</v>
      </c>
      <c r="Z1588" s="18">
        <v>15.3195454545455</v>
      </c>
      <c r="AA1588" s="18">
        <v>3.3181818181818201</v>
      </c>
      <c r="AB1588" s="18">
        <v>5.2727272727272698</v>
      </c>
      <c r="AC1588" s="18">
        <v>34.414318181818203</v>
      </c>
      <c r="AD1588" s="18"/>
      <c r="AE1588" s="18">
        <v>9.2347727272727305</v>
      </c>
      <c r="AF1588" s="18">
        <v>23.6479545454545</v>
      </c>
      <c r="AG1588" s="18"/>
      <c r="AH1588" s="18"/>
      <c r="AI1588" s="18"/>
      <c r="AJ1588" s="18"/>
      <c r="AK1588" s="18"/>
      <c r="AL1588" s="18"/>
      <c r="AM1588" s="18"/>
      <c r="AN1588" s="18"/>
      <c r="AO1588" s="18"/>
      <c r="AP1588" s="18"/>
      <c r="AQ1588" s="18"/>
      <c r="AR1588" s="18"/>
      <c r="AS1588" s="18"/>
      <c r="AT1588" s="18"/>
      <c r="AU1588" s="18"/>
      <c r="AV1588" s="18">
        <v>72.569772727272706</v>
      </c>
      <c r="AW1588" s="18"/>
      <c r="AX1588" s="18"/>
      <c r="AY1588" s="18"/>
      <c r="AZ1588" s="18"/>
      <c r="BA1588" s="18"/>
      <c r="BB1588" s="18"/>
      <c r="BC1588" s="18">
        <v>64.615227272727296</v>
      </c>
      <c r="BD1588" s="18">
        <v>7.9545454545454497</v>
      </c>
      <c r="BE1588" s="18">
        <v>9.0529545454545506</v>
      </c>
      <c r="BF1588" s="18">
        <v>15.465909090909101</v>
      </c>
      <c r="BG1588" s="18">
        <v>20.9145454545455</v>
      </c>
      <c r="BH1588" s="18">
        <v>27.136363636363601</v>
      </c>
    </row>
    <row r="1589" spans="1:60" x14ac:dyDescent="0.2">
      <c r="A1589" s="18" t="s">
        <v>193</v>
      </c>
      <c r="B1589" s="3">
        <v>39</v>
      </c>
      <c r="C1589" s="18" t="s">
        <v>22</v>
      </c>
      <c r="D1589" s="18" t="s">
        <v>307</v>
      </c>
      <c r="E1589" s="18" t="s">
        <v>310</v>
      </c>
      <c r="F1589" s="18" t="s">
        <v>310</v>
      </c>
      <c r="G1589" s="18">
        <v>766</v>
      </c>
      <c r="H1589" s="18">
        <v>554.15909090909099</v>
      </c>
      <c r="I1589" s="18">
        <v>1320.1590909090901</v>
      </c>
      <c r="J1589" s="18">
        <v>38.277355803465703</v>
      </c>
      <c r="K1589" s="18">
        <v>40.953246114096402</v>
      </c>
      <c r="L1589" s="18">
        <v>39.400605987570898</v>
      </c>
      <c r="M1589" s="18">
        <v>335.47727272727298</v>
      </c>
      <c r="N1589" s="18">
        <v>242.363636363636</v>
      </c>
      <c r="O1589" s="18">
        <v>114.454545454545</v>
      </c>
      <c r="P1589" s="18">
        <v>60.522727272727302</v>
      </c>
      <c r="Q1589" s="18">
        <v>11.636363636363599</v>
      </c>
      <c r="R1589" s="18">
        <v>1.5454545454545501</v>
      </c>
      <c r="S1589" s="18">
        <v>205.75</v>
      </c>
      <c r="T1589" s="18">
        <v>158.75</v>
      </c>
      <c r="U1589" s="18">
        <v>107.977272727273</v>
      </c>
      <c r="V1589" s="18">
        <v>59</v>
      </c>
      <c r="W1589" s="18">
        <v>22.590909090909101</v>
      </c>
      <c r="X1589" s="18">
        <v>9.0909090909090898E-2</v>
      </c>
      <c r="Y1589" s="18">
        <v>996.5</v>
      </c>
      <c r="Z1589" s="18">
        <v>238.863636363636</v>
      </c>
      <c r="AA1589" s="18">
        <v>84.795454545454504</v>
      </c>
      <c r="AB1589" s="18">
        <v>49.136363636363598</v>
      </c>
      <c r="AC1589" s="18">
        <v>290</v>
      </c>
      <c r="AD1589" s="18">
        <v>18.363636363636399</v>
      </c>
      <c r="AE1589" s="18">
        <v>474</v>
      </c>
      <c r="AF1589" s="18">
        <v>487.77272727272702</v>
      </c>
      <c r="AG1589" s="18">
        <v>0.18181818181818199</v>
      </c>
      <c r="AH1589" s="18"/>
      <c r="AI1589" s="18"/>
      <c r="AJ1589" s="18">
        <v>0.70454545454545503</v>
      </c>
      <c r="AK1589" s="18"/>
      <c r="AL1589" s="18"/>
      <c r="AM1589" s="18"/>
      <c r="AN1589" s="18"/>
      <c r="AO1589" s="18"/>
      <c r="AP1589" s="18"/>
      <c r="AQ1589" s="18"/>
      <c r="AR1589" s="18">
        <v>385.34090909090901</v>
      </c>
      <c r="AS1589" s="18"/>
      <c r="AT1589" s="18"/>
      <c r="AU1589" s="18"/>
      <c r="AV1589" s="18">
        <v>531.81818181818198</v>
      </c>
      <c r="AW1589" s="18"/>
      <c r="AX1589" s="18">
        <v>135.18181818181799</v>
      </c>
      <c r="AY1589" s="18">
        <v>267.81818181818198</v>
      </c>
      <c r="AZ1589" s="18"/>
      <c r="BA1589" s="18"/>
      <c r="BB1589" s="18"/>
      <c r="BC1589" s="18">
        <v>1285.47727272727</v>
      </c>
      <c r="BD1589" s="18">
        <v>34.681818181818201</v>
      </c>
      <c r="BE1589" s="18">
        <v>177.18181818181799</v>
      </c>
      <c r="BF1589" s="18">
        <v>216.75</v>
      </c>
      <c r="BG1589" s="18">
        <v>295.04545454545502</v>
      </c>
      <c r="BH1589" s="18">
        <v>631.18181818181802</v>
      </c>
    </row>
    <row r="1590" spans="1:60" x14ac:dyDescent="0.2">
      <c r="A1590" s="18" t="s">
        <v>193</v>
      </c>
      <c r="B1590" s="3">
        <v>40</v>
      </c>
      <c r="C1590" s="18" t="s">
        <v>23</v>
      </c>
      <c r="D1590" s="18" t="s">
        <v>307</v>
      </c>
      <c r="E1590" s="18" t="s">
        <v>310</v>
      </c>
      <c r="F1590" s="18" t="s">
        <v>310</v>
      </c>
      <c r="G1590" s="18">
        <v>29.568181818181799</v>
      </c>
      <c r="H1590" s="18">
        <v>60.618181818181903</v>
      </c>
      <c r="I1590" s="18">
        <v>90.186363636363794</v>
      </c>
      <c r="J1590" s="18">
        <v>43.531514219830903</v>
      </c>
      <c r="K1590" s="18">
        <v>45.126874625074898</v>
      </c>
      <c r="L1590" s="18">
        <v>44.6038254120256</v>
      </c>
      <c r="M1590" s="18">
        <v>6.1454545454545499</v>
      </c>
      <c r="N1590" s="18">
        <v>11.975</v>
      </c>
      <c r="O1590" s="18">
        <v>4.6659090909090901</v>
      </c>
      <c r="P1590" s="18">
        <v>5.7045454545454604</v>
      </c>
      <c r="Q1590" s="18">
        <v>1.07727272727273</v>
      </c>
      <c r="R1590" s="18"/>
      <c r="S1590" s="18">
        <v>7.0045454545454504</v>
      </c>
      <c r="T1590" s="18">
        <v>28.1681818181818</v>
      </c>
      <c r="U1590" s="18">
        <v>11.781818181818201</v>
      </c>
      <c r="V1590" s="18">
        <v>10.3545454545455</v>
      </c>
      <c r="W1590" s="18">
        <v>3.30909090909091</v>
      </c>
      <c r="X1590" s="18"/>
      <c r="Y1590" s="18">
        <v>58.334090909091003</v>
      </c>
      <c r="Z1590" s="18">
        <v>19.859090909090899</v>
      </c>
      <c r="AA1590" s="18">
        <v>11.9931818181818</v>
      </c>
      <c r="AB1590" s="18">
        <v>3.8772727272727301</v>
      </c>
      <c r="AC1590" s="18">
        <v>17.809090909090902</v>
      </c>
      <c r="AD1590" s="18"/>
      <c r="AE1590" s="18">
        <v>41.943181818181799</v>
      </c>
      <c r="AF1590" s="18">
        <v>20.522727272727298</v>
      </c>
      <c r="AG1590" s="18">
        <v>0.36590909090909102</v>
      </c>
      <c r="AH1590" s="18"/>
      <c r="AI1590" s="18"/>
      <c r="AJ1590" s="18">
        <v>5.6681818181818198</v>
      </c>
      <c r="AK1590" s="18"/>
      <c r="AL1590" s="18"/>
      <c r="AM1590" s="18"/>
      <c r="AN1590" s="18"/>
      <c r="AO1590" s="18"/>
      <c r="AP1590" s="18"/>
      <c r="AQ1590" s="18"/>
      <c r="AR1590" s="18">
        <v>90.186363636363794</v>
      </c>
      <c r="AS1590" s="18"/>
      <c r="AT1590" s="18"/>
      <c r="AU1590" s="18"/>
      <c r="AV1590" s="18"/>
      <c r="AW1590" s="18"/>
      <c r="AX1590" s="18"/>
      <c r="AY1590" s="18"/>
      <c r="AZ1590" s="18"/>
      <c r="BA1590" s="18"/>
      <c r="BB1590" s="18"/>
      <c r="BC1590" s="18">
        <v>88.840909090909193</v>
      </c>
      <c r="BD1590" s="18">
        <v>1.3454545454545499</v>
      </c>
      <c r="BE1590" s="18">
        <v>24.588636363636301</v>
      </c>
      <c r="BF1590" s="18">
        <v>9.7272727272727302</v>
      </c>
      <c r="BG1590" s="18">
        <v>7.4045454545454596</v>
      </c>
      <c r="BH1590" s="18">
        <v>48.465909090909101</v>
      </c>
    </row>
    <row r="1591" spans="1:60" x14ac:dyDescent="0.2">
      <c r="A1591" s="18" t="s">
        <v>193</v>
      </c>
      <c r="B1591" s="3">
        <v>42</v>
      </c>
      <c r="C1591" s="18" t="s">
        <v>24</v>
      </c>
      <c r="D1591" s="18" t="s">
        <v>307</v>
      </c>
      <c r="E1591" s="18" t="s">
        <v>310</v>
      </c>
      <c r="F1591" s="18" t="s">
        <v>310</v>
      </c>
      <c r="G1591" s="18">
        <v>80.4613636363636</v>
      </c>
      <c r="H1591" s="18">
        <v>114.26590909090901</v>
      </c>
      <c r="I1591" s="18">
        <v>194.727272727273</v>
      </c>
      <c r="J1591" s="18">
        <v>45.407649069287899</v>
      </c>
      <c r="K1591" s="18">
        <v>47.112238200370001</v>
      </c>
      <c r="L1591" s="18">
        <v>46.407901493930702</v>
      </c>
      <c r="M1591" s="18">
        <v>13.875</v>
      </c>
      <c r="N1591" s="18">
        <v>22.545454545454501</v>
      </c>
      <c r="O1591" s="18">
        <v>31.890909090909101</v>
      </c>
      <c r="P1591" s="18">
        <v>8.1386363636363601</v>
      </c>
      <c r="Q1591" s="18">
        <v>4.0113636363636402</v>
      </c>
      <c r="R1591" s="18"/>
      <c r="S1591" s="18">
        <v>15.943181818181801</v>
      </c>
      <c r="T1591" s="18">
        <v>34.988636363636402</v>
      </c>
      <c r="U1591" s="18">
        <v>29.1181818181818</v>
      </c>
      <c r="V1591" s="18">
        <v>27.852272727272702</v>
      </c>
      <c r="W1591" s="18">
        <v>6.3636363636363598</v>
      </c>
      <c r="X1591" s="18"/>
      <c r="Y1591" s="18">
        <v>109.315909090909</v>
      </c>
      <c r="Z1591" s="18">
        <v>65.502272727272697</v>
      </c>
      <c r="AA1591" s="18">
        <v>19.909090909090899</v>
      </c>
      <c r="AB1591" s="18">
        <v>31.320454545454499</v>
      </c>
      <c r="AC1591" s="18">
        <v>99.85</v>
      </c>
      <c r="AD1591" s="18"/>
      <c r="AE1591" s="18">
        <v>58.534090909090899</v>
      </c>
      <c r="AF1591" s="18">
        <v>5.0227272727272698</v>
      </c>
      <c r="AG1591" s="18"/>
      <c r="AH1591" s="18"/>
      <c r="AI1591" s="18"/>
      <c r="AJ1591" s="18"/>
      <c r="AK1591" s="18"/>
      <c r="AL1591" s="18"/>
      <c r="AM1591" s="18"/>
      <c r="AN1591" s="18"/>
      <c r="AO1591" s="18"/>
      <c r="AP1591" s="18"/>
      <c r="AQ1591" s="18"/>
      <c r="AR1591" s="18">
        <v>194.727272727273</v>
      </c>
      <c r="AS1591" s="18"/>
      <c r="AT1591" s="18"/>
      <c r="AU1591" s="18"/>
      <c r="AV1591" s="18"/>
      <c r="AW1591" s="18"/>
      <c r="AX1591" s="18"/>
      <c r="AY1591" s="18"/>
      <c r="AZ1591" s="18"/>
      <c r="BA1591" s="18"/>
      <c r="BB1591" s="18"/>
      <c r="BC1591" s="18">
        <v>190.772727272727</v>
      </c>
      <c r="BD1591" s="18">
        <v>3.9545454545454501</v>
      </c>
      <c r="BE1591" s="18">
        <v>41.863636363636402</v>
      </c>
      <c r="BF1591" s="18">
        <v>52.852272727272698</v>
      </c>
      <c r="BG1591" s="18">
        <v>6.7068181818181802</v>
      </c>
      <c r="BH1591" s="18">
        <v>93.304545454545405</v>
      </c>
    </row>
    <row r="1592" spans="1:60" x14ac:dyDescent="0.2">
      <c r="A1592" s="18" t="s">
        <v>193</v>
      </c>
      <c r="B1592" s="3">
        <v>45</v>
      </c>
      <c r="C1592" s="18" t="s">
        <v>25</v>
      </c>
      <c r="D1592" s="18" t="s">
        <v>307</v>
      </c>
      <c r="E1592" s="18" t="s">
        <v>310</v>
      </c>
      <c r="F1592" s="18" t="s">
        <v>310</v>
      </c>
      <c r="G1592" s="18">
        <v>341.95454545454498</v>
      </c>
      <c r="H1592" s="18">
        <v>298.13636363636402</v>
      </c>
      <c r="I1592" s="18">
        <v>640.09090909090901</v>
      </c>
      <c r="J1592" s="18">
        <v>39.785325003323102</v>
      </c>
      <c r="K1592" s="18">
        <v>42.2464552523249</v>
      </c>
      <c r="L1592" s="18">
        <v>40.931650333759599</v>
      </c>
      <c r="M1592" s="18">
        <v>116.568181818182</v>
      </c>
      <c r="N1592" s="18">
        <v>133.022727272727</v>
      </c>
      <c r="O1592" s="18">
        <v>62.590909090909101</v>
      </c>
      <c r="P1592" s="18">
        <v>26.227272727272702</v>
      </c>
      <c r="Q1592" s="18">
        <v>3.5454545454545499</v>
      </c>
      <c r="R1592" s="18"/>
      <c r="S1592" s="18">
        <v>70.568181818181799</v>
      </c>
      <c r="T1592" s="18">
        <v>131.81818181818201</v>
      </c>
      <c r="U1592" s="18">
        <v>52.386363636363598</v>
      </c>
      <c r="V1592" s="18">
        <v>30.659090909090899</v>
      </c>
      <c r="W1592" s="18">
        <v>12.704545454545499</v>
      </c>
      <c r="X1592" s="18"/>
      <c r="Y1592" s="18">
        <v>525.5</v>
      </c>
      <c r="Z1592" s="18">
        <v>85.227272727272705</v>
      </c>
      <c r="AA1592" s="18">
        <v>29.363636363636399</v>
      </c>
      <c r="AB1592" s="18">
        <v>69.113636363636402</v>
      </c>
      <c r="AC1592" s="18">
        <v>246.09090909090901</v>
      </c>
      <c r="AD1592" s="18">
        <v>81.909090909090907</v>
      </c>
      <c r="AE1592" s="18">
        <v>232.43181818181799</v>
      </c>
      <c r="AF1592" s="18">
        <v>8.5454545454545503</v>
      </c>
      <c r="AG1592" s="18">
        <v>2</v>
      </c>
      <c r="AH1592" s="18"/>
      <c r="AI1592" s="18"/>
      <c r="AJ1592" s="18"/>
      <c r="AK1592" s="18"/>
      <c r="AL1592" s="18"/>
      <c r="AM1592" s="18"/>
      <c r="AN1592" s="18"/>
      <c r="AO1592" s="18"/>
      <c r="AP1592" s="18"/>
      <c r="AQ1592" s="18"/>
      <c r="AR1592" s="18">
        <v>459.29545454545502</v>
      </c>
      <c r="AS1592" s="18"/>
      <c r="AT1592" s="18"/>
      <c r="AU1592" s="18"/>
      <c r="AV1592" s="18">
        <v>180.79545454545499</v>
      </c>
      <c r="AW1592" s="18"/>
      <c r="AX1592" s="18"/>
      <c r="AY1592" s="18"/>
      <c r="AZ1592" s="18"/>
      <c r="BA1592" s="18"/>
      <c r="BB1592" s="18"/>
      <c r="BC1592" s="18">
        <v>615</v>
      </c>
      <c r="BD1592" s="18">
        <v>25.090909090909101</v>
      </c>
      <c r="BE1592" s="18">
        <v>121.704545454545</v>
      </c>
      <c r="BF1592" s="18">
        <v>93.931818181818201</v>
      </c>
      <c r="BG1592" s="18">
        <v>156</v>
      </c>
      <c r="BH1592" s="18">
        <v>268.45454545454498</v>
      </c>
    </row>
    <row r="1593" spans="1:60" x14ac:dyDescent="0.2">
      <c r="A1593" s="18" t="s">
        <v>193</v>
      </c>
      <c r="B1593" s="3">
        <v>46</v>
      </c>
      <c r="C1593" s="18" t="s">
        <v>26</v>
      </c>
      <c r="D1593" s="18" t="s">
        <v>307</v>
      </c>
      <c r="E1593" s="18" t="s">
        <v>310</v>
      </c>
      <c r="F1593" s="18" t="s">
        <v>310</v>
      </c>
      <c r="G1593" s="18">
        <v>113.28409090909101</v>
      </c>
      <c r="H1593" s="18">
        <v>115.75</v>
      </c>
      <c r="I1593" s="18">
        <v>229.03409090909099</v>
      </c>
      <c r="J1593" s="18">
        <v>41.064800882736499</v>
      </c>
      <c r="K1593" s="18">
        <v>43.718829766346197</v>
      </c>
      <c r="L1593" s="18">
        <v>42.406102704043903</v>
      </c>
      <c r="M1593" s="18">
        <v>38.5</v>
      </c>
      <c r="N1593" s="18">
        <v>38.079545454545503</v>
      </c>
      <c r="O1593" s="18">
        <v>20.045454545454501</v>
      </c>
      <c r="P1593" s="18">
        <v>13.363636363636401</v>
      </c>
      <c r="Q1593" s="18">
        <v>3.2954545454545499</v>
      </c>
      <c r="R1593" s="18"/>
      <c r="S1593" s="18">
        <v>27.795454545454501</v>
      </c>
      <c r="T1593" s="18">
        <v>37.818181818181799</v>
      </c>
      <c r="U1593" s="18">
        <v>30.318181818181799</v>
      </c>
      <c r="V1593" s="18">
        <v>14.0227272727273</v>
      </c>
      <c r="W1593" s="18">
        <v>5.7954545454545503</v>
      </c>
      <c r="X1593" s="18"/>
      <c r="Y1593" s="18">
        <v>169.261363636364</v>
      </c>
      <c r="Z1593" s="18">
        <v>43.931818181818201</v>
      </c>
      <c r="AA1593" s="18">
        <v>15.840909090909101</v>
      </c>
      <c r="AB1593" s="18">
        <v>1.5909090909090899</v>
      </c>
      <c r="AC1593" s="18">
        <v>20.613636363636399</v>
      </c>
      <c r="AD1593" s="18"/>
      <c r="AE1593" s="18">
        <v>166.94318181818201</v>
      </c>
      <c r="AF1593" s="18">
        <v>39.886363636363598</v>
      </c>
      <c r="AG1593" s="18"/>
      <c r="AH1593" s="18"/>
      <c r="AI1593" s="18"/>
      <c r="AJ1593" s="18"/>
      <c r="AK1593" s="18"/>
      <c r="AL1593" s="18"/>
      <c r="AM1593" s="18"/>
      <c r="AN1593" s="18">
        <v>18.545454545454501</v>
      </c>
      <c r="AO1593" s="18">
        <v>6.4545454545454497</v>
      </c>
      <c r="AP1593" s="18">
        <v>7.8636363636363598</v>
      </c>
      <c r="AQ1593" s="18">
        <v>88.409090909090907</v>
      </c>
      <c r="AR1593" s="18">
        <v>9.1136363636363598</v>
      </c>
      <c r="AS1593" s="18">
        <v>23.681818181818201</v>
      </c>
      <c r="AT1593" s="18">
        <v>11.181818181818199</v>
      </c>
      <c r="AU1593" s="18"/>
      <c r="AV1593" s="18">
        <v>9.8636363636363598</v>
      </c>
      <c r="AW1593" s="18">
        <v>19.147727272727298</v>
      </c>
      <c r="AX1593" s="18">
        <v>10.5227272727273</v>
      </c>
      <c r="AY1593" s="18">
        <v>24.25</v>
      </c>
      <c r="AZ1593" s="18"/>
      <c r="BA1593" s="18"/>
      <c r="BB1593" s="18"/>
      <c r="BC1593" s="18">
        <v>228.05681818181799</v>
      </c>
      <c r="BD1593" s="18">
        <v>0.97727272727272696</v>
      </c>
      <c r="BE1593" s="18">
        <v>65.340909090909093</v>
      </c>
      <c r="BF1593" s="18">
        <v>37.034090909090899</v>
      </c>
      <c r="BG1593" s="18">
        <v>16.227272727272702</v>
      </c>
      <c r="BH1593" s="18">
        <v>110.431818181818</v>
      </c>
    </row>
    <row r="1594" spans="1:60" x14ac:dyDescent="0.2">
      <c r="A1594" s="18" t="s">
        <v>193</v>
      </c>
      <c r="B1594" s="3">
        <v>47</v>
      </c>
      <c r="C1594" s="18" t="s">
        <v>27</v>
      </c>
      <c r="D1594" s="18" t="s">
        <v>307</v>
      </c>
      <c r="E1594" s="18" t="s">
        <v>310</v>
      </c>
      <c r="F1594" s="18" t="s">
        <v>310</v>
      </c>
      <c r="G1594" s="18">
        <v>69.431818181818201</v>
      </c>
      <c r="H1594" s="18">
        <v>94</v>
      </c>
      <c r="I1594" s="18">
        <v>163.43181818181799</v>
      </c>
      <c r="J1594" s="18">
        <v>44.354173486088399</v>
      </c>
      <c r="K1594" s="18">
        <v>44.827852998065801</v>
      </c>
      <c r="L1594" s="18">
        <v>44.626616604088497</v>
      </c>
      <c r="M1594" s="18">
        <v>13.113636363636401</v>
      </c>
      <c r="N1594" s="18">
        <v>21.25</v>
      </c>
      <c r="O1594" s="18">
        <v>24.159090909090899</v>
      </c>
      <c r="P1594" s="18">
        <v>9.4545454545454604</v>
      </c>
      <c r="Q1594" s="18">
        <v>1.4545454545454499</v>
      </c>
      <c r="R1594" s="18"/>
      <c r="S1594" s="18">
        <v>14.909090909090899</v>
      </c>
      <c r="T1594" s="18">
        <v>39.068181818181799</v>
      </c>
      <c r="U1594" s="18">
        <v>22.25</v>
      </c>
      <c r="V1594" s="18">
        <v>12.113636363636401</v>
      </c>
      <c r="W1594" s="18">
        <v>5.6590909090909101</v>
      </c>
      <c r="X1594" s="18"/>
      <c r="Y1594" s="18">
        <v>114.363636363636</v>
      </c>
      <c r="Z1594" s="18">
        <v>30</v>
      </c>
      <c r="AA1594" s="18">
        <v>19.068181818181799</v>
      </c>
      <c r="AB1594" s="18">
        <v>10.295454545454501</v>
      </c>
      <c r="AC1594" s="18">
        <v>78.636363636363598</v>
      </c>
      <c r="AD1594" s="18"/>
      <c r="AE1594" s="18">
        <v>34.159090909090899</v>
      </c>
      <c r="AF1594" s="18">
        <v>37.909090909090899</v>
      </c>
      <c r="AG1594" s="18">
        <v>2.4318181818181799</v>
      </c>
      <c r="AH1594" s="18"/>
      <c r="AI1594" s="18"/>
      <c r="AJ1594" s="18"/>
      <c r="AK1594" s="18"/>
      <c r="AL1594" s="18"/>
      <c r="AM1594" s="18"/>
      <c r="AN1594" s="18"/>
      <c r="AO1594" s="18"/>
      <c r="AP1594" s="18"/>
      <c r="AQ1594" s="18"/>
      <c r="AR1594" s="18">
        <v>163.43181818181799</v>
      </c>
      <c r="AS1594" s="18"/>
      <c r="AT1594" s="18"/>
      <c r="AU1594" s="18"/>
      <c r="AV1594" s="18"/>
      <c r="AW1594" s="18"/>
      <c r="AX1594" s="18"/>
      <c r="AY1594" s="18"/>
      <c r="AZ1594" s="18"/>
      <c r="BA1594" s="18"/>
      <c r="BB1594" s="18"/>
      <c r="BC1594" s="18">
        <v>159.5</v>
      </c>
      <c r="BD1594" s="18">
        <v>3.9318181818181799</v>
      </c>
      <c r="BE1594" s="18">
        <v>42.75</v>
      </c>
      <c r="BF1594" s="18">
        <v>29.386363636363601</v>
      </c>
      <c r="BG1594" s="18">
        <v>18.795454545454501</v>
      </c>
      <c r="BH1594" s="18">
        <v>72.5</v>
      </c>
    </row>
    <row r="1595" spans="1:60" x14ac:dyDescent="0.2">
      <c r="A1595" s="18" t="s">
        <v>193</v>
      </c>
      <c r="B1595" s="3">
        <v>48</v>
      </c>
      <c r="C1595" s="18" t="s">
        <v>28</v>
      </c>
      <c r="D1595" s="18" t="s">
        <v>307</v>
      </c>
      <c r="E1595" s="18" t="s">
        <v>310</v>
      </c>
      <c r="F1595" s="18" t="s">
        <v>310</v>
      </c>
      <c r="G1595" s="18">
        <v>13.340909090909101</v>
      </c>
      <c r="H1595" s="18">
        <v>28.511363636363601</v>
      </c>
      <c r="I1595" s="18">
        <v>41.852272727272698</v>
      </c>
      <c r="J1595" s="18">
        <v>46.966780238500903</v>
      </c>
      <c r="K1595" s="18">
        <v>48.500597847748097</v>
      </c>
      <c r="L1595" s="18">
        <v>48.011675264729803</v>
      </c>
      <c r="M1595" s="18">
        <v>2.3181818181818201</v>
      </c>
      <c r="N1595" s="18">
        <v>3.1136363636363602</v>
      </c>
      <c r="O1595" s="18">
        <v>4.3068181818181799</v>
      </c>
      <c r="P1595" s="18">
        <v>3.3977272727272698</v>
      </c>
      <c r="Q1595" s="18">
        <v>0.204545454545455</v>
      </c>
      <c r="R1595" s="18"/>
      <c r="S1595" s="18">
        <v>5.875</v>
      </c>
      <c r="T1595" s="18">
        <v>5.6136363636363598</v>
      </c>
      <c r="U1595" s="18">
        <v>6.3522727272727302</v>
      </c>
      <c r="V1595" s="18">
        <v>7.3636363636363598</v>
      </c>
      <c r="W1595" s="18">
        <v>3.3068181818181799</v>
      </c>
      <c r="X1595" s="18"/>
      <c r="Y1595" s="18">
        <v>17.125</v>
      </c>
      <c r="Z1595" s="18">
        <v>15.613636363636401</v>
      </c>
      <c r="AA1595" s="18">
        <v>9.1136363636363598</v>
      </c>
      <c r="AB1595" s="18">
        <v>0.47727272727272702</v>
      </c>
      <c r="AC1595" s="18">
        <v>16.568181818181799</v>
      </c>
      <c r="AD1595" s="18"/>
      <c r="AE1595" s="18">
        <v>21.579545454545499</v>
      </c>
      <c r="AF1595" s="18">
        <v>3.2272727272727302</v>
      </c>
      <c r="AG1595" s="18"/>
      <c r="AH1595" s="18"/>
      <c r="AI1595" s="18"/>
      <c r="AJ1595" s="18"/>
      <c r="AK1595" s="18"/>
      <c r="AL1595" s="18"/>
      <c r="AM1595" s="18"/>
      <c r="AN1595" s="18"/>
      <c r="AO1595" s="18"/>
      <c r="AP1595" s="18"/>
      <c r="AQ1595" s="18"/>
      <c r="AR1595" s="18">
        <v>41.852272727272698</v>
      </c>
      <c r="AS1595" s="18"/>
      <c r="AT1595" s="18"/>
      <c r="AU1595" s="18"/>
      <c r="AV1595" s="18"/>
      <c r="AW1595" s="18"/>
      <c r="AX1595" s="18"/>
      <c r="AY1595" s="18"/>
      <c r="AZ1595" s="18"/>
      <c r="BA1595" s="18"/>
      <c r="BB1595" s="18"/>
      <c r="BC1595" s="18">
        <v>41.193181818181799</v>
      </c>
      <c r="BD1595" s="18">
        <v>0.65909090909090895</v>
      </c>
      <c r="BE1595" s="18">
        <v>19.204545454545499</v>
      </c>
      <c r="BF1595" s="18">
        <v>13.443181818181801</v>
      </c>
      <c r="BG1595" s="18">
        <v>2.9659090909090899</v>
      </c>
      <c r="BH1595" s="18">
        <v>6.2386363636363598</v>
      </c>
    </row>
    <row r="1596" spans="1:60" x14ac:dyDescent="0.2">
      <c r="A1596" s="18" t="s">
        <v>193</v>
      </c>
      <c r="B1596" s="3">
        <v>50</v>
      </c>
      <c r="C1596" s="18" t="s">
        <v>29</v>
      </c>
      <c r="D1596" s="18" t="s">
        <v>307</v>
      </c>
      <c r="E1596" s="18" t="s">
        <v>310</v>
      </c>
      <c r="F1596" s="18" t="s">
        <v>310</v>
      </c>
      <c r="G1596" s="18">
        <v>42.454545454545503</v>
      </c>
      <c r="H1596" s="18">
        <v>76.295454545454504</v>
      </c>
      <c r="I1596" s="18">
        <v>118.75</v>
      </c>
      <c r="J1596" s="18">
        <v>40.597965738757999</v>
      </c>
      <c r="K1596" s="18">
        <v>46.392314566577397</v>
      </c>
      <c r="L1596" s="18">
        <v>44.3207655502394</v>
      </c>
      <c r="M1596" s="18">
        <v>12.5227272727273</v>
      </c>
      <c r="N1596" s="18">
        <v>16.181818181818201</v>
      </c>
      <c r="O1596" s="18">
        <v>10</v>
      </c>
      <c r="P1596" s="18">
        <v>1.6818181818181801</v>
      </c>
      <c r="Q1596" s="18">
        <v>2.0681818181818201</v>
      </c>
      <c r="R1596" s="18"/>
      <c r="S1596" s="18">
        <v>13.431818181818199</v>
      </c>
      <c r="T1596" s="18">
        <v>23.909090909090899</v>
      </c>
      <c r="U1596" s="18">
        <v>19.386363636363601</v>
      </c>
      <c r="V1596" s="18">
        <v>13.431818181818199</v>
      </c>
      <c r="W1596" s="18">
        <v>6.1363636363636402</v>
      </c>
      <c r="X1596" s="18"/>
      <c r="Y1596" s="18">
        <v>71.272727272727295</v>
      </c>
      <c r="Z1596" s="18">
        <v>26.386363636363601</v>
      </c>
      <c r="AA1596" s="18">
        <v>21.090909090909101</v>
      </c>
      <c r="AB1596" s="18">
        <v>13.113636363636401</v>
      </c>
      <c r="AC1596" s="18">
        <v>62.545454545454497</v>
      </c>
      <c r="AD1596" s="18"/>
      <c r="AE1596" s="18">
        <v>20.590909090909101</v>
      </c>
      <c r="AF1596" s="18">
        <v>22.295454545454501</v>
      </c>
      <c r="AG1596" s="18">
        <v>0.204545454545455</v>
      </c>
      <c r="AH1596" s="18"/>
      <c r="AI1596" s="18"/>
      <c r="AJ1596" s="18"/>
      <c r="AK1596" s="18"/>
      <c r="AL1596" s="18"/>
      <c r="AM1596" s="18"/>
      <c r="AN1596" s="18"/>
      <c r="AO1596" s="18"/>
      <c r="AP1596" s="18"/>
      <c r="AQ1596" s="18"/>
      <c r="AR1596" s="18">
        <v>118.75</v>
      </c>
      <c r="AS1596" s="18"/>
      <c r="AT1596" s="18"/>
      <c r="AU1596" s="18"/>
      <c r="AV1596" s="18"/>
      <c r="AW1596" s="18"/>
      <c r="AX1596" s="18"/>
      <c r="AY1596" s="18"/>
      <c r="AZ1596" s="18"/>
      <c r="BA1596" s="18"/>
      <c r="BB1596" s="18"/>
      <c r="BC1596" s="18">
        <v>114.568181818182</v>
      </c>
      <c r="BD1596" s="18">
        <v>4.1818181818181799</v>
      </c>
      <c r="BE1596" s="18">
        <v>23.954545454545499</v>
      </c>
      <c r="BF1596" s="18">
        <v>19.613636363636399</v>
      </c>
      <c r="BG1596" s="18">
        <v>23.931818181818201</v>
      </c>
      <c r="BH1596" s="18">
        <v>51.25</v>
      </c>
    </row>
    <row r="1597" spans="1:60" x14ac:dyDescent="0.2">
      <c r="A1597" s="18" t="s">
        <v>193</v>
      </c>
      <c r="B1597" s="3">
        <v>54</v>
      </c>
      <c r="C1597" s="18" t="s">
        <v>30</v>
      </c>
      <c r="D1597" s="18" t="s">
        <v>307</v>
      </c>
      <c r="E1597" s="18" t="s">
        <v>310</v>
      </c>
      <c r="F1597" s="18" t="s">
        <v>310</v>
      </c>
      <c r="G1597" s="18">
        <v>421.01734449760801</v>
      </c>
      <c r="H1597" s="18">
        <v>696.75</v>
      </c>
      <c r="I1597" s="18">
        <v>1117.7673444976101</v>
      </c>
      <c r="J1597" s="18">
        <v>42.3561477453366</v>
      </c>
      <c r="K1597" s="18">
        <v>44.275630361744497</v>
      </c>
      <c r="L1597" s="18">
        <v>43.552639590948203</v>
      </c>
      <c r="M1597" s="18">
        <v>116.585526315789</v>
      </c>
      <c r="N1597" s="18">
        <v>128.29545454545499</v>
      </c>
      <c r="O1597" s="18">
        <v>117.045454545455</v>
      </c>
      <c r="P1597" s="18">
        <v>51.909090909090899</v>
      </c>
      <c r="Q1597" s="18">
        <v>7.1818181818181799</v>
      </c>
      <c r="R1597" s="18"/>
      <c r="S1597" s="18">
        <v>154.40909090909099</v>
      </c>
      <c r="T1597" s="18">
        <v>214.227272727273</v>
      </c>
      <c r="U1597" s="18">
        <v>192.68181818181799</v>
      </c>
      <c r="V1597" s="18">
        <v>104.704545454545</v>
      </c>
      <c r="W1597" s="18">
        <v>30.727272727272702</v>
      </c>
      <c r="X1597" s="18"/>
      <c r="Y1597" s="18">
        <v>55.022727272727302</v>
      </c>
      <c r="Z1597" s="18">
        <v>253.886363636364</v>
      </c>
      <c r="AA1597" s="18">
        <v>808.85825358851696</v>
      </c>
      <c r="AB1597" s="18">
        <v>5.9545454545454497</v>
      </c>
      <c r="AC1597" s="18">
        <v>206.01734449760801</v>
      </c>
      <c r="AD1597" s="18"/>
      <c r="AE1597" s="18">
        <v>441.04545454545502</v>
      </c>
      <c r="AF1597" s="18">
        <v>387.27272727272702</v>
      </c>
      <c r="AG1597" s="18">
        <v>38.795454545454497</v>
      </c>
      <c r="AH1597" s="18">
        <v>7.1590909090909101</v>
      </c>
      <c r="AI1597" s="18"/>
      <c r="AJ1597" s="18"/>
      <c r="AK1597" s="18">
        <v>31.522727272727298</v>
      </c>
      <c r="AL1597" s="18">
        <v>20.545454545454501</v>
      </c>
      <c r="AM1597" s="18">
        <v>34.045454545454497</v>
      </c>
      <c r="AN1597" s="18">
        <v>84.181818181818201</v>
      </c>
      <c r="AO1597" s="18">
        <v>19.363636363636399</v>
      </c>
      <c r="AP1597" s="18">
        <v>73.545454545454504</v>
      </c>
      <c r="AQ1597" s="18">
        <v>71.477272727272705</v>
      </c>
      <c r="AR1597" s="18">
        <v>395.562799043062</v>
      </c>
      <c r="AS1597" s="18">
        <v>60.886363636363598</v>
      </c>
      <c r="AT1597" s="18">
        <v>40.454545454545503</v>
      </c>
      <c r="AU1597" s="18"/>
      <c r="AV1597" s="18">
        <v>151.75</v>
      </c>
      <c r="AW1597" s="18">
        <v>48.227272727272698</v>
      </c>
      <c r="AX1597" s="18">
        <v>33.909090909090899</v>
      </c>
      <c r="AY1597" s="18">
        <v>56.5</v>
      </c>
      <c r="AZ1597" s="18">
        <v>8.5681818181818201</v>
      </c>
      <c r="BA1597" s="18">
        <v>18.75</v>
      </c>
      <c r="BB1597" s="18"/>
      <c r="BC1597" s="18">
        <v>1106.1764354067</v>
      </c>
      <c r="BD1597" s="18">
        <v>11.590909090909101</v>
      </c>
      <c r="BE1597" s="18">
        <v>112.99461722488</v>
      </c>
      <c r="BF1597" s="18">
        <v>279.63636363636402</v>
      </c>
      <c r="BG1597" s="18">
        <v>555.81818181818198</v>
      </c>
      <c r="BH1597" s="18">
        <v>169.31818181818201</v>
      </c>
    </row>
    <row r="1598" spans="1:60" x14ac:dyDescent="0.2">
      <c r="A1598" s="18" t="s">
        <v>193</v>
      </c>
      <c r="B1598" s="3">
        <v>68</v>
      </c>
      <c r="C1598" s="18" t="s">
        <v>31</v>
      </c>
      <c r="D1598" s="18" t="s">
        <v>307</v>
      </c>
      <c r="E1598" s="18" t="s">
        <v>310</v>
      </c>
      <c r="F1598" s="18" t="s">
        <v>310</v>
      </c>
      <c r="G1598" s="18">
        <v>16.022727272727298</v>
      </c>
      <c r="H1598" s="18">
        <v>22.204545454545499</v>
      </c>
      <c r="I1598" s="18">
        <v>38.227272727272698</v>
      </c>
      <c r="J1598" s="18">
        <v>46.356028368794298</v>
      </c>
      <c r="K1598" s="18">
        <v>53.246673490276301</v>
      </c>
      <c r="L1598" s="18">
        <v>50.358501783590903</v>
      </c>
      <c r="M1598" s="18">
        <v>3.8636363636363602</v>
      </c>
      <c r="N1598" s="18">
        <v>5.0454545454545503</v>
      </c>
      <c r="O1598" s="18">
        <v>2.8409090909090899</v>
      </c>
      <c r="P1598" s="18">
        <v>2.6818181818181799</v>
      </c>
      <c r="Q1598" s="18">
        <v>1.5909090909090899</v>
      </c>
      <c r="R1598" s="18"/>
      <c r="S1598" s="18">
        <v>1.86363636363636</v>
      </c>
      <c r="T1598" s="18">
        <v>3.5</v>
      </c>
      <c r="U1598" s="18">
        <v>4.5909090909090899</v>
      </c>
      <c r="V1598" s="18">
        <v>8.4318181818181799</v>
      </c>
      <c r="W1598" s="18">
        <v>3.8181818181818201</v>
      </c>
      <c r="X1598" s="18"/>
      <c r="Y1598" s="18">
        <v>24.681818181818201</v>
      </c>
      <c r="Z1598" s="18">
        <v>6.6590909090909101</v>
      </c>
      <c r="AA1598" s="18">
        <v>6.8863636363636402</v>
      </c>
      <c r="AB1598" s="18">
        <v>1.5454545454545501</v>
      </c>
      <c r="AC1598" s="18">
        <v>17.431818181818201</v>
      </c>
      <c r="AD1598" s="18"/>
      <c r="AE1598" s="18">
        <v>8.8636363636363598</v>
      </c>
      <c r="AF1598" s="18">
        <v>10.386363636363599</v>
      </c>
      <c r="AG1598" s="18"/>
      <c r="AH1598" s="18"/>
      <c r="AI1598" s="18"/>
      <c r="AJ1598" s="18"/>
      <c r="AK1598" s="18"/>
      <c r="AL1598" s="18"/>
      <c r="AM1598" s="18"/>
      <c r="AN1598" s="18"/>
      <c r="AO1598" s="18"/>
      <c r="AP1598" s="18"/>
      <c r="AQ1598" s="18"/>
      <c r="AR1598" s="18">
        <v>38.227272727272698</v>
      </c>
      <c r="AS1598" s="18"/>
      <c r="AT1598" s="18"/>
      <c r="AU1598" s="18"/>
      <c r="AV1598" s="18"/>
      <c r="AW1598" s="18"/>
      <c r="AX1598" s="18"/>
      <c r="AY1598" s="18"/>
      <c r="AZ1598" s="18"/>
      <c r="BA1598" s="18"/>
      <c r="BB1598" s="18"/>
      <c r="BC1598" s="18">
        <v>37.636363636363598</v>
      </c>
      <c r="BD1598" s="18">
        <v>0.59090909090909105</v>
      </c>
      <c r="BE1598" s="18">
        <v>12.863636363636401</v>
      </c>
      <c r="BF1598" s="18">
        <v>11.886363636363599</v>
      </c>
      <c r="BG1598" s="18">
        <v>0.59090909090909105</v>
      </c>
      <c r="BH1598" s="18">
        <v>12.886363636363599</v>
      </c>
    </row>
    <row r="1599" spans="1:60" x14ac:dyDescent="0.2">
      <c r="A1599" s="18" t="s">
        <v>193</v>
      </c>
      <c r="B1599" s="3">
        <v>69</v>
      </c>
      <c r="C1599" s="18" t="s">
        <v>32</v>
      </c>
      <c r="D1599" s="18" t="s">
        <v>307</v>
      </c>
      <c r="E1599" s="18" t="s">
        <v>310</v>
      </c>
      <c r="F1599" s="18" t="s">
        <v>310</v>
      </c>
      <c r="G1599" s="18">
        <v>88.602272727272705</v>
      </c>
      <c r="H1599" s="18">
        <v>118.170454545455</v>
      </c>
      <c r="I1599" s="18">
        <v>206.772727272727</v>
      </c>
      <c r="J1599" s="18">
        <v>42.6048480184688</v>
      </c>
      <c r="K1599" s="18">
        <v>45.839792287720201</v>
      </c>
      <c r="L1599" s="18">
        <v>44.453616179380298</v>
      </c>
      <c r="M1599" s="18">
        <v>17.909090909090899</v>
      </c>
      <c r="N1599" s="18">
        <v>43.272727272727302</v>
      </c>
      <c r="O1599" s="18">
        <v>15.011363636363599</v>
      </c>
      <c r="P1599" s="18">
        <v>6.1818181818181799</v>
      </c>
      <c r="Q1599" s="18">
        <v>6.2272727272727302</v>
      </c>
      <c r="R1599" s="18"/>
      <c r="S1599" s="18">
        <v>15.659090909090899</v>
      </c>
      <c r="T1599" s="18">
        <v>47</v>
      </c>
      <c r="U1599" s="18">
        <v>31.295454545454501</v>
      </c>
      <c r="V1599" s="18">
        <v>17.75</v>
      </c>
      <c r="W1599" s="18">
        <v>6.4659090909090899</v>
      </c>
      <c r="X1599" s="18"/>
      <c r="Y1599" s="18">
        <v>148.977272727273</v>
      </c>
      <c r="Z1599" s="18">
        <v>43.852272727272698</v>
      </c>
      <c r="AA1599" s="18">
        <v>13.943181818181801</v>
      </c>
      <c r="AB1599" s="18">
        <v>82.079545454545496</v>
      </c>
      <c r="AC1599" s="18">
        <v>74.647727272727295</v>
      </c>
      <c r="AD1599" s="18"/>
      <c r="AE1599" s="18">
        <v>24.75</v>
      </c>
      <c r="AF1599" s="18">
        <v>25.090909090909101</v>
      </c>
      <c r="AG1599" s="18">
        <v>0.204545454545455</v>
      </c>
      <c r="AH1599" s="18"/>
      <c r="AI1599" s="18"/>
      <c r="AJ1599" s="18"/>
      <c r="AK1599" s="18"/>
      <c r="AL1599" s="18"/>
      <c r="AM1599" s="18"/>
      <c r="AN1599" s="18"/>
      <c r="AO1599" s="18"/>
      <c r="AP1599" s="18"/>
      <c r="AQ1599" s="18"/>
      <c r="AR1599" s="18">
        <v>206.772727272727</v>
      </c>
      <c r="AS1599" s="18"/>
      <c r="AT1599" s="18"/>
      <c r="AU1599" s="18"/>
      <c r="AV1599" s="18"/>
      <c r="AW1599" s="18"/>
      <c r="AX1599" s="18"/>
      <c r="AY1599" s="18"/>
      <c r="AZ1599" s="18"/>
      <c r="BA1599" s="18"/>
      <c r="BB1599" s="18"/>
      <c r="BC1599" s="18">
        <v>189.71590909090901</v>
      </c>
      <c r="BD1599" s="18">
        <v>17.056818181818201</v>
      </c>
      <c r="BE1599" s="18">
        <v>43.556818181818201</v>
      </c>
      <c r="BF1599" s="18">
        <v>31.352272727272702</v>
      </c>
      <c r="BG1599" s="18">
        <v>13.409090909090899</v>
      </c>
      <c r="BH1599" s="18">
        <v>118.454545454545</v>
      </c>
    </row>
    <row r="1600" spans="1:60" x14ac:dyDescent="0.2">
      <c r="A1600" s="18" t="s">
        <v>193</v>
      </c>
      <c r="B1600" s="3">
        <v>70</v>
      </c>
      <c r="C1600" s="18" t="s">
        <v>33</v>
      </c>
      <c r="D1600" s="18" t="s">
        <v>307</v>
      </c>
      <c r="E1600" s="18" t="s">
        <v>311</v>
      </c>
      <c r="F1600" s="18" t="s">
        <v>312</v>
      </c>
      <c r="G1600" s="18">
        <v>734.18181818181802</v>
      </c>
      <c r="H1600" s="18">
        <v>1294.42045454545</v>
      </c>
      <c r="I1600" s="18">
        <v>2028.60227272727</v>
      </c>
      <c r="J1600" s="18">
        <v>48.246501981178803</v>
      </c>
      <c r="K1600" s="18">
        <v>51.206269917214499</v>
      </c>
      <c r="L1600" s="18">
        <v>50.135085173960697</v>
      </c>
      <c r="M1600" s="18">
        <v>92.681818181818201</v>
      </c>
      <c r="N1600" s="18">
        <v>236.522727272727</v>
      </c>
      <c r="O1600" s="18">
        <v>161.272727272727</v>
      </c>
      <c r="P1600" s="18">
        <v>167.113636363636</v>
      </c>
      <c r="Q1600" s="18">
        <v>76.590909090909093</v>
      </c>
      <c r="R1600" s="18"/>
      <c r="S1600" s="18">
        <v>113.386363636364</v>
      </c>
      <c r="T1600" s="18">
        <v>347.56818181818198</v>
      </c>
      <c r="U1600" s="18">
        <v>312.64772727272702</v>
      </c>
      <c r="V1600" s="18">
        <v>295.81818181818198</v>
      </c>
      <c r="W1600" s="18">
        <v>225</v>
      </c>
      <c r="X1600" s="18"/>
      <c r="Y1600" s="18">
        <v>1775.57954545455</v>
      </c>
      <c r="Z1600" s="18">
        <v>196.75</v>
      </c>
      <c r="AA1600" s="18">
        <v>56.272727272727302</v>
      </c>
      <c r="AB1600" s="18">
        <v>948.65909090909099</v>
      </c>
      <c r="AC1600" s="18">
        <v>410.92045454545502</v>
      </c>
      <c r="AD1600" s="18">
        <v>107.84090909090899</v>
      </c>
      <c r="AE1600" s="18">
        <v>454.72727272727298</v>
      </c>
      <c r="AF1600" s="18">
        <v>106.204545454545</v>
      </c>
      <c r="AG1600" s="18"/>
      <c r="AH1600" s="18"/>
      <c r="AI1600" s="18"/>
      <c r="AJ1600" s="18">
        <v>0.25</v>
      </c>
      <c r="AK1600" s="18"/>
      <c r="AL1600" s="18"/>
      <c r="AM1600" s="18"/>
      <c r="AN1600" s="18"/>
      <c r="AO1600" s="18"/>
      <c r="AP1600" s="18"/>
      <c r="AQ1600" s="18"/>
      <c r="AR1600" s="18">
        <v>2028.60227272727</v>
      </c>
      <c r="AS1600" s="18"/>
      <c r="AT1600" s="18"/>
      <c r="AU1600" s="18"/>
      <c r="AV1600" s="18"/>
      <c r="AW1600" s="18"/>
      <c r="AX1600" s="18"/>
      <c r="AY1600" s="18"/>
      <c r="AZ1600" s="18"/>
      <c r="BA1600" s="18"/>
      <c r="BB1600" s="18"/>
      <c r="BC1600" s="18">
        <v>1938.125</v>
      </c>
      <c r="BD1600" s="18">
        <v>90.477272727272705</v>
      </c>
      <c r="BE1600" s="18">
        <v>73.920454545454504</v>
      </c>
      <c r="BF1600" s="18">
        <v>390.375</v>
      </c>
      <c r="BG1600" s="18">
        <v>132.69318181818201</v>
      </c>
      <c r="BH1600" s="18">
        <v>1431.6136363636399</v>
      </c>
    </row>
    <row r="1601" spans="1:60" x14ac:dyDescent="0.2">
      <c r="A1601" s="18" t="s">
        <v>193</v>
      </c>
      <c r="B1601" s="3">
        <v>71</v>
      </c>
      <c r="C1601" s="18" t="s">
        <v>34</v>
      </c>
      <c r="D1601" s="18" t="s">
        <v>307</v>
      </c>
      <c r="E1601" s="18" t="s">
        <v>311</v>
      </c>
      <c r="F1601" s="18" t="s">
        <v>312</v>
      </c>
      <c r="G1601" s="18">
        <v>267.68181818181802</v>
      </c>
      <c r="H1601" s="18">
        <v>624.75</v>
      </c>
      <c r="I1601" s="18">
        <v>892.43181818181802</v>
      </c>
      <c r="J1601" s="18">
        <v>48.016471387332103</v>
      </c>
      <c r="K1601" s="18">
        <v>52.207173778602403</v>
      </c>
      <c r="L1601" s="18">
        <v>50.950187180074998</v>
      </c>
      <c r="M1601" s="18">
        <v>39.659090909090899</v>
      </c>
      <c r="N1601" s="18">
        <v>67.295454545454504</v>
      </c>
      <c r="O1601" s="18">
        <v>69.454545454545496</v>
      </c>
      <c r="P1601" s="18">
        <v>70.409090909090907</v>
      </c>
      <c r="Q1601" s="18">
        <v>20.863636363636399</v>
      </c>
      <c r="R1601" s="18"/>
      <c r="S1601" s="18">
        <v>71.818181818181799</v>
      </c>
      <c r="T1601" s="18">
        <v>122.727272727273</v>
      </c>
      <c r="U1601" s="18">
        <v>126.886363636364</v>
      </c>
      <c r="V1601" s="18">
        <v>180.727272727273</v>
      </c>
      <c r="W1601" s="18">
        <v>122.59090909090899</v>
      </c>
      <c r="X1601" s="18"/>
      <c r="Y1601" s="18">
        <v>676.63636363636397</v>
      </c>
      <c r="Z1601" s="18">
        <v>159.772727272727</v>
      </c>
      <c r="AA1601" s="18">
        <v>56.022727272727302</v>
      </c>
      <c r="AB1601" s="18">
        <v>374.11363636363598</v>
      </c>
      <c r="AC1601" s="18">
        <v>247.95454545454501</v>
      </c>
      <c r="AD1601" s="18">
        <v>2.0909090909090899</v>
      </c>
      <c r="AE1601" s="18">
        <v>246.636363636364</v>
      </c>
      <c r="AF1601" s="18">
        <v>21.363636363636399</v>
      </c>
      <c r="AG1601" s="18">
        <v>0.18181818181818199</v>
      </c>
      <c r="AH1601" s="18"/>
      <c r="AI1601" s="18"/>
      <c r="AJ1601" s="18"/>
      <c r="AK1601" s="18">
        <v>9.0909090909090898E-2</v>
      </c>
      <c r="AL1601" s="18"/>
      <c r="AM1601" s="18"/>
      <c r="AN1601" s="18"/>
      <c r="AO1601" s="18"/>
      <c r="AP1601" s="18"/>
      <c r="AQ1601" s="18"/>
      <c r="AR1601" s="18">
        <v>892.43181818181802</v>
      </c>
      <c r="AS1601" s="18"/>
      <c r="AT1601" s="18"/>
      <c r="AU1601" s="18"/>
      <c r="AV1601" s="18"/>
      <c r="AW1601" s="18"/>
      <c r="AX1601" s="18"/>
      <c r="AY1601" s="18"/>
      <c r="AZ1601" s="18"/>
      <c r="BA1601" s="18"/>
      <c r="BB1601" s="18"/>
      <c r="BC1601" s="18">
        <v>851</v>
      </c>
      <c r="BD1601" s="18">
        <v>41.431818181818201</v>
      </c>
      <c r="BE1601" s="18">
        <v>115.136363636364</v>
      </c>
      <c r="BF1601" s="18">
        <v>238.613636363636</v>
      </c>
      <c r="BG1601" s="18">
        <v>35.5</v>
      </c>
      <c r="BH1601" s="18">
        <v>503.18181818181802</v>
      </c>
    </row>
    <row r="1602" spans="1:60" x14ac:dyDescent="0.2">
      <c r="A1602" s="18" t="s">
        <v>193</v>
      </c>
      <c r="B1602" s="3">
        <v>72</v>
      </c>
      <c r="C1602" s="18" t="s">
        <v>35</v>
      </c>
      <c r="D1602" s="18" t="s">
        <v>307</v>
      </c>
      <c r="E1602" s="18" t="s">
        <v>311</v>
      </c>
      <c r="F1602" s="18" t="s">
        <v>312</v>
      </c>
      <c r="G1602" s="18">
        <v>329.00681818181801</v>
      </c>
      <c r="H1602" s="18">
        <v>499.93636363636398</v>
      </c>
      <c r="I1602" s="18">
        <v>828.94318181818198</v>
      </c>
      <c r="J1602" s="18">
        <v>44.200078749404199</v>
      </c>
      <c r="K1602" s="18">
        <v>49.0484107068174</v>
      </c>
      <c r="L1602" s="18">
        <v>47.124112026539798</v>
      </c>
      <c r="M1602" s="18">
        <v>64.193181818181799</v>
      </c>
      <c r="N1602" s="18">
        <v>112.93863636363599</v>
      </c>
      <c r="O1602" s="18">
        <v>92.193181818181799</v>
      </c>
      <c r="P1602" s="18">
        <v>49.943181818181799</v>
      </c>
      <c r="Q1602" s="18">
        <v>9.7386363636363598</v>
      </c>
      <c r="R1602" s="18"/>
      <c r="S1602" s="18">
        <v>60.204545454545503</v>
      </c>
      <c r="T1602" s="18">
        <v>150.370454545455</v>
      </c>
      <c r="U1602" s="18">
        <v>116.702272727273</v>
      </c>
      <c r="V1602" s="18">
        <v>100.545454545455</v>
      </c>
      <c r="W1602" s="18">
        <v>72.113636363636402</v>
      </c>
      <c r="X1602" s="18"/>
      <c r="Y1602" s="18">
        <v>628.66590909090905</v>
      </c>
      <c r="Z1602" s="18">
        <v>159.14090909090899</v>
      </c>
      <c r="AA1602" s="18">
        <v>41.136363636363598</v>
      </c>
      <c r="AB1602" s="18">
        <v>175.34090909090901</v>
      </c>
      <c r="AC1602" s="18">
        <v>262.13181818181801</v>
      </c>
      <c r="AD1602" s="18">
        <v>75.227272727272705</v>
      </c>
      <c r="AE1602" s="18">
        <v>294.60909090909098</v>
      </c>
      <c r="AF1602" s="18">
        <v>17.272727272727298</v>
      </c>
      <c r="AG1602" s="18">
        <v>1.7363636363636401</v>
      </c>
      <c r="AH1602" s="18">
        <v>0.102272727272727</v>
      </c>
      <c r="AI1602" s="18"/>
      <c r="AJ1602" s="18">
        <v>2.5227272727272698</v>
      </c>
      <c r="AK1602" s="18"/>
      <c r="AL1602" s="18"/>
      <c r="AM1602" s="18"/>
      <c r="AN1602" s="18"/>
      <c r="AO1602" s="18"/>
      <c r="AP1602" s="18"/>
      <c r="AQ1602" s="18">
        <v>800.94318181818198</v>
      </c>
      <c r="AR1602" s="18">
        <v>28</v>
      </c>
      <c r="AS1602" s="18"/>
      <c r="AT1602" s="18"/>
      <c r="AU1602" s="18"/>
      <c r="AV1602" s="18"/>
      <c r="AW1602" s="18"/>
      <c r="AX1602" s="18"/>
      <c r="AY1602" s="18"/>
      <c r="AZ1602" s="18"/>
      <c r="BA1602" s="18"/>
      <c r="BB1602" s="18"/>
      <c r="BC1602" s="18">
        <v>798.14772727272702</v>
      </c>
      <c r="BD1602" s="18">
        <v>30.795454545454501</v>
      </c>
      <c r="BE1602" s="18">
        <v>72.659090909090907</v>
      </c>
      <c r="BF1602" s="18">
        <v>207.78409090909099</v>
      </c>
      <c r="BG1602" s="18">
        <v>53.840909090909101</v>
      </c>
      <c r="BH1602" s="18">
        <v>494.65909090909099</v>
      </c>
    </row>
    <row r="1603" spans="1:60" x14ac:dyDescent="0.2">
      <c r="A1603" s="18" t="s">
        <v>193</v>
      </c>
      <c r="B1603" s="3">
        <v>73</v>
      </c>
      <c r="C1603" s="18" t="s">
        <v>36</v>
      </c>
      <c r="D1603" s="18" t="s">
        <v>307</v>
      </c>
      <c r="E1603" s="18" t="s">
        <v>311</v>
      </c>
      <c r="F1603" s="18" t="s">
        <v>312</v>
      </c>
      <c r="G1603" s="18">
        <v>136.70454545454501</v>
      </c>
      <c r="H1603" s="18">
        <v>244.45454545454501</v>
      </c>
      <c r="I1603" s="18">
        <v>381.15909090909099</v>
      </c>
      <c r="J1603" s="18">
        <v>46.725353283457999</v>
      </c>
      <c r="K1603" s="18">
        <v>52.4316660468576</v>
      </c>
      <c r="L1603" s="18">
        <v>50.385069465148199</v>
      </c>
      <c r="M1603" s="18">
        <v>23.636363636363601</v>
      </c>
      <c r="N1603" s="18">
        <v>32.022727272727302</v>
      </c>
      <c r="O1603" s="18">
        <v>43.659090909090899</v>
      </c>
      <c r="P1603" s="18">
        <v>32.363636363636402</v>
      </c>
      <c r="Q1603" s="18">
        <v>5.0227272727272698</v>
      </c>
      <c r="R1603" s="18"/>
      <c r="S1603" s="18">
        <v>25.522727272727298</v>
      </c>
      <c r="T1603" s="18">
        <v>41.113636363636402</v>
      </c>
      <c r="U1603" s="18">
        <v>58.636363636363598</v>
      </c>
      <c r="V1603" s="18">
        <v>79.159090909090907</v>
      </c>
      <c r="W1603" s="18">
        <v>40.022727272727302</v>
      </c>
      <c r="X1603" s="18"/>
      <c r="Y1603" s="18">
        <v>334.20454545454498</v>
      </c>
      <c r="Z1603" s="18">
        <v>41.227272727272698</v>
      </c>
      <c r="AA1603" s="18">
        <v>5.7272727272727302</v>
      </c>
      <c r="AB1603" s="18">
        <v>115.818181818182</v>
      </c>
      <c r="AC1603" s="18">
        <v>107.477272727273</v>
      </c>
      <c r="AD1603" s="18">
        <v>21.613636363636399</v>
      </c>
      <c r="AE1603" s="18">
        <v>135.75</v>
      </c>
      <c r="AF1603" s="18">
        <v>0.5</v>
      </c>
      <c r="AG1603" s="18"/>
      <c r="AH1603" s="18"/>
      <c r="AI1603" s="18"/>
      <c r="AJ1603" s="18"/>
      <c r="AK1603" s="18"/>
      <c r="AL1603" s="18"/>
      <c r="AM1603" s="18"/>
      <c r="AN1603" s="18">
        <v>381.15909090909099</v>
      </c>
      <c r="AO1603" s="18"/>
      <c r="AP1603" s="18"/>
      <c r="AQ1603" s="18"/>
      <c r="AR1603" s="18"/>
      <c r="AS1603" s="18"/>
      <c r="AT1603" s="18"/>
      <c r="AU1603" s="18"/>
      <c r="AV1603" s="18"/>
      <c r="AW1603" s="18"/>
      <c r="AX1603" s="18"/>
      <c r="AY1603" s="18"/>
      <c r="AZ1603" s="18"/>
      <c r="BA1603" s="18"/>
      <c r="BB1603" s="18"/>
      <c r="BC1603" s="18">
        <v>371.29545454545502</v>
      </c>
      <c r="BD1603" s="18">
        <v>9.8636363636363598</v>
      </c>
      <c r="BE1603" s="18">
        <v>22.772727272727298</v>
      </c>
      <c r="BF1603" s="18">
        <v>52.75</v>
      </c>
      <c r="BG1603" s="18">
        <v>26.113636363636399</v>
      </c>
      <c r="BH1603" s="18">
        <v>279.52272727272702</v>
      </c>
    </row>
    <row r="1604" spans="1:60" x14ac:dyDescent="0.2">
      <c r="A1604" s="18" t="s">
        <v>193</v>
      </c>
      <c r="B1604" s="3">
        <v>74</v>
      </c>
      <c r="C1604" s="18" t="s">
        <v>37</v>
      </c>
      <c r="D1604" s="18" t="s">
        <v>307</v>
      </c>
      <c r="E1604" s="18" t="s">
        <v>311</v>
      </c>
      <c r="F1604" s="18" t="s">
        <v>312</v>
      </c>
      <c r="G1604" s="18">
        <v>98.681818181818201</v>
      </c>
      <c r="H1604" s="18">
        <v>225.54545454545499</v>
      </c>
      <c r="I1604" s="18">
        <v>324.22727272727298</v>
      </c>
      <c r="J1604" s="18">
        <v>50.657761400276399</v>
      </c>
      <c r="K1604" s="18">
        <v>52.109834744054801</v>
      </c>
      <c r="L1604" s="18">
        <v>51.667881676713797</v>
      </c>
      <c r="M1604" s="18">
        <v>10.204545454545499</v>
      </c>
      <c r="N1604" s="18">
        <v>24.045454545454501</v>
      </c>
      <c r="O1604" s="18">
        <v>22.045454545454501</v>
      </c>
      <c r="P1604" s="18">
        <v>30.227272727272702</v>
      </c>
      <c r="Q1604" s="18">
        <v>12.159090909090899</v>
      </c>
      <c r="R1604" s="18"/>
      <c r="S1604" s="18">
        <v>19.113636363636399</v>
      </c>
      <c r="T1604" s="18">
        <v>49.068181818181799</v>
      </c>
      <c r="U1604" s="18">
        <v>49.113636363636402</v>
      </c>
      <c r="V1604" s="18">
        <v>64.068181818181799</v>
      </c>
      <c r="W1604" s="18">
        <v>44.181818181818201</v>
      </c>
      <c r="X1604" s="18"/>
      <c r="Y1604" s="18">
        <v>283.40909090909099</v>
      </c>
      <c r="Z1604" s="18">
        <v>26.568181818181799</v>
      </c>
      <c r="AA1604" s="18">
        <v>14.25</v>
      </c>
      <c r="AB1604" s="18">
        <v>87.5</v>
      </c>
      <c r="AC1604" s="18">
        <v>83.340909090909093</v>
      </c>
      <c r="AD1604" s="18">
        <v>0.59090909090909105</v>
      </c>
      <c r="AE1604" s="18">
        <v>135</v>
      </c>
      <c r="AF1604" s="18">
        <v>15.795454545454501</v>
      </c>
      <c r="AG1604" s="18">
        <v>0.18181818181818199</v>
      </c>
      <c r="AH1604" s="18">
        <v>0.40909090909090901</v>
      </c>
      <c r="AI1604" s="18"/>
      <c r="AJ1604" s="18">
        <v>1.4090909090909101</v>
      </c>
      <c r="AK1604" s="18"/>
      <c r="AL1604" s="18"/>
      <c r="AM1604" s="18"/>
      <c r="AN1604" s="18"/>
      <c r="AO1604" s="18"/>
      <c r="AP1604" s="18">
        <v>324.22727272727298</v>
      </c>
      <c r="AQ1604" s="18"/>
      <c r="AR1604" s="18"/>
      <c r="AS1604" s="18"/>
      <c r="AT1604" s="18"/>
      <c r="AU1604" s="18"/>
      <c r="AV1604" s="18"/>
      <c r="AW1604" s="18"/>
      <c r="AX1604" s="18"/>
      <c r="AY1604" s="18"/>
      <c r="AZ1604" s="18"/>
      <c r="BA1604" s="18"/>
      <c r="BB1604" s="18"/>
      <c r="BC1604" s="18">
        <v>319.22727272727298</v>
      </c>
      <c r="BD1604" s="18">
        <v>5</v>
      </c>
      <c r="BE1604" s="18">
        <v>27.090909090909101</v>
      </c>
      <c r="BF1604" s="18">
        <v>61.386363636363598</v>
      </c>
      <c r="BG1604" s="18">
        <v>25.136363636363601</v>
      </c>
      <c r="BH1604" s="18">
        <v>210.613636363636</v>
      </c>
    </row>
    <row r="1605" spans="1:60" x14ac:dyDescent="0.2">
      <c r="A1605" s="18" t="s">
        <v>193</v>
      </c>
      <c r="B1605" s="3">
        <v>75</v>
      </c>
      <c r="C1605" s="18" t="s">
        <v>38</v>
      </c>
      <c r="D1605" s="18" t="s">
        <v>307</v>
      </c>
      <c r="E1605" s="18" t="s">
        <v>311</v>
      </c>
      <c r="F1605" s="18" t="s">
        <v>312</v>
      </c>
      <c r="G1605" s="18">
        <v>152.68181818181799</v>
      </c>
      <c r="H1605" s="18">
        <v>311.54545454545502</v>
      </c>
      <c r="I1605" s="18">
        <v>464.22727272727298</v>
      </c>
      <c r="J1605" s="18">
        <v>46.850253051503401</v>
      </c>
      <c r="K1605" s="18">
        <v>51.418660636124898</v>
      </c>
      <c r="L1605" s="18">
        <v>49.916136296876502</v>
      </c>
      <c r="M1605" s="18">
        <v>17.636363636363601</v>
      </c>
      <c r="N1605" s="18">
        <v>47.386363636363598</v>
      </c>
      <c r="O1605" s="18">
        <v>51.545454545454497</v>
      </c>
      <c r="P1605" s="18">
        <v>30.613636363636399</v>
      </c>
      <c r="Q1605" s="18">
        <v>5.5</v>
      </c>
      <c r="R1605" s="18"/>
      <c r="S1605" s="18">
        <v>23.181818181818201</v>
      </c>
      <c r="T1605" s="18">
        <v>79.022727272727295</v>
      </c>
      <c r="U1605" s="18">
        <v>80.931818181818201</v>
      </c>
      <c r="V1605" s="18">
        <v>79.75</v>
      </c>
      <c r="W1605" s="18">
        <v>48.659090909090899</v>
      </c>
      <c r="X1605" s="18"/>
      <c r="Y1605" s="18">
        <v>377.06818181818198</v>
      </c>
      <c r="Z1605" s="18">
        <v>68.681818181818201</v>
      </c>
      <c r="AA1605" s="18">
        <v>18.477272727272702</v>
      </c>
      <c r="AB1605" s="18">
        <v>154.886363636364</v>
      </c>
      <c r="AC1605" s="18">
        <v>208.113636363636</v>
      </c>
      <c r="AD1605" s="18"/>
      <c r="AE1605" s="18">
        <v>98.159090909090907</v>
      </c>
      <c r="AF1605" s="18">
        <v>2.8409090909090899</v>
      </c>
      <c r="AG1605" s="18">
        <v>0.22727272727272699</v>
      </c>
      <c r="AH1605" s="18"/>
      <c r="AI1605" s="18"/>
      <c r="AJ1605" s="18"/>
      <c r="AK1605" s="18"/>
      <c r="AL1605" s="18"/>
      <c r="AM1605" s="18"/>
      <c r="AN1605" s="18"/>
      <c r="AO1605" s="18"/>
      <c r="AP1605" s="18"/>
      <c r="AQ1605" s="18"/>
      <c r="AR1605" s="18"/>
      <c r="AS1605" s="18"/>
      <c r="AT1605" s="18"/>
      <c r="AU1605" s="18"/>
      <c r="AV1605" s="18">
        <v>464.22727272727298</v>
      </c>
      <c r="AW1605" s="18"/>
      <c r="AX1605" s="18"/>
      <c r="AY1605" s="18"/>
      <c r="AZ1605" s="18"/>
      <c r="BA1605" s="18"/>
      <c r="BB1605" s="18"/>
      <c r="BC1605" s="18">
        <v>451.81818181818198</v>
      </c>
      <c r="BD1605" s="18">
        <v>12.409090909090899</v>
      </c>
      <c r="BE1605" s="18">
        <v>9.0227272727272698</v>
      </c>
      <c r="BF1605" s="18">
        <v>27.954545454545499</v>
      </c>
      <c r="BG1605" s="18">
        <v>13.2727272727273</v>
      </c>
      <c r="BH1605" s="18">
        <v>413.97727272727298</v>
      </c>
    </row>
    <row r="1606" spans="1:60" x14ac:dyDescent="0.2">
      <c r="A1606" s="18" t="s">
        <v>193</v>
      </c>
      <c r="B1606" s="3">
        <v>76</v>
      </c>
      <c r="C1606" s="18" t="s">
        <v>39</v>
      </c>
      <c r="D1606" s="18" t="s">
        <v>307</v>
      </c>
      <c r="E1606" s="18" t="s">
        <v>311</v>
      </c>
      <c r="F1606" s="18" t="s">
        <v>312</v>
      </c>
      <c r="G1606" s="18">
        <v>125.65909090909101</v>
      </c>
      <c r="H1606" s="18">
        <v>204.5</v>
      </c>
      <c r="I1606" s="18">
        <v>330.15909090909099</v>
      </c>
      <c r="J1606" s="18">
        <v>51.026225357207402</v>
      </c>
      <c r="K1606" s="18">
        <v>54.050677928428499</v>
      </c>
      <c r="L1606" s="18">
        <v>52.899566324774597</v>
      </c>
      <c r="M1606" s="18">
        <v>3.25</v>
      </c>
      <c r="N1606" s="18">
        <v>24.704545454545499</v>
      </c>
      <c r="O1606" s="18">
        <v>52.840909090909101</v>
      </c>
      <c r="P1606" s="18">
        <v>38</v>
      </c>
      <c r="Q1606" s="18">
        <v>6.8636363636363598</v>
      </c>
      <c r="R1606" s="18"/>
      <c r="S1606" s="18">
        <v>6.25</v>
      </c>
      <c r="T1606" s="18">
        <v>37.954545454545503</v>
      </c>
      <c r="U1606" s="18">
        <v>52.727272727272698</v>
      </c>
      <c r="V1606" s="18">
        <v>73.613636363636402</v>
      </c>
      <c r="W1606" s="18">
        <v>33.954545454545503</v>
      </c>
      <c r="X1606" s="18"/>
      <c r="Y1606" s="18">
        <v>298.22727272727298</v>
      </c>
      <c r="Z1606" s="18">
        <v>25.772727272727298</v>
      </c>
      <c r="AA1606" s="18">
        <v>6.1590909090909101</v>
      </c>
      <c r="AB1606" s="18">
        <v>124.931818181818</v>
      </c>
      <c r="AC1606" s="18">
        <v>103.295454545455</v>
      </c>
      <c r="AD1606" s="18">
        <v>10.636363636363599</v>
      </c>
      <c r="AE1606" s="18">
        <v>90.295454545454504</v>
      </c>
      <c r="AF1606" s="18">
        <v>1</v>
      </c>
      <c r="AG1606" s="18"/>
      <c r="AH1606" s="18"/>
      <c r="AI1606" s="18"/>
      <c r="AJ1606" s="18"/>
      <c r="AK1606" s="18"/>
      <c r="AL1606" s="18"/>
      <c r="AM1606" s="18"/>
      <c r="AN1606" s="18"/>
      <c r="AO1606" s="18"/>
      <c r="AP1606" s="18"/>
      <c r="AQ1606" s="18"/>
      <c r="AR1606" s="18"/>
      <c r="AS1606" s="18"/>
      <c r="AT1606" s="18"/>
      <c r="AU1606" s="18"/>
      <c r="AV1606" s="18"/>
      <c r="AW1606" s="18">
        <v>330.15909090909099</v>
      </c>
      <c r="AX1606" s="18"/>
      <c r="AY1606" s="18"/>
      <c r="AZ1606" s="18"/>
      <c r="BA1606" s="18"/>
      <c r="BB1606" s="18"/>
      <c r="BC1606" s="18">
        <v>322.20454545454498</v>
      </c>
      <c r="BD1606" s="18">
        <v>7.9545454545454497</v>
      </c>
      <c r="BE1606" s="18">
        <v>11</v>
      </c>
      <c r="BF1606" s="18">
        <v>70.386363636363598</v>
      </c>
      <c r="BG1606" s="18">
        <v>13.136363636363599</v>
      </c>
      <c r="BH1606" s="18">
        <v>235.636363636364</v>
      </c>
    </row>
    <row r="1607" spans="1:60" x14ac:dyDescent="0.2">
      <c r="A1607" s="18" t="s">
        <v>193</v>
      </c>
      <c r="B1607" s="3">
        <v>77</v>
      </c>
      <c r="C1607" s="18" t="s">
        <v>40</v>
      </c>
      <c r="D1607" s="18" t="s">
        <v>307</v>
      </c>
      <c r="E1607" s="18" t="s">
        <v>311</v>
      </c>
      <c r="F1607" s="18" t="s">
        <v>312</v>
      </c>
      <c r="G1607" s="18">
        <v>95.272727272727295</v>
      </c>
      <c r="H1607" s="18">
        <v>129.477272727273</v>
      </c>
      <c r="I1607" s="18">
        <v>224.75</v>
      </c>
      <c r="J1607" s="18">
        <v>45.051049618320597</v>
      </c>
      <c r="K1607" s="18">
        <v>49.688608039319</v>
      </c>
      <c r="L1607" s="18">
        <v>47.722722216604403</v>
      </c>
      <c r="M1607" s="18">
        <v>15.863636363636401</v>
      </c>
      <c r="N1607" s="18">
        <v>28.159090909090899</v>
      </c>
      <c r="O1607" s="18">
        <v>33.340909090909101</v>
      </c>
      <c r="P1607" s="18">
        <v>15.386363636363599</v>
      </c>
      <c r="Q1607" s="18">
        <v>2.5227272727272698</v>
      </c>
      <c r="R1607" s="18"/>
      <c r="S1607" s="18">
        <v>16.454545454545499</v>
      </c>
      <c r="T1607" s="18">
        <v>29.25</v>
      </c>
      <c r="U1607" s="18">
        <v>34.727272727272698</v>
      </c>
      <c r="V1607" s="18">
        <v>31.431818181818201</v>
      </c>
      <c r="W1607" s="18">
        <v>17.318181818181799</v>
      </c>
      <c r="X1607" s="18">
        <v>0.29545454545454503</v>
      </c>
      <c r="Y1607" s="18">
        <v>216.886363636364</v>
      </c>
      <c r="Z1607" s="18">
        <v>4.4545454545454497</v>
      </c>
      <c r="AA1607" s="18">
        <v>3.4090909090909101</v>
      </c>
      <c r="AB1607" s="18">
        <v>48</v>
      </c>
      <c r="AC1607" s="18">
        <v>54.840909090909101</v>
      </c>
      <c r="AD1607" s="18">
        <v>6.8181818181818205E-2</v>
      </c>
      <c r="AE1607" s="18">
        <v>109.613636363636</v>
      </c>
      <c r="AF1607" s="18">
        <v>10.5</v>
      </c>
      <c r="AG1607" s="18">
        <v>1.63636363636364</v>
      </c>
      <c r="AH1607" s="18"/>
      <c r="AI1607" s="18"/>
      <c r="AJ1607" s="18">
        <v>9.0909090909090898E-2</v>
      </c>
      <c r="AK1607" s="18"/>
      <c r="AL1607" s="18"/>
      <c r="AM1607" s="18"/>
      <c r="AN1607" s="18"/>
      <c r="AO1607" s="18"/>
      <c r="AP1607" s="18"/>
      <c r="AQ1607" s="18"/>
      <c r="AR1607" s="18"/>
      <c r="AS1607" s="18"/>
      <c r="AT1607" s="18"/>
      <c r="AU1607" s="18"/>
      <c r="AV1607" s="18"/>
      <c r="AW1607" s="18"/>
      <c r="AX1607" s="18"/>
      <c r="AY1607" s="18"/>
      <c r="AZ1607" s="18"/>
      <c r="BA1607" s="18">
        <v>224.75</v>
      </c>
      <c r="BB1607" s="18"/>
      <c r="BC1607" s="18">
        <v>220.522727272727</v>
      </c>
      <c r="BD1607" s="18">
        <v>4.2272727272727302</v>
      </c>
      <c r="BE1607" s="18">
        <v>27.522727272727298</v>
      </c>
      <c r="BF1607" s="18">
        <v>27.340909090909101</v>
      </c>
      <c r="BG1607" s="18">
        <v>19.727272727272702</v>
      </c>
      <c r="BH1607" s="18">
        <v>150.15909090909099</v>
      </c>
    </row>
    <row r="1608" spans="1:60" x14ac:dyDescent="0.2">
      <c r="A1608" s="18" t="s">
        <v>193</v>
      </c>
      <c r="B1608" s="3">
        <v>78</v>
      </c>
      <c r="C1608" s="18" t="s">
        <v>41</v>
      </c>
      <c r="D1608" s="18" t="s">
        <v>307</v>
      </c>
      <c r="E1608" s="18" t="s">
        <v>311</v>
      </c>
      <c r="F1608" s="18" t="s">
        <v>312</v>
      </c>
      <c r="G1608" s="18">
        <v>122.522727272727</v>
      </c>
      <c r="H1608" s="18">
        <v>252.68181818181799</v>
      </c>
      <c r="I1608" s="18">
        <v>375.20454545454498</v>
      </c>
      <c r="J1608" s="18">
        <v>43.537191615655701</v>
      </c>
      <c r="K1608" s="18">
        <v>46.7642561611801</v>
      </c>
      <c r="L1608" s="18">
        <v>45.710460960688202</v>
      </c>
      <c r="M1608" s="18">
        <v>25.863636363636399</v>
      </c>
      <c r="N1608" s="18">
        <v>46.340909090909101</v>
      </c>
      <c r="O1608" s="18">
        <v>30.159090909090899</v>
      </c>
      <c r="P1608" s="18">
        <v>19.068181818181799</v>
      </c>
      <c r="Q1608" s="18">
        <v>1.0909090909090899</v>
      </c>
      <c r="R1608" s="18"/>
      <c r="S1608" s="18">
        <v>36.022727272727302</v>
      </c>
      <c r="T1608" s="18">
        <v>77.681818181818201</v>
      </c>
      <c r="U1608" s="18">
        <v>65.704545454545496</v>
      </c>
      <c r="V1608" s="18">
        <v>58.068181818181799</v>
      </c>
      <c r="W1608" s="18">
        <v>15.204545454545499</v>
      </c>
      <c r="X1608" s="18"/>
      <c r="Y1608" s="18">
        <v>348.38636363636402</v>
      </c>
      <c r="Z1608" s="18">
        <v>23.113636363636399</v>
      </c>
      <c r="AA1608" s="18">
        <v>3.7045454545454501</v>
      </c>
      <c r="AB1608" s="18">
        <v>181.363636363636</v>
      </c>
      <c r="AC1608" s="18">
        <v>162.40909090909099</v>
      </c>
      <c r="AD1608" s="18">
        <v>9.7954545454545503</v>
      </c>
      <c r="AE1608" s="18">
        <v>21.545454545454501</v>
      </c>
      <c r="AF1608" s="18">
        <v>9.0909090909090898E-2</v>
      </c>
      <c r="AG1608" s="18"/>
      <c r="AH1608" s="18"/>
      <c r="AI1608" s="18"/>
      <c r="AJ1608" s="18"/>
      <c r="AK1608" s="18"/>
      <c r="AL1608" s="18"/>
      <c r="AM1608" s="18"/>
      <c r="AN1608" s="18"/>
      <c r="AO1608" s="18"/>
      <c r="AP1608" s="18"/>
      <c r="AQ1608" s="18"/>
      <c r="AR1608" s="18"/>
      <c r="AS1608" s="18"/>
      <c r="AT1608" s="18">
        <v>375.20454545454498</v>
      </c>
      <c r="AU1608" s="18"/>
      <c r="AV1608" s="18"/>
      <c r="AW1608" s="18"/>
      <c r="AX1608" s="18"/>
      <c r="AY1608" s="18"/>
      <c r="AZ1608" s="18"/>
      <c r="BA1608" s="18"/>
      <c r="BB1608" s="18"/>
      <c r="BC1608" s="18">
        <v>341.04545454545502</v>
      </c>
      <c r="BD1608" s="18">
        <v>34.159090909090899</v>
      </c>
      <c r="BE1608" s="18">
        <v>14.659090909090899</v>
      </c>
      <c r="BF1608" s="18">
        <v>37.636363636363598</v>
      </c>
      <c r="BG1608" s="18">
        <v>35.272727272727302</v>
      </c>
      <c r="BH1608" s="18">
        <v>287.63636363636402</v>
      </c>
    </row>
    <row r="1609" spans="1:60" x14ac:dyDescent="0.2">
      <c r="A1609" s="18" t="s">
        <v>193</v>
      </c>
      <c r="B1609" s="3">
        <v>79</v>
      </c>
      <c r="C1609" s="18" t="s">
        <v>42</v>
      </c>
      <c r="D1609" s="18" t="s">
        <v>307</v>
      </c>
      <c r="E1609" s="18" t="s">
        <v>311</v>
      </c>
      <c r="F1609" s="18" t="s">
        <v>312</v>
      </c>
      <c r="G1609" s="18">
        <v>61.340909090909101</v>
      </c>
      <c r="H1609" s="18">
        <v>101.227272727273</v>
      </c>
      <c r="I1609" s="18">
        <v>162.56818181818201</v>
      </c>
      <c r="J1609" s="18">
        <v>41.835494627639903</v>
      </c>
      <c r="K1609" s="18">
        <v>47.085092052088001</v>
      </c>
      <c r="L1609" s="18">
        <v>45.1042919054942</v>
      </c>
      <c r="M1609" s="18">
        <v>17.272727272727298</v>
      </c>
      <c r="N1609" s="18">
        <v>24.659090909090899</v>
      </c>
      <c r="O1609" s="18">
        <v>12.795454545454501</v>
      </c>
      <c r="P1609" s="18">
        <v>5.3409090909090899</v>
      </c>
      <c r="Q1609" s="18">
        <v>1.27272727272727</v>
      </c>
      <c r="R1609" s="18"/>
      <c r="S1609" s="18">
        <v>21.613636363636399</v>
      </c>
      <c r="T1609" s="18">
        <v>24.386363636363601</v>
      </c>
      <c r="U1609" s="18">
        <v>24.727272727272702</v>
      </c>
      <c r="V1609" s="18">
        <v>23.568181818181799</v>
      </c>
      <c r="W1609" s="18">
        <v>6.9318181818181799</v>
      </c>
      <c r="X1609" s="18"/>
      <c r="Y1609" s="18">
        <v>147.613636363636</v>
      </c>
      <c r="Z1609" s="18">
        <v>11.340909090909101</v>
      </c>
      <c r="AA1609" s="18">
        <v>3.6136363636363602</v>
      </c>
      <c r="AB1609" s="18">
        <v>28.931818181818201</v>
      </c>
      <c r="AC1609" s="18">
        <v>35.954545454545503</v>
      </c>
      <c r="AD1609" s="18"/>
      <c r="AE1609" s="18">
        <v>81.545454545454504</v>
      </c>
      <c r="AF1609" s="18">
        <v>12.136363636363599</v>
      </c>
      <c r="AG1609" s="18">
        <v>0.72727272727272696</v>
      </c>
      <c r="AH1609" s="18"/>
      <c r="AI1609" s="18"/>
      <c r="AJ1609" s="18">
        <v>3.2727272727272698</v>
      </c>
      <c r="AK1609" s="18"/>
      <c r="AL1609" s="18"/>
      <c r="AM1609" s="18"/>
      <c r="AN1609" s="18"/>
      <c r="AO1609" s="18">
        <v>162.56818181818201</v>
      </c>
      <c r="AP1609" s="18"/>
      <c r="AQ1609" s="18"/>
      <c r="AR1609" s="18"/>
      <c r="AS1609" s="18"/>
      <c r="AT1609" s="18"/>
      <c r="AU1609" s="18"/>
      <c r="AV1609" s="18"/>
      <c r="AW1609" s="18"/>
      <c r="AX1609" s="18"/>
      <c r="AY1609" s="18"/>
      <c r="AZ1609" s="18"/>
      <c r="BA1609" s="18"/>
      <c r="BB1609" s="18"/>
      <c r="BC1609" s="18">
        <v>155.79545454545499</v>
      </c>
      <c r="BD1609" s="18">
        <v>6.7727272727272698</v>
      </c>
      <c r="BE1609" s="18">
        <v>12.545454545454501</v>
      </c>
      <c r="BF1609" s="18">
        <v>23.204545454545499</v>
      </c>
      <c r="BG1609" s="18">
        <v>10.363636363636401</v>
      </c>
      <c r="BH1609" s="18">
        <v>116.454545454545</v>
      </c>
    </row>
    <row r="1610" spans="1:60" x14ac:dyDescent="0.2">
      <c r="A1610" s="18" t="s">
        <v>193</v>
      </c>
      <c r="B1610" s="3">
        <v>80</v>
      </c>
      <c r="C1610" s="18" t="s">
        <v>43</v>
      </c>
      <c r="D1610" s="18" t="s">
        <v>307</v>
      </c>
      <c r="E1610" s="18" t="s">
        <v>311</v>
      </c>
      <c r="F1610" s="18" t="s">
        <v>312</v>
      </c>
      <c r="G1610" s="18">
        <v>131.93181818181799</v>
      </c>
      <c r="H1610" s="18">
        <v>208.022727272727</v>
      </c>
      <c r="I1610" s="18">
        <v>339.95454545454498</v>
      </c>
      <c r="J1610" s="18">
        <v>48.966752799310903</v>
      </c>
      <c r="K1610" s="18">
        <v>52.150770239265803</v>
      </c>
      <c r="L1610" s="18">
        <v>50.915095601016198</v>
      </c>
      <c r="M1610" s="18">
        <v>17.272727272727298</v>
      </c>
      <c r="N1610" s="18">
        <v>38.454545454545503</v>
      </c>
      <c r="O1610" s="18">
        <v>26.090909090909101</v>
      </c>
      <c r="P1610" s="18">
        <v>35.568181818181799</v>
      </c>
      <c r="Q1610" s="18">
        <v>14.545454545454501</v>
      </c>
      <c r="R1610" s="18"/>
      <c r="S1610" s="18">
        <v>25.795454545454501</v>
      </c>
      <c r="T1610" s="18">
        <v>34.681818181818201</v>
      </c>
      <c r="U1610" s="18">
        <v>51.272727272727302</v>
      </c>
      <c r="V1610" s="18">
        <v>54.295454545454497</v>
      </c>
      <c r="W1610" s="18">
        <v>41.977272727272698</v>
      </c>
      <c r="X1610" s="18"/>
      <c r="Y1610" s="18">
        <v>322.11363636363598</v>
      </c>
      <c r="Z1610" s="18">
        <v>15.318181818181801</v>
      </c>
      <c r="AA1610" s="18">
        <v>2.5227272727272698</v>
      </c>
      <c r="AB1610" s="18">
        <v>105</v>
      </c>
      <c r="AC1610" s="18">
        <v>174.79545454545499</v>
      </c>
      <c r="AD1610" s="18">
        <v>1.36363636363636</v>
      </c>
      <c r="AE1610" s="18">
        <v>58.795454545454497</v>
      </c>
      <c r="AF1610" s="18"/>
      <c r="AG1610" s="18"/>
      <c r="AH1610" s="18"/>
      <c r="AI1610" s="18"/>
      <c r="AJ1610" s="18"/>
      <c r="AK1610" s="18"/>
      <c r="AL1610" s="18">
        <v>312</v>
      </c>
      <c r="AM1610" s="18">
        <v>27.954545454545499</v>
      </c>
      <c r="AN1610" s="18"/>
      <c r="AO1610" s="18"/>
      <c r="AP1610" s="18"/>
      <c r="AQ1610" s="18"/>
      <c r="AR1610" s="18"/>
      <c r="AS1610" s="18"/>
      <c r="AT1610" s="18"/>
      <c r="AU1610" s="18"/>
      <c r="AV1610" s="18"/>
      <c r="AW1610" s="18"/>
      <c r="AX1610" s="18"/>
      <c r="AY1610" s="18"/>
      <c r="AZ1610" s="18"/>
      <c r="BA1610" s="18"/>
      <c r="BB1610" s="18"/>
      <c r="BC1610" s="18">
        <v>330.81818181818198</v>
      </c>
      <c r="BD1610" s="18">
        <v>9.1363636363636402</v>
      </c>
      <c r="BE1610" s="18">
        <v>7.3863636363636402</v>
      </c>
      <c r="BF1610" s="18">
        <v>18.863636363636399</v>
      </c>
      <c r="BG1610" s="18">
        <v>14.818181818181801</v>
      </c>
      <c r="BH1610" s="18">
        <v>298.88636363636402</v>
      </c>
    </row>
    <row r="1611" spans="1:60" x14ac:dyDescent="0.2">
      <c r="A1611" s="18" t="s">
        <v>193</v>
      </c>
      <c r="B1611" s="3">
        <v>81</v>
      </c>
      <c r="C1611" s="18" t="s">
        <v>44</v>
      </c>
      <c r="D1611" s="18" t="s">
        <v>307</v>
      </c>
      <c r="E1611" s="18" t="s">
        <v>311</v>
      </c>
      <c r="F1611" s="18" t="s">
        <v>312</v>
      </c>
      <c r="G1611" s="18">
        <v>98.545454545454504</v>
      </c>
      <c r="H1611" s="18">
        <v>173.270227272727</v>
      </c>
      <c r="I1611" s="18">
        <v>271.81568181818199</v>
      </c>
      <c r="J1611" s="18">
        <v>46.420664206642101</v>
      </c>
      <c r="K1611" s="18">
        <v>47.459893833725303</v>
      </c>
      <c r="L1611" s="18">
        <v>47.083126182598697</v>
      </c>
      <c r="M1611" s="18">
        <v>14.25</v>
      </c>
      <c r="N1611" s="18">
        <v>24.545454545454501</v>
      </c>
      <c r="O1611" s="18">
        <v>36.295454545454497</v>
      </c>
      <c r="P1611" s="18">
        <v>22.090909090909101</v>
      </c>
      <c r="Q1611" s="18">
        <v>1.36363636363636</v>
      </c>
      <c r="R1611" s="18"/>
      <c r="S1611" s="18">
        <v>25.8354545454545</v>
      </c>
      <c r="T1611" s="18">
        <v>41.795454545454497</v>
      </c>
      <c r="U1611" s="18">
        <v>53.0029545454546</v>
      </c>
      <c r="V1611" s="18">
        <v>43.454545454545503</v>
      </c>
      <c r="W1611" s="18">
        <v>9.1818181818181799</v>
      </c>
      <c r="X1611" s="18"/>
      <c r="Y1611" s="18">
        <v>242.270227272727</v>
      </c>
      <c r="Z1611" s="18">
        <v>18.931818181818201</v>
      </c>
      <c r="AA1611" s="18">
        <v>10.613636363636401</v>
      </c>
      <c r="AB1611" s="18">
        <v>32.522727272727302</v>
      </c>
      <c r="AC1611" s="18">
        <v>101.77568181818199</v>
      </c>
      <c r="AD1611" s="18">
        <v>0.13636363636363599</v>
      </c>
      <c r="AE1611" s="18">
        <v>129.44909090909101</v>
      </c>
      <c r="AF1611" s="18">
        <v>5.8636363636363598</v>
      </c>
      <c r="AG1611" s="18">
        <v>2.0681818181818201</v>
      </c>
      <c r="AH1611" s="18"/>
      <c r="AI1611" s="18"/>
      <c r="AJ1611" s="18"/>
      <c r="AK1611" s="18"/>
      <c r="AL1611" s="18">
        <v>7.1818181818181799</v>
      </c>
      <c r="AM1611" s="18">
        <v>204.022727272727</v>
      </c>
      <c r="AN1611" s="18">
        <v>10.931818181818199</v>
      </c>
      <c r="AO1611" s="18"/>
      <c r="AP1611" s="18"/>
      <c r="AQ1611" s="18"/>
      <c r="AR1611" s="18">
        <v>15.386363636363599</v>
      </c>
      <c r="AS1611" s="18"/>
      <c r="AT1611" s="18"/>
      <c r="AU1611" s="18"/>
      <c r="AV1611" s="18"/>
      <c r="AW1611" s="18">
        <v>34.292954545454499</v>
      </c>
      <c r="AX1611" s="18"/>
      <c r="AY1611" s="18"/>
      <c r="AZ1611" s="18"/>
      <c r="BA1611" s="18"/>
      <c r="BB1611" s="18"/>
      <c r="BC1611" s="18">
        <v>269.90659090909099</v>
      </c>
      <c r="BD1611" s="18">
        <v>1.9090909090909101</v>
      </c>
      <c r="BE1611" s="18">
        <v>47.795454545454497</v>
      </c>
      <c r="BF1611" s="18">
        <v>32.75</v>
      </c>
      <c r="BG1611" s="18">
        <v>23.689318181818201</v>
      </c>
      <c r="BH1611" s="18">
        <v>167.58090909090899</v>
      </c>
    </row>
    <row r="1612" spans="1:60" x14ac:dyDescent="0.2">
      <c r="A1612" s="18" t="s">
        <v>193</v>
      </c>
      <c r="B1612" s="3">
        <v>82</v>
      </c>
      <c r="C1612" s="18" t="s">
        <v>45</v>
      </c>
      <c r="D1612" s="18" t="s">
        <v>307</v>
      </c>
      <c r="E1612" s="18" t="s">
        <v>311</v>
      </c>
      <c r="F1612" s="18" t="s">
        <v>312</v>
      </c>
      <c r="G1612" s="18">
        <v>150.852272727273</v>
      </c>
      <c r="H1612" s="18">
        <v>169.84090909090901</v>
      </c>
      <c r="I1612" s="18">
        <v>320.69318181818198</v>
      </c>
      <c r="J1612" s="18">
        <v>51.613408662900198</v>
      </c>
      <c r="K1612" s="18">
        <v>51.064097417369197</v>
      </c>
      <c r="L1612" s="18">
        <v>51.322490344069998</v>
      </c>
      <c r="M1612" s="18">
        <v>16.886363636363601</v>
      </c>
      <c r="N1612" s="18">
        <v>26.068181818181799</v>
      </c>
      <c r="O1612" s="18">
        <v>41.522727272727302</v>
      </c>
      <c r="P1612" s="18">
        <v>45.590909090909101</v>
      </c>
      <c r="Q1612" s="18">
        <v>20.784090909090899</v>
      </c>
      <c r="R1612" s="18"/>
      <c r="S1612" s="18">
        <v>25.136363636363601</v>
      </c>
      <c r="T1612" s="18">
        <v>31.090909090909101</v>
      </c>
      <c r="U1612" s="18">
        <v>30.613636363636399</v>
      </c>
      <c r="V1612" s="18">
        <v>54.772727272727302</v>
      </c>
      <c r="W1612" s="18">
        <v>28.227272727272702</v>
      </c>
      <c r="X1612" s="18"/>
      <c r="Y1612" s="18">
        <v>224.92045454545499</v>
      </c>
      <c r="Z1612" s="18">
        <v>81.409090909090907</v>
      </c>
      <c r="AA1612" s="18">
        <v>14.363636363636401</v>
      </c>
      <c r="AB1612" s="18">
        <v>59.090909090909101</v>
      </c>
      <c r="AC1612" s="18">
        <v>143.95454545454501</v>
      </c>
      <c r="AD1612" s="18">
        <v>11.8977272727273</v>
      </c>
      <c r="AE1612" s="18">
        <v>85.522727272727295</v>
      </c>
      <c r="AF1612" s="18">
        <v>19.909090909090899</v>
      </c>
      <c r="AG1612" s="18"/>
      <c r="AH1612" s="18">
        <v>2.27272727272727E-2</v>
      </c>
      <c r="AI1612" s="18"/>
      <c r="AJ1612" s="18">
        <v>0.29545454545454503</v>
      </c>
      <c r="AK1612" s="18"/>
      <c r="AL1612" s="18"/>
      <c r="AM1612" s="18"/>
      <c r="AN1612" s="18"/>
      <c r="AO1612" s="18"/>
      <c r="AP1612" s="18"/>
      <c r="AQ1612" s="18"/>
      <c r="AR1612" s="18">
        <v>314.75</v>
      </c>
      <c r="AS1612" s="18">
        <v>5.9431818181818201</v>
      </c>
      <c r="AT1612" s="18"/>
      <c r="AU1612" s="18"/>
      <c r="AV1612" s="18"/>
      <c r="AW1612" s="18"/>
      <c r="AX1612" s="18"/>
      <c r="AY1612" s="18"/>
      <c r="AZ1612" s="18"/>
      <c r="BA1612" s="18"/>
      <c r="BB1612" s="18"/>
      <c r="BC1612" s="18">
        <v>319.19318181818198</v>
      </c>
      <c r="BD1612" s="18">
        <v>1.5</v>
      </c>
      <c r="BE1612" s="18">
        <v>16.386363636363601</v>
      </c>
      <c r="BF1612" s="18">
        <v>53.488636363636402</v>
      </c>
      <c r="BG1612" s="18">
        <v>22.068181818181799</v>
      </c>
      <c r="BH1612" s="18">
        <v>228.75</v>
      </c>
    </row>
    <row r="1613" spans="1:60" x14ac:dyDescent="0.2">
      <c r="A1613" s="18" t="s">
        <v>193</v>
      </c>
      <c r="B1613" s="3">
        <v>83</v>
      </c>
      <c r="C1613" s="18" t="s">
        <v>46</v>
      </c>
      <c r="D1613" s="18" t="s">
        <v>307</v>
      </c>
      <c r="E1613" s="18" t="s">
        <v>311</v>
      </c>
      <c r="F1613" s="18" t="s">
        <v>312</v>
      </c>
      <c r="G1613" s="18">
        <v>143.93181818181799</v>
      </c>
      <c r="H1613" s="18">
        <v>215.18181818181799</v>
      </c>
      <c r="I1613" s="18">
        <v>359.11363636363598</v>
      </c>
      <c r="J1613" s="18">
        <v>49.626717195641902</v>
      </c>
      <c r="K1613" s="18">
        <v>52.793198141106799</v>
      </c>
      <c r="L1613" s="18">
        <v>51.524080754382801</v>
      </c>
      <c r="M1613" s="18">
        <v>16.477272727272702</v>
      </c>
      <c r="N1613" s="18">
        <v>42.659090909090899</v>
      </c>
      <c r="O1613" s="18">
        <v>29.590909090909101</v>
      </c>
      <c r="P1613" s="18">
        <v>42.818181818181799</v>
      </c>
      <c r="Q1613" s="18">
        <v>12.386363636363599</v>
      </c>
      <c r="R1613" s="18"/>
      <c r="S1613" s="18">
        <v>20.068181818181799</v>
      </c>
      <c r="T1613" s="18">
        <v>36.522727272727302</v>
      </c>
      <c r="U1613" s="18">
        <v>43.272727272727302</v>
      </c>
      <c r="V1613" s="18">
        <v>80.477272727272705</v>
      </c>
      <c r="W1613" s="18">
        <v>34.704545454545503</v>
      </c>
      <c r="X1613" s="18">
        <v>0.13636363636363599</v>
      </c>
      <c r="Y1613" s="18">
        <v>254.25</v>
      </c>
      <c r="Z1613" s="18">
        <v>75.181818181818201</v>
      </c>
      <c r="AA1613" s="18">
        <v>29.681818181818201</v>
      </c>
      <c r="AB1613" s="18">
        <v>64.522727272727295</v>
      </c>
      <c r="AC1613" s="18">
        <v>169.43181818181799</v>
      </c>
      <c r="AD1613" s="18">
        <v>0.95454545454545503</v>
      </c>
      <c r="AE1613" s="18">
        <v>115.363636363636</v>
      </c>
      <c r="AF1613" s="18">
        <v>7.7727272727272698</v>
      </c>
      <c r="AG1613" s="18">
        <v>6.8181818181818205E-2</v>
      </c>
      <c r="AH1613" s="18"/>
      <c r="AI1613" s="18"/>
      <c r="AJ1613" s="18">
        <v>1</v>
      </c>
      <c r="AK1613" s="18"/>
      <c r="AL1613" s="18"/>
      <c r="AM1613" s="18"/>
      <c r="AN1613" s="18"/>
      <c r="AO1613" s="18"/>
      <c r="AP1613" s="18"/>
      <c r="AQ1613" s="18">
        <v>359.11363636363598</v>
      </c>
      <c r="AR1613" s="18"/>
      <c r="AS1613" s="18"/>
      <c r="AT1613" s="18"/>
      <c r="AU1613" s="18"/>
      <c r="AV1613" s="18"/>
      <c r="AW1613" s="18"/>
      <c r="AX1613" s="18"/>
      <c r="AY1613" s="18"/>
      <c r="AZ1613" s="18"/>
      <c r="BA1613" s="18"/>
      <c r="BB1613" s="18"/>
      <c r="BC1613" s="18">
        <v>352.11363636363598</v>
      </c>
      <c r="BD1613" s="18">
        <v>7</v>
      </c>
      <c r="BE1613" s="18">
        <v>13.136363636363599</v>
      </c>
      <c r="BF1613" s="18">
        <v>73.068181818181799</v>
      </c>
      <c r="BG1613" s="18">
        <v>18.977272727272702</v>
      </c>
      <c r="BH1613" s="18">
        <v>253.93181818181799</v>
      </c>
    </row>
    <row r="1614" spans="1:60" x14ac:dyDescent="0.2">
      <c r="A1614" s="18" t="s">
        <v>193</v>
      </c>
      <c r="B1614" s="3">
        <v>84</v>
      </c>
      <c r="C1614" s="18" t="s">
        <v>47</v>
      </c>
      <c r="D1614" s="18" t="s">
        <v>307</v>
      </c>
      <c r="E1614" s="18" t="s">
        <v>311</v>
      </c>
      <c r="F1614" s="18" t="s">
        <v>312</v>
      </c>
      <c r="G1614" s="18">
        <v>130.886363636364</v>
      </c>
      <c r="H1614" s="18">
        <v>208.21590909090901</v>
      </c>
      <c r="I1614" s="18">
        <v>339.10227272727298</v>
      </c>
      <c r="J1614" s="18">
        <v>43.676072234762998</v>
      </c>
      <c r="K1614" s="18">
        <v>47.274518364896601</v>
      </c>
      <c r="L1614" s="18">
        <v>45.885593646325503</v>
      </c>
      <c r="M1614" s="18">
        <v>25.204545454545499</v>
      </c>
      <c r="N1614" s="18">
        <v>46.636363636363598</v>
      </c>
      <c r="O1614" s="18">
        <v>38.159090909090899</v>
      </c>
      <c r="P1614" s="18">
        <v>19.818181818181799</v>
      </c>
      <c r="Q1614" s="18">
        <v>1.0681818181818199</v>
      </c>
      <c r="R1614" s="18"/>
      <c r="S1614" s="18">
        <v>23.045454545454501</v>
      </c>
      <c r="T1614" s="18">
        <v>65.477272727272705</v>
      </c>
      <c r="U1614" s="18">
        <v>62.022727272727302</v>
      </c>
      <c r="V1614" s="18">
        <v>49.829545454545503</v>
      </c>
      <c r="W1614" s="18">
        <v>7.8409090909090899</v>
      </c>
      <c r="X1614" s="18"/>
      <c r="Y1614" s="18">
        <v>287.82954545454498</v>
      </c>
      <c r="Z1614" s="18">
        <v>38.545454545454497</v>
      </c>
      <c r="AA1614" s="18">
        <v>12.7272727272727</v>
      </c>
      <c r="AB1614" s="18">
        <v>65.386363636363598</v>
      </c>
      <c r="AC1614" s="18">
        <v>127.056818181818</v>
      </c>
      <c r="AD1614" s="18">
        <v>0.59090909090909105</v>
      </c>
      <c r="AE1614" s="18">
        <v>138.875</v>
      </c>
      <c r="AF1614" s="18">
        <v>5.4204545454545503</v>
      </c>
      <c r="AG1614" s="18">
        <v>1.77272727272727</v>
      </c>
      <c r="AH1614" s="18"/>
      <c r="AI1614" s="18"/>
      <c r="AJ1614" s="18"/>
      <c r="AK1614" s="18"/>
      <c r="AL1614" s="18"/>
      <c r="AM1614" s="18"/>
      <c r="AN1614" s="18"/>
      <c r="AO1614" s="18"/>
      <c r="AP1614" s="18"/>
      <c r="AQ1614" s="18"/>
      <c r="AR1614" s="18">
        <v>42.136363636363598</v>
      </c>
      <c r="AS1614" s="18"/>
      <c r="AT1614" s="18"/>
      <c r="AU1614" s="18"/>
      <c r="AV1614" s="18"/>
      <c r="AW1614" s="18"/>
      <c r="AX1614" s="18"/>
      <c r="AY1614" s="18">
        <v>296.71590909090901</v>
      </c>
      <c r="AZ1614" s="18">
        <v>0.25</v>
      </c>
      <c r="BA1614" s="18"/>
      <c r="BB1614" s="18"/>
      <c r="BC1614" s="18">
        <v>326.53409090909099</v>
      </c>
      <c r="BD1614" s="18">
        <v>12.568181818181801</v>
      </c>
      <c r="BE1614" s="18">
        <v>40.772727272727302</v>
      </c>
      <c r="BF1614" s="18">
        <v>51.488636363636402</v>
      </c>
      <c r="BG1614" s="18">
        <v>26.477272727272702</v>
      </c>
      <c r="BH1614" s="18">
        <v>220.363636363636</v>
      </c>
    </row>
    <row r="1615" spans="1:60" x14ac:dyDescent="0.2">
      <c r="A1615" s="18" t="s">
        <v>193</v>
      </c>
      <c r="B1615" s="3">
        <v>85</v>
      </c>
      <c r="C1615" s="18" t="s">
        <v>48</v>
      </c>
      <c r="D1615" s="18" t="s">
        <v>307</v>
      </c>
      <c r="E1615" s="18" t="s">
        <v>311</v>
      </c>
      <c r="F1615" s="18" t="s">
        <v>312</v>
      </c>
      <c r="G1615" s="18">
        <v>85.909090909090907</v>
      </c>
      <c r="H1615" s="18">
        <v>183.90909090909099</v>
      </c>
      <c r="I1615" s="18">
        <v>269.81818181818198</v>
      </c>
      <c r="J1615" s="18">
        <v>50.7804232804233</v>
      </c>
      <c r="K1615" s="18">
        <v>54.177088482451801</v>
      </c>
      <c r="L1615" s="18">
        <v>53.095603099730504</v>
      </c>
      <c r="M1615" s="18">
        <v>6.9318181818181799</v>
      </c>
      <c r="N1615" s="18">
        <v>17.909090909090899</v>
      </c>
      <c r="O1615" s="18">
        <v>26.090909090909101</v>
      </c>
      <c r="P1615" s="18">
        <v>31.045454545454501</v>
      </c>
      <c r="Q1615" s="18">
        <v>3.9318181818181799</v>
      </c>
      <c r="R1615" s="18"/>
      <c r="S1615" s="18">
        <v>7.5681818181818201</v>
      </c>
      <c r="T1615" s="18">
        <v>29.613636363636399</v>
      </c>
      <c r="U1615" s="18">
        <v>38.681818181818201</v>
      </c>
      <c r="V1615" s="18">
        <v>84.431818181818201</v>
      </c>
      <c r="W1615" s="18">
        <v>23.613636363636399</v>
      </c>
      <c r="X1615" s="18"/>
      <c r="Y1615" s="18">
        <v>184.70454545454501</v>
      </c>
      <c r="Z1615" s="18">
        <v>53.045454545454497</v>
      </c>
      <c r="AA1615" s="18">
        <v>32.068181818181799</v>
      </c>
      <c r="AB1615" s="18">
        <v>49.704545454545503</v>
      </c>
      <c r="AC1615" s="18">
        <v>111.568181818182</v>
      </c>
      <c r="AD1615" s="18"/>
      <c r="AE1615" s="18">
        <v>103.818181818182</v>
      </c>
      <c r="AF1615" s="18">
        <v>4.7045454545454497</v>
      </c>
      <c r="AG1615" s="18">
        <v>2.27272727272727E-2</v>
      </c>
      <c r="AH1615" s="18"/>
      <c r="AI1615" s="18"/>
      <c r="AJ1615" s="18"/>
      <c r="AK1615" s="18"/>
      <c r="AL1615" s="18"/>
      <c r="AM1615" s="18"/>
      <c r="AN1615" s="18"/>
      <c r="AO1615" s="18"/>
      <c r="AP1615" s="18"/>
      <c r="AQ1615" s="18"/>
      <c r="AR1615" s="18">
        <v>267.81818181818198</v>
      </c>
      <c r="AS1615" s="18">
        <v>2</v>
      </c>
      <c r="AT1615" s="18"/>
      <c r="AU1615" s="18"/>
      <c r="AV1615" s="18"/>
      <c r="AW1615" s="18"/>
      <c r="AX1615" s="18"/>
      <c r="AY1615" s="18"/>
      <c r="AZ1615" s="18"/>
      <c r="BA1615" s="18"/>
      <c r="BB1615" s="18"/>
      <c r="BC1615" s="18">
        <v>268.84090909090901</v>
      </c>
      <c r="BD1615" s="18">
        <v>0.97727272727272696</v>
      </c>
      <c r="BE1615" s="18">
        <v>34.25</v>
      </c>
      <c r="BF1615" s="18">
        <v>37.886363636363598</v>
      </c>
      <c r="BG1615" s="18">
        <v>11.204545454545499</v>
      </c>
      <c r="BH1615" s="18">
        <v>186.477272727273</v>
      </c>
    </row>
    <row r="1616" spans="1:60" x14ac:dyDescent="0.2">
      <c r="A1616" s="18" t="s">
        <v>193</v>
      </c>
      <c r="B1616" s="3">
        <v>86</v>
      </c>
      <c r="C1616" s="18" t="s">
        <v>49</v>
      </c>
      <c r="D1616" s="18" t="s">
        <v>307</v>
      </c>
      <c r="E1616" s="18" t="s">
        <v>311</v>
      </c>
      <c r="F1616" s="18" t="s">
        <v>313</v>
      </c>
      <c r="G1616" s="18">
        <v>739.25</v>
      </c>
      <c r="H1616" s="18">
        <v>1338.0681818181799</v>
      </c>
      <c r="I1616" s="18">
        <v>2077.3181818181802</v>
      </c>
      <c r="J1616" s="18">
        <v>44.271251575614102</v>
      </c>
      <c r="K1616" s="18">
        <v>46.765367303609402</v>
      </c>
      <c r="L1616" s="18">
        <v>45.877792608476902</v>
      </c>
      <c r="M1616" s="18">
        <v>142.09090909090901</v>
      </c>
      <c r="N1616" s="18">
        <v>264.47727272727298</v>
      </c>
      <c r="O1616" s="18">
        <v>185.70454545454501</v>
      </c>
      <c r="P1616" s="18">
        <v>124.113636363636</v>
      </c>
      <c r="Q1616" s="18">
        <v>22.863636363636399</v>
      </c>
      <c r="R1616" s="18"/>
      <c r="S1616" s="18">
        <v>192.863636363636</v>
      </c>
      <c r="T1616" s="18">
        <v>461.90909090909099</v>
      </c>
      <c r="U1616" s="18">
        <v>331.59090909090901</v>
      </c>
      <c r="V1616" s="18">
        <v>246.34090909090901</v>
      </c>
      <c r="W1616" s="18">
        <v>105.363636363636</v>
      </c>
      <c r="X1616" s="18"/>
      <c r="Y1616" s="18">
        <v>1890.02272727273</v>
      </c>
      <c r="Z1616" s="18">
        <v>151.863636363636</v>
      </c>
      <c r="AA1616" s="18">
        <v>35.431818181818201</v>
      </c>
      <c r="AB1616" s="18">
        <v>883</v>
      </c>
      <c r="AC1616" s="18">
        <v>415.02272727272702</v>
      </c>
      <c r="AD1616" s="18">
        <v>497.65909090909099</v>
      </c>
      <c r="AE1616" s="18">
        <v>146.09090909090901</v>
      </c>
      <c r="AF1616" s="18">
        <v>134.136363636364</v>
      </c>
      <c r="AG1616" s="18"/>
      <c r="AH1616" s="18"/>
      <c r="AI1616" s="18"/>
      <c r="AJ1616" s="18">
        <v>1.4090909090909101</v>
      </c>
      <c r="AK1616" s="18"/>
      <c r="AL1616" s="18"/>
      <c r="AM1616" s="18"/>
      <c r="AN1616" s="18"/>
      <c r="AO1616" s="18"/>
      <c r="AP1616" s="18"/>
      <c r="AQ1616" s="18"/>
      <c r="AR1616" s="18">
        <v>2044.8863636363601</v>
      </c>
      <c r="AS1616" s="18"/>
      <c r="AT1616" s="18"/>
      <c r="AU1616" s="18"/>
      <c r="AV1616" s="18"/>
      <c r="AW1616" s="18">
        <v>32.431818181818201</v>
      </c>
      <c r="AX1616" s="18"/>
      <c r="AY1616" s="18"/>
      <c r="AZ1616" s="18"/>
      <c r="BA1616" s="18"/>
      <c r="BB1616" s="18"/>
      <c r="BC1616" s="18">
        <v>1909.45454545455</v>
      </c>
      <c r="BD1616" s="18">
        <v>167.863636363636</v>
      </c>
      <c r="BE1616" s="18">
        <v>94.431818181818201</v>
      </c>
      <c r="BF1616" s="18">
        <v>350.11363636363598</v>
      </c>
      <c r="BG1616" s="18">
        <v>137.06818181818201</v>
      </c>
      <c r="BH1616" s="18">
        <v>1495.70454545455</v>
      </c>
    </row>
    <row r="1617" spans="1:60" x14ac:dyDescent="0.2">
      <c r="A1617" s="18" t="s">
        <v>193</v>
      </c>
      <c r="B1617" s="3">
        <v>87</v>
      </c>
      <c r="C1617" s="18" t="s">
        <v>50</v>
      </c>
      <c r="D1617" s="18" t="s">
        <v>307</v>
      </c>
      <c r="E1617" s="18" t="s">
        <v>311</v>
      </c>
      <c r="F1617" s="18" t="s">
        <v>313</v>
      </c>
      <c r="G1617" s="18">
        <v>470.90909090909099</v>
      </c>
      <c r="H1617" s="18">
        <v>824.81818181818198</v>
      </c>
      <c r="I1617" s="18">
        <v>1295.72727272727</v>
      </c>
      <c r="J1617" s="18">
        <v>47.967084942085002</v>
      </c>
      <c r="K1617" s="18">
        <v>51.232999008046001</v>
      </c>
      <c r="L1617" s="18">
        <v>50.046060478495797</v>
      </c>
      <c r="M1617" s="18">
        <v>50.477272727272698</v>
      </c>
      <c r="N1617" s="18">
        <v>156.09090909090901</v>
      </c>
      <c r="O1617" s="18">
        <v>119.431818181818</v>
      </c>
      <c r="P1617" s="18">
        <v>119.818181818182</v>
      </c>
      <c r="Q1617" s="18">
        <v>25.090909090909101</v>
      </c>
      <c r="R1617" s="18"/>
      <c r="S1617" s="18">
        <v>65.318181818181799</v>
      </c>
      <c r="T1617" s="18">
        <v>210.20454545454501</v>
      </c>
      <c r="U1617" s="18">
        <v>203.5</v>
      </c>
      <c r="V1617" s="18">
        <v>227.95454545454501</v>
      </c>
      <c r="W1617" s="18">
        <v>117.84090909090899</v>
      </c>
      <c r="X1617" s="18"/>
      <c r="Y1617" s="18">
        <v>1202.70454545455</v>
      </c>
      <c r="Z1617" s="18">
        <v>75.090909090909093</v>
      </c>
      <c r="AA1617" s="18">
        <v>17.931818181818201</v>
      </c>
      <c r="AB1617" s="18">
        <v>619.70454545454595</v>
      </c>
      <c r="AC1617" s="18">
        <v>349.61363636363598</v>
      </c>
      <c r="AD1617" s="18">
        <v>110.477272727273</v>
      </c>
      <c r="AE1617" s="18">
        <v>200.65909090909099</v>
      </c>
      <c r="AF1617" s="18">
        <v>15.2727272727273</v>
      </c>
      <c r="AG1617" s="18"/>
      <c r="AH1617" s="18"/>
      <c r="AI1617" s="18"/>
      <c r="AJ1617" s="18"/>
      <c r="AK1617" s="18"/>
      <c r="AL1617" s="18"/>
      <c r="AM1617" s="18"/>
      <c r="AN1617" s="18"/>
      <c r="AO1617" s="18"/>
      <c r="AP1617" s="18"/>
      <c r="AQ1617" s="18"/>
      <c r="AR1617" s="18"/>
      <c r="AS1617" s="18"/>
      <c r="AT1617" s="18"/>
      <c r="AU1617" s="18"/>
      <c r="AV1617" s="18">
        <v>1295.72727272727</v>
      </c>
      <c r="AW1617" s="18"/>
      <c r="AX1617" s="18"/>
      <c r="AY1617" s="18"/>
      <c r="AZ1617" s="18"/>
      <c r="BA1617" s="18"/>
      <c r="BB1617" s="18"/>
      <c r="BC1617" s="18">
        <v>1195.02272727273</v>
      </c>
      <c r="BD1617" s="18">
        <v>100.704545454545</v>
      </c>
      <c r="BE1617" s="18">
        <v>5.0227272727272698</v>
      </c>
      <c r="BF1617" s="18">
        <v>160.727272727273</v>
      </c>
      <c r="BG1617" s="18">
        <v>127.227272727273</v>
      </c>
      <c r="BH1617" s="18">
        <v>1002.75</v>
      </c>
    </row>
    <row r="1618" spans="1:60" x14ac:dyDescent="0.2">
      <c r="A1618" s="18" t="s">
        <v>193</v>
      </c>
      <c r="B1618" s="3">
        <v>88</v>
      </c>
      <c r="C1618" s="18" t="s">
        <v>51</v>
      </c>
      <c r="D1618" s="18" t="s">
        <v>307</v>
      </c>
      <c r="E1618" s="18" t="s">
        <v>311</v>
      </c>
      <c r="F1618" s="18" t="s">
        <v>313</v>
      </c>
      <c r="G1618" s="18">
        <v>119.65909090909101</v>
      </c>
      <c r="H1618" s="18">
        <v>486.13636363636402</v>
      </c>
      <c r="I1618" s="18">
        <v>605.79545454545496</v>
      </c>
      <c r="J1618" s="18">
        <v>42.945679012345799</v>
      </c>
      <c r="K1618" s="18">
        <v>48.157503506311798</v>
      </c>
      <c r="L1618" s="18">
        <v>47.128043519039998</v>
      </c>
      <c r="M1618" s="18">
        <v>34.681818181818201</v>
      </c>
      <c r="N1618" s="18">
        <v>38.772727272727302</v>
      </c>
      <c r="O1618" s="18">
        <v>24.068181818181799</v>
      </c>
      <c r="P1618" s="18">
        <v>15.295454545454501</v>
      </c>
      <c r="Q1618" s="18">
        <v>6.8409090909090899</v>
      </c>
      <c r="R1618" s="18"/>
      <c r="S1618" s="18">
        <v>95.318181818181799</v>
      </c>
      <c r="T1618" s="18">
        <v>125.75</v>
      </c>
      <c r="U1618" s="18">
        <v>88.25</v>
      </c>
      <c r="V1618" s="18">
        <v>109.386363636364</v>
      </c>
      <c r="W1618" s="18">
        <v>67.431818181818201</v>
      </c>
      <c r="X1618" s="18"/>
      <c r="Y1618" s="18">
        <v>494.18181818181802</v>
      </c>
      <c r="Z1618" s="18">
        <v>85</v>
      </c>
      <c r="AA1618" s="18">
        <v>26.613636363636399</v>
      </c>
      <c r="AB1618" s="18">
        <v>196.93181818181799</v>
      </c>
      <c r="AC1618" s="18">
        <v>143.20454545454501</v>
      </c>
      <c r="AD1618" s="18"/>
      <c r="AE1618" s="18">
        <v>215.09090909090901</v>
      </c>
      <c r="AF1618" s="18">
        <v>23.454545454545499</v>
      </c>
      <c r="AG1618" s="18">
        <v>14.840909090909101</v>
      </c>
      <c r="AH1618" s="18">
        <v>0.22727272727272699</v>
      </c>
      <c r="AI1618" s="18"/>
      <c r="AJ1618" s="18">
        <v>5</v>
      </c>
      <c r="AK1618" s="18">
        <v>7.0454545454545503</v>
      </c>
      <c r="AL1618" s="18"/>
      <c r="AM1618" s="18"/>
      <c r="AN1618" s="18"/>
      <c r="AO1618" s="18"/>
      <c r="AP1618" s="18"/>
      <c r="AQ1618" s="18">
        <v>409.77272727272702</v>
      </c>
      <c r="AR1618" s="18">
        <v>103.568181818182</v>
      </c>
      <c r="AS1618" s="18">
        <v>6.6136363636363598</v>
      </c>
      <c r="AT1618" s="18"/>
      <c r="AU1618" s="18"/>
      <c r="AV1618" s="18">
        <v>85.840909090909093</v>
      </c>
      <c r="AW1618" s="18"/>
      <c r="AX1618" s="18"/>
      <c r="AY1618" s="18"/>
      <c r="AZ1618" s="18"/>
      <c r="BA1618" s="18"/>
      <c r="BB1618" s="18"/>
      <c r="BC1618" s="18">
        <v>559.81818181818198</v>
      </c>
      <c r="BD1618" s="18">
        <v>45.977272727272698</v>
      </c>
      <c r="BE1618" s="18">
        <v>62.318181818181799</v>
      </c>
      <c r="BF1618" s="18">
        <v>62.727272727272698</v>
      </c>
      <c r="BG1618" s="18">
        <v>67.272727272727295</v>
      </c>
      <c r="BH1618" s="18">
        <v>413.47727272727298</v>
      </c>
    </row>
    <row r="1619" spans="1:60" x14ac:dyDescent="0.2">
      <c r="A1619" s="18" t="s">
        <v>193</v>
      </c>
      <c r="B1619" s="3">
        <v>89</v>
      </c>
      <c r="C1619" s="18" t="s">
        <v>52</v>
      </c>
      <c r="D1619" s="18" t="s">
        <v>307</v>
      </c>
      <c r="E1619" s="18" t="s">
        <v>311</v>
      </c>
      <c r="F1619" s="18" t="s">
        <v>313</v>
      </c>
      <c r="G1619" s="18">
        <v>206</v>
      </c>
      <c r="H1619" s="18">
        <v>375.75</v>
      </c>
      <c r="I1619" s="18">
        <v>581.75</v>
      </c>
      <c r="J1619" s="18">
        <v>45.547192188879102</v>
      </c>
      <c r="K1619" s="18">
        <v>47.938743724671902</v>
      </c>
      <c r="L1619" s="18">
        <v>47.091885767863197</v>
      </c>
      <c r="M1619" s="18">
        <v>38.960227272727302</v>
      </c>
      <c r="N1619" s="18">
        <v>63.721590909090899</v>
      </c>
      <c r="O1619" s="18">
        <v>55.096590909090899</v>
      </c>
      <c r="P1619" s="18">
        <v>42.3125</v>
      </c>
      <c r="Q1619" s="18">
        <v>5.9090909090909101</v>
      </c>
      <c r="R1619" s="18"/>
      <c r="S1619" s="18">
        <v>46.863636363636402</v>
      </c>
      <c r="T1619" s="18">
        <v>127.551136363636</v>
      </c>
      <c r="U1619" s="18">
        <v>80.857954545454504</v>
      </c>
      <c r="V1619" s="18">
        <v>85.6875</v>
      </c>
      <c r="W1619" s="18">
        <v>34.789772727272698</v>
      </c>
      <c r="X1619" s="18"/>
      <c r="Y1619" s="18">
        <v>459.54545454545502</v>
      </c>
      <c r="Z1619" s="18">
        <v>96.363636363636402</v>
      </c>
      <c r="AA1619" s="18">
        <v>25.840909090909101</v>
      </c>
      <c r="AB1619" s="18">
        <v>283.55681818181802</v>
      </c>
      <c r="AC1619" s="18">
        <v>165.676136363636</v>
      </c>
      <c r="AD1619" s="18">
        <v>1.27272727272727</v>
      </c>
      <c r="AE1619" s="18">
        <v>115.72159090909101</v>
      </c>
      <c r="AF1619" s="18">
        <v>15.181818181818199</v>
      </c>
      <c r="AG1619" s="18">
        <v>0.34090909090909099</v>
      </c>
      <c r="AH1619" s="18"/>
      <c r="AI1619" s="18"/>
      <c r="AJ1619" s="18"/>
      <c r="AK1619" s="18"/>
      <c r="AL1619" s="18"/>
      <c r="AM1619" s="18"/>
      <c r="AN1619" s="18"/>
      <c r="AO1619" s="18"/>
      <c r="AP1619" s="18"/>
      <c r="AQ1619" s="18">
        <v>581.75</v>
      </c>
      <c r="AR1619" s="18"/>
      <c r="AS1619" s="18"/>
      <c r="AT1619" s="18"/>
      <c r="AU1619" s="18"/>
      <c r="AV1619" s="18"/>
      <c r="AW1619" s="18"/>
      <c r="AX1619" s="18"/>
      <c r="AY1619" s="18"/>
      <c r="AZ1619" s="18"/>
      <c r="BA1619" s="18"/>
      <c r="BB1619" s="18"/>
      <c r="BC1619" s="18">
        <v>551.51704545454595</v>
      </c>
      <c r="BD1619" s="18">
        <v>30.232954545454501</v>
      </c>
      <c r="BE1619" s="18">
        <v>71.045454545454504</v>
      </c>
      <c r="BF1619" s="18">
        <v>57.25</v>
      </c>
      <c r="BG1619" s="18">
        <v>22.454545454545499</v>
      </c>
      <c r="BH1619" s="18">
        <v>431</v>
      </c>
    </row>
    <row r="1620" spans="1:60" x14ac:dyDescent="0.2">
      <c r="A1620" s="18" t="s">
        <v>193</v>
      </c>
      <c r="B1620" s="3">
        <v>90</v>
      </c>
      <c r="C1620" s="18" t="s">
        <v>53</v>
      </c>
      <c r="D1620" s="18" t="s">
        <v>307</v>
      </c>
      <c r="E1620" s="18" t="s">
        <v>311</v>
      </c>
      <c r="F1620" s="18" t="s">
        <v>313</v>
      </c>
      <c r="G1620" s="18">
        <v>338.27272727272702</v>
      </c>
      <c r="H1620" s="18">
        <v>500.02272727272702</v>
      </c>
      <c r="I1620" s="18">
        <v>838.29545454545496</v>
      </c>
      <c r="J1620" s="18">
        <v>43.029091642031702</v>
      </c>
      <c r="K1620" s="18">
        <v>47.730239534566699</v>
      </c>
      <c r="L1620" s="18">
        <v>45.833211332520001</v>
      </c>
      <c r="M1620" s="18">
        <v>82.340909090909093</v>
      </c>
      <c r="N1620" s="18">
        <v>124.318181818182</v>
      </c>
      <c r="O1620" s="18">
        <v>67.840909090909093</v>
      </c>
      <c r="P1620" s="18">
        <v>51.227272727272698</v>
      </c>
      <c r="Q1620" s="18">
        <v>12.545454545454501</v>
      </c>
      <c r="R1620" s="18"/>
      <c r="S1620" s="18">
        <v>79.295454545454504</v>
      </c>
      <c r="T1620" s="18">
        <v>145.022727272727</v>
      </c>
      <c r="U1620" s="18">
        <v>95.568181818181799</v>
      </c>
      <c r="V1620" s="18">
        <v>135.363636363636</v>
      </c>
      <c r="W1620" s="18">
        <v>44.772727272727302</v>
      </c>
      <c r="X1620" s="18"/>
      <c r="Y1620" s="18">
        <v>791.38636363636397</v>
      </c>
      <c r="Z1620" s="18">
        <v>34.636363636363598</v>
      </c>
      <c r="AA1620" s="18">
        <v>12.2727272727273</v>
      </c>
      <c r="AB1620" s="18">
        <v>299.90909090909099</v>
      </c>
      <c r="AC1620" s="18">
        <v>177.25</v>
      </c>
      <c r="AD1620" s="18">
        <v>36.522727272727302</v>
      </c>
      <c r="AE1620" s="18">
        <v>309.29545454545502</v>
      </c>
      <c r="AF1620" s="18">
        <v>14.4772727272727</v>
      </c>
      <c r="AG1620" s="18">
        <v>0.27272727272727298</v>
      </c>
      <c r="AH1620" s="18">
        <v>0.34090909090909099</v>
      </c>
      <c r="AI1620" s="18"/>
      <c r="AJ1620" s="18">
        <v>0.22727272727272699</v>
      </c>
      <c r="AK1620" s="18"/>
      <c r="AL1620" s="18"/>
      <c r="AM1620" s="18"/>
      <c r="AN1620" s="18"/>
      <c r="AO1620" s="18"/>
      <c r="AP1620" s="18"/>
      <c r="AQ1620" s="18"/>
      <c r="AR1620" s="18"/>
      <c r="AS1620" s="18"/>
      <c r="AT1620" s="18"/>
      <c r="AU1620" s="18"/>
      <c r="AV1620" s="18"/>
      <c r="AW1620" s="18"/>
      <c r="AX1620" s="18">
        <v>734.70454545454595</v>
      </c>
      <c r="AY1620" s="18">
        <v>94.25</v>
      </c>
      <c r="AZ1620" s="18">
        <v>9.3409090909090899</v>
      </c>
      <c r="BA1620" s="18"/>
      <c r="BB1620" s="18"/>
      <c r="BC1620" s="18">
        <v>783.86363636363603</v>
      </c>
      <c r="BD1620" s="18">
        <v>54.431818181818201</v>
      </c>
      <c r="BE1620" s="18">
        <v>31.863636363636399</v>
      </c>
      <c r="BF1620" s="18">
        <v>105.136363636364</v>
      </c>
      <c r="BG1620" s="18">
        <v>144.613636363636</v>
      </c>
      <c r="BH1620" s="18">
        <v>556.68181818181802</v>
      </c>
    </row>
    <row r="1621" spans="1:60" x14ac:dyDescent="0.2">
      <c r="A1621" s="18" t="s">
        <v>193</v>
      </c>
      <c r="B1621" s="3">
        <v>91</v>
      </c>
      <c r="C1621" s="18" t="s">
        <v>54</v>
      </c>
      <c r="D1621" s="18" t="s">
        <v>307</v>
      </c>
      <c r="E1621" s="18" t="s">
        <v>311</v>
      </c>
      <c r="F1621" s="18" t="s">
        <v>313</v>
      </c>
      <c r="G1621" s="18">
        <v>170.81818181818201</v>
      </c>
      <c r="H1621" s="18">
        <v>332.54545454545502</v>
      </c>
      <c r="I1621" s="18">
        <v>503.36363636363598</v>
      </c>
      <c r="J1621" s="18">
        <v>43.0042575838212</v>
      </c>
      <c r="K1621" s="18">
        <v>48.568548387096797</v>
      </c>
      <c r="L1621" s="18">
        <v>46.680287159111501</v>
      </c>
      <c r="M1621" s="18">
        <v>41.431818181818201</v>
      </c>
      <c r="N1621" s="18">
        <v>53.727272727272698</v>
      </c>
      <c r="O1621" s="18">
        <v>47.318181818181799</v>
      </c>
      <c r="P1621" s="18">
        <v>20.613636363636399</v>
      </c>
      <c r="Q1621" s="18">
        <v>7.7272727272727302</v>
      </c>
      <c r="R1621" s="18"/>
      <c r="S1621" s="18">
        <v>43.727272727272698</v>
      </c>
      <c r="T1621" s="18">
        <v>92.659090909090907</v>
      </c>
      <c r="U1621" s="18">
        <v>85.5</v>
      </c>
      <c r="V1621" s="18">
        <v>73.886363636363598</v>
      </c>
      <c r="W1621" s="18">
        <v>36.772727272727302</v>
      </c>
      <c r="X1621" s="18"/>
      <c r="Y1621" s="18">
        <v>450.38636363636402</v>
      </c>
      <c r="Z1621" s="18">
        <v>44.318181818181799</v>
      </c>
      <c r="AA1621" s="18">
        <v>8.6590909090909101</v>
      </c>
      <c r="AB1621" s="18">
        <v>174.363636363636</v>
      </c>
      <c r="AC1621" s="18">
        <v>154.022727272727</v>
      </c>
      <c r="AD1621" s="18">
        <v>23.818181818181799</v>
      </c>
      <c r="AE1621" s="18">
        <v>136.81818181818201</v>
      </c>
      <c r="AF1621" s="18">
        <v>14.340909090909101</v>
      </c>
      <c r="AG1621" s="18"/>
      <c r="AH1621" s="18"/>
      <c r="AI1621" s="18"/>
      <c r="AJ1621" s="18"/>
      <c r="AK1621" s="18"/>
      <c r="AL1621" s="18"/>
      <c r="AM1621" s="18"/>
      <c r="AN1621" s="18">
        <v>311.68181818181802</v>
      </c>
      <c r="AO1621" s="18"/>
      <c r="AP1621" s="18">
        <v>191.68181818181799</v>
      </c>
      <c r="AQ1621" s="18"/>
      <c r="AR1621" s="18"/>
      <c r="AS1621" s="18"/>
      <c r="AT1621" s="18"/>
      <c r="AU1621" s="18"/>
      <c r="AV1621" s="18"/>
      <c r="AW1621" s="18"/>
      <c r="AX1621" s="18"/>
      <c r="AY1621" s="18"/>
      <c r="AZ1621" s="18"/>
      <c r="BA1621" s="18"/>
      <c r="BB1621" s="18"/>
      <c r="BC1621" s="18">
        <v>462.45454545454498</v>
      </c>
      <c r="BD1621" s="18">
        <v>40.909090909090899</v>
      </c>
      <c r="BE1621" s="18">
        <v>38.022727272727302</v>
      </c>
      <c r="BF1621" s="18">
        <v>60.204545454545503</v>
      </c>
      <c r="BG1621" s="18">
        <v>32.431818181818201</v>
      </c>
      <c r="BH1621" s="18">
        <v>372.70454545454498</v>
      </c>
    </row>
    <row r="1622" spans="1:60" x14ac:dyDescent="0.2">
      <c r="A1622" s="18" t="s">
        <v>193</v>
      </c>
      <c r="B1622" s="3">
        <v>92</v>
      </c>
      <c r="C1622" s="18" t="s">
        <v>55</v>
      </c>
      <c r="D1622" s="18" t="s">
        <v>307</v>
      </c>
      <c r="E1622" s="18" t="s">
        <v>311</v>
      </c>
      <c r="F1622" s="18" t="s">
        <v>313</v>
      </c>
      <c r="G1622" s="18">
        <v>154</v>
      </c>
      <c r="H1622" s="18">
        <v>224.772727272727</v>
      </c>
      <c r="I1622" s="18">
        <v>378.77272727272702</v>
      </c>
      <c r="J1622" s="18">
        <v>43.158648170011801</v>
      </c>
      <c r="K1622" s="18">
        <v>46.544893832153697</v>
      </c>
      <c r="L1622" s="18">
        <v>45.168126725069101</v>
      </c>
      <c r="M1622" s="18">
        <v>39.318181818181799</v>
      </c>
      <c r="N1622" s="18">
        <v>44.568181818181799</v>
      </c>
      <c r="O1622" s="18">
        <v>47.795454545454497</v>
      </c>
      <c r="P1622" s="18">
        <v>21.909090909090899</v>
      </c>
      <c r="Q1622" s="18">
        <v>0.40909090909090901</v>
      </c>
      <c r="R1622" s="18"/>
      <c r="S1622" s="18">
        <v>33.522727272727302</v>
      </c>
      <c r="T1622" s="18">
        <v>70</v>
      </c>
      <c r="U1622" s="18">
        <v>61.113636363636402</v>
      </c>
      <c r="V1622" s="18">
        <v>45.477272727272698</v>
      </c>
      <c r="W1622" s="18">
        <v>14.659090909090899</v>
      </c>
      <c r="X1622" s="18"/>
      <c r="Y1622" s="18">
        <v>328.93181818181802</v>
      </c>
      <c r="Z1622" s="18">
        <v>44.181818181818201</v>
      </c>
      <c r="AA1622" s="18">
        <v>5.6590909090909101</v>
      </c>
      <c r="AB1622" s="18">
        <v>93.386363636363598</v>
      </c>
      <c r="AC1622" s="18">
        <v>154.522727272727</v>
      </c>
      <c r="AD1622" s="18">
        <v>24.113636363636399</v>
      </c>
      <c r="AE1622" s="18">
        <v>101.84090909090899</v>
      </c>
      <c r="AF1622" s="18">
        <v>4.9090909090909101</v>
      </c>
      <c r="AG1622" s="18"/>
      <c r="AH1622" s="18"/>
      <c r="AI1622" s="18"/>
      <c r="AJ1622" s="18"/>
      <c r="AK1622" s="18"/>
      <c r="AL1622" s="18"/>
      <c r="AM1622" s="18"/>
      <c r="AN1622" s="18"/>
      <c r="AO1622" s="18"/>
      <c r="AP1622" s="18"/>
      <c r="AQ1622" s="18"/>
      <c r="AR1622" s="18"/>
      <c r="AS1622" s="18"/>
      <c r="AT1622" s="18">
        <v>378.77272727272702</v>
      </c>
      <c r="AU1622" s="18"/>
      <c r="AV1622" s="18"/>
      <c r="AW1622" s="18"/>
      <c r="AX1622" s="18"/>
      <c r="AY1622" s="18"/>
      <c r="AZ1622" s="18"/>
      <c r="BA1622" s="18"/>
      <c r="BB1622" s="18"/>
      <c r="BC1622" s="18">
        <v>367.5</v>
      </c>
      <c r="BD1622" s="18">
        <v>11.2727272727273</v>
      </c>
      <c r="BE1622" s="18">
        <v>25.363636363636399</v>
      </c>
      <c r="BF1622" s="18">
        <v>54.068181818181799</v>
      </c>
      <c r="BG1622" s="18">
        <v>26.068181818181799</v>
      </c>
      <c r="BH1622" s="18">
        <v>273.27272727272702</v>
      </c>
    </row>
    <row r="1623" spans="1:60" x14ac:dyDescent="0.2">
      <c r="A1623" s="18" t="s">
        <v>193</v>
      </c>
      <c r="B1623" s="3">
        <v>93</v>
      </c>
      <c r="C1623" s="18" t="s">
        <v>56</v>
      </c>
      <c r="D1623" s="18" t="s">
        <v>307</v>
      </c>
      <c r="E1623" s="18" t="s">
        <v>311</v>
      </c>
      <c r="F1623" s="18" t="s">
        <v>313</v>
      </c>
      <c r="G1623" s="18">
        <v>183.522727272727</v>
      </c>
      <c r="H1623" s="18">
        <v>259.65909090909099</v>
      </c>
      <c r="I1623" s="18">
        <v>443.18181818181802</v>
      </c>
      <c r="J1623" s="18">
        <v>43.062786377709003</v>
      </c>
      <c r="K1623" s="18">
        <v>45.552560175054801</v>
      </c>
      <c r="L1623" s="18">
        <v>44.521538461538597</v>
      </c>
      <c r="M1623" s="18">
        <v>36.409090909090899</v>
      </c>
      <c r="N1623" s="18">
        <v>77.181818181818201</v>
      </c>
      <c r="O1623" s="18">
        <v>45.795454545454497</v>
      </c>
      <c r="P1623" s="18">
        <v>17.818181818181799</v>
      </c>
      <c r="Q1623" s="18">
        <v>6.3181818181818201</v>
      </c>
      <c r="R1623" s="18"/>
      <c r="S1623" s="18">
        <v>39.522727272727302</v>
      </c>
      <c r="T1623" s="18">
        <v>98.181818181818201</v>
      </c>
      <c r="U1623" s="18">
        <v>71.045454545454504</v>
      </c>
      <c r="V1623" s="18">
        <v>33.204545454545503</v>
      </c>
      <c r="W1623" s="18">
        <v>17.704545454545499</v>
      </c>
      <c r="X1623" s="18"/>
      <c r="Y1623" s="18">
        <v>359.09090909090901</v>
      </c>
      <c r="Z1623" s="18">
        <v>60.795454545454497</v>
      </c>
      <c r="AA1623" s="18">
        <v>23.295454545454501</v>
      </c>
      <c r="AB1623" s="18">
        <v>103.386363636364</v>
      </c>
      <c r="AC1623" s="18">
        <v>135.81818181818201</v>
      </c>
      <c r="AD1623" s="18">
        <v>19.545454545454501</v>
      </c>
      <c r="AE1623" s="18">
        <v>109.295454545455</v>
      </c>
      <c r="AF1623" s="18">
        <v>69.136363636363598</v>
      </c>
      <c r="AG1623" s="18">
        <v>2.0681818181818201</v>
      </c>
      <c r="AH1623" s="18">
        <v>1</v>
      </c>
      <c r="AI1623" s="18"/>
      <c r="AJ1623" s="18">
        <v>2.9318181818181799</v>
      </c>
      <c r="AK1623" s="18"/>
      <c r="AL1623" s="18"/>
      <c r="AM1623" s="18"/>
      <c r="AN1623" s="18"/>
      <c r="AO1623" s="18"/>
      <c r="AP1623" s="18"/>
      <c r="AQ1623" s="18"/>
      <c r="AR1623" s="18"/>
      <c r="AS1623" s="18"/>
      <c r="AT1623" s="18"/>
      <c r="AU1623" s="18"/>
      <c r="AV1623" s="18">
        <v>443.18181818181802</v>
      </c>
      <c r="AW1623" s="18"/>
      <c r="AX1623" s="18"/>
      <c r="AY1623" s="18"/>
      <c r="AZ1623" s="18"/>
      <c r="BA1623" s="18"/>
      <c r="BB1623" s="18"/>
      <c r="BC1623" s="18">
        <v>428.02272727272702</v>
      </c>
      <c r="BD1623" s="18">
        <v>15.159090909090899</v>
      </c>
      <c r="BE1623" s="18">
        <v>50.681818181818201</v>
      </c>
      <c r="BF1623" s="18">
        <v>69.613636363636402</v>
      </c>
      <c r="BG1623" s="18">
        <v>33.113636363636402</v>
      </c>
      <c r="BH1623" s="18">
        <v>289.77272727272702</v>
      </c>
    </row>
    <row r="1624" spans="1:60" x14ac:dyDescent="0.2">
      <c r="A1624" s="18" t="s">
        <v>193</v>
      </c>
      <c r="B1624" s="3">
        <v>94</v>
      </c>
      <c r="C1624" s="18" t="s">
        <v>57</v>
      </c>
      <c r="D1624" s="18" t="s">
        <v>307</v>
      </c>
      <c r="E1624" s="18" t="s">
        <v>311</v>
      </c>
      <c r="F1624" s="18" t="s">
        <v>313</v>
      </c>
      <c r="G1624" s="18">
        <v>164.34431818181801</v>
      </c>
      <c r="H1624" s="18">
        <v>197.323863636364</v>
      </c>
      <c r="I1624" s="18">
        <v>361.66818181818201</v>
      </c>
      <c r="J1624" s="18">
        <v>42.124822469455097</v>
      </c>
      <c r="K1624" s="18">
        <v>43.983674738691001</v>
      </c>
      <c r="L1624" s="18">
        <v>43.139000465016899</v>
      </c>
      <c r="M1624" s="18">
        <v>35.8468181818182</v>
      </c>
      <c r="N1624" s="18">
        <v>67.797954545454502</v>
      </c>
      <c r="O1624" s="18">
        <v>44.385909090909102</v>
      </c>
      <c r="P1624" s="18">
        <v>15.5863636363636</v>
      </c>
      <c r="Q1624" s="18">
        <v>0.72727272727272696</v>
      </c>
      <c r="R1624" s="18"/>
      <c r="S1624" s="18">
        <v>34.4211363636364</v>
      </c>
      <c r="T1624" s="18">
        <v>77.706818181818207</v>
      </c>
      <c r="U1624" s="18">
        <v>49.230909090909101</v>
      </c>
      <c r="V1624" s="18">
        <v>30.444772727272699</v>
      </c>
      <c r="W1624" s="18">
        <v>5.5202272727272703</v>
      </c>
      <c r="X1624" s="18"/>
      <c r="Y1624" s="18">
        <v>308.85068181818201</v>
      </c>
      <c r="Z1624" s="18">
        <v>39.972045454545501</v>
      </c>
      <c r="AA1624" s="18">
        <v>12.845454545454499</v>
      </c>
      <c r="AB1624" s="18">
        <v>82.707499999999996</v>
      </c>
      <c r="AC1624" s="18">
        <v>143.92886363636401</v>
      </c>
      <c r="AD1624" s="18">
        <v>0.31818181818181801</v>
      </c>
      <c r="AE1624" s="18">
        <v>120.821590909091</v>
      </c>
      <c r="AF1624" s="18">
        <v>10.0477272727273</v>
      </c>
      <c r="AG1624" s="18">
        <v>0.51136363636363602</v>
      </c>
      <c r="AH1624" s="18">
        <v>6.8181818181818205E-2</v>
      </c>
      <c r="AI1624" s="18"/>
      <c r="AJ1624" s="18">
        <v>3.2647727272727298</v>
      </c>
      <c r="AK1624" s="18"/>
      <c r="AL1624" s="18"/>
      <c r="AM1624" s="18"/>
      <c r="AN1624" s="18"/>
      <c r="AO1624" s="18"/>
      <c r="AP1624" s="18"/>
      <c r="AQ1624" s="18"/>
      <c r="AR1624" s="18"/>
      <c r="AS1624" s="18"/>
      <c r="AT1624" s="18"/>
      <c r="AU1624" s="18"/>
      <c r="AV1624" s="18"/>
      <c r="AW1624" s="18">
        <v>361.66818181818201</v>
      </c>
      <c r="AX1624" s="18"/>
      <c r="AY1624" s="18"/>
      <c r="AZ1624" s="18"/>
      <c r="BA1624" s="18"/>
      <c r="BB1624" s="18"/>
      <c r="BC1624" s="18">
        <v>341.39159090909101</v>
      </c>
      <c r="BD1624" s="18">
        <v>20.276590909090899</v>
      </c>
      <c r="BE1624" s="18">
        <v>27.910227272727301</v>
      </c>
      <c r="BF1624" s="18">
        <v>62.7559090909091</v>
      </c>
      <c r="BG1624" s="18">
        <v>15.752045454545501</v>
      </c>
      <c r="BH1624" s="18">
        <v>255.25</v>
      </c>
    </row>
    <row r="1625" spans="1:60" x14ac:dyDescent="0.2">
      <c r="A1625" s="18" t="s">
        <v>193</v>
      </c>
      <c r="B1625" s="3">
        <v>99</v>
      </c>
      <c r="C1625" s="18" t="s">
        <v>58</v>
      </c>
      <c r="D1625" s="18" t="s">
        <v>308</v>
      </c>
      <c r="E1625" s="18" t="s">
        <v>308</v>
      </c>
      <c r="F1625" s="18" t="s">
        <v>308</v>
      </c>
      <c r="G1625" s="18">
        <v>3.8181818181818201</v>
      </c>
      <c r="H1625" s="18">
        <v>4.1590909090909101</v>
      </c>
      <c r="I1625" s="18">
        <v>7.9772727272727302</v>
      </c>
      <c r="J1625" s="18">
        <v>48.964285714285701</v>
      </c>
      <c r="K1625" s="18">
        <v>56.344262295081997</v>
      </c>
      <c r="L1625" s="18">
        <v>52.811965811965798</v>
      </c>
      <c r="M1625" s="18"/>
      <c r="N1625" s="18">
        <v>9.0909090909090898E-2</v>
      </c>
      <c r="O1625" s="18">
        <v>3.7272727272727302</v>
      </c>
      <c r="P1625" s="18"/>
      <c r="Q1625" s="18"/>
      <c r="R1625" s="18"/>
      <c r="S1625" s="18"/>
      <c r="T1625" s="18">
        <v>1.6818181818181801</v>
      </c>
      <c r="U1625" s="18">
        <v>0.22727272727272699</v>
      </c>
      <c r="V1625" s="18">
        <v>0.54545454545454497</v>
      </c>
      <c r="W1625" s="18">
        <v>1.7045454545454499</v>
      </c>
      <c r="X1625" s="18"/>
      <c r="Y1625" s="18">
        <v>7.0227272727272698</v>
      </c>
      <c r="Z1625" s="18">
        <v>0.81818181818181801</v>
      </c>
      <c r="AA1625" s="18">
        <v>0.13636363636363599</v>
      </c>
      <c r="AB1625" s="18"/>
      <c r="AC1625" s="18">
        <v>1.6590909090909101</v>
      </c>
      <c r="AD1625" s="18"/>
      <c r="AE1625" s="18">
        <v>5.0681818181818201</v>
      </c>
      <c r="AF1625" s="18"/>
      <c r="AG1625" s="18">
        <v>1.25</v>
      </c>
      <c r="AH1625" s="18"/>
      <c r="AI1625" s="18"/>
      <c r="AJ1625" s="18"/>
      <c r="AK1625" s="18"/>
      <c r="AL1625" s="18"/>
      <c r="AM1625" s="18"/>
      <c r="AN1625" s="18"/>
      <c r="AO1625" s="18"/>
      <c r="AP1625" s="18"/>
      <c r="AQ1625" s="18"/>
      <c r="AR1625" s="18"/>
      <c r="AS1625" s="18"/>
      <c r="AT1625" s="18"/>
      <c r="AU1625" s="18"/>
      <c r="AV1625" s="18"/>
      <c r="AW1625" s="18"/>
      <c r="AX1625" s="18"/>
      <c r="AY1625" s="18">
        <v>7.9772727272727302</v>
      </c>
      <c r="AZ1625" s="18"/>
      <c r="BA1625" s="18"/>
      <c r="BB1625" s="18"/>
      <c r="BC1625" s="18">
        <v>6.9090909090909101</v>
      </c>
      <c r="BD1625" s="18">
        <v>1.0681818181818199</v>
      </c>
      <c r="BE1625" s="18">
        <v>1.9090909090909101</v>
      </c>
      <c r="BF1625" s="18">
        <v>0.90909090909090895</v>
      </c>
      <c r="BG1625" s="18">
        <v>2.0454545454545499</v>
      </c>
      <c r="BH1625" s="18">
        <v>3.1136363636363602</v>
      </c>
    </row>
    <row r="1626" spans="1:60" x14ac:dyDescent="0.2">
      <c r="A1626" s="18" t="s">
        <v>193</v>
      </c>
      <c r="B1626" s="3">
        <v>100</v>
      </c>
      <c r="C1626" s="18" t="s">
        <v>59</v>
      </c>
      <c r="D1626" s="18" t="s">
        <v>308</v>
      </c>
      <c r="E1626" s="18" t="s">
        <v>308</v>
      </c>
      <c r="F1626" s="18" t="s">
        <v>308</v>
      </c>
      <c r="G1626" s="18">
        <v>490.51734449760801</v>
      </c>
      <c r="H1626" s="18">
        <v>859.84090909090901</v>
      </c>
      <c r="I1626" s="18">
        <v>1350.35825358852</v>
      </c>
      <c r="J1626" s="18">
        <v>42.008643593510897</v>
      </c>
      <c r="K1626" s="18">
        <v>44.108582454471097</v>
      </c>
      <c r="L1626" s="18">
        <v>43.345780115944997</v>
      </c>
      <c r="M1626" s="18">
        <v>145.13098086124401</v>
      </c>
      <c r="N1626" s="18">
        <v>147.79545454545499</v>
      </c>
      <c r="O1626" s="18">
        <v>129.45454545454501</v>
      </c>
      <c r="P1626" s="18">
        <v>59.818181818181799</v>
      </c>
      <c r="Q1626" s="18">
        <v>8.3181818181818201</v>
      </c>
      <c r="R1626" s="18"/>
      <c r="S1626" s="18">
        <v>206.636363636364</v>
      </c>
      <c r="T1626" s="18">
        <v>255.31818181818201</v>
      </c>
      <c r="U1626" s="18">
        <v>227</v>
      </c>
      <c r="V1626" s="18">
        <v>128.06818181818201</v>
      </c>
      <c r="W1626" s="18">
        <v>42.818181818181799</v>
      </c>
      <c r="X1626" s="18"/>
      <c r="Y1626" s="18">
        <v>44.886363636363598</v>
      </c>
      <c r="Z1626" s="18">
        <v>468.43181818181802</v>
      </c>
      <c r="AA1626" s="18">
        <v>837.04007177033498</v>
      </c>
      <c r="AB1626" s="18">
        <v>9.2727272727272698</v>
      </c>
      <c r="AC1626" s="18">
        <v>186.51734449760801</v>
      </c>
      <c r="AD1626" s="18"/>
      <c r="AE1626" s="18">
        <v>575.27272727272702</v>
      </c>
      <c r="AF1626" s="18">
        <v>404.70454545454498</v>
      </c>
      <c r="AG1626" s="18">
        <v>116.772727272727</v>
      </c>
      <c r="AH1626" s="18">
        <v>13.636363636363599</v>
      </c>
      <c r="AI1626" s="18"/>
      <c r="AJ1626" s="18">
        <v>4.5454545454545497E-2</v>
      </c>
      <c r="AK1626" s="18">
        <v>44.136363636363598</v>
      </c>
      <c r="AL1626" s="18">
        <v>28.954545454545499</v>
      </c>
      <c r="AM1626" s="18">
        <v>50.022727272727302</v>
      </c>
      <c r="AN1626" s="18">
        <v>120.772727272727</v>
      </c>
      <c r="AO1626" s="18">
        <v>26.727272727272702</v>
      </c>
      <c r="AP1626" s="18">
        <v>85.272727272727295</v>
      </c>
      <c r="AQ1626" s="18">
        <v>89.409090909090907</v>
      </c>
      <c r="AR1626" s="18">
        <v>452.76734449760801</v>
      </c>
      <c r="AS1626" s="18">
        <v>59.477272727272698</v>
      </c>
      <c r="AT1626" s="18">
        <v>62.022727272727302</v>
      </c>
      <c r="AU1626" s="18"/>
      <c r="AV1626" s="18">
        <v>173.29545454545499</v>
      </c>
      <c r="AW1626" s="18">
        <v>71.295454545454504</v>
      </c>
      <c r="AX1626" s="18">
        <v>32.795454545454497</v>
      </c>
      <c r="AY1626" s="18">
        <v>65.613636363636402</v>
      </c>
      <c r="AZ1626" s="18">
        <v>6.5909090909090899</v>
      </c>
      <c r="BA1626" s="18">
        <v>25.340909090909101</v>
      </c>
      <c r="BB1626" s="18"/>
      <c r="BC1626" s="18">
        <v>1338.8127990430601</v>
      </c>
      <c r="BD1626" s="18">
        <v>11.545454545454501</v>
      </c>
      <c r="BE1626" s="18">
        <v>133.47188995215299</v>
      </c>
      <c r="BF1626" s="18">
        <v>341.45454545454498</v>
      </c>
      <c r="BG1626" s="18">
        <v>703.15909090909099</v>
      </c>
      <c r="BH1626" s="18">
        <v>172.272727272727</v>
      </c>
    </row>
    <row r="1627" spans="1:60" x14ac:dyDescent="0.2">
      <c r="A1627" s="18" t="s">
        <v>193</v>
      </c>
      <c r="B1627" s="3">
        <v>101</v>
      </c>
      <c r="C1627" s="18" t="s">
        <v>60</v>
      </c>
      <c r="D1627" s="18" t="s">
        <v>308</v>
      </c>
      <c r="E1627" s="18" t="s">
        <v>308</v>
      </c>
      <c r="F1627" s="18" t="s">
        <v>308</v>
      </c>
      <c r="G1627" s="18">
        <v>7.0681818181818201</v>
      </c>
      <c r="H1627" s="18">
        <v>7.5454545454545503</v>
      </c>
      <c r="I1627" s="18">
        <v>14.613636363636401</v>
      </c>
      <c r="J1627" s="18">
        <v>43.453376205787798</v>
      </c>
      <c r="K1627" s="18">
        <v>42.403614457831303</v>
      </c>
      <c r="L1627" s="18">
        <v>42.911353032659399</v>
      </c>
      <c r="M1627" s="18">
        <v>1.6590909090909101</v>
      </c>
      <c r="N1627" s="18">
        <v>2.1818181818181799</v>
      </c>
      <c r="O1627" s="18">
        <v>2.3863636363636398</v>
      </c>
      <c r="P1627" s="18">
        <v>0.84090909090909105</v>
      </c>
      <c r="Q1627" s="18"/>
      <c r="R1627" s="18"/>
      <c r="S1627" s="18">
        <v>1.72727272727273</v>
      </c>
      <c r="T1627" s="18">
        <v>3.25</v>
      </c>
      <c r="U1627" s="18">
        <v>1.7045454545454499</v>
      </c>
      <c r="V1627" s="18">
        <v>0.43181818181818199</v>
      </c>
      <c r="W1627" s="18">
        <v>0.43181818181818199</v>
      </c>
      <c r="X1627" s="18"/>
      <c r="Y1627" s="18">
        <v>14.045454545454501</v>
      </c>
      <c r="Z1627" s="18">
        <v>0.56818181818181801</v>
      </c>
      <c r="AA1627" s="18"/>
      <c r="AB1627" s="18"/>
      <c r="AC1627" s="18">
        <v>0.68181818181818199</v>
      </c>
      <c r="AD1627" s="18">
        <v>0.36363636363636398</v>
      </c>
      <c r="AE1627" s="18">
        <v>10.5227272727273</v>
      </c>
      <c r="AF1627" s="18">
        <v>2.6363636363636398</v>
      </c>
      <c r="AG1627" s="18">
        <v>0.40909090909090901</v>
      </c>
      <c r="AH1627" s="18"/>
      <c r="AI1627" s="18"/>
      <c r="AJ1627" s="18"/>
      <c r="AK1627" s="18"/>
      <c r="AL1627" s="18"/>
      <c r="AM1627" s="18"/>
      <c r="AN1627" s="18"/>
      <c r="AO1627" s="18"/>
      <c r="AP1627" s="18"/>
      <c r="AQ1627" s="18">
        <v>14.613636363636401</v>
      </c>
      <c r="AR1627" s="18"/>
      <c r="AS1627" s="18"/>
      <c r="AT1627" s="18"/>
      <c r="AU1627" s="18"/>
      <c r="AV1627" s="18"/>
      <c r="AW1627" s="18"/>
      <c r="AX1627" s="18"/>
      <c r="AY1627" s="18"/>
      <c r="AZ1627" s="18"/>
      <c r="BA1627" s="18"/>
      <c r="BB1627" s="18"/>
      <c r="BC1627" s="18">
        <v>14.613636363636401</v>
      </c>
      <c r="BD1627" s="18"/>
      <c r="BE1627" s="18">
        <v>6.2272727272727302</v>
      </c>
      <c r="BF1627" s="18">
        <v>7.4772727272727302</v>
      </c>
      <c r="BG1627" s="18"/>
      <c r="BH1627" s="18">
        <v>0.90909090909090895</v>
      </c>
    </row>
    <row r="1628" spans="1:60" x14ac:dyDescent="0.2">
      <c r="A1628" s="18" t="s">
        <v>193</v>
      </c>
      <c r="B1628" s="3">
        <v>103</v>
      </c>
      <c r="C1628" s="18" t="s">
        <v>61</v>
      </c>
      <c r="D1628" s="18" t="s">
        <v>308</v>
      </c>
      <c r="E1628" s="18" t="s">
        <v>308</v>
      </c>
      <c r="F1628" s="18" t="s">
        <v>308</v>
      </c>
      <c r="G1628" s="18">
        <v>7.0227272727272698</v>
      </c>
      <c r="H1628" s="18">
        <v>18.102272727272702</v>
      </c>
      <c r="I1628" s="18">
        <v>25.125</v>
      </c>
      <c r="J1628" s="18">
        <v>42.694174757281502</v>
      </c>
      <c r="K1628" s="18">
        <v>48.851224105461398</v>
      </c>
      <c r="L1628" s="18">
        <v>47.130257801899603</v>
      </c>
      <c r="M1628" s="18">
        <v>2.7613636363636398</v>
      </c>
      <c r="N1628" s="18">
        <v>1.60227272727273</v>
      </c>
      <c r="O1628" s="18">
        <v>1.22727272727273</v>
      </c>
      <c r="P1628" s="18">
        <v>0.47727272727272702</v>
      </c>
      <c r="Q1628" s="18">
        <v>0.95454545454545503</v>
      </c>
      <c r="R1628" s="18"/>
      <c r="S1628" s="18">
        <v>2.3863636363636398</v>
      </c>
      <c r="T1628" s="18">
        <v>3.5795454545454501</v>
      </c>
      <c r="U1628" s="18">
        <v>6.7159090909090899</v>
      </c>
      <c r="V1628" s="18">
        <v>3.6818181818181799</v>
      </c>
      <c r="W1628" s="18">
        <v>1.73863636363636</v>
      </c>
      <c r="X1628" s="18"/>
      <c r="Y1628" s="18">
        <v>17.556818181818201</v>
      </c>
      <c r="Z1628" s="18">
        <v>6.5454545454545503</v>
      </c>
      <c r="AA1628" s="18">
        <v>1.02272727272727</v>
      </c>
      <c r="AB1628" s="18"/>
      <c r="AC1628" s="18">
        <v>6.5454545454545503</v>
      </c>
      <c r="AD1628" s="18"/>
      <c r="AE1628" s="18">
        <v>16.909090909090899</v>
      </c>
      <c r="AF1628" s="18">
        <v>1.125</v>
      </c>
      <c r="AG1628" s="18">
        <v>0.54545454545454497</v>
      </c>
      <c r="AH1628" s="18"/>
      <c r="AI1628" s="18"/>
      <c r="AJ1628" s="18"/>
      <c r="AK1628" s="18"/>
      <c r="AL1628" s="18"/>
      <c r="AM1628" s="18"/>
      <c r="AN1628" s="18"/>
      <c r="AO1628" s="18"/>
      <c r="AP1628" s="18"/>
      <c r="AQ1628" s="18"/>
      <c r="AR1628" s="18">
        <v>25.125</v>
      </c>
      <c r="AS1628" s="18"/>
      <c r="AT1628" s="18"/>
      <c r="AU1628" s="18"/>
      <c r="AV1628" s="18"/>
      <c r="AW1628" s="18"/>
      <c r="AX1628" s="18"/>
      <c r="AY1628" s="18"/>
      <c r="AZ1628" s="18"/>
      <c r="BA1628" s="18"/>
      <c r="BB1628" s="18"/>
      <c r="BC1628" s="18">
        <v>24.511363636363601</v>
      </c>
      <c r="BD1628" s="18">
        <v>0.61363636363636398</v>
      </c>
      <c r="BE1628" s="18">
        <v>14.625</v>
      </c>
      <c r="BF1628" s="18">
        <v>7.5340909090909101</v>
      </c>
      <c r="BG1628" s="18">
        <v>2.9659090909090899</v>
      </c>
      <c r="BH1628" s="18"/>
    </row>
    <row r="1629" spans="1:60" x14ac:dyDescent="0.2">
      <c r="A1629" s="18" t="s">
        <v>193</v>
      </c>
      <c r="B1629" s="3">
        <v>104</v>
      </c>
      <c r="C1629" s="18" t="s">
        <v>62</v>
      </c>
      <c r="D1629" s="18" t="s">
        <v>308</v>
      </c>
      <c r="E1629" s="18" t="s">
        <v>308</v>
      </c>
      <c r="F1629" s="18" t="s">
        <v>308</v>
      </c>
      <c r="G1629" s="18">
        <v>10.170454545454501</v>
      </c>
      <c r="H1629" s="18">
        <v>17.318181818181799</v>
      </c>
      <c r="I1629" s="18">
        <v>27.488636363636399</v>
      </c>
      <c r="J1629" s="18">
        <v>51.251396648044697</v>
      </c>
      <c r="K1629" s="18">
        <v>52.985236220472402</v>
      </c>
      <c r="L1629" s="18">
        <v>52.343737081438597</v>
      </c>
      <c r="M1629" s="18">
        <v>1.8068181818181801</v>
      </c>
      <c r="N1629" s="18">
        <v>2.4318181818181799</v>
      </c>
      <c r="O1629" s="18">
        <v>1.97727272727273</v>
      </c>
      <c r="P1629" s="18">
        <v>0.92045454545454497</v>
      </c>
      <c r="Q1629" s="18">
        <v>3.0340909090909101</v>
      </c>
      <c r="R1629" s="18"/>
      <c r="S1629" s="18">
        <v>0.88636363636363602</v>
      </c>
      <c r="T1629" s="18">
        <v>3.5795454545454501</v>
      </c>
      <c r="U1629" s="18">
        <v>5.8295454545454497</v>
      </c>
      <c r="V1629" s="18">
        <v>3.6136363636363602</v>
      </c>
      <c r="W1629" s="18">
        <v>3.4090909090909101</v>
      </c>
      <c r="X1629" s="18"/>
      <c r="Y1629" s="18">
        <v>23.159090909090899</v>
      </c>
      <c r="Z1629" s="18">
        <v>3.1704545454545499</v>
      </c>
      <c r="AA1629" s="18">
        <v>1.1590909090909101</v>
      </c>
      <c r="AB1629" s="18">
        <v>1.2954545454545501</v>
      </c>
      <c r="AC1629" s="18">
        <v>12.130681818181801</v>
      </c>
      <c r="AD1629" s="18"/>
      <c r="AE1629" s="18">
        <v>13.721590909090899</v>
      </c>
      <c r="AF1629" s="18">
        <v>0.34090909090909099</v>
      </c>
      <c r="AG1629" s="18"/>
      <c r="AH1629" s="18"/>
      <c r="AI1629" s="18"/>
      <c r="AJ1629" s="18"/>
      <c r="AK1629" s="18"/>
      <c r="AL1629" s="18"/>
      <c r="AM1629" s="18"/>
      <c r="AN1629" s="18"/>
      <c r="AO1629" s="18"/>
      <c r="AP1629" s="18"/>
      <c r="AQ1629" s="18"/>
      <c r="AR1629" s="18">
        <v>27.488636363636399</v>
      </c>
      <c r="AS1629" s="18"/>
      <c r="AT1629" s="18"/>
      <c r="AU1629" s="18"/>
      <c r="AV1629" s="18"/>
      <c r="AW1629" s="18"/>
      <c r="AX1629" s="18"/>
      <c r="AY1629" s="18"/>
      <c r="AZ1629" s="18"/>
      <c r="BA1629" s="18"/>
      <c r="BB1629" s="18"/>
      <c r="BC1629" s="18">
        <v>27.488636363636399</v>
      </c>
      <c r="BD1629" s="18"/>
      <c r="BE1629" s="18">
        <v>10.738636363636401</v>
      </c>
      <c r="BF1629" s="18">
        <v>5.0113636363636402</v>
      </c>
      <c r="BG1629" s="18">
        <v>2.6590909090909101</v>
      </c>
      <c r="BH1629" s="18">
        <v>9.0795454545454604</v>
      </c>
    </row>
    <row r="1630" spans="1:60" x14ac:dyDescent="0.2">
      <c r="A1630" s="18" t="s">
        <v>193</v>
      </c>
      <c r="B1630" s="3">
        <v>106</v>
      </c>
      <c r="C1630" s="18" t="s">
        <v>63</v>
      </c>
      <c r="D1630" s="18" t="s">
        <v>308</v>
      </c>
      <c r="E1630" s="18" t="s">
        <v>308</v>
      </c>
      <c r="F1630" s="18" t="s">
        <v>308</v>
      </c>
      <c r="G1630" s="18">
        <v>61.522727272727302</v>
      </c>
      <c r="H1630" s="18">
        <v>47.090909090909101</v>
      </c>
      <c r="I1630" s="18">
        <v>108.613636363636</v>
      </c>
      <c r="J1630" s="18">
        <v>44.382342076099</v>
      </c>
      <c r="K1630" s="18">
        <v>42.767374517374499</v>
      </c>
      <c r="L1630" s="18">
        <v>43.682151077631197</v>
      </c>
      <c r="M1630" s="18">
        <v>16.068181818181799</v>
      </c>
      <c r="N1630" s="18">
        <v>18.386363636363601</v>
      </c>
      <c r="O1630" s="18">
        <v>13.045454545454501</v>
      </c>
      <c r="P1630" s="18">
        <v>10.409090909090899</v>
      </c>
      <c r="Q1630" s="18">
        <v>3.6136363636363602</v>
      </c>
      <c r="R1630" s="18"/>
      <c r="S1630" s="18">
        <v>11.2727272727273</v>
      </c>
      <c r="T1630" s="18">
        <v>18.545454545454501</v>
      </c>
      <c r="U1630" s="18">
        <v>9.0681818181818201</v>
      </c>
      <c r="V1630" s="18">
        <v>7.3636363636363598</v>
      </c>
      <c r="W1630" s="18">
        <v>0.84090909090909105</v>
      </c>
      <c r="X1630" s="18"/>
      <c r="Y1630" s="18">
        <v>63.931818181818201</v>
      </c>
      <c r="Z1630" s="18">
        <v>29.818181818181799</v>
      </c>
      <c r="AA1630" s="18">
        <v>14.863636363636401</v>
      </c>
      <c r="AB1630" s="18">
        <v>1.8409090909090899</v>
      </c>
      <c r="AC1630" s="18">
        <v>33.704545454545503</v>
      </c>
      <c r="AD1630" s="18">
        <v>0.204545454545455</v>
      </c>
      <c r="AE1630" s="18">
        <v>60.386363636363598</v>
      </c>
      <c r="AF1630" s="18">
        <v>8.9545454545454604</v>
      </c>
      <c r="AG1630" s="18">
        <v>1.13636363636364</v>
      </c>
      <c r="AH1630" s="18">
        <v>0.18181818181818199</v>
      </c>
      <c r="AI1630" s="18"/>
      <c r="AJ1630" s="18"/>
      <c r="AK1630" s="18">
        <v>2.2045454545454501</v>
      </c>
      <c r="AL1630" s="18"/>
      <c r="AM1630" s="18"/>
      <c r="AN1630" s="18"/>
      <c r="AO1630" s="18"/>
      <c r="AP1630" s="18">
        <v>2.3409090909090899</v>
      </c>
      <c r="AQ1630" s="18">
        <v>11.25</v>
      </c>
      <c r="AR1630" s="18">
        <v>51.681818181818201</v>
      </c>
      <c r="AS1630" s="18"/>
      <c r="AT1630" s="18"/>
      <c r="AU1630" s="18"/>
      <c r="AV1630" s="18">
        <v>43.340909090909101</v>
      </c>
      <c r="AW1630" s="18"/>
      <c r="AX1630" s="18"/>
      <c r="AY1630" s="18"/>
      <c r="AZ1630" s="18"/>
      <c r="BA1630" s="18"/>
      <c r="BB1630" s="18"/>
      <c r="BC1630" s="18">
        <v>107.068181818182</v>
      </c>
      <c r="BD1630" s="18">
        <v>1.5454545454545501</v>
      </c>
      <c r="BE1630" s="18">
        <v>51.909090909090899</v>
      </c>
      <c r="BF1630" s="18">
        <v>46.090909090909101</v>
      </c>
      <c r="BG1630" s="18">
        <v>9.6590909090909101</v>
      </c>
      <c r="BH1630" s="18">
        <v>0.95454545454545503</v>
      </c>
    </row>
    <row r="1631" spans="1:60" x14ac:dyDescent="0.2">
      <c r="A1631" s="18" t="s">
        <v>193</v>
      </c>
      <c r="B1631" s="3">
        <v>108</v>
      </c>
      <c r="C1631" s="18" t="s">
        <v>174</v>
      </c>
      <c r="D1631" s="18" t="s">
        <v>308</v>
      </c>
      <c r="E1631" s="18" t="s">
        <v>308</v>
      </c>
      <c r="F1631" s="18" t="s">
        <v>308</v>
      </c>
      <c r="G1631" s="18">
        <v>11.2727272727273</v>
      </c>
      <c r="H1631" s="18">
        <v>15.909090909090899</v>
      </c>
      <c r="I1631" s="18">
        <v>27.181818181818201</v>
      </c>
      <c r="J1631" s="18">
        <v>52.774193548387103</v>
      </c>
      <c r="K1631" s="18">
        <v>46</v>
      </c>
      <c r="L1631" s="18">
        <v>48.809364548494997</v>
      </c>
      <c r="M1631" s="18">
        <v>3.6363636363636398</v>
      </c>
      <c r="N1631" s="18">
        <v>0.36363636363636398</v>
      </c>
      <c r="O1631" s="18">
        <v>1.0909090909090899</v>
      </c>
      <c r="P1631" s="18">
        <v>1.0909090909090899</v>
      </c>
      <c r="Q1631" s="18">
        <v>5.0909090909090899</v>
      </c>
      <c r="R1631" s="18"/>
      <c r="S1631" s="18">
        <v>4.7272727272727302</v>
      </c>
      <c r="T1631" s="18">
        <v>3.9090909090909101</v>
      </c>
      <c r="U1631" s="18">
        <v>3.2727272727272698</v>
      </c>
      <c r="V1631" s="18">
        <v>1.4545454545454499</v>
      </c>
      <c r="W1631" s="18">
        <v>2.5454545454545499</v>
      </c>
      <c r="X1631" s="18"/>
      <c r="Y1631" s="18">
        <v>17.363636363636399</v>
      </c>
      <c r="Z1631" s="18">
        <v>9.4545454545454604</v>
      </c>
      <c r="AA1631" s="18">
        <v>0.36363636363636398</v>
      </c>
      <c r="AB1631" s="18"/>
      <c r="AC1631" s="18">
        <v>9.0909090909090899</v>
      </c>
      <c r="AD1631" s="18"/>
      <c r="AE1631" s="18">
        <v>13.7272727272727</v>
      </c>
      <c r="AF1631" s="18">
        <v>4.3636363636363598</v>
      </c>
      <c r="AG1631" s="18"/>
      <c r="AH1631" s="18"/>
      <c r="AI1631" s="18"/>
      <c r="AJ1631" s="18"/>
      <c r="AK1631" s="18"/>
      <c r="AL1631" s="18"/>
      <c r="AM1631" s="18"/>
      <c r="AN1631" s="18"/>
      <c r="AO1631" s="18"/>
      <c r="AP1631" s="18"/>
      <c r="AQ1631" s="18"/>
      <c r="AR1631" s="18">
        <v>27.181818181818201</v>
      </c>
      <c r="AS1631" s="18"/>
      <c r="AT1631" s="18"/>
      <c r="AU1631" s="18"/>
      <c r="AV1631" s="18"/>
      <c r="AW1631" s="18"/>
      <c r="AX1631" s="18"/>
      <c r="AY1631" s="18"/>
      <c r="AZ1631" s="18"/>
      <c r="BA1631" s="18"/>
      <c r="BB1631" s="18"/>
      <c r="BC1631" s="18">
        <v>26.090909090909101</v>
      </c>
      <c r="BD1631" s="18">
        <v>1.0909090909090899</v>
      </c>
      <c r="BE1631" s="18"/>
      <c r="BF1631" s="18">
        <v>2.4545454545454501</v>
      </c>
      <c r="BG1631" s="18">
        <v>7.2727272727272698</v>
      </c>
      <c r="BH1631" s="18">
        <v>17.454545454545499</v>
      </c>
    </row>
    <row r="1632" spans="1:60" x14ac:dyDescent="0.2">
      <c r="A1632" s="18" t="s">
        <v>193</v>
      </c>
      <c r="B1632" s="3">
        <v>109</v>
      </c>
      <c r="C1632" s="18" t="s">
        <v>65</v>
      </c>
      <c r="D1632" s="18" t="s">
        <v>308</v>
      </c>
      <c r="E1632" s="18" t="s">
        <v>308</v>
      </c>
      <c r="F1632" s="18" t="s">
        <v>308</v>
      </c>
      <c r="G1632" s="18">
        <v>0.59090909090909105</v>
      </c>
      <c r="H1632" s="18">
        <v>2.3636363636363602</v>
      </c>
      <c r="I1632" s="18">
        <v>2.9545454545454501</v>
      </c>
      <c r="J1632" s="18">
        <v>47</v>
      </c>
      <c r="K1632" s="18">
        <v>53.557692307692299</v>
      </c>
      <c r="L1632" s="18">
        <v>52.246153846153803</v>
      </c>
      <c r="M1632" s="18">
        <v>0.18181818181818199</v>
      </c>
      <c r="N1632" s="18"/>
      <c r="O1632" s="18">
        <v>0.40909090909090901</v>
      </c>
      <c r="P1632" s="18"/>
      <c r="Q1632" s="18"/>
      <c r="R1632" s="18"/>
      <c r="S1632" s="18"/>
      <c r="T1632" s="18">
        <v>0.22727272727272699</v>
      </c>
      <c r="U1632" s="18">
        <v>0.54545454545454497</v>
      </c>
      <c r="V1632" s="18">
        <v>1.5</v>
      </c>
      <c r="W1632" s="18">
        <v>9.0909090909090898E-2</v>
      </c>
      <c r="X1632" s="18"/>
      <c r="Y1632" s="18">
        <v>0.18181818181818199</v>
      </c>
      <c r="Z1632" s="18">
        <v>2.7727272727272698</v>
      </c>
      <c r="AA1632" s="18"/>
      <c r="AB1632" s="18">
        <v>0.27272727272727298</v>
      </c>
      <c r="AC1632" s="18">
        <v>2.5</v>
      </c>
      <c r="AD1632" s="18"/>
      <c r="AE1632" s="18">
        <v>0.18181818181818199</v>
      </c>
      <c r="AF1632" s="18"/>
      <c r="AG1632" s="18"/>
      <c r="AH1632" s="18"/>
      <c r="AI1632" s="18"/>
      <c r="AJ1632" s="18"/>
      <c r="AK1632" s="18"/>
      <c r="AL1632" s="18"/>
      <c r="AM1632" s="18"/>
      <c r="AN1632" s="18"/>
      <c r="AO1632" s="18"/>
      <c r="AP1632" s="18"/>
      <c r="AQ1632" s="18"/>
      <c r="AR1632" s="18"/>
      <c r="AS1632" s="18"/>
      <c r="AT1632" s="18"/>
      <c r="AU1632" s="18"/>
      <c r="AV1632" s="18">
        <v>2.9545454545454501</v>
      </c>
      <c r="AW1632" s="18"/>
      <c r="AX1632" s="18"/>
      <c r="AY1632" s="18"/>
      <c r="AZ1632" s="18"/>
      <c r="BA1632" s="18"/>
      <c r="BB1632" s="18"/>
      <c r="BC1632" s="18">
        <v>2.7727272727272698</v>
      </c>
      <c r="BD1632" s="18">
        <v>0.18181818181818199</v>
      </c>
      <c r="BE1632" s="18">
        <v>1.22727272727273</v>
      </c>
      <c r="BF1632" s="18">
        <v>1.72727272727273</v>
      </c>
      <c r="BG1632" s="18"/>
      <c r="BH1632" s="18"/>
    </row>
    <row r="1633" spans="1:60" x14ac:dyDescent="0.2">
      <c r="A1633" s="18" t="s">
        <v>193</v>
      </c>
      <c r="B1633" s="3">
        <v>111</v>
      </c>
      <c r="C1633" s="18" t="s">
        <v>66</v>
      </c>
      <c r="D1633" s="18" t="s">
        <v>308</v>
      </c>
      <c r="E1633" s="18" t="s">
        <v>308</v>
      </c>
      <c r="F1633" s="18" t="s">
        <v>308</v>
      </c>
      <c r="G1633" s="18">
        <v>581.06439393939399</v>
      </c>
      <c r="H1633" s="18">
        <v>1055.3232323232301</v>
      </c>
      <c r="I1633" s="18">
        <v>1636.38762626263</v>
      </c>
      <c r="J1633" s="18">
        <v>37.660395521106899</v>
      </c>
      <c r="K1633" s="18">
        <v>40.2565445026177</v>
      </c>
      <c r="L1633" s="18">
        <v>39.334678735419701</v>
      </c>
      <c r="M1633" s="18">
        <v>256.21590909090901</v>
      </c>
      <c r="N1633" s="18">
        <v>201.72348484848499</v>
      </c>
      <c r="O1633" s="18">
        <v>91.633838383838395</v>
      </c>
      <c r="P1633" s="18">
        <v>28.7184343434343</v>
      </c>
      <c r="Q1633" s="18">
        <v>2.7727272727272698</v>
      </c>
      <c r="R1633" s="18"/>
      <c r="S1633" s="18">
        <v>368.50505050505001</v>
      </c>
      <c r="T1633" s="18">
        <v>344.48989898989902</v>
      </c>
      <c r="U1633" s="18">
        <v>228.780303030303</v>
      </c>
      <c r="V1633" s="18">
        <v>91.924242424242394</v>
      </c>
      <c r="W1633" s="18">
        <v>21.623737373737399</v>
      </c>
      <c r="X1633" s="18"/>
      <c r="Y1633" s="18">
        <v>1245.93686868687</v>
      </c>
      <c r="Z1633" s="18">
        <v>264.305555555556</v>
      </c>
      <c r="AA1633" s="18">
        <v>126.14520202020201</v>
      </c>
      <c r="AB1633" s="18">
        <v>8.7891414141414099</v>
      </c>
      <c r="AC1633" s="18">
        <v>295.78282828282801</v>
      </c>
      <c r="AD1633" s="18">
        <v>0.18181818181818199</v>
      </c>
      <c r="AE1633" s="18">
        <v>1143.4229797979799</v>
      </c>
      <c r="AF1633" s="18">
        <v>5</v>
      </c>
      <c r="AG1633" s="18">
        <v>120.5</v>
      </c>
      <c r="AH1633" s="18">
        <v>37.340909090909101</v>
      </c>
      <c r="AI1633" s="18"/>
      <c r="AJ1633" s="18">
        <v>25.369949494949498</v>
      </c>
      <c r="AK1633" s="18"/>
      <c r="AL1633" s="18"/>
      <c r="AM1633" s="18"/>
      <c r="AN1633" s="18"/>
      <c r="AO1633" s="18"/>
      <c r="AP1633" s="18"/>
      <c r="AQ1633" s="18">
        <v>356.747474747475</v>
      </c>
      <c r="AR1633" s="18">
        <v>1133.7803030303</v>
      </c>
      <c r="AS1633" s="18"/>
      <c r="AT1633" s="18"/>
      <c r="AU1633" s="18"/>
      <c r="AV1633" s="18">
        <v>145.85984848484799</v>
      </c>
      <c r="AW1633" s="18"/>
      <c r="AX1633" s="18"/>
      <c r="AY1633" s="18"/>
      <c r="AZ1633" s="18"/>
      <c r="BA1633" s="18"/>
      <c r="BB1633" s="18"/>
      <c r="BC1633" s="18">
        <v>1610.45075757576</v>
      </c>
      <c r="BD1633" s="18">
        <v>25.936868686868699</v>
      </c>
      <c r="BE1633" s="18">
        <v>122.130050505051</v>
      </c>
      <c r="BF1633" s="18">
        <v>290.86111111111097</v>
      </c>
      <c r="BG1633" s="18">
        <v>623.19318181818198</v>
      </c>
      <c r="BH1633" s="18">
        <v>600.20328282828302</v>
      </c>
    </row>
    <row r="1634" spans="1:60" x14ac:dyDescent="0.2">
      <c r="A1634" s="18" t="s">
        <v>193</v>
      </c>
      <c r="B1634" s="3">
        <v>113</v>
      </c>
      <c r="C1634" s="18" t="s">
        <v>175</v>
      </c>
      <c r="D1634" s="18" t="s">
        <v>308</v>
      </c>
      <c r="E1634" s="18" t="s">
        <v>308</v>
      </c>
      <c r="F1634" s="18" t="s">
        <v>308</v>
      </c>
      <c r="G1634" s="18">
        <v>36.493181818181803</v>
      </c>
      <c r="H1634" s="18">
        <v>42.838636363636397</v>
      </c>
      <c r="I1634" s="18">
        <v>79.331818181818207</v>
      </c>
      <c r="J1634" s="18">
        <v>36.431587469639403</v>
      </c>
      <c r="K1634" s="18">
        <v>39.100588890657299</v>
      </c>
      <c r="L1634" s="18">
        <v>37.872829885979399</v>
      </c>
      <c r="M1634" s="18">
        <v>21.645454545454498</v>
      </c>
      <c r="N1634" s="18">
        <v>7.5363636363636397</v>
      </c>
      <c r="O1634" s="18">
        <v>4.4386363636363599</v>
      </c>
      <c r="P1634" s="18">
        <v>2.34772727272727</v>
      </c>
      <c r="Q1634" s="18">
        <v>0.52500000000000002</v>
      </c>
      <c r="R1634" s="18"/>
      <c r="S1634" s="18">
        <v>18.375</v>
      </c>
      <c r="T1634" s="18">
        <v>12.3931818181818</v>
      </c>
      <c r="U1634" s="18">
        <v>8.5272727272727291</v>
      </c>
      <c r="V1634" s="18">
        <v>3.3318181818181798</v>
      </c>
      <c r="W1634" s="18">
        <v>0.211363636363636</v>
      </c>
      <c r="X1634" s="18"/>
      <c r="Y1634" s="18">
        <v>62.595454545454501</v>
      </c>
      <c r="Z1634" s="18">
        <v>11.85</v>
      </c>
      <c r="AA1634" s="18">
        <v>4.8863636363636402</v>
      </c>
      <c r="AB1634" s="18"/>
      <c r="AC1634" s="18">
        <v>3.7045454545454501</v>
      </c>
      <c r="AD1634" s="18"/>
      <c r="AE1634" s="18">
        <v>73.872727272727303</v>
      </c>
      <c r="AF1634" s="18">
        <v>0.27272727272727298</v>
      </c>
      <c r="AG1634" s="18">
        <v>1.0204545454545499</v>
      </c>
      <c r="AH1634" s="18">
        <v>6.1363636363636398E-2</v>
      </c>
      <c r="AI1634" s="18"/>
      <c r="AJ1634" s="18">
        <v>0.4</v>
      </c>
      <c r="AK1634" s="18"/>
      <c r="AL1634" s="18">
        <v>14.240909090909099</v>
      </c>
      <c r="AM1634" s="18"/>
      <c r="AN1634" s="18"/>
      <c r="AO1634" s="18"/>
      <c r="AP1634" s="18"/>
      <c r="AQ1634" s="18">
        <v>9.0909090909090898E-2</v>
      </c>
      <c r="AR1634" s="18"/>
      <c r="AS1634" s="18">
        <v>27.090909090909101</v>
      </c>
      <c r="AT1634" s="18"/>
      <c r="AU1634" s="18"/>
      <c r="AV1634" s="18">
        <v>32.863636363636402</v>
      </c>
      <c r="AW1634" s="18"/>
      <c r="AX1634" s="18">
        <v>5.0454545454545503</v>
      </c>
      <c r="AY1634" s="18"/>
      <c r="AZ1634" s="18"/>
      <c r="BA1634" s="18"/>
      <c r="BB1634" s="18"/>
      <c r="BC1634" s="18">
        <v>78.650000000000006</v>
      </c>
      <c r="BD1634" s="18">
        <v>0.68181818181818199</v>
      </c>
      <c r="BE1634" s="18">
        <v>38.197727272727299</v>
      </c>
      <c r="BF1634" s="18">
        <v>29.861363636363599</v>
      </c>
      <c r="BG1634" s="18">
        <v>7.2045454545454497</v>
      </c>
      <c r="BH1634" s="18">
        <v>4.0681818181818201</v>
      </c>
    </row>
    <row r="1635" spans="1:60" x14ac:dyDescent="0.2">
      <c r="A1635" s="18" t="s">
        <v>193</v>
      </c>
      <c r="B1635" s="3">
        <v>116</v>
      </c>
      <c r="C1635" s="18" t="s">
        <v>67</v>
      </c>
      <c r="D1635" s="18" t="s">
        <v>308</v>
      </c>
      <c r="E1635" s="18" t="s">
        <v>308</v>
      </c>
      <c r="F1635" s="18" t="s">
        <v>308</v>
      </c>
      <c r="G1635" s="18">
        <v>174.810454545455</v>
      </c>
      <c r="H1635" s="18">
        <v>283.70840909090902</v>
      </c>
      <c r="I1635" s="18">
        <v>458.51886363636402</v>
      </c>
      <c r="J1635" s="18">
        <v>39.940616199884097</v>
      </c>
      <c r="K1635" s="18">
        <v>41.979161543101803</v>
      </c>
      <c r="L1635" s="18">
        <v>41.201965518421098</v>
      </c>
      <c r="M1635" s="18">
        <v>55.367272727272699</v>
      </c>
      <c r="N1635" s="18">
        <v>72.670454545454504</v>
      </c>
      <c r="O1635" s="18">
        <v>30.5</v>
      </c>
      <c r="P1635" s="18">
        <v>14.318181818181801</v>
      </c>
      <c r="Q1635" s="18">
        <v>1.9545454545454499</v>
      </c>
      <c r="R1635" s="18"/>
      <c r="S1635" s="18">
        <v>76.465909090909093</v>
      </c>
      <c r="T1635" s="18">
        <v>108.238636363636</v>
      </c>
      <c r="U1635" s="18">
        <v>59.674318181818201</v>
      </c>
      <c r="V1635" s="18">
        <v>30.761363636363601</v>
      </c>
      <c r="W1635" s="18">
        <v>8.5681818181818201</v>
      </c>
      <c r="X1635" s="18"/>
      <c r="Y1635" s="18">
        <v>213.90522727272699</v>
      </c>
      <c r="Z1635" s="18">
        <v>150.68181818181799</v>
      </c>
      <c r="AA1635" s="18">
        <v>93.931818181818201</v>
      </c>
      <c r="AB1635" s="18">
        <v>2.1136363636363602</v>
      </c>
      <c r="AC1635" s="18">
        <v>51.568181818181799</v>
      </c>
      <c r="AD1635" s="18"/>
      <c r="AE1635" s="18">
        <v>287.91295454545502</v>
      </c>
      <c r="AF1635" s="18">
        <v>69.984772727272698</v>
      </c>
      <c r="AG1635" s="18">
        <v>19.318181818181799</v>
      </c>
      <c r="AH1635" s="18"/>
      <c r="AI1635" s="18"/>
      <c r="AJ1635" s="18">
        <v>5.2727272727272698</v>
      </c>
      <c r="AK1635" s="18">
        <v>22.348409090909101</v>
      </c>
      <c r="AL1635" s="18">
        <v>14.363636363636401</v>
      </c>
      <c r="AM1635" s="18">
        <v>27.954545454545499</v>
      </c>
      <c r="AN1635" s="18">
        <v>25.522727272727298</v>
      </c>
      <c r="AO1635" s="18">
        <v>12.386363636363599</v>
      </c>
      <c r="AP1635" s="18">
        <v>29.325681818181799</v>
      </c>
      <c r="AQ1635" s="18">
        <v>31.806818181818201</v>
      </c>
      <c r="AR1635" s="18">
        <v>93.731136363636395</v>
      </c>
      <c r="AS1635" s="18">
        <v>18.818181818181799</v>
      </c>
      <c r="AT1635" s="18">
        <v>36.636363636363598</v>
      </c>
      <c r="AU1635" s="18"/>
      <c r="AV1635" s="18">
        <v>78.715909090909093</v>
      </c>
      <c r="AW1635" s="18">
        <v>23.272727272727298</v>
      </c>
      <c r="AX1635" s="18">
        <v>18.030227272727299</v>
      </c>
      <c r="AY1635" s="18">
        <v>41.545454545454497</v>
      </c>
      <c r="AZ1635" s="18"/>
      <c r="BA1635" s="18">
        <v>6.4090909090909101</v>
      </c>
      <c r="BB1635" s="18"/>
      <c r="BC1635" s="18">
        <v>453.79159090909098</v>
      </c>
      <c r="BD1635" s="18">
        <v>4.7272727272727302</v>
      </c>
      <c r="BE1635" s="18">
        <v>166.54545454545499</v>
      </c>
      <c r="BF1635" s="18">
        <v>133.359772727273</v>
      </c>
      <c r="BG1635" s="18">
        <v>71.272727272727295</v>
      </c>
      <c r="BH1635" s="18">
        <v>87.340909090909093</v>
      </c>
    </row>
    <row r="1636" spans="1:60" x14ac:dyDescent="0.2">
      <c r="A1636" s="18" t="s">
        <v>193</v>
      </c>
      <c r="B1636" s="3">
        <v>117</v>
      </c>
      <c r="C1636" s="18" t="s">
        <v>68</v>
      </c>
      <c r="D1636" s="18" t="s">
        <v>308</v>
      </c>
      <c r="E1636" s="18" t="s">
        <v>308</v>
      </c>
      <c r="F1636" s="18" t="s">
        <v>308</v>
      </c>
      <c r="G1636" s="18"/>
      <c r="H1636" s="18"/>
      <c r="I1636" s="18"/>
      <c r="J1636" s="18"/>
      <c r="K1636" s="18"/>
      <c r="L1636" s="18"/>
      <c r="M1636" s="18"/>
      <c r="N1636" s="18"/>
      <c r="O1636" s="18"/>
      <c r="P1636" s="18"/>
      <c r="Q1636" s="18"/>
      <c r="R1636" s="18"/>
      <c r="S1636" s="18"/>
      <c r="T1636" s="18"/>
      <c r="U1636" s="18"/>
      <c r="V1636" s="18"/>
      <c r="W1636" s="18"/>
      <c r="X1636" s="18"/>
      <c r="Y1636" s="18"/>
      <c r="Z1636" s="18"/>
      <c r="AA1636" s="18"/>
      <c r="AB1636" s="18"/>
      <c r="AC1636" s="18"/>
      <c r="AD1636" s="18"/>
      <c r="AE1636" s="18"/>
      <c r="AF1636" s="18"/>
      <c r="AG1636" s="18"/>
      <c r="AH1636" s="18"/>
      <c r="AI1636" s="18"/>
      <c r="AJ1636" s="18"/>
      <c r="AK1636" s="18"/>
      <c r="AL1636" s="18"/>
      <c r="AM1636" s="18"/>
      <c r="AN1636" s="18"/>
      <c r="AO1636" s="18"/>
      <c r="AP1636" s="18"/>
      <c r="AQ1636" s="18"/>
      <c r="AR1636" s="18"/>
      <c r="AS1636" s="18"/>
      <c r="AT1636" s="18"/>
      <c r="AU1636" s="18"/>
      <c r="AV1636" s="18"/>
      <c r="AW1636" s="18"/>
      <c r="AX1636" s="18"/>
      <c r="AY1636" s="18"/>
      <c r="AZ1636" s="18"/>
      <c r="BA1636" s="18"/>
      <c r="BB1636" s="18"/>
      <c r="BC1636" s="18"/>
      <c r="BD1636" s="18"/>
      <c r="BE1636" s="18"/>
      <c r="BF1636" s="18"/>
      <c r="BG1636" s="18"/>
      <c r="BH1636" s="18"/>
    </row>
    <row r="1637" spans="1:60" x14ac:dyDescent="0.2">
      <c r="A1637" s="18" t="s">
        <v>193</v>
      </c>
      <c r="B1637" s="3">
        <v>119</v>
      </c>
      <c r="C1637" s="18" t="s">
        <v>69</v>
      </c>
      <c r="D1637" s="18" t="s">
        <v>308</v>
      </c>
      <c r="E1637" s="18" t="s">
        <v>308</v>
      </c>
      <c r="F1637" s="18" t="s">
        <v>308</v>
      </c>
      <c r="G1637" s="18">
        <v>3.3181818181818201</v>
      </c>
      <c r="H1637" s="18">
        <v>0.76136363636363602</v>
      </c>
      <c r="I1637" s="18">
        <v>4.0795454545454497</v>
      </c>
      <c r="J1637" s="18">
        <v>47.828767123287697</v>
      </c>
      <c r="K1637" s="18">
        <v>46.537313432835802</v>
      </c>
      <c r="L1637" s="18">
        <v>47.587743732590503</v>
      </c>
      <c r="M1637" s="18"/>
      <c r="N1637" s="18">
        <v>1.2045454545454499</v>
      </c>
      <c r="O1637" s="18">
        <v>1.4545454545454499</v>
      </c>
      <c r="P1637" s="18">
        <v>0.56818181818181801</v>
      </c>
      <c r="Q1637" s="18">
        <v>9.0909090909090898E-2</v>
      </c>
      <c r="R1637" s="18"/>
      <c r="S1637" s="18"/>
      <c r="T1637" s="18">
        <v>0.27272727272727298</v>
      </c>
      <c r="U1637" s="18">
        <v>0.48863636363636398</v>
      </c>
      <c r="V1637" s="18"/>
      <c r="W1637" s="18"/>
      <c r="X1637" s="18"/>
      <c r="Y1637" s="18">
        <v>3.8522727272727302</v>
      </c>
      <c r="Z1637" s="18">
        <v>0.22727272727272699</v>
      </c>
      <c r="AA1637" s="18"/>
      <c r="AB1637" s="18">
        <v>0.625</v>
      </c>
      <c r="AC1637" s="18">
        <v>1.27272727272727</v>
      </c>
      <c r="AD1637" s="18"/>
      <c r="AE1637" s="18">
        <v>1.9090909090909101</v>
      </c>
      <c r="AF1637" s="18">
        <v>0.22727272727272699</v>
      </c>
      <c r="AG1637" s="18">
        <v>4.5454545454545497E-2</v>
      </c>
      <c r="AH1637" s="18"/>
      <c r="AI1637" s="18"/>
      <c r="AJ1637" s="18"/>
      <c r="AK1637" s="18"/>
      <c r="AL1637" s="18"/>
      <c r="AM1637" s="18"/>
      <c r="AN1637" s="18"/>
      <c r="AO1637" s="18"/>
      <c r="AP1637" s="18"/>
      <c r="AQ1637" s="18"/>
      <c r="AR1637" s="18">
        <v>4.0795454545454497</v>
      </c>
      <c r="AS1637" s="18"/>
      <c r="AT1637" s="18"/>
      <c r="AU1637" s="18"/>
      <c r="AV1637" s="18"/>
      <c r="AW1637" s="18"/>
      <c r="AX1637" s="18"/>
      <c r="AY1637" s="18"/>
      <c r="AZ1637" s="18"/>
      <c r="BA1637" s="18"/>
      <c r="BB1637" s="18"/>
      <c r="BC1637" s="18">
        <v>1</v>
      </c>
      <c r="BD1637" s="18">
        <v>3.0795454545454501</v>
      </c>
      <c r="BE1637" s="18">
        <v>1.02272727272727</v>
      </c>
      <c r="BF1637" s="18">
        <v>2.0340909090909101</v>
      </c>
      <c r="BG1637" s="18"/>
      <c r="BH1637" s="18">
        <v>1.02272727272727</v>
      </c>
    </row>
    <row r="1638" spans="1:60" x14ac:dyDescent="0.2">
      <c r="A1638" s="18" t="s">
        <v>193</v>
      </c>
      <c r="B1638" s="3">
        <v>120</v>
      </c>
      <c r="C1638" s="18" t="s">
        <v>70</v>
      </c>
      <c r="D1638" s="18" t="s">
        <v>308</v>
      </c>
      <c r="E1638" s="18" t="s">
        <v>308</v>
      </c>
      <c r="F1638" s="18" t="s">
        <v>308</v>
      </c>
      <c r="G1638" s="18">
        <v>43.227272727272698</v>
      </c>
      <c r="H1638" s="18">
        <v>46.545454545454497</v>
      </c>
      <c r="I1638" s="18">
        <v>89.772727272727295</v>
      </c>
      <c r="J1638" s="18">
        <v>40.9826498422713</v>
      </c>
      <c r="K1638" s="18">
        <v>44.37548828125</v>
      </c>
      <c r="L1638" s="18">
        <v>42.7417721518988</v>
      </c>
      <c r="M1638" s="18">
        <v>16.636363636363601</v>
      </c>
      <c r="N1638" s="18">
        <v>11.75</v>
      </c>
      <c r="O1638" s="18">
        <v>5.2727272727272698</v>
      </c>
      <c r="P1638" s="18">
        <v>7.7272727272727302</v>
      </c>
      <c r="Q1638" s="18">
        <v>1.8409090909090899</v>
      </c>
      <c r="R1638" s="18"/>
      <c r="S1638" s="18">
        <v>11.25</v>
      </c>
      <c r="T1638" s="18">
        <v>10.659090909090899</v>
      </c>
      <c r="U1638" s="18">
        <v>15.2727272727273</v>
      </c>
      <c r="V1638" s="18">
        <v>8.0909090909090899</v>
      </c>
      <c r="W1638" s="18">
        <v>1.27272727272727</v>
      </c>
      <c r="X1638" s="18"/>
      <c r="Y1638" s="18">
        <v>60.727272727272698</v>
      </c>
      <c r="Z1638" s="18">
        <v>21.704545454545499</v>
      </c>
      <c r="AA1638" s="18">
        <v>7.3409090909090899</v>
      </c>
      <c r="AB1638" s="18"/>
      <c r="AC1638" s="18">
        <v>7.2272727272727302</v>
      </c>
      <c r="AD1638" s="18"/>
      <c r="AE1638" s="18">
        <v>62.5</v>
      </c>
      <c r="AF1638" s="18">
        <v>9.5909090909090899</v>
      </c>
      <c r="AG1638" s="18">
        <v>10.2727272727273</v>
      </c>
      <c r="AH1638" s="18"/>
      <c r="AI1638" s="18"/>
      <c r="AJ1638" s="18">
        <v>0.18181818181818199</v>
      </c>
      <c r="AK1638" s="18"/>
      <c r="AL1638" s="18"/>
      <c r="AM1638" s="18"/>
      <c r="AN1638" s="18"/>
      <c r="AO1638" s="18"/>
      <c r="AP1638" s="18"/>
      <c r="AQ1638" s="18">
        <v>17.272727272727298</v>
      </c>
      <c r="AR1638" s="18">
        <v>22.954545454545499</v>
      </c>
      <c r="AS1638" s="18"/>
      <c r="AT1638" s="18"/>
      <c r="AU1638" s="18"/>
      <c r="AV1638" s="18">
        <v>49.545454545454497</v>
      </c>
      <c r="AW1638" s="18"/>
      <c r="AX1638" s="18"/>
      <c r="AY1638" s="18"/>
      <c r="AZ1638" s="18"/>
      <c r="BA1638" s="18"/>
      <c r="BB1638" s="18"/>
      <c r="BC1638" s="18">
        <v>89.522727272727295</v>
      </c>
      <c r="BD1638" s="18">
        <v>0.25</v>
      </c>
      <c r="BE1638" s="18">
        <v>24.636363636363601</v>
      </c>
      <c r="BF1638" s="18">
        <v>34.227272727272698</v>
      </c>
      <c r="BG1638" s="18">
        <v>8.7272727272727302</v>
      </c>
      <c r="BH1638" s="18">
        <v>22.181818181818201</v>
      </c>
    </row>
    <row r="1639" spans="1:60" x14ac:dyDescent="0.2">
      <c r="A1639" s="18" t="s">
        <v>193</v>
      </c>
      <c r="B1639" s="3">
        <v>123</v>
      </c>
      <c r="C1639" s="18" t="s">
        <v>71</v>
      </c>
      <c r="D1639" s="18" t="s">
        <v>308</v>
      </c>
      <c r="E1639" s="18" t="s">
        <v>308</v>
      </c>
      <c r="F1639" s="18" t="s">
        <v>308</v>
      </c>
      <c r="G1639" s="18">
        <v>186.386363636364</v>
      </c>
      <c r="H1639" s="18">
        <v>256.43181818181802</v>
      </c>
      <c r="I1639" s="18">
        <v>442.81818181818198</v>
      </c>
      <c r="J1639" s="18">
        <v>38.375929764662899</v>
      </c>
      <c r="K1639" s="18">
        <v>40.145971816006401</v>
      </c>
      <c r="L1639" s="18">
        <v>39.400944364607</v>
      </c>
      <c r="M1639" s="18">
        <v>84.613636363636402</v>
      </c>
      <c r="N1639" s="18">
        <v>48.477272727272698</v>
      </c>
      <c r="O1639" s="18">
        <v>36.022727272727302</v>
      </c>
      <c r="P1639" s="18">
        <v>14.818181818181801</v>
      </c>
      <c r="Q1639" s="18">
        <v>2.4545454545454501</v>
      </c>
      <c r="R1639" s="18"/>
      <c r="S1639" s="18">
        <v>97.318181818181799</v>
      </c>
      <c r="T1639" s="18">
        <v>81.659090909090907</v>
      </c>
      <c r="U1639" s="18">
        <v>45.295454545454497</v>
      </c>
      <c r="V1639" s="18">
        <v>25.045454545454501</v>
      </c>
      <c r="W1639" s="18">
        <v>7.1136363636363598</v>
      </c>
      <c r="X1639" s="18"/>
      <c r="Y1639" s="18">
        <v>346.84090909090901</v>
      </c>
      <c r="Z1639" s="18">
        <v>64.204545454545496</v>
      </c>
      <c r="AA1639" s="18">
        <v>31.772727272727298</v>
      </c>
      <c r="AB1639" s="18">
        <v>1.1590909090909101</v>
      </c>
      <c r="AC1639" s="18">
        <v>37.113636363636402</v>
      </c>
      <c r="AD1639" s="18">
        <v>20.022727272727298</v>
      </c>
      <c r="AE1639" s="18">
        <v>269.13636363636402</v>
      </c>
      <c r="AF1639" s="18">
        <v>77.227272727272705</v>
      </c>
      <c r="AG1639" s="18">
        <v>30.727272727272702</v>
      </c>
      <c r="AH1639" s="18">
        <v>5.0227272727272698</v>
      </c>
      <c r="AI1639" s="18"/>
      <c r="AJ1639" s="18">
        <v>2.4090909090909101</v>
      </c>
      <c r="AK1639" s="18"/>
      <c r="AL1639" s="18"/>
      <c r="AM1639" s="18"/>
      <c r="AN1639" s="18"/>
      <c r="AO1639" s="18"/>
      <c r="AP1639" s="18">
        <v>52.454545454545503</v>
      </c>
      <c r="AQ1639" s="18"/>
      <c r="AR1639" s="18">
        <v>285.95454545454498</v>
      </c>
      <c r="AS1639" s="18">
        <v>62.75</v>
      </c>
      <c r="AT1639" s="18"/>
      <c r="AU1639" s="18"/>
      <c r="AV1639" s="18"/>
      <c r="AW1639" s="18">
        <v>41.318181818181799</v>
      </c>
      <c r="AX1639" s="18"/>
      <c r="AY1639" s="18">
        <v>0.34090909090909099</v>
      </c>
      <c r="AZ1639" s="18"/>
      <c r="BA1639" s="18"/>
      <c r="BB1639" s="18"/>
      <c r="BC1639" s="18">
        <v>436.36363636363598</v>
      </c>
      <c r="BD1639" s="18">
        <v>6.4545454545454497</v>
      </c>
      <c r="BE1639" s="18">
        <v>75.772727272727295</v>
      </c>
      <c r="BF1639" s="18">
        <v>131</v>
      </c>
      <c r="BG1639" s="18">
        <v>132.522727272727</v>
      </c>
      <c r="BH1639" s="18">
        <v>103.522727272727</v>
      </c>
    </row>
    <row r="1640" spans="1:60" x14ac:dyDescent="0.2">
      <c r="A1640" s="18" t="s">
        <v>193</v>
      </c>
      <c r="B1640" s="3">
        <v>126</v>
      </c>
      <c r="C1640" s="18" t="s">
        <v>72</v>
      </c>
      <c r="D1640" s="18" t="s">
        <v>308</v>
      </c>
      <c r="E1640" s="18" t="s">
        <v>308</v>
      </c>
      <c r="F1640" s="18" t="s">
        <v>308</v>
      </c>
      <c r="G1640" s="18">
        <v>166.84090909090901</v>
      </c>
      <c r="H1640" s="18">
        <v>218.34090909090901</v>
      </c>
      <c r="I1640" s="18">
        <v>385.18181818181802</v>
      </c>
      <c r="J1640" s="18">
        <v>40.134314126140701</v>
      </c>
      <c r="K1640" s="18">
        <v>43.402727178099099</v>
      </c>
      <c r="L1640" s="18">
        <v>41.9870191173001</v>
      </c>
      <c r="M1640" s="18">
        <v>57.204545454545503</v>
      </c>
      <c r="N1640" s="18">
        <v>58.045454545454497</v>
      </c>
      <c r="O1640" s="18">
        <v>34.590909090909101</v>
      </c>
      <c r="P1640" s="18">
        <v>15.136363636363599</v>
      </c>
      <c r="Q1640" s="18">
        <v>1.86363636363636</v>
      </c>
      <c r="R1640" s="18"/>
      <c r="S1640" s="18">
        <v>49.818181818181799</v>
      </c>
      <c r="T1640" s="18">
        <v>75.113636363636402</v>
      </c>
      <c r="U1640" s="18">
        <v>59.454545454545503</v>
      </c>
      <c r="V1640" s="18">
        <v>25.886363636363601</v>
      </c>
      <c r="W1640" s="18">
        <v>8.0681818181818201</v>
      </c>
      <c r="X1640" s="18"/>
      <c r="Y1640" s="18">
        <v>256.61363636363598</v>
      </c>
      <c r="Z1640" s="18">
        <v>86.522727272727295</v>
      </c>
      <c r="AA1640" s="18">
        <v>42.045454545454497</v>
      </c>
      <c r="AB1640" s="18">
        <v>1.0454545454545501</v>
      </c>
      <c r="AC1640" s="18">
        <v>63.045454545454497</v>
      </c>
      <c r="AD1640" s="18">
        <v>0.27272727272727298</v>
      </c>
      <c r="AE1640" s="18">
        <v>269.31818181818198</v>
      </c>
      <c r="AF1640" s="18">
        <v>35.045454545454497</v>
      </c>
      <c r="AG1640" s="18">
        <v>15.818181818181801</v>
      </c>
      <c r="AH1640" s="18">
        <v>0.63636363636363602</v>
      </c>
      <c r="AI1640" s="18"/>
      <c r="AJ1640" s="18"/>
      <c r="AK1640" s="18"/>
      <c r="AL1640" s="18"/>
      <c r="AM1640" s="18"/>
      <c r="AN1640" s="18"/>
      <c r="AO1640" s="18"/>
      <c r="AP1640" s="18">
        <v>21.840909090909101</v>
      </c>
      <c r="AQ1640" s="18">
        <v>31.545454545454501</v>
      </c>
      <c r="AR1640" s="18">
        <v>127.59090909090899</v>
      </c>
      <c r="AS1640" s="18"/>
      <c r="AT1640" s="18">
        <v>25.5</v>
      </c>
      <c r="AU1640" s="18"/>
      <c r="AV1640" s="18">
        <v>35.295454545454497</v>
      </c>
      <c r="AW1640" s="18">
        <v>46.272727272727302</v>
      </c>
      <c r="AX1640" s="18"/>
      <c r="AY1640" s="18">
        <v>97.136363636363598</v>
      </c>
      <c r="AZ1640" s="18"/>
      <c r="BA1640" s="18"/>
      <c r="BB1640" s="18"/>
      <c r="BC1640" s="18">
        <v>380.90909090909099</v>
      </c>
      <c r="BD1640" s="18">
        <v>4.2727272727272698</v>
      </c>
      <c r="BE1640" s="18">
        <v>96.863636363636402</v>
      </c>
      <c r="BF1640" s="18">
        <v>123.886363636364</v>
      </c>
      <c r="BG1640" s="18">
        <v>100.045454545455</v>
      </c>
      <c r="BH1640" s="18">
        <v>64.386363636363598</v>
      </c>
    </row>
    <row r="1641" spans="1:60" x14ac:dyDescent="0.2">
      <c r="A1641" s="18" t="s">
        <v>193</v>
      </c>
      <c r="B1641" s="3">
        <v>129</v>
      </c>
      <c r="C1641" s="18" t="s">
        <v>73</v>
      </c>
      <c r="D1641" s="18" t="s">
        <v>308</v>
      </c>
      <c r="E1641" s="18" t="s">
        <v>308</v>
      </c>
      <c r="F1641" s="18" t="s">
        <v>308</v>
      </c>
      <c r="G1641" s="18">
        <v>6.4545454545454497</v>
      </c>
      <c r="H1641" s="18">
        <v>21.818181818181799</v>
      </c>
      <c r="I1641" s="18">
        <v>28.272727272727298</v>
      </c>
      <c r="J1641" s="18">
        <v>43.746478873239397</v>
      </c>
      <c r="K1641" s="18">
        <v>44.556249999999999</v>
      </c>
      <c r="L1641" s="18">
        <v>44.371382636655902</v>
      </c>
      <c r="M1641" s="18">
        <v>0.95454545454545503</v>
      </c>
      <c r="N1641" s="18">
        <v>3.1363636363636398</v>
      </c>
      <c r="O1641" s="18">
        <v>1.86363636363636</v>
      </c>
      <c r="P1641" s="18">
        <v>0.36363636363636398</v>
      </c>
      <c r="Q1641" s="18">
        <v>0.13636363636363599</v>
      </c>
      <c r="R1641" s="18"/>
      <c r="S1641" s="18">
        <v>2.4545454545454501</v>
      </c>
      <c r="T1641" s="18">
        <v>10.295454545454501</v>
      </c>
      <c r="U1641" s="18">
        <v>5.7045454545454497</v>
      </c>
      <c r="V1641" s="18">
        <v>2.1590909090909101</v>
      </c>
      <c r="W1641" s="18">
        <v>1.2045454545454499</v>
      </c>
      <c r="X1641" s="18"/>
      <c r="Y1641" s="18">
        <v>23.886363636363601</v>
      </c>
      <c r="Z1641" s="18">
        <v>3.6136363636363602</v>
      </c>
      <c r="AA1641" s="18">
        <v>0.77272727272727304</v>
      </c>
      <c r="AB1641" s="18">
        <v>0.61363636363636398</v>
      </c>
      <c r="AC1641" s="18">
        <v>2.0227272727272698</v>
      </c>
      <c r="AD1641" s="18"/>
      <c r="AE1641" s="18">
        <v>17.045454545454501</v>
      </c>
      <c r="AF1641" s="18">
        <v>5.0454545454545503</v>
      </c>
      <c r="AG1641" s="18">
        <v>0.84090909090909105</v>
      </c>
      <c r="AH1641" s="18"/>
      <c r="AI1641" s="18"/>
      <c r="AJ1641" s="18">
        <v>2.7045454545454501</v>
      </c>
      <c r="AK1641" s="18"/>
      <c r="AL1641" s="18"/>
      <c r="AM1641" s="18"/>
      <c r="AN1641" s="18"/>
      <c r="AO1641" s="18"/>
      <c r="AP1641" s="18"/>
      <c r="AQ1641" s="18">
        <v>6.6136363636363598</v>
      </c>
      <c r="AR1641" s="18">
        <v>21.659090909090899</v>
      </c>
      <c r="AS1641" s="18"/>
      <c r="AT1641" s="18"/>
      <c r="AU1641" s="18"/>
      <c r="AV1641" s="18"/>
      <c r="AW1641" s="18"/>
      <c r="AX1641" s="18"/>
      <c r="AY1641" s="18"/>
      <c r="AZ1641" s="18"/>
      <c r="BA1641" s="18"/>
      <c r="BB1641" s="18"/>
      <c r="BC1641" s="18">
        <v>26.772727272727298</v>
      </c>
      <c r="BD1641" s="18">
        <v>1.5</v>
      </c>
      <c r="BE1641" s="18">
        <v>4.7272727272727302</v>
      </c>
      <c r="BF1641" s="18">
        <v>7.7272727272727302</v>
      </c>
      <c r="BG1641" s="18">
        <v>14.840909090909101</v>
      </c>
      <c r="BH1641" s="18">
        <v>0.97727272727272696</v>
      </c>
    </row>
    <row r="1642" spans="1:60" x14ac:dyDescent="0.2">
      <c r="A1642" s="18" t="s">
        <v>193</v>
      </c>
      <c r="B1642" s="3">
        <v>131</v>
      </c>
      <c r="C1642" s="18" t="s">
        <v>74</v>
      </c>
      <c r="D1642" s="18" t="s">
        <v>308</v>
      </c>
      <c r="E1642" s="18" t="s">
        <v>308</v>
      </c>
      <c r="F1642" s="18" t="s">
        <v>308</v>
      </c>
      <c r="G1642" s="18">
        <v>5.6363636363636402</v>
      </c>
      <c r="H1642" s="18">
        <v>7.5909090909090899</v>
      </c>
      <c r="I1642" s="18">
        <v>13.2272727272727</v>
      </c>
      <c r="J1642" s="18">
        <v>42.447580645161302</v>
      </c>
      <c r="K1642" s="18">
        <v>44.080838323353298</v>
      </c>
      <c r="L1642" s="18">
        <v>43.384879725085902</v>
      </c>
      <c r="M1642" s="18">
        <v>1.38636363636364</v>
      </c>
      <c r="N1642" s="18">
        <v>2.3181818181818201</v>
      </c>
      <c r="O1642" s="18">
        <v>0.97727272727272696</v>
      </c>
      <c r="P1642" s="18">
        <v>0.77272727272727304</v>
      </c>
      <c r="Q1642" s="18">
        <v>0.18181818181818199</v>
      </c>
      <c r="R1642" s="18"/>
      <c r="S1642" s="18">
        <v>1.75</v>
      </c>
      <c r="T1642" s="18">
        <v>2.6363636363636398</v>
      </c>
      <c r="U1642" s="18">
        <v>2.0454545454545499</v>
      </c>
      <c r="V1642" s="18">
        <v>0.59090909090909105</v>
      </c>
      <c r="W1642" s="18">
        <v>0.56818181818181801</v>
      </c>
      <c r="X1642" s="18"/>
      <c r="Y1642" s="18">
        <v>8.1818181818181799</v>
      </c>
      <c r="Z1642" s="18">
        <v>4.1363636363636402</v>
      </c>
      <c r="AA1642" s="18">
        <v>0.90909090909090895</v>
      </c>
      <c r="AB1642" s="18"/>
      <c r="AC1642" s="18">
        <v>1.3409090909090899</v>
      </c>
      <c r="AD1642" s="18"/>
      <c r="AE1642" s="18">
        <v>7.3409090909090899</v>
      </c>
      <c r="AF1642" s="18">
        <v>1.1590909090909101</v>
      </c>
      <c r="AG1642" s="18">
        <v>1.9090909090909101</v>
      </c>
      <c r="AH1642" s="18"/>
      <c r="AI1642" s="18"/>
      <c r="AJ1642" s="18">
        <v>1.47727272727273</v>
      </c>
      <c r="AK1642" s="18"/>
      <c r="AL1642" s="18"/>
      <c r="AM1642" s="18"/>
      <c r="AN1642" s="18"/>
      <c r="AO1642" s="18"/>
      <c r="AP1642" s="18"/>
      <c r="AQ1642" s="18">
        <v>0.54545454545454497</v>
      </c>
      <c r="AR1642" s="18">
        <v>12.681818181818199</v>
      </c>
      <c r="AS1642" s="18"/>
      <c r="AT1642" s="18"/>
      <c r="AU1642" s="18"/>
      <c r="AV1642" s="18"/>
      <c r="AW1642" s="18"/>
      <c r="AX1642" s="18"/>
      <c r="AY1642" s="18"/>
      <c r="AZ1642" s="18"/>
      <c r="BA1642" s="18"/>
      <c r="BB1642" s="18"/>
      <c r="BC1642" s="18">
        <v>13.2272727272727</v>
      </c>
      <c r="BD1642" s="18"/>
      <c r="BE1642" s="18">
        <v>4.5</v>
      </c>
      <c r="BF1642" s="18">
        <v>5.8409090909090899</v>
      </c>
      <c r="BG1642" s="18">
        <v>2.8863636363636398</v>
      </c>
      <c r="BH1642" s="18"/>
    </row>
    <row r="1643" spans="1:60" x14ac:dyDescent="0.2">
      <c r="A1643" s="18" t="s">
        <v>193</v>
      </c>
      <c r="B1643" s="3">
        <v>132</v>
      </c>
      <c r="C1643" s="18" t="s">
        <v>75</v>
      </c>
      <c r="D1643" s="18" t="s">
        <v>308</v>
      </c>
      <c r="E1643" s="18" t="s">
        <v>308</v>
      </c>
      <c r="F1643" s="18" t="s">
        <v>308</v>
      </c>
      <c r="G1643" s="18">
        <v>9.7045454545454604</v>
      </c>
      <c r="H1643" s="18">
        <v>32.181818181818201</v>
      </c>
      <c r="I1643" s="18">
        <v>41.886363636363598</v>
      </c>
      <c r="J1643" s="18">
        <v>40.660421545667397</v>
      </c>
      <c r="K1643" s="18">
        <v>44.610169491525497</v>
      </c>
      <c r="L1643" s="18">
        <v>43.695062398263701</v>
      </c>
      <c r="M1643" s="18">
        <v>3.9545454545454501</v>
      </c>
      <c r="N1643" s="18">
        <v>2.1818181818181799</v>
      </c>
      <c r="O1643" s="18">
        <v>1.13636363636364</v>
      </c>
      <c r="P1643" s="18">
        <v>2.4318181818181799</v>
      </c>
      <c r="Q1643" s="18"/>
      <c r="R1643" s="18"/>
      <c r="S1643" s="18">
        <v>7.25</v>
      </c>
      <c r="T1643" s="18">
        <v>10.590909090909101</v>
      </c>
      <c r="U1643" s="18">
        <v>7.25</v>
      </c>
      <c r="V1643" s="18">
        <v>5.1363636363636402</v>
      </c>
      <c r="W1643" s="18">
        <v>1.9545454545454499</v>
      </c>
      <c r="X1643" s="18"/>
      <c r="Y1643" s="18">
        <v>31.659090909090899</v>
      </c>
      <c r="Z1643" s="18">
        <v>5.5681818181818201</v>
      </c>
      <c r="AA1643" s="18">
        <v>4.6590909090909101</v>
      </c>
      <c r="AB1643" s="18">
        <v>0.43181818181818199</v>
      </c>
      <c r="AC1643" s="18">
        <v>5.0454545454545503</v>
      </c>
      <c r="AD1643" s="18">
        <v>0.13636363636363599</v>
      </c>
      <c r="AE1643" s="18">
        <v>25.454545454545499</v>
      </c>
      <c r="AF1643" s="18">
        <v>4.6363636363636402</v>
      </c>
      <c r="AG1643" s="18">
        <v>3.1136363636363602</v>
      </c>
      <c r="AH1643" s="18">
        <v>1.72727272727273</v>
      </c>
      <c r="AI1643" s="18"/>
      <c r="AJ1643" s="18">
        <v>1</v>
      </c>
      <c r="AK1643" s="18">
        <v>0.34090909090909099</v>
      </c>
      <c r="AL1643" s="18"/>
      <c r="AM1643" s="18"/>
      <c r="AN1643" s="18"/>
      <c r="AO1643" s="18"/>
      <c r="AP1643" s="18"/>
      <c r="AQ1643" s="18"/>
      <c r="AR1643" s="18">
        <v>41.886363636363598</v>
      </c>
      <c r="AS1643" s="18"/>
      <c r="AT1643" s="18"/>
      <c r="AU1643" s="18"/>
      <c r="AV1643" s="18"/>
      <c r="AW1643" s="18"/>
      <c r="AX1643" s="18"/>
      <c r="AY1643" s="18"/>
      <c r="AZ1643" s="18"/>
      <c r="BA1643" s="18"/>
      <c r="BB1643" s="18"/>
      <c r="BC1643" s="18">
        <v>41.636363636363598</v>
      </c>
      <c r="BD1643" s="18">
        <v>0.25</v>
      </c>
      <c r="BE1643" s="18">
        <v>11.7272727272727</v>
      </c>
      <c r="BF1643" s="18">
        <v>21.159090909090899</v>
      </c>
      <c r="BG1643" s="18">
        <v>2.8636363636363602</v>
      </c>
      <c r="BH1643" s="18">
        <v>6.1363636363636402</v>
      </c>
    </row>
    <row r="1644" spans="1:60" x14ac:dyDescent="0.2">
      <c r="A1644" s="18" t="s">
        <v>193</v>
      </c>
      <c r="B1644" s="3">
        <v>133</v>
      </c>
      <c r="C1644" s="18" t="s">
        <v>76</v>
      </c>
      <c r="D1644" s="18" t="s">
        <v>308</v>
      </c>
      <c r="E1644" s="18" t="s">
        <v>308</v>
      </c>
      <c r="F1644" s="18" t="s">
        <v>308</v>
      </c>
      <c r="G1644" s="18">
        <v>0.38636363636363602</v>
      </c>
      <c r="H1644" s="18"/>
      <c r="I1644" s="18">
        <v>0.38636363636363602</v>
      </c>
      <c r="J1644" s="18">
        <v>54</v>
      </c>
      <c r="K1644" s="18"/>
      <c r="L1644" s="18">
        <v>54</v>
      </c>
      <c r="M1644" s="18"/>
      <c r="N1644" s="18"/>
      <c r="O1644" s="18">
        <v>0.38636363636363602</v>
      </c>
      <c r="P1644" s="18"/>
      <c r="Q1644" s="18"/>
      <c r="R1644" s="18"/>
      <c r="S1644" s="18"/>
      <c r="T1644" s="18"/>
      <c r="U1644" s="18"/>
      <c r="V1644" s="18"/>
      <c r="W1644" s="18"/>
      <c r="X1644" s="18"/>
      <c r="Y1644" s="18"/>
      <c r="Z1644" s="18"/>
      <c r="AA1644" s="18">
        <v>0.38636363636363602</v>
      </c>
      <c r="AB1644" s="18"/>
      <c r="AC1644" s="18"/>
      <c r="AD1644" s="18"/>
      <c r="AE1644" s="18">
        <v>0.38636363636363602</v>
      </c>
      <c r="AF1644" s="18"/>
      <c r="AG1644" s="18"/>
      <c r="AH1644" s="18"/>
      <c r="AI1644" s="18"/>
      <c r="AJ1644" s="18"/>
      <c r="AK1644" s="18"/>
      <c r="AL1644" s="18"/>
      <c r="AM1644" s="18"/>
      <c r="AN1644" s="18"/>
      <c r="AO1644" s="18"/>
      <c r="AP1644" s="18"/>
      <c r="AQ1644" s="18"/>
      <c r="AR1644" s="18">
        <v>0.38636363636363602</v>
      </c>
      <c r="AS1644" s="18"/>
      <c r="AT1644" s="18"/>
      <c r="AU1644" s="18"/>
      <c r="AV1644" s="18"/>
      <c r="AW1644" s="18"/>
      <c r="AX1644" s="18"/>
      <c r="AY1644" s="18"/>
      <c r="AZ1644" s="18"/>
      <c r="BA1644" s="18"/>
      <c r="BB1644" s="18"/>
      <c r="BC1644" s="18">
        <v>0.38636363636363602</v>
      </c>
      <c r="BD1644" s="18"/>
      <c r="BE1644" s="18"/>
      <c r="BF1644" s="18">
        <v>0.38636363636363602</v>
      </c>
      <c r="BG1644" s="18"/>
      <c r="BH1644" s="18"/>
    </row>
    <row r="1645" spans="1:60" x14ac:dyDescent="0.2">
      <c r="A1645" s="18" t="s">
        <v>193</v>
      </c>
      <c r="B1645" s="3">
        <v>137</v>
      </c>
      <c r="C1645" s="18" t="s">
        <v>176</v>
      </c>
      <c r="D1645" s="18" t="s">
        <v>308</v>
      </c>
      <c r="E1645" s="18" t="s">
        <v>308</v>
      </c>
      <c r="F1645" s="18" t="s">
        <v>308</v>
      </c>
      <c r="G1645" s="18">
        <v>11.363636363636401</v>
      </c>
      <c r="H1645" s="18">
        <v>14</v>
      </c>
      <c r="I1645" s="18">
        <v>25.363636363636399</v>
      </c>
      <c r="J1645" s="18">
        <v>43.18</v>
      </c>
      <c r="K1645" s="18">
        <v>37.474025974025999</v>
      </c>
      <c r="L1645" s="18">
        <v>40.030465949820801</v>
      </c>
      <c r="M1645" s="18">
        <v>5</v>
      </c>
      <c r="N1645" s="18">
        <v>0.90909090909090895</v>
      </c>
      <c r="O1645" s="18">
        <v>1.63636363636364</v>
      </c>
      <c r="P1645" s="18">
        <v>2.9090909090909101</v>
      </c>
      <c r="Q1645" s="18">
        <v>0.90909090909090895</v>
      </c>
      <c r="R1645" s="18"/>
      <c r="S1645" s="18">
        <v>4.8636363636363598</v>
      </c>
      <c r="T1645" s="18">
        <v>7.1818181818181799</v>
      </c>
      <c r="U1645" s="18">
        <v>1.0454545454545501</v>
      </c>
      <c r="V1645" s="18">
        <v>0.90909090909090895</v>
      </c>
      <c r="W1645" s="18"/>
      <c r="X1645" s="18"/>
      <c r="Y1645" s="18">
        <v>17.272727272727298</v>
      </c>
      <c r="Z1645" s="18">
        <v>4.7727272727272698</v>
      </c>
      <c r="AA1645" s="18">
        <v>3.3181818181818201</v>
      </c>
      <c r="AB1645" s="18"/>
      <c r="AC1645" s="18">
        <v>5.9090909090909101</v>
      </c>
      <c r="AD1645" s="18"/>
      <c r="AE1645" s="18">
        <v>12.181818181818199</v>
      </c>
      <c r="AF1645" s="18">
        <v>6.8181818181818201</v>
      </c>
      <c r="AG1645" s="18">
        <v>0.45454545454545497</v>
      </c>
      <c r="AH1645" s="18"/>
      <c r="AI1645" s="18"/>
      <c r="AJ1645" s="18"/>
      <c r="AK1645" s="18"/>
      <c r="AL1645" s="18"/>
      <c r="AM1645" s="18"/>
      <c r="AN1645" s="18"/>
      <c r="AO1645" s="18"/>
      <c r="AP1645" s="18"/>
      <c r="AQ1645" s="18"/>
      <c r="AR1645" s="18">
        <v>25.363636363636399</v>
      </c>
      <c r="AS1645" s="18"/>
      <c r="AT1645" s="18"/>
      <c r="AU1645" s="18"/>
      <c r="AV1645" s="18"/>
      <c r="AW1645" s="18"/>
      <c r="AX1645" s="18"/>
      <c r="AY1645" s="18"/>
      <c r="AZ1645" s="18"/>
      <c r="BA1645" s="18"/>
      <c r="BB1645" s="18"/>
      <c r="BC1645" s="18">
        <v>25.272727272727298</v>
      </c>
      <c r="BD1645" s="18">
        <v>9.0909090909090898E-2</v>
      </c>
      <c r="BE1645" s="18">
        <v>2.7272727272727302</v>
      </c>
      <c r="BF1645" s="18">
        <v>6.4545454545454497</v>
      </c>
      <c r="BG1645" s="18">
        <v>9.8181818181818201</v>
      </c>
      <c r="BH1645" s="18">
        <v>6.3636363636363598</v>
      </c>
    </row>
    <row r="1646" spans="1:60" x14ac:dyDescent="0.2">
      <c r="A1646" s="18" t="s">
        <v>193</v>
      </c>
      <c r="B1646" s="3">
        <v>138</v>
      </c>
      <c r="C1646" s="18" t="s">
        <v>77</v>
      </c>
      <c r="D1646" s="18" t="s">
        <v>308</v>
      </c>
      <c r="E1646" s="18" t="s">
        <v>308</v>
      </c>
      <c r="F1646" s="18" t="s">
        <v>308</v>
      </c>
      <c r="G1646" s="18">
        <v>9</v>
      </c>
      <c r="H1646" s="18">
        <v>4.0909090909090899</v>
      </c>
      <c r="I1646" s="18">
        <v>13.090909090909101</v>
      </c>
      <c r="J1646" s="18">
        <v>51.1666666666667</v>
      </c>
      <c r="K1646" s="18">
        <v>46.344444444444399</v>
      </c>
      <c r="L1646" s="18">
        <v>49.6597222222222</v>
      </c>
      <c r="M1646" s="18">
        <v>1.3181818181818199</v>
      </c>
      <c r="N1646" s="18">
        <v>1.27272727272727</v>
      </c>
      <c r="O1646" s="18">
        <v>2.5909090909090899</v>
      </c>
      <c r="P1646" s="18">
        <v>1.4090909090909101</v>
      </c>
      <c r="Q1646" s="18">
        <v>2.4090909090909101</v>
      </c>
      <c r="R1646" s="18"/>
      <c r="S1646" s="18">
        <v>0.72727272727272696</v>
      </c>
      <c r="T1646" s="18">
        <v>0.72727272727272696</v>
      </c>
      <c r="U1646" s="18">
        <v>1.36363636363636</v>
      </c>
      <c r="V1646" s="18">
        <v>1.27272727272727</v>
      </c>
      <c r="W1646" s="18"/>
      <c r="X1646" s="18"/>
      <c r="Y1646" s="18">
        <v>12.318181818181801</v>
      </c>
      <c r="Z1646" s="18">
        <v>0.54545454545454497</v>
      </c>
      <c r="AA1646" s="18">
        <v>0.22727272727272699</v>
      </c>
      <c r="AB1646" s="18"/>
      <c r="AC1646" s="18">
        <v>3.5</v>
      </c>
      <c r="AD1646" s="18"/>
      <c r="AE1646" s="18">
        <v>9.5909090909090899</v>
      </c>
      <c r="AF1646" s="18"/>
      <c r="AG1646" s="18"/>
      <c r="AH1646" s="18"/>
      <c r="AI1646" s="18"/>
      <c r="AJ1646" s="18"/>
      <c r="AK1646" s="18"/>
      <c r="AL1646" s="18"/>
      <c r="AM1646" s="18"/>
      <c r="AN1646" s="18"/>
      <c r="AO1646" s="18"/>
      <c r="AP1646" s="18"/>
      <c r="AQ1646" s="18"/>
      <c r="AR1646" s="18"/>
      <c r="AS1646" s="18"/>
      <c r="AT1646" s="18"/>
      <c r="AU1646" s="18"/>
      <c r="AV1646" s="18">
        <v>13.090909090909101</v>
      </c>
      <c r="AW1646" s="18"/>
      <c r="AX1646" s="18"/>
      <c r="AY1646" s="18"/>
      <c r="AZ1646" s="18"/>
      <c r="BA1646" s="18"/>
      <c r="BB1646" s="18"/>
      <c r="BC1646" s="18">
        <v>13.090909090909101</v>
      </c>
      <c r="BD1646" s="18"/>
      <c r="BE1646" s="18">
        <v>3.8181818181818201</v>
      </c>
      <c r="BF1646" s="18">
        <v>4.8636363636363598</v>
      </c>
      <c r="BG1646" s="18">
        <v>3.4090909090909101</v>
      </c>
      <c r="BH1646" s="18">
        <v>1</v>
      </c>
    </row>
    <row r="1647" spans="1:60" x14ac:dyDescent="0.2">
      <c r="A1647" s="18" t="s">
        <v>193</v>
      </c>
      <c r="B1647" s="3">
        <v>139</v>
      </c>
      <c r="C1647" s="18" t="s">
        <v>78</v>
      </c>
      <c r="D1647" s="18" t="s">
        <v>308</v>
      </c>
      <c r="E1647" s="18" t="s">
        <v>308</v>
      </c>
      <c r="F1647" s="18" t="s">
        <v>308</v>
      </c>
      <c r="G1647" s="18">
        <v>106.113636363636</v>
      </c>
      <c r="H1647" s="18">
        <v>128.04545454545499</v>
      </c>
      <c r="I1647" s="18">
        <v>234.15909090909099</v>
      </c>
      <c r="J1647" s="18">
        <v>41.3000642535875</v>
      </c>
      <c r="K1647" s="18">
        <v>44.564607738729201</v>
      </c>
      <c r="L1647" s="18">
        <v>43.085217897699501</v>
      </c>
      <c r="M1647" s="18">
        <v>32.886363636363598</v>
      </c>
      <c r="N1647" s="18">
        <v>34.159090909090899</v>
      </c>
      <c r="O1647" s="18">
        <v>25.113636363636399</v>
      </c>
      <c r="P1647" s="18">
        <v>9.3181818181818201</v>
      </c>
      <c r="Q1647" s="18">
        <v>4.6363636363636402</v>
      </c>
      <c r="R1647" s="18"/>
      <c r="S1647" s="18">
        <v>26.5</v>
      </c>
      <c r="T1647" s="18">
        <v>45.590909090909101</v>
      </c>
      <c r="U1647" s="18">
        <v>25.454545454545499</v>
      </c>
      <c r="V1647" s="18">
        <v>24.181818181818201</v>
      </c>
      <c r="W1647" s="18">
        <v>6.3181818181818201</v>
      </c>
      <c r="X1647" s="18"/>
      <c r="Y1647" s="18">
        <v>158.81818181818201</v>
      </c>
      <c r="Z1647" s="18">
        <v>52.681818181818201</v>
      </c>
      <c r="AA1647" s="18">
        <v>22.659090909090899</v>
      </c>
      <c r="AB1647" s="18">
        <v>2.2045454545454501</v>
      </c>
      <c r="AC1647" s="18">
        <v>72.545454545454504</v>
      </c>
      <c r="AD1647" s="18">
        <v>0.11363636363636399</v>
      </c>
      <c r="AE1647" s="18">
        <v>148.31818181818201</v>
      </c>
      <c r="AF1647" s="18">
        <v>2.6136363636363602</v>
      </c>
      <c r="AG1647" s="18">
        <v>8.3636363636363598</v>
      </c>
      <c r="AH1647" s="18"/>
      <c r="AI1647" s="18"/>
      <c r="AJ1647" s="18"/>
      <c r="AK1647" s="18"/>
      <c r="AL1647" s="18"/>
      <c r="AM1647" s="18"/>
      <c r="AN1647" s="18"/>
      <c r="AO1647" s="18"/>
      <c r="AP1647" s="18"/>
      <c r="AQ1647" s="18"/>
      <c r="AR1647" s="18"/>
      <c r="AS1647" s="18"/>
      <c r="AT1647" s="18"/>
      <c r="AU1647" s="18"/>
      <c r="AV1647" s="18">
        <v>234.15909090909099</v>
      </c>
      <c r="AW1647" s="18"/>
      <c r="AX1647" s="18"/>
      <c r="AY1647" s="18"/>
      <c r="AZ1647" s="18"/>
      <c r="BA1647" s="18"/>
      <c r="BB1647" s="18"/>
      <c r="BC1647" s="18">
        <v>231.022727272727</v>
      </c>
      <c r="BD1647" s="18">
        <v>3.1363636363636398</v>
      </c>
      <c r="BE1647" s="18">
        <v>43.340909090909101</v>
      </c>
      <c r="BF1647" s="18">
        <v>70.318181818181799</v>
      </c>
      <c r="BG1647" s="18">
        <v>54.204545454545503</v>
      </c>
      <c r="BH1647" s="18">
        <v>66.295454545454504</v>
      </c>
    </row>
    <row r="1648" spans="1:60" x14ac:dyDescent="0.2">
      <c r="A1648" s="18" t="s">
        <v>193</v>
      </c>
      <c r="B1648" s="3">
        <v>140</v>
      </c>
      <c r="C1648" s="18" t="s">
        <v>79</v>
      </c>
      <c r="D1648" s="18" t="s">
        <v>308</v>
      </c>
      <c r="E1648" s="18" t="s">
        <v>308</v>
      </c>
      <c r="F1648" s="18" t="s">
        <v>308</v>
      </c>
      <c r="G1648" s="18">
        <v>2.9772727272727302</v>
      </c>
      <c r="H1648" s="18">
        <v>1.4318181818181801</v>
      </c>
      <c r="I1648" s="18">
        <v>4.4090909090909101</v>
      </c>
      <c r="J1648" s="18">
        <v>45.030534351145</v>
      </c>
      <c r="K1648" s="18">
        <v>46.507936507936499</v>
      </c>
      <c r="L1648" s="18">
        <v>45.510309278350498</v>
      </c>
      <c r="M1648" s="18">
        <v>0.59090909090909105</v>
      </c>
      <c r="N1648" s="18">
        <v>6.8181818181818205E-2</v>
      </c>
      <c r="O1648" s="18">
        <v>2.2045454545454501</v>
      </c>
      <c r="P1648" s="18">
        <v>6.8181818181818205E-2</v>
      </c>
      <c r="Q1648" s="18">
        <v>4.5454545454545497E-2</v>
      </c>
      <c r="R1648" s="18"/>
      <c r="S1648" s="18"/>
      <c r="T1648" s="18">
        <v>0.97727272727272696</v>
      </c>
      <c r="U1648" s="18">
        <v>0.11363636363636399</v>
      </c>
      <c r="V1648" s="18">
        <v>0.27272727272727298</v>
      </c>
      <c r="W1648" s="18">
        <v>6.8181818181818205E-2</v>
      </c>
      <c r="X1648" s="18"/>
      <c r="Y1648" s="18">
        <v>3.5454545454545499</v>
      </c>
      <c r="Z1648" s="18">
        <v>0.86363636363636398</v>
      </c>
      <c r="AA1648" s="18"/>
      <c r="AB1648" s="18"/>
      <c r="AC1648" s="18">
        <v>1.02272727272727</v>
      </c>
      <c r="AD1648" s="18"/>
      <c r="AE1648" s="18">
        <v>2.3409090909090899</v>
      </c>
      <c r="AF1648" s="18">
        <v>0.90909090909090895</v>
      </c>
      <c r="AG1648" s="18"/>
      <c r="AH1648" s="18"/>
      <c r="AI1648" s="18"/>
      <c r="AJ1648" s="18">
        <v>0.13636363636363599</v>
      </c>
      <c r="AK1648" s="18"/>
      <c r="AL1648" s="18"/>
      <c r="AM1648" s="18"/>
      <c r="AN1648" s="18"/>
      <c r="AO1648" s="18"/>
      <c r="AP1648" s="18"/>
      <c r="AQ1648" s="18">
        <v>4.4090909090909101</v>
      </c>
      <c r="AR1648" s="18"/>
      <c r="AS1648" s="18"/>
      <c r="AT1648" s="18"/>
      <c r="AU1648" s="18"/>
      <c r="AV1648" s="18"/>
      <c r="AW1648" s="18"/>
      <c r="AX1648" s="18"/>
      <c r="AY1648" s="18"/>
      <c r="AZ1648" s="18"/>
      <c r="BA1648" s="18"/>
      <c r="BB1648" s="18"/>
      <c r="BC1648" s="18">
        <v>4.4090909090909101</v>
      </c>
      <c r="BD1648" s="18"/>
      <c r="BE1648" s="18">
        <v>1.6818181818181801</v>
      </c>
      <c r="BF1648" s="18">
        <v>1.13636363636364</v>
      </c>
      <c r="BG1648" s="18">
        <v>0.68181818181818199</v>
      </c>
      <c r="BH1648" s="18">
        <v>0.90909090909090895</v>
      </c>
    </row>
    <row r="1649" spans="1:60" x14ac:dyDescent="0.2">
      <c r="A1649" s="18" t="s">
        <v>193</v>
      </c>
      <c r="B1649" s="3">
        <v>143</v>
      </c>
      <c r="C1649" s="18" t="s">
        <v>80</v>
      </c>
      <c r="D1649" s="18" t="s">
        <v>308</v>
      </c>
      <c r="E1649" s="18" t="s">
        <v>308</v>
      </c>
      <c r="F1649" s="18" t="s">
        <v>308</v>
      </c>
      <c r="G1649" s="18">
        <v>463.88636363636402</v>
      </c>
      <c r="H1649" s="18">
        <v>602.45454545454595</v>
      </c>
      <c r="I1649" s="18">
        <v>1066.3409090909099</v>
      </c>
      <c r="J1649" s="18">
        <v>37.751310567831197</v>
      </c>
      <c r="K1649" s="18">
        <v>39.755998189225899</v>
      </c>
      <c r="L1649" s="18">
        <v>38.883906306613497</v>
      </c>
      <c r="M1649" s="18">
        <v>217.227272727273</v>
      </c>
      <c r="N1649" s="18">
        <v>148.54545454545499</v>
      </c>
      <c r="O1649" s="18">
        <v>55.704545454545503</v>
      </c>
      <c r="P1649" s="18">
        <v>34.613636363636402</v>
      </c>
      <c r="Q1649" s="18">
        <v>6.25</v>
      </c>
      <c r="R1649" s="18">
        <v>1.5454545454545501</v>
      </c>
      <c r="S1649" s="18">
        <v>215.59090909090901</v>
      </c>
      <c r="T1649" s="18">
        <v>210.613636363636</v>
      </c>
      <c r="U1649" s="18">
        <v>114.5</v>
      </c>
      <c r="V1649" s="18">
        <v>48.272727272727302</v>
      </c>
      <c r="W1649" s="18">
        <v>11.545454545454501</v>
      </c>
      <c r="X1649" s="18">
        <v>1.9318181818181801</v>
      </c>
      <c r="Y1649" s="18">
        <v>812.40909090909099</v>
      </c>
      <c r="Z1649" s="18">
        <v>183.75</v>
      </c>
      <c r="AA1649" s="18">
        <v>70.181818181818201</v>
      </c>
      <c r="AB1649" s="18">
        <v>3.1363636363636398</v>
      </c>
      <c r="AC1649" s="18">
        <v>77.931818181818201</v>
      </c>
      <c r="AD1649" s="18">
        <v>0.43181818181818199</v>
      </c>
      <c r="AE1649" s="18">
        <v>306.02272727272702</v>
      </c>
      <c r="AF1649" s="18">
        <v>482.81818181818198</v>
      </c>
      <c r="AG1649" s="18">
        <v>183.65909090909099</v>
      </c>
      <c r="AH1649" s="18">
        <v>0.22727272727272699</v>
      </c>
      <c r="AI1649" s="18"/>
      <c r="AJ1649" s="18">
        <v>1.0909090909090899</v>
      </c>
      <c r="AK1649" s="18">
        <v>11.0227272727273</v>
      </c>
      <c r="AL1649" s="18"/>
      <c r="AM1649" s="18"/>
      <c r="AN1649" s="18">
        <v>67.090909090909093</v>
      </c>
      <c r="AO1649" s="18"/>
      <c r="AP1649" s="18">
        <v>54.795454545454497</v>
      </c>
      <c r="AQ1649" s="18">
        <v>123.818181818182</v>
      </c>
      <c r="AR1649" s="18">
        <v>427.34090909090901</v>
      </c>
      <c r="AS1649" s="18">
        <v>127.568181818182</v>
      </c>
      <c r="AT1649" s="18">
        <v>65.727272727272705</v>
      </c>
      <c r="AU1649" s="18"/>
      <c r="AV1649" s="18">
        <v>113.477272727273</v>
      </c>
      <c r="AW1649" s="18">
        <v>34.727272727272698</v>
      </c>
      <c r="AX1649" s="18"/>
      <c r="AY1649" s="18">
        <v>51.795454545454497</v>
      </c>
      <c r="AZ1649" s="18"/>
      <c r="BA1649" s="18"/>
      <c r="BB1649" s="18"/>
      <c r="BC1649" s="18">
        <v>1050.95454545455</v>
      </c>
      <c r="BD1649" s="18">
        <v>15.386363636363599</v>
      </c>
      <c r="BE1649" s="18">
        <v>185.15909090909099</v>
      </c>
      <c r="BF1649" s="18">
        <v>323.29545454545502</v>
      </c>
      <c r="BG1649" s="18">
        <v>314.47727272727298</v>
      </c>
      <c r="BH1649" s="18">
        <v>243.40909090909099</v>
      </c>
    </row>
    <row r="1650" spans="1:60" x14ac:dyDescent="0.2">
      <c r="A1650" s="18" t="s">
        <v>193</v>
      </c>
      <c r="B1650" s="3">
        <v>144</v>
      </c>
      <c r="C1650" s="18" t="s">
        <v>81</v>
      </c>
      <c r="D1650" s="18" t="s">
        <v>308</v>
      </c>
      <c r="E1650" s="18" t="s">
        <v>308</v>
      </c>
      <c r="F1650" s="18" t="s">
        <v>308</v>
      </c>
      <c r="G1650" s="18">
        <v>10.071221590909101</v>
      </c>
      <c r="H1650" s="18">
        <v>34.756676136363602</v>
      </c>
      <c r="I1650" s="18">
        <v>44.827897727272699</v>
      </c>
      <c r="J1650" s="18">
        <v>40.1007257966697</v>
      </c>
      <c r="K1650" s="18">
        <v>47.6853518985479</v>
      </c>
      <c r="L1650" s="18">
        <v>45.981358313550203</v>
      </c>
      <c r="M1650" s="18">
        <v>3.1725852272727302</v>
      </c>
      <c r="N1650" s="18">
        <v>4.1845738636363601</v>
      </c>
      <c r="O1650" s="18">
        <v>1.93316761363636</v>
      </c>
      <c r="P1650" s="18">
        <v>0.7265625</v>
      </c>
      <c r="Q1650" s="18">
        <v>5.4332386363636402E-2</v>
      </c>
      <c r="R1650" s="18"/>
      <c r="S1650" s="18">
        <v>4.19133522727273</v>
      </c>
      <c r="T1650" s="18">
        <v>9.4840056818181804</v>
      </c>
      <c r="U1650" s="18">
        <v>9.0489772727272708</v>
      </c>
      <c r="V1650" s="18">
        <v>11.875752840909101</v>
      </c>
      <c r="W1650" s="18">
        <v>0.15660511363636401</v>
      </c>
      <c r="X1650" s="18"/>
      <c r="Y1650" s="18">
        <v>33.435951704545502</v>
      </c>
      <c r="Z1650" s="18">
        <v>9.2825710227272697</v>
      </c>
      <c r="AA1650" s="18">
        <v>2.109375</v>
      </c>
      <c r="AB1650" s="18">
        <v>8.0965909090909102E-2</v>
      </c>
      <c r="AC1650" s="18">
        <v>4.42578125</v>
      </c>
      <c r="AD1650" s="18"/>
      <c r="AE1650" s="18">
        <v>16.680667613636398</v>
      </c>
      <c r="AF1650" s="18">
        <v>9.3248295454545396</v>
      </c>
      <c r="AG1650" s="18">
        <v>4.9140625</v>
      </c>
      <c r="AH1650" s="18"/>
      <c r="AI1650" s="18"/>
      <c r="AJ1650" s="18">
        <v>9.4015909090909098</v>
      </c>
      <c r="AK1650" s="18"/>
      <c r="AL1650" s="18"/>
      <c r="AM1650" s="18"/>
      <c r="AN1650" s="18"/>
      <c r="AO1650" s="18"/>
      <c r="AP1650" s="18"/>
      <c r="AQ1650" s="18">
        <v>1.92961647727273</v>
      </c>
      <c r="AR1650" s="18">
        <v>42.898281249999997</v>
      </c>
      <c r="AS1650" s="18"/>
      <c r="AT1650" s="18"/>
      <c r="AU1650" s="18"/>
      <c r="AV1650" s="18"/>
      <c r="AW1650" s="18"/>
      <c r="AX1650" s="18"/>
      <c r="AY1650" s="18"/>
      <c r="AZ1650" s="18"/>
      <c r="BA1650" s="18"/>
      <c r="BB1650" s="18"/>
      <c r="BC1650" s="18">
        <v>44.001193181818202</v>
      </c>
      <c r="BD1650" s="18">
        <v>0.82670454545454497</v>
      </c>
      <c r="BE1650" s="18">
        <v>18.234815340909101</v>
      </c>
      <c r="BF1650" s="18">
        <v>11.617940340909101</v>
      </c>
      <c r="BG1650" s="18">
        <v>4.2642045454545503</v>
      </c>
      <c r="BH1650" s="18">
        <v>10.7109375</v>
      </c>
    </row>
    <row r="1651" spans="1:60" x14ac:dyDescent="0.2">
      <c r="A1651" s="18" t="s">
        <v>193</v>
      </c>
      <c r="B1651" s="3">
        <v>148</v>
      </c>
      <c r="C1651" s="18" t="s">
        <v>83</v>
      </c>
      <c r="D1651" s="18" t="s">
        <v>308</v>
      </c>
      <c r="E1651" s="18" t="s">
        <v>308</v>
      </c>
      <c r="F1651" s="18" t="s">
        <v>308</v>
      </c>
      <c r="G1651" s="18">
        <v>2.2272727272727302</v>
      </c>
      <c r="H1651" s="18">
        <v>2.1136363636363602</v>
      </c>
      <c r="I1651" s="18">
        <v>4.3409090909090899</v>
      </c>
      <c r="J1651" s="18">
        <v>53.448979591836803</v>
      </c>
      <c r="K1651" s="18">
        <v>43.505376344086002</v>
      </c>
      <c r="L1651" s="18">
        <v>48.607329842931897</v>
      </c>
      <c r="M1651" s="18">
        <v>0.34090909090909099</v>
      </c>
      <c r="N1651" s="18">
        <v>0.22727272727272699</v>
      </c>
      <c r="O1651" s="18">
        <v>0.56818181818181801</v>
      </c>
      <c r="P1651" s="18">
        <v>4.5454545454545497E-2</v>
      </c>
      <c r="Q1651" s="18">
        <v>1.0454545454545501</v>
      </c>
      <c r="R1651" s="18"/>
      <c r="S1651" s="18">
        <v>0.204545454545455</v>
      </c>
      <c r="T1651" s="18">
        <v>1.2954545454545501</v>
      </c>
      <c r="U1651" s="18">
        <v>0.31818181818181801</v>
      </c>
      <c r="V1651" s="18">
        <v>0.25</v>
      </c>
      <c r="W1651" s="18">
        <v>4.5454545454545497E-2</v>
      </c>
      <c r="X1651" s="18"/>
      <c r="Y1651" s="18">
        <v>3.4318181818181799</v>
      </c>
      <c r="Z1651" s="18">
        <v>0.70454545454545503</v>
      </c>
      <c r="AA1651" s="18">
        <v>0.204545454545455</v>
      </c>
      <c r="AB1651" s="18">
        <v>0.36363636363636398</v>
      </c>
      <c r="AC1651" s="18">
        <v>0.84090909090909105</v>
      </c>
      <c r="AD1651" s="18"/>
      <c r="AE1651" s="18">
        <v>2.7727272727272698</v>
      </c>
      <c r="AF1651" s="18">
        <v>0.22727272727272699</v>
      </c>
      <c r="AG1651" s="18"/>
      <c r="AH1651" s="18"/>
      <c r="AI1651" s="18"/>
      <c r="AJ1651" s="18"/>
      <c r="AK1651" s="18">
        <v>0.13636363636363599</v>
      </c>
      <c r="AL1651" s="18"/>
      <c r="AM1651" s="18"/>
      <c r="AN1651" s="18"/>
      <c r="AO1651" s="18"/>
      <c r="AP1651" s="18"/>
      <c r="AQ1651" s="18"/>
      <c r="AR1651" s="18">
        <v>3.6590909090909101</v>
      </c>
      <c r="AS1651" s="18">
        <v>0.25</v>
      </c>
      <c r="AT1651" s="18"/>
      <c r="AU1651" s="18"/>
      <c r="AV1651" s="18"/>
      <c r="AW1651" s="18"/>
      <c r="AX1651" s="18"/>
      <c r="AY1651" s="18">
        <v>0.43181818181818199</v>
      </c>
      <c r="AZ1651" s="18"/>
      <c r="BA1651" s="18"/>
      <c r="BB1651" s="18"/>
      <c r="BC1651" s="18">
        <v>4.3409090909090899</v>
      </c>
      <c r="BD1651" s="18"/>
      <c r="BE1651" s="18">
        <v>3.0681818181818201</v>
      </c>
      <c r="BF1651" s="18">
        <v>0.27272727272727298</v>
      </c>
      <c r="BG1651" s="18"/>
      <c r="BH1651" s="18">
        <v>1</v>
      </c>
    </row>
    <row r="1652" spans="1:60" x14ac:dyDescent="0.2">
      <c r="A1652" s="18" t="s">
        <v>193</v>
      </c>
      <c r="B1652" s="3">
        <v>152</v>
      </c>
      <c r="C1652" s="18" t="s">
        <v>84</v>
      </c>
      <c r="D1652" s="18" t="s">
        <v>308</v>
      </c>
      <c r="E1652" s="18" t="s">
        <v>308</v>
      </c>
      <c r="F1652" s="18" t="s">
        <v>308</v>
      </c>
      <c r="G1652" s="18">
        <v>35.863636363636402</v>
      </c>
      <c r="H1652" s="18">
        <v>37.068181818181799</v>
      </c>
      <c r="I1652" s="18">
        <v>72.931818181818201</v>
      </c>
      <c r="J1652" s="18">
        <v>37.965145754119099</v>
      </c>
      <c r="K1652" s="18">
        <v>39.640711220110397</v>
      </c>
      <c r="L1652" s="18">
        <v>38.816765347460297</v>
      </c>
      <c r="M1652" s="18">
        <v>21.863636363636399</v>
      </c>
      <c r="N1652" s="18">
        <v>4.9318181818181799</v>
      </c>
      <c r="O1652" s="18">
        <v>3.2954545454545499</v>
      </c>
      <c r="P1652" s="18">
        <v>4.5227272727272698</v>
      </c>
      <c r="Q1652" s="18">
        <v>1.25</v>
      </c>
      <c r="R1652" s="18"/>
      <c r="S1652" s="18">
        <v>17.409090909090899</v>
      </c>
      <c r="T1652" s="18">
        <v>7.75</v>
      </c>
      <c r="U1652" s="18">
        <v>7.4772727272727302</v>
      </c>
      <c r="V1652" s="18">
        <v>2.5909090909090899</v>
      </c>
      <c r="W1652" s="18">
        <v>1.8409090909090899</v>
      </c>
      <c r="X1652" s="18"/>
      <c r="Y1652" s="18">
        <v>57.022727272727302</v>
      </c>
      <c r="Z1652" s="18">
        <v>12.25</v>
      </c>
      <c r="AA1652" s="18">
        <v>3.6590909090909101</v>
      </c>
      <c r="AB1652" s="18"/>
      <c r="AC1652" s="18">
        <v>8.0454545454545503</v>
      </c>
      <c r="AD1652" s="18"/>
      <c r="AE1652" s="18">
        <v>56.522727272727302</v>
      </c>
      <c r="AF1652" s="18">
        <v>6.7272727272727302</v>
      </c>
      <c r="AG1652" s="18">
        <v>1.63636363636364</v>
      </c>
      <c r="AH1652" s="18"/>
      <c r="AI1652" s="18"/>
      <c r="AJ1652" s="18"/>
      <c r="AK1652" s="18"/>
      <c r="AL1652" s="18"/>
      <c r="AM1652" s="18"/>
      <c r="AN1652" s="18"/>
      <c r="AO1652" s="18">
        <v>9.4772727272727302</v>
      </c>
      <c r="AP1652" s="18"/>
      <c r="AQ1652" s="18">
        <v>6.8181818181818201</v>
      </c>
      <c r="AR1652" s="18">
        <v>34.477272727272698</v>
      </c>
      <c r="AS1652" s="18"/>
      <c r="AT1652" s="18">
        <v>20.295454545454501</v>
      </c>
      <c r="AU1652" s="18"/>
      <c r="AV1652" s="18"/>
      <c r="AW1652" s="18"/>
      <c r="AX1652" s="18"/>
      <c r="AY1652" s="18"/>
      <c r="AZ1652" s="18"/>
      <c r="BA1652" s="18">
        <v>1.86363636363636</v>
      </c>
      <c r="BB1652" s="18"/>
      <c r="BC1652" s="18">
        <v>72.386363636363598</v>
      </c>
      <c r="BD1652" s="18">
        <v>0.54545454545454497</v>
      </c>
      <c r="BE1652" s="18">
        <v>25.659090909090899</v>
      </c>
      <c r="BF1652" s="18">
        <v>19.5</v>
      </c>
      <c r="BG1652" s="18">
        <v>7.3636363636363598</v>
      </c>
      <c r="BH1652" s="18">
        <v>20.409090909090899</v>
      </c>
    </row>
    <row r="1653" spans="1:60" x14ac:dyDescent="0.2">
      <c r="A1653" s="18" t="s">
        <v>193</v>
      </c>
      <c r="B1653" s="3">
        <v>155</v>
      </c>
      <c r="C1653" s="18" t="s">
        <v>85</v>
      </c>
      <c r="D1653" s="18" t="s">
        <v>308</v>
      </c>
      <c r="E1653" s="18" t="s">
        <v>308</v>
      </c>
      <c r="F1653" s="18" t="s">
        <v>308</v>
      </c>
      <c r="G1653" s="18">
        <v>76.960227272727295</v>
      </c>
      <c r="H1653" s="18">
        <v>102.120454545455</v>
      </c>
      <c r="I1653" s="18">
        <v>179.080681818182</v>
      </c>
      <c r="J1653" s="18">
        <v>47.0534514581026</v>
      </c>
      <c r="K1653" s="18">
        <v>47.000734426813302</v>
      </c>
      <c r="L1653" s="18">
        <v>47.023389660577102</v>
      </c>
      <c r="M1653" s="18">
        <v>14.840909090909101</v>
      </c>
      <c r="N1653" s="18">
        <v>21.090909090909101</v>
      </c>
      <c r="O1653" s="18">
        <v>12.181818181818199</v>
      </c>
      <c r="P1653" s="18">
        <v>23.420454545454501</v>
      </c>
      <c r="Q1653" s="18">
        <v>5.4261363636363598</v>
      </c>
      <c r="R1653" s="18"/>
      <c r="S1653" s="18">
        <v>11.818181818181801</v>
      </c>
      <c r="T1653" s="18">
        <v>34.302272727272701</v>
      </c>
      <c r="U1653" s="18">
        <v>27.954545454545499</v>
      </c>
      <c r="V1653" s="18">
        <v>22.159090909090899</v>
      </c>
      <c r="W1653" s="18">
        <v>5.8863636363636402</v>
      </c>
      <c r="X1653" s="18"/>
      <c r="Y1653" s="18">
        <v>105.00681818181801</v>
      </c>
      <c r="Z1653" s="18">
        <v>54.096590909090899</v>
      </c>
      <c r="AA1653" s="18">
        <v>19.977272727272702</v>
      </c>
      <c r="AB1653" s="18"/>
      <c r="AC1653" s="18">
        <v>37.056818181818201</v>
      </c>
      <c r="AD1653" s="18"/>
      <c r="AE1653" s="18">
        <v>113.728409090909</v>
      </c>
      <c r="AF1653" s="18">
        <v>20.534090909090899</v>
      </c>
      <c r="AG1653" s="18">
        <v>7.0795454545454497</v>
      </c>
      <c r="AH1653" s="18">
        <v>0.68181818181818199</v>
      </c>
      <c r="AI1653" s="18"/>
      <c r="AJ1653" s="18"/>
      <c r="AK1653" s="18"/>
      <c r="AL1653" s="18"/>
      <c r="AM1653" s="18"/>
      <c r="AN1653" s="18"/>
      <c r="AO1653" s="18"/>
      <c r="AP1653" s="18"/>
      <c r="AQ1653" s="18">
        <v>6.8181818181818201</v>
      </c>
      <c r="AR1653" s="18">
        <v>172.26249999999999</v>
      </c>
      <c r="AS1653" s="18"/>
      <c r="AT1653" s="18"/>
      <c r="AU1653" s="18"/>
      <c r="AV1653" s="18"/>
      <c r="AW1653" s="18"/>
      <c r="AX1653" s="18"/>
      <c r="AY1653" s="18"/>
      <c r="AZ1653" s="18"/>
      <c r="BA1653" s="18"/>
      <c r="BB1653" s="18"/>
      <c r="BC1653" s="18">
        <v>177.080681818182</v>
      </c>
      <c r="BD1653" s="18">
        <v>2</v>
      </c>
      <c r="BE1653" s="18">
        <v>21.181818181818201</v>
      </c>
      <c r="BF1653" s="18">
        <v>52.045454545454497</v>
      </c>
      <c r="BG1653" s="18">
        <v>53.778409090909101</v>
      </c>
      <c r="BH1653" s="18">
        <v>52.075000000000003</v>
      </c>
    </row>
    <row r="1654" spans="1:60" x14ac:dyDescent="0.2">
      <c r="A1654" s="18" t="s">
        <v>193</v>
      </c>
      <c r="B1654" s="3">
        <v>162</v>
      </c>
      <c r="C1654" s="18" t="s">
        <v>86</v>
      </c>
      <c r="D1654" s="18" t="s">
        <v>308</v>
      </c>
      <c r="E1654" s="18" t="s">
        <v>308</v>
      </c>
      <c r="F1654" s="18" t="s">
        <v>308</v>
      </c>
      <c r="G1654" s="18">
        <v>4.7272727272727302</v>
      </c>
      <c r="H1654" s="18">
        <v>24.068181818181799</v>
      </c>
      <c r="I1654" s="18">
        <v>28.795454545454501</v>
      </c>
      <c r="J1654" s="18">
        <v>32.3125</v>
      </c>
      <c r="K1654" s="18">
        <v>41.584513692162403</v>
      </c>
      <c r="L1654" s="18">
        <v>40.062352012628303</v>
      </c>
      <c r="M1654" s="18">
        <v>3.2272727272727302</v>
      </c>
      <c r="N1654" s="18">
        <v>0.81818181818181801</v>
      </c>
      <c r="O1654" s="18">
        <v>0.68181818181818199</v>
      </c>
      <c r="P1654" s="18"/>
      <c r="Q1654" s="18"/>
      <c r="R1654" s="18"/>
      <c r="S1654" s="18">
        <v>6.7272727272727302</v>
      </c>
      <c r="T1654" s="18">
        <v>7.1363636363636402</v>
      </c>
      <c r="U1654" s="18">
        <v>8.2045454545454604</v>
      </c>
      <c r="V1654" s="18">
        <v>1.36363636363636</v>
      </c>
      <c r="W1654" s="18">
        <v>0.63636363636363602</v>
      </c>
      <c r="X1654" s="18"/>
      <c r="Y1654" s="18">
        <v>25.227272727272702</v>
      </c>
      <c r="Z1654" s="18">
        <v>1.97727272727273</v>
      </c>
      <c r="AA1654" s="18">
        <v>1.5909090909090899</v>
      </c>
      <c r="AB1654" s="18"/>
      <c r="AC1654" s="18">
        <v>0.45454545454545497</v>
      </c>
      <c r="AD1654" s="18"/>
      <c r="AE1654" s="18">
        <v>18.75</v>
      </c>
      <c r="AF1654" s="18">
        <v>0.36363636363636398</v>
      </c>
      <c r="AG1654" s="18">
        <v>1.9545454545454499</v>
      </c>
      <c r="AH1654" s="18"/>
      <c r="AI1654" s="18"/>
      <c r="AJ1654" s="18">
        <v>7.2727272727272698</v>
      </c>
      <c r="AK1654" s="18"/>
      <c r="AL1654" s="18"/>
      <c r="AM1654" s="18"/>
      <c r="AN1654" s="18"/>
      <c r="AO1654" s="18"/>
      <c r="AP1654" s="18"/>
      <c r="AQ1654" s="18"/>
      <c r="AR1654" s="18">
        <v>28.795454545454501</v>
      </c>
      <c r="AS1654" s="18"/>
      <c r="AT1654" s="18"/>
      <c r="AU1654" s="18"/>
      <c r="AV1654" s="18"/>
      <c r="AW1654" s="18"/>
      <c r="AX1654" s="18"/>
      <c r="AY1654" s="18"/>
      <c r="AZ1654" s="18"/>
      <c r="BA1654" s="18"/>
      <c r="BB1654" s="18"/>
      <c r="BC1654" s="18">
        <v>28.681818181818201</v>
      </c>
      <c r="BD1654" s="18">
        <v>0.11363636363636399</v>
      </c>
      <c r="BE1654" s="18">
        <v>4.5454545454545503</v>
      </c>
      <c r="BF1654" s="18">
        <v>11.363636363636401</v>
      </c>
      <c r="BG1654" s="18">
        <v>6.4090909090909101</v>
      </c>
      <c r="BH1654" s="18">
        <v>6.4772727272727302</v>
      </c>
    </row>
    <row r="1655" spans="1:60" x14ac:dyDescent="0.2">
      <c r="A1655" s="18" t="s">
        <v>193</v>
      </c>
      <c r="B1655" s="3">
        <v>165</v>
      </c>
      <c r="C1655" s="18" t="s">
        <v>87</v>
      </c>
      <c r="D1655" s="18" t="s">
        <v>308</v>
      </c>
      <c r="E1655" s="18" t="s">
        <v>308</v>
      </c>
      <c r="F1655" s="18" t="s">
        <v>308</v>
      </c>
      <c r="G1655" s="18">
        <v>56.677272727272701</v>
      </c>
      <c r="H1655" s="18">
        <v>102.467045454546</v>
      </c>
      <c r="I1655" s="18">
        <v>159.14431818181899</v>
      </c>
      <c r="J1655" s="18">
        <v>41.165370117892301</v>
      </c>
      <c r="K1655" s="18">
        <v>44.316177041399101</v>
      </c>
      <c r="L1655" s="18">
        <v>43.194056281105702</v>
      </c>
      <c r="M1655" s="18">
        <v>18.104545454545399</v>
      </c>
      <c r="N1655" s="18">
        <v>17.779545454545399</v>
      </c>
      <c r="O1655" s="18">
        <v>12.888636363636399</v>
      </c>
      <c r="P1655" s="18">
        <v>7.3409090909090899</v>
      </c>
      <c r="Q1655" s="18">
        <v>0.56363636363636405</v>
      </c>
      <c r="R1655" s="18"/>
      <c r="S1655" s="18">
        <v>24.470454545454501</v>
      </c>
      <c r="T1655" s="18">
        <v>30.527272727272699</v>
      </c>
      <c r="U1655" s="18">
        <v>28.063636363636299</v>
      </c>
      <c r="V1655" s="18">
        <v>13.5852272727273</v>
      </c>
      <c r="W1655" s="18">
        <v>5.8204545454545498</v>
      </c>
      <c r="X1655" s="18"/>
      <c r="Y1655" s="18">
        <v>102.71590909090899</v>
      </c>
      <c r="Z1655" s="18">
        <v>37.615909090909</v>
      </c>
      <c r="AA1655" s="18">
        <v>18.8125</v>
      </c>
      <c r="AB1655" s="18">
        <v>0.104545454545455</v>
      </c>
      <c r="AC1655" s="18">
        <v>11.009090909090901</v>
      </c>
      <c r="AD1655" s="18"/>
      <c r="AE1655" s="18">
        <v>145.951136363637</v>
      </c>
      <c r="AF1655" s="18">
        <v>1.80909090909091</v>
      </c>
      <c r="AG1655" s="18">
        <v>0.270454545454545</v>
      </c>
      <c r="AH1655" s="18"/>
      <c r="AI1655" s="18"/>
      <c r="AJ1655" s="18"/>
      <c r="AK1655" s="18"/>
      <c r="AL1655" s="18"/>
      <c r="AM1655" s="18"/>
      <c r="AN1655" s="18">
        <v>8.3340909090909108</v>
      </c>
      <c r="AO1655" s="18"/>
      <c r="AP1655" s="18"/>
      <c r="AQ1655" s="18">
        <v>32.8988636363636</v>
      </c>
      <c r="AR1655" s="18">
        <v>4.1272727272727296</v>
      </c>
      <c r="AS1655" s="18">
        <v>24.927272727272701</v>
      </c>
      <c r="AT1655" s="18">
        <v>24.406818181818199</v>
      </c>
      <c r="AU1655" s="18"/>
      <c r="AV1655" s="18">
        <v>16.9136363636364</v>
      </c>
      <c r="AW1655" s="18">
        <v>25.065909090909098</v>
      </c>
      <c r="AX1655" s="18">
        <v>11.597727272727299</v>
      </c>
      <c r="AY1655" s="18"/>
      <c r="AZ1655" s="18">
        <v>10.8727272727273</v>
      </c>
      <c r="BA1655" s="18"/>
      <c r="BB1655" s="18"/>
      <c r="BC1655" s="18">
        <v>158.296590909092</v>
      </c>
      <c r="BD1655" s="18">
        <v>0.847727272727273</v>
      </c>
      <c r="BE1655" s="18">
        <v>77.336363636363899</v>
      </c>
      <c r="BF1655" s="18">
        <v>36.979545454545502</v>
      </c>
      <c r="BG1655" s="18">
        <v>12.179545454545501</v>
      </c>
      <c r="BH1655" s="18">
        <v>32.6488636363636</v>
      </c>
    </row>
    <row r="1656" spans="1:60" x14ac:dyDescent="0.2">
      <c r="A1656" s="18" t="s">
        <v>193</v>
      </c>
      <c r="B1656" s="3">
        <v>170</v>
      </c>
      <c r="C1656" s="18" t="s">
        <v>89</v>
      </c>
      <c r="D1656" s="18" t="s">
        <v>308</v>
      </c>
      <c r="E1656" s="18" t="s">
        <v>308</v>
      </c>
      <c r="F1656" s="18" t="s">
        <v>308</v>
      </c>
      <c r="G1656" s="18">
        <v>1.9090909090909101</v>
      </c>
      <c r="H1656" s="18">
        <v>5.8863636363636402</v>
      </c>
      <c r="I1656" s="18">
        <v>7.7954545454545503</v>
      </c>
      <c r="J1656" s="18">
        <v>28.904761904761902</v>
      </c>
      <c r="K1656" s="18">
        <v>51.629343629343602</v>
      </c>
      <c r="L1656" s="18">
        <v>46.064139941691003</v>
      </c>
      <c r="M1656" s="18">
        <v>1.8181818181818199</v>
      </c>
      <c r="N1656" s="18"/>
      <c r="O1656" s="18"/>
      <c r="P1656" s="18">
        <v>9.0909090909090898E-2</v>
      </c>
      <c r="Q1656" s="18"/>
      <c r="R1656" s="18"/>
      <c r="S1656" s="18">
        <v>0.52272727272727304</v>
      </c>
      <c r="T1656" s="18">
        <v>9.0909090909090898E-2</v>
      </c>
      <c r="U1656" s="18">
        <v>3.4545454545454501</v>
      </c>
      <c r="V1656" s="18">
        <v>1.72727272727273</v>
      </c>
      <c r="W1656" s="18">
        <v>9.0909090909090898E-2</v>
      </c>
      <c r="X1656" s="18"/>
      <c r="Y1656" s="18">
        <v>5.7954545454545503</v>
      </c>
      <c r="Z1656" s="18">
        <v>0.5</v>
      </c>
      <c r="AA1656" s="18">
        <v>1.5</v>
      </c>
      <c r="AB1656" s="18"/>
      <c r="AC1656" s="18">
        <v>0.31818181818181801</v>
      </c>
      <c r="AD1656" s="18"/>
      <c r="AE1656" s="18">
        <v>6.0454545454545503</v>
      </c>
      <c r="AF1656" s="18">
        <v>9.0909090909090898E-2</v>
      </c>
      <c r="AG1656" s="18">
        <v>1.3409090909090899</v>
      </c>
      <c r="AH1656" s="18"/>
      <c r="AI1656" s="18"/>
      <c r="AJ1656" s="18"/>
      <c r="AK1656" s="18"/>
      <c r="AL1656" s="18"/>
      <c r="AM1656" s="18"/>
      <c r="AN1656" s="18"/>
      <c r="AO1656" s="18"/>
      <c r="AP1656" s="18"/>
      <c r="AQ1656" s="18"/>
      <c r="AR1656" s="18">
        <v>7.7954545454545503</v>
      </c>
      <c r="AS1656" s="18"/>
      <c r="AT1656" s="18"/>
      <c r="AU1656" s="18"/>
      <c r="AV1656" s="18"/>
      <c r="AW1656" s="18"/>
      <c r="AX1656" s="18"/>
      <c r="AY1656" s="18"/>
      <c r="AZ1656" s="18"/>
      <c r="BA1656" s="18"/>
      <c r="BB1656" s="18"/>
      <c r="BC1656" s="18">
        <v>7.7954545454545503</v>
      </c>
      <c r="BD1656" s="18"/>
      <c r="BE1656" s="18">
        <v>1.13636363636364</v>
      </c>
      <c r="BF1656" s="18">
        <v>0.56818181818181801</v>
      </c>
      <c r="BG1656" s="18">
        <v>1.72727272727273</v>
      </c>
      <c r="BH1656" s="18">
        <v>4.3636363636363598</v>
      </c>
    </row>
    <row r="1657" spans="1:60" x14ac:dyDescent="0.2">
      <c r="A1657" s="18" t="s">
        <v>193</v>
      </c>
      <c r="B1657" s="3">
        <v>171</v>
      </c>
      <c r="C1657" s="18" t="s">
        <v>177</v>
      </c>
      <c r="D1657" s="18" t="s">
        <v>308</v>
      </c>
      <c r="E1657" s="18" t="s">
        <v>308</v>
      </c>
      <c r="F1657" s="18" t="s">
        <v>308</v>
      </c>
      <c r="G1657" s="18">
        <v>4.1818181818181799</v>
      </c>
      <c r="H1657" s="18">
        <v>7.25</v>
      </c>
      <c r="I1657" s="18">
        <v>11.431818181818199</v>
      </c>
      <c r="J1657" s="18">
        <v>37.505434782608702</v>
      </c>
      <c r="K1657" s="18">
        <v>44.567398119122302</v>
      </c>
      <c r="L1657" s="18">
        <v>41.984095427435399</v>
      </c>
      <c r="M1657" s="18">
        <v>1.6590909090909101</v>
      </c>
      <c r="N1657" s="18">
        <v>2.0681818181818201</v>
      </c>
      <c r="O1657" s="18">
        <v>0.45454545454545497</v>
      </c>
      <c r="P1657" s="18"/>
      <c r="Q1657" s="18"/>
      <c r="R1657" s="18"/>
      <c r="S1657" s="18">
        <v>1.8409090909090899</v>
      </c>
      <c r="T1657" s="18">
        <v>1.8409090909090899</v>
      </c>
      <c r="U1657" s="18">
        <v>1.72727272727273</v>
      </c>
      <c r="V1657" s="18">
        <v>1.6590909090909101</v>
      </c>
      <c r="W1657" s="18">
        <v>0.18181818181818199</v>
      </c>
      <c r="X1657" s="18"/>
      <c r="Y1657" s="18">
        <v>8.5454545454545503</v>
      </c>
      <c r="Z1657" s="18">
        <v>2</v>
      </c>
      <c r="AA1657" s="18">
        <v>0.88636363636363602</v>
      </c>
      <c r="AB1657" s="18"/>
      <c r="AC1657" s="18">
        <v>2.0227272727272698</v>
      </c>
      <c r="AD1657" s="18"/>
      <c r="AE1657" s="18">
        <v>8.2727272727272698</v>
      </c>
      <c r="AF1657" s="18">
        <v>0.86363636363636398</v>
      </c>
      <c r="AG1657" s="18">
        <v>0.27272727272727298</v>
      </c>
      <c r="AH1657" s="18"/>
      <c r="AI1657" s="18"/>
      <c r="AJ1657" s="18"/>
      <c r="AK1657" s="18"/>
      <c r="AL1657" s="18"/>
      <c r="AM1657" s="18"/>
      <c r="AN1657" s="18"/>
      <c r="AO1657" s="18"/>
      <c r="AP1657" s="18"/>
      <c r="AQ1657" s="18"/>
      <c r="AR1657" s="18">
        <v>10.7272727272727</v>
      </c>
      <c r="AS1657" s="18"/>
      <c r="AT1657" s="18"/>
      <c r="AU1657" s="18"/>
      <c r="AV1657" s="18">
        <v>0.70454545454545503</v>
      </c>
      <c r="AW1657" s="18"/>
      <c r="AX1657" s="18"/>
      <c r="AY1657" s="18"/>
      <c r="AZ1657" s="18"/>
      <c r="BA1657" s="18"/>
      <c r="BB1657" s="18"/>
      <c r="BC1657" s="18">
        <v>11.431818181818199</v>
      </c>
      <c r="BD1657" s="18"/>
      <c r="BE1657" s="18">
        <v>4.6590909090909101</v>
      </c>
      <c r="BF1657" s="18">
        <v>4.1136363636363598</v>
      </c>
      <c r="BG1657" s="18">
        <v>1.38636363636364</v>
      </c>
      <c r="BH1657" s="18">
        <v>1.27272727272727</v>
      </c>
    </row>
    <row r="1658" spans="1:60" x14ac:dyDescent="0.2">
      <c r="A1658" s="18" t="s">
        <v>193</v>
      </c>
      <c r="B1658" s="3">
        <v>176</v>
      </c>
      <c r="C1658" s="18" t="s">
        <v>90</v>
      </c>
      <c r="D1658" s="18" t="s">
        <v>308</v>
      </c>
      <c r="E1658" s="18" t="s">
        <v>308</v>
      </c>
      <c r="F1658" s="18" t="s">
        <v>308</v>
      </c>
      <c r="G1658" s="18">
        <v>117.40909090909101</v>
      </c>
      <c r="H1658" s="18">
        <v>101.636363636364</v>
      </c>
      <c r="I1658" s="18">
        <v>219.04545454545499</v>
      </c>
      <c r="J1658" s="18">
        <v>40.162988772744797</v>
      </c>
      <c r="K1658" s="18">
        <v>40.939624329159201</v>
      </c>
      <c r="L1658" s="18">
        <v>40.523345092342801</v>
      </c>
      <c r="M1658" s="18">
        <v>51.318181818181799</v>
      </c>
      <c r="N1658" s="18">
        <v>24.136363636363601</v>
      </c>
      <c r="O1658" s="18">
        <v>23.681818181818201</v>
      </c>
      <c r="P1658" s="18">
        <v>16.25</v>
      </c>
      <c r="Q1658" s="18">
        <v>2.0227272727272698</v>
      </c>
      <c r="R1658" s="18"/>
      <c r="S1658" s="18">
        <v>35.704545454545503</v>
      </c>
      <c r="T1658" s="18">
        <v>33.022727272727302</v>
      </c>
      <c r="U1658" s="18">
        <v>17.636363636363601</v>
      </c>
      <c r="V1658" s="18">
        <v>12.590909090909101</v>
      </c>
      <c r="W1658" s="18">
        <v>2.6818181818181799</v>
      </c>
      <c r="X1658" s="18"/>
      <c r="Y1658" s="18">
        <v>160.727272727273</v>
      </c>
      <c r="Z1658" s="18">
        <v>40.409090909090899</v>
      </c>
      <c r="AA1658" s="18">
        <v>17.909090909090899</v>
      </c>
      <c r="AB1658" s="18">
        <v>0.22727272727272699</v>
      </c>
      <c r="AC1658" s="18">
        <v>16.431818181818201</v>
      </c>
      <c r="AD1658" s="18">
        <v>1.72727272727273</v>
      </c>
      <c r="AE1658" s="18">
        <v>144.863636363636</v>
      </c>
      <c r="AF1658" s="18">
        <v>39.454545454545503</v>
      </c>
      <c r="AG1658" s="18">
        <v>14.409090909090899</v>
      </c>
      <c r="AH1658" s="18">
        <v>1.25</v>
      </c>
      <c r="AI1658" s="18"/>
      <c r="AJ1658" s="18">
        <v>0.68181818181818199</v>
      </c>
      <c r="AK1658" s="18"/>
      <c r="AL1658" s="18"/>
      <c r="AM1658" s="18"/>
      <c r="AN1658" s="18"/>
      <c r="AO1658" s="18"/>
      <c r="AP1658" s="18">
        <v>33.363636363636402</v>
      </c>
      <c r="AQ1658" s="18"/>
      <c r="AR1658" s="18">
        <v>83.568181818181799</v>
      </c>
      <c r="AS1658" s="18"/>
      <c r="AT1658" s="18">
        <v>24.181818181818201</v>
      </c>
      <c r="AU1658" s="18"/>
      <c r="AV1658" s="18">
        <v>65.840909090909093</v>
      </c>
      <c r="AW1658" s="18">
        <v>2.4090909090909101</v>
      </c>
      <c r="AX1658" s="18"/>
      <c r="AY1658" s="18">
        <v>9.6818181818181799</v>
      </c>
      <c r="AZ1658" s="18"/>
      <c r="BA1658" s="18"/>
      <c r="BB1658" s="18"/>
      <c r="BC1658" s="18">
        <v>214.70454545454501</v>
      </c>
      <c r="BD1658" s="18">
        <v>4.3409090909090899</v>
      </c>
      <c r="BE1658" s="18">
        <v>77.113636363636402</v>
      </c>
      <c r="BF1658" s="18">
        <v>80.386363636363598</v>
      </c>
      <c r="BG1658" s="18">
        <v>33.568181818181799</v>
      </c>
      <c r="BH1658" s="18">
        <v>27.977272727272702</v>
      </c>
    </row>
    <row r="1659" spans="1:60" x14ac:dyDescent="0.2">
      <c r="A1659" s="18" t="s">
        <v>193</v>
      </c>
      <c r="B1659" s="3">
        <v>183</v>
      </c>
      <c r="C1659" s="18" t="s">
        <v>91</v>
      </c>
      <c r="D1659" s="18" t="s">
        <v>308</v>
      </c>
      <c r="E1659" s="18" t="s">
        <v>308</v>
      </c>
      <c r="F1659" s="18" t="s">
        <v>308</v>
      </c>
      <c r="G1659" s="18">
        <v>12.909090909090899</v>
      </c>
      <c r="H1659" s="18">
        <v>5.7954545454545503</v>
      </c>
      <c r="I1659" s="18">
        <v>18.704545454545499</v>
      </c>
      <c r="J1659" s="18">
        <v>47.860915492957801</v>
      </c>
      <c r="K1659" s="18">
        <v>39.262745098039197</v>
      </c>
      <c r="L1659" s="18">
        <v>45.196840826245499</v>
      </c>
      <c r="M1659" s="18">
        <v>2.7727272727272698</v>
      </c>
      <c r="N1659" s="18">
        <v>1.38636363636364</v>
      </c>
      <c r="O1659" s="18">
        <v>4.7045454545454497</v>
      </c>
      <c r="P1659" s="18">
        <v>3.3409090909090899</v>
      </c>
      <c r="Q1659" s="18">
        <v>0.70454545454545503</v>
      </c>
      <c r="R1659" s="18"/>
      <c r="S1659" s="18">
        <v>2.9772727272727302</v>
      </c>
      <c r="T1659" s="18">
        <v>1.13636363636364</v>
      </c>
      <c r="U1659" s="18">
        <v>1.0909090909090899</v>
      </c>
      <c r="V1659" s="18">
        <v>0.36363636363636398</v>
      </c>
      <c r="W1659" s="18">
        <v>0.22727272727272699</v>
      </c>
      <c r="X1659" s="18"/>
      <c r="Y1659" s="18">
        <v>16.068181818181799</v>
      </c>
      <c r="Z1659" s="18">
        <v>2.2954545454545499</v>
      </c>
      <c r="AA1659" s="18">
        <v>0.34090909090909099</v>
      </c>
      <c r="AB1659" s="18"/>
      <c r="AC1659" s="18">
        <v>2.6363636363636398</v>
      </c>
      <c r="AD1659" s="18"/>
      <c r="AE1659" s="18">
        <v>11.704545454545499</v>
      </c>
      <c r="AF1659" s="18">
        <v>1.25</v>
      </c>
      <c r="AG1659" s="18">
        <v>0.36363636363636398</v>
      </c>
      <c r="AH1659" s="18"/>
      <c r="AI1659" s="18"/>
      <c r="AJ1659" s="18">
        <v>2.75</v>
      </c>
      <c r="AK1659" s="18"/>
      <c r="AL1659" s="18">
        <v>6.8181818181818205E-2</v>
      </c>
      <c r="AM1659" s="18"/>
      <c r="AN1659" s="18"/>
      <c r="AO1659" s="18"/>
      <c r="AP1659" s="18"/>
      <c r="AQ1659" s="18"/>
      <c r="AR1659" s="18">
        <v>18.522727272727298</v>
      </c>
      <c r="AS1659" s="18"/>
      <c r="AT1659" s="18"/>
      <c r="AU1659" s="18"/>
      <c r="AV1659" s="18"/>
      <c r="AW1659" s="18"/>
      <c r="AX1659" s="18">
        <v>0.11363636363636399</v>
      </c>
      <c r="AY1659" s="18"/>
      <c r="AZ1659" s="18"/>
      <c r="BA1659" s="18"/>
      <c r="BB1659" s="18"/>
      <c r="BC1659" s="18">
        <v>18.659090909090899</v>
      </c>
      <c r="BD1659" s="18">
        <v>4.5454545454545497E-2</v>
      </c>
      <c r="BE1659" s="18">
        <v>8.2272727272727302</v>
      </c>
      <c r="BF1659" s="18">
        <v>7.3863636363636402</v>
      </c>
      <c r="BG1659" s="18"/>
      <c r="BH1659" s="18">
        <v>3.0909090909090899</v>
      </c>
    </row>
    <row r="1660" spans="1:60" x14ac:dyDescent="0.2">
      <c r="A1660" s="18" t="s">
        <v>193</v>
      </c>
      <c r="B1660" s="3">
        <v>193</v>
      </c>
      <c r="C1660" s="18" t="s">
        <v>92</v>
      </c>
      <c r="D1660" s="18" t="s">
        <v>308</v>
      </c>
      <c r="E1660" s="18" t="s">
        <v>308</v>
      </c>
      <c r="F1660" s="18" t="s">
        <v>308</v>
      </c>
      <c r="G1660" s="18">
        <v>1.5</v>
      </c>
      <c r="H1660" s="18">
        <v>14</v>
      </c>
      <c r="I1660" s="18">
        <v>15.5</v>
      </c>
      <c r="J1660" s="18">
        <v>38.621212121212103</v>
      </c>
      <c r="K1660" s="18">
        <v>47.131493506493499</v>
      </c>
      <c r="L1660" s="18">
        <v>46.307917888562997</v>
      </c>
      <c r="M1660" s="18">
        <v>0.27272727272727298</v>
      </c>
      <c r="N1660" s="18">
        <v>1.0454545454545501</v>
      </c>
      <c r="O1660" s="18">
        <v>0.18181818181818199</v>
      </c>
      <c r="P1660" s="18"/>
      <c r="Q1660" s="18"/>
      <c r="R1660" s="18"/>
      <c r="S1660" s="18">
        <v>3.6363636363636398</v>
      </c>
      <c r="T1660" s="18">
        <v>2.3863636363636398</v>
      </c>
      <c r="U1660" s="18">
        <v>3.5681818181818201</v>
      </c>
      <c r="V1660" s="18">
        <v>2.7045454545454501</v>
      </c>
      <c r="W1660" s="18">
        <v>1.7045454545454499</v>
      </c>
      <c r="X1660" s="18"/>
      <c r="Y1660" s="18">
        <v>12.636363636363599</v>
      </c>
      <c r="Z1660" s="18">
        <v>1.88636363636364</v>
      </c>
      <c r="AA1660" s="18">
        <v>0.97727272727272696</v>
      </c>
      <c r="AB1660" s="18">
        <v>0.38636363636363602</v>
      </c>
      <c r="AC1660" s="18">
        <v>2.3863636363636398</v>
      </c>
      <c r="AD1660" s="18">
        <v>0.25</v>
      </c>
      <c r="AE1660" s="18">
        <v>10.886363636363599</v>
      </c>
      <c r="AF1660" s="18">
        <v>0.86363636363636398</v>
      </c>
      <c r="AG1660" s="18">
        <v>0.36363636363636398</v>
      </c>
      <c r="AH1660" s="18">
        <v>9.0909090909090898E-2</v>
      </c>
      <c r="AI1660" s="18"/>
      <c r="AJ1660" s="18">
        <v>0.27272727272727298</v>
      </c>
      <c r="AK1660" s="18"/>
      <c r="AL1660" s="18"/>
      <c r="AM1660" s="18"/>
      <c r="AN1660" s="18"/>
      <c r="AO1660" s="18"/>
      <c r="AP1660" s="18"/>
      <c r="AQ1660" s="18"/>
      <c r="AR1660" s="18">
        <v>15.5</v>
      </c>
      <c r="AS1660" s="18"/>
      <c r="AT1660" s="18"/>
      <c r="AU1660" s="18"/>
      <c r="AV1660" s="18"/>
      <c r="AW1660" s="18"/>
      <c r="AX1660" s="18"/>
      <c r="AY1660" s="18"/>
      <c r="AZ1660" s="18"/>
      <c r="BA1660" s="18"/>
      <c r="BB1660" s="18"/>
      <c r="BC1660" s="18">
        <v>15.5</v>
      </c>
      <c r="BD1660" s="18"/>
      <c r="BE1660" s="18">
        <v>4.3636363636363598</v>
      </c>
      <c r="BF1660" s="18">
        <v>5.8409090909090899</v>
      </c>
      <c r="BG1660" s="18">
        <v>1.2954545454545501</v>
      </c>
      <c r="BH1660" s="18">
        <v>4</v>
      </c>
    </row>
    <row r="1661" spans="1:60" x14ac:dyDescent="0.2">
      <c r="A1661" s="18" t="s">
        <v>193</v>
      </c>
      <c r="B1661" s="3">
        <v>206</v>
      </c>
      <c r="C1661" s="18" t="s">
        <v>93</v>
      </c>
      <c r="D1661" s="18" t="s">
        <v>309</v>
      </c>
      <c r="E1661" s="18" t="s">
        <v>309</v>
      </c>
      <c r="F1661" s="18" t="s">
        <v>309</v>
      </c>
      <c r="G1661" s="18">
        <v>0.36363636363636398</v>
      </c>
      <c r="H1661" s="18">
        <v>10.9772727272727</v>
      </c>
      <c r="I1661" s="18">
        <v>11.340909090909101</v>
      </c>
      <c r="J1661" s="18">
        <v>26</v>
      </c>
      <c r="K1661" s="18">
        <v>54.511387163561103</v>
      </c>
      <c r="L1661" s="18">
        <v>53.597194388777602</v>
      </c>
      <c r="M1661" s="18">
        <v>0.36363636363636398</v>
      </c>
      <c r="N1661" s="18"/>
      <c r="O1661" s="18"/>
      <c r="P1661" s="18"/>
      <c r="Q1661" s="18"/>
      <c r="R1661" s="18"/>
      <c r="S1661" s="18">
        <v>1.0681818181818199</v>
      </c>
      <c r="T1661" s="18">
        <v>1.02272727272727</v>
      </c>
      <c r="U1661" s="18">
        <v>3.7045454545454501</v>
      </c>
      <c r="V1661" s="18">
        <v>3.7045454545454501</v>
      </c>
      <c r="W1661" s="18">
        <v>1.47727272727273</v>
      </c>
      <c r="X1661" s="18"/>
      <c r="Y1661" s="18">
        <v>10.159090909090899</v>
      </c>
      <c r="Z1661" s="18">
        <v>1.1818181818181801</v>
      </c>
      <c r="AA1661" s="18"/>
      <c r="AB1661" s="18"/>
      <c r="AC1661" s="18">
        <v>2.0454545454545499</v>
      </c>
      <c r="AD1661" s="18"/>
      <c r="AE1661" s="18">
        <v>8.1590909090909101</v>
      </c>
      <c r="AF1661" s="18"/>
      <c r="AG1661" s="18">
        <v>1.13636363636364</v>
      </c>
      <c r="AH1661" s="18"/>
      <c r="AI1661" s="18"/>
      <c r="AJ1661" s="18"/>
      <c r="AK1661" s="18"/>
      <c r="AL1661" s="18"/>
      <c r="AM1661" s="18"/>
      <c r="AN1661" s="18"/>
      <c r="AO1661" s="18"/>
      <c r="AP1661" s="18"/>
      <c r="AQ1661" s="18">
        <v>5.5</v>
      </c>
      <c r="AR1661" s="18">
        <v>5.8409090909090899</v>
      </c>
      <c r="AS1661" s="18"/>
      <c r="AT1661" s="18"/>
      <c r="AU1661" s="18"/>
      <c r="AV1661" s="18"/>
      <c r="AW1661" s="18"/>
      <c r="AX1661" s="18"/>
      <c r="AY1661" s="18"/>
      <c r="AZ1661" s="18"/>
      <c r="BA1661" s="18"/>
      <c r="BB1661" s="18"/>
      <c r="BC1661" s="18">
        <v>11.340909090909101</v>
      </c>
      <c r="BD1661" s="18"/>
      <c r="BE1661" s="18">
        <v>0.47727272727272702</v>
      </c>
      <c r="BF1661" s="18">
        <v>3.75</v>
      </c>
      <c r="BG1661" s="18">
        <v>3.1363636363636398</v>
      </c>
      <c r="BH1661" s="18">
        <v>3.9772727272727302</v>
      </c>
    </row>
    <row r="1662" spans="1:60" x14ac:dyDescent="0.2">
      <c r="A1662" s="18" t="s">
        <v>193</v>
      </c>
      <c r="B1662" s="3">
        <v>214</v>
      </c>
      <c r="C1662" s="18" t="s">
        <v>95</v>
      </c>
      <c r="D1662" s="18" t="s">
        <v>309</v>
      </c>
      <c r="E1662" s="18" t="s">
        <v>309</v>
      </c>
      <c r="F1662" s="18" t="s">
        <v>309</v>
      </c>
      <c r="G1662" s="18">
        <v>39.090909090909101</v>
      </c>
      <c r="H1662" s="18">
        <v>47.727272727272698</v>
      </c>
      <c r="I1662" s="18">
        <v>86.818181818181799</v>
      </c>
      <c r="J1662" s="18">
        <v>36.011627906976798</v>
      </c>
      <c r="K1662" s="18">
        <v>38.914285714285803</v>
      </c>
      <c r="L1662" s="18">
        <v>37.607329842932003</v>
      </c>
      <c r="M1662" s="18">
        <v>20.909090909090899</v>
      </c>
      <c r="N1662" s="18">
        <v>8.6363636363636402</v>
      </c>
      <c r="O1662" s="18">
        <v>8.1818181818181799</v>
      </c>
      <c r="P1662" s="18">
        <v>0.90909090909090895</v>
      </c>
      <c r="Q1662" s="18">
        <v>0.45454545454545497</v>
      </c>
      <c r="R1662" s="18"/>
      <c r="S1662" s="18">
        <v>21.818181818181799</v>
      </c>
      <c r="T1662" s="18">
        <v>13.181818181818199</v>
      </c>
      <c r="U1662" s="18">
        <v>8.6363636363636402</v>
      </c>
      <c r="V1662" s="18">
        <v>3.1818181818181799</v>
      </c>
      <c r="W1662" s="18">
        <v>0.90909090909090895</v>
      </c>
      <c r="X1662" s="18"/>
      <c r="Y1662" s="18">
        <v>75.454545454545496</v>
      </c>
      <c r="Z1662" s="18">
        <v>8.1818181818181799</v>
      </c>
      <c r="AA1662" s="18">
        <v>3.1818181818181799</v>
      </c>
      <c r="AB1662" s="18"/>
      <c r="AC1662" s="18">
        <v>5.4545454545454497</v>
      </c>
      <c r="AD1662" s="18"/>
      <c r="AE1662" s="18">
        <v>38.636363636363598</v>
      </c>
      <c r="AF1662" s="18">
        <v>10.909090909090899</v>
      </c>
      <c r="AG1662" s="18">
        <v>15</v>
      </c>
      <c r="AH1662" s="18">
        <v>1.36363636363636</v>
      </c>
      <c r="AI1662" s="18"/>
      <c r="AJ1662" s="18">
        <v>2.2727272727272698</v>
      </c>
      <c r="AK1662" s="18">
        <v>13.181818181818199</v>
      </c>
      <c r="AL1662" s="18"/>
      <c r="AM1662" s="18"/>
      <c r="AN1662" s="18"/>
      <c r="AO1662" s="18"/>
      <c r="AP1662" s="18">
        <v>2.2727272727272698</v>
      </c>
      <c r="AQ1662" s="18">
        <v>55.454545454545503</v>
      </c>
      <c r="AR1662" s="18">
        <v>22.272727272727298</v>
      </c>
      <c r="AS1662" s="18"/>
      <c r="AT1662" s="18"/>
      <c r="AU1662" s="18"/>
      <c r="AV1662" s="18"/>
      <c r="AW1662" s="18">
        <v>6.8181818181818201</v>
      </c>
      <c r="AX1662" s="18"/>
      <c r="AY1662" s="18"/>
      <c r="AZ1662" s="18"/>
      <c r="BA1662" s="18"/>
      <c r="BB1662" s="18"/>
      <c r="BC1662" s="18">
        <v>86.363636363636402</v>
      </c>
      <c r="BD1662" s="18">
        <v>0.45454545454545497</v>
      </c>
      <c r="BE1662" s="18"/>
      <c r="BF1662" s="18">
        <v>85.909090909090907</v>
      </c>
      <c r="BG1662" s="18"/>
      <c r="BH1662" s="18">
        <v>0.90909090909090895</v>
      </c>
    </row>
    <row r="1663" spans="1:60" x14ac:dyDescent="0.2">
      <c r="A1663" s="18" t="s">
        <v>193</v>
      </c>
      <c r="B1663" s="3">
        <v>218</v>
      </c>
      <c r="C1663" s="18" t="s">
        <v>96</v>
      </c>
      <c r="D1663" s="18" t="s">
        <v>309</v>
      </c>
      <c r="E1663" s="18" t="s">
        <v>309</v>
      </c>
      <c r="F1663" s="18" t="s">
        <v>309</v>
      </c>
      <c r="G1663" s="18">
        <v>32.5</v>
      </c>
      <c r="H1663" s="18">
        <v>7.5</v>
      </c>
      <c r="I1663" s="18">
        <v>40</v>
      </c>
      <c r="J1663" s="18">
        <v>46.925874125874103</v>
      </c>
      <c r="K1663" s="18">
        <v>38.403030303030299</v>
      </c>
      <c r="L1663" s="18">
        <v>45.327840909090902</v>
      </c>
      <c r="M1663" s="18">
        <v>6.3636363636363598</v>
      </c>
      <c r="N1663" s="18">
        <v>8.6363636363636402</v>
      </c>
      <c r="O1663" s="18">
        <v>7.75</v>
      </c>
      <c r="P1663" s="18">
        <v>7.5227272727272698</v>
      </c>
      <c r="Q1663" s="18">
        <v>2.2272727272727302</v>
      </c>
      <c r="R1663" s="18"/>
      <c r="S1663" s="18">
        <v>3.2272727272727302</v>
      </c>
      <c r="T1663" s="18">
        <v>2.2045454545454501</v>
      </c>
      <c r="U1663" s="18">
        <v>1.2954545454545501</v>
      </c>
      <c r="V1663" s="18">
        <v>0.77272727272727304</v>
      </c>
      <c r="W1663" s="18"/>
      <c r="X1663" s="18"/>
      <c r="Y1663" s="18">
        <v>32.795454545454497</v>
      </c>
      <c r="Z1663" s="18">
        <v>6.7045454545454497</v>
      </c>
      <c r="AA1663" s="18">
        <v>0.5</v>
      </c>
      <c r="AB1663" s="18"/>
      <c r="AC1663" s="18">
        <v>2.2954545454545499</v>
      </c>
      <c r="AD1663" s="18">
        <v>1.61363636363636</v>
      </c>
      <c r="AE1663" s="18">
        <v>33.840909090909101</v>
      </c>
      <c r="AF1663" s="18">
        <v>1.1590909090909101</v>
      </c>
      <c r="AG1663" s="18">
        <v>1.0454545454545501</v>
      </c>
      <c r="AH1663" s="18"/>
      <c r="AI1663" s="18"/>
      <c r="AJ1663" s="18">
        <v>4.5454545454545497E-2</v>
      </c>
      <c r="AK1663" s="18"/>
      <c r="AL1663" s="18"/>
      <c r="AM1663" s="18"/>
      <c r="AN1663" s="18"/>
      <c r="AO1663" s="18"/>
      <c r="AP1663" s="18"/>
      <c r="AQ1663" s="18"/>
      <c r="AR1663" s="18">
        <v>40</v>
      </c>
      <c r="AS1663" s="18"/>
      <c r="AT1663" s="18"/>
      <c r="AU1663" s="18"/>
      <c r="AV1663" s="18"/>
      <c r="AW1663" s="18"/>
      <c r="AX1663" s="18"/>
      <c r="AY1663" s="18"/>
      <c r="AZ1663" s="18"/>
      <c r="BA1663" s="18"/>
      <c r="BB1663" s="18"/>
      <c r="BC1663" s="18">
        <v>40</v>
      </c>
      <c r="BD1663" s="18"/>
      <c r="BE1663" s="18">
        <v>7.4090909090909101</v>
      </c>
      <c r="BF1663" s="18">
        <v>5.0454545454545503</v>
      </c>
      <c r="BG1663" s="18">
        <v>18.477272727272702</v>
      </c>
      <c r="BH1663" s="18">
        <v>9.0681818181818201</v>
      </c>
    </row>
    <row r="1664" spans="1:60" x14ac:dyDescent="0.2">
      <c r="A1664" s="18" t="s">
        <v>193</v>
      </c>
      <c r="B1664" s="3">
        <v>221</v>
      </c>
      <c r="C1664" s="18" t="s">
        <v>97</v>
      </c>
      <c r="D1664" s="18" t="s">
        <v>309</v>
      </c>
      <c r="E1664" s="18" t="s">
        <v>309</v>
      </c>
      <c r="F1664" s="18" t="s">
        <v>309</v>
      </c>
      <c r="G1664" s="18">
        <v>61.477272727272698</v>
      </c>
      <c r="H1664" s="18">
        <v>104.545454545455</v>
      </c>
      <c r="I1664" s="18">
        <v>166.022727272727</v>
      </c>
      <c r="J1664" s="18">
        <v>38.282070240295702</v>
      </c>
      <c r="K1664" s="18">
        <v>38.916956521739102</v>
      </c>
      <c r="L1664" s="18">
        <v>38.681861738535297</v>
      </c>
      <c r="M1664" s="18">
        <v>22.522727272727298</v>
      </c>
      <c r="N1664" s="18">
        <v>26.227272727272702</v>
      </c>
      <c r="O1664" s="18">
        <v>9.0454545454545503</v>
      </c>
      <c r="P1664" s="18">
        <v>3.5454545454545499</v>
      </c>
      <c r="Q1664" s="18">
        <v>0.13636363636363599</v>
      </c>
      <c r="R1664" s="18"/>
      <c r="S1664" s="18">
        <v>37.863636363636402</v>
      </c>
      <c r="T1664" s="18">
        <v>39.181818181818201</v>
      </c>
      <c r="U1664" s="18">
        <v>18.409090909090899</v>
      </c>
      <c r="V1664" s="18">
        <v>8.4545454545454604</v>
      </c>
      <c r="W1664" s="18">
        <v>0.63636363636363602</v>
      </c>
      <c r="X1664" s="18"/>
      <c r="Y1664" s="18">
        <v>115.636363636364</v>
      </c>
      <c r="Z1664" s="18">
        <v>29</v>
      </c>
      <c r="AA1664" s="18">
        <v>21.386363636363601</v>
      </c>
      <c r="AB1664" s="18"/>
      <c r="AC1664" s="18">
        <v>28.909090909090899</v>
      </c>
      <c r="AD1664" s="18"/>
      <c r="AE1664" s="18">
        <v>99.409090909090907</v>
      </c>
      <c r="AF1664" s="18">
        <v>1</v>
      </c>
      <c r="AG1664" s="18">
        <v>30.386363636363601</v>
      </c>
      <c r="AH1664" s="18">
        <v>4.9772727272727302</v>
      </c>
      <c r="AI1664" s="18"/>
      <c r="AJ1664" s="18">
        <v>1.3409090909090899</v>
      </c>
      <c r="AK1664" s="18"/>
      <c r="AL1664" s="18"/>
      <c r="AM1664" s="18"/>
      <c r="AN1664" s="18"/>
      <c r="AO1664" s="18"/>
      <c r="AP1664" s="18"/>
      <c r="AQ1664" s="18"/>
      <c r="AR1664" s="18">
        <v>166.022727272727</v>
      </c>
      <c r="AS1664" s="18"/>
      <c r="AT1664" s="18"/>
      <c r="AU1664" s="18"/>
      <c r="AV1664" s="18"/>
      <c r="AW1664" s="18"/>
      <c r="AX1664" s="18"/>
      <c r="AY1664" s="18"/>
      <c r="AZ1664" s="18"/>
      <c r="BA1664" s="18"/>
      <c r="BB1664" s="18"/>
      <c r="BC1664" s="18">
        <v>163.95454545454501</v>
      </c>
      <c r="BD1664" s="18">
        <v>2.0681818181818201</v>
      </c>
      <c r="BE1664" s="18">
        <v>11.75</v>
      </c>
      <c r="BF1664" s="18">
        <v>32.772727272727302</v>
      </c>
      <c r="BG1664" s="18">
        <v>68.227272727272705</v>
      </c>
      <c r="BH1664" s="18">
        <v>53.272727272727302</v>
      </c>
    </row>
    <row r="1665" spans="1:60" x14ac:dyDescent="0.2">
      <c r="A1665" s="18" t="s">
        <v>193</v>
      </c>
      <c r="B1665" s="3">
        <v>224</v>
      </c>
      <c r="C1665" s="18" t="s">
        <v>98</v>
      </c>
      <c r="D1665" s="18" t="s">
        <v>309</v>
      </c>
      <c r="E1665" s="18" t="s">
        <v>309</v>
      </c>
      <c r="F1665" s="18" t="s">
        <v>309</v>
      </c>
      <c r="G1665" s="18">
        <v>16.545454545454501</v>
      </c>
      <c r="H1665" s="18">
        <v>21.159090909090899</v>
      </c>
      <c r="I1665" s="18">
        <v>37.704545454545503</v>
      </c>
      <c r="J1665" s="18">
        <v>43</v>
      </c>
      <c r="K1665" s="18">
        <v>45.0870032223416</v>
      </c>
      <c r="L1665" s="18">
        <v>44.171187462326699</v>
      </c>
      <c r="M1665" s="18">
        <v>6.9545454545454497</v>
      </c>
      <c r="N1665" s="18">
        <v>1.0681818181818199</v>
      </c>
      <c r="O1665" s="18">
        <v>5.7272727272727302</v>
      </c>
      <c r="P1665" s="18">
        <v>1.7954545454545501</v>
      </c>
      <c r="Q1665" s="18">
        <v>1</v>
      </c>
      <c r="R1665" s="18"/>
      <c r="S1665" s="18">
        <v>4.75</v>
      </c>
      <c r="T1665" s="18">
        <v>5.7045454545454497</v>
      </c>
      <c r="U1665" s="18">
        <v>6.4090909090909101</v>
      </c>
      <c r="V1665" s="18">
        <v>3.4090909090909101</v>
      </c>
      <c r="W1665" s="18">
        <v>0.88636363636363602</v>
      </c>
      <c r="X1665" s="18"/>
      <c r="Y1665" s="18">
        <v>30.681818181818201</v>
      </c>
      <c r="Z1665" s="18">
        <v>5.1136363636363598</v>
      </c>
      <c r="AA1665" s="18">
        <v>1.9090909090909101</v>
      </c>
      <c r="AB1665" s="18"/>
      <c r="AC1665" s="18">
        <v>2.0454545454545499</v>
      </c>
      <c r="AD1665" s="18">
        <v>0.13636363636363599</v>
      </c>
      <c r="AE1665" s="18">
        <v>7.7727272727272698</v>
      </c>
      <c r="AF1665" s="18">
        <v>16.840909090909101</v>
      </c>
      <c r="AG1665" s="18">
        <v>10.909090909090899</v>
      </c>
      <c r="AH1665" s="18"/>
      <c r="AI1665" s="18"/>
      <c r="AJ1665" s="18"/>
      <c r="AK1665" s="18"/>
      <c r="AL1665" s="18"/>
      <c r="AM1665" s="18"/>
      <c r="AN1665" s="18"/>
      <c r="AO1665" s="18"/>
      <c r="AP1665" s="18"/>
      <c r="AQ1665" s="18"/>
      <c r="AR1665" s="18">
        <v>37.704545454545503</v>
      </c>
      <c r="AS1665" s="18"/>
      <c r="AT1665" s="18"/>
      <c r="AU1665" s="18"/>
      <c r="AV1665" s="18"/>
      <c r="AW1665" s="18"/>
      <c r="AX1665" s="18"/>
      <c r="AY1665" s="18"/>
      <c r="AZ1665" s="18"/>
      <c r="BA1665" s="18"/>
      <c r="BB1665" s="18"/>
      <c r="BC1665" s="18">
        <v>37.022727272727302</v>
      </c>
      <c r="BD1665" s="18">
        <v>0.68181818181818199</v>
      </c>
      <c r="BE1665" s="18">
        <v>3.5227272727272698</v>
      </c>
      <c r="BF1665" s="18">
        <v>9.4772727272727302</v>
      </c>
      <c r="BG1665" s="18">
        <v>11.090909090909101</v>
      </c>
      <c r="BH1665" s="18">
        <v>13.613636363636401</v>
      </c>
    </row>
    <row r="1666" spans="1:60" x14ac:dyDescent="0.2">
      <c r="A1666" s="18" t="s">
        <v>193</v>
      </c>
      <c r="B1666" s="3">
        <v>228</v>
      </c>
      <c r="C1666" s="18" t="s">
        <v>99</v>
      </c>
      <c r="D1666" s="18" t="s">
        <v>309</v>
      </c>
      <c r="E1666" s="18" t="s">
        <v>309</v>
      </c>
      <c r="F1666" s="18" t="s">
        <v>309</v>
      </c>
      <c r="G1666" s="18">
        <v>7.2272727272727302</v>
      </c>
      <c r="H1666" s="18">
        <v>13.295454545454501</v>
      </c>
      <c r="I1666" s="18">
        <v>20.522727272727298</v>
      </c>
      <c r="J1666" s="18">
        <v>50.492138364779898</v>
      </c>
      <c r="K1666" s="18">
        <v>54.379487179487199</v>
      </c>
      <c r="L1666" s="18">
        <v>53.010520487264699</v>
      </c>
      <c r="M1666" s="18">
        <v>1.3409090909090899</v>
      </c>
      <c r="N1666" s="18">
        <v>0.79545454545454497</v>
      </c>
      <c r="O1666" s="18">
        <v>1.63636363636364</v>
      </c>
      <c r="P1666" s="18">
        <v>3.4545454545454501</v>
      </c>
      <c r="Q1666" s="18"/>
      <c r="R1666" s="18"/>
      <c r="S1666" s="18">
        <v>0.34090909090909099</v>
      </c>
      <c r="T1666" s="18">
        <v>2.1136363636363602</v>
      </c>
      <c r="U1666" s="18">
        <v>3.9545454545454501</v>
      </c>
      <c r="V1666" s="18">
        <v>5.0681818181818201</v>
      </c>
      <c r="W1666" s="18">
        <v>1.8181818181818199</v>
      </c>
      <c r="X1666" s="18"/>
      <c r="Y1666" s="18">
        <v>3.8181818181818201</v>
      </c>
      <c r="Z1666" s="18">
        <v>9.8522727272727302</v>
      </c>
      <c r="AA1666" s="18">
        <v>6.8522727272727302</v>
      </c>
      <c r="AB1666" s="18"/>
      <c r="AC1666" s="18">
        <v>0.18181818181818199</v>
      </c>
      <c r="AD1666" s="18"/>
      <c r="AE1666" s="18">
        <v>12.238636363636401</v>
      </c>
      <c r="AF1666" s="18">
        <v>1.9318181818181801</v>
      </c>
      <c r="AG1666" s="18">
        <v>6.0113636363636402</v>
      </c>
      <c r="AH1666" s="18">
        <v>4.5454545454545497E-2</v>
      </c>
      <c r="AI1666" s="18"/>
      <c r="AJ1666" s="18">
        <v>0.11363636363636399</v>
      </c>
      <c r="AK1666" s="18"/>
      <c r="AL1666" s="18"/>
      <c r="AM1666" s="18"/>
      <c r="AN1666" s="18"/>
      <c r="AO1666" s="18"/>
      <c r="AP1666" s="18"/>
      <c r="AQ1666" s="18"/>
      <c r="AR1666" s="18">
        <v>20.522727272727298</v>
      </c>
      <c r="AS1666" s="18"/>
      <c r="AT1666" s="18"/>
      <c r="AU1666" s="18"/>
      <c r="AV1666" s="18"/>
      <c r="AW1666" s="18"/>
      <c r="AX1666" s="18"/>
      <c r="AY1666" s="18"/>
      <c r="AZ1666" s="18"/>
      <c r="BA1666" s="18"/>
      <c r="BB1666" s="18"/>
      <c r="BC1666" s="18">
        <v>20.113636363636399</v>
      </c>
      <c r="BD1666" s="18">
        <v>0.40909090909090901</v>
      </c>
      <c r="BE1666" s="18">
        <v>3.2045454545454501</v>
      </c>
      <c r="BF1666" s="18">
        <v>6.4772727272727302</v>
      </c>
      <c r="BG1666" s="18">
        <v>4.4545454545454497</v>
      </c>
      <c r="BH1666" s="18">
        <v>6.3863636363636402</v>
      </c>
    </row>
    <row r="1667" spans="1:60" x14ac:dyDescent="0.2">
      <c r="A1667" s="18" t="s">
        <v>193</v>
      </c>
      <c r="B1667" s="3">
        <v>229</v>
      </c>
      <c r="C1667" s="18" t="s">
        <v>100</v>
      </c>
      <c r="D1667" s="18" t="s">
        <v>309</v>
      </c>
      <c r="E1667" s="18" t="s">
        <v>309</v>
      </c>
      <c r="F1667" s="18" t="s">
        <v>309</v>
      </c>
      <c r="G1667" s="18">
        <v>1.88636363636364</v>
      </c>
      <c r="H1667" s="18"/>
      <c r="I1667" s="18">
        <v>1.88636363636364</v>
      </c>
      <c r="J1667" s="18">
        <v>60.753012048192801</v>
      </c>
      <c r="K1667" s="18"/>
      <c r="L1667" s="18">
        <v>60.753012048192801</v>
      </c>
      <c r="M1667" s="18"/>
      <c r="N1667" s="18"/>
      <c r="O1667" s="18">
        <v>0.86931818181818199</v>
      </c>
      <c r="P1667" s="18"/>
      <c r="Q1667" s="18">
        <v>1.0170454545454499</v>
      </c>
      <c r="R1667" s="18"/>
      <c r="S1667" s="18"/>
      <c r="T1667" s="18"/>
      <c r="U1667" s="18"/>
      <c r="V1667" s="18"/>
      <c r="W1667" s="18"/>
      <c r="X1667" s="18"/>
      <c r="Y1667" s="18">
        <v>1.88636363636364</v>
      </c>
      <c r="Z1667" s="18"/>
      <c r="AA1667" s="18"/>
      <c r="AB1667" s="18"/>
      <c r="AC1667" s="18"/>
      <c r="AD1667" s="18"/>
      <c r="AE1667" s="18">
        <v>1.88636363636364</v>
      </c>
      <c r="AF1667" s="18"/>
      <c r="AG1667" s="18"/>
      <c r="AH1667" s="18"/>
      <c r="AI1667" s="18"/>
      <c r="AJ1667" s="18"/>
      <c r="AK1667" s="18"/>
      <c r="AL1667" s="18"/>
      <c r="AM1667" s="18"/>
      <c r="AN1667" s="18"/>
      <c r="AO1667" s="18"/>
      <c r="AP1667" s="18"/>
      <c r="AQ1667" s="18"/>
      <c r="AR1667" s="18">
        <v>1.88636363636364</v>
      </c>
      <c r="AS1667" s="18"/>
      <c r="AT1667" s="18"/>
      <c r="AU1667" s="18"/>
      <c r="AV1667" s="18"/>
      <c r="AW1667" s="18"/>
      <c r="AX1667" s="18"/>
      <c r="AY1667" s="18"/>
      <c r="AZ1667" s="18"/>
      <c r="BA1667" s="18"/>
      <c r="BB1667" s="18"/>
      <c r="BC1667" s="18">
        <v>1.88636363636364</v>
      </c>
      <c r="BD1667" s="18"/>
      <c r="BE1667" s="18"/>
      <c r="BF1667" s="18">
        <v>0.39204545454545497</v>
      </c>
      <c r="BG1667" s="18">
        <v>1.4943181818181801</v>
      </c>
      <c r="BH1667" s="18"/>
    </row>
    <row r="1668" spans="1:60" x14ac:dyDescent="0.2">
      <c r="A1668" s="18" t="s">
        <v>193</v>
      </c>
      <c r="B1668" s="3">
        <v>230</v>
      </c>
      <c r="C1668" s="18" t="s">
        <v>101</v>
      </c>
      <c r="D1668" s="18" t="s">
        <v>309</v>
      </c>
      <c r="E1668" s="18" t="s">
        <v>309</v>
      </c>
      <c r="F1668" s="18" t="s">
        <v>309</v>
      </c>
      <c r="G1668" s="18">
        <v>1.11363636363636</v>
      </c>
      <c r="H1668" s="18">
        <v>1.75</v>
      </c>
      <c r="I1668" s="18">
        <v>2.8636363636363602</v>
      </c>
      <c r="J1668" s="18">
        <v>62.816326530612301</v>
      </c>
      <c r="K1668" s="18">
        <v>46.168831168831197</v>
      </c>
      <c r="L1668" s="18">
        <v>52.642857142857103</v>
      </c>
      <c r="M1668" s="18"/>
      <c r="N1668" s="18"/>
      <c r="O1668" s="18">
        <v>0.25</v>
      </c>
      <c r="P1668" s="18">
        <v>6.8181818181818205E-2</v>
      </c>
      <c r="Q1668" s="18">
        <v>0.79545454545454497</v>
      </c>
      <c r="R1668" s="18"/>
      <c r="S1668" s="18">
        <v>0.18181818181818199</v>
      </c>
      <c r="T1668" s="18">
        <v>0.79545454545454497</v>
      </c>
      <c r="U1668" s="18">
        <v>0.63636363636363602</v>
      </c>
      <c r="V1668" s="18"/>
      <c r="W1668" s="18">
        <v>0.13636363636363599</v>
      </c>
      <c r="X1668" s="18"/>
      <c r="Y1668" s="18">
        <v>2.6136363636363602</v>
      </c>
      <c r="Z1668" s="18"/>
      <c r="AA1668" s="18">
        <v>0.25</v>
      </c>
      <c r="AB1668" s="18"/>
      <c r="AC1668" s="18"/>
      <c r="AD1668" s="18"/>
      <c r="AE1668" s="18">
        <v>2.6818181818181799</v>
      </c>
      <c r="AF1668" s="18"/>
      <c r="AG1668" s="18">
        <v>0.18181818181818199</v>
      </c>
      <c r="AH1668" s="18"/>
      <c r="AI1668" s="18"/>
      <c r="AJ1668" s="18"/>
      <c r="AK1668" s="18"/>
      <c r="AL1668" s="18"/>
      <c r="AM1668" s="18"/>
      <c r="AN1668" s="18"/>
      <c r="AO1668" s="18"/>
      <c r="AP1668" s="18"/>
      <c r="AQ1668" s="18"/>
      <c r="AR1668" s="18">
        <v>2.8636363636363602</v>
      </c>
      <c r="AS1668" s="18"/>
      <c r="AT1668" s="18"/>
      <c r="AU1668" s="18"/>
      <c r="AV1668" s="18"/>
      <c r="AW1668" s="18"/>
      <c r="AX1668" s="18"/>
      <c r="AY1668" s="18"/>
      <c r="AZ1668" s="18"/>
      <c r="BA1668" s="18"/>
      <c r="BB1668" s="18"/>
      <c r="BC1668" s="18">
        <v>2.8636363636363602</v>
      </c>
      <c r="BD1668" s="18"/>
      <c r="BE1668" s="18">
        <v>1</v>
      </c>
      <c r="BF1668" s="18">
        <v>1.0681818181818199</v>
      </c>
      <c r="BG1668" s="18">
        <v>0.79545454545454497</v>
      </c>
      <c r="BH1668" s="18"/>
    </row>
    <row r="1669" spans="1:60" x14ac:dyDescent="0.2">
      <c r="A1669" s="18" t="s">
        <v>193</v>
      </c>
      <c r="B1669" s="3">
        <v>236</v>
      </c>
      <c r="C1669" s="18" t="s">
        <v>102</v>
      </c>
      <c r="D1669" s="18" t="s">
        <v>309</v>
      </c>
      <c r="E1669" s="18" t="s">
        <v>309</v>
      </c>
      <c r="F1669" s="18" t="s">
        <v>309</v>
      </c>
      <c r="G1669" s="18">
        <v>1.0909090909090899</v>
      </c>
      <c r="H1669" s="18">
        <v>2.2954545454545499</v>
      </c>
      <c r="I1669" s="18">
        <v>3.3863636363636398</v>
      </c>
      <c r="J1669" s="18">
        <v>53.3958333333333</v>
      </c>
      <c r="K1669" s="18">
        <v>55.108910891089103</v>
      </c>
      <c r="L1669" s="18">
        <v>54.557046979865802</v>
      </c>
      <c r="M1669" s="18">
        <v>0.11363636363636399</v>
      </c>
      <c r="N1669" s="18"/>
      <c r="O1669" s="18"/>
      <c r="P1669" s="18">
        <v>0.97727272727272696</v>
      </c>
      <c r="Q1669" s="18"/>
      <c r="R1669" s="18"/>
      <c r="S1669" s="18">
        <v>0.13636363636363599</v>
      </c>
      <c r="T1669" s="18">
        <v>0.97727272727272696</v>
      </c>
      <c r="U1669" s="18"/>
      <c r="V1669" s="18">
        <v>0.204545454545455</v>
      </c>
      <c r="W1669" s="18">
        <v>0.97727272727272696</v>
      </c>
      <c r="X1669" s="18"/>
      <c r="Y1669" s="18">
        <v>2.4090909090909101</v>
      </c>
      <c r="Z1669" s="18">
        <v>0.97727272727272696</v>
      </c>
      <c r="AA1669" s="18"/>
      <c r="AB1669" s="18">
        <v>0.97727272727272696</v>
      </c>
      <c r="AC1669" s="18"/>
      <c r="AD1669" s="18">
        <v>0.97727272727272696</v>
      </c>
      <c r="AE1669" s="18">
        <v>0.25</v>
      </c>
      <c r="AF1669" s="18"/>
      <c r="AG1669" s="18">
        <v>1.1818181818181801</v>
      </c>
      <c r="AH1669" s="18"/>
      <c r="AI1669" s="18"/>
      <c r="AJ1669" s="18"/>
      <c r="AK1669" s="18"/>
      <c r="AL1669" s="18"/>
      <c r="AM1669" s="18"/>
      <c r="AN1669" s="18"/>
      <c r="AO1669" s="18"/>
      <c r="AP1669" s="18"/>
      <c r="AQ1669" s="18"/>
      <c r="AR1669" s="18">
        <v>3.3863636363636398</v>
      </c>
      <c r="AS1669" s="18"/>
      <c r="AT1669" s="18"/>
      <c r="AU1669" s="18"/>
      <c r="AV1669" s="18"/>
      <c r="AW1669" s="18"/>
      <c r="AX1669" s="18"/>
      <c r="AY1669" s="18"/>
      <c r="AZ1669" s="18"/>
      <c r="BA1669" s="18"/>
      <c r="BB1669" s="18"/>
      <c r="BC1669" s="18">
        <v>3.3863636363636398</v>
      </c>
      <c r="BD1669" s="18"/>
      <c r="BE1669" s="18">
        <v>0.45454545454545497</v>
      </c>
      <c r="BF1669" s="18"/>
      <c r="BG1669" s="18"/>
      <c r="BH1669" s="18">
        <v>2.9318181818181799</v>
      </c>
    </row>
    <row r="1670" spans="1:60" x14ac:dyDescent="0.2">
      <c r="A1670" s="18" t="s">
        <v>193</v>
      </c>
      <c r="B1670" s="3">
        <v>241</v>
      </c>
      <c r="C1670" s="18" t="s">
        <v>103</v>
      </c>
      <c r="D1670" s="18" t="s">
        <v>309</v>
      </c>
      <c r="E1670" s="18" t="s">
        <v>309</v>
      </c>
      <c r="F1670" s="18" t="s">
        <v>309</v>
      </c>
      <c r="G1670" s="18">
        <v>0.97727272727272696</v>
      </c>
      <c r="H1670" s="18">
        <v>1.3409090909090899</v>
      </c>
      <c r="I1670" s="18">
        <v>2.3181818181818201</v>
      </c>
      <c r="J1670" s="18">
        <v>46.953488372092998</v>
      </c>
      <c r="K1670" s="18">
        <v>46.1016949152542</v>
      </c>
      <c r="L1670" s="18">
        <v>46.460784313725497</v>
      </c>
      <c r="M1670" s="18">
        <v>4.5454545454545497E-2</v>
      </c>
      <c r="N1670" s="18"/>
      <c r="O1670" s="18">
        <v>0.86363636363636398</v>
      </c>
      <c r="P1670" s="18">
        <v>6.8181818181818205E-2</v>
      </c>
      <c r="Q1670" s="18"/>
      <c r="R1670" s="18"/>
      <c r="S1670" s="18"/>
      <c r="T1670" s="18">
        <v>0.88636363636363602</v>
      </c>
      <c r="U1670" s="18"/>
      <c r="V1670" s="18">
        <v>0.38636363636363602</v>
      </c>
      <c r="W1670" s="18">
        <v>6.8181818181818205E-2</v>
      </c>
      <c r="X1670" s="18"/>
      <c r="Y1670" s="18">
        <v>2.25</v>
      </c>
      <c r="Z1670" s="18">
        <v>6.8181818181818205E-2</v>
      </c>
      <c r="AA1670" s="18"/>
      <c r="AB1670" s="18"/>
      <c r="AC1670" s="18">
        <v>6.8181818181818205E-2</v>
      </c>
      <c r="AD1670" s="18"/>
      <c r="AE1670" s="18">
        <v>2.25</v>
      </c>
      <c r="AF1670" s="18"/>
      <c r="AG1670" s="18"/>
      <c r="AH1670" s="18"/>
      <c r="AI1670" s="18"/>
      <c r="AJ1670" s="18"/>
      <c r="AK1670" s="18"/>
      <c r="AL1670" s="18"/>
      <c r="AM1670" s="18"/>
      <c r="AN1670" s="18"/>
      <c r="AO1670" s="18"/>
      <c r="AP1670" s="18"/>
      <c r="AQ1670" s="18"/>
      <c r="AR1670" s="18">
        <v>2.3181818181818201</v>
      </c>
      <c r="AS1670" s="18"/>
      <c r="AT1670" s="18"/>
      <c r="AU1670" s="18"/>
      <c r="AV1670" s="18"/>
      <c r="AW1670" s="18"/>
      <c r="AX1670" s="18"/>
      <c r="AY1670" s="18"/>
      <c r="AZ1670" s="18"/>
      <c r="BA1670" s="18"/>
      <c r="BB1670" s="18"/>
      <c r="BC1670" s="18">
        <v>1</v>
      </c>
      <c r="BD1670" s="18">
        <v>1.3181818181818199</v>
      </c>
      <c r="BE1670" s="18">
        <v>0.25</v>
      </c>
      <c r="BF1670" s="18">
        <v>1.27272727272727</v>
      </c>
      <c r="BG1670" s="18">
        <v>0.79545454545454497</v>
      </c>
      <c r="BH1670" s="18"/>
    </row>
    <row r="1671" spans="1:60" x14ac:dyDescent="0.2">
      <c r="A1671" s="18" t="s">
        <v>193</v>
      </c>
      <c r="B1671" s="3">
        <v>254</v>
      </c>
      <c r="C1671" s="18" t="s">
        <v>104</v>
      </c>
      <c r="D1671" s="18" t="s">
        <v>309</v>
      </c>
      <c r="E1671" s="18" t="s">
        <v>309</v>
      </c>
      <c r="F1671" s="18" t="s">
        <v>309</v>
      </c>
      <c r="G1671" s="18">
        <v>3.1818181818181799</v>
      </c>
      <c r="H1671" s="18">
        <v>2.7727272727272698</v>
      </c>
      <c r="I1671" s="18">
        <v>5.9545454545454497</v>
      </c>
      <c r="J1671" s="18">
        <v>37.171428571428599</v>
      </c>
      <c r="K1671" s="18">
        <v>41.3032786885246</v>
      </c>
      <c r="L1671" s="18">
        <v>39.095419847328202</v>
      </c>
      <c r="M1671" s="18">
        <v>1.52272727272727</v>
      </c>
      <c r="N1671" s="18">
        <v>0.63636363636363602</v>
      </c>
      <c r="O1671" s="18">
        <v>1.02272727272727</v>
      </c>
      <c r="P1671" s="18"/>
      <c r="Q1671" s="18"/>
      <c r="R1671" s="18"/>
      <c r="S1671" s="18">
        <v>1.02272727272727</v>
      </c>
      <c r="T1671" s="18">
        <v>0.90909090909090895</v>
      </c>
      <c r="U1671" s="18">
        <v>0.61363636363636398</v>
      </c>
      <c r="V1671" s="18">
        <v>0.22727272727272699</v>
      </c>
      <c r="W1671" s="18"/>
      <c r="X1671" s="18"/>
      <c r="Y1671" s="18">
        <v>5.0909090909090899</v>
      </c>
      <c r="Z1671" s="18">
        <v>0.63636363636363602</v>
      </c>
      <c r="AA1671" s="18">
        <v>0.22727272727272699</v>
      </c>
      <c r="AB1671" s="18">
        <v>6.8181818181818205E-2</v>
      </c>
      <c r="AC1671" s="18">
        <v>0.38636363636363602</v>
      </c>
      <c r="AD1671" s="18"/>
      <c r="AE1671" s="18">
        <v>4.5227272727272698</v>
      </c>
      <c r="AF1671" s="18">
        <v>0.97727272727272696</v>
      </c>
      <c r="AG1671" s="18"/>
      <c r="AH1671" s="18"/>
      <c r="AI1671" s="18"/>
      <c r="AJ1671" s="18"/>
      <c r="AK1671" s="18"/>
      <c r="AL1671" s="18"/>
      <c r="AM1671" s="18"/>
      <c r="AN1671" s="18"/>
      <c r="AO1671" s="18">
        <v>5.9545454545454497</v>
      </c>
      <c r="AP1671" s="18"/>
      <c r="AQ1671" s="18"/>
      <c r="AR1671" s="18"/>
      <c r="AS1671" s="18"/>
      <c r="AT1671" s="18"/>
      <c r="AU1671" s="18"/>
      <c r="AV1671" s="18"/>
      <c r="AW1671" s="18"/>
      <c r="AX1671" s="18"/>
      <c r="AY1671" s="18"/>
      <c r="AZ1671" s="18"/>
      <c r="BA1671" s="18"/>
      <c r="BB1671" s="18"/>
      <c r="BC1671" s="18">
        <v>5.9545454545454497</v>
      </c>
      <c r="BD1671" s="18"/>
      <c r="BE1671" s="18">
        <v>0.84090909090909105</v>
      </c>
      <c r="BF1671" s="18">
        <v>0.31818181818181801</v>
      </c>
      <c r="BG1671" s="18">
        <v>2.8863636363636398</v>
      </c>
      <c r="BH1671" s="18">
        <v>1.9090909090909101</v>
      </c>
    </row>
    <row r="1672" spans="1:60" x14ac:dyDescent="0.2">
      <c r="A1672" s="18" t="s">
        <v>193</v>
      </c>
      <c r="B1672" s="3">
        <v>257</v>
      </c>
      <c r="C1672" s="18" t="s">
        <v>105</v>
      </c>
      <c r="D1672" s="18" t="s">
        <v>309</v>
      </c>
      <c r="E1672" s="18" t="s">
        <v>309</v>
      </c>
      <c r="F1672" s="18" t="s">
        <v>309</v>
      </c>
      <c r="G1672" s="18">
        <v>5.6590909090909101</v>
      </c>
      <c r="H1672" s="18">
        <v>10.2272727272727</v>
      </c>
      <c r="I1672" s="18">
        <v>15.886363636363599</v>
      </c>
      <c r="J1672" s="18">
        <v>43.8955823293173</v>
      </c>
      <c r="K1672" s="18">
        <v>41.048888888888897</v>
      </c>
      <c r="L1672" s="18">
        <v>42.062947067238902</v>
      </c>
      <c r="M1672" s="18">
        <v>0.38636363636363602</v>
      </c>
      <c r="N1672" s="18">
        <v>2.1590909090909101</v>
      </c>
      <c r="O1672" s="18">
        <v>2.4772727272727302</v>
      </c>
      <c r="P1672" s="18">
        <v>0.63636363636363602</v>
      </c>
      <c r="Q1672" s="18"/>
      <c r="R1672" s="18"/>
      <c r="S1672" s="18">
        <v>2.8409090909090899</v>
      </c>
      <c r="T1672" s="18">
        <v>5.0227272727272698</v>
      </c>
      <c r="U1672" s="18">
        <v>0.65909090909090895</v>
      </c>
      <c r="V1672" s="18">
        <v>1.7045454545454499</v>
      </c>
      <c r="W1672" s="18"/>
      <c r="X1672" s="18"/>
      <c r="Y1672" s="18">
        <v>13.795454545454501</v>
      </c>
      <c r="Z1672" s="18">
        <v>1.22727272727273</v>
      </c>
      <c r="AA1672" s="18">
        <v>0.86363636363636398</v>
      </c>
      <c r="AB1672" s="18"/>
      <c r="AC1672" s="18">
        <v>3.0909090909090899</v>
      </c>
      <c r="AD1672" s="18"/>
      <c r="AE1672" s="18">
        <v>10.363636363636401</v>
      </c>
      <c r="AF1672" s="18">
        <v>0.34090909090909099</v>
      </c>
      <c r="AG1672" s="18">
        <v>2.0909090909090899</v>
      </c>
      <c r="AH1672" s="18"/>
      <c r="AI1672" s="18"/>
      <c r="AJ1672" s="18"/>
      <c r="AK1672" s="18"/>
      <c r="AL1672" s="18"/>
      <c r="AM1672" s="18"/>
      <c r="AN1672" s="18"/>
      <c r="AO1672" s="18"/>
      <c r="AP1672" s="18">
        <v>15.886363636363599</v>
      </c>
      <c r="AQ1672" s="18"/>
      <c r="AR1672" s="18"/>
      <c r="AS1672" s="18"/>
      <c r="AT1672" s="18"/>
      <c r="AU1672" s="18"/>
      <c r="AV1672" s="18"/>
      <c r="AW1672" s="18"/>
      <c r="AX1672" s="18"/>
      <c r="AY1672" s="18"/>
      <c r="AZ1672" s="18"/>
      <c r="BA1672" s="18"/>
      <c r="BB1672" s="18"/>
      <c r="BC1672" s="18">
        <v>15.886363636363599</v>
      </c>
      <c r="BD1672" s="18"/>
      <c r="BE1672" s="18">
        <v>3.7954545454545499</v>
      </c>
      <c r="BF1672" s="18">
        <v>5.9318181818181799</v>
      </c>
      <c r="BG1672" s="18">
        <v>3</v>
      </c>
      <c r="BH1672" s="18">
        <v>3.1590909090909101</v>
      </c>
    </row>
    <row r="1673" spans="1:60" x14ac:dyDescent="0.2">
      <c r="A1673" s="18" t="s">
        <v>193</v>
      </c>
      <c r="B1673" s="3">
        <v>258</v>
      </c>
      <c r="C1673" s="18" t="s">
        <v>106</v>
      </c>
      <c r="D1673" s="18" t="s">
        <v>309</v>
      </c>
      <c r="E1673" s="18" t="s">
        <v>309</v>
      </c>
      <c r="F1673" s="18" t="s">
        <v>309</v>
      </c>
      <c r="G1673" s="18">
        <v>0.29545454545454503</v>
      </c>
      <c r="H1673" s="18">
        <v>2.3863636363636398</v>
      </c>
      <c r="I1673" s="18">
        <v>2.6818181818181799</v>
      </c>
      <c r="J1673" s="18">
        <v>50.538461538461497</v>
      </c>
      <c r="K1673" s="18">
        <v>47.657142857142901</v>
      </c>
      <c r="L1673" s="18">
        <v>47.9745762711864</v>
      </c>
      <c r="M1673" s="18">
        <v>9.0909090909090898E-2</v>
      </c>
      <c r="N1673" s="18"/>
      <c r="O1673" s="18"/>
      <c r="P1673" s="18">
        <v>9.0909090909090898E-2</v>
      </c>
      <c r="Q1673" s="18">
        <v>0.11363636363636399</v>
      </c>
      <c r="R1673" s="18"/>
      <c r="S1673" s="18">
        <v>1.0681818181818199</v>
      </c>
      <c r="T1673" s="18">
        <v>0.13636363636363599</v>
      </c>
      <c r="U1673" s="18">
        <v>0.11363636363636399</v>
      </c>
      <c r="V1673" s="18">
        <v>1.0681818181818199</v>
      </c>
      <c r="W1673" s="18"/>
      <c r="X1673" s="18"/>
      <c r="Y1673" s="18">
        <v>1.4090909090909101</v>
      </c>
      <c r="Z1673" s="18">
        <v>1.1590909090909101</v>
      </c>
      <c r="AA1673" s="18">
        <v>0.11363636363636399</v>
      </c>
      <c r="AB1673" s="18"/>
      <c r="AC1673" s="18"/>
      <c r="AD1673" s="18"/>
      <c r="AE1673" s="18">
        <v>2.5227272727272698</v>
      </c>
      <c r="AF1673" s="18"/>
      <c r="AG1673" s="18">
        <v>0.15909090909090901</v>
      </c>
      <c r="AH1673" s="18"/>
      <c r="AI1673" s="18"/>
      <c r="AJ1673" s="18"/>
      <c r="AK1673" s="18"/>
      <c r="AL1673" s="18"/>
      <c r="AM1673" s="18"/>
      <c r="AN1673" s="18"/>
      <c r="AO1673" s="18"/>
      <c r="AP1673" s="18"/>
      <c r="AQ1673" s="18"/>
      <c r="AR1673" s="18"/>
      <c r="AS1673" s="18"/>
      <c r="AT1673" s="18"/>
      <c r="AU1673" s="18"/>
      <c r="AV1673" s="18">
        <v>2.6818181818181799</v>
      </c>
      <c r="AW1673" s="18"/>
      <c r="AX1673" s="18"/>
      <c r="AY1673" s="18"/>
      <c r="AZ1673" s="18"/>
      <c r="BA1673" s="18"/>
      <c r="BB1673" s="18"/>
      <c r="BC1673" s="18">
        <v>2.6818181818181799</v>
      </c>
      <c r="BD1673" s="18"/>
      <c r="BE1673" s="18">
        <v>0.68181818181818199</v>
      </c>
      <c r="BF1673" s="18"/>
      <c r="BG1673" s="18"/>
      <c r="BH1673" s="18">
        <v>2</v>
      </c>
    </row>
    <row r="1674" spans="1:60" x14ac:dyDescent="0.2">
      <c r="A1674" s="18" t="s">
        <v>193</v>
      </c>
      <c r="B1674" s="3">
        <v>260</v>
      </c>
      <c r="C1674" s="18" t="s">
        <v>107</v>
      </c>
      <c r="D1674" s="18" t="s">
        <v>309</v>
      </c>
      <c r="E1674" s="18" t="s">
        <v>309</v>
      </c>
      <c r="F1674" s="18" t="s">
        <v>309</v>
      </c>
      <c r="G1674" s="18">
        <v>468.83727272727299</v>
      </c>
      <c r="H1674" s="18">
        <v>269.65522727272702</v>
      </c>
      <c r="I1674" s="18">
        <v>738.49249999999995</v>
      </c>
      <c r="J1674" s="18">
        <v>41.379376639695003</v>
      </c>
      <c r="K1674" s="18">
        <v>40.654431626917699</v>
      </c>
      <c r="L1674" s="18">
        <v>41.114668179987099</v>
      </c>
      <c r="M1674" s="18">
        <v>175.23500000000001</v>
      </c>
      <c r="N1674" s="18">
        <v>131.46590909090901</v>
      </c>
      <c r="O1674" s="18">
        <v>67.681818181818201</v>
      </c>
      <c r="P1674" s="18">
        <v>69.886363636363598</v>
      </c>
      <c r="Q1674" s="18">
        <v>24.568181818181799</v>
      </c>
      <c r="R1674" s="18"/>
      <c r="S1674" s="18">
        <v>93.598409090909101</v>
      </c>
      <c r="T1674" s="18">
        <v>89.613636363636402</v>
      </c>
      <c r="U1674" s="18">
        <v>50.579545454545503</v>
      </c>
      <c r="V1674" s="18">
        <v>28.454545454545499</v>
      </c>
      <c r="W1674" s="18">
        <v>7.4090909090909101</v>
      </c>
      <c r="X1674" s="18"/>
      <c r="Y1674" s="18">
        <v>502.43931818181801</v>
      </c>
      <c r="Z1674" s="18">
        <v>170.84863636363599</v>
      </c>
      <c r="AA1674" s="18">
        <v>65.204545454545496</v>
      </c>
      <c r="AB1674" s="18">
        <v>1</v>
      </c>
      <c r="AC1674" s="18">
        <v>46.727272727272698</v>
      </c>
      <c r="AD1674" s="18">
        <v>1.8409090909090899</v>
      </c>
      <c r="AE1674" s="18">
        <v>470.48113636363598</v>
      </c>
      <c r="AF1674" s="18">
        <v>124.068181818182</v>
      </c>
      <c r="AG1674" s="18">
        <v>51.761363636363598</v>
      </c>
      <c r="AH1674" s="18"/>
      <c r="AI1674" s="18"/>
      <c r="AJ1674" s="18">
        <v>5.3636363636363598</v>
      </c>
      <c r="AK1674" s="18">
        <v>37.25</v>
      </c>
      <c r="AL1674" s="18">
        <v>22.954545454545499</v>
      </c>
      <c r="AM1674" s="18">
        <v>27.511363636363601</v>
      </c>
      <c r="AN1674" s="18">
        <v>29.795454545454501</v>
      </c>
      <c r="AO1674" s="18">
        <v>11.340909090909101</v>
      </c>
      <c r="AP1674" s="18">
        <v>51.886363636363598</v>
      </c>
      <c r="AQ1674" s="18">
        <v>43.056818181818201</v>
      </c>
      <c r="AR1674" s="18">
        <v>173.136363636364</v>
      </c>
      <c r="AS1674" s="18">
        <v>32.704545454545503</v>
      </c>
      <c r="AT1674" s="18">
        <v>76.340909090909093</v>
      </c>
      <c r="AU1674" s="18"/>
      <c r="AV1674" s="18">
        <v>108.977272727273</v>
      </c>
      <c r="AW1674" s="18">
        <v>55.272727272727302</v>
      </c>
      <c r="AX1674" s="18">
        <v>23.4925</v>
      </c>
      <c r="AY1674" s="18">
        <v>62.727272727272698</v>
      </c>
      <c r="AZ1674" s="18"/>
      <c r="BA1674" s="18">
        <v>19.295454545454501</v>
      </c>
      <c r="BB1674" s="18"/>
      <c r="BC1674" s="18">
        <v>732.01522727272697</v>
      </c>
      <c r="BD1674" s="18">
        <v>6.4772727272727302</v>
      </c>
      <c r="BE1674" s="18">
        <v>206.128863636364</v>
      </c>
      <c r="BF1674" s="18">
        <v>212.30681818181799</v>
      </c>
      <c r="BG1674" s="18">
        <v>135.53409090909099</v>
      </c>
      <c r="BH1674" s="18">
        <v>184.522727272727</v>
      </c>
    </row>
    <row r="1675" spans="1:60" x14ac:dyDescent="0.2">
      <c r="A1675" s="18" t="s">
        <v>193</v>
      </c>
      <c r="B1675" s="3">
        <v>261</v>
      </c>
      <c r="C1675" s="18" t="s">
        <v>108</v>
      </c>
      <c r="D1675" s="18" t="s">
        <v>309</v>
      </c>
      <c r="E1675" s="18" t="s">
        <v>309</v>
      </c>
      <c r="F1675" s="18" t="s">
        <v>309</v>
      </c>
      <c r="G1675" s="18">
        <v>18.181818181818201</v>
      </c>
      <c r="H1675" s="18">
        <v>24.340909090909101</v>
      </c>
      <c r="I1675" s="18">
        <v>42.522727272727302</v>
      </c>
      <c r="J1675" s="18">
        <v>38.097499999999997</v>
      </c>
      <c r="K1675" s="18">
        <v>37.726423902894503</v>
      </c>
      <c r="L1675" s="18">
        <v>37.885088188134702</v>
      </c>
      <c r="M1675" s="18">
        <v>7.4772727272727302</v>
      </c>
      <c r="N1675" s="18">
        <v>7.1363636363636402</v>
      </c>
      <c r="O1675" s="18">
        <v>3.1136363636363602</v>
      </c>
      <c r="P1675" s="18">
        <v>0.45454545454545497</v>
      </c>
      <c r="Q1675" s="18"/>
      <c r="R1675" s="18"/>
      <c r="S1675" s="18">
        <v>13</v>
      </c>
      <c r="T1675" s="18">
        <v>6.5227272727272698</v>
      </c>
      <c r="U1675" s="18">
        <v>2.3636363636363602</v>
      </c>
      <c r="V1675" s="18">
        <v>0.93181818181818199</v>
      </c>
      <c r="W1675" s="18">
        <v>1.52272727272727</v>
      </c>
      <c r="X1675" s="18"/>
      <c r="Y1675" s="18">
        <v>38.477272727272698</v>
      </c>
      <c r="Z1675" s="18">
        <v>2.8636363636363602</v>
      </c>
      <c r="AA1675" s="18">
        <v>1.1818181818181801</v>
      </c>
      <c r="AB1675" s="18"/>
      <c r="AC1675" s="18">
        <v>2.2727272727272698</v>
      </c>
      <c r="AD1675" s="18"/>
      <c r="AE1675" s="18">
        <v>29.295454545454501</v>
      </c>
      <c r="AF1675" s="18">
        <v>4.8863636363636402</v>
      </c>
      <c r="AG1675" s="18">
        <v>6</v>
      </c>
      <c r="AH1675" s="18">
        <v>6.8181818181818205E-2</v>
      </c>
      <c r="AI1675" s="18"/>
      <c r="AJ1675" s="18"/>
      <c r="AK1675" s="18"/>
      <c r="AL1675" s="18"/>
      <c r="AM1675" s="18"/>
      <c r="AN1675" s="18"/>
      <c r="AO1675" s="18"/>
      <c r="AP1675" s="18"/>
      <c r="AQ1675" s="18"/>
      <c r="AR1675" s="18"/>
      <c r="AS1675" s="18"/>
      <c r="AT1675" s="18"/>
      <c r="AU1675" s="18"/>
      <c r="AV1675" s="18"/>
      <c r="AW1675" s="18">
        <v>42.522727272727302</v>
      </c>
      <c r="AX1675" s="18"/>
      <c r="AY1675" s="18"/>
      <c r="AZ1675" s="18"/>
      <c r="BA1675" s="18"/>
      <c r="BB1675" s="18"/>
      <c r="BC1675" s="18">
        <v>42.386363636363598</v>
      </c>
      <c r="BD1675" s="18">
        <v>0.13636363636363599</v>
      </c>
      <c r="BE1675" s="18">
        <v>8.1590909090909101</v>
      </c>
      <c r="BF1675" s="18">
        <v>11.545454545454501</v>
      </c>
      <c r="BG1675" s="18">
        <v>12.5</v>
      </c>
      <c r="BH1675" s="18">
        <v>10.318181818181801</v>
      </c>
    </row>
    <row r="1676" spans="1:60" x14ac:dyDescent="0.2">
      <c r="A1676" s="18" t="s">
        <v>193</v>
      </c>
      <c r="B1676" s="3">
        <v>273</v>
      </c>
      <c r="C1676" s="18" t="s">
        <v>110</v>
      </c>
      <c r="D1676" s="18" t="s">
        <v>309</v>
      </c>
      <c r="E1676" s="18" t="s">
        <v>309</v>
      </c>
      <c r="F1676" s="18" t="s">
        <v>309</v>
      </c>
      <c r="G1676" s="18">
        <v>9.1659090909090892</v>
      </c>
      <c r="H1676" s="18">
        <v>8.6818181818181799</v>
      </c>
      <c r="I1676" s="18">
        <v>17.847727272727301</v>
      </c>
      <c r="J1676" s="18">
        <v>44.3682122489462</v>
      </c>
      <c r="K1676" s="18">
        <v>47.523560209424097</v>
      </c>
      <c r="L1676" s="18">
        <v>45.903094358843802</v>
      </c>
      <c r="M1676" s="18">
        <v>2.12045454545455</v>
      </c>
      <c r="N1676" s="18">
        <v>2.6590909090909101</v>
      </c>
      <c r="O1676" s="18">
        <v>2.2954545454545499</v>
      </c>
      <c r="P1676" s="18">
        <v>2.0909090909090899</v>
      </c>
      <c r="Q1676" s="18"/>
      <c r="R1676" s="18"/>
      <c r="S1676" s="18">
        <v>2.1363636363636398</v>
      </c>
      <c r="T1676" s="18">
        <v>1.4090909090909101</v>
      </c>
      <c r="U1676" s="18">
        <v>1.9318181818181801</v>
      </c>
      <c r="V1676" s="18">
        <v>2.8636363636363602</v>
      </c>
      <c r="W1676" s="18">
        <v>0.34090909090909099</v>
      </c>
      <c r="X1676" s="18"/>
      <c r="Y1676" s="18">
        <v>10.568181818181801</v>
      </c>
      <c r="Z1676" s="18">
        <v>5.1886363636363599</v>
      </c>
      <c r="AA1676" s="18">
        <v>2.0909090909090899</v>
      </c>
      <c r="AB1676" s="18"/>
      <c r="AC1676" s="18">
        <v>0.13636363636363599</v>
      </c>
      <c r="AD1676" s="18"/>
      <c r="AE1676" s="18">
        <v>14.8931818181818</v>
      </c>
      <c r="AF1676" s="18">
        <v>0.27272727272727298</v>
      </c>
      <c r="AG1676" s="18">
        <v>2.1818181818181799</v>
      </c>
      <c r="AH1676" s="18"/>
      <c r="AI1676" s="18"/>
      <c r="AJ1676" s="18"/>
      <c r="AK1676" s="18">
        <v>0.36363636363636398</v>
      </c>
      <c r="AL1676" s="18"/>
      <c r="AM1676" s="18"/>
      <c r="AN1676" s="18"/>
      <c r="AO1676" s="18"/>
      <c r="AP1676" s="18"/>
      <c r="AQ1676" s="18"/>
      <c r="AR1676" s="18"/>
      <c r="AS1676" s="18"/>
      <c r="AT1676" s="18">
        <v>17.847727272727301</v>
      </c>
      <c r="AU1676" s="18"/>
      <c r="AV1676" s="18"/>
      <c r="AW1676" s="18"/>
      <c r="AX1676" s="18"/>
      <c r="AY1676" s="18"/>
      <c r="AZ1676" s="18"/>
      <c r="BA1676" s="18"/>
      <c r="BB1676" s="18"/>
      <c r="BC1676" s="18">
        <v>17.847727272727301</v>
      </c>
      <c r="BD1676" s="18"/>
      <c r="BE1676" s="18">
        <v>4.2113636363636404</v>
      </c>
      <c r="BF1676" s="18">
        <v>6.9772727272727302</v>
      </c>
      <c r="BG1676" s="18">
        <v>4.5227272727272698</v>
      </c>
      <c r="BH1676" s="18">
        <v>2.1363636363636398</v>
      </c>
    </row>
    <row r="1677" spans="1:60" x14ac:dyDescent="0.2">
      <c r="A1677" s="18" t="s">
        <v>193</v>
      </c>
      <c r="B1677" s="3">
        <v>280</v>
      </c>
      <c r="C1677" s="18" t="s">
        <v>112</v>
      </c>
      <c r="D1677" s="18" t="s">
        <v>309</v>
      </c>
      <c r="E1677" s="18" t="s">
        <v>309</v>
      </c>
      <c r="F1677" s="18" t="s">
        <v>309</v>
      </c>
      <c r="G1677" s="18">
        <v>13.714772727272701</v>
      </c>
      <c r="H1677" s="18">
        <v>8.9000000000000092</v>
      </c>
      <c r="I1677" s="18">
        <v>22.614772727272701</v>
      </c>
      <c r="J1677" s="18">
        <v>42.308393404590298</v>
      </c>
      <c r="K1677" s="18">
        <v>42.293411644535198</v>
      </c>
      <c r="L1677" s="18">
        <v>42.302497361941697</v>
      </c>
      <c r="M1677" s="18">
        <v>4.1477272727272698</v>
      </c>
      <c r="N1677" s="18">
        <v>4.3647727272727304</v>
      </c>
      <c r="O1677" s="18">
        <v>2.625</v>
      </c>
      <c r="P1677" s="18">
        <v>1.8386363636363601</v>
      </c>
      <c r="Q1677" s="18">
        <v>0.73863636363636398</v>
      </c>
      <c r="R1677" s="18"/>
      <c r="S1677" s="18">
        <v>2.6727272727272702</v>
      </c>
      <c r="T1677" s="18">
        <v>2.3272727272727298</v>
      </c>
      <c r="U1677" s="18">
        <v>2.80909090909091</v>
      </c>
      <c r="V1677" s="18">
        <v>1.03863636363636</v>
      </c>
      <c r="W1677" s="18">
        <v>5.2272727272727297E-2</v>
      </c>
      <c r="X1677" s="18"/>
      <c r="Y1677" s="18">
        <v>10.0409090909091</v>
      </c>
      <c r="Z1677" s="18">
        <v>10.2511363636364</v>
      </c>
      <c r="AA1677" s="18">
        <v>2.3227272727272701</v>
      </c>
      <c r="AB1677" s="18"/>
      <c r="AC1677" s="18">
        <v>1.55454545454545</v>
      </c>
      <c r="AD1677" s="18"/>
      <c r="AE1677" s="18">
        <v>16.596590909090899</v>
      </c>
      <c r="AF1677" s="18">
        <v>3.2749999999999999</v>
      </c>
      <c r="AG1677" s="18">
        <v>1.1886363636363599</v>
      </c>
      <c r="AH1677" s="18"/>
      <c r="AI1677" s="18"/>
      <c r="AJ1677" s="18"/>
      <c r="AK1677" s="18"/>
      <c r="AL1677" s="18"/>
      <c r="AM1677" s="18"/>
      <c r="AN1677" s="18">
        <v>5.8068181818181897</v>
      </c>
      <c r="AO1677" s="18"/>
      <c r="AP1677" s="18"/>
      <c r="AQ1677" s="18">
        <v>5.6988636363636402</v>
      </c>
      <c r="AR1677" s="18"/>
      <c r="AS1677" s="18">
        <v>2.4590909090909099</v>
      </c>
      <c r="AT1677" s="18">
        <v>0.66818181818181799</v>
      </c>
      <c r="AU1677" s="18"/>
      <c r="AV1677" s="18">
        <v>3.4886363636363602</v>
      </c>
      <c r="AW1677" s="18">
        <v>3.5954545454545501</v>
      </c>
      <c r="AX1677" s="18">
        <v>0.31363636363636399</v>
      </c>
      <c r="AY1677" s="18"/>
      <c r="AZ1677" s="18">
        <v>0.58409090909090899</v>
      </c>
      <c r="BA1677" s="18"/>
      <c r="BB1677" s="18"/>
      <c r="BC1677" s="18">
        <v>22.614772727272701</v>
      </c>
      <c r="BD1677" s="18"/>
      <c r="BE1677" s="18">
        <v>16.568181818181799</v>
      </c>
      <c r="BF1677" s="18">
        <v>2.5852272727272698</v>
      </c>
      <c r="BG1677" s="18">
        <v>1.25</v>
      </c>
      <c r="BH1677" s="18">
        <v>2.21136363636364</v>
      </c>
    </row>
    <row r="1678" spans="1:60" x14ac:dyDescent="0.2">
      <c r="A1678" s="18" t="s">
        <v>193</v>
      </c>
      <c r="B1678" s="3">
        <v>285</v>
      </c>
      <c r="C1678" s="18" t="s">
        <v>113</v>
      </c>
      <c r="D1678" s="18" t="s">
        <v>309</v>
      </c>
      <c r="E1678" s="18" t="s">
        <v>309</v>
      </c>
      <c r="F1678" s="18" t="s">
        <v>309</v>
      </c>
      <c r="G1678" s="18">
        <v>1.36363636363636</v>
      </c>
      <c r="H1678" s="18">
        <v>1.86363636363636</v>
      </c>
      <c r="I1678" s="18">
        <v>3.2272727272727302</v>
      </c>
      <c r="J1678" s="18">
        <v>39.1</v>
      </c>
      <c r="K1678" s="18">
        <v>39.097560975609802</v>
      </c>
      <c r="L1678" s="18">
        <v>39.098591549295797</v>
      </c>
      <c r="M1678" s="18">
        <v>0.63636363636363602</v>
      </c>
      <c r="N1678" s="18">
        <v>0.36363636363636398</v>
      </c>
      <c r="O1678" s="18">
        <v>0.18181818181818199</v>
      </c>
      <c r="P1678" s="18">
        <v>0.18181818181818199</v>
      </c>
      <c r="Q1678" s="18"/>
      <c r="R1678" s="18"/>
      <c r="S1678" s="18">
        <v>0.72727272727272696</v>
      </c>
      <c r="T1678" s="18">
        <v>0.5</v>
      </c>
      <c r="U1678" s="18">
        <v>0.63636363636363602</v>
      </c>
      <c r="V1678" s="18"/>
      <c r="W1678" s="18"/>
      <c r="X1678" s="18"/>
      <c r="Y1678" s="18">
        <v>3.2272727272727302</v>
      </c>
      <c r="Z1678" s="18"/>
      <c r="AA1678" s="18"/>
      <c r="AB1678" s="18"/>
      <c r="AC1678" s="18"/>
      <c r="AD1678" s="18"/>
      <c r="AE1678" s="18">
        <v>1.61363636363636</v>
      </c>
      <c r="AF1678" s="18">
        <v>0.68181818181818199</v>
      </c>
      <c r="AG1678" s="18">
        <v>0.93181818181818199</v>
      </c>
      <c r="AH1678" s="18"/>
      <c r="AI1678" s="18"/>
      <c r="AJ1678" s="18"/>
      <c r="AK1678" s="18"/>
      <c r="AL1678" s="18"/>
      <c r="AM1678" s="18"/>
      <c r="AN1678" s="18"/>
      <c r="AO1678" s="18"/>
      <c r="AP1678" s="18">
        <v>3.2272727272727302</v>
      </c>
      <c r="AQ1678" s="18"/>
      <c r="AR1678" s="18"/>
      <c r="AS1678" s="18"/>
      <c r="AT1678" s="18"/>
      <c r="AU1678" s="18"/>
      <c r="AV1678" s="18"/>
      <c r="AW1678" s="18"/>
      <c r="AX1678" s="18"/>
      <c r="AY1678" s="18"/>
      <c r="AZ1678" s="18"/>
      <c r="BA1678" s="18"/>
      <c r="BB1678" s="18"/>
      <c r="BC1678" s="18">
        <v>3.2272727272727302</v>
      </c>
      <c r="BD1678" s="18"/>
      <c r="BE1678" s="18">
        <v>2.2045454545454501</v>
      </c>
      <c r="BF1678" s="18">
        <v>1.02272727272727</v>
      </c>
      <c r="BG1678" s="18"/>
      <c r="BH1678" s="18"/>
    </row>
    <row r="1679" spans="1:60" x14ac:dyDescent="0.2">
      <c r="A1679" s="18" t="s">
        <v>193</v>
      </c>
      <c r="B1679" s="3">
        <v>293</v>
      </c>
      <c r="C1679" s="18" t="s">
        <v>114</v>
      </c>
      <c r="D1679" s="18" t="s">
        <v>309</v>
      </c>
      <c r="E1679" s="18" t="s">
        <v>309</v>
      </c>
      <c r="F1679" s="18" t="s">
        <v>309</v>
      </c>
      <c r="G1679" s="18">
        <v>4.4772727272727302</v>
      </c>
      <c r="H1679" s="18">
        <v>2.4318181818181799</v>
      </c>
      <c r="I1679" s="18">
        <v>6.9090909090909101</v>
      </c>
      <c r="J1679" s="18">
        <v>49.2030456852792</v>
      </c>
      <c r="K1679" s="18">
        <v>42.233644859813097</v>
      </c>
      <c r="L1679" s="18">
        <v>46.75</v>
      </c>
      <c r="M1679" s="18">
        <v>0.45454545454545497</v>
      </c>
      <c r="N1679" s="18">
        <v>1.5454545454545501</v>
      </c>
      <c r="O1679" s="18">
        <v>0.11363636363636399</v>
      </c>
      <c r="P1679" s="18">
        <v>1.6818181818181801</v>
      </c>
      <c r="Q1679" s="18">
        <v>0.68181818181818199</v>
      </c>
      <c r="R1679" s="18"/>
      <c r="S1679" s="18">
        <v>0.77272727272727304</v>
      </c>
      <c r="T1679" s="18">
        <v>0.90909090909090895</v>
      </c>
      <c r="U1679" s="18">
        <v>0.59090909090909105</v>
      </c>
      <c r="V1679" s="18">
        <v>0.15909090909090901</v>
      </c>
      <c r="W1679" s="18"/>
      <c r="X1679" s="18"/>
      <c r="Y1679" s="18">
        <v>0.72727272727272696</v>
      </c>
      <c r="Z1679" s="18">
        <v>4.7954545454545503</v>
      </c>
      <c r="AA1679" s="18">
        <v>1.38636363636364</v>
      </c>
      <c r="AB1679" s="18"/>
      <c r="AC1679" s="18">
        <v>0.11363636363636399</v>
      </c>
      <c r="AD1679" s="18"/>
      <c r="AE1679" s="18">
        <v>3.3409090909090899</v>
      </c>
      <c r="AF1679" s="18">
        <v>0.11363636363636399</v>
      </c>
      <c r="AG1679" s="18">
        <v>3.3409090909090899</v>
      </c>
      <c r="AH1679" s="18"/>
      <c r="AI1679" s="18"/>
      <c r="AJ1679" s="18"/>
      <c r="AK1679" s="18"/>
      <c r="AL1679" s="18"/>
      <c r="AM1679" s="18"/>
      <c r="AN1679" s="18"/>
      <c r="AO1679" s="18"/>
      <c r="AP1679" s="18"/>
      <c r="AQ1679" s="18">
        <v>0.29545454545454503</v>
      </c>
      <c r="AR1679" s="18">
        <v>2.7272727272727302</v>
      </c>
      <c r="AS1679" s="18"/>
      <c r="AT1679" s="18"/>
      <c r="AU1679" s="18"/>
      <c r="AV1679" s="18">
        <v>3.8863636363636398</v>
      </c>
      <c r="AW1679" s="18"/>
      <c r="AX1679" s="18"/>
      <c r="AY1679" s="18"/>
      <c r="AZ1679" s="18"/>
      <c r="BA1679" s="18"/>
      <c r="BB1679" s="18"/>
      <c r="BC1679" s="18">
        <v>6.9090909090909101</v>
      </c>
      <c r="BD1679" s="18"/>
      <c r="BE1679" s="18">
        <v>2.0681818181818201</v>
      </c>
      <c r="BF1679" s="18">
        <v>2.5227272727272698</v>
      </c>
      <c r="BG1679" s="18">
        <v>1.2954545454545501</v>
      </c>
      <c r="BH1679" s="18">
        <v>1.02272727272727</v>
      </c>
    </row>
    <row r="1680" spans="1:60" x14ac:dyDescent="0.2">
      <c r="A1680" s="18" t="s">
        <v>193</v>
      </c>
      <c r="B1680" s="3">
        <v>305</v>
      </c>
      <c r="C1680" s="18" t="s">
        <v>115</v>
      </c>
      <c r="D1680" s="18" t="s">
        <v>309</v>
      </c>
      <c r="E1680" s="18" t="s">
        <v>309</v>
      </c>
      <c r="F1680" s="18" t="s">
        <v>309</v>
      </c>
      <c r="G1680" s="18">
        <v>4.0681818181818201</v>
      </c>
      <c r="H1680" s="18">
        <v>6.3863636363636402</v>
      </c>
      <c r="I1680" s="18">
        <v>10.454545454545499</v>
      </c>
      <c r="J1680" s="18">
        <v>35.173184357541899</v>
      </c>
      <c r="K1680" s="18">
        <v>42.274021352313198</v>
      </c>
      <c r="L1680" s="18">
        <v>39.510869565217398</v>
      </c>
      <c r="M1680" s="18">
        <v>1.7954545454545501</v>
      </c>
      <c r="N1680" s="18">
        <v>1.7045454545454499</v>
      </c>
      <c r="O1680" s="18">
        <v>0.56818181818181801</v>
      </c>
      <c r="P1680" s="18"/>
      <c r="Q1680" s="18"/>
      <c r="R1680" s="18"/>
      <c r="S1680" s="18">
        <v>2.0227272727272698</v>
      </c>
      <c r="T1680" s="18">
        <v>2.4090909090909101</v>
      </c>
      <c r="U1680" s="18">
        <v>0.90909090909090895</v>
      </c>
      <c r="V1680" s="18">
        <v>0.54545454545454497</v>
      </c>
      <c r="W1680" s="18">
        <v>0.5</v>
      </c>
      <c r="X1680" s="18"/>
      <c r="Y1680" s="18">
        <v>8.0909090909090899</v>
      </c>
      <c r="Z1680" s="18">
        <v>1.4318181818181801</v>
      </c>
      <c r="AA1680" s="18">
        <v>0.93181818181818199</v>
      </c>
      <c r="AB1680" s="18"/>
      <c r="AC1680" s="18">
        <v>0.15909090909090901</v>
      </c>
      <c r="AD1680" s="18"/>
      <c r="AE1680" s="18">
        <v>7.8181818181818201</v>
      </c>
      <c r="AF1680" s="18"/>
      <c r="AG1680" s="18">
        <v>1.9545454545454499</v>
      </c>
      <c r="AH1680" s="18"/>
      <c r="AI1680" s="18"/>
      <c r="AJ1680" s="18">
        <v>0.52272727272727304</v>
      </c>
      <c r="AK1680" s="18"/>
      <c r="AL1680" s="18"/>
      <c r="AM1680" s="18"/>
      <c r="AN1680" s="18">
        <v>10.454545454545499</v>
      </c>
      <c r="AO1680" s="18"/>
      <c r="AP1680" s="18"/>
      <c r="AQ1680" s="18"/>
      <c r="AR1680" s="18"/>
      <c r="AS1680" s="18"/>
      <c r="AT1680" s="18"/>
      <c r="AU1680" s="18"/>
      <c r="AV1680" s="18"/>
      <c r="AW1680" s="18"/>
      <c r="AX1680" s="18"/>
      <c r="AY1680" s="18"/>
      <c r="AZ1680" s="18"/>
      <c r="BA1680" s="18"/>
      <c r="BB1680" s="18"/>
      <c r="BC1680" s="18">
        <v>10.454545454545499</v>
      </c>
      <c r="BD1680" s="18"/>
      <c r="BE1680" s="18">
        <v>2.9772727272727302</v>
      </c>
      <c r="BF1680" s="18">
        <v>5</v>
      </c>
      <c r="BG1680" s="18">
        <v>0.54545454545454497</v>
      </c>
      <c r="BH1680" s="18">
        <v>1.9318181818181801</v>
      </c>
    </row>
    <row r="1681" spans="1:60" x14ac:dyDescent="0.2">
      <c r="A1681" s="18" t="s">
        <v>193</v>
      </c>
      <c r="B1681" s="3">
        <v>307</v>
      </c>
      <c r="C1681" s="18" t="s">
        <v>116</v>
      </c>
      <c r="D1681" s="18" t="s">
        <v>309</v>
      </c>
      <c r="E1681" s="18" t="s">
        <v>309</v>
      </c>
      <c r="F1681" s="18" t="s">
        <v>309</v>
      </c>
      <c r="G1681" s="18">
        <v>5.2045454545454497</v>
      </c>
      <c r="H1681" s="18">
        <v>0.79545454545454497</v>
      </c>
      <c r="I1681" s="18">
        <v>6</v>
      </c>
      <c r="J1681" s="18">
        <v>36.401746724890799</v>
      </c>
      <c r="K1681" s="18">
        <v>42.2</v>
      </c>
      <c r="L1681" s="18">
        <v>37.170454545454497</v>
      </c>
      <c r="M1681" s="18">
        <v>1.9318181818181801</v>
      </c>
      <c r="N1681" s="18">
        <v>2.6818181818181799</v>
      </c>
      <c r="O1681" s="18">
        <v>0.47727272727272702</v>
      </c>
      <c r="P1681" s="18">
        <v>0.11363636363636399</v>
      </c>
      <c r="Q1681" s="18"/>
      <c r="R1681" s="18"/>
      <c r="S1681" s="18">
        <v>0.13636363636363599</v>
      </c>
      <c r="T1681" s="18">
        <v>0.47727272727272702</v>
      </c>
      <c r="U1681" s="18"/>
      <c r="V1681" s="18">
        <v>0.18181818181818199</v>
      </c>
      <c r="W1681" s="18"/>
      <c r="X1681" s="18"/>
      <c r="Y1681" s="18">
        <v>5.7954545454545503</v>
      </c>
      <c r="Z1681" s="18">
        <v>0.204545454545455</v>
      </c>
      <c r="AA1681" s="18"/>
      <c r="AB1681" s="18"/>
      <c r="AC1681" s="18"/>
      <c r="AD1681" s="18"/>
      <c r="AE1681" s="18">
        <v>1.3181818181818199</v>
      </c>
      <c r="AF1681" s="18">
        <v>0.61363636363636398</v>
      </c>
      <c r="AG1681" s="18">
        <v>4</v>
      </c>
      <c r="AH1681" s="18"/>
      <c r="AI1681" s="18"/>
      <c r="AJ1681" s="18">
        <v>6.8181818181818205E-2</v>
      </c>
      <c r="AK1681" s="18"/>
      <c r="AL1681" s="18"/>
      <c r="AM1681" s="18"/>
      <c r="AN1681" s="18"/>
      <c r="AO1681" s="18"/>
      <c r="AP1681" s="18"/>
      <c r="AQ1681" s="18"/>
      <c r="AR1681" s="18">
        <v>6</v>
      </c>
      <c r="AS1681" s="18"/>
      <c r="AT1681" s="18"/>
      <c r="AU1681" s="18"/>
      <c r="AV1681" s="18"/>
      <c r="AW1681" s="18"/>
      <c r="AX1681" s="18"/>
      <c r="AY1681" s="18"/>
      <c r="AZ1681" s="18"/>
      <c r="BA1681" s="18"/>
      <c r="BB1681" s="18"/>
      <c r="BC1681" s="18">
        <v>6</v>
      </c>
      <c r="BD1681" s="18"/>
      <c r="BE1681" s="18">
        <v>2.0227272727272698</v>
      </c>
      <c r="BF1681" s="18">
        <v>1.61363636363636</v>
      </c>
      <c r="BG1681" s="18"/>
      <c r="BH1681" s="18">
        <v>2.3636363636363602</v>
      </c>
    </row>
    <row r="1682" spans="1:60" x14ac:dyDescent="0.2">
      <c r="A1682" s="18" t="s">
        <v>193</v>
      </c>
      <c r="B1682" s="3">
        <v>312</v>
      </c>
      <c r="C1682" s="18" t="s">
        <v>118</v>
      </c>
      <c r="D1682" s="18" t="s">
        <v>309</v>
      </c>
      <c r="E1682" s="18" t="s">
        <v>309</v>
      </c>
      <c r="F1682" s="18" t="s">
        <v>309</v>
      </c>
      <c r="G1682" s="18">
        <v>6.8409090909090899</v>
      </c>
      <c r="H1682" s="18">
        <v>7.4318181818181799</v>
      </c>
      <c r="I1682" s="18">
        <v>14.2727272727273</v>
      </c>
      <c r="J1682" s="18">
        <v>38.687707641195999</v>
      </c>
      <c r="K1682" s="18">
        <v>40.559633027522899</v>
      </c>
      <c r="L1682" s="18">
        <v>39.6624203821656</v>
      </c>
      <c r="M1682" s="18">
        <v>2.8181818181818201</v>
      </c>
      <c r="N1682" s="18">
        <v>2.7727272727272698</v>
      </c>
      <c r="O1682" s="18">
        <v>0.5</v>
      </c>
      <c r="P1682" s="18">
        <v>0.75</v>
      </c>
      <c r="Q1682" s="18"/>
      <c r="R1682" s="18"/>
      <c r="S1682" s="18">
        <v>3.25</v>
      </c>
      <c r="T1682" s="18">
        <v>2.0454545454545499</v>
      </c>
      <c r="U1682" s="18">
        <v>1.3409090909090899</v>
      </c>
      <c r="V1682" s="18">
        <v>0.63636363636363602</v>
      </c>
      <c r="W1682" s="18">
        <v>0.15909090909090901</v>
      </c>
      <c r="X1682" s="18"/>
      <c r="Y1682" s="18">
        <v>11.409090909090899</v>
      </c>
      <c r="Z1682" s="18">
        <v>2.7954545454545499</v>
      </c>
      <c r="AA1682" s="18">
        <v>6.8181818181818205E-2</v>
      </c>
      <c r="AB1682" s="18">
        <v>9.0909090909090898E-2</v>
      </c>
      <c r="AC1682" s="18">
        <v>1.1818181818181801</v>
      </c>
      <c r="AD1682" s="18"/>
      <c r="AE1682" s="18">
        <v>6.5909090909090899</v>
      </c>
      <c r="AF1682" s="18">
        <v>2.2727272727272698</v>
      </c>
      <c r="AG1682" s="18">
        <v>3.7954545454545499</v>
      </c>
      <c r="AH1682" s="18">
        <v>0.15909090909090901</v>
      </c>
      <c r="AI1682" s="18"/>
      <c r="AJ1682" s="18"/>
      <c r="AK1682" s="18">
        <v>0.18181818181818199</v>
      </c>
      <c r="AL1682" s="18"/>
      <c r="AM1682" s="18"/>
      <c r="AN1682" s="18"/>
      <c r="AO1682" s="18"/>
      <c r="AP1682" s="18"/>
      <c r="AQ1682" s="18">
        <v>14.2727272727273</v>
      </c>
      <c r="AR1682" s="18"/>
      <c r="AS1682" s="18"/>
      <c r="AT1682" s="18"/>
      <c r="AU1682" s="18"/>
      <c r="AV1682" s="18"/>
      <c r="AW1682" s="18"/>
      <c r="AX1682" s="18"/>
      <c r="AY1682" s="18"/>
      <c r="AZ1682" s="18"/>
      <c r="BA1682" s="18"/>
      <c r="BB1682" s="18"/>
      <c r="BC1682" s="18">
        <v>14.2727272727273</v>
      </c>
      <c r="BD1682" s="18"/>
      <c r="BE1682" s="18">
        <v>4.0454545454545503</v>
      </c>
      <c r="BF1682" s="18">
        <v>5.5227272727272698</v>
      </c>
      <c r="BG1682" s="18">
        <v>3.8181818181818201</v>
      </c>
      <c r="BH1682" s="18">
        <v>0.88636363636363602</v>
      </c>
    </row>
    <row r="1683" spans="1:60" x14ac:dyDescent="0.2">
      <c r="A1683" s="18" t="s">
        <v>193</v>
      </c>
      <c r="B1683" s="3">
        <v>314</v>
      </c>
      <c r="C1683" s="18" t="s">
        <v>120</v>
      </c>
      <c r="D1683" s="18" t="s">
        <v>309</v>
      </c>
      <c r="E1683" s="18" t="s">
        <v>309</v>
      </c>
      <c r="F1683" s="18" t="s">
        <v>309</v>
      </c>
      <c r="G1683" s="18">
        <v>17.159090909090899</v>
      </c>
      <c r="H1683" s="18">
        <v>16.590909090909101</v>
      </c>
      <c r="I1683" s="18">
        <v>33.75</v>
      </c>
      <c r="J1683" s="18">
        <v>33.626490066225202</v>
      </c>
      <c r="K1683" s="18">
        <v>39.727397260274003</v>
      </c>
      <c r="L1683" s="18">
        <v>36.625589225589202</v>
      </c>
      <c r="M1683" s="18">
        <v>11.590909090909101</v>
      </c>
      <c r="N1683" s="18">
        <v>4.2727272727272698</v>
      </c>
      <c r="O1683" s="18">
        <v>1.2045454545454499</v>
      </c>
      <c r="P1683" s="18">
        <v>9.0909090909090898E-2</v>
      </c>
      <c r="Q1683" s="18"/>
      <c r="R1683" s="18"/>
      <c r="S1683" s="18">
        <v>7.8863636363636402</v>
      </c>
      <c r="T1683" s="18">
        <v>1.9545454545454499</v>
      </c>
      <c r="U1683" s="18">
        <v>5.5227272727272698</v>
      </c>
      <c r="V1683" s="18">
        <v>1.22727272727273</v>
      </c>
      <c r="W1683" s="18"/>
      <c r="X1683" s="18"/>
      <c r="Y1683" s="18">
        <v>26.204545454545499</v>
      </c>
      <c r="Z1683" s="18">
        <v>6.0227272727272698</v>
      </c>
      <c r="AA1683" s="18">
        <v>1.52272727272727</v>
      </c>
      <c r="AB1683" s="18"/>
      <c r="AC1683" s="18">
        <v>1.4318181818181801</v>
      </c>
      <c r="AD1683" s="18"/>
      <c r="AE1683" s="18">
        <v>17.136363636363601</v>
      </c>
      <c r="AF1683" s="18">
        <v>0.34090909090909099</v>
      </c>
      <c r="AG1683" s="18">
        <v>9.0909090909090898E-2</v>
      </c>
      <c r="AH1683" s="18"/>
      <c r="AI1683" s="18"/>
      <c r="AJ1683" s="18"/>
      <c r="AK1683" s="18">
        <v>14.75</v>
      </c>
      <c r="AL1683" s="18"/>
      <c r="AM1683" s="18"/>
      <c r="AN1683" s="18"/>
      <c r="AO1683" s="18"/>
      <c r="AP1683" s="18"/>
      <c r="AQ1683" s="18"/>
      <c r="AR1683" s="18"/>
      <c r="AS1683" s="18"/>
      <c r="AT1683" s="18"/>
      <c r="AU1683" s="18"/>
      <c r="AV1683" s="18">
        <v>33.75</v>
      </c>
      <c r="AW1683" s="18"/>
      <c r="AX1683" s="18"/>
      <c r="AY1683" s="18"/>
      <c r="AZ1683" s="18"/>
      <c r="BA1683" s="18"/>
      <c r="BB1683" s="18"/>
      <c r="BC1683" s="18">
        <v>33.75</v>
      </c>
      <c r="BD1683" s="18"/>
      <c r="BE1683" s="18">
        <v>5.9090909090909101</v>
      </c>
      <c r="BF1683" s="18">
        <v>5.25</v>
      </c>
      <c r="BG1683" s="18">
        <v>3.5227272727272698</v>
      </c>
      <c r="BH1683" s="18">
        <v>19.068181818181799</v>
      </c>
    </row>
    <row r="1684" spans="1:60" x14ac:dyDescent="0.2">
      <c r="A1684" s="18" t="s">
        <v>193</v>
      </c>
      <c r="B1684" s="3">
        <v>315</v>
      </c>
      <c r="C1684" s="18" t="s">
        <v>121</v>
      </c>
      <c r="D1684" s="18" t="s">
        <v>309</v>
      </c>
      <c r="E1684" s="18" t="s">
        <v>309</v>
      </c>
      <c r="F1684" s="18" t="s">
        <v>309</v>
      </c>
      <c r="G1684" s="18">
        <v>3.3636363636363602</v>
      </c>
      <c r="H1684" s="18">
        <v>1.36363636363636</v>
      </c>
      <c r="I1684" s="18">
        <v>4.7272727272727302</v>
      </c>
      <c r="J1684" s="18">
        <v>37.324324324324301</v>
      </c>
      <c r="K1684" s="18">
        <v>57.2</v>
      </c>
      <c r="L1684" s="18">
        <v>43.057692307692299</v>
      </c>
      <c r="M1684" s="18">
        <v>1.0909090909090899</v>
      </c>
      <c r="N1684" s="18">
        <v>1.27272727272727</v>
      </c>
      <c r="O1684" s="18">
        <v>1</v>
      </c>
      <c r="P1684" s="18"/>
      <c r="Q1684" s="18"/>
      <c r="R1684" s="18"/>
      <c r="S1684" s="18"/>
      <c r="T1684" s="18"/>
      <c r="U1684" s="18"/>
      <c r="V1684" s="18">
        <v>1.36363636363636</v>
      </c>
      <c r="W1684" s="18"/>
      <c r="X1684" s="18"/>
      <c r="Y1684" s="18">
        <v>4.7272727272727302</v>
      </c>
      <c r="Z1684" s="18"/>
      <c r="AA1684" s="18"/>
      <c r="AB1684" s="18"/>
      <c r="AC1684" s="18"/>
      <c r="AD1684" s="18"/>
      <c r="AE1684" s="18">
        <v>4.1818181818181799</v>
      </c>
      <c r="AF1684" s="18"/>
      <c r="AG1684" s="18">
        <v>0.54545454545454497</v>
      </c>
      <c r="AH1684" s="18"/>
      <c r="AI1684" s="18"/>
      <c r="AJ1684" s="18"/>
      <c r="AK1684" s="18"/>
      <c r="AL1684" s="18"/>
      <c r="AM1684" s="18"/>
      <c r="AN1684" s="18"/>
      <c r="AO1684" s="18"/>
      <c r="AP1684" s="18"/>
      <c r="AQ1684" s="18"/>
      <c r="AR1684" s="18"/>
      <c r="AS1684" s="18"/>
      <c r="AT1684" s="18">
        <v>4.7272727272727302</v>
      </c>
      <c r="AU1684" s="18"/>
      <c r="AV1684" s="18"/>
      <c r="AW1684" s="18"/>
      <c r="AX1684" s="18"/>
      <c r="AY1684" s="18"/>
      <c r="AZ1684" s="18"/>
      <c r="BA1684" s="18"/>
      <c r="BB1684" s="18"/>
      <c r="BC1684" s="18">
        <v>4.7272727272727302</v>
      </c>
      <c r="BD1684" s="18"/>
      <c r="BE1684" s="18">
        <v>0.36363636363636398</v>
      </c>
      <c r="BF1684" s="18">
        <v>0.36363636363636398</v>
      </c>
      <c r="BG1684" s="18">
        <v>2.0909090909090899</v>
      </c>
      <c r="BH1684" s="18">
        <v>1.9090909090909101</v>
      </c>
    </row>
    <row r="1685" spans="1:60" x14ac:dyDescent="0.2">
      <c r="A1685" s="18" t="s">
        <v>193</v>
      </c>
      <c r="B1685" s="3">
        <v>319</v>
      </c>
      <c r="C1685" s="18" t="s">
        <v>122</v>
      </c>
      <c r="D1685" s="18" t="s">
        <v>309</v>
      </c>
      <c r="E1685" s="18" t="s">
        <v>309</v>
      </c>
      <c r="F1685" s="18" t="s">
        <v>309</v>
      </c>
      <c r="G1685" s="18">
        <v>8.8409090909090899</v>
      </c>
      <c r="H1685" s="18">
        <v>7.8636363636363598</v>
      </c>
      <c r="I1685" s="18">
        <v>16.704545454545499</v>
      </c>
      <c r="J1685" s="18">
        <v>45.388174807197998</v>
      </c>
      <c r="K1685" s="18">
        <v>40.754335260115603</v>
      </c>
      <c r="L1685" s="18">
        <v>43.206802721088401</v>
      </c>
      <c r="M1685" s="18">
        <v>2.0681818181818201</v>
      </c>
      <c r="N1685" s="18">
        <v>2.4545454545454501</v>
      </c>
      <c r="O1685" s="18">
        <v>2.4090909090909101</v>
      </c>
      <c r="P1685" s="18">
        <v>0.72727272727272696</v>
      </c>
      <c r="Q1685" s="18">
        <v>1.1818181818181801</v>
      </c>
      <c r="R1685" s="18"/>
      <c r="S1685" s="18">
        <v>2.5227272727272698</v>
      </c>
      <c r="T1685" s="18">
        <v>3.0454545454545499</v>
      </c>
      <c r="U1685" s="18">
        <v>1.52272727272727</v>
      </c>
      <c r="V1685" s="18">
        <v>0.36363636363636398</v>
      </c>
      <c r="W1685" s="18">
        <v>0.40909090909090901</v>
      </c>
      <c r="X1685" s="18"/>
      <c r="Y1685" s="18">
        <v>14.068181818181801</v>
      </c>
      <c r="Z1685" s="18">
        <v>1.8409090909090899</v>
      </c>
      <c r="AA1685" s="18">
        <v>0.79545454545454497</v>
      </c>
      <c r="AB1685" s="18">
        <v>0.36363636363636398</v>
      </c>
      <c r="AC1685" s="18"/>
      <c r="AD1685" s="18"/>
      <c r="AE1685" s="18">
        <v>12.2272727272727</v>
      </c>
      <c r="AF1685" s="18">
        <v>2.7045454545454501</v>
      </c>
      <c r="AG1685" s="18">
        <v>1.4090909090909101</v>
      </c>
      <c r="AH1685" s="18"/>
      <c r="AI1685" s="18"/>
      <c r="AJ1685" s="18"/>
      <c r="AK1685" s="18"/>
      <c r="AL1685" s="18"/>
      <c r="AM1685" s="18"/>
      <c r="AN1685" s="18"/>
      <c r="AO1685" s="18">
        <v>6.8863636363636402</v>
      </c>
      <c r="AP1685" s="18"/>
      <c r="AQ1685" s="18">
        <v>8</v>
      </c>
      <c r="AR1685" s="18"/>
      <c r="AS1685" s="18"/>
      <c r="AT1685" s="18"/>
      <c r="AU1685" s="18"/>
      <c r="AV1685" s="18"/>
      <c r="AW1685" s="18"/>
      <c r="AX1685" s="18"/>
      <c r="AY1685" s="18">
        <v>1.8181818181818199</v>
      </c>
      <c r="AZ1685" s="18"/>
      <c r="BA1685" s="18"/>
      <c r="BB1685" s="18"/>
      <c r="BC1685" s="18">
        <v>16.613636363636399</v>
      </c>
      <c r="BD1685" s="18">
        <v>9.0909090909090898E-2</v>
      </c>
      <c r="BE1685" s="18">
        <v>10.4772727272727</v>
      </c>
      <c r="BF1685" s="18">
        <v>6.2272727272727302</v>
      </c>
      <c r="BG1685" s="18"/>
      <c r="BH1685" s="18"/>
    </row>
    <row r="1686" spans="1:60" x14ac:dyDescent="0.2">
      <c r="A1686" s="18" t="s">
        <v>193</v>
      </c>
      <c r="B1686" s="3">
        <v>326</v>
      </c>
      <c r="C1686" s="18" t="s">
        <v>124</v>
      </c>
      <c r="D1686" s="18" t="s">
        <v>309</v>
      </c>
      <c r="E1686" s="18" t="s">
        <v>309</v>
      </c>
      <c r="F1686" s="18" t="s">
        <v>309</v>
      </c>
      <c r="G1686" s="18">
        <v>0.97727272727272696</v>
      </c>
      <c r="H1686" s="18">
        <v>4.4090909090909101</v>
      </c>
      <c r="I1686" s="18">
        <v>5.3863636363636402</v>
      </c>
      <c r="J1686" s="18">
        <v>44.046511627907002</v>
      </c>
      <c r="K1686" s="18">
        <v>53.824742268041199</v>
      </c>
      <c r="L1686" s="18">
        <v>52.050632911392398</v>
      </c>
      <c r="M1686" s="18"/>
      <c r="N1686" s="18">
        <v>0.65909090909090895</v>
      </c>
      <c r="O1686" s="18">
        <v>0.25</v>
      </c>
      <c r="P1686" s="18">
        <v>6.8181818181818205E-2</v>
      </c>
      <c r="Q1686" s="18"/>
      <c r="R1686" s="18"/>
      <c r="S1686" s="18">
        <v>0.31818181818181801</v>
      </c>
      <c r="T1686" s="18">
        <v>0.75</v>
      </c>
      <c r="U1686" s="18">
        <v>6.8181818181818205E-2</v>
      </c>
      <c r="V1686" s="18">
        <v>3.2727272727272698</v>
      </c>
      <c r="W1686" s="18"/>
      <c r="X1686" s="18"/>
      <c r="Y1686" s="18">
        <v>5.2272727272727302</v>
      </c>
      <c r="Z1686" s="18">
        <v>4.5454545454545497E-2</v>
      </c>
      <c r="AA1686" s="18">
        <v>0.11363636363636399</v>
      </c>
      <c r="AB1686" s="18"/>
      <c r="AC1686" s="18">
        <v>1.13636363636364</v>
      </c>
      <c r="AD1686" s="18"/>
      <c r="AE1686" s="18">
        <v>2.7045454545454501</v>
      </c>
      <c r="AF1686" s="18">
        <v>0.204545454545455</v>
      </c>
      <c r="AG1686" s="18">
        <v>1.3409090909090899</v>
      </c>
      <c r="AH1686" s="18"/>
      <c r="AI1686" s="18"/>
      <c r="AJ1686" s="18"/>
      <c r="AK1686" s="18"/>
      <c r="AL1686" s="18"/>
      <c r="AM1686" s="18"/>
      <c r="AN1686" s="18"/>
      <c r="AO1686" s="18"/>
      <c r="AP1686" s="18"/>
      <c r="AQ1686" s="18"/>
      <c r="AR1686" s="18">
        <v>5.3863636363636402</v>
      </c>
      <c r="AS1686" s="18"/>
      <c r="AT1686" s="18"/>
      <c r="AU1686" s="18"/>
      <c r="AV1686" s="18"/>
      <c r="AW1686" s="18"/>
      <c r="AX1686" s="18"/>
      <c r="AY1686" s="18"/>
      <c r="AZ1686" s="18"/>
      <c r="BA1686" s="18"/>
      <c r="BB1686" s="18"/>
      <c r="BC1686" s="18">
        <v>5.3863636363636402</v>
      </c>
      <c r="BD1686" s="18"/>
      <c r="BE1686" s="18">
        <v>1.5</v>
      </c>
      <c r="BF1686" s="18">
        <v>0.81818181818181801</v>
      </c>
      <c r="BG1686" s="18"/>
      <c r="BH1686" s="18">
        <v>3.0681818181818201</v>
      </c>
    </row>
    <row r="1687" spans="1:60" x14ac:dyDescent="0.2">
      <c r="A1687" s="18" t="s">
        <v>193</v>
      </c>
      <c r="B1687" s="3">
        <v>328</v>
      </c>
      <c r="C1687" s="18" t="s">
        <v>125</v>
      </c>
      <c r="D1687" s="18" t="s">
        <v>309</v>
      </c>
      <c r="E1687" s="18" t="s">
        <v>309</v>
      </c>
      <c r="F1687" s="18" t="s">
        <v>309</v>
      </c>
      <c r="G1687" s="18">
        <v>22.590909090909101</v>
      </c>
      <c r="H1687" s="18">
        <v>17.659090909090899</v>
      </c>
      <c r="I1687" s="18">
        <v>40.25</v>
      </c>
      <c r="J1687" s="18">
        <v>36.380281690140798</v>
      </c>
      <c r="K1687" s="18">
        <v>40.813384813384801</v>
      </c>
      <c r="L1687" s="18">
        <v>38.325239977413901</v>
      </c>
      <c r="M1687" s="18">
        <v>12.590909090909101</v>
      </c>
      <c r="N1687" s="18">
        <v>5.4772727272727302</v>
      </c>
      <c r="O1687" s="18">
        <v>2.2045454545454501</v>
      </c>
      <c r="P1687" s="18">
        <v>1.5454545454545501</v>
      </c>
      <c r="Q1687" s="18">
        <v>0.77272727272727304</v>
      </c>
      <c r="R1687" s="18"/>
      <c r="S1687" s="18">
        <v>6.2954545454545503</v>
      </c>
      <c r="T1687" s="18">
        <v>5.6136363636363598</v>
      </c>
      <c r="U1687" s="18">
        <v>2.8409090909090899</v>
      </c>
      <c r="V1687" s="18">
        <v>2.5</v>
      </c>
      <c r="W1687" s="18">
        <v>0.40909090909090901</v>
      </c>
      <c r="X1687" s="18"/>
      <c r="Y1687" s="18">
        <v>38.659090909090899</v>
      </c>
      <c r="Z1687" s="18">
        <v>1.1818181818181801</v>
      </c>
      <c r="AA1687" s="18">
        <v>0.40909090909090901</v>
      </c>
      <c r="AB1687" s="18"/>
      <c r="AC1687" s="18">
        <v>0.86363636363636398</v>
      </c>
      <c r="AD1687" s="18">
        <v>1.3181818181818199</v>
      </c>
      <c r="AE1687" s="18">
        <v>29.068181818181799</v>
      </c>
      <c r="AF1687" s="18">
        <v>4.5</v>
      </c>
      <c r="AG1687" s="18">
        <v>4.5</v>
      </c>
      <c r="AH1687" s="18"/>
      <c r="AI1687" s="18"/>
      <c r="AJ1687" s="18"/>
      <c r="AK1687" s="18"/>
      <c r="AL1687" s="18"/>
      <c r="AM1687" s="18"/>
      <c r="AN1687" s="18"/>
      <c r="AO1687" s="18"/>
      <c r="AP1687" s="18">
        <v>3.0681818181818201</v>
      </c>
      <c r="AQ1687" s="18"/>
      <c r="AR1687" s="18">
        <v>4.4772727272727302</v>
      </c>
      <c r="AS1687" s="18"/>
      <c r="AT1687" s="18"/>
      <c r="AU1687" s="18"/>
      <c r="AV1687" s="18"/>
      <c r="AW1687" s="18">
        <v>20.272727272727298</v>
      </c>
      <c r="AX1687" s="18">
        <v>12.431818181818199</v>
      </c>
      <c r="AY1687" s="18"/>
      <c r="AZ1687" s="18"/>
      <c r="BA1687" s="18"/>
      <c r="BB1687" s="18"/>
      <c r="BC1687" s="18">
        <v>39.909090909090899</v>
      </c>
      <c r="BD1687" s="18">
        <v>0.34090909090909099</v>
      </c>
      <c r="BE1687" s="18">
        <v>14.613636363636401</v>
      </c>
      <c r="BF1687" s="18">
        <v>23.159090909090899</v>
      </c>
      <c r="BG1687" s="18">
        <v>2.4772727272727302</v>
      </c>
      <c r="BH1687" s="18"/>
    </row>
    <row r="1688" spans="1:60" x14ac:dyDescent="0.2">
      <c r="A1688" s="18" t="s">
        <v>193</v>
      </c>
      <c r="B1688" s="3">
        <v>331</v>
      </c>
      <c r="C1688" s="18" t="s">
        <v>126</v>
      </c>
      <c r="D1688" s="18" t="s">
        <v>309</v>
      </c>
      <c r="E1688" s="18" t="s">
        <v>309</v>
      </c>
      <c r="F1688" s="18" t="s">
        <v>309</v>
      </c>
      <c r="G1688" s="18">
        <v>5.3863636363636402</v>
      </c>
      <c r="H1688" s="18">
        <v>9.4431818181818201</v>
      </c>
      <c r="I1688" s="18">
        <v>14.829545454545499</v>
      </c>
      <c r="J1688" s="18">
        <v>36.145569620253198</v>
      </c>
      <c r="K1688" s="18">
        <v>38.025270758122701</v>
      </c>
      <c r="L1688" s="18">
        <v>37.3425287356322</v>
      </c>
      <c r="M1688" s="18">
        <v>3.2897727272727302</v>
      </c>
      <c r="N1688" s="18">
        <v>0.71590909090909105</v>
      </c>
      <c r="O1688" s="18">
        <v>0.68181818181818199</v>
      </c>
      <c r="P1688" s="18">
        <v>0.47727272727272702</v>
      </c>
      <c r="Q1688" s="18">
        <v>0.22159090909090901</v>
      </c>
      <c r="R1688" s="18"/>
      <c r="S1688" s="18">
        <v>4.6534090909090899</v>
      </c>
      <c r="T1688" s="18">
        <v>2.6590909090909101</v>
      </c>
      <c r="U1688" s="18">
        <v>1.125</v>
      </c>
      <c r="V1688" s="18">
        <v>0.57954545454545503</v>
      </c>
      <c r="W1688" s="18">
        <v>0.42613636363636398</v>
      </c>
      <c r="X1688" s="18"/>
      <c r="Y1688" s="18">
        <v>9.5454545454545503</v>
      </c>
      <c r="Z1688" s="18">
        <v>3.1534090909090899</v>
      </c>
      <c r="AA1688" s="18">
        <v>2.1306818181818201</v>
      </c>
      <c r="AB1688" s="18"/>
      <c r="AC1688" s="18">
        <v>1.2784090909090899</v>
      </c>
      <c r="AD1688" s="18"/>
      <c r="AE1688" s="18">
        <v>9.5965909090909101</v>
      </c>
      <c r="AF1688" s="18">
        <v>0.57954545454545503</v>
      </c>
      <c r="AG1688" s="18">
        <v>1.5681818181818199</v>
      </c>
      <c r="AH1688" s="18">
        <v>0.23863636363636401</v>
      </c>
      <c r="AI1688" s="18"/>
      <c r="AJ1688" s="18">
        <v>1.3125</v>
      </c>
      <c r="AK1688" s="18">
        <v>0.25568181818181801</v>
      </c>
      <c r="AL1688" s="18"/>
      <c r="AM1688" s="18"/>
      <c r="AN1688" s="18"/>
      <c r="AO1688" s="18"/>
      <c r="AP1688" s="18"/>
      <c r="AQ1688" s="18"/>
      <c r="AR1688" s="18"/>
      <c r="AS1688" s="18"/>
      <c r="AT1688" s="18"/>
      <c r="AU1688" s="18"/>
      <c r="AV1688" s="18"/>
      <c r="AW1688" s="18"/>
      <c r="AX1688" s="18"/>
      <c r="AY1688" s="18">
        <v>14.829545454545499</v>
      </c>
      <c r="AZ1688" s="18"/>
      <c r="BA1688" s="18"/>
      <c r="BB1688" s="18"/>
      <c r="BC1688" s="18">
        <v>14.829545454545499</v>
      </c>
      <c r="BD1688" s="18"/>
      <c r="BE1688" s="18">
        <v>4.9431818181818201</v>
      </c>
      <c r="BF1688" s="18">
        <v>5.4034090909090899</v>
      </c>
      <c r="BG1688" s="18">
        <v>1.2954545454545501</v>
      </c>
      <c r="BH1688" s="18">
        <v>3.1875</v>
      </c>
    </row>
    <row r="1689" spans="1:60" x14ac:dyDescent="0.2">
      <c r="A1689" s="18" t="s">
        <v>193</v>
      </c>
      <c r="B1689" s="3">
        <v>367</v>
      </c>
      <c r="C1689" s="18" t="s">
        <v>128</v>
      </c>
      <c r="D1689" s="18" t="s">
        <v>309</v>
      </c>
      <c r="E1689" s="18" t="s">
        <v>309</v>
      </c>
      <c r="F1689" s="18" t="s">
        <v>309</v>
      </c>
      <c r="G1689" s="18">
        <v>24.727272727272702</v>
      </c>
      <c r="H1689" s="18">
        <v>34.795454545454497</v>
      </c>
      <c r="I1689" s="18">
        <v>59.522727272727302</v>
      </c>
      <c r="J1689" s="18">
        <v>38.339154411764703</v>
      </c>
      <c r="K1689" s="18">
        <v>39.195950359242403</v>
      </c>
      <c r="L1689" s="18">
        <v>38.840015273005001</v>
      </c>
      <c r="M1689" s="18">
        <v>9.6136363636363598</v>
      </c>
      <c r="N1689" s="18">
        <v>10.2272727272727</v>
      </c>
      <c r="O1689" s="18">
        <v>3.4772727272727302</v>
      </c>
      <c r="P1689" s="18">
        <v>1.4090909090909101</v>
      </c>
      <c r="Q1689" s="18"/>
      <c r="R1689" s="18"/>
      <c r="S1689" s="18">
        <v>12.863636363636401</v>
      </c>
      <c r="T1689" s="18">
        <v>13.159090909090899</v>
      </c>
      <c r="U1689" s="18">
        <v>6.1363636363636402</v>
      </c>
      <c r="V1689" s="18">
        <v>2.1818181818181799</v>
      </c>
      <c r="W1689" s="18">
        <v>0.45454545454545497</v>
      </c>
      <c r="X1689" s="18"/>
      <c r="Y1689" s="18">
        <v>51.340909090909101</v>
      </c>
      <c r="Z1689" s="18">
        <v>5.25</v>
      </c>
      <c r="AA1689" s="18">
        <v>2.9318181818181799</v>
      </c>
      <c r="AB1689" s="18"/>
      <c r="AC1689" s="18">
        <v>0.81818181818181801</v>
      </c>
      <c r="AD1689" s="18"/>
      <c r="AE1689" s="18">
        <v>56.431818181818201</v>
      </c>
      <c r="AF1689" s="18">
        <v>1.63636363636364</v>
      </c>
      <c r="AG1689" s="18">
        <v>0.63636363636363602</v>
      </c>
      <c r="AH1689" s="18"/>
      <c r="AI1689" s="18"/>
      <c r="AJ1689" s="18"/>
      <c r="AK1689" s="18"/>
      <c r="AL1689" s="18"/>
      <c r="AM1689" s="18"/>
      <c r="AN1689" s="18"/>
      <c r="AO1689" s="18"/>
      <c r="AP1689" s="18"/>
      <c r="AQ1689" s="18"/>
      <c r="AR1689" s="18"/>
      <c r="AS1689" s="18"/>
      <c r="AT1689" s="18">
        <v>59.522727272727302</v>
      </c>
      <c r="AU1689" s="18"/>
      <c r="AV1689" s="18"/>
      <c r="AW1689" s="18"/>
      <c r="AX1689" s="18"/>
      <c r="AY1689" s="18"/>
      <c r="AZ1689" s="18"/>
      <c r="BA1689" s="18"/>
      <c r="BB1689" s="18"/>
      <c r="BC1689" s="18">
        <v>59.522727272727302</v>
      </c>
      <c r="BD1689" s="18"/>
      <c r="BE1689" s="18">
        <v>18.522727272727298</v>
      </c>
      <c r="BF1689" s="18">
        <v>17.522727272727298</v>
      </c>
      <c r="BG1689" s="18">
        <v>12.2727272727273</v>
      </c>
      <c r="BH1689" s="18">
        <v>11.204545454545499</v>
      </c>
    </row>
    <row r="1690" spans="1:60" x14ac:dyDescent="0.2">
      <c r="A1690" s="18" t="s">
        <v>193</v>
      </c>
      <c r="B1690" s="3">
        <v>374</v>
      </c>
      <c r="C1690" s="18" t="s">
        <v>129</v>
      </c>
      <c r="D1690" s="18" t="s">
        <v>309</v>
      </c>
      <c r="E1690" s="18" t="s">
        <v>309</v>
      </c>
      <c r="F1690" s="18" t="s">
        <v>309</v>
      </c>
      <c r="G1690" s="18">
        <v>34.113636363636402</v>
      </c>
      <c r="H1690" s="18">
        <v>53.227272727272698</v>
      </c>
      <c r="I1690" s="18">
        <v>87.340909090909093</v>
      </c>
      <c r="J1690" s="18">
        <v>40.568287808127899</v>
      </c>
      <c r="K1690" s="18">
        <v>38.030315969257003</v>
      </c>
      <c r="L1690" s="18">
        <v>39.0215977101223</v>
      </c>
      <c r="M1690" s="18">
        <v>13.2727272727273</v>
      </c>
      <c r="N1690" s="18">
        <v>8.4772727272727302</v>
      </c>
      <c r="O1690" s="18">
        <v>5.3636363636363598</v>
      </c>
      <c r="P1690" s="18">
        <v>6</v>
      </c>
      <c r="Q1690" s="18">
        <v>1</v>
      </c>
      <c r="R1690" s="18"/>
      <c r="S1690" s="18">
        <v>24.795454545454501</v>
      </c>
      <c r="T1690" s="18">
        <v>16.159090909090899</v>
      </c>
      <c r="U1690" s="18">
        <v>9.7272727272727302</v>
      </c>
      <c r="V1690" s="18">
        <v>1.02272727272727</v>
      </c>
      <c r="W1690" s="18">
        <v>1.52272727272727</v>
      </c>
      <c r="X1690" s="18"/>
      <c r="Y1690" s="18">
        <v>78.340909090909093</v>
      </c>
      <c r="Z1690" s="18">
        <v>7.3409090909090899</v>
      </c>
      <c r="AA1690" s="18">
        <v>1.6590909090909101</v>
      </c>
      <c r="AB1690" s="18"/>
      <c r="AC1690" s="18">
        <v>0.84090909090909105</v>
      </c>
      <c r="AD1690" s="18">
        <v>1.7045454545454499</v>
      </c>
      <c r="AE1690" s="18">
        <v>59.340909090909101</v>
      </c>
      <c r="AF1690" s="18">
        <v>6.1818181818181799</v>
      </c>
      <c r="AG1690" s="18">
        <v>19.272727272727298</v>
      </c>
      <c r="AH1690" s="18"/>
      <c r="AI1690" s="18"/>
      <c r="AJ1690" s="18"/>
      <c r="AK1690" s="18"/>
      <c r="AL1690" s="18"/>
      <c r="AM1690" s="18"/>
      <c r="AN1690" s="18"/>
      <c r="AO1690" s="18"/>
      <c r="AP1690" s="18"/>
      <c r="AQ1690" s="18"/>
      <c r="AR1690" s="18">
        <v>87.340909090909093</v>
      </c>
      <c r="AS1690" s="18"/>
      <c r="AT1690" s="18"/>
      <c r="AU1690" s="18"/>
      <c r="AV1690" s="18"/>
      <c r="AW1690" s="18"/>
      <c r="AX1690" s="18"/>
      <c r="AY1690" s="18"/>
      <c r="AZ1690" s="18"/>
      <c r="BA1690" s="18"/>
      <c r="BB1690" s="18"/>
      <c r="BC1690" s="18">
        <v>86.977272727272705</v>
      </c>
      <c r="BD1690" s="18">
        <v>0.36363636363636398</v>
      </c>
      <c r="BE1690" s="18">
        <v>10.2727272727273</v>
      </c>
      <c r="BF1690" s="18">
        <v>23.795454545454501</v>
      </c>
      <c r="BG1690" s="18">
        <v>33.386363636363598</v>
      </c>
      <c r="BH1690" s="18">
        <v>19.886363636363601</v>
      </c>
    </row>
    <row r="1691" spans="1:60" x14ac:dyDescent="0.2">
      <c r="A1691" s="18" t="s">
        <v>193</v>
      </c>
      <c r="B1691" s="3">
        <v>381</v>
      </c>
      <c r="C1691" s="18" t="s">
        <v>130</v>
      </c>
      <c r="D1691" s="18" t="s">
        <v>309</v>
      </c>
      <c r="E1691" s="18" t="s">
        <v>309</v>
      </c>
      <c r="F1691" s="18" t="s">
        <v>309</v>
      </c>
      <c r="G1691" s="18">
        <v>1.61363636363636</v>
      </c>
      <c r="H1691" s="18">
        <v>0.63636363636363602</v>
      </c>
      <c r="I1691" s="18">
        <v>2.25</v>
      </c>
      <c r="J1691" s="18">
        <v>49.422535211267601</v>
      </c>
      <c r="K1691" s="18">
        <v>39</v>
      </c>
      <c r="L1691" s="18">
        <v>46.474747474747502</v>
      </c>
      <c r="M1691" s="18">
        <v>9.0909090909090898E-2</v>
      </c>
      <c r="N1691" s="18">
        <v>0.34090909090909099</v>
      </c>
      <c r="O1691" s="18">
        <v>1.1818181818181801</v>
      </c>
      <c r="P1691" s="18"/>
      <c r="Q1691" s="18"/>
      <c r="R1691" s="18"/>
      <c r="S1691" s="18">
        <v>0.27272727272727298</v>
      </c>
      <c r="T1691" s="18"/>
      <c r="U1691" s="18">
        <v>0.36363636363636398</v>
      </c>
      <c r="V1691" s="18"/>
      <c r="W1691" s="18"/>
      <c r="X1691" s="18"/>
      <c r="Y1691" s="18">
        <v>2.0681818181818201</v>
      </c>
      <c r="Z1691" s="18"/>
      <c r="AA1691" s="18">
        <v>0.18181818181818199</v>
      </c>
      <c r="AB1691" s="18"/>
      <c r="AC1691" s="18"/>
      <c r="AD1691" s="18"/>
      <c r="AE1691" s="18">
        <v>1.27272727272727</v>
      </c>
      <c r="AF1691" s="18"/>
      <c r="AG1691" s="18">
        <v>0.88636363636363602</v>
      </c>
      <c r="AH1691" s="18"/>
      <c r="AI1691" s="18"/>
      <c r="AJ1691" s="18"/>
      <c r="AK1691" s="18">
        <v>9.0909090909090898E-2</v>
      </c>
      <c r="AL1691" s="18"/>
      <c r="AM1691" s="18"/>
      <c r="AN1691" s="18"/>
      <c r="AO1691" s="18"/>
      <c r="AP1691" s="18"/>
      <c r="AQ1691" s="18"/>
      <c r="AR1691" s="18"/>
      <c r="AS1691" s="18"/>
      <c r="AT1691" s="18"/>
      <c r="AU1691" s="18"/>
      <c r="AV1691" s="18"/>
      <c r="AW1691" s="18"/>
      <c r="AX1691" s="18"/>
      <c r="AY1691" s="18">
        <v>2.25</v>
      </c>
      <c r="AZ1691" s="18"/>
      <c r="BA1691" s="18"/>
      <c r="BB1691" s="18"/>
      <c r="BC1691" s="18">
        <v>2.25</v>
      </c>
      <c r="BD1691" s="18"/>
      <c r="BE1691" s="18">
        <v>1.25</v>
      </c>
      <c r="BF1691" s="18"/>
      <c r="BG1691" s="18"/>
      <c r="BH1691" s="18">
        <v>1</v>
      </c>
    </row>
    <row r="1692" spans="1:60" x14ac:dyDescent="0.2">
      <c r="A1692" s="18" t="s">
        <v>193</v>
      </c>
      <c r="B1692" s="3">
        <v>382</v>
      </c>
      <c r="C1692" s="18" t="s">
        <v>131</v>
      </c>
      <c r="D1692" s="18" t="s">
        <v>309</v>
      </c>
      <c r="E1692" s="18" t="s">
        <v>309</v>
      </c>
      <c r="F1692" s="18" t="s">
        <v>309</v>
      </c>
      <c r="G1692" s="18">
        <v>3.9772727272727302</v>
      </c>
      <c r="H1692" s="18">
        <v>5</v>
      </c>
      <c r="I1692" s="18">
        <v>8.9772727272727302</v>
      </c>
      <c r="J1692" s="18">
        <v>39.308571428571398</v>
      </c>
      <c r="K1692" s="18">
        <v>44.772727272727302</v>
      </c>
      <c r="L1692" s="18">
        <v>42.351898734177198</v>
      </c>
      <c r="M1692" s="18">
        <v>1.0909090909090899</v>
      </c>
      <c r="N1692" s="18">
        <v>1.25</v>
      </c>
      <c r="O1692" s="18">
        <v>1.5909090909090899</v>
      </c>
      <c r="P1692" s="18">
        <v>4.5454545454545497E-2</v>
      </c>
      <c r="Q1692" s="18"/>
      <c r="R1692" s="18"/>
      <c r="S1692" s="18">
        <v>0.70454545454545503</v>
      </c>
      <c r="T1692" s="18">
        <v>2</v>
      </c>
      <c r="U1692" s="18">
        <v>1.02272727272727</v>
      </c>
      <c r="V1692" s="18">
        <v>1.27272727272727</v>
      </c>
      <c r="W1692" s="18"/>
      <c r="X1692" s="18"/>
      <c r="Y1692" s="18">
        <v>6.7727272727272698</v>
      </c>
      <c r="Z1692" s="18">
        <v>1.97727272727273</v>
      </c>
      <c r="AA1692" s="18">
        <v>0.22727272727272699</v>
      </c>
      <c r="AB1692" s="18"/>
      <c r="AC1692" s="18">
        <v>1.11363636363636</v>
      </c>
      <c r="AD1692" s="18">
        <v>6.8181818181818205E-2</v>
      </c>
      <c r="AE1692" s="18">
        <v>2.8181818181818201</v>
      </c>
      <c r="AF1692" s="18">
        <v>1.8181818181818199</v>
      </c>
      <c r="AG1692" s="18">
        <v>2.6590909090909101</v>
      </c>
      <c r="AH1692" s="18"/>
      <c r="AI1692" s="18"/>
      <c r="AJ1692" s="18">
        <v>0.5</v>
      </c>
      <c r="AK1692" s="18"/>
      <c r="AL1692" s="18"/>
      <c r="AM1692" s="18"/>
      <c r="AN1692" s="18"/>
      <c r="AO1692" s="18"/>
      <c r="AP1692" s="18"/>
      <c r="AQ1692" s="18"/>
      <c r="AR1692" s="18">
        <v>6.6136363636363598</v>
      </c>
      <c r="AS1692" s="18"/>
      <c r="AT1692" s="18"/>
      <c r="AU1692" s="18"/>
      <c r="AV1692" s="18">
        <v>2.3636363636363602</v>
      </c>
      <c r="AW1692" s="18"/>
      <c r="AX1692" s="18"/>
      <c r="AY1692" s="18"/>
      <c r="AZ1692" s="18"/>
      <c r="BA1692" s="18"/>
      <c r="BB1692" s="18"/>
      <c r="BC1692" s="18">
        <v>8.9772727272727302</v>
      </c>
      <c r="BD1692" s="18"/>
      <c r="BE1692" s="18">
        <v>3.6818181818181799</v>
      </c>
      <c r="BF1692" s="18">
        <v>2.75</v>
      </c>
      <c r="BG1692" s="18">
        <v>2.5454545454545499</v>
      </c>
      <c r="BH1692" s="18"/>
    </row>
    <row r="1693" spans="1:60" x14ac:dyDescent="0.2">
      <c r="A1693" s="18" t="s">
        <v>193</v>
      </c>
      <c r="B1693" s="3">
        <v>390</v>
      </c>
      <c r="C1693" s="18" t="s">
        <v>132</v>
      </c>
      <c r="D1693" s="18" t="s">
        <v>309</v>
      </c>
      <c r="E1693" s="18" t="s">
        <v>309</v>
      </c>
      <c r="F1693" s="18" t="s">
        <v>309</v>
      </c>
      <c r="G1693" s="18">
        <v>26.659090909090899</v>
      </c>
      <c r="H1693" s="18">
        <v>45.272727272727302</v>
      </c>
      <c r="I1693" s="18">
        <v>71.931818181818201</v>
      </c>
      <c r="J1693" s="18">
        <v>36.465473145780003</v>
      </c>
      <c r="K1693" s="18">
        <v>41.473895582329298</v>
      </c>
      <c r="L1693" s="18">
        <v>39.617693522906698</v>
      </c>
      <c r="M1693" s="18">
        <v>12.886363636363599</v>
      </c>
      <c r="N1693" s="18">
        <v>9.1590909090909101</v>
      </c>
      <c r="O1693" s="18">
        <v>2.9545454545454501</v>
      </c>
      <c r="P1693" s="18">
        <v>1.6590909090909101</v>
      </c>
      <c r="Q1693" s="18"/>
      <c r="R1693" s="18"/>
      <c r="S1693" s="18">
        <v>13.590909090909101</v>
      </c>
      <c r="T1693" s="18">
        <v>18.704545454545499</v>
      </c>
      <c r="U1693" s="18">
        <v>6.9772727272727302</v>
      </c>
      <c r="V1693" s="18">
        <v>4.8409090909090899</v>
      </c>
      <c r="W1693" s="18">
        <v>1.1590909090909101</v>
      </c>
      <c r="X1693" s="18"/>
      <c r="Y1693" s="18">
        <v>49.727272727272698</v>
      </c>
      <c r="Z1693" s="18">
        <v>13.863636363636401</v>
      </c>
      <c r="AA1693" s="18">
        <v>8.3409090909090899</v>
      </c>
      <c r="AB1693" s="18"/>
      <c r="AC1693" s="18">
        <v>2.2727272727272698</v>
      </c>
      <c r="AD1693" s="18">
        <v>0.86363636363636398</v>
      </c>
      <c r="AE1693" s="18">
        <v>42.340909090909101</v>
      </c>
      <c r="AF1693" s="18">
        <v>6.0909090909090899</v>
      </c>
      <c r="AG1693" s="18">
        <v>13.75</v>
      </c>
      <c r="AH1693" s="18">
        <v>3.0681818181818201</v>
      </c>
      <c r="AI1693" s="18"/>
      <c r="AJ1693" s="18">
        <v>3.5454545454545499</v>
      </c>
      <c r="AK1693" s="18"/>
      <c r="AL1693" s="18"/>
      <c r="AM1693" s="18"/>
      <c r="AN1693" s="18"/>
      <c r="AO1693" s="18"/>
      <c r="AP1693" s="18"/>
      <c r="AQ1693" s="18"/>
      <c r="AR1693" s="18">
        <v>71.931818181818201</v>
      </c>
      <c r="AS1693" s="18"/>
      <c r="AT1693" s="18"/>
      <c r="AU1693" s="18"/>
      <c r="AV1693" s="18"/>
      <c r="AW1693" s="18"/>
      <c r="AX1693" s="18"/>
      <c r="AY1693" s="18"/>
      <c r="AZ1693" s="18"/>
      <c r="BA1693" s="18"/>
      <c r="BB1693" s="18"/>
      <c r="BC1693" s="18">
        <v>71.931818181818201</v>
      </c>
      <c r="BD1693" s="18"/>
      <c r="BE1693" s="18">
        <v>12.568181818181801</v>
      </c>
      <c r="BF1693" s="18">
        <v>11.659090909090899</v>
      </c>
      <c r="BG1693" s="18">
        <v>15.704545454545499</v>
      </c>
      <c r="BH1693" s="18">
        <v>32</v>
      </c>
    </row>
    <row r="1694" spans="1:60" x14ac:dyDescent="0.2">
      <c r="A1694" s="18" t="s">
        <v>193</v>
      </c>
      <c r="B1694" s="3">
        <v>398</v>
      </c>
      <c r="C1694" s="18" t="s">
        <v>134</v>
      </c>
      <c r="D1694" s="18" t="s">
        <v>309</v>
      </c>
      <c r="E1694" s="18" t="s">
        <v>309</v>
      </c>
      <c r="F1694" s="18" t="s">
        <v>309</v>
      </c>
      <c r="G1694" s="18">
        <v>8.3409090909090899</v>
      </c>
      <c r="H1694" s="18">
        <v>6.0681818181818201</v>
      </c>
      <c r="I1694" s="18">
        <v>14.409090909090899</v>
      </c>
      <c r="J1694" s="18">
        <v>39.970027247956402</v>
      </c>
      <c r="K1694" s="18">
        <v>37.580524344569298</v>
      </c>
      <c r="L1694" s="18">
        <v>38.963722397476303</v>
      </c>
      <c r="M1694" s="18">
        <v>3.9090909090909101</v>
      </c>
      <c r="N1694" s="18">
        <v>1.27272727272727</v>
      </c>
      <c r="O1694" s="18">
        <v>1.6818181818181801</v>
      </c>
      <c r="P1694" s="18">
        <v>1.47727272727273</v>
      </c>
      <c r="Q1694" s="18"/>
      <c r="R1694" s="18"/>
      <c r="S1694" s="18">
        <v>2.8409090909090899</v>
      </c>
      <c r="T1694" s="18">
        <v>1.0909090909090899</v>
      </c>
      <c r="U1694" s="18">
        <v>2.1363636363636398</v>
      </c>
      <c r="V1694" s="18"/>
      <c r="W1694" s="18"/>
      <c r="X1694" s="18"/>
      <c r="Y1694" s="18">
        <v>14.090909090909101</v>
      </c>
      <c r="Z1694" s="18">
        <v>0.31818181818181801</v>
      </c>
      <c r="AA1694" s="18"/>
      <c r="AB1694" s="18"/>
      <c r="AC1694" s="18">
        <v>0.77272727272727304</v>
      </c>
      <c r="AD1694" s="18"/>
      <c r="AE1694" s="18">
        <v>11.818181818181801</v>
      </c>
      <c r="AF1694" s="18">
        <v>0.52272727272727304</v>
      </c>
      <c r="AG1694" s="18"/>
      <c r="AH1694" s="18"/>
      <c r="AI1694" s="18"/>
      <c r="AJ1694" s="18">
        <v>1.2954545454545501</v>
      </c>
      <c r="AK1694" s="18"/>
      <c r="AL1694" s="18"/>
      <c r="AM1694" s="18"/>
      <c r="AN1694" s="18"/>
      <c r="AO1694" s="18"/>
      <c r="AP1694" s="18"/>
      <c r="AQ1694" s="18">
        <v>14.409090909090899</v>
      </c>
      <c r="AR1694" s="18"/>
      <c r="AS1694" s="18"/>
      <c r="AT1694" s="18"/>
      <c r="AU1694" s="18"/>
      <c r="AV1694" s="18"/>
      <c r="AW1694" s="18"/>
      <c r="AX1694" s="18"/>
      <c r="AY1694" s="18"/>
      <c r="AZ1694" s="18"/>
      <c r="BA1694" s="18"/>
      <c r="BB1694" s="18"/>
      <c r="BC1694" s="18">
        <v>14.409090909090899</v>
      </c>
      <c r="BD1694" s="18"/>
      <c r="BE1694" s="18">
        <v>1.77272727272727</v>
      </c>
      <c r="BF1694" s="18">
        <v>3.5</v>
      </c>
      <c r="BG1694" s="18">
        <v>4.7727272727272698</v>
      </c>
      <c r="BH1694" s="18">
        <v>4.3636363636363598</v>
      </c>
    </row>
    <row r="1695" spans="1:60" x14ac:dyDescent="0.2">
      <c r="A1695" s="18" t="s">
        <v>193</v>
      </c>
      <c r="B1695" s="3">
        <v>399</v>
      </c>
      <c r="C1695" s="18" t="s">
        <v>135</v>
      </c>
      <c r="D1695" s="18" t="s">
        <v>309</v>
      </c>
      <c r="E1695" s="18" t="s">
        <v>309</v>
      </c>
      <c r="F1695" s="18" t="s">
        <v>309</v>
      </c>
      <c r="G1695" s="18">
        <v>1.27272727272727</v>
      </c>
      <c r="H1695" s="18">
        <v>0.13636363636363599</v>
      </c>
      <c r="I1695" s="18">
        <v>1.4090909090909101</v>
      </c>
      <c r="J1695" s="18">
        <v>56.5</v>
      </c>
      <c r="K1695" s="18">
        <v>67</v>
      </c>
      <c r="L1695" s="18">
        <v>57.5161290322581</v>
      </c>
      <c r="M1695" s="18">
        <v>0.15909090909090901</v>
      </c>
      <c r="N1695" s="18"/>
      <c r="O1695" s="18">
        <v>0.13636363636363599</v>
      </c>
      <c r="P1695" s="18">
        <v>0.97727272727272696</v>
      </c>
      <c r="Q1695" s="18"/>
      <c r="R1695" s="18"/>
      <c r="S1695" s="18"/>
      <c r="T1695" s="18"/>
      <c r="U1695" s="18"/>
      <c r="V1695" s="18">
        <v>6.8181818181818205E-2</v>
      </c>
      <c r="W1695" s="18">
        <v>6.8181818181818205E-2</v>
      </c>
      <c r="X1695" s="18"/>
      <c r="Y1695" s="18">
        <v>1.4090909090909101</v>
      </c>
      <c r="Z1695" s="18"/>
      <c r="AA1695" s="18"/>
      <c r="AB1695" s="18"/>
      <c r="AC1695" s="18"/>
      <c r="AD1695" s="18"/>
      <c r="AE1695" s="18">
        <v>1.27272727272727</v>
      </c>
      <c r="AF1695" s="18">
        <v>6.8181818181818205E-2</v>
      </c>
      <c r="AG1695" s="18">
        <v>6.8181818181818205E-2</v>
      </c>
      <c r="AH1695" s="18"/>
      <c r="AI1695" s="18"/>
      <c r="AJ1695" s="18"/>
      <c r="AK1695" s="18"/>
      <c r="AL1695" s="18"/>
      <c r="AM1695" s="18"/>
      <c r="AN1695" s="18"/>
      <c r="AO1695" s="18"/>
      <c r="AP1695" s="18"/>
      <c r="AQ1695" s="18">
        <v>1.4090909090909101</v>
      </c>
      <c r="AR1695" s="18"/>
      <c r="AS1695" s="18"/>
      <c r="AT1695" s="18"/>
      <c r="AU1695" s="18"/>
      <c r="AV1695" s="18"/>
      <c r="AW1695" s="18"/>
      <c r="AX1695" s="18"/>
      <c r="AY1695" s="18"/>
      <c r="AZ1695" s="18"/>
      <c r="BA1695" s="18"/>
      <c r="BB1695" s="18"/>
      <c r="BC1695" s="18">
        <v>1.4090909090909101</v>
      </c>
      <c r="BD1695" s="18"/>
      <c r="BE1695" s="18">
        <v>0.56818181818181801</v>
      </c>
      <c r="BF1695" s="18"/>
      <c r="BG1695" s="18">
        <v>0.84090909090909105</v>
      </c>
      <c r="BH1695" s="18"/>
    </row>
    <row r="1696" spans="1:60" x14ac:dyDescent="0.2">
      <c r="A1696" s="18" t="s">
        <v>193</v>
      </c>
      <c r="B1696" s="3">
        <v>426</v>
      </c>
      <c r="C1696" s="18" t="s">
        <v>136</v>
      </c>
      <c r="D1696" s="18" t="s">
        <v>309</v>
      </c>
      <c r="E1696" s="18" t="s">
        <v>309</v>
      </c>
      <c r="F1696" s="18" t="s">
        <v>309</v>
      </c>
      <c r="G1696" s="18">
        <v>4.0227272727272698</v>
      </c>
      <c r="H1696" s="18">
        <v>24.272727272727298</v>
      </c>
      <c r="I1696" s="18">
        <v>28.295454545454501</v>
      </c>
      <c r="J1696" s="18">
        <v>42.3841807909605</v>
      </c>
      <c r="K1696" s="18">
        <v>41.813670411985001</v>
      </c>
      <c r="L1696" s="18">
        <v>41.894779116465898</v>
      </c>
      <c r="M1696" s="18">
        <v>1.2954545454545501</v>
      </c>
      <c r="N1696" s="18">
        <v>0.97727272727272696</v>
      </c>
      <c r="O1696" s="18">
        <v>0.81818181818181801</v>
      </c>
      <c r="P1696" s="18">
        <v>0.93181818181818199</v>
      </c>
      <c r="Q1696" s="18"/>
      <c r="R1696" s="18"/>
      <c r="S1696" s="18">
        <v>6.1590909090909101</v>
      </c>
      <c r="T1696" s="18">
        <v>8.4545454545454604</v>
      </c>
      <c r="U1696" s="18">
        <v>6.3181818181818201</v>
      </c>
      <c r="V1696" s="18">
        <v>3.2272727272727302</v>
      </c>
      <c r="W1696" s="18">
        <v>0.11363636363636399</v>
      </c>
      <c r="X1696" s="18"/>
      <c r="Y1696" s="18">
        <v>16.181818181818201</v>
      </c>
      <c r="Z1696" s="18">
        <v>5.75</v>
      </c>
      <c r="AA1696" s="18">
        <v>6.3636363636363598</v>
      </c>
      <c r="AB1696" s="18"/>
      <c r="AC1696" s="18">
        <v>5.5</v>
      </c>
      <c r="AD1696" s="18"/>
      <c r="AE1696" s="18">
        <v>18.931818181818201</v>
      </c>
      <c r="AF1696" s="18">
        <v>1.88636363636364</v>
      </c>
      <c r="AG1696" s="18">
        <v>1.97727272727273</v>
      </c>
      <c r="AH1696" s="18"/>
      <c r="AI1696" s="18"/>
      <c r="AJ1696" s="18"/>
      <c r="AK1696" s="18"/>
      <c r="AL1696" s="18"/>
      <c r="AM1696" s="18"/>
      <c r="AN1696" s="18"/>
      <c r="AO1696" s="18"/>
      <c r="AP1696" s="18"/>
      <c r="AQ1696" s="18"/>
      <c r="AR1696" s="18">
        <v>28.295454545454501</v>
      </c>
      <c r="AS1696" s="18"/>
      <c r="AT1696" s="18"/>
      <c r="AU1696" s="18"/>
      <c r="AV1696" s="18"/>
      <c r="AW1696" s="18"/>
      <c r="AX1696" s="18"/>
      <c r="AY1696" s="18"/>
      <c r="AZ1696" s="18"/>
      <c r="BA1696" s="18"/>
      <c r="BB1696" s="18"/>
      <c r="BC1696" s="18">
        <v>28.295454545454501</v>
      </c>
      <c r="BD1696" s="18"/>
      <c r="BE1696" s="18">
        <v>5.0681818181818201</v>
      </c>
      <c r="BF1696" s="18">
        <v>12.454545454545499</v>
      </c>
      <c r="BG1696" s="18">
        <v>4.9090909090909101</v>
      </c>
      <c r="BH1696" s="18">
        <v>5.8636363636363598</v>
      </c>
    </row>
    <row r="1697" spans="1:60" x14ac:dyDescent="0.2">
      <c r="A1697" s="18" t="s">
        <v>193</v>
      </c>
      <c r="B1697" s="3">
        <v>427</v>
      </c>
      <c r="C1697" s="18" t="s">
        <v>137</v>
      </c>
      <c r="D1697" s="18" t="s">
        <v>309</v>
      </c>
      <c r="E1697" s="18" t="s">
        <v>309</v>
      </c>
      <c r="F1697" s="18" t="s">
        <v>309</v>
      </c>
      <c r="G1697" s="18"/>
      <c r="H1697" s="18">
        <v>1.5681818181818199</v>
      </c>
      <c r="I1697" s="18">
        <v>1.5681818181818199</v>
      </c>
      <c r="J1697" s="18"/>
      <c r="K1697" s="18">
        <v>53.521739130434803</v>
      </c>
      <c r="L1697" s="18">
        <v>53.521739130434803</v>
      </c>
      <c r="M1697" s="18"/>
      <c r="N1697" s="18"/>
      <c r="O1697" s="18"/>
      <c r="P1697" s="18"/>
      <c r="Q1697" s="18"/>
      <c r="R1697" s="18"/>
      <c r="S1697" s="18"/>
      <c r="T1697" s="18">
        <v>0.18181818181818199</v>
      </c>
      <c r="U1697" s="18">
        <v>0.54545454545454497</v>
      </c>
      <c r="V1697" s="18">
        <v>0.65909090909090895</v>
      </c>
      <c r="W1697" s="18">
        <v>0.18181818181818199</v>
      </c>
      <c r="X1697" s="18"/>
      <c r="Y1697" s="18">
        <v>0.84090909090909105</v>
      </c>
      <c r="Z1697" s="18">
        <v>0.54545454545454497</v>
      </c>
      <c r="AA1697" s="18">
        <v>0.18181818181818199</v>
      </c>
      <c r="AB1697" s="18"/>
      <c r="AC1697" s="18">
        <v>0.18181818181818199</v>
      </c>
      <c r="AD1697" s="18"/>
      <c r="AE1697" s="18">
        <v>1.38636363636364</v>
      </c>
      <c r="AF1697" s="18"/>
      <c r="AG1697" s="18"/>
      <c r="AH1697" s="18"/>
      <c r="AI1697" s="18"/>
      <c r="AJ1697" s="18"/>
      <c r="AK1697" s="18"/>
      <c r="AL1697" s="18"/>
      <c r="AM1697" s="18"/>
      <c r="AN1697" s="18"/>
      <c r="AO1697" s="18"/>
      <c r="AP1697" s="18"/>
      <c r="AQ1697" s="18"/>
      <c r="AR1697" s="18">
        <v>1.5681818181818199</v>
      </c>
      <c r="AS1697" s="18"/>
      <c r="AT1697" s="18"/>
      <c r="AU1697" s="18"/>
      <c r="AV1697" s="18"/>
      <c r="AW1697" s="18"/>
      <c r="AX1697" s="18"/>
      <c r="AY1697" s="18"/>
      <c r="AZ1697" s="18"/>
      <c r="BA1697" s="18"/>
      <c r="BB1697" s="18"/>
      <c r="BC1697" s="18">
        <v>1.5681818181818199</v>
      </c>
      <c r="BD1697" s="18"/>
      <c r="BE1697" s="18">
        <v>0.90909090909090895</v>
      </c>
      <c r="BF1697" s="18"/>
      <c r="BG1697" s="18">
        <v>0.65909090909090895</v>
      </c>
      <c r="BH1697" s="18"/>
    </row>
    <row r="1698" spans="1:60" x14ac:dyDescent="0.2">
      <c r="A1698" s="18" t="s">
        <v>193</v>
      </c>
      <c r="B1698" s="3">
        <v>430</v>
      </c>
      <c r="C1698" s="18" t="s">
        <v>138</v>
      </c>
      <c r="D1698" s="18" t="s">
        <v>309</v>
      </c>
      <c r="E1698" s="18" t="s">
        <v>309</v>
      </c>
      <c r="F1698" s="18" t="s">
        <v>309</v>
      </c>
      <c r="G1698" s="18">
        <v>511.60496411483302</v>
      </c>
      <c r="H1698" s="18">
        <v>1008.79545454545</v>
      </c>
      <c r="I1698" s="18">
        <v>1520.4004186602899</v>
      </c>
      <c r="J1698" s="18">
        <v>42.209224652459397</v>
      </c>
      <c r="K1698" s="18">
        <v>44.028521864509898</v>
      </c>
      <c r="L1698" s="18">
        <v>43.4163400514418</v>
      </c>
      <c r="M1698" s="18">
        <v>143.47368421052599</v>
      </c>
      <c r="N1698" s="18">
        <v>153.83582535885199</v>
      </c>
      <c r="O1698" s="18">
        <v>144.772727272727</v>
      </c>
      <c r="P1698" s="18">
        <v>60.340909090909101</v>
      </c>
      <c r="Q1698" s="18">
        <v>9.1818181818181799</v>
      </c>
      <c r="R1698" s="18"/>
      <c r="S1698" s="18">
        <v>244.65909090909099</v>
      </c>
      <c r="T1698" s="18">
        <v>305.63636363636402</v>
      </c>
      <c r="U1698" s="18">
        <v>252.886363636364</v>
      </c>
      <c r="V1698" s="18">
        <v>159.93181818181799</v>
      </c>
      <c r="W1698" s="18">
        <v>45.681818181818201</v>
      </c>
      <c r="X1698" s="18"/>
      <c r="Y1698" s="18">
        <v>73.764055023923405</v>
      </c>
      <c r="Z1698" s="18">
        <v>578.75</v>
      </c>
      <c r="AA1698" s="18">
        <v>867.88636363636397</v>
      </c>
      <c r="AB1698" s="18">
        <v>9.0681818181818201</v>
      </c>
      <c r="AC1698" s="18">
        <v>204.386363636364</v>
      </c>
      <c r="AD1698" s="18"/>
      <c r="AE1698" s="18">
        <v>655.97727272727298</v>
      </c>
      <c r="AF1698" s="18">
        <v>438.83223684210498</v>
      </c>
      <c r="AG1698" s="18">
        <v>150.522727272727</v>
      </c>
      <c r="AH1698" s="18">
        <v>13.7727272727273</v>
      </c>
      <c r="AI1698" s="18"/>
      <c r="AJ1698" s="18">
        <v>4.5454545454545497E-2</v>
      </c>
      <c r="AK1698" s="18">
        <v>47.795454545454497</v>
      </c>
      <c r="AL1698" s="18">
        <v>37.840909090909101</v>
      </c>
      <c r="AM1698" s="18">
        <v>52.363636363636402</v>
      </c>
      <c r="AN1698" s="18">
        <v>130.90909090909099</v>
      </c>
      <c r="AO1698" s="18">
        <v>32.477272727272698</v>
      </c>
      <c r="AP1698" s="18">
        <v>87.136363636363598</v>
      </c>
      <c r="AQ1698" s="18">
        <v>97.295454545454504</v>
      </c>
      <c r="AR1698" s="18">
        <v>512.45454545454595</v>
      </c>
      <c r="AS1698" s="18">
        <v>73.75</v>
      </c>
      <c r="AT1698" s="18">
        <v>62.75</v>
      </c>
      <c r="AU1698" s="18"/>
      <c r="AV1698" s="18">
        <v>197.06818181818201</v>
      </c>
      <c r="AW1698" s="18">
        <v>72.954545454545496</v>
      </c>
      <c r="AX1698" s="18">
        <v>37.477272727272698</v>
      </c>
      <c r="AY1698" s="18">
        <v>80.227272727272705</v>
      </c>
      <c r="AZ1698" s="18">
        <v>14.2413277511962</v>
      </c>
      <c r="BA1698" s="18">
        <v>31.454545454545499</v>
      </c>
      <c r="BB1698" s="18"/>
      <c r="BC1698" s="18">
        <v>1507.83223684211</v>
      </c>
      <c r="BD1698" s="18">
        <v>12.568181818181801</v>
      </c>
      <c r="BE1698" s="18">
        <v>171.05950956937801</v>
      </c>
      <c r="BF1698" s="18">
        <v>380.04545454545502</v>
      </c>
      <c r="BG1698" s="18">
        <v>768.22727272727298</v>
      </c>
      <c r="BH1698" s="18">
        <v>201.06818181818201</v>
      </c>
    </row>
    <row r="1699" spans="1:60" x14ac:dyDescent="0.2">
      <c r="A1699" s="18" t="s">
        <v>193</v>
      </c>
      <c r="B1699" s="3">
        <v>435</v>
      </c>
      <c r="C1699" s="18" t="s">
        <v>139</v>
      </c>
      <c r="D1699" s="18" t="s">
        <v>309</v>
      </c>
      <c r="E1699" s="18" t="s">
        <v>309</v>
      </c>
      <c r="F1699" s="18" t="s">
        <v>309</v>
      </c>
      <c r="G1699" s="18">
        <v>3.9318181818181799</v>
      </c>
      <c r="H1699" s="18">
        <v>5.3863636363636402</v>
      </c>
      <c r="I1699" s="18">
        <v>9.3181818181818201</v>
      </c>
      <c r="J1699" s="18">
        <v>40.236994219653198</v>
      </c>
      <c r="K1699" s="18">
        <v>39.645569620253099</v>
      </c>
      <c r="L1699" s="18">
        <v>39.895121951219501</v>
      </c>
      <c r="M1699" s="18">
        <v>1.3409090909090899</v>
      </c>
      <c r="N1699" s="18">
        <v>1.13636363636364</v>
      </c>
      <c r="O1699" s="18">
        <v>0.93181818181818199</v>
      </c>
      <c r="P1699" s="18">
        <v>0.34090909090909099</v>
      </c>
      <c r="Q1699" s="18">
        <v>9.0909090909090898E-2</v>
      </c>
      <c r="R1699" s="18">
        <v>9.0909090909090898E-2</v>
      </c>
      <c r="S1699" s="18">
        <v>2.0454545454545499</v>
      </c>
      <c r="T1699" s="18">
        <v>1.7045454545454499</v>
      </c>
      <c r="U1699" s="18">
        <v>0.81818181818181801</v>
      </c>
      <c r="V1699" s="18">
        <v>0.54545454545454497</v>
      </c>
      <c r="W1699" s="18">
        <v>0.18181818181818199</v>
      </c>
      <c r="X1699" s="18">
        <v>9.0909090909090898E-2</v>
      </c>
      <c r="Y1699" s="18">
        <v>7.6136363636363598</v>
      </c>
      <c r="Z1699" s="18">
        <v>1.27272727272727</v>
      </c>
      <c r="AA1699" s="18">
        <v>0.43181818181818199</v>
      </c>
      <c r="AB1699" s="18"/>
      <c r="AC1699" s="18">
        <v>0.63636363636363602</v>
      </c>
      <c r="AD1699" s="18"/>
      <c r="AE1699" s="18">
        <v>5.7727272727272698</v>
      </c>
      <c r="AF1699" s="18">
        <v>1.4318181818181801</v>
      </c>
      <c r="AG1699" s="18">
        <v>1.11363636363636</v>
      </c>
      <c r="AH1699" s="18"/>
      <c r="AI1699" s="18"/>
      <c r="AJ1699" s="18">
        <v>0.36363636363636398</v>
      </c>
      <c r="AK1699" s="18"/>
      <c r="AL1699" s="18"/>
      <c r="AM1699" s="18"/>
      <c r="AN1699" s="18"/>
      <c r="AO1699" s="18"/>
      <c r="AP1699" s="18"/>
      <c r="AQ1699" s="18"/>
      <c r="AR1699" s="18">
        <v>9.3181818181818201</v>
      </c>
      <c r="AS1699" s="18"/>
      <c r="AT1699" s="18"/>
      <c r="AU1699" s="18"/>
      <c r="AV1699" s="18"/>
      <c r="AW1699" s="18"/>
      <c r="AX1699" s="18"/>
      <c r="AY1699" s="18"/>
      <c r="AZ1699" s="18"/>
      <c r="BA1699" s="18"/>
      <c r="BB1699" s="18"/>
      <c r="BC1699" s="18">
        <v>9.2272727272727302</v>
      </c>
      <c r="BD1699" s="18">
        <v>9.0909090909090898E-2</v>
      </c>
      <c r="BE1699" s="18">
        <v>9.3181818181818201</v>
      </c>
      <c r="BF1699" s="18"/>
      <c r="BG1699" s="18"/>
      <c r="BH1699" s="18"/>
    </row>
    <row r="1700" spans="1:60" x14ac:dyDescent="0.2">
      <c r="A1700" s="18" t="s">
        <v>193</v>
      </c>
      <c r="B1700" s="3">
        <v>445</v>
      </c>
      <c r="C1700" s="18" t="s">
        <v>140</v>
      </c>
      <c r="D1700" s="18" t="s">
        <v>309</v>
      </c>
      <c r="E1700" s="18" t="s">
        <v>309</v>
      </c>
      <c r="F1700" s="18" t="s">
        <v>309</v>
      </c>
      <c r="G1700" s="18">
        <v>6.0250000000000004</v>
      </c>
      <c r="H1700" s="18">
        <v>1.75</v>
      </c>
      <c r="I1700" s="18">
        <v>7.7750000000000004</v>
      </c>
      <c r="J1700" s="18">
        <v>45.287438702376498</v>
      </c>
      <c r="K1700" s="18">
        <v>35.649350649350701</v>
      </c>
      <c r="L1700" s="18">
        <v>43.118094124525001</v>
      </c>
      <c r="M1700" s="18">
        <v>0.59090909090909105</v>
      </c>
      <c r="N1700" s="18">
        <v>1.92272727272727</v>
      </c>
      <c r="O1700" s="18">
        <v>2.8113636363636401</v>
      </c>
      <c r="P1700" s="18">
        <v>0.54090909090909101</v>
      </c>
      <c r="Q1700" s="18">
        <v>0.15909090909090901</v>
      </c>
      <c r="R1700" s="18"/>
      <c r="S1700" s="18">
        <v>1.22727272727273</v>
      </c>
      <c r="T1700" s="18">
        <v>0.34090909090909099</v>
      </c>
      <c r="U1700" s="18">
        <v>0.18181818181818199</v>
      </c>
      <c r="V1700" s="18"/>
      <c r="W1700" s="18"/>
      <c r="X1700" s="18"/>
      <c r="Y1700" s="18">
        <v>6.6318181818181801</v>
      </c>
      <c r="Z1700" s="18">
        <v>0.69772727272727297</v>
      </c>
      <c r="AA1700" s="18">
        <v>0.44545454545454499</v>
      </c>
      <c r="AB1700" s="18"/>
      <c r="AC1700" s="18">
        <v>0.52954545454545499</v>
      </c>
      <c r="AD1700" s="18"/>
      <c r="AE1700" s="18">
        <v>3.9045454545454499</v>
      </c>
      <c r="AF1700" s="18"/>
      <c r="AG1700" s="18">
        <v>3.1363636363636398</v>
      </c>
      <c r="AH1700" s="18">
        <v>0.11363636363636399</v>
      </c>
      <c r="AI1700" s="18"/>
      <c r="AJ1700" s="18"/>
      <c r="AK1700" s="18">
        <v>9.0909090909090898E-2</v>
      </c>
      <c r="AL1700" s="18"/>
      <c r="AM1700" s="18"/>
      <c r="AN1700" s="18"/>
      <c r="AO1700" s="18"/>
      <c r="AP1700" s="18"/>
      <c r="AQ1700" s="18"/>
      <c r="AR1700" s="18">
        <v>7.7750000000000004</v>
      </c>
      <c r="AS1700" s="18"/>
      <c r="AT1700" s="18"/>
      <c r="AU1700" s="18"/>
      <c r="AV1700" s="18"/>
      <c r="AW1700" s="18"/>
      <c r="AX1700" s="18"/>
      <c r="AY1700" s="18"/>
      <c r="AZ1700" s="18"/>
      <c r="BA1700" s="18"/>
      <c r="BB1700" s="18"/>
      <c r="BC1700" s="18">
        <v>6.82045454545454</v>
      </c>
      <c r="BD1700" s="18">
        <v>0.95454545454545503</v>
      </c>
      <c r="BE1700" s="18">
        <v>3.15227272727273</v>
      </c>
      <c r="BF1700" s="18">
        <v>0.986363636363636</v>
      </c>
      <c r="BG1700" s="18"/>
      <c r="BH1700" s="18">
        <v>3.6363636363636398</v>
      </c>
    </row>
    <row r="1701" spans="1:60" x14ac:dyDescent="0.2">
      <c r="A1701" s="18" t="s">
        <v>193</v>
      </c>
      <c r="B1701" s="3">
        <v>450</v>
      </c>
      <c r="C1701" s="18" t="s">
        <v>141</v>
      </c>
      <c r="D1701" s="18" t="s">
        <v>309</v>
      </c>
      <c r="E1701" s="18" t="s">
        <v>309</v>
      </c>
      <c r="F1701" s="18" t="s">
        <v>309</v>
      </c>
      <c r="G1701" s="18">
        <v>9.1181818181818208</v>
      </c>
      <c r="H1701" s="18">
        <v>29.454545454545499</v>
      </c>
      <c r="I1701" s="18">
        <v>38.572727272727299</v>
      </c>
      <c r="J1701" s="18">
        <v>39.710867397806602</v>
      </c>
      <c r="K1701" s="18">
        <v>46.912422839506199</v>
      </c>
      <c r="L1701" s="18">
        <v>45.210051850105998</v>
      </c>
      <c r="M1701" s="18">
        <v>2.9772727272727302</v>
      </c>
      <c r="N1701" s="18">
        <v>2.5454545454545499</v>
      </c>
      <c r="O1701" s="18">
        <v>3.2318181818181801</v>
      </c>
      <c r="P1701" s="18">
        <v>0.36363636363636398</v>
      </c>
      <c r="Q1701" s="18"/>
      <c r="R1701" s="18"/>
      <c r="S1701" s="18">
        <v>6.5227272727272698</v>
      </c>
      <c r="T1701" s="18">
        <v>8.7954545454545503</v>
      </c>
      <c r="U1701" s="18">
        <v>6.9545454545454497</v>
      </c>
      <c r="V1701" s="18">
        <v>3.0113636363636398</v>
      </c>
      <c r="W1701" s="18">
        <v>4.1704545454545503</v>
      </c>
      <c r="X1701" s="18"/>
      <c r="Y1701" s="18">
        <v>30.4590909090909</v>
      </c>
      <c r="Z1701" s="18">
        <v>7.5681818181818201</v>
      </c>
      <c r="AA1701" s="18">
        <v>0.54545454545454497</v>
      </c>
      <c r="AB1701" s="18"/>
      <c r="AC1701" s="18">
        <v>2.1136363636363602</v>
      </c>
      <c r="AD1701" s="18">
        <v>0.27272727272727298</v>
      </c>
      <c r="AE1701" s="18">
        <v>23.0386363636364</v>
      </c>
      <c r="AF1701" s="18">
        <v>7.6022727272727302</v>
      </c>
      <c r="AG1701" s="18">
        <v>5.5454545454545503</v>
      </c>
      <c r="AH1701" s="18"/>
      <c r="AI1701" s="18"/>
      <c r="AJ1701" s="18"/>
      <c r="AK1701" s="18"/>
      <c r="AL1701" s="18"/>
      <c r="AM1701" s="18"/>
      <c r="AN1701" s="18"/>
      <c r="AO1701" s="18"/>
      <c r="AP1701" s="18"/>
      <c r="AQ1701" s="18"/>
      <c r="AR1701" s="18"/>
      <c r="AS1701" s="18"/>
      <c r="AT1701" s="18"/>
      <c r="AU1701" s="18"/>
      <c r="AV1701" s="18">
        <v>38.572727272727299</v>
      </c>
      <c r="AW1701" s="18"/>
      <c r="AX1701" s="18"/>
      <c r="AY1701" s="18"/>
      <c r="AZ1701" s="18"/>
      <c r="BA1701" s="18"/>
      <c r="BB1701" s="18"/>
      <c r="BC1701" s="18">
        <v>38.209090909090897</v>
      </c>
      <c r="BD1701" s="18">
        <v>0.36363636363636398</v>
      </c>
      <c r="BE1701" s="18">
        <v>4.2272727272727302</v>
      </c>
      <c r="BF1701" s="18">
        <v>9.3522727272727302</v>
      </c>
      <c r="BG1701" s="18">
        <v>9.7886363636363605</v>
      </c>
      <c r="BH1701" s="18">
        <v>15.204545454545499</v>
      </c>
    </row>
    <row r="1702" spans="1:60" x14ac:dyDescent="0.2">
      <c r="A1702" s="18" t="s">
        <v>193</v>
      </c>
      <c r="B1702" s="3">
        <v>456</v>
      </c>
      <c r="C1702" s="18" t="s">
        <v>142</v>
      </c>
      <c r="D1702" s="18" t="s">
        <v>309</v>
      </c>
      <c r="E1702" s="18" t="s">
        <v>309</v>
      </c>
      <c r="F1702" s="18" t="s">
        <v>309</v>
      </c>
      <c r="G1702" s="18">
        <v>13.2534090909091</v>
      </c>
      <c r="H1702" s="18">
        <v>15.904545454545501</v>
      </c>
      <c r="I1702" s="18">
        <v>29.157954545454501</v>
      </c>
      <c r="J1702" s="18">
        <v>38.456229100574497</v>
      </c>
      <c r="K1702" s="18">
        <v>44.986353243783903</v>
      </c>
      <c r="L1702" s="18">
        <v>42.0181612689505</v>
      </c>
      <c r="M1702" s="18">
        <v>3.7659090909090902</v>
      </c>
      <c r="N1702" s="18">
        <v>6.875</v>
      </c>
      <c r="O1702" s="18">
        <v>2.15227272727273</v>
      </c>
      <c r="P1702" s="18">
        <v>0.23863636363636401</v>
      </c>
      <c r="Q1702" s="18">
        <v>0.22159090909090901</v>
      </c>
      <c r="R1702" s="18"/>
      <c r="S1702" s="18">
        <v>3.3295454545454501</v>
      </c>
      <c r="T1702" s="18">
        <v>5.8250000000000002</v>
      </c>
      <c r="U1702" s="18">
        <v>2.7727272727272698</v>
      </c>
      <c r="V1702" s="18">
        <v>2.2840909090909101</v>
      </c>
      <c r="W1702" s="18">
        <v>1.6931818181818199</v>
      </c>
      <c r="X1702" s="18"/>
      <c r="Y1702" s="18">
        <v>23.329545454545499</v>
      </c>
      <c r="Z1702" s="18">
        <v>4.0102272727272696</v>
      </c>
      <c r="AA1702" s="18">
        <v>1.8181818181818199</v>
      </c>
      <c r="AB1702" s="18"/>
      <c r="AC1702" s="18">
        <v>1.4829545454545501</v>
      </c>
      <c r="AD1702" s="18"/>
      <c r="AE1702" s="18">
        <v>20.885227272727299</v>
      </c>
      <c r="AF1702" s="18"/>
      <c r="AG1702" s="18">
        <v>6.7897727272727302</v>
      </c>
      <c r="AH1702" s="18"/>
      <c r="AI1702" s="18"/>
      <c r="AJ1702" s="18"/>
      <c r="AK1702" s="18"/>
      <c r="AL1702" s="18"/>
      <c r="AM1702" s="18"/>
      <c r="AN1702" s="18">
        <v>6.6022727272727302</v>
      </c>
      <c r="AO1702" s="18"/>
      <c r="AP1702" s="18">
        <v>15.470454545454499</v>
      </c>
      <c r="AQ1702" s="18"/>
      <c r="AR1702" s="18"/>
      <c r="AS1702" s="18"/>
      <c r="AT1702" s="18"/>
      <c r="AU1702" s="18"/>
      <c r="AV1702" s="18">
        <v>7.0852272727272698</v>
      </c>
      <c r="AW1702" s="18"/>
      <c r="AX1702" s="18"/>
      <c r="AY1702" s="18"/>
      <c r="AZ1702" s="18"/>
      <c r="BA1702" s="18"/>
      <c r="BB1702" s="18"/>
      <c r="BC1702" s="18">
        <v>27.885227272727299</v>
      </c>
      <c r="BD1702" s="18">
        <v>1.27272727272727</v>
      </c>
      <c r="BE1702" s="18">
        <v>8.7488636363636392</v>
      </c>
      <c r="BF1702" s="18">
        <v>8.4034090909090899</v>
      </c>
      <c r="BG1702" s="18">
        <v>5.8181818181818201</v>
      </c>
      <c r="BH1702" s="18">
        <v>6.1875</v>
      </c>
    </row>
    <row r="1703" spans="1:60" x14ac:dyDescent="0.2">
      <c r="A1703" s="18" t="s">
        <v>193</v>
      </c>
      <c r="B1703" s="3">
        <v>484</v>
      </c>
      <c r="C1703" s="18" t="s">
        <v>146</v>
      </c>
      <c r="D1703" s="18" t="s">
        <v>309</v>
      </c>
      <c r="E1703" s="18" t="s">
        <v>309</v>
      </c>
      <c r="F1703" s="18" t="s">
        <v>309</v>
      </c>
      <c r="G1703" s="18">
        <v>4.12886363636364</v>
      </c>
      <c r="H1703" s="18">
        <v>21.294772727272701</v>
      </c>
      <c r="I1703" s="18">
        <v>25.423636363636401</v>
      </c>
      <c r="J1703" s="18">
        <v>38.655584301205501</v>
      </c>
      <c r="K1703" s="18">
        <v>43.8226624118168</v>
      </c>
      <c r="L1703" s="18">
        <v>42.983515697632797</v>
      </c>
      <c r="M1703" s="18">
        <v>8.5227272727272693E-2</v>
      </c>
      <c r="N1703" s="18">
        <v>3.8390909090909102</v>
      </c>
      <c r="O1703" s="18">
        <v>0.204545454545455</v>
      </c>
      <c r="P1703" s="18"/>
      <c r="Q1703" s="18"/>
      <c r="R1703" s="18"/>
      <c r="S1703" s="18">
        <v>7.2084090909090897</v>
      </c>
      <c r="T1703" s="18">
        <v>1.9545454545454499</v>
      </c>
      <c r="U1703" s="18">
        <v>6.9045454545454596</v>
      </c>
      <c r="V1703" s="18">
        <v>4.5681818181818201</v>
      </c>
      <c r="W1703" s="18">
        <v>0.65909090909090895</v>
      </c>
      <c r="X1703" s="18"/>
      <c r="Y1703" s="18">
        <v>18.019090909090899</v>
      </c>
      <c r="Z1703" s="18">
        <v>5.9272727272727304</v>
      </c>
      <c r="AA1703" s="18">
        <v>1.47727272727273</v>
      </c>
      <c r="AB1703" s="18"/>
      <c r="AC1703" s="18">
        <v>0.95909090909090899</v>
      </c>
      <c r="AD1703" s="18"/>
      <c r="AE1703" s="18">
        <v>13.2645454545455</v>
      </c>
      <c r="AF1703" s="18">
        <v>3.25</v>
      </c>
      <c r="AG1703" s="18">
        <v>5.0636363636363599</v>
      </c>
      <c r="AH1703" s="18">
        <v>1.27272727272727</v>
      </c>
      <c r="AI1703" s="18"/>
      <c r="AJ1703" s="18">
        <v>1.52272727272727</v>
      </c>
      <c r="AK1703" s="18">
        <v>9.0909090909090898E-2</v>
      </c>
      <c r="AL1703" s="18"/>
      <c r="AM1703" s="18"/>
      <c r="AN1703" s="18"/>
      <c r="AO1703" s="18">
        <v>25.423636363636401</v>
      </c>
      <c r="AP1703" s="18"/>
      <c r="AQ1703" s="18"/>
      <c r="AR1703" s="18"/>
      <c r="AS1703" s="18"/>
      <c r="AT1703" s="18"/>
      <c r="AU1703" s="18"/>
      <c r="AV1703" s="18"/>
      <c r="AW1703" s="18"/>
      <c r="AX1703" s="18"/>
      <c r="AY1703" s="18"/>
      <c r="AZ1703" s="18"/>
      <c r="BA1703" s="18"/>
      <c r="BB1703" s="18"/>
      <c r="BC1703" s="18">
        <v>25.423636363636401</v>
      </c>
      <c r="BD1703" s="18"/>
      <c r="BE1703" s="18">
        <v>2.8318181818181798</v>
      </c>
      <c r="BF1703" s="18">
        <v>7.7736363636363599</v>
      </c>
      <c r="BG1703" s="18">
        <v>3.1590909090909101</v>
      </c>
      <c r="BH1703" s="18">
        <v>11.659090909090899</v>
      </c>
    </row>
    <row r="1704" spans="1:60" x14ac:dyDescent="0.2">
      <c r="A1704" s="18" t="s">
        <v>193</v>
      </c>
      <c r="B1704" s="3">
        <v>488</v>
      </c>
      <c r="C1704" s="18" t="s">
        <v>181</v>
      </c>
      <c r="D1704" s="18" t="s">
        <v>309</v>
      </c>
      <c r="E1704" s="18" t="s">
        <v>309</v>
      </c>
      <c r="F1704" s="18" t="s">
        <v>309</v>
      </c>
      <c r="G1704" s="18">
        <v>1.22727272727273</v>
      </c>
      <c r="H1704" s="18">
        <v>9.0909090909090898E-2</v>
      </c>
      <c r="I1704" s="18">
        <v>1.3181818181818199</v>
      </c>
      <c r="J1704" s="18">
        <v>55</v>
      </c>
      <c r="K1704" s="18">
        <v>63</v>
      </c>
      <c r="L1704" s="18">
        <v>55.551724137930997</v>
      </c>
      <c r="M1704" s="18"/>
      <c r="N1704" s="18"/>
      <c r="O1704" s="18">
        <v>0.5</v>
      </c>
      <c r="P1704" s="18">
        <v>0.72727272727272696</v>
      </c>
      <c r="Q1704" s="18"/>
      <c r="R1704" s="18"/>
      <c r="S1704" s="18"/>
      <c r="T1704" s="18"/>
      <c r="U1704" s="18"/>
      <c r="V1704" s="18">
        <v>9.0909090909090898E-2</v>
      </c>
      <c r="W1704" s="18"/>
      <c r="X1704" s="18"/>
      <c r="Y1704" s="18">
        <v>1.0454545454545501</v>
      </c>
      <c r="Z1704" s="18">
        <v>0.27272727272727298</v>
      </c>
      <c r="AA1704" s="18"/>
      <c r="AB1704" s="18"/>
      <c r="AC1704" s="18">
        <v>0.22727272727272699</v>
      </c>
      <c r="AD1704" s="18"/>
      <c r="AE1704" s="18">
        <v>1.0909090909090899</v>
      </c>
      <c r="AF1704" s="18"/>
      <c r="AG1704" s="18"/>
      <c r="AH1704" s="18"/>
      <c r="AI1704" s="18"/>
      <c r="AJ1704" s="18"/>
      <c r="AK1704" s="18"/>
      <c r="AL1704" s="18"/>
      <c r="AM1704" s="18"/>
      <c r="AN1704" s="18"/>
      <c r="AO1704" s="18"/>
      <c r="AP1704" s="18"/>
      <c r="AQ1704" s="18"/>
      <c r="AR1704" s="18"/>
      <c r="AS1704" s="18"/>
      <c r="AT1704" s="18">
        <v>1.3181818181818199</v>
      </c>
      <c r="AU1704" s="18"/>
      <c r="AV1704" s="18"/>
      <c r="AW1704" s="18"/>
      <c r="AX1704" s="18"/>
      <c r="AY1704" s="18"/>
      <c r="AZ1704" s="18"/>
      <c r="BA1704" s="18"/>
      <c r="BB1704" s="18"/>
      <c r="BC1704" s="18">
        <v>1.3181818181818199</v>
      </c>
      <c r="BD1704" s="18"/>
      <c r="BE1704" s="18">
        <v>0.31818181818181801</v>
      </c>
      <c r="BF1704" s="18">
        <v>0.27272727272727298</v>
      </c>
      <c r="BG1704" s="18">
        <v>0.72727272727272696</v>
      </c>
      <c r="BH1704" s="18"/>
    </row>
    <row r="1705" spans="1:60" x14ac:dyDescent="0.2">
      <c r="A1705" s="18" t="s">
        <v>193</v>
      </c>
      <c r="B1705" s="3">
        <v>492</v>
      </c>
      <c r="C1705" s="18" t="s">
        <v>148</v>
      </c>
      <c r="D1705" s="18" t="s">
        <v>309</v>
      </c>
      <c r="E1705" s="18" t="s">
        <v>309</v>
      </c>
      <c r="F1705" s="18" t="s">
        <v>309</v>
      </c>
      <c r="G1705" s="18">
        <v>2.3181818181818201</v>
      </c>
      <c r="H1705" s="18">
        <v>2.5909090909090899</v>
      </c>
      <c r="I1705" s="18">
        <v>4.9090909090909101</v>
      </c>
      <c r="J1705" s="18">
        <v>34.411764705882398</v>
      </c>
      <c r="K1705" s="18">
        <v>39.894736842105303</v>
      </c>
      <c r="L1705" s="18">
        <v>37.3055555555556</v>
      </c>
      <c r="M1705" s="18">
        <v>1.5</v>
      </c>
      <c r="N1705" s="18">
        <v>0.54545454545454497</v>
      </c>
      <c r="O1705" s="18"/>
      <c r="P1705" s="18">
        <v>0.27272727272727298</v>
      </c>
      <c r="Q1705" s="18"/>
      <c r="R1705" s="18"/>
      <c r="S1705" s="18">
        <v>1.36363636363636</v>
      </c>
      <c r="T1705" s="18">
        <v>0.27272727272727298</v>
      </c>
      <c r="U1705" s="18">
        <v>0.54545454545454497</v>
      </c>
      <c r="V1705" s="18">
        <v>0.27272727272727298</v>
      </c>
      <c r="W1705" s="18">
        <v>0.13636363636363599</v>
      </c>
      <c r="X1705" s="18"/>
      <c r="Y1705" s="18">
        <v>4.5</v>
      </c>
      <c r="Z1705" s="18">
        <v>0.27272727272727298</v>
      </c>
      <c r="AA1705" s="18">
        <v>0.13636363636363599</v>
      </c>
      <c r="AB1705" s="18"/>
      <c r="AC1705" s="18">
        <v>0.13636363636363599</v>
      </c>
      <c r="AD1705" s="18"/>
      <c r="AE1705" s="18">
        <v>4.3636363636363598</v>
      </c>
      <c r="AF1705" s="18"/>
      <c r="AG1705" s="18">
        <v>0.27272727272727298</v>
      </c>
      <c r="AH1705" s="18"/>
      <c r="AI1705" s="18"/>
      <c r="AJ1705" s="18">
        <v>0.13636363636363599</v>
      </c>
      <c r="AK1705" s="18"/>
      <c r="AL1705" s="18"/>
      <c r="AM1705" s="18"/>
      <c r="AN1705" s="18"/>
      <c r="AO1705" s="18"/>
      <c r="AP1705" s="18"/>
      <c r="AQ1705" s="18"/>
      <c r="AR1705" s="18">
        <v>4.9090909090909101</v>
      </c>
      <c r="AS1705" s="18"/>
      <c r="AT1705" s="18"/>
      <c r="AU1705" s="18"/>
      <c r="AV1705" s="18"/>
      <c r="AW1705" s="18"/>
      <c r="AX1705" s="18"/>
      <c r="AY1705" s="18"/>
      <c r="AZ1705" s="18"/>
      <c r="BA1705" s="18"/>
      <c r="BB1705" s="18"/>
      <c r="BC1705" s="18">
        <v>4.7727272727272698</v>
      </c>
      <c r="BD1705" s="18">
        <v>0.13636363636363599</v>
      </c>
      <c r="BE1705" s="18">
        <v>3.6818181818181799</v>
      </c>
      <c r="BF1705" s="18">
        <v>1.22727272727273</v>
      </c>
      <c r="BG1705" s="18"/>
      <c r="BH1705" s="18"/>
    </row>
    <row r="1706" spans="1:60" x14ac:dyDescent="0.2">
      <c r="A1706" s="18" t="s">
        <v>193</v>
      </c>
      <c r="B1706" s="3">
        <v>498</v>
      </c>
      <c r="C1706" s="18" t="s">
        <v>149</v>
      </c>
      <c r="D1706" s="18" t="s">
        <v>309</v>
      </c>
      <c r="E1706" s="18" t="s">
        <v>309</v>
      </c>
      <c r="F1706" s="18" t="s">
        <v>309</v>
      </c>
      <c r="G1706" s="18">
        <v>6.6489898989898997</v>
      </c>
      <c r="H1706" s="18">
        <v>10.181818181818199</v>
      </c>
      <c r="I1706" s="18">
        <v>16.830808080808101</v>
      </c>
      <c r="J1706" s="18">
        <v>37.485567793391503</v>
      </c>
      <c r="K1706" s="18">
        <v>43.984375</v>
      </c>
      <c r="L1706" s="18">
        <v>41.417029257314198</v>
      </c>
      <c r="M1706" s="18">
        <v>3.3106060606060601</v>
      </c>
      <c r="N1706" s="18">
        <v>1.71338383838384</v>
      </c>
      <c r="O1706" s="18">
        <v>1.26136363636364</v>
      </c>
      <c r="P1706" s="18">
        <v>0.36363636363636398</v>
      </c>
      <c r="Q1706" s="18"/>
      <c r="R1706" s="18"/>
      <c r="S1706" s="18">
        <v>2.1590909090909101</v>
      </c>
      <c r="T1706" s="18">
        <v>4.1363636363636402</v>
      </c>
      <c r="U1706" s="18">
        <v>1.7045454545454499</v>
      </c>
      <c r="V1706" s="18">
        <v>1.77272727272727</v>
      </c>
      <c r="W1706" s="18">
        <v>0.40909090909090901</v>
      </c>
      <c r="X1706" s="18"/>
      <c r="Y1706" s="18">
        <v>11.535353535353501</v>
      </c>
      <c r="Z1706" s="18">
        <v>3.1590909090909101</v>
      </c>
      <c r="AA1706" s="18">
        <v>2.1363636363636398</v>
      </c>
      <c r="AB1706" s="18"/>
      <c r="AC1706" s="18">
        <v>0.31818181818181801</v>
      </c>
      <c r="AD1706" s="18"/>
      <c r="AE1706" s="18">
        <v>12.614898989899</v>
      </c>
      <c r="AF1706" s="18">
        <v>0.13636363636363599</v>
      </c>
      <c r="AG1706" s="18">
        <v>2.1212121212121202</v>
      </c>
      <c r="AH1706" s="18"/>
      <c r="AI1706" s="18"/>
      <c r="AJ1706" s="18"/>
      <c r="AK1706" s="18">
        <v>1.64015151515152</v>
      </c>
      <c r="AL1706" s="18"/>
      <c r="AM1706" s="18"/>
      <c r="AN1706" s="18"/>
      <c r="AO1706" s="18"/>
      <c r="AP1706" s="18"/>
      <c r="AQ1706" s="18">
        <v>8.0353535353535293</v>
      </c>
      <c r="AR1706" s="18">
        <v>3.6136363636363602</v>
      </c>
      <c r="AS1706" s="18"/>
      <c r="AT1706" s="18"/>
      <c r="AU1706" s="18"/>
      <c r="AV1706" s="18">
        <v>5.1818181818181799</v>
      </c>
      <c r="AW1706" s="18"/>
      <c r="AX1706" s="18"/>
      <c r="AY1706" s="18"/>
      <c r="AZ1706" s="18"/>
      <c r="BA1706" s="18"/>
      <c r="BB1706" s="18"/>
      <c r="BC1706" s="18">
        <v>16.739898989899</v>
      </c>
      <c r="BD1706" s="18">
        <v>9.0909090909090898E-2</v>
      </c>
      <c r="BE1706" s="18">
        <v>16.830808080808101</v>
      </c>
      <c r="BF1706" s="18"/>
      <c r="BG1706" s="18"/>
      <c r="BH1706" s="18"/>
    </row>
    <row r="1707" spans="1:60" x14ac:dyDescent="0.2">
      <c r="A1707" s="18" t="s">
        <v>193</v>
      </c>
      <c r="B1707" s="3">
        <v>534</v>
      </c>
      <c r="C1707" s="18" t="s">
        <v>151</v>
      </c>
      <c r="D1707" s="18" t="s">
        <v>309</v>
      </c>
      <c r="E1707" s="18" t="s">
        <v>309</v>
      </c>
      <c r="F1707" s="18" t="s">
        <v>309</v>
      </c>
      <c r="G1707" s="18">
        <v>6.0681818181818201</v>
      </c>
      <c r="H1707" s="18">
        <v>3.4318181818181799</v>
      </c>
      <c r="I1707" s="18">
        <v>9.5</v>
      </c>
      <c r="J1707" s="18">
        <v>50.558052434456897</v>
      </c>
      <c r="K1707" s="18">
        <v>53.019867549668902</v>
      </c>
      <c r="L1707" s="18">
        <v>51.447368421052602</v>
      </c>
      <c r="M1707" s="18">
        <v>1.02272727272727</v>
      </c>
      <c r="N1707" s="18">
        <v>0.86363636363636398</v>
      </c>
      <c r="O1707" s="18">
        <v>1.9545454545454499</v>
      </c>
      <c r="P1707" s="18">
        <v>1.88636363636364</v>
      </c>
      <c r="Q1707" s="18">
        <v>0.34090909090909099</v>
      </c>
      <c r="R1707" s="18"/>
      <c r="S1707" s="18">
        <v>0.77272727272727304</v>
      </c>
      <c r="T1707" s="18">
        <v>0.52272727272727304</v>
      </c>
      <c r="U1707" s="18">
        <v>0.45454545454545497</v>
      </c>
      <c r="V1707" s="18">
        <v>0.54545454545454497</v>
      </c>
      <c r="W1707" s="18">
        <v>1.13636363636364</v>
      </c>
      <c r="X1707" s="18"/>
      <c r="Y1707" s="18">
        <v>8.7045454545454604</v>
      </c>
      <c r="Z1707" s="18">
        <v>0.79545454545454497</v>
      </c>
      <c r="AA1707" s="18"/>
      <c r="AB1707" s="18">
        <v>0.5</v>
      </c>
      <c r="AC1707" s="18"/>
      <c r="AD1707" s="18"/>
      <c r="AE1707" s="18">
        <v>5.8181818181818201</v>
      </c>
      <c r="AF1707" s="18">
        <v>1.47727272727273</v>
      </c>
      <c r="AG1707" s="18">
        <v>1.1590909090909101</v>
      </c>
      <c r="AH1707" s="18">
        <v>0.18181818181818199</v>
      </c>
      <c r="AI1707" s="18"/>
      <c r="AJ1707" s="18"/>
      <c r="AK1707" s="18">
        <v>0.36363636363636398</v>
      </c>
      <c r="AL1707" s="18"/>
      <c r="AM1707" s="18"/>
      <c r="AN1707" s="18"/>
      <c r="AO1707" s="18"/>
      <c r="AP1707" s="18"/>
      <c r="AQ1707" s="18"/>
      <c r="AR1707" s="18">
        <v>9.5</v>
      </c>
      <c r="AS1707" s="18"/>
      <c r="AT1707" s="18"/>
      <c r="AU1707" s="18"/>
      <c r="AV1707" s="18"/>
      <c r="AW1707" s="18"/>
      <c r="AX1707" s="18"/>
      <c r="AY1707" s="18"/>
      <c r="AZ1707" s="18"/>
      <c r="BA1707" s="18"/>
      <c r="BB1707" s="18"/>
      <c r="BC1707" s="18">
        <v>8.25</v>
      </c>
      <c r="BD1707" s="18">
        <v>1.25</v>
      </c>
      <c r="BE1707" s="18">
        <v>2.9090909090909101</v>
      </c>
      <c r="BF1707" s="18">
        <v>2.5227272727272698</v>
      </c>
      <c r="BG1707" s="18">
        <v>2.2045454545454501</v>
      </c>
      <c r="BH1707" s="18">
        <v>1.86363636363636</v>
      </c>
    </row>
    <row r="1708" spans="1:60" x14ac:dyDescent="0.2">
      <c r="A1708" s="18" t="s">
        <v>193</v>
      </c>
      <c r="B1708" s="3">
        <v>536</v>
      </c>
      <c r="C1708" s="18" t="s">
        <v>152</v>
      </c>
      <c r="D1708" s="18" t="s">
        <v>309</v>
      </c>
      <c r="E1708" s="18" t="s">
        <v>309</v>
      </c>
      <c r="F1708" s="18" t="s">
        <v>309</v>
      </c>
      <c r="G1708" s="18">
        <v>6.0681818181818201</v>
      </c>
      <c r="H1708" s="18">
        <v>9.7045454545454604</v>
      </c>
      <c r="I1708" s="18">
        <v>15.7727272727273</v>
      </c>
      <c r="J1708" s="18">
        <v>44.101123595505598</v>
      </c>
      <c r="K1708" s="18">
        <v>45.768149882903998</v>
      </c>
      <c r="L1708" s="18">
        <v>45.126801152737698</v>
      </c>
      <c r="M1708" s="18">
        <v>1.1590909090909101</v>
      </c>
      <c r="N1708" s="18">
        <v>1.6818181818181801</v>
      </c>
      <c r="O1708" s="18">
        <v>2.25</v>
      </c>
      <c r="P1708" s="18">
        <v>0.97727272727272696</v>
      </c>
      <c r="Q1708" s="18"/>
      <c r="R1708" s="18"/>
      <c r="S1708" s="18">
        <v>3.2045454545454501</v>
      </c>
      <c r="T1708" s="18">
        <v>2.2272727272727302</v>
      </c>
      <c r="U1708" s="18">
        <v>0.93181818181818199</v>
      </c>
      <c r="V1708" s="18">
        <v>2.4772727272727302</v>
      </c>
      <c r="W1708" s="18">
        <v>0.86363636363636398</v>
      </c>
      <c r="X1708" s="18"/>
      <c r="Y1708" s="18">
        <v>11.363636363636401</v>
      </c>
      <c r="Z1708" s="18">
        <v>4.0681818181818201</v>
      </c>
      <c r="AA1708" s="18">
        <v>0.34090909090909099</v>
      </c>
      <c r="AB1708" s="18"/>
      <c r="AC1708" s="18">
        <v>4</v>
      </c>
      <c r="AD1708" s="18"/>
      <c r="AE1708" s="18">
        <v>11.340909090909101</v>
      </c>
      <c r="AF1708" s="18"/>
      <c r="AG1708" s="18">
        <v>0.18181818181818199</v>
      </c>
      <c r="AH1708" s="18">
        <v>0.25</v>
      </c>
      <c r="AI1708" s="18"/>
      <c r="AJ1708" s="18"/>
      <c r="AK1708" s="18"/>
      <c r="AL1708" s="18">
        <v>12.818181818181801</v>
      </c>
      <c r="AM1708" s="18">
        <v>2.9545454545454501</v>
      </c>
      <c r="AN1708" s="18"/>
      <c r="AO1708" s="18"/>
      <c r="AP1708" s="18"/>
      <c r="AQ1708" s="18"/>
      <c r="AR1708" s="18"/>
      <c r="AS1708" s="18"/>
      <c r="AT1708" s="18"/>
      <c r="AU1708" s="18"/>
      <c r="AV1708" s="18"/>
      <c r="AW1708" s="18"/>
      <c r="AX1708" s="18"/>
      <c r="AY1708" s="18"/>
      <c r="AZ1708" s="18"/>
      <c r="BA1708" s="18"/>
      <c r="BB1708" s="18"/>
      <c r="BC1708" s="18">
        <v>15.659090909090899</v>
      </c>
      <c r="BD1708" s="18">
        <v>0.11363636363636399</v>
      </c>
      <c r="BE1708" s="18">
        <v>8.9545454545454604</v>
      </c>
      <c r="BF1708" s="18">
        <v>6.2727272727272698</v>
      </c>
      <c r="BG1708" s="18">
        <v>0.54545454545454497</v>
      </c>
      <c r="BH1708" s="18"/>
    </row>
    <row r="1709" spans="1:60" x14ac:dyDescent="0.2">
      <c r="A1709" s="18" t="s">
        <v>193</v>
      </c>
      <c r="B1709" s="3">
        <v>550</v>
      </c>
      <c r="C1709" s="18" t="s">
        <v>153</v>
      </c>
      <c r="D1709" s="18" t="s">
        <v>309</v>
      </c>
      <c r="E1709" s="18" t="s">
        <v>309</v>
      </c>
      <c r="F1709" s="18" t="s">
        <v>309</v>
      </c>
      <c r="G1709" s="18">
        <v>5.6818181818181799</v>
      </c>
      <c r="H1709" s="18">
        <v>4.5909090909090899</v>
      </c>
      <c r="I1709" s="18">
        <v>10.2727272727273</v>
      </c>
      <c r="J1709" s="18">
        <v>41.712000000000003</v>
      </c>
      <c r="K1709" s="18">
        <v>43.930693069306898</v>
      </c>
      <c r="L1709" s="18">
        <v>42.703539823008803</v>
      </c>
      <c r="M1709" s="18">
        <v>1.52272727272727</v>
      </c>
      <c r="N1709" s="18">
        <v>2.3636363636363602</v>
      </c>
      <c r="O1709" s="18">
        <v>1.25</v>
      </c>
      <c r="P1709" s="18">
        <v>0.31818181818181801</v>
      </c>
      <c r="Q1709" s="18">
        <v>0.22727272727272699</v>
      </c>
      <c r="R1709" s="18"/>
      <c r="S1709" s="18">
        <v>1.02272727272727</v>
      </c>
      <c r="T1709" s="18">
        <v>1.36363636363636</v>
      </c>
      <c r="U1709" s="18">
        <v>1.0454545454545501</v>
      </c>
      <c r="V1709" s="18">
        <v>0.88636363636363602</v>
      </c>
      <c r="W1709" s="18">
        <v>0.27272727272727298</v>
      </c>
      <c r="X1709" s="18"/>
      <c r="Y1709" s="18">
        <v>8.2272727272727302</v>
      </c>
      <c r="Z1709" s="18">
        <v>1.61363636363636</v>
      </c>
      <c r="AA1709" s="18">
        <v>0.43181818181818199</v>
      </c>
      <c r="AB1709" s="18"/>
      <c r="AC1709" s="18">
        <v>0.93181818181818199</v>
      </c>
      <c r="AD1709" s="18"/>
      <c r="AE1709" s="18">
        <v>7.9545454545454497</v>
      </c>
      <c r="AF1709" s="18">
        <v>0.11363636363636399</v>
      </c>
      <c r="AG1709" s="18">
        <v>1.0454545454545501</v>
      </c>
      <c r="AH1709" s="18">
        <v>0.22727272727272699</v>
      </c>
      <c r="AI1709" s="18"/>
      <c r="AJ1709" s="18"/>
      <c r="AK1709" s="18"/>
      <c r="AL1709" s="18"/>
      <c r="AM1709" s="18"/>
      <c r="AN1709" s="18"/>
      <c r="AO1709" s="18"/>
      <c r="AP1709" s="18"/>
      <c r="AQ1709" s="18">
        <v>10.2727272727273</v>
      </c>
      <c r="AR1709" s="18"/>
      <c r="AS1709" s="18"/>
      <c r="AT1709" s="18"/>
      <c r="AU1709" s="18"/>
      <c r="AV1709" s="18"/>
      <c r="AW1709" s="18"/>
      <c r="AX1709" s="18"/>
      <c r="AY1709" s="18"/>
      <c r="AZ1709" s="18"/>
      <c r="BA1709" s="18"/>
      <c r="BB1709" s="18"/>
      <c r="BC1709" s="18">
        <v>10.045454545454501</v>
      </c>
      <c r="BD1709" s="18">
        <v>0.22727272727272699</v>
      </c>
      <c r="BE1709" s="18">
        <v>6.0681818181818201</v>
      </c>
      <c r="BF1709" s="18">
        <v>2.5</v>
      </c>
      <c r="BG1709" s="18">
        <v>0.52272727272727304</v>
      </c>
      <c r="BH1709" s="18">
        <v>1.1818181818181801</v>
      </c>
    </row>
    <row r="1710" spans="1:60" x14ac:dyDescent="0.2">
      <c r="A1710" s="18" t="s">
        <v>193</v>
      </c>
      <c r="B1710" s="3">
        <v>554</v>
      </c>
      <c r="C1710" s="18" t="s">
        <v>155</v>
      </c>
      <c r="D1710" s="18" t="s">
        <v>309</v>
      </c>
      <c r="E1710" s="18" t="s">
        <v>309</v>
      </c>
      <c r="F1710" s="18" t="s">
        <v>309</v>
      </c>
      <c r="G1710" s="18">
        <v>0.97727272727272696</v>
      </c>
      <c r="H1710" s="18">
        <v>3.7954545454545499</v>
      </c>
      <c r="I1710" s="18">
        <v>4.7727272727272698</v>
      </c>
      <c r="J1710" s="18">
        <v>42.930232558139501</v>
      </c>
      <c r="K1710" s="18">
        <v>41.562874251497</v>
      </c>
      <c r="L1710" s="18">
        <v>41.842857142857198</v>
      </c>
      <c r="M1710" s="18"/>
      <c r="N1710" s="18">
        <v>0.63636363636363602</v>
      </c>
      <c r="O1710" s="18">
        <v>0.34090909090909099</v>
      </c>
      <c r="P1710" s="18"/>
      <c r="Q1710" s="18"/>
      <c r="R1710" s="18"/>
      <c r="S1710" s="18">
        <v>1.0454545454545501</v>
      </c>
      <c r="T1710" s="18">
        <v>1.13636363636364</v>
      </c>
      <c r="U1710" s="18">
        <v>1.36363636363636</v>
      </c>
      <c r="V1710" s="18">
        <v>0.25</v>
      </c>
      <c r="W1710" s="18"/>
      <c r="X1710" s="18"/>
      <c r="Y1710" s="18">
        <v>4.2272727272727302</v>
      </c>
      <c r="Z1710" s="18">
        <v>0.34090909090909099</v>
      </c>
      <c r="AA1710" s="18">
        <v>0.204545454545455</v>
      </c>
      <c r="AB1710" s="18"/>
      <c r="AC1710" s="18"/>
      <c r="AD1710" s="18"/>
      <c r="AE1710" s="18">
        <v>4.5</v>
      </c>
      <c r="AF1710" s="18"/>
      <c r="AG1710" s="18">
        <v>0.27272727272727298</v>
      </c>
      <c r="AH1710" s="18"/>
      <c r="AI1710" s="18"/>
      <c r="AJ1710" s="18"/>
      <c r="AK1710" s="18"/>
      <c r="AL1710" s="18"/>
      <c r="AM1710" s="18"/>
      <c r="AN1710" s="18"/>
      <c r="AO1710" s="18"/>
      <c r="AP1710" s="18"/>
      <c r="AQ1710" s="18"/>
      <c r="AR1710" s="18"/>
      <c r="AS1710" s="18"/>
      <c r="AT1710" s="18"/>
      <c r="AU1710" s="18"/>
      <c r="AV1710" s="18"/>
      <c r="AW1710" s="18">
        <v>4.7727272727272698</v>
      </c>
      <c r="AX1710" s="18"/>
      <c r="AY1710" s="18"/>
      <c r="AZ1710" s="18"/>
      <c r="BA1710" s="18"/>
      <c r="BB1710" s="18"/>
      <c r="BC1710" s="18">
        <v>4.7727272727272698</v>
      </c>
      <c r="BD1710" s="18"/>
      <c r="BE1710" s="18">
        <v>2.7272727272727302</v>
      </c>
      <c r="BF1710" s="18">
        <v>2.0454545454545499</v>
      </c>
      <c r="BG1710" s="18"/>
      <c r="BH1710" s="18"/>
    </row>
    <row r="1711" spans="1:60" x14ac:dyDescent="0.2">
      <c r="A1711" s="18" t="s">
        <v>193</v>
      </c>
      <c r="B1711" s="3">
        <v>591</v>
      </c>
      <c r="C1711" s="18" t="s">
        <v>159</v>
      </c>
      <c r="D1711" s="18" t="s">
        <v>309</v>
      </c>
      <c r="E1711" s="18" t="s">
        <v>309</v>
      </c>
      <c r="F1711" s="18" t="s">
        <v>309</v>
      </c>
      <c r="G1711" s="18">
        <v>0.43181818181818199</v>
      </c>
      <c r="H1711" s="18">
        <v>4.8181818181818201</v>
      </c>
      <c r="I1711" s="18">
        <v>5.25</v>
      </c>
      <c r="J1711" s="18">
        <v>37.2631578947368</v>
      </c>
      <c r="K1711" s="18">
        <v>47.132075471698101</v>
      </c>
      <c r="L1711" s="18">
        <v>46.320346320346303</v>
      </c>
      <c r="M1711" s="18">
        <v>0.13636363636363599</v>
      </c>
      <c r="N1711" s="18">
        <v>6.8181818181818205E-2</v>
      </c>
      <c r="O1711" s="18">
        <v>0.22727272727272699</v>
      </c>
      <c r="P1711" s="18"/>
      <c r="Q1711" s="18"/>
      <c r="R1711" s="18"/>
      <c r="S1711" s="18"/>
      <c r="T1711" s="18">
        <v>2.2727272727272698</v>
      </c>
      <c r="U1711" s="18">
        <v>0.5</v>
      </c>
      <c r="V1711" s="18">
        <v>2.0454545454545499</v>
      </c>
      <c r="W1711" s="18"/>
      <c r="X1711" s="18"/>
      <c r="Y1711" s="18">
        <v>5.25</v>
      </c>
      <c r="Z1711" s="18"/>
      <c r="AA1711" s="18"/>
      <c r="AB1711" s="18"/>
      <c r="AC1711" s="18"/>
      <c r="AD1711" s="18"/>
      <c r="AE1711" s="18">
        <v>0.11363636363636399</v>
      </c>
      <c r="AF1711" s="18">
        <v>1.47727272727273</v>
      </c>
      <c r="AG1711" s="18">
        <v>0.75</v>
      </c>
      <c r="AH1711" s="18">
        <v>1.13636363636364</v>
      </c>
      <c r="AI1711" s="18"/>
      <c r="AJ1711" s="18">
        <v>0.25</v>
      </c>
      <c r="AK1711" s="18">
        <v>1.52272727272727</v>
      </c>
      <c r="AL1711" s="18"/>
      <c r="AM1711" s="18"/>
      <c r="AN1711" s="18"/>
      <c r="AO1711" s="18"/>
      <c r="AP1711" s="18"/>
      <c r="AQ1711" s="18"/>
      <c r="AR1711" s="18">
        <v>5.25</v>
      </c>
      <c r="AS1711" s="18"/>
      <c r="AT1711" s="18"/>
      <c r="AU1711" s="18"/>
      <c r="AV1711" s="18"/>
      <c r="AW1711" s="18"/>
      <c r="AX1711" s="18"/>
      <c r="AY1711" s="18"/>
      <c r="AZ1711" s="18"/>
      <c r="BA1711" s="18"/>
      <c r="BB1711" s="18"/>
      <c r="BC1711" s="18">
        <v>5.25</v>
      </c>
      <c r="BD1711" s="18"/>
      <c r="BE1711" s="18">
        <v>1.6590909090909101</v>
      </c>
      <c r="BF1711" s="18"/>
      <c r="BG1711" s="18">
        <v>0.75</v>
      </c>
      <c r="BH1711" s="18">
        <v>2.8409090909090899</v>
      </c>
    </row>
    <row r="1712" spans="1:60" x14ac:dyDescent="0.2">
      <c r="A1712" s="18" t="s">
        <v>193</v>
      </c>
      <c r="B1712" s="3">
        <v>598</v>
      </c>
      <c r="C1712" s="18" t="s">
        <v>160</v>
      </c>
      <c r="D1712" s="18" t="s">
        <v>309</v>
      </c>
      <c r="E1712" s="18" t="s">
        <v>309</v>
      </c>
      <c r="F1712" s="18" t="s">
        <v>309</v>
      </c>
      <c r="G1712" s="18">
        <v>19.636363636363601</v>
      </c>
      <c r="H1712" s="18">
        <v>46.522727272727302</v>
      </c>
      <c r="I1712" s="18">
        <v>66.159090909090907</v>
      </c>
      <c r="J1712" s="18">
        <v>39.071759259259203</v>
      </c>
      <c r="K1712" s="18">
        <v>44.745969711773299</v>
      </c>
      <c r="L1712" s="18">
        <v>43.061834421161102</v>
      </c>
      <c r="M1712" s="18">
        <v>7.1818181818181799</v>
      </c>
      <c r="N1712" s="18">
        <v>7.4090909090909101</v>
      </c>
      <c r="O1712" s="18">
        <v>3.3863636363636398</v>
      </c>
      <c r="P1712" s="18">
        <v>1.6590909090909101</v>
      </c>
      <c r="Q1712" s="18"/>
      <c r="R1712" s="18"/>
      <c r="S1712" s="18">
        <v>9.8181818181818201</v>
      </c>
      <c r="T1712" s="18">
        <v>12.113636363636401</v>
      </c>
      <c r="U1712" s="18">
        <v>16.840909090909101</v>
      </c>
      <c r="V1712" s="18">
        <v>5.3863636363636402</v>
      </c>
      <c r="W1712" s="18">
        <v>2.3636363636363602</v>
      </c>
      <c r="X1712" s="18"/>
      <c r="Y1712" s="18">
        <v>25.818181818181799</v>
      </c>
      <c r="Z1712" s="18">
        <v>27.863636363636399</v>
      </c>
      <c r="AA1712" s="18">
        <v>12.4772727272727</v>
      </c>
      <c r="AB1712" s="18"/>
      <c r="AC1712" s="18">
        <v>6.2045454545454497</v>
      </c>
      <c r="AD1712" s="18"/>
      <c r="AE1712" s="18">
        <v>45.636363636363598</v>
      </c>
      <c r="AF1712" s="18">
        <v>5.7727272727272698</v>
      </c>
      <c r="AG1712" s="18">
        <v>8.0227272727272698</v>
      </c>
      <c r="AH1712" s="18">
        <v>0.52272727272727304</v>
      </c>
      <c r="AI1712" s="18"/>
      <c r="AJ1712" s="18"/>
      <c r="AK1712" s="18"/>
      <c r="AL1712" s="18"/>
      <c r="AM1712" s="18"/>
      <c r="AN1712" s="18"/>
      <c r="AO1712" s="18"/>
      <c r="AP1712" s="18"/>
      <c r="AQ1712" s="18">
        <v>19.136363636363601</v>
      </c>
      <c r="AR1712" s="18">
        <v>47.022727272727302</v>
      </c>
      <c r="AS1712" s="18"/>
      <c r="AT1712" s="18"/>
      <c r="AU1712" s="18"/>
      <c r="AV1712" s="18"/>
      <c r="AW1712" s="18"/>
      <c r="AX1712" s="18"/>
      <c r="AY1712" s="18"/>
      <c r="AZ1712" s="18"/>
      <c r="BA1712" s="18"/>
      <c r="BB1712" s="18"/>
      <c r="BC1712" s="18">
        <v>65.75</v>
      </c>
      <c r="BD1712" s="18">
        <v>0.40909090909090901</v>
      </c>
      <c r="BE1712" s="18">
        <v>12.795454545454501</v>
      </c>
      <c r="BF1712" s="18">
        <v>26.363636363636399</v>
      </c>
      <c r="BG1712" s="18">
        <v>18.022727272727298</v>
      </c>
      <c r="BH1712" s="18">
        <v>8.9772727272727302</v>
      </c>
    </row>
    <row r="1713" spans="1:60" x14ac:dyDescent="0.2">
      <c r="A1713" s="18" t="s">
        <v>193</v>
      </c>
      <c r="B1713" s="3">
        <v>629</v>
      </c>
      <c r="C1713" s="18" t="s">
        <v>162</v>
      </c>
      <c r="D1713" s="18" t="s">
        <v>309</v>
      </c>
      <c r="E1713" s="18" t="s">
        <v>309</v>
      </c>
      <c r="F1713" s="18" t="s">
        <v>309</v>
      </c>
      <c r="G1713" s="18">
        <v>3.3161363636363599</v>
      </c>
      <c r="H1713" s="18">
        <v>12.4879545454545</v>
      </c>
      <c r="I1713" s="18">
        <v>15.804090909090901</v>
      </c>
      <c r="J1713" s="18">
        <v>36.859296826811097</v>
      </c>
      <c r="K1713" s="18">
        <v>48.002693504649898</v>
      </c>
      <c r="L1713" s="18">
        <v>45.6644999856194</v>
      </c>
      <c r="M1713" s="18">
        <v>1.03136363636364</v>
      </c>
      <c r="N1713" s="18">
        <v>1.80590909090909</v>
      </c>
      <c r="O1713" s="18">
        <v>0.44386363636363602</v>
      </c>
      <c r="P1713" s="18">
        <v>3.5000000000000003E-2</v>
      </c>
      <c r="Q1713" s="18"/>
      <c r="R1713" s="18"/>
      <c r="S1713" s="18">
        <v>1.7777272727272699</v>
      </c>
      <c r="T1713" s="18">
        <v>3.0084090909090899</v>
      </c>
      <c r="U1713" s="18">
        <v>4.4275000000000002</v>
      </c>
      <c r="V1713" s="18">
        <v>2.3461363636363601</v>
      </c>
      <c r="W1713" s="18">
        <v>0.928181818181818</v>
      </c>
      <c r="X1713" s="18"/>
      <c r="Y1713" s="18">
        <v>12.928409090909099</v>
      </c>
      <c r="Z1713" s="18">
        <v>2.1520454545454499</v>
      </c>
      <c r="AA1713" s="18">
        <v>0.72363636363636397</v>
      </c>
      <c r="AB1713" s="18"/>
      <c r="AC1713" s="18">
        <v>0.637954545454545</v>
      </c>
      <c r="AD1713" s="18">
        <v>0.72727272727272696</v>
      </c>
      <c r="AE1713" s="18">
        <v>11.842499999999999</v>
      </c>
      <c r="AF1713" s="18">
        <v>0.72886363636363605</v>
      </c>
      <c r="AG1713" s="18">
        <v>1.37772727272727</v>
      </c>
      <c r="AH1713" s="18"/>
      <c r="AI1713" s="18"/>
      <c r="AJ1713" s="18">
        <v>0.25909090909090898</v>
      </c>
      <c r="AK1713" s="18">
        <v>0.23068181818181799</v>
      </c>
      <c r="AL1713" s="18"/>
      <c r="AM1713" s="18"/>
      <c r="AN1713" s="18"/>
      <c r="AO1713" s="18"/>
      <c r="AP1713" s="18"/>
      <c r="AQ1713" s="18">
        <v>15.804090909090901</v>
      </c>
      <c r="AR1713" s="18"/>
      <c r="AS1713" s="18"/>
      <c r="AT1713" s="18"/>
      <c r="AU1713" s="18"/>
      <c r="AV1713" s="18"/>
      <c r="AW1713" s="18"/>
      <c r="AX1713" s="18"/>
      <c r="AY1713" s="18"/>
      <c r="AZ1713" s="18"/>
      <c r="BA1713" s="18"/>
      <c r="BB1713" s="18"/>
      <c r="BC1713" s="18">
        <v>15.804090909090901</v>
      </c>
      <c r="BD1713" s="18"/>
      <c r="BE1713" s="18">
        <v>8.3159090909090896</v>
      </c>
      <c r="BF1713" s="18">
        <v>6.8377272727272702</v>
      </c>
      <c r="BG1713" s="18">
        <v>0.65045454545454595</v>
      </c>
      <c r="BH1713" s="18"/>
    </row>
    <row r="1714" spans="1:60" x14ac:dyDescent="0.2">
      <c r="A1714" s="18" t="s">
        <v>193</v>
      </c>
      <c r="B1714" s="3">
        <v>633</v>
      </c>
      <c r="C1714" s="18" t="s">
        <v>163</v>
      </c>
      <c r="D1714" s="18" t="s">
        <v>309</v>
      </c>
      <c r="E1714" s="18" t="s">
        <v>309</v>
      </c>
      <c r="F1714" s="18" t="s">
        <v>309</v>
      </c>
      <c r="G1714" s="18">
        <v>9.0681818181818201</v>
      </c>
      <c r="H1714" s="18">
        <v>8.8863636363636402</v>
      </c>
      <c r="I1714" s="18">
        <v>17.954545454545499</v>
      </c>
      <c r="J1714" s="18">
        <v>43.137844611528799</v>
      </c>
      <c r="K1714" s="18">
        <v>40.611253196930903</v>
      </c>
      <c r="L1714" s="18">
        <v>41.887341772151899</v>
      </c>
      <c r="M1714" s="18">
        <v>2.2727272727272698</v>
      </c>
      <c r="N1714" s="18">
        <v>4.4090909090909101</v>
      </c>
      <c r="O1714" s="18">
        <v>1.02272727272727</v>
      </c>
      <c r="P1714" s="18">
        <v>0.88636363636363602</v>
      </c>
      <c r="Q1714" s="18">
        <v>0.47727272727272702</v>
      </c>
      <c r="R1714" s="18"/>
      <c r="S1714" s="18">
        <v>2.4090909090909101</v>
      </c>
      <c r="T1714" s="18">
        <v>3.2272727272727302</v>
      </c>
      <c r="U1714" s="18">
        <v>2.7727272727272698</v>
      </c>
      <c r="V1714" s="18">
        <v>0.40909090909090901</v>
      </c>
      <c r="W1714" s="18">
        <v>6.8181818181818205E-2</v>
      </c>
      <c r="X1714" s="18"/>
      <c r="Y1714" s="18">
        <v>14.9772727272727</v>
      </c>
      <c r="Z1714" s="18">
        <v>2.6136363636363602</v>
      </c>
      <c r="AA1714" s="18">
        <v>0.36363636363636398</v>
      </c>
      <c r="AB1714" s="18"/>
      <c r="AC1714" s="18">
        <v>2.9545454545454501</v>
      </c>
      <c r="AD1714" s="18">
        <v>0.34090909090909099</v>
      </c>
      <c r="AE1714" s="18">
        <v>12.886363636363599</v>
      </c>
      <c r="AF1714" s="18">
        <v>0.22727272727272699</v>
      </c>
      <c r="AG1714" s="18">
        <v>1.5454545454545501</v>
      </c>
      <c r="AH1714" s="18"/>
      <c r="AI1714" s="18"/>
      <c r="AJ1714" s="18"/>
      <c r="AK1714" s="18"/>
      <c r="AL1714" s="18"/>
      <c r="AM1714" s="18"/>
      <c r="AN1714" s="18"/>
      <c r="AO1714" s="18"/>
      <c r="AP1714" s="18"/>
      <c r="AQ1714" s="18"/>
      <c r="AR1714" s="18"/>
      <c r="AS1714" s="18"/>
      <c r="AT1714" s="18"/>
      <c r="AU1714" s="18"/>
      <c r="AV1714" s="18"/>
      <c r="AW1714" s="18">
        <v>17.954545454545499</v>
      </c>
      <c r="AX1714" s="18"/>
      <c r="AY1714" s="18"/>
      <c r="AZ1714" s="18"/>
      <c r="BA1714" s="18"/>
      <c r="BB1714" s="18"/>
      <c r="BC1714" s="18">
        <v>16.886363636363601</v>
      </c>
      <c r="BD1714" s="18">
        <v>1.0681818181818199</v>
      </c>
      <c r="BE1714" s="18">
        <v>8.5</v>
      </c>
      <c r="BF1714" s="18">
        <v>5.1818181818181799</v>
      </c>
      <c r="BG1714" s="18">
        <v>1.0909090909090899</v>
      </c>
      <c r="BH1714" s="18">
        <v>3.1818181818181799</v>
      </c>
    </row>
    <row r="1715" spans="1:60" x14ac:dyDescent="0.2">
      <c r="A1715" s="18" t="s">
        <v>193</v>
      </c>
      <c r="B1715" s="3">
        <v>637</v>
      </c>
      <c r="C1715" s="18" t="s">
        <v>165</v>
      </c>
      <c r="D1715" s="18" t="s">
        <v>309</v>
      </c>
      <c r="E1715" s="18" t="s">
        <v>309</v>
      </c>
      <c r="F1715" s="18" t="s">
        <v>309</v>
      </c>
      <c r="G1715" s="18"/>
      <c r="H1715" s="18"/>
      <c r="I1715" s="18"/>
      <c r="J1715" s="18"/>
      <c r="K1715" s="18"/>
      <c r="L1715" s="18"/>
      <c r="M1715" s="18"/>
      <c r="N1715" s="18"/>
      <c r="O1715" s="18"/>
      <c r="P1715" s="18"/>
      <c r="Q1715" s="18"/>
      <c r="R1715" s="18"/>
      <c r="S1715" s="18"/>
      <c r="T1715" s="18"/>
      <c r="U1715" s="18"/>
      <c r="V1715" s="18"/>
      <c r="W1715" s="18"/>
      <c r="X1715" s="18"/>
      <c r="Y1715" s="18"/>
      <c r="Z1715" s="18"/>
      <c r="AA1715" s="18"/>
      <c r="AB1715" s="18"/>
      <c r="AC1715" s="18"/>
      <c r="AD1715" s="18"/>
      <c r="AE1715" s="18"/>
      <c r="AF1715" s="18"/>
      <c r="AG1715" s="18"/>
      <c r="AH1715" s="18"/>
      <c r="AI1715" s="18"/>
      <c r="AJ1715" s="18"/>
      <c r="AK1715" s="18"/>
      <c r="AL1715" s="18"/>
      <c r="AM1715" s="18"/>
      <c r="AN1715" s="18"/>
      <c r="AO1715" s="18"/>
      <c r="AP1715" s="18"/>
      <c r="AQ1715" s="18"/>
      <c r="AR1715" s="18"/>
      <c r="AS1715" s="18"/>
      <c r="AT1715" s="18"/>
      <c r="AU1715" s="18"/>
      <c r="AV1715" s="18"/>
      <c r="AW1715" s="18"/>
      <c r="AX1715" s="18"/>
      <c r="AY1715" s="18"/>
      <c r="AZ1715" s="18"/>
      <c r="BA1715" s="18"/>
      <c r="BB1715" s="18"/>
      <c r="BC1715" s="18"/>
      <c r="BD1715" s="18"/>
      <c r="BE1715" s="18"/>
      <c r="BF1715" s="18"/>
      <c r="BG1715" s="18"/>
      <c r="BH1715" s="18"/>
    </row>
    <row r="1716" spans="1:60" x14ac:dyDescent="0.2">
      <c r="A1716" s="18" t="s">
        <v>193</v>
      </c>
      <c r="B1716" s="3">
        <v>651</v>
      </c>
      <c r="C1716" s="18" t="s">
        <v>167</v>
      </c>
      <c r="D1716" s="18" t="s">
        <v>307</v>
      </c>
      <c r="E1716" s="18" t="s">
        <v>310</v>
      </c>
      <c r="F1716" s="18" t="s">
        <v>310</v>
      </c>
      <c r="G1716" s="18">
        <v>8.2954545454545503</v>
      </c>
      <c r="H1716" s="18">
        <v>6.7954545454545503</v>
      </c>
      <c r="I1716" s="18">
        <v>15.090909090909101</v>
      </c>
      <c r="J1716" s="18">
        <v>42.9506849315068</v>
      </c>
      <c r="K1716" s="18">
        <v>46.866220735786001</v>
      </c>
      <c r="L1716" s="18">
        <v>44.713855421686702</v>
      </c>
      <c r="M1716" s="18">
        <v>1.77272727272727</v>
      </c>
      <c r="N1716" s="18">
        <v>3.7045454545454501</v>
      </c>
      <c r="O1716" s="18">
        <v>1.63636363636364</v>
      </c>
      <c r="P1716" s="18">
        <v>0.90909090909090895</v>
      </c>
      <c r="Q1716" s="18">
        <v>0.27272727272727298</v>
      </c>
      <c r="R1716" s="18"/>
      <c r="S1716" s="18">
        <v>1.63636363636364</v>
      </c>
      <c r="T1716" s="18">
        <v>2.2272727272727302</v>
      </c>
      <c r="U1716" s="18">
        <v>0.63636363636363602</v>
      </c>
      <c r="V1716" s="18">
        <v>1.11363636363636</v>
      </c>
      <c r="W1716" s="18">
        <v>1.1818181818181801</v>
      </c>
      <c r="X1716" s="18"/>
      <c r="Y1716" s="18">
        <v>8.0227272727272698</v>
      </c>
      <c r="Z1716" s="18">
        <v>5.0227272727272698</v>
      </c>
      <c r="AA1716" s="18">
        <v>2.0454545454545499</v>
      </c>
      <c r="AB1716" s="18">
        <v>0.54545454545454497</v>
      </c>
      <c r="AC1716" s="18">
        <v>9.6363636363636402</v>
      </c>
      <c r="AD1716" s="18"/>
      <c r="AE1716" s="18">
        <v>2.7727272727272698</v>
      </c>
      <c r="AF1716" s="18">
        <v>2.1363636363636398</v>
      </c>
      <c r="AG1716" s="18"/>
      <c r="AH1716" s="18"/>
      <c r="AI1716" s="18"/>
      <c r="AJ1716" s="18"/>
      <c r="AK1716" s="18"/>
      <c r="AL1716" s="18"/>
      <c r="AM1716" s="18"/>
      <c r="AN1716" s="18"/>
      <c r="AO1716" s="18"/>
      <c r="AP1716" s="18"/>
      <c r="AQ1716" s="18"/>
      <c r="AR1716" s="18">
        <v>15.090909090909101</v>
      </c>
      <c r="AS1716" s="18"/>
      <c r="AT1716" s="18"/>
      <c r="AU1716" s="18"/>
      <c r="AV1716" s="18"/>
      <c r="AW1716" s="18"/>
      <c r="AX1716" s="18"/>
      <c r="AY1716" s="18"/>
      <c r="AZ1716" s="18"/>
      <c r="BA1716" s="18"/>
      <c r="BB1716" s="18"/>
      <c r="BC1716" s="18">
        <v>11.136363636363599</v>
      </c>
      <c r="BD1716" s="18">
        <v>3.9545454545454501</v>
      </c>
      <c r="BE1716" s="18">
        <v>2.6818181818181799</v>
      </c>
      <c r="BF1716" s="18">
        <v>6.8181818181818201</v>
      </c>
      <c r="BG1716" s="18">
        <v>2.8636363636363602</v>
      </c>
      <c r="BH1716" s="18">
        <v>2.7272727272727302</v>
      </c>
    </row>
    <row r="1717" spans="1:60" x14ac:dyDescent="0.2">
      <c r="A1717" s="18" t="s">
        <v>193</v>
      </c>
      <c r="B1717" s="3">
        <v>676</v>
      </c>
      <c r="C1717" s="18" t="s">
        <v>182</v>
      </c>
      <c r="D1717" s="18" t="s">
        <v>308</v>
      </c>
      <c r="E1717" s="18" t="s">
        <v>308</v>
      </c>
      <c r="F1717" s="18" t="s">
        <v>308</v>
      </c>
      <c r="G1717" s="18">
        <v>31.477272727272702</v>
      </c>
      <c r="H1717" s="18">
        <v>24.636363636363601</v>
      </c>
      <c r="I1717" s="18">
        <v>56.113636363636402</v>
      </c>
      <c r="J1717" s="18">
        <v>37.971119133574</v>
      </c>
      <c r="K1717" s="18">
        <v>38.362546125461201</v>
      </c>
      <c r="L1717" s="18">
        <v>38.142972863507502</v>
      </c>
      <c r="M1717" s="18">
        <v>13.113636363636401</v>
      </c>
      <c r="N1717" s="18">
        <v>12.431818181818199</v>
      </c>
      <c r="O1717" s="18">
        <v>4.4090909090909101</v>
      </c>
      <c r="P1717" s="18">
        <v>1.0909090909090899</v>
      </c>
      <c r="Q1717" s="18">
        <v>0.43181818181818199</v>
      </c>
      <c r="R1717" s="18"/>
      <c r="S1717" s="18">
        <v>8.3863636363636402</v>
      </c>
      <c r="T1717" s="18">
        <v>13.363636363636401</v>
      </c>
      <c r="U1717" s="18">
        <v>1.8409090909090899</v>
      </c>
      <c r="V1717" s="18">
        <v>1.0454545454545501</v>
      </c>
      <c r="W1717" s="18"/>
      <c r="X1717" s="18"/>
      <c r="Y1717" s="18">
        <v>42.568181818181799</v>
      </c>
      <c r="Z1717" s="18">
        <v>9.25</v>
      </c>
      <c r="AA1717" s="18">
        <v>4.2954545454545503</v>
      </c>
      <c r="AB1717" s="18"/>
      <c r="AC1717" s="18">
        <v>4.3181818181818201</v>
      </c>
      <c r="AD1717" s="18"/>
      <c r="AE1717" s="18">
        <v>20.75</v>
      </c>
      <c r="AF1717" s="18">
        <v>1.5909090909090899</v>
      </c>
      <c r="AG1717" s="18">
        <v>20.136363636363601</v>
      </c>
      <c r="AH1717" s="18">
        <v>1.11363636363636</v>
      </c>
      <c r="AI1717" s="18"/>
      <c r="AJ1717" s="18">
        <v>7.1818181818181799</v>
      </c>
      <c r="AK1717" s="18">
        <v>1.02272727272727</v>
      </c>
      <c r="AL1717" s="18"/>
      <c r="AM1717" s="18"/>
      <c r="AN1717" s="18"/>
      <c r="AO1717" s="18"/>
      <c r="AP1717" s="18"/>
      <c r="AQ1717" s="18">
        <v>22.795454545454501</v>
      </c>
      <c r="AR1717" s="18">
        <v>33.318181818181799</v>
      </c>
      <c r="AS1717" s="18"/>
      <c r="AT1717" s="18"/>
      <c r="AU1717" s="18"/>
      <c r="AV1717" s="18"/>
      <c r="AW1717" s="18"/>
      <c r="AX1717" s="18"/>
      <c r="AY1717" s="18"/>
      <c r="AZ1717" s="18"/>
      <c r="BA1717" s="18"/>
      <c r="BB1717" s="18"/>
      <c r="BC1717" s="18">
        <v>52.886363636363598</v>
      </c>
      <c r="BD1717" s="18">
        <v>3.2272727272727302</v>
      </c>
      <c r="BE1717" s="18">
        <v>5.2272727272727302</v>
      </c>
      <c r="BF1717" s="18">
        <v>7.9090909090909101</v>
      </c>
      <c r="BG1717" s="18">
        <v>11.136363636363599</v>
      </c>
      <c r="BH1717" s="18">
        <v>31.840909090909101</v>
      </c>
    </row>
    <row r="1718" spans="1:60" x14ac:dyDescent="0.2">
      <c r="A1718" s="18" t="s">
        <v>193</v>
      </c>
      <c r="B1718" s="3">
        <v>679</v>
      </c>
      <c r="C1718" s="18" t="s">
        <v>168</v>
      </c>
      <c r="D1718" s="18" t="s">
        <v>309</v>
      </c>
      <c r="E1718" s="18" t="s">
        <v>309</v>
      </c>
      <c r="F1718" s="18" t="s">
        <v>309</v>
      </c>
      <c r="G1718" s="18">
        <v>21.75</v>
      </c>
      <c r="H1718" s="18">
        <v>14.931818181818199</v>
      </c>
      <c r="I1718" s="18">
        <v>36.681818181818201</v>
      </c>
      <c r="J1718" s="18">
        <v>41.948798328108701</v>
      </c>
      <c r="K1718" s="18">
        <v>48.273972602739697</v>
      </c>
      <c r="L1718" s="18">
        <v>44.523543990086701</v>
      </c>
      <c r="M1718" s="18">
        <v>8.2045454545454604</v>
      </c>
      <c r="N1718" s="18">
        <v>4</v>
      </c>
      <c r="O1718" s="18">
        <v>6.1136363636363598</v>
      </c>
      <c r="P1718" s="18">
        <v>2.5454545454545499</v>
      </c>
      <c r="Q1718" s="18">
        <v>0.88636363636363602</v>
      </c>
      <c r="R1718" s="18"/>
      <c r="S1718" s="18">
        <v>2.75</v>
      </c>
      <c r="T1718" s="18">
        <v>3.6363636363636398</v>
      </c>
      <c r="U1718" s="18">
        <v>3.5454545454545499</v>
      </c>
      <c r="V1718" s="18">
        <v>3.7954545454545499</v>
      </c>
      <c r="W1718" s="18">
        <v>1.2045454545454499</v>
      </c>
      <c r="X1718" s="18"/>
      <c r="Y1718" s="18">
        <v>24.431818181818201</v>
      </c>
      <c r="Z1718" s="18">
        <v>11.386363636363599</v>
      </c>
      <c r="AA1718" s="18">
        <v>0.86363636363636398</v>
      </c>
      <c r="AB1718" s="18"/>
      <c r="AC1718" s="18">
        <v>4.1590909090909101</v>
      </c>
      <c r="AD1718" s="18">
        <v>8.25</v>
      </c>
      <c r="AE1718" s="18">
        <v>18.068181818181799</v>
      </c>
      <c r="AF1718" s="18">
        <v>3.5454545454545499</v>
      </c>
      <c r="AG1718" s="18">
        <v>1.7045454545454499</v>
      </c>
      <c r="AH1718" s="18">
        <v>0.95454545454545503</v>
      </c>
      <c r="AI1718" s="18"/>
      <c r="AJ1718" s="18"/>
      <c r="AK1718" s="18"/>
      <c r="AL1718" s="18"/>
      <c r="AM1718" s="18"/>
      <c r="AN1718" s="18"/>
      <c r="AO1718" s="18"/>
      <c r="AP1718" s="18"/>
      <c r="AQ1718" s="18"/>
      <c r="AR1718" s="18">
        <v>29.409090909090899</v>
      </c>
      <c r="AS1718" s="18"/>
      <c r="AT1718" s="18"/>
      <c r="AU1718" s="18"/>
      <c r="AV1718" s="18"/>
      <c r="AW1718" s="18">
        <v>7.2727272727272698</v>
      </c>
      <c r="AX1718" s="18"/>
      <c r="AY1718" s="18"/>
      <c r="AZ1718" s="18"/>
      <c r="BA1718" s="18"/>
      <c r="BB1718" s="18"/>
      <c r="BC1718" s="18">
        <v>36.454545454545503</v>
      </c>
      <c r="BD1718" s="18">
        <v>0.22727272727272699</v>
      </c>
      <c r="BE1718" s="18">
        <v>8.7272727272727302</v>
      </c>
      <c r="BF1718" s="18">
        <v>11.2727272727273</v>
      </c>
      <c r="BG1718" s="18">
        <v>10.318181818181801</v>
      </c>
      <c r="BH1718" s="18">
        <v>6.3636363636363598</v>
      </c>
    </row>
    <row r="1719" spans="1:60" x14ac:dyDescent="0.2">
      <c r="A1719" s="18" t="s">
        <v>193</v>
      </c>
      <c r="B1719" s="3">
        <v>691</v>
      </c>
      <c r="C1719" s="18" t="s">
        <v>169</v>
      </c>
      <c r="D1719" s="18" t="s">
        <v>309</v>
      </c>
      <c r="E1719" s="18" t="s">
        <v>309</v>
      </c>
      <c r="F1719" s="18" t="s">
        <v>309</v>
      </c>
      <c r="G1719" s="18">
        <v>4.6590909090909101</v>
      </c>
      <c r="H1719" s="18">
        <v>1.11363636363636</v>
      </c>
      <c r="I1719" s="18">
        <v>5.7727272727272698</v>
      </c>
      <c r="J1719" s="18">
        <v>40.068292682926803</v>
      </c>
      <c r="K1719" s="18">
        <v>37.244897959183703</v>
      </c>
      <c r="L1719" s="18">
        <v>39.523622047244103</v>
      </c>
      <c r="M1719" s="18">
        <v>1.2045454545454499</v>
      </c>
      <c r="N1719" s="18">
        <v>2.6818181818181799</v>
      </c>
      <c r="O1719" s="18">
        <v>0.36363636363636398</v>
      </c>
      <c r="P1719" s="18">
        <v>0.13636363636363599</v>
      </c>
      <c r="Q1719" s="18">
        <v>0.27272727272727298</v>
      </c>
      <c r="R1719" s="18"/>
      <c r="S1719" s="18">
        <v>0.61363636363636398</v>
      </c>
      <c r="T1719" s="18">
        <v>0.13636363636363599</v>
      </c>
      <c r="U1719" s="18">
        <v>0.31818181818181801</v>
      </c>
      <c r="V1719" s="18">
        <v>4.5454545454545497E-2</v>
      </c>
      <c r="W1719" s="18"/>
      <c r="X1719" s="18"/>
      <c r="Y1719" s="18">
        <v>5.4318181818181799</v>
      </c>
      <c r="Z1719" s="18">
        <v>0.27272727272727298</v>
      </c>
      <c r="AA1719" s="18">
        <v>6.8181818181818205E-2</v>
      </c>
      <c r="AB1719" s="18"/>
      <c r="AC1719" s="18"/>
      <c r="AD1719" s="18">
        <v>0.27272727272727298</v>
      </c>
      <c r="AE1719" s="18">
        <v>4.2727272727272698</v>
      </c>
      <c r="AF1719" s="18">
        <v>9.0909090909090898E-2</v>
      </c>
      <c r="AG1719" s="18">
        <v>1.13636363636364</v>
      </c>
      <c r="AH1719" s="18"/>
      <c r="AI1719" s="18"/>
      <c r="AJ1719" s="18"/>
      <c r="AK1719" s="18"/>
      <c r="AL1719" s="18"/>
      <c r="AM1719" s="18"/>
      <c r="AN1719" s="18"/>
      <c r="AO1719" s="18"/>
      <c r="AP1719" s="18"/>
      <c r="AQ1719" s="18"/>
      <c r="AR1719" s="18"/>
      <c r="AS1719" s="18"/>
      <c r="AT1719" s="18"/>
      <c r="AU1719" s="18"/>
      <c r="AV1719" s="18"/>
      <c r="AW1719" s="18"/>
      <c r="AX1719" s="18">
        <v>5.7727272727272698</v>
      </c>
      <c r="AY1719" s="18"/>
      <c r="AZ1719" s="18"/>
      <c r="BA1719" s="18"/>
      <c r="BB1719" s="18"/>
      <c r="BC1719" s="18">
        <v>5.7727272727272698</v>
      </c>
      <c r="BD1719" s="18"/>
      <c r="BE1719" s="18">
        <v>2.2272727272727302</v>
      </c>
      <c r="BF1719" s="18">
        <v>1.2045454545454499</v>
      </c>
      <c r="BG1719" s="18">
        <v>1.3181818181818199</v>
      </c>
      <c r="BH1719" s="18">
        <v>1.02272727272727</v>
      </c>
    </row>
    <row r="1720" spans="1:60" x14ac:dyDescent="0.2">
      <c r="A1720" s="18" t="s">
        <v>193</v>
      </c>
      <c r="B1720" s="3">
        <v>693</v>
      </c>
      <c r="C1720" s="18" t="s">
        <v>183</v>
      </c>
      <c r="D1720" s="18" t="s">
        <v>308</v>
      </c>
      <c r="E1720" s="18" t="s">
        <v>308</v>
      </c>
      <c r="F1720" s="18" t="s">
        <v>308</v>
      </c>
      <c r="G1720" s="18">
        <v>1.7045454545454499</v>
      </c>
      <c r="H1720" s="18">
        <v>12.25</v>
      </c>
      <c r="I1720" s="18">
        <v>13.954545454545499</v>
      </c>
      <c r="J1720" s="18">
        <v>44.3333333333333</v>
      </c>
      <c r="K1720" s="18">
        <v>39.363636363636402</v>
      </c>
      <c r="L1720" s="18">
        <v>39.970684039087899</v>
      </c>
      <c r="M1720" s="18">
        <v>0.38636363636363602</v>
      </c>
      <c r="N1720" s="18">
        <v>0.36363636363636398</v>
      </c>
      <c r="O1720" s="18">
        <v>0.31818181818181801</v>
      </c>
      <c r="P1720" s="18">
        <v>0.63636363636363602</v>
      </c>
      <c r="Q1720" s="18"/>
      <c r="R1720" s="18"/>
      <c r="S1720" s="18">
        <v>3.75</v>
      </c>
      <c r="T1720" s="18">
        <v>7.2727272727272698</v>
      </c>
      <c r="U1720" s="18">
        <v>0.56818181818181801</v>
      </c>
      <c r="V1720" s="18">
        <v>0.61363636363636398</v>
      </c>
      <c r="W1720" s="18">
        <v>4.5454545454545497E-2</v>
      </c>
      <c r="X1720" s="18"/>
      <c r="Y1720" s="18">
        <v>11.840909090909101</v>
      </c>
      <c r="Z1720" s="18">
        <v>1.5681818181818199</v>
      </c>
      <c r="AA1720" s="18">
        <v>0.54545454545454497</v>
      </c>
      <c r="AB1720" s="18">
        <v>4.5454545454545497E-2</v>
      </c>
      <c r="AC1720" s="18">
        <v>2.0227272727272698</v>
      </c>
      <c r="AD1720" s="18"/>
      <c r="AE1720" s="18">
        <v>2.4318181818181799</v>
      </c>
      <c r="AF1720" s="18">
        <v>5.9545454545454497</v>
      </c>
      <c r="AG1720" s="18">
        <v>4.5454545454545497E-2</v>
      </c>
      <c r="AH1720" s="18"/>
      <c r="AI1720" s="18"/>
      <c r="AJ1720" s="18">
        <v>3.4545454545454501</v>
      </c>
      <c r="AK1720" s="18"/>
      <c r="AL1720" s="18"/>
      <c r="AM1720" s="18"/>
      <c r="AN1720" s="18"/>
      <c r="AO1720" s="18"/>
      <c r="AP1720" s="18"/>
      <c r="AQ1720" s="18"/>
      <c r="AR1720" s="18">
        <v>13.954545454545499</v>
      </c>
      <c r="AS1720" s="18"/>
      <c r="AT1720" s="18"/>
      <c r="AU1720" s="18"/>
      <c r="AV1720" s="18"/>
      <c r="AW1720" s="18"/>
      <c r="AX1720" s="18"/>
      <c r="AY1720" s="18"/>
      <c r="AZ1720" s="18"/>
      <c r="BA1720" s="18"/>
      <c r="BB1720" s="18"/>
      <c r="BC1720" s="18">
        <v>13.613636363636401</v>
      </c>
      <c r="BD1720" s="18">
        <v>0.34090909090909099</v>
      </c>
      <c r="BE1720" s="18">
        <v>3.5227272727272698</v>
      </c>
      <c r="BF1720" s="18">
        <v>3.7954545454545499</v>
      </c>
      <c r="BG1720" s="18">
        <v>5.6363636363636402</v>
      </c>
      <c r="BH1720" s="18">
        <v>1</v>
      </c>
    </row>
    <row r="1721" spans="1:60" x14ac:dyDescent="0.2">
      <c r="A1721" s="18" t="s">
        <v>193</v>
      </c>
      <c r="B1721" s="3">
        <v>701</v>
      </c>
      <c r="C1721" s="18" t="s">
        <v>170</v>
      </c>
      <c r="D1721" s="18" t="s">
        <v>309</v>
      </c>
      <c r="E1721" s="18" t="s">
        <v>309</v>
      </c>
      <c r="F1721" s="18" t="s">
        <v>309</v>
      </c>
      <c r="G1721" s="18">
        <v>17.715909090909101</v>
      </c>
      <c r="H1721" s="18">
        <v>11.340909090909101</v>
      </c>
      <c r="I1721" s="18">
        <v>29.056818181818201</v>
      </c>
      <c r="J1721" s="18">
        <v>46.203656189865299</v>
      </c>
      <c r="K1721" s="18">
        <v>43.971442885771502</v>
      </c>
      <c r="L1721" s="18">
        <v>45.3324208056316</v>
      </c>
      <c r="M1721" s="18">
        <v>5.1818181818181799</v>
      </c>
      <c r="N1721" s="18">
        <v>1.1931818181818199</v>
      </c>
      <c r="O1721" s="18">
        <v>6.9034090909090899</v>
      </c>
      <c r="P1721" s="18">
        <v>2.3181818181818201</v>
      </c>
      <c r="Q1721" s="18">
        <v>2.1193181818181799</v>
      </c>
      <c r="R1721" s="18"/>
      <c r="S1721" s="18">
        <v>3.4488636363636398</v>
      </c>
      <c r="T1721" s="18">
        <v>2.3693181818181799</v>
      </c>
      <c r="U1721" s="18">
        <v>3.1875</v>
      </c>
      <c r="V1721" s="18">
        <v>1.1590909090909101</v>
      </c>
      <c r="W1721" s="18">
        <v>1.17613636363636</v>
      </c>
      <c r="X1721" s="18"/>
      <c r="Y1721" s="18">
        <v>24.897727272727298</v>
      </c>
      <c r="Z1721" s="18">
        <v>3.8181818181818201</v>
      </c>
      <c r="AA1721" s="18">
        <v>0.34090909090909099</v>
      </c>
      <c r="AB1721" s="18"/>
      <c r="AC1721" s="18">
        <v>1.4659090909090899</v>
      </c>
      <c r="AD1721" s="18">
        <v>0.69886363636363602</v>
      </c>
      <c r="AE1721" s="18">
        <v>17.051136363636399</v>
      </c>
      <c r="AF1721" s="18">
        <v>6.2556818181818201</v>
      </c>
      <c r="AG1721" s="18">
        <v>2.1988636363636398</v>
      </c>
      <c r="AH1721" s="18"/>
      <c r="AI1721" s="18"/>
      <c r="AJ1721" s="18">
        <v>1.38636363636364</v>
      </c>
      <c r="AK1721" s="18"/>
      <c r="AL1721" s="18"/>
      <c r="AM1721" s="18"/>
      <c r="AN1721" s="18"/>
      <c r="AO1721" s="18"/>
      <c r="AP1721" s="18"/>
      <c r="AQ1721" s="18"/>
      <c r="AR1721" s="18">
        <v>26.517045454545499</v>
      </c>
      <c r="AS1721" s="18"/>
      <c r="AT1721" s="18"/>
      <c r="AU1721" s="18"/>
      <c r="AV1721" s="18">
        <v>2.5397727272727302</v>
      </c>
      <c r="AW1721" s="18"/>
      <c r="AX1721" s="18"/>
      <c r="AY1721" s="18"/>
      <c r="AZ1721" s="18"/>
      <c r="BA1721" s="18"/>
      <c r="BB1721" s="18"/>
      <c r="BC1721" s="18">
        <v>28.357954545454501</v>
      </c>
      <c r="BD1721" s="18">
        <v>0.69886363636363602</v>
      </c>
      <c r="BE1721" s="18">
        <v>6.4318181818181799</v>
      </c>
      <c r="BF1721" s="18">
        <v>6.8693181818181799</v>
      </c>
      <c r="BG1721" s="18">
        <v>11.9375</v>
      </c>
      <c r="BH1721" s="18">
        <v>3.8181818181818201</v>
      </c>
    </row>
    <row r="1722" spans="1:60" x14ac:dyDescent="0.2">
      <c r="A1722" s="18" t="s">
        <v>193</v>
      </c>
      <c r="B1722" s="3">
        <v>709</v>
      </c>
      <c r="C1722" s="18" t="s">
        <v>184</v>
      </c>
      <c r="D1722" s="18" t="s">
        <v>308</v>
      </c>
      <c r="E1722" s="18" t="s">
        <v>308</v>
      </c>
      <c r="F1722" s="18" t="s">
        <v>308</v>
      </c>
      <c r="G1722" s="18">
        <v>5.25</v>
      </c>
      <c r="H1722" s="18">
        <v>6.4090909090909101</v>
      </c>
      <c r="I1722" s="18">
        <v>11.659090909090899</v>
      </c>
      <c r="J1722" s="18">
        <v>45.159090909090899</v>
      </c>
      <c r="K1722" s="18">
        <v>38.095744680851098</v>
      </c>
      <c r="L1722" s="18">
        <v>41.276315789473699</v>
      </c>
      <c r="M1722" s="18">
        <v>1.41477272727273</v>
      </c>
      <c r="N1722" s="18">
        <v>1.5681818181818199</v>
      </c>
      <c r="O1722" s="18">
        <v>0.66477272727272696</v>
      </c>
      <c r="P1722" s="18">
        <v>1.60227272727273</v>
      </c>
      <c r="Q1722" s="18"/>
      <c r="R1722" s="18"/>
      <c r="S1722" s="18">
        <v>2.9318181818181799</v>
      </c>
      <c r="T1722" s="18">
        <v>1.8409090909090899</v>
      </c>
      <c r="U1722" s="18">
        <v>1.2954545454545501</v>
      </c>
      <c r="V1722" s="18">
        <v>0.34090909090909099</v>
      </c>
      <c r="W1722" s="18"/>
      <c r="X1722" s="18"/>
      <c r="Y1722" s="18">
        <v>7.7727272727272698</v>
      </c>
      <c r="Z1722" s="18">
        <v>3.0852272727272698</v>
      </c>
      <c r="AA1722" s="18">
        <v>0.80113636363636398</v>
      </c>
      <c r="AB1722" s="18"/>
      <c r="AC1722" s="18">
        <v>1.78977272727273</v>
      </c>
      <c r="AD1722" s="18"/>
      <c r="AE1722" s="18">
        <v>8.7954545454545503</v>
      </c>
      <c r="AF1722" s="18">
        <v>0.30681818181818199</v>
      </c>
      <c r="AG1722" s="18">
        <v>0.76704545454545503</v>
      </c>
      <c r="AH1722" s="18"/>
      <c r="AI1722" s="18"/>
      <c r="AJ1722" s="18"/>
      <c r="AK1722" s="18"/>
      <c r="AL1722" s="18"/>
      <c r="AM1722" s="18"/>
      <c r="AN1722" s="18"/>
      <c r="AO1722" s="18"/>
      <c r="AP1722" s="18"/>
      <c r="AQ1722" s="18"/>
      <c r="AR1722" s="18">
        <v>11.659090909090899</v>
      </c>
      <c r="AS1722" s="18"/>
      <c r="AT1722" s="18"/>
      <c r="AU1722" s="18"/>
      <c r="AV1722" s="18"/>
      <c r="AW1722" s="18"/>
      <c r="AX1722" s="18"/>
      <c r="AY1722" s="18"/>
      <c r="AZ1722" s="18"/>
      <c r="BA1722" s="18"/>
      <c r="BB1722" s="18"/>
      <c r="BC1722" s="18">
        <v>11.659090909090899</v>
      </c>
      <c r="BD1722" s="18"/>
      <c r="BE1722" s="18">
        <v>3.6477272727272698</v>
      </c>
      <c r="BF1722" s="18">
        <v>4.9431818181818201</v>
      </c>
      <c r="BG1722" s="18"/>
      <c r="BH1722" s="18">
        <v>3.0681818181818201</v>
      </c>
    </row>
    <row r="1723" spans="1:60" x14ac:dyDescent="0.2">
      <c r="A1723" s="18" t="s">
        <v>193</v>
      </c>
      <c r="B1723" s="3">
        <v>714</v>
      </c>
      <c r="C1723" s="18" t="s">
        <v>186</v>
      </c>
      <c r="D1723" s="18" t="s">
        <v>308</v>
      </c>
      <c r="E1723" s="18" t="s">
        <v>308</v>
      </c>
      <c r="F1723" s="18" t="s">
        <v>308</v>
      </c>
      <c r="G1723" s="18">
        <v>0.63636363636363602</v>
      </c>
      <c r="H1723" s="18">
        <v>3.0909090909090899</v>
      </c>
      <c r="I1723" s="18">
        <v>3.7272727272727302</v>
      </c>
      <c r="J1723" s="18">
        <v>40</v>
      </c>
      <c r="K1723" s="18">
        <v>44.794117647058798</v>
      </c>
      <c r="L1723" s="18">
        <v>43.975609756097597</v>
      </c>
      <c r="M1723" s="18">
        <v>0.27272727272727298</v>
      </c>
      <c r="N1723" s="18">
        <v>0.18181818181818199</v>
      </c>
      <c r="O1723" s="18"/>
      <c r="P1723" s="18">
        <v>0.18181818181818199</v>
      </c>
      <c r="Q1723" s="18"/>
      <c r="R1723" s="18"/>
      <c r="S1723" s="18">
        <v>0.81818181818181801</v>
      </c>
      <c r="T1723" s="18">
        <v>0.95454545454545503</v>
      </c>
      <c r="U1723" s="18">
        <v>0.63636363636363602</v>
      </c>
      <c r="V1723" s="18">
        <v>0.59090909090909105</v>
      </c>
      <c r="W1723" s="18">
        <v>9.0909090909090898E-2</v>
      </c>
      <c r="X1723" s="18"/>
      <c r="Y1723" s="18">
        <v>2.0454545454545499</v>
      </c>
      <c r="Z1723" s="18">
        <v>1.1818181818181801</v>
      </c>
      <c r="AA1723" s="18">
        <v>0.5</v>
      </c>
      <c r="AB1723" s="18"/>
      <c r="AC1723" s="18">
        <v>0.27272727272727298</v>
      </c>
      <c r="AD1723" s="18"/>
      <c r="AE1723" s="18">
        <v>1</v>
      </c>
      <c r="AF1723" s="18">
        <v>0.77272727272727304</v>
      </c>
      <c r="AG1723" s="18">
        <v>0.27272727272727298</v>
      </c>
      <c r="AH1723" s="18"/>
      <c r="AI1723" s="18"/>
      <c r="AJ1723" s="18">
        <v>1.1818181818181801</v>
      </c>
      <c r="AK1723" s="18">
        <v>0.22727272727272699</v>
      </c>
      <c r="AL1723" s="18"/>
      <c r="AM1723" s="18"/>
      <c r="AN1723" s="18"/>
      <c r="AO1723" s="18"/>
      <c r="AP1723" s="18"/>
      <c r="AQ1723" s="18"/>
      <c r="AR1723" s="18">
        <v>3.7272727272727302</v>
      </c>
      <c r="AS1723" s="18"/>
      <c r="AT1723" s="18"/>
      <c r="AU1723" s="18"/>
      <c r="AV1723" s="18"/>
      <c r="AW1723" s="18"/>
      <c r="AX1723" s="18"/>
      <c r="AY1723" s="18"/>
      <c r="AZ1723" s="18"/>
      <c r="BA1723" s="18"/>
      <c r="BB1723" s="18"/>
      <c r="BC1723" s="18">
        <v>3.5454545454545499</v>
      </c>
      <c r="BD1723" s="18">
        <v>0.18181818181818199</v>
      </c>
      <c r="BE1723" s="18">
        <v>3.3636363636363602</v>
      </c>
      <c r="BF1723" s="18">
        <v>0.36363636363636398</v>
      </c>
      <c r="BG1723" s="18"/>
      <c r="BH1723" s="18"/>
    </row>
    <row r="1724" spans="1:60" x14ac:dyDescent="0.2">
      <c r="A1724" s="18" t="s">
        <v>193</v>
      </c>
      <c r="B1724" s="3">
        <v>730</v>
      </c>
      <c r="C1724" s="18" t="s">
        <v>188</v>
      </c>
      <c r="D1724" s="18" t="s">
        <v>309</v>
      </c>
      <c r="E1724" s="18" t="s">
        <v>309</v>
      </c>
      <c r="F1724" s="18" t="s">
        <v>309</v>
      </c>
      <c r="G1724" s="18">
        <v>2.4772727272727302</v>
      </c>
      <c r="H1724" s="18">
        <v>3.9545454545454501</v>
      </c>
      <c r="I1724" s="18">
        <v>6.4318181818181799</v>
      </c>
      <c r="J1724" s="18">
        <v>33.5137614678899</v>
      </c>
      <c r="K1724" s="18">
        <v>40.201149425287397</v>
      </c>
      <c r="L1724" s="18">
        <v>37.6254416961131</v>
      </c>
      <c r="M1724" s="18">
        <v>1.9318181818181801</v>
      </c>
      <c r="N1724" s="18">
        <v>0.34090909090909099</v>
      </c>
      <c r="O1724" s="18"/>
      <c r="P1724" s="18">
        <v>0.204545454545455</v>
      </c>
      <c r="Q1724" s="18"/>
      <c r="R1724" s="18"/>
      <c r="S1724" s="18">
        <v>0.88636363636363602</v>
      </c>
      <c r="T1724" s="18">
        <v>2.7272727272727302</v>
      </c>
      <c r="U1724" s="18">
        <v>0.13636363636363599</v>
      </c>
      <c r="V1724" s="18">
        <v>0.204545454545455</v>
      </c>
      <c r="W1724" s="18"/>
      <c r="X1724" s="18"/>
      <c r="Y1724" s="18">
        <v>5.1818181818181799</v>
      </c>
      <c r="Z1724" s="18">
        <v>0.27272727272727298</v>
      </c>
      <c r="AA1724" s="18">
        <v>0.97727272727272696</v>
      </c>
      <c r="AB1724" s="18"/>
      <c r="AC1724" s="18">
        <v>0.27272727272727298</v>
      </c>
      <c r="AD1724" s="18"/>
      <c r="AE1724" s="18">
        <v>0.47727272727272702</v>
      </c>
      <c r="AF1724" s="18">
        <v>0.5</v>
      </c>
      <c r="AG1724" s="18">
        <v>0.52272727272727304</v>
      </c>
      <c r="AH1724" s="18"/>
      <c r="AI1724" s="18"/>
      <c r="AJ1724" s="18"/>
      <c r="AK1724" s="18">
        <v>4.6590909090909101</v>
      </c>
      <c r="AL1724" s="18"/>
      <c r="AM1724" s="18"/>
      <c r="AN1724" s="18"/>
      <c r="AO1724" s="18"/>
      <c r="AP1724" s="18"/>
      <c r="AQ1724" s="18"/>
      <c r="AR1724" s="18">
        <v>6.4318181818181799</v>
      </c>
      <c r="AS1724" s="18"/>
      <c r="AT1724" s="18"/>
      <c r="AU1724" s="18"/>
      <c r="AV1724" s="18"/>
      <c r="AW1724" s="18"/>
      <c r="AX1724" s="18"/>
      <c r="AY1724" s="18"/>
      <c r="AZ1724" s="18"/>
      <c r="BA1724" s="18"/>
      <c r="BB1724" s="18"/>
      <c r="BC1724" s="18">
        <v>5.9090909090909101</v>
      </c>
      <c r="BD1724" s="18">
        <v>0.52272727272727304</v>
      </c>
      <c r="BE1724" s="18">
        <v>1.5</v>
      </c>
      <c r="BF1724" s="18">
        <v>1.97727272727273</v>
      </c>
      <c r="BG1724" s="18">
        <v>2.9545454545454501</v>
      </c>
      <c r="BH1724" s="18"/>
    </row>
    <row r="1725" spans="1:60" x14ac:dyDescent="0.2">
      <c r="A1725" s="18" t="s">
        <v>193</v>
      </c>
      <c r="B1725" s="3">
        <v>743</v>
      </c>
      <c r="C1725" s="18" t="s">
        <v>195</v>
      </c>
      <c r="D1725" s="18" t="s">
        <v>308</v>
      </c>
      <c r="E1725" s="18" t="s">
        <v>308</v>
      </c>
      <c r="F1725" s="18" t="s">
        <v>308</v>
      </c>
      <c r="G1725" s="18">
        <v>1.72727272727273</v>
      </c>
      <c r="H1725" s="18">
        <v>4.5454545454545497E-2</v>
      </c>
      <c r="I1725" s="18">
        <v>1.77272727272727</v>
      </c>
      <c r="J1725" s="18">
        <v>44.210526315789501</v>
      </c>
      <c r="K1725" s="18">
        <v>26</v>
      </c>
      <c r="L1725" s="18">
        <v>43.743589743589801</v>
      </c>
      <c r="M1725" s="18">
        <v>0.79545454545454497</v>
      </c>
      <c r="N1725" s="18">
        <v>6.8181818181818205E-2</v>
      </c>
      <c r="O1725" s="18">
        <v>6.8181818181818205E-2</v>
      </c>
      <c r="P1725" s="18">
        <v>0.79545454545454497</v>
      </c>
      <c r="Q1725" s="18"/>
      <c r="R1725" s="18"/>
      <c r="S1725" s="18">
        <v>4.5454545454545497E-2</v>
      </c>
      <c r="T1725" s="18"/>
      <c r="U1725" s="18"/>
      <c r="V1725" s="18"/>
      <c r="W1725" s="18"/>
      <c r="X1725" s="18"/>
      <c r="Y1725" s="18">
        <v>1.72727272727273</v>
      </c>
      <c r="Z1725" s="18">
        <v>4.5454545454545497E-2</v>
      </c>
      <c r="AA1725" s="18"/>
      <c r="AB1725" s="18"/>
      <c r="AC1725" s="18">
        <v>4.5454545454545497E-2</v>
      </c>
      <c r="AD1725" s="18">
        <v>4.5454545454545497E-2</v>
      </c>
      <c r="AE1725" s="18">
        <v>0.75</v>
      </c>
      <c r="AF1725" s="18">
        <v>6.8181818181818205E-2</v>
      </c>
      <c r="AG1725" s="18">
        <v>4.5454545454545497E-2</v>
      </c>
      <c r="AH1725" s="18"/>
      <c r="AI1725" s="18"/>
      <c r="AJ1725" s="18">
        <v>0.81818181818181801</v>
      </c>
      <c r="AK1725" s="18"/>
      <c r="AL1725" s="18"/>
      <c r="AM1725" s="18"/>
      <c r="AN1725" s="18"/>
      <c r="AO1725" s="18"/>
      <c r="AP1725" s="18"/>
      <c r="AQ1725" s="18"/>
      <c r="AR1725" s="18">
        <v>1.77272727272727</v>
      </c>
      <c r="AS1725" s="18"/>
      <c r="AT1725" s="18"/>
      <c r="AU1725" s="18"/>
      <c r="AV1725" s="18"/>
      <c r="AW1725" s="18"/>
      <c r="AX1725" s="18"/>
      <c r="AY1725" s="18"/>
      <c r="AZ1725" s="18"/>
      <c r="BA1725" s="18"/>
      <c r="BB1725" s="18"/>
      <c r="BC1725" s="18">
        <v>1.02272727272727</v>
      </c>
      <c r="BD1725" s="18">
        <v>0.75</v>
      </c>
      <c r="BE1725" s="18">
        <v>0.27272727272727298</v>
      </c>
      <c r="BF1725" s="18"/>
      <c r="BG1725" s="18">
        <v>1.5</v>
      </c>
      <c r="BH1725" s="18"/>
    </row>
    <row r="1726" spans="1:60" x14ac:dyDescent="0.2">
      <c r="A1726" s="18" t="s">
        <v>193</v>
      </c>
      <c r="B1726" s="3">
        <v>759</v>
      </c>
      <c r="C1726" s="18" t="s">
        <v>192</v>
      </c>
      <c r="D1726" s="18" t="s">
        <v>307</v>
      </c>
      <c r="E1726" s="18" t="s">
        <v>310</v>
      </c>
      <c r="F1726" s="18" t="s">
        <v>310</v>
      </c>
      <c r="G1726" s="18">
        <v>2.6363636363636398</v>
      </c>
      <c r="H1726" s="18">
        <v>1.8181818181818199</v>
      </c>
      <c r="I1726" s="18">
        <v>4.4545454545454497</v>
      </c>
      <c r="J1726" s="18">
        <v>55.931034482758598</v>
      </c>
      <c r="K1726" s="18">
        <v>57.95</v>
      </c>
      <c r="L1726" s="18">
        <v>56.755102040816404</v>
      </c>
      <c r="M1726" s="18"/>
      <c r="N1726" s="18">
        <v>0.45454545454545497</v>
      </c>
      <c r="O1726" s="18">
        <v>0.72727272727272696</v>
      </c>
      <c r="P1726" s="18">
        <v>0.63636363636363602</v>
      </c>
      <c r="Q1726" s="18">
        <v>0.81818181818181801</v>
      </c>
      <c r="R1726" s="18"/>
      <c r="S1726" s="18">
        <v>9.0909090909090898E-2</v>
      </c>
      <c r="T1726" s="18">
        <v>9.0909090909090898E-2</v>
      </c>
      <c r="U1726" s="18">
        <v>0.27272727272727298</v>
      </c>
      <c r="V1726" s="18">
        <v>1</v>
      </c>
      <c r="W1726" s="18">
        <v>0.36363636363636398</v>
      </c>
      <c r="X1726" s="18"/>
      <c r="Y1726" s="18">
        <v>0.63636363636363602</v>
      </c>
      <c r="Z1726" s="18">
        <v>2.7272727272727302</v>
      </c>
      <c r="AA1726" s="18">
        <v>1.0909090909090899</v>
      </c>
      <c r="AB1726" s="18">
        <v>9.0909090909090898E-2</v>
      </c>
      <c r="AC1726" s="18">
        <v>3.4545454545454501</v>
      </c>
      <c r="AD1726" s="18"/>
      <c r="AE1726" s="18">
        <v>0.81818181818181801</v>
      </c>
      <c r="AF1726" s="18">
        <v>9.0909090909090898E-2</v>
      </c>
      <c r="AG1726" s="18"/>
      <c r="AH1726" s="18"/>
      <c r="AI1726" s="18"/>
      <c r="AJ1726" s="18"/>
      <c r="AK1726" s="18"/>
      <c r="AL1726" s="18"/>
      <c r="AM1726" s="18"/>
      <c r="AN1726" s="18"/>
      <c r="AO1726" s="18"/>
      <c r="AP1726" s="18"/>
      <c r="AQ1726" s="18"/>
      <c r="AR1726" s="18">
        <v>4.4545454545454497</v>
      </c>
      <c r="AS1726" s="18"/>
      <c r="AT1726" s="18"/>
      <c r="AU1726" s="18"/>
      <c r="AV1726" s="18"/>
      <c r="AW1726" s="18"/>
      <c r="AX1726" s="18"/>
      <c r="AY1726" s="18"/>
      <c r="AZ1726" s="18"/>
      <c r="BA1726" s="18"/>
      <c r="BB1726" s="18"/>
      <c r="BC1726" s="18">
        <v>4.4545454545454497</v>
      </c>
      <c r="BD1726" s="18"/>
      <c r="BE1726" s="18">
        <v>2.1818181818181799</v>
      </c>
      <c r="BF1726" s="18">
        <v>1.4545454545454499</v>
      </c>
      <c r="BG1726" s="18">
        <v>0.81818181818181801</v>
      </c>
      <c r="BH1726" s="18"/>
    </row>
    <row r="1727" spans="1:60" x14ac:dyDescent="0.2">
      <c r="A1727" s="18" t="s">
        <v>193</v>
      </c>
      <c r="B1727" s="3">
        <v>767</v>
      </c>
      <c r="C1727" s="18" t="s">
        <v>190</v>
      </c>
      <c r="D1727" s="18" t="s">
        <v>308</v>
      </c>
      <c r="E1727" s="18" t="s">
        <v>308</v>
      </c>
      <c r="F1727" s="18" t="s">
        <v>308</v>
      </c>
      <c r="G1727" s="18">
        <v>1.5</v>
      </c>
      <c r="H1727" s="18">
        <v>3.7045454545454501</v>
      </c>
      <c r="I1727" s="18">
        <v>5.2045454545454497</v>
      </c>
      <c r="J1727" s="18">
        <v>38.030303030303003</v>
      </c>
      <c r="K1727" s="18">
        <v>35.386503067484703</v>
      </c>
      <c r="L1727" s="18">
        <v>36.148471615720503</v>
      </c>
      <c r="M1727" s="18">
        <v>0.27272727272727298</v>
      </c>
      <c r="N1727" s="18">
        <v>0.86363636363636398</v>
      </c>
      <c r="O1727" s="18"/>
      <c r="P1727" s="18">
        <v>0.22727272727272699</v>
      </c>
      <c r="Q1727" s="18"/>
      <c r="R1727" s="18">
        <v>0.13636363636363599</v>
      </c>
      <c r="S1727" s="18">
        <v>1.52272727272727</v>
      </c>
      <c r="T1727" s="18">
        <v>1.4318181818181801</v>
      </c>
      <c r="U1727" s="18">
        <v>0.29545454545454503</v>
      </c>
      <c r="V1727" s="18">
        <v>9.0909090909090898E-2</v>
      </c>
      <c r="W1727" s="18">
        <v>0.18181818181818199</v>
      </c>
      <c r="X1727" s="18">
        <v>0.18181818181818199</v>
      </c>
      <c r="Y1727" s="18">
        <v>2.3409090909090899</v>
      </c>
      <c r="Z1727" s="18">
        <v>2.3181818181818201</v>
      </c>
      <c r="AA1727" s="18">
        <v>0.54545454545454497</v>
      </c>
      <c r="AB1727" s="18">
        <v>0.13636363636363599</v>
      </c>
      <c r="AC1727" s="18">
        <v>2.7272727272727302</v>
      </c>
      <c r="AD1727" s="18"/>
      <c r="AE1727" s="18">
        <v>2.3409090909090899</v>
      </c>
      <c r="AF1727" s="18"/>
      <c r="AG1727" s="18"/>
      <c r="AH1727" s="18"/>
      <c r="AI1727" s="18"/>
      <c r="AJ1727" s="18"/>
      <c r="AK1727" s="18"/>
      <c r="AL1727" s="18"/>
      <c r="AM1727" s="18"/>
      <c r="AN1727" s="18"/>
      <c r="AO1727" s="18"/>
      <c r="AP1727" s="18"/>
      <c r="AQ1727" s="18"/>
      <c r="AR1727" s="18">
        <v>5.2045454545454497</v>
      </c>
      <c r="AS1727" s="18"/>
      <c r="AT1727" s="18"/>
      <c r="AU1727" s="18"/>
      <c r="AV1727" s="18"/>
      <c r="AW1727" s="18"/>
      <c r="AX1727" s="18"/>
      <c r="AY1727" s="18"/>
      <c r="AZ1727" s="18"/>
      <c r="BA1727" s="18"/>
      <c r="BB1727" s="18"/>
      <c r="BC1727" s="18">
        <v>5.0681818181818201</v>
      </c>
      <c r="BD1727" s="18">
        <v>0.13636363636363599</v>
      </c>
      <c r="BE1727" s="18">
        <v>2.5227272727272698</v>
      </c>
      <c r="BF1727" s="18">
        <v>0.63636363636363602</v>
      </c>
      <c r="BG1727" s="18"/>
      <c r="BH1727" s="18">
        <v>2.0454545454545499</v>
      </c>
    </row>
    <row r="1728" spans="1:60" x14ac:dyDescent="0.2">
      <c r="A1728" s="18" t="s">
        <v>191</v>
      </c>
      <c r="B1728" s="3">
        <v>2</v>
      </c>
      <c r="C1728" s="18" t="s">
        <v>4</v>
      </c>
      <c r="D1728" s="18" t="s">
        <v>307</v>
      </c>
      <c r="E1728" s="18" t="s">
        <v>310</v>
      </c>
      <c r="F1728" s="18" t="s">
        <v>310</v>
      </c>
      <c r="G1728" s="18">
        <v>85.221818181818193</v>
      </c>
      <c r="H1728" s="18">
        <v>96.542045454545502</v>
      </c>
      <c r="I1728" s="18">
        <v>181.76386363636399</v>
      </c>
      <c r="J1728" s="18">
        <v>41.083050648574599</v>
      </c>
      <c r="K1728" s="18">
        <v>44.792400861612201</v>
      </c>
      <c r="L1728" s="18">
        <v>43.053234653852698</v>
      </c>
      <c r="M1728" s="18">
        <v>27.872954545454501</v>
      </c>
      <c r="N1728" s="18">
        <v>25.7120454545454</v>
      </c>
      <c r="O1728" s="18">
        <v>21.716136363636402</v>
      </c>
      <c r="P1728" s="18">
        <v>8.1911363636363692</v>
      </c>
      <c r="Q1728" s="18">
        <v>1.66818181818182</v>
      </c>
      <c r="R1728" s="18">
        <v>6.1363636363636398E-2</v>
      </c>
      <c r="S1728" s="18">
        <v>19.5513636363636</v>
      </c>
      <c r="T1728" s="18">
        <v>33.2961363636364</v>
      </c>
      <c r="U1728" s="18">
        <v>22.487954545454599</v>
      </c>
      <c r="V1728" s="18">
        <v>13.688409090909101</v>
      </c>
      <c r="W1728" s="18">
        <v>7.4568181818181802</v>
      </c>
      <c r="X1728" s="18">
        <v>6.1363636363636398E-2</v>
      </c>
      <c r="Y1728" s="18">
        <v>134.53454545454599</v>
      </c>
      <c r="Z1728" s="18">
        <v>29.9515909090909</v>
      </c>
      <c r="AA1728" s="18">
        <v>17.277727272727301</v>
      </c>
      <c r="AB1728" s="18">
        <v>12.984999999999999</v>
      </c>
      <c r="AC1728" s="18">
        <v>35.5254545454546</v>
      </c>
      <c r="AD1728" s="18">
        <v>31.742045454545401</v>
      </c>
      <c r="AE1728" s="18">
        <v>86.8363636363636</v>
      </c>
      <c r="AF1728" s="18">
        <v>13.6181818181818</v>
      </c>
      <c r="AG1728" s="18"/>
      <c r="AH1728" s="18"/>
      <c r="AI1728" s="18"/>
      <c r="AJ1728" s="18">
        <v>6.1363636363636398E-2</v>
      </c>
      <c r="AK1728" s="18">
        <v>0.99545454545454504</v>
      </c>
      <c r="AL1728" s="18"/>
      <c r="AM1728" s="18"/>
      <c r="AN1728" s="18"/>
      <c r="AO1728" s="18"/>
      <c r="AP1728" s="18"/>
      <c r="AQ1728" s="18"/>
      <c r="AR1728" s="18">
        <v>181.76386363636399</v>
      </c>
      <c r="AS1728" s="18"/>
      <c r="AT1728" s="18"/>
      <c r="AU1728" s="18"/>
      <c r="AV1728" s="18"/>
      <c r="AW1728" s="18"/>
      <c r="AX1728" s="18"/>
      <c r="AY1728" s="18"/>
      <c r="AZ1728" s="18"/>
      <c r="BA1728" s="18"/>
      <c r="BB1728" s="18"/>
      <c r="BC1728" s="18">
        <v>176.55045454545501</v>
      </c>
      <c r="BD1728" s="18">
        <v>5.2134090909090904</v>
      </c>
      <c r="BE1728" s="18">
        <v>84.922954545454502</v>
      </c>
      <c r="BF1728" s="18">
        <v>65.189772727272796</v>
      </c>
      <c r="BG1728" s="18">
        <v>22.700454545454502</v>
      </c>
      <c r="BH1728" s="18">
        <v>8.9506818181818204</v>
      </c>
    </row>
    <row r="1729" spans="1:60" x14ac:dyDescent="0.2">
      <c r="A1729" s="18" t="s">
        <v>191</v>
      </c>
      <c r="B1729" s="3">
        <v>3</v>
      </c>
      <c r="C1729" s="18" t="s">
        <v>5</v>
      </c>
      <c r="D1729" s="18" t="s">
        <v>307</v>
      </c>
      <c r="E1729" s="18" t="s">
        <v>310</v>
      </c>
      <c r="F1729" s="18" t="s">
        <v>310</v>
      </c>
      <c r="G1729" s="18">
        <v>219.46590909090901</v>
      </c>
      <c r="H1729" s="18">
        <v>310.13863636363601</v>
      </c>
      <c r="I1729" s="18">
        <v>529.60454545454502</v>
      </c>
      <c r="J1729" s="18">
        <v>43.378532594625497</v>
      </c>
      <c r="K1729" s="18">
        <v>44.583199595488999</v>
      </c>
      <c r="L1729" s="18">
        <v>44.083990627655403</v>
      </c>
      <c r="M1729" s="18">
        <v>44.195454545454503</v>
      </c>
      <c r="N1729" s="18">
        <v>83.9613636363637</v>
      </c>
      <c r="O1729" s="18">
        <v>55.654545454545499</v>
      </c>
      <c r="P1729" s="18">
        <v>28.802272727272701</v>
      </c>
      <c r="Q1729" s="18">
        <v>6.6568181818181804</v>
      </c>
      <c r="R1729" s="18">
        <v>0.19545454545454499</v>
      </c>
      <c r="S1729" s="18">
        <v>55.209090909090897</v>
      </c>
      <c r="T1729" s="18">
        <v>129.54545454545499</v>
      </c>
      <c r="U1729" s="18">
        <v>59.563636363636398</v>
      </c>
      <c r="V1729" s="18">
        <v>43.306818181818201</v>
      </c>
      <c r="W1729" s="18">
        <v>22.1636363636364</v>
      </c>
      <c r="X1729" s="18">
        <v>0.35</v>
      </c>
      <c r="Y1729" s="18">
        <v>388.51136363636402</v>
      </c>
      <c r="Z1729" s="18">
        <v>109.19545454545499</v>
      </c>
      <c r="AA1729" s="18">
        <v>31.897727272727298</v>
      </c>
      <c r="AB1729" s="18">
        <v>114.559090909091</v>
      </c>
      <c r="AC1729" s="18">
        <v>189.4</v>
      </c>
      <c r="AD1729" s="18">
        <v>50.779545454545399</v>
      </c>
      <c r="AE1729" s="18">
        <v>156.10909090909101</v>
      </c>
      <c r="AF1729" s="18">
        <v>14.715909090909101</v>
      </c>
      <c r="AG1729" s="18">
        <v>0.611363636363636</v>
      </c>
      <c r="AH1729" s="18">
        <v>0.472727272727273</v>
      </c>
      <c r="AI1729" s="18"/>
      <c r="AJ1729" s="18">
        <v>2.9568181818181798</v>
      </c>
      <c r="AK1729" s="18"/>
      <c r="AL1729" s="18"/>
      <c r="AM1729" s="18"/>
      <c r="AN1729" s="18"/>
      <c r="AO1729" s="18"/>
      <c r="AP1729" s="18"/>
      <c r="AQ1729" s="18"/>
      <c r="AR1729" s="18">
        <v>529.60454545454502</v>
      </c>
      <c r="AS1729" s="18"/>
      <c r="AT1729" s="18"/>
      <c r="AU1729" s="18"/>
      <c r="AV1729" s="18"/>
      <c r="AW1729" s="18"/>
      <c r="AX1729" s="18"/>
      <c r="AY1729" s="18"/>
      <c r="AZ1729" s="18"/>
      <c r="BA1729" s="18"/>
      <c r="BB1729" s="18"/>
      <c r="BC1729" s="18">
        <v>498.165909090909</v>
      </c>
      <c r="BD1729" s="18">
        <v>31.438636363636402</v>
      </c>
      <c r="BE1729" s="18">
        <v>122.509090909091</v>
      </c>
      <c r="BF1729" s="18">
        <v>107.479545454545</v>
      </c>
      <c r="BG1729" s="18">
        <v>68.075000000000003</v>
      </c>
      <c r="BH1729" s="18">
        <v>231.540909090909</v>
      </c>
    </row>
    <row r="1730" spans="1:60" x14ac:dyDescent="0.2">
      <c r="A1730" s="18" t="s">
        <v>191</v>
      </c>
      <c r="B1730" s="3">
        <v>4</v>
      </c>
      <c r="C1730" s="18" t="s">
        <v>6</v>
      </c>
      <c r="D1730" s="18" t="s">
        <v>307</v>
      </c>
      <c r="E1730" s="18" t="s">
        <v>310</v>
      </c>
      <c r="F1730" s="18" t="s">
        <v>310</v>
      </c>
      <c r="G1730" s="18">
        <v>174.314320661023</v>
      </c>
      <c r="H1730" s="18">
        <v>232.35210172537899</v>
      </c>
      <c r="I1730" s="18">
        <v>406.66642238640202</v>
      </c>
      <c r="J1730" s="18">
        <v>46.000564607036601</v>
      </c>
      <c r="K1730" s="18">
        <v>48.866725740772303</v>
      </c>
      <c r="L1730" s="18">
        <v>47.638168615253598</v>
      </c>
      <c r="M1730" s="18">
        <v>26.395049573555699</v>
      </c>
      <c r="N1730" s="18">
        <v>55.062792037669197</v>
      </c>
      <c r="O1730" s="18">
        <v>47.454482565473697</v>
      </c>
      <c r="P1730" s="18">
        <v>36.378445330506203</v>
      </c>
      <c r="Q1730" s="18">
        <v>8.5076420629091007</v>
      </c>
      <c r="R1730" s="18">
        <v>0.51590909090909098</v>
      </c>
      <c r="S1730" s="18">
        <v>29.864941041824501</v>
      </c>
      <c r="T1730" s="18">
        <v>66.108295798367195</v>
      </c>
      <c r="U1730" s="18">
        <v>63.218345153247</v>
      </c>
      <c r="V1730" s="18">
        <v>44.937509471563203</v>
      </c>
      <c r="W1730" s="18">
        <v>28.1661920785589</v>
      </c>
      <c r="X1730" s="18">
        <v>5.6818181818181802E-2</v>
      </c>
      <c r="Y1730" s="18">
        <v>226.74101310685199</v>
      </c>
      <c r="Z1730" s="18">
        <v>116.793759991906</v>
      </c>
      <c r="AA1730" s="18">
        <v>63.131649287643597</v>
      </c>
      <c r="AB1730" s="18">
        <v>55.583543521240003</v>
      </c>
      <c r="AC1730" s="18">
        <v>206.11418518737099</v>
      </c>
      <c r="AD1730" s="18">
        <v>1.36363636363636</v>
      </c>
      <c r="AE1730" s="18">
        <v>128.032129781756</v>
      </c>
      <c r="AF1730" s="18">
        <v>5.1949727208441798</v>
      </c>
      <c r="AG1730" s="18"/>
      <c r="AH1730" s="18"/>
      <c r="AI1730" s="18"/>
      <c r="AJ1730" s="18"/>
      <c r="AK1730" s="18">
        <v>10.377954811554099</v>
      </c>
      <c r="AL1730" s="18"/>
      <c r="AM1730" s="18"/>
      <c r="AN1730" s="18">
        <v>6.7869760868717499</v>
      </c>
      <c r="AO1730" s="18"/>
      <c r="AP1730" s="18">
        <v>30.144657024026898</v>
      </c>
      <c r="AQ1730" s="18"/>
      <c r="AR1730" s="18">
        <v>369.73478927550298</v>
      </c>
      <c r="AS1730" s="18"/>
      <c r="AT1730" s="18"/>
      <c r="AU1730" s="18"/>
      <c r="AV1730" s="18"/>
      <c r="AW1730" s="18"/>
      <c r="AX1730" s="18"/>
      <c r="AY1730" s="18"/>
      <c r="AZ1730" s="18"/>
      <c r="BA1730" s="18"/>
      <c r="BB1730" s="18"/>
      <c r="BC1730" s="18">
        <v>397.54841203117701</v>
      </c>
      <c r="BD1730" s="18">
        <v>9.1180103552244596</v>
      </c>
      <c r="BE1730" s="18">
        <v>75.311708419705994</v>
      </c>
      <c r="BF1730" s="18">
        <v>99.917169928537803</v>
      </c>
      <c r="BG1730" s="18">
        <v>75.739341435230301</v>
      </c>
      <c r="BH1730" s="18">
        <v>155.69820260292801</v>
      </c>
    </row>
    <row r="1731" spans="1:60" x14ac:dyDescent="0.2">
      <c r="A1731" s="18" t="s">
        <v>191</v>
      </c>
      <c r="B1731" s="3">
        <v>7</v>
      </c>
      <c r="C1731" s="18" t="s">
        <v>7</v>
      </c>
      <c r="D1731" s="18" t="s">
        <v>307</v>
      </c>
      <c r="E1731" s="18" t="s">
        <v>310</v>
      </c>
      <c r="F1731" s="18" t="s">
        <v>310</v>
      </c>
      <c r="G1731" s="18">
        <v>43.477272727272698</v>
      </c>
      <c r="H1731" s="18">
        <v>55.409090909090899</v>
      </c>
      <c r="I1731" s="18">
        <v>98.886363636363598</v>
      </c>
      <c r="J1731" s="18">
        <v>42.933089388395103</v>
      </c>
      <c r="K1731" s="18">
        <v>44.350697292863003</v>
      </c>
      <c r="L1731" s="18">
        <v>43.727418984141401</v>
      </c>
      <c r="M1731" s="18">
        <v>10.545454545454501</v>
      </c>
      <c r="N1731" s="18">
        <v>11.2272727272727</v>
      </c>
      <c r="O1731" s="18">
        <v>9.7954545454545503</v>
      </c>
      <c r="P1731" s="18">
        <v>7.6136363636363598</v>
      </c>
      <c r="Q1731" s="18">
        <v>2.7045454545454501</v>
      </c>
      <c r="R1731" s="18">
        <v>1.5909090909090899</v>
      </c>
      <c r="S1731" s="18">
        <v>11.386363636363599</v>
      </c>
      <c r="T1731" s="18">
        <v>17.954545454545499</v>
      </c>
      <c r="U1731" s="18">
        <v>12.659090909090899</v>
      </c>
      <c r="V1731" s="18">
        <v>10.159090909090899</v>
      </c>
      <c r="W1731" s="18">
        <v>2.6136363636363602</v>
      </c>
      <c r="X1731" s="18">
        <v>0.63636363636363602</v>
      </c>
      <c r="Y1731" s="18">
        <v>63.113636363636402</v>
      </c>
      <c r="Z1731" s="18">
        <v>25.795454545454501</v>
      </c>
      <c r="AA1731" s="18">
        <v>9.9772727272727302</v>
      </c>
      <c r="AB1731" s="18">
        <v>3.8181818181818201</v>
      </c>
      <c r="AC1731" s="18">
        <v>13.5227272727273</v>
      </c>
      <c r="AD1731" s="18">
        <v>1.4090909090909101</v>
      </c>
      <c r="AE1731" s="18">
        <v>49.681818181818201</v>
      </c>
      <c r="AF1731" s="18">
        <v>11.5</v>
      </c>
      <c r="AG1731" s="18"/>
      <c r="AH1731" s="18"/>
      <c r="AI1731" s="18"/>
      <c r="AJ1731" s="18">
        <v>0.18181818181818199</v>
      </c>
      <c r="AK1731" s="18">
        <v>18.772727272727298</v>
      </c>
      <c r="AL1731" s="18"/>
      <c r="AM1731" s="18">
        <v>13.7727272727273</v>
      </c>
      <c r="AN1731" s="18"/>
      <c r="AO1731" s="18"/>
      <c r="AP1731" s="18">
        <v>27.863636363636399</v>
      </c>
      <c r="AQ1731" s="18"/>
      <c r="AR1731" s="18">
        <v>19.840909090909101</v>
      </c>
      <c r="AS1731" s="18"/>
      <c r="AT1731" s="18">
        <v>14.409090909090899</v>
      </c>
      <c r="AU1731" s="18"/>
      <c r="AV1731" s="18">
        <v>23</v>
      </c>
      <c r="AW1731" s="18"/>
      <c r="AX1731" s="18"/>
      <c r="AY1731" s="18"/>
      <c r="AZ1731" s="18"/>
      <c r="BA1731" s="18"/>
      <c r="BB1731" s="18"/>
      <c r="BC1731" s="18">
        <v>98.159090909090907</v>
      </c>
      <c r="BD1731" s="18">
        <v>0.72727272727272696</v>
      </c>
      <c r="BE1731" s="18">
        <v>50.545454545454497</v>
      </c>
      <c r="BF1731" s="18">
        <v>28.909090909090899</v>
      </c>
      <c r="BG1731" s="18">
        <v>14.909090909090899</v>
      </c>
      <c r="BH1731" s="18">
        <v>4.5227272727272698</v>
      </c>
    </row>
    <row r="1732" spans="1:60" x14ac:dyDescent="0.2">
      <c r="A1732" s="18" t="s">
        <v>191</v>
      </c>
      <c r="B1732" s="3">
        <v>9</v>
      </c>
      <c r="C1732" s="18" t="s">
        <v>8</v>
      </c>
      <c r="D1732" s="18" t="s">
        <v>307</v>
      </c>
      <c r="E1732" s="18" t="s">
        <v>310</v>
      </c>
      <c r="F1732" s="18" t="s">
        <v>310</v>
      </c>
      <c r="G1732" s="18">
        <v>146.272727272727</v>
      </c>
      <c r="H1732" s="18">
        <v>169.34090909090901</v>
      </c>
      <c r="I1732" s="18">
        <v>315.61363636363598</v>
      </c>
      <c r="J1732" s="18">
        <v>40.043505282784302</v>
      </c>
      <c r="K1732" s="18">
        <v>44.281975573748603</v>
      </c>
      <c r="L1732" s="18">
        <v>42.317635198387102</v>
      </c>
      <c r="M1732" s="18">
        <v>57.931818181818201</v>
      </c>
      <c r="N1732" s="18">
        <v>46.227272727272698</v>
      </c>
      <c r="O1732" s="18">
        <v>21.954545454545499</v>
      </c>
      <c r="P1732" s="18">
        <v>14.295454545454501</v>
      </c>
      <c r="Q1732" s="18">
        <v>5.8636363636363598</v>
      </c>
      <c r="R1732" s="18"/>
      <c r="S1732" s="18">
        <v>42.886363636363598</v>
      </c>
      <c r="T1732" s="18">
        <v>51.840909090909101</v>
      </c>
      <c r="U1732" s="18">
        <v>36.795454545454497</v>
      </c>
      <c r="V1732" s="18">
        <v>22.613636363636399</v>
      </c>
      <c r="W1732" s="18">
        <v>15.204545454545499</v>
      </c>
      <c r="X1732" s="18"/>
      <c r="Y1732" s="18">
        <v>202.31818181818201</v>
      </c>
      <c r="Z1732" s="18">
        <v>75.522727272727295</v>
      </c>
      <c r="AA1732" s="18">
        <v>37.772727272727302</v>
      </c>
      <c r="AB1732" s="18">
        <v>17.886363636363601</v>
      </c>
      <c r="AC1732" s="18">
        <v>64.75</v>
      </c>
      <c r="AD1732" s="18">
        <v>28.431818181818201</v>
      </c>
      <c r="AE1732" s="18">
        <v>175.79545454545499</v>
      </c>
      <c r="AF1732" s="18">
        <v>28.681818181818201</v>
      </c>
      <c r="AG1732" s="18">
        <v>6.8181818181818205E-2</v>
      </c>
      <c r="AH1732" s="18"/>
      <c r="AI1732" s="18"/>
      <c r="AJ1732" s="18"/>
      <c r="AK1732" s="18"/>
      <c r="AL1732" s="18"/>
      <c r="AM1732" s="18"/>
      <c r="AN1732" s="18">
        <v>43.977272727272698</v>
      </c>
      <c r="AO1732" s="18"/>
      <c r="AP1732" s="18">
        <v>97.977272727272705</v>
      </c>
      <c r="AQ1732" s="18"/>
      <c r="AR1732" s="18">
        <v>110.522727272727</v>
      </c>
      <c r="AS1732" s="18"/>
      <c r="AT1732" s="18"/>
      <c r="AU1732" s="18"/>
      <c r="AV1732" s="18">
        <v>63.136363636363598</v>
      </c>
      <c r="AW1732" s="18"/>
      <c r="AX1732" s="18"/>
      <c r="AY1732" s="18"/>
      <c r="AZ1732" s="18"/>
      <c r="BA1732" s="18"/>
      <c r="BB1732" s="18"/>
      <c r="BC1732" s="18">
        <v>306.52272727272702</v>
      </c>
      <c r="BD1732" s="18">
        <v>9.0909090909090899</v>
      </c>
      <c r="BE1732" s="18">
        <v>106</v>
      </c>
      <c r="BF1732" s="18">
        <v>113.568181818182</v>
      </c>
      <c r="BG1732" s="18">
        <v>63.181818181818201</v>
      </c>
      <c r="BH1732" s="18">
        <v>32.863636363636402</v>
      </c>
    </row>
    <row r="1733" spans="1:60" x14ac:dyDescent="0.2">
      <c r="A1733" s="18" t="s">
        <v>191</v>
      </c>
      <c r="B1733" s="3">
        <v>11</v>
      </c>
      <c r="C1733" s="18" t="s">
        <v>9</v>
      </c>
      <c r="D1733" s="18" t="s">
        <v>307</v>
      </c>
      <c r="E1733" s="18" t="s">
        <v>310</v>
      </c>
      <c r="F1733" s="18" t="s">
        <v>310</v>
      </c>
      <c r="G1733" s="18">
        <v>50.198863636363598</v>
      </c>
      <c r="H1733" s="18">
        <v>77.363636363636402</v>
      </c>
      <c r="I1733" s="18">
        <v>127.5625</v>
      </c>
      <c r="J1733" s="18">
        <v>49.285681946802498</v>
      </c>
      <c r="K1733" s="18">
        <v>51.458210928319701</v>
      </c>
      <c r="L1733" s="18">
        <v>50.603269342122999</v>
      </c>
      <c r="M1733" s="18">
        <v>6.2215909090909101</v>
      </c>
      <c r="N1733" s="18">
        <v>11.840909090909101</v>
      </c>
      <c r="O1733" s="18">
        <v>12.051136363636401</v>
      </c>
      <c r="P1733" s="18">
        <v>13.613636363636401</v>
      </c>
      <c r="Q1733" s="18">
        <v>5.8125</v>
      </c>
      <c r="R1733" s="18">
        <v>0.65909090909090895</v>
      </c>
      <c r="S1733" s="18">
        <v>6.2982954545454497</v>
      </c>
      <c r="T1733" s="18">
        <v>17.840909090909101</v>
      </c>
      <c r="U1733" s="18">
        <v>23.190340909090899</v>
      </c>
      <c r="V1733" s="18">
        <v>13.545454545454501</v>
      </c>
      <c r="W1733" s="18">
        <v>16.488636363636399</v>
      </c>
      <c r="X1733" s="18"/>
      <c r="Y1733" s="18">
        <v>84.025568181818201</v>
      </c>
      <c r="Z1733" s="18">
        <v>33.514204545454497</v>
      </c>
      <c r="AA1733" s="18">
        <v>10.0227272727273</v>
      </c>
      <c r="AB1733" s="18">
        <v>22.107954545454501</v>
      </c>
      <c r="AC1733" s="18">
        <v>39.497159090909101</v>
      </c>
      <c r="AD1733" s="18">
        <v>0.44318181818181801</v>
      </c>
      <c r="AE1733" s="18">
        <v>54.53125</v>
      </c>
      <c r="AF1733" s="18">
        <v>10.982954545454501</v>
      </c>
      <c r="AG1733" s="18"/>
      <c r="AH1733" s="18"/>
      <c r="AI1733" s="18"/>
      <c r="AJ1733" s="18"/>
      <c r="AK1733" s="18"/>
      <c r="AL1733" s="18"/>
      <c r="AM1733" s="18"/>
      <c r="AN1733" s="18"/>
      <c r="AO1733" s="18"/>
      <c r="AP1733" s="18"/>
      <c r="AQ1733" s="18"/>
      <c r="AR1733" s="18">
        <v>127.5625</v>
      </c>
      <c r="AS1733" s="18"/>
      <c r="AT1733" s="18"/>
      <c r="AU1733" s="18"/>
      <c r="AV1733" s="18"/>
      <c r="AW1733" s="18"/>
      <c r="AX1733" s="18"/>
      <c r="AY1733" s="18"/>
      <c r="AZ1733" s="18"/>
      <c r="BA1733" s="18"/>
      <c r="BB1733" s="18"/>
      <c r="BC1733" s="18">
        <v>121.53409090909101</v>
      </c>
      <c r="BD1733" s="18">
        <v>6.0284090909090899</v>
      </c>
      <c r="BE1733" s="18">
        <v>27.426136363636399</v>
      </c>
      <c r="BF1733" s="18">
        <v>24.068181818181799</v>
      </c>
      <c r="BG1733" s="18">
        <v>35.221590909090899</v>
      </c>
      <c r="BH1733" s="18">
        <v>40.846590909090899</v>
      </c>
    </row>
    <row r="1734" spans="1:60" x14ac:dyDescent="0.2">
      <c r="A1734" s="18" t="s">
        <v>191</v>
      </c>
      <c r="B1734" s="3">
        <v>13</v>
      </c>
      <c r="C1734" s="18" t="s">
        <v>10</v>
      </c>
      <c r="D1734" s="18" t="s">
        <v>307</v>
      </c>
      <c r="E1734" s="18" t="s">
        <v>310</v>
      </c>
      <c r="F1734" s="18" t="s">
        <v>310</v>
      </c>
      <c r="G1734" s="18">
        <v>480.52272727272702</v>
      </c>
      <c r="H1734" s="18">
        <v>383.29545454545502</v>
      </c>
      <c r="I1734" s="18">
        <v>863.81818181818198</v>
      </c>
      <c r="J1734" s="18">
        <v>40.997162181337004</v>
      </c>
      <c r="K1734" s="18">
        <v>41.921731396383301</v>
      </c>
      <c r="L1734" s="18">
        <v>41.4074142285832</v>
      </c>
      <c r="M1734" s="18">
        <v>137.31818181818201</v>
      </c>
      <c r="N1734" s="18">
        <v>191.20454545454501</v>
      </c>
      <c r="O1734" s="18">
        <v>96.045454545454504</v>
      </c>
      <c r="P1734" s="18">
        <v>45.204545454545503</v>
      </c>
      <c r="Q1734" s="18">
        <v>10.75</v>
      </c>
      <c r="R1734" s="18"/>
      <c r="S1734" s="18">
        <v>99.886363636363598</v>
      </c>
      <c r="T1734" s="18">
        <v>151.40909090909099</v>
      </c>
      <c r="U1734" s="18">
        <v>79.5</v>
      </c>
      <c r="V1734" s="18">
        <v>40.272727272727302</v>
      </c>
      <c r="W1734" s="18">
        <v>12.2272727272727</v>
      </c>
      <c r="X1734" s="18"/>
      <c r="Y1734" s="18">
        <v>566.93181818181802</v>
      </c>
      <c r="Z1734" s="18">
        <v>202.477272727273</v>
      </c>
      <c r="AA1734" s="18">
        <v>94.409090909090907</v>
      </c>
      <c r="AB1734" s="18">
        <v>43.227272727272698</v>
      </c>
      <c r="AC1734" s="18">
        <v>230.93181818181799</v>
      </c>
      <c r="AD1734" s="18">
        <v>0.56818181818181801</v>
      </c>
      <c r="AE1734" s="18">
        <v>568.68181818181802</v>
      </c>
      <c r="AF1734" s="18">
        <v>17.727272727272702</v>
      </c>
      <c r="AG1734" s="18">
        <v>2.6818181818181799</v>
      </c>
      <c r="AH1734" s="18"/>
      <c r="AI1734" s="18"/>
      <c r="AJ1734" s="18"/>
      <c r="AK1734" s="18"/>
      <c r="AL1734" s="18">
        <v>29.772727272727298</v>
      </c>
      <c r="AM1734" s="18">
        <v>39.045454545454497</v>
      </c>
      <c r="AN1734" s="18">
        <v>43.886363636363598</v>
      </c>
      <c r="AO1734" s="18">
        <v>13.9772727272727</v>
      </c>
      <c r="AP1734" s="18">
        <v>57.704545454545503</v>
      </c>
      <c r="AQ1734" s="18">
        <v>102.704545454545</v>
      </c>
      <c r="AR1734" s="18">
        <v>219.68181818181799</v>
      </c>
      <c r="AS1734" s="18"/>
      <c r="AT1734" s="18">
        <v>71.363636363636402</v>
      </c>
      <c r="AU1734" s="18"/>
      <c r="AV1734" s="18">
        <v>113.022727272727</v>
      </c>
      <c r="AW1734" s="18">
        <v>68.090909090909093</v>
      </c>
      <c r="AX1734" s="18">
        <v>23.636363636363601</v>
      </c>
      <c r="AY1734" s="18">
        <v>80.931818181818201</v>
      </c>
      <c r="AZ1734" s="18"/>
      <c r="BA1734" s="18"/>
      <c r="BB1734" s="18"/>
      <c r="BC1734" s="18">
        <v>848.45454545454595</v>
      </c>
      <c r="BD1734" s="18">
        <v>15.363636363636401</v>
      </c>
      <c r="BE1734" s="18">
        <v>291.13636363636402</v>
      </c>
      <c r="BF1734" s="18">
        <v>180.81818181818201</v>
      </c>
      <c r="BG1734" s="18">
        <v>266.02272727272702</v>
      </c>
      <c r="BH1734" s="18">
        <v>125.84090909090899</v>
      </c>
    </row>
    <row r="1735" spans="1:60" x14ac:dyDescent="0.2">
      <c r="A1735" s="18" t="s">
        <v>191</v>
      </c>
      <c r="B1735" s="3">
        <v>16</v>
      </c>
      <c r="C1735" s="18" t="s">
        <v>11</v>
      </c>
      <c r="D1735" s="18" t="s">
        <v>307</v>
      </c>
      <c r="E1735" s="18" t="s">
        <v>310</v>
      </c>
      <c r="F1735" s="18" t="s">
        <v>310</v>
      </c>
      <c r="G1735" s="18">
        <v>22.909090909090899</v>
      </c>
      <c r="H1735" s="18">
        <v>38.022727272727302</v>
      </c>
      <c r="I1735" s="18">
        <v>60.931818181818201</v>
      </c>
      <c r="J1735" s="18">
        <v>42.250992063492099</v>
      </c>
      <c r="K1735" s="18">
        <v>43.812910938434001</v>
      </c>
      <c r="L1735" s="18">
        <v>43.225662066393099</v>
      </c>
      <c r="M1735" s="18">
        <v>5.75</v>
      </c>
      <c r="N1735" s="18">
        <v>8.2045454545454604</v>
      </c>
      <c r="O1735" s="18">
        <v>4.9545454545454497</v>
      </c>
      <c r="P1735" s="18">
        <v>3.8636363636363602</v>
      </c>
      <c r="Q1735" s="18">
        <v>0.13636363636363599</v>
      </c>
      <c r="R1735" s="18"/>
      <c r="S1735" s="18">
        <v>8.9318181818181799</v>
      </c>
      <c r="T1735" s="18">
        <v>11.795454545454501</v>
      </c>
      <c r="U1735" s="18">
        <v>9.7272727272727302</v>
      </c>
      <c r="V1735" s="18">
        <v>5.3863636363636402</v>
      </c>
      <c r="W1735" s="18">
        <v>2.1818181818181799</v>
      </c>
      <c r="X1735" s="18"/>
      <c r="Y1735" s="18">
        <v>45.068181818181799</v>
      </c>
      <c r="Z1735" s="18">
        <v>9.4090909090909101</v>
      </c>
      <c r="AA1735" s="18">
        <v>6.4545454545454497</v>
      </c>
      <c r="AB1735" s="18">
        <v>2.3181818181818201</v>
      </c>
      <c r="AC1735" s="18">
        <v>12.931818181818199</v>
      </c>
      <c r="AD1735" s="18">
        <v>1.8181818181818199</v>
      </c>
      <c r="AE1735" s="18">
        <v>38.863636363636402</v>
      </c>
      <c r="AF1735" s="18">
        <v>4.8636363636363598</v>
      </c>
      <c r="AG1735" s="18">
        <v>0.13636363636363599</v>
      </c>
      <c r="AH1735" s="18"/>
      <c r="AI1735" s="18"/>
      <c r="AJ1735" s="18"/>
      <c r="AK1735" s="18"/>
      <c r="AL1735" s="18"/>
      <c r="AM1735" s="18"/>
      <c r="AN1735" s="18">
        <v>9.4545454545454604</v>
      </c>
      <c r="AO1735" s="18">
        <v>2.5</v>
      </c>
      <c r="AP1735" s="18"/>
      <c r="AQ1735" s="18"/>
      <c r="AR1735" s="18">
        <v>3.5681818181818201</v>
      </c>
      <c r="AS1735" s="18">
        <v>15.795454545454501</v>
      </c>
      <c r="AT1735" s="18"/>
      <c r="AU1735" s="18"/>
      <c r="AV1735" s="18">
        <v>29.613636363636399</v>
      </c>
      <c r="AW1735" s="18"/>
      <c r="AX1735" s="18"/>
      <c r="AY1735" s="18"/>
      <c r="AZ1735" s="18"/>
      <c r="BA1735" s="18"/>
      <c r="BB1735" s="18"/>
      <c r="BC1735" s="18">
        <v>59.613636363636402</v>
      </c>
      <c r="BD1735" s="18">
        <v>1.3181818181818199</v>
      </c>
      <c r="BE1735" s="18">
        <v>20.886363636363601</v>
      </c>
      <c r="BF1735" s="18">
        <v>25.295454545454501</v>
      </c>
      <c r="BG1735" s="18">
        <v>5.3181818181818201</v>
      </c>
      <c r="BH1735" s="18">
        <v>9.4318181818181799</v>
      </c>
    </row>
    <row r="1736" spans="1:60" x14ac:dyDescent="0.2">
      <c r="A1736" s="18" t="s">
        <v>191</v>
      </c>
      <c r="B1736" s="3">
        <v>17</v>
      </c>
      <c r="C1736" s="18" t="s">
        <v>12</v>
      </c>
      <c r="D1736" s="18" t="s">
        <v>307</v>
      </c>
      <c r="E1736" s="18" t="s">
        <v>310</v>
      </c>
      <c r="F1736" s="18" t="s">
        <v>310</v>
      </c>
      <c r="G1736" s="18">
        <v>54.659090909090899</v>
      </c>
      <c r="H1736" s="18">
        <v>83.379545454545493</v>
      </c>
      <c r="I1736" s="18">
        <v>138.03863636363599</v>
      </c>
      <c r="J1736" s="18">
        <v>43.041787941788002</v>
      </c>
      <c r="K1736" s="18">
        <v>45.0850710060785</v>
      </c>
      <c r="L1736" s="18">
        <v>44.2759932166555</v>
      </c>
      <c r="M1736" s="18">
        <v>16.590909090909101</v>
      </c>
      <c r="N1736" s="18">
        <v>17.454545454545499</v>
      </c>
      <c r="O1736" s="18">
        <v>9.9090909090909101</v>
      </c>
      <c r="P1736" s="18">
        <v>7.1590909090909101</v>
      </c>
      <c r="Q1736" s="18">
        <v>3.5454545454545499</v>
      </c>
      <c r="R1736" s="18"/>
      <c r="S1736" s="18">
        <v>25.392045454545499</v>
      </c>
      <c r="T1736" s="18">
        <v>17.4375</v>
      </c>
      <c r="U1736" s="18">
        <v>19.375</v>
      </c>
      <c r="V1736" s="18">
        <v>12.068181818181801</v>
      </c>
      <c r="W1736" s="18">
        <v>9.1068181818181806</v>
      </c>
      <c r="X1736" s="18"/>
      <c r="Y1736" s="18">
        <v>83.011363636363598</v>
      </c>
      <c r="Z1736" s="18">
        <v>30.1636363636364</v>
      </c>
      <c r="AA1736" s="18">
        <v>24.863636363636399</v>
      </c>
      <c r="AB1736" s="18">
        <v>13.75</v>
      </c>
      <c r="AC1736" s="18">
        <v>45.778409090909101</v>
      </c>
      <c r="AD1736" s="18">
        <v>0.88636363636363602</v>
      </c>
      <c r="AE1736" s="18">
        <v>57.271590909090897</v>
      </c>
      <c r="AF1736" s="18">
        <v>18.920454545454501</v>
      </c>
      <c r="AG1736" s="18">
        <v>1.4318181818181801</v>
      </c>
      <c r="AH1736" s="18"/>
      <c r="AI1736" s="18"/>
      <c r="AJ1736" s="18"/>
      <c r="AK1736" s="18"/>
      <c r="AL1736" s="18"/>
      <c r="AM1736" s="18"/>
      <c r="AN1736" s="18"/>
      <c r="AO1736" s="18"/>
      <c r="AP1736" s="18"/>
      <c r="AQ1736" s="18"/>
      <c r="AR1736" s="18">
        <v>138.03863636363599</v>
      </c>
      <c r="AS1736" s="18"/>
      <c r="AT1736" s="18"/>
      <c r="AU1736" s="18"/>
      <c r="AV1736" s="18"/>
      <c r="AW1736" s="18"/>
      <c r="AX1736" s="18"/>
      <c r="AY1736" s="18"/>
      <c r="AZ1736" s="18"/>
      <c r="BA1736" s="18"/>
      <c r="BB1736" s="18"/>
      <c r="BC1736" s="18">
        <v>131.39090909090899</v>
      </c>
      <c r="BD1736" s="18">
        <v>6.6477272727272698</v>
      </c>
      <c r="BE1736" s="18">
        <v>42.426136363636402</v>
      </c>
      <c r="BF1736" s="18">
        <v>22.8056818181818</v>
      </c>
      <c r="BG1736" s="18">
        <v>19.375</v>
      </c>
      <c r="BH1736" s="18">
        <v>53.431818181818201</v>
      </c>
    </row>
    <row r="1737" spans="1:60" x14ac:dyDescent="0.2">
      <c r="A1737" s="18" t="s">
        <v>191</v>
      </c>
      <c r="B1737" s="3">
        <v>19</v>
      </c>
      <c r="C1737" s="18" t="s">
        <v>13</v>
      </c>
      <c r="D1737" s="18" t="s">
        <v>307</v>
      </c>
      <c r="E1737" s="18" t="s">
        <v>310</v>
      </c>
      <c r="F1737" s="18" t="s">
        <v>310</v>
      </c>
      <c r="G1737" s="18">
        <v>297.75</v>
      </c>
      <c r="H1737" s="18">
        <v>388.61363636363598</v>
      </c>
      <c r="I1737" s="18">
        <v>686.36363636363603</v>
      </c>
      <c r="J1737" s="18">
        <v>39.465842302114503</v>
      </c>
      <c r="K1737" s="18">
        <v>42.2634656997487</v>
      </c>
      <c r="L1737" s="18">
        <v>41.049834437086197</v>
      </c>
      <c r="M1737" s="18">
        <v>107.818181818182</v>
      </c>
      <c r="N1737" s="18">
        <v>106.318181818182</v>
      </c>
      <c r="O1737" s="18">
        <v>52.886363636363598</v>
      </c>
      <c r="P1737" s="18">
        <v>25.772727272727298</v>
      </c>
      <c r="Q1737" s="18">
        <v>4.8863636363636402</v>
      </c>
      <c r="R1737" s="18">
        <v>6.8181818181818205E-2</v>
      </c>
      <c r="S1737" s="18">
        <v>103.204545454545</v>
      </c>
      <c r="T1737" s="18">
        <v>137.5</v>
      </c>
      <c r="U1737" s="18">
        <v>92.636363636363598</v>
      </c>
      <c r="V1737" s="18">
        <v>38.954545454545503</v>
      </c>
      <c r="W1737" s="18">
        <v>16.068181818181799</v>
      </c>
      <c r="X1737" s="18">
        <v>0.25</v>
      </c>
      <c r="Y1737" s="18">
        <v>436</v>
      </c>
      <c r="Z1737" s="18">
        <v>159.65909090909099</v>
      </c>
      <c r="AA1737" s="18">
        <v>90.704545454545496</v>
      </c>
      <c r="AB1737" s="18">
        <v>31.113636363636399</v>
      </c>
      <c r="AC1737" s="18">
        <v>224.75</v>
      </c>
      <c r="AD1737" s="18">
        <v>0.36363636363636398</v>
      </c>
      <c r="AE1737" s="18">
        <v>309.20454545454498</v>
      </c>
      <c r="AF1737" s="18">
        <v>65.886363636363598</v>
      </c>
      <c r="AG1737" s="18">
        <v>4.4318181818181799</v>
      </c>
      <c r="AH1737" s="18">
        <v>0.79545454545454497</v>
      </c>
      <c r="AI1737" s="18"/>
      <c r="AJ1737" s="18">
        <v>20.613636363636399</v>
      </c>
      <c r="AK1737" s="18">
        <v>29.204545454545499</v>
      </c>
      <c r="AL1737" s="18"/>
      <c r="AM1737" s="18"/>
      <c r="AN1737" s="18"/>
      <c r="AO1737" s="18"/>
      <c r="AP1737" s="18"/>
      <c r="AQ1737" s="18">
        <v>103.363636363636</v>
      </c>
      <c r="AR1737" s="18">
        <v>491.61363636363598</v>
      </c>
      <c r="AS1737" s="18"/>
      <c r="AT1737" s="18"/>
      <c r="AU1737" s="18"/>
      <c r="AV1737" s="18">
        <v>91.386363636363598</v>
      </c>
      <c r="AW1737" s="18"/>
      <c r="AX1737" s="18"/>
      <c r="AY1737" s="18"/>
      <c r="AZ1737" s="18"/>
      <c r="BA1737" s="18"/>
      <c r="BB1737" s="18"/>
      <c r="BC1737" s="18">
        <v>673.65909090909099</v>
      </c>
      <c r="BD1737" s="18">
        <v>12.704545454545499</v>
      </c>
      <c r="BE1737" s="18">
        <v>212.04545454545499</v>
      </c>
      <c r="BF1737" s="18">
        <v>179.5</v>
      </c>
      <c r="BG1737" s="18">
        <v>81.613636363636402</v>
      </c>
      <c r="BH1737" s="18">
        <v>213.20454545454501</v>
      </c>
    </row>
    <row r="1738" spans="1:60" x14ac:dyDescent="0.2">
      <c r="A1738" s="18" t="s">
        <v>191</v>
      </c>
      <c r="B1738" s="3">
        <v>20</v>
      </c>
      <c r="C1738" s="18" t="s">
        <v>14</v>
      </c>
      <c r="D1738" s="18" t="s">
        <v>307</v>
      </c>
      <c r="E1738" s="18" t="s">
        <v>310</v>
      </c>
      <c r="F1738" s="18" t="s">
        <v>310</v>
      </c>
      <c r="G1738" s="18">
        <v>682.61363636363603</v>
      </c>
      <c r="H1738" s="18">
        <v>784.34090909090901</v>
      </c>
      <c r="I1738" s="18">
        <v>1466.95454545455</v>
      </c>
      <c r="J1738" s="18">
        <v>39.697286499084797</v>
      </c>
      <c r="K1738" s="18">
        <v>42.579902060213101</v>
      </c>
      <c r="L1738" s="18">
        <v>41.238543054566101</v>
      </c>
      <c r="M1738" s="18">
        <v>258.04545454545502</v>
      </c>
      <c r="N1738" s="18">
        <v>202.40909090909099</v>
      </c>
      <c r="O1738" s="18">
        <v>128.113636363636</v>
      </c>
      <c r="P1738" s="18">
        <v>61.022727272727302</v>
      </c>
      <c r="Q1738" s="18">
        <v>24.136363636363601</v>
      </c>
      <c r="R1738" s="18">
        <v>8.8863636363636402</v>
      </c>
      <c r="S1738" s="18">
        <v>222.56818181818201</v>
      </c>
      <c r="T1738" s="18">
        <v>262</v>
      </c>
      <c r="U1738" s="18">
        <v>146.45454545454501</v>
      </c>
      <c r="V1738" s="18">
        <v>88.090909090909093</v>
      </c>
      <c r="W1738" s="18">
        <v>58.204545454545503</v>
      </c>
      <c r="X1738" s="18">
        <v>7.0227272727272698</v>
      </c>
      <c r="Y1738" s="18">
        <v>1093.3409090909099</v>
      </c>
      <c r="Z1738" s="18">
        <v>279.90909090909099</v>
      </c>
      <c r="AA1738" s="18">
        <v>93.704545454545496</v>
      </c>
      <c r="AB1738" s="18">
        <v>238.31818181818201</v>
      </c>
      <c r="AC1738" s="18">
        <v>448.72727272727298</v>
      </c>
      <c r="AD1738" s="18">
        <v>44.295454545454497</v>
      </c>
      <c r="AE1738" s="18">
        <v>661.38636363636397</v>
      </c>
      <c r="AF1738" s="18">
        <v>71.5</v>
      </c>
      <c r="AG1738" s="18">
        <v>0.5</v>
      </c>
      <c r="AH1738" s="18">
        <v>2.2272727272727302</v>
      </c>
      <c r="AI1738" s="18"/>
      <c r="AJ1738" s="18"/>
      <c r="AK1738" s="18"/>
      <c r="AL1738" s="18"/>
      <c r="AM1738" s="18"/>
      <c r="AN1738" s="18"/>
      <c r="AO1738" s="18"/>
      <c r="AP1738" s="18"/>
      <c r="AQ1738" s="18">
        <v>299.38636363636402</v>
      </c>
      <c r="AR1738" s="18">
        <v>1049.27272727273</v>
      </c>
      <c r="AS1738" s="18"/>
      <c r="AT1738" s="18"/>
      <c r="AU1738" s="18"/>
      <c r="AV1738" s="18">
        <v>118.295454545455</v>
      </c>
      <c r="AW1738" s="18"/>
      <c r="AX1738" s="18"/>
      <c r="AY1738" s="18"/>
      <c r="AZ1738" s="18"/>
      <c r="BA1738" s="18"/>
      <c r="BB1738" s="18"/>
      <c r="BC1738" s="18">
        <v>1372.0681818181799</v>
      </c>
      <c r="BD1738" s="18">
        <v>94.886363636363598</v>
      </c>
      <c r="BE1738" s="18">
        <v>230.386363636364</v>
      </c>
      <c r="BF1738" s="18">
        <v>353.93181818181802</v>
      </c>
      <c r="BG1738" s="18">
        <v>209.363636363636</v>
      </c>
      <c r="BH1738" s="18">
        <v>673.27272727272702</v>
      </c>
    </row>
    <row r="1739" spans="1:60" x14ac:dyDescent="0.2">
      <c r="A1739" s="18" t="s">
        <v>191</v>
      </c>
      <c r="B1739" s="3">
        <v>22</v>
      </c>
      <c r="C1739" s="18" t="s">
        <v>15</v>
      </c>
      <c r="D1739" s="18" t="s">
        <v>307</v>
      </c>
      <c r="E1739" s="18" t="s">
        <v>310</v>
      </c>
      <c r="F1739" s="18" t="s">
        <v>310</v>
      </c>
      <c r="G1739" s="18">
        <v>55.271070075757599</v>
      </c>
      <c r="H1739" s="18">
        <v>82.500591856060595</v>
      </c>
      <c r="I1739" s="18">
        <v>137.77166193181799</v>
      </c>
      <c r="J1739" s="18">
        <v>37.500972308483099</v>
      </c>
      <c r="K1739" s="18">
        <v>43.398127596077401</v>
      </c>
      <c r="L1739" s="18">
        <v>41.032313911478496</v>
      </c>
      <c r="M1739" s="18">
        <v>23.2238399621212</v>
      </c>
      <c r="N1739" s="18">
        <v>19.883759469697001</v>
      </c>
      <c r="O1739" s="18">
        <v>7.53965435606061</v>
      </c>
      <c r="P1739" s="18">
        <v>3.4786931818181799</v>
      </c>
      <c r="Q1739" s="18">
        <v>0.55018939393939403</v>
      </c>
      <c r="R1739" s="18">
        <v>0.59493371212121104</v>
      </c>
      <c r="S1739" s="18">
        <v>18.235321969697001</v>
      </c>
      <c r="T1739" s="18">
        <v>28.449573863636399</v>
      </c>
      <c r="U1739" s="18">
        <v>20.752367424242401</v>
      </c>
      <c r="V1739" s="18">
        <v>10.3346354166667</v>
      </c>
      <c r="W1739" s="18">
        <v>4.16856060606061</v>
      </c>
      <c r="X1739" s="18">
        <v>0.56013257575757602</v>
      </c>
      <c r="Y1739" s="18">
        <v>77.552556818181799</v>
      </c>
      <c r="Z1739" s="18">
        <v>38.800426136363598</v>
      </c>
      <c r="AA1739" s="18">
        <v>21.418678977272702</v>
      </c>
      <c r="AB1739" s="18">
        <v>12.5229640151515</v>
      </c>
      <c r="AC1739" s="18">
        <v>37.510771780303003</v>
      </c>
      <c r="AD1739" s="18">
        <v>0.39772727272727199</v>
      </c>
      <c r="AE1739" s="18">
        <v>78.976325757575793</v>
      </c>
      <c r="AF1739" s="18">
        <v>4.7727272727272698</v>
      </c>
      <c r="AG1739" s="18">
        <v>0.33806818181818199</v>
      </c>
      <c r="AH1739" s="18"/>
      <c r="AI1739" s="18"/>
      <c r="AJ1739" s="18">
        <v>3.25307765151515</v>
      </c>
      <c r="AK1739" s="18"/>
      <c r="AL1739" s="18"/>
      <c r="AM1739" s="18"/>
      <c r="AN1739" s="18"/>
      <c r="AO1739" s="18"/>
      <c r="AP1739" s="18"/>
      <c r="AQ1739" s="18">
        <v>137.77166193181799</v>
      </c>
      <c r="AR1739" s="18"/>
      <c r="AS1739" s="18"/>
      <c r="AT1739" s="18"/>
      <c r="AU1739" s="18"/>
      <c r="AV1739" s="18"/>
      <c r="AW1739" s="18"/>
      <c r="AX1739" s="18"/>
      <c r="AY1739" s="18"/>
      <c r="AZ1739" s="18"/>
      <c r="BA1739" s="18"/>
      <c r="BB1739" s="18"/>
      <c r="BC1739" s="18">
        <v>135.554332386364</v>
      </c>
      <c r="BD1739" s="18">
        <v>2.2173295454545401</v>
      </c>
      <c r="BE1739" s="18">
        <v>61.399976325757599</v>
      </c>
      <c r="BF1739" s="18">
        <v>38.7239583333333</v>
      </c>
      <c r="BG1739" s="18">
        <v>11.719696969697001</v>
      </c>
      <c r="BH1739" s="18">
        <v>25.928030303030301</v>
      </c>
    </row>
    <row r="1740" spans="1:60" x14ac:dyDescent="0.2">
      <c r="A1740" s="18" t="s">
        <v>191</v>
      </c>
      <c r="B1740" s="3">
        <v>23</v>
      </c>
      <c r="C1740" s="18" t="s">
        <v>16</v>
      </c>
      <c r="D1740" s="18" t="s">
        <v>307</v>
      </c>
      <c r="E1740" s="18" t="s">
        <v>310</v>
      </c>
      <c r="F1740" s="18" t="s">
        <v>310</v>
      </c>
      <c r="G1740" s="18">
        <v>82.795454545454504</v>
      </c>
      <c r="H1740" s="18">
        <v>224.727272727273</v>
      </c>
      <c r="I1740" s="18">
        <v>307.52272727272702</v>
      </c>
      <c r="J1740" s="18">
        <v>40.234147680483098</v>
      </c>
      <c r="K1740" s="18">
        <v>43.124190938511099</v>
      </c>
      <c r="L1740" s="18">
        <v>42.346094154164298</v>
      </c>
      <c r="M1740" s="18">
        <v>22.818181818181799</v>
      </c>
      <c r="N1740" s="18">
        <v>39.340909090909101</v>
      </c>
      <c r="O1740" s="18">
        <v>14.568181818181801</v>
      </c>
      <c r="P1740" s="18">
        <v>4.5681818181818201</v>
      </c>
      <c r="Q1740" s="18">
        <v>1.3181818181818199</v>
      </c>
      <c r="R1740" s="18">
        <v>0.18181818181818199</v>
      </c>
      <c r="S1740" s="18">
        <v>48.295454545454497</v>
      </c>
      <c r="T1740" s="18">
        <v>85.136363636363598</v>
      </c>
      <c r="U1740" s="18">
        <v>57</v>
      </c>
      <c r="V1740" s="18">
        <v>28.181818181818201</v>
      </c>
      <c r="W1740" s="18">
        <v>6.1136363636363598</v>
      </c>
      <c r="X1740" s="18"/>
      <c r="Y1740" s="18">
        <v>234.386363636364</v>
      </c>
      <c r="Z1740" s="18">
        <v>50.386363636363598</v>
      </c>
      <c r="AA1740" s="18">
        <v>22.75</v>
      </c>
      <c r="AB1740" s="18">
        <v>120.795454545455</v>
      </c>
      <c r="AC1740" s="18">
        <v>117.113636363636</v>
      </c>
      <c r="AD1740" s="18">
        <v>0.45454545454545497</v>
      </c>
      <c r="AE1740" s="18">
        <v>54.659090909090899</v>
      </c>
      <c r="AF1740" s="18">
        <v>11.7727272727273</v>
      </c>
      <c r="AG1740" s="18">
        <v>1.25</v>
      </c>
      <c r="AH1740" s="18"/>
      <c r="AI1740" s="18"/>
      <c r="AJ1740" s="18">
        <v>1.47727272727273</v>
      </c>
      <c r="AK1740" s="18"/>
      <c r="AL1740" s="18"/>
      <c r="AM1740" s="18"/>
      <c r="AN1740" s="18"/>
      <c r="AO1740" s="18"/>
      <c r="AP1740" s="18"/>
      <c r="AQ1740" s="18">
        <v>70.795454545454504</v>
      </c>
      <c r="AR1740" s="18">
        <v>236.727272727273</v>
      </c>
      <c r="AS1740" s="18"/>
      <c r="AT1740" s="18"/>
      <c r="AU1740" s="18"/>
      <c r="AV1740" s="18"/>
      <c r="AW1740" s="18"/>
      <c r="AX1740" s="18"/>
      <c r="AY1740" s="18"/>
      <c r="AZ1740" s="18"/>
      <c r="BA1740" s="18"/>
      <c r="BB1740" s="18"/>
      <c r="BC1740" s="18">
        <v>274.15909090909099</v>
      </c>
      <c r="BD1740" s="18">
        <v>33.363636363636402</v>
      </c>
      <c r="BE1740" s="18">
        <v>46</v>
      </c>
      <c r="BF1740" s="18">
        <v>57.068181818181799</v>
      </c>
      <c r="BG1740" s="18">
        <v>204.45454545454501</v>
      </c>
      <c r="BH1740" s="18"/>
    </row>
    <row r="1741" spans="1:60" x14ac:dyDescent="0.2">
      <c r="A1741" s="18" t="s">
        <v>191</v>
      </c>
      <c r="B1741" s="3">
        <v>25</v>
      </c>
      <c r="C1741" s="18" t="s">
        <v>172</v>
      </c>
      <c r="D1741" s="18" t="s">
        <v>307</v>
      </c>
      <c r="E1741" s="18" t="s">
        <v>310</v>
      </c>
      <c r="F1741" s="18" t="s">
        <v>310</v>
      </c>
      <c r="G1741" s="18">
        <v>79.75</v>
      </c>
      <c r="H1741" s="18">
        <v>98.977272727272705</v>
      </c>
      <c r="I1741" s="18">
        <v>178.727272727273</v>
      </c>
      <c r="J1741" s="18">
        <v>40.183528070675401</v>
      </c>
      <c r="K1741" s="18">
        <v>47.632376578645101</v>
      </c>
      <c r="L1741" s="18">
        <v>44.308621566632702</v>
      </c>
      <c r="M1741" s="18">
        <v>30.590909090909101</v>
      </c>
      <c r="N1741" s="18">
        <v>24.068181818181799</v>
      </c>
      <c r="O1741" s="18">
        <v>13.5</v>
      </c>
      <c r="P1741" s="18">
        <v>10</v>
      </c>
      <c r="Q1741" s="18">
        <v>1.5909090909090899</v>
      </c>
      <c r="R1741" s="18"/>
      <c r="S1741" s="18">
        <v>24.136363636363601</v>
      </c>
      <c r="T1741" s="18">
        <v>20.522727272727298</v>
      </c>
      <c r="U1741" s="18">
        <v>19.227272727272702</v>
      </c>
      <c r="V1741" s="18">
        <v>19.840909090909101</v>
      </c>
      <c r="W1741" s="18">
        <v>15.25</v>
      </c>
      <c r="X1741" s="18"/>
      <c r="Y1741" s="18">
        <v>108.704545454545</v>
      </c>
      <c r="Z1741" s="18">
        <v>41.977272727272698</v>
      </c>
      <c r="AA1741" s="18">
        <v>28.045454545454501</v>
      </c>
      <c r="AB1741" s="18">
        <v>16.454545454545499</v>
      </c>
      <c r="AC1741" s="18">
        <v>45.295454545454497</v>
      </c>
      <c r="AD1741" s="18">
        <v>1.5909090909090899</v>
      </c>
      <c r="AE1741" s="18">
        <v>96.113636363636402</v>
      </c>
      <c r="AF1741" s="18">
        <v>18.272727272727298</v>
      </c>
      <c r="AG1741" s="18">
        <v>0.5</v>
      </c>
      <c r="AH1741" s="18">
        <v>0.5</v>
      </c>
      <c r="AI1741" s="18"/>
      <c r="AJ1741" s="18"/>
      <c r="AK1741" s="18"/>
      <c r="AL1741" s="18"/>
      <c r="AM1741" s="18"/>
      <c r="AN1741" s="18"/>
      <c r="AO1741" s="18"/>
      <c r="AP1741" s="18"/>
      <c r="AQ1741" s="18"/>
      <c r="AR1741" s="18">
        <v>178.727272727273</v>
      </c>
      <c r="AS1741" s="18"/>
      <c r="AT1741" s="18"/>
      <c r="AU1741" s="18"/>
      <c r="AV1741" s="18"/>
      <c r="AW1741" s="18"/>
      <c r="AX1741" s="18"/>
      <c r="AY1741" s="18"/>
      <c r="AZ1741" s="18"/>
      <c r="BA1741" s="18"/>
      <c r="BB1741" s="18"/>
      <c r="BC1741" s="18">
        <v>172.09090909090901</v>
      </c>
      <c r="BD1741" s="18">
        <v>6.6363636363636402</v>
      </c>
      <c r="BE1741" s="18">
        <v>35.227272727272698</v>
      </c>
      <c r="BF1741" s="18">
        <v>49.045454545454497</v>
      </c>
      <c r="BG1741" s="18">
        <v>18.681818181818201</v>
      </c>
      <c r="BH1741" s="18">
        <v>75.772727272727295</v>
      </c>
    </row>
    <row r="1742" spans="1:60" x14ac:dyDescent="0.2">
      <c r="A1742" s="18" t="s">
        <v>191</v>
      </c>
      <c r="B1742" s="3">
        <v>26</v>
      </c>
      <c r="C1742" s="18" t="s">
        <v>17</v>
      </c>
      <c r="D1742" s="18" t="s">
        <v>307</v>
      </c>
      <c r="E1742" s="18" t="s">
        <v>310</v>
      </c>
      <c r="F1742" s="18" t="s">
        <v>310</v>
      </c>
      <c r="G1742" s="18">
        <v>31.409090909090899</v>
      </c>
      <c r="H1742" s="18">
        <v>53.875</v>
      </c>
      <c r="I1742" s="18">
        <v>85.284090909090907</v>
      </c>
      <c r="J1742" s="18">
        <v>41.793053545586098</v>
      </c>
      <c r="K1742" s="18">
        <v>42.909723686985899</v>
      </c>
      <c r="L1742" s="18">
        <v>42.498467688207803</v>
      </c>
      <c r="M1742" s="18">
        <v>8.2727272727272698</v>
      </c>
      <c r="N1742" s="18">
        <v>12.909090909090899</v>
      </c>
      <c r="O1742" s="18">
        <v>7.2272727272727302</v>
      </c>
      <c r="P1742" s="18">
        <v>1.9545454545454499</v>
      </c>
      <c r="Q1742" s="18">
        <v>1.0454545454545501</v>
      </c>
      <c r="R1742" s="18"/>
      <c r="S1742" s="18">
        <v>11.681818181818199</v>
      </c>
      <c r="T1742" s="18">
        <v>23.693181818181799</v>
      </c>
      <c r="U1742" s="18">
        <v>10.363636363636401</v>
      </c>
      <c r="V1742" s="18">
        <v>5.9090909090909101</v>
      </c>
      <c r="W1742" s="18">
        <v>2.2272727272727302</v>
      </c>
      <c r="X1742" s="18"/>
      <c r="Y1742" s="18">
        <v>51.045454545454497</v>
      </c>
      <c r="Z1742" s="18">
        <v>22.454545454545499</v>
      </c>
      <c r="AA1742" s="18">
        <v>11.784090909090899</v>
      </c>
      <c r="AB1742" s="18">
        <v>11.181818181818199</v>
      </c>
      <c r="AC1742" s="18">
        <v>35.102272727272698</v>
      </c>
      <c r="AD1742" s="18"/>
      <c r="AE1742" s="18">
        <v>29.954545454545499</v>
      </c>
      <c r="AF1742" s="18">
        <v>6.5454545454545503</v>
      </c>
      <c r="AG1742" s="18">
        <v>0.36363636363636398</v>
      </c>
      <c r="AH1742" s="18"/>
      <c r="AI1742" s="18"/>
      <c r="AJ1742" s="18">
        <v>2.1363636363636398</v>
      </c>
      <c r="AK1742" s="18"/>
      <c r="AL1742" s="18"/>
      <c r="AM1742" s="18"/>
      <c r="AN1742" s="18"/>
      <c r="AO1742" s="18"/>
      <c r="AP1742" s="18"/>
      <c r="AQ1742" s="18"/>
      <c r="AR1742" s="18">
        <v>85.284090909090907</v>
      </c>
      <c r="AS1742" s="18"/>
      <c r="AT1742" s="18"/>
      <c r="AU1742" s="18"/>
      <c r="AV1742" s="18"/>
      <c r="AW1742" s="18"/>
      <c r="AX1742" s="18"/>
      <c r="AY1742" s="18"/>
      <c r="AZ1742" s="18"/>
      <c r="BA1742" s="18"/>
      <c r="BB1742" s="18"/>
      <c r="BC1742" s="18">
        <v>79.920454545454504</v>
      </c>
      <c r="BD1742" s="18">
        <v>5.3636363636363598</v>
      </c>
      <c r="BE1742" s="18">
        <v>79</v>
      </c>
      <c r="BF1742" s="18">
        <v>3.5454545454545499</v>
      </c>
      <c r="BG1742" s="18">
        <v>0.64772727272727304</v>
      </c>
      <c r="BH1742" s="18">
        <v>2.0909090909090899</v>
      </c>
    </row>
    <row r="1743" spans="1:60" x14ac:dyDescent="0.2">
      <c r="A1743" s="18" t="s">
        <v>191</v>
      </c>
      <c r="B1743" s="3">
        <v>27</v>
      </c>
      <c r="C1743" s="18" t="s">
        <v>18</v>
      </c>
      <c r="D1743" s="18" t="s">
        <v>307</v>
      </c>
      <c r="E1743" s="18" t="s">
        <v>310</v>
      </c>
      <c r="F1743" s="18" t="s">
        <v>310</v>
      </c>
      <c r="G1743" s="18">
        <v>193.78749999999999</v>
      </c>
      <c r="H1743" s="18">
        <v>198.13920454545499</v>
      </c>
      <c r="I1743" s="18">
        <v>391.92670454545402</v>
      </c>
      <c r="J1743" s="18">
        <v>42.035430092709298</v>
      </c>
      <c r="K1743" s="18">
        <v>44.132648935407602</v>
      </c>
      <c r="L1743" s="18">
        <v>43.095682605310799</v>
      </c>
      <c r="M1743" s="18">
        <v>63.505113636363603</v>
      </c>
      <c r="N1743" s="18">
        <v>53.019886363636402</v>
      </c>
      <c r="O1743" s="18">
        <v>41.408522727272697</v>
      </c>
      <c r="P1743" s="18">
        <v>31.4835227272727</v>
      </c>
      <c r="Q1743" s="18">
        <v>4.1147727272727304</v>
      </c>
      <c r="R1743" s="18">
        <v>0.25568181818181801</v>
      </c>
      <c r="S1743" s="18">
        <v>50.071590909090901</v>
      </c>
      <c r="T1743" s="18">
        <v>53.780681818181797</v>
      </c>
      <c r="U1743" s="18">
        <v>53.8125</v>
      </c>
      <c r="V1743" s="18">
        <v>29.297159090909101</v>
      </c>
      <c r="W1743" s="18">
        <v>11.177272727272699</v>
      </c>
      <c r="X1743" s="18"/>
      <c r="Y1743" s="18">
        <v>282.95170454545502</v>
      </c>
      <c r="Z1743" s="18">
        <v>74.637500000000003</v>
      </c>
      <c r="AA1743" s="18">
        <v>34.337499999999999</v>
      </c>
      <c r="AB1743" s="18">
        <v>8.0784090909090907</v>
      </c>
      <c r="AC1743" s="18">
        <v>75.407954545454601</v>
      </c>
      <c r="AD1743" s="18">
        <v>1</v>
      </c>
      <c r="AE1743" s="18">
        <v>300.59147727272699</v>
      </c>
      <c r="AF1743" s="18">
        <v>0.95454545454545503</v>
      </c>
      <c r="AG1743" s="18">
        <v>5.1215909090909104</v>
      </c>
      <c r="AH1743" s="18">
        <v>0.11363636363636399</v>
      </c>
      <c r="AI1743" s="18"/>
      <c r="AJ1743" s="18">
        <v>0.204545454545455</v>
      </c>
      <c r="AK1743" s="18">
        <v>0.45454545454545497</v>
      </c>
      <c r="AL1743" s="18">
        <v>28.5</v>
      </c>
      <c r="AM1743" s="18">
        <v>58.272727272727302</v>
      </c>
      <c r="AN1743" s="18">
        <v>36.451704545454497</v>
      </c>
      <c r="AO1743" s="18">
        <v>21.477272727272702</v>
      </c>
      <c r="AP1743" s="18">
        <v>63.068181818181799</v>
      </c>
      <c r="AQ1743" s="18">
        <v>81.942045454545493</v>
      </c>
      <c r="AR1743" s="18">
        <v>29.636363636363601</v>
      </c>
      <c r="AS1743" s="18">
        <v>18.068181818181799</v>
      </c>
      <c r="AT1743" s="18">
        <v>18.159090909090899</v>
      </c>
      <c r="AU1743" s="18"/>
      <c r="AV1743" s="18"/>
      <c r="AW1743" s="18">
        <v>11.3795454545455</v>
      </c>
      <c r="AX1743" s="18"/>
      <c r="AY1743" s="18"/>
      <c r="AZ1743" s="18"/>
      <c r="BA1743" s="18">
        <v>24.971590909090899</v>
      </c>
      <c r="BB1743" s="18"/>
      <c r="BC1743" s="18">
        <v>382.05170454545402</v>
      </c>
      <c r="BD1743" s="18">
        <v>9.875</v>
      </c>
      <c r="BE1743" s="18">
        <v>175.40568181818199</v>
      </c>
      <c r="BF1743" s="18">
        <v>103.64034090909099</v>
      </c>
      <c r="BG1743" s="18">
        <v>50.375</v>
      </c>
      <c r="BH1743" s="18">
        <v>62.505681818181799</v>
      </c>
    </row>
    <row r="1744" spans="1:60" x14ac:dyDescent="0.2">
      <c r="A1744" s="18" t="s">
        <v>191</v>
      </c>
      <c r="B1744" s="3">
        <v>29</v>
      </c>
      <c r="C1744" s="18" t="s">
        <v>19</v>
      </c>
      <c r="D1744" s="18" t="s">
        <v>307</v>
      </c>
      <c r="E1744" s="18" t="s">
        <v>310</v>
      </c>
      <c r="F1744" s="18" t="s">
        <v>310</v>
      </c>
      <c r="G1744" s="18">
        <v>67.636363636363598</v>
      </c>
      <c r="H1744" s="18">
        <v>70.75</v>
      </c>
      <c r="I1744" s="18">
        <v>138.386363636364</v>
      </c>
      <c r="J1744" s="18">
        <v>44.486559139784902</v>
      </c>
      <c r="K1744" s="18">
        <v>44.805974943784001</v>
      </c>
      <c r="L1744" s="18">
        <v>44.649860404007399</v>
      </c>
      <c r="M1744" s="18">
        <v>14.863636363636401</v>
      </c>
      <c r="N1744" s="18">
        <v>18.704545454545499</v>
      </c>
      <c r="O1744" s="18">
        <v>20.022727272727298</v>
      </c>
      <c r="P1744" s="18">
        <v>11.5</v>
      </c>
      <c r="Q1744" s="18">
        <v>2.5454545454545499</v>
      </c>
      <c r="R1744" s="18"/>
      <c r="S1744" s="18">
        <v>13.5227272727273</v>
      </c>
      <c r="T1744" s="18">
        <v>24.704545454545499</v>
      </c>
      <c r="U1744" s="18">
        <v>16.159090909090899</v>
      </c>
      <c r="V1744" s="18">
        <v>13.954545454545499</v>
      </c>
      <c r="W1744" s="18">
        <v>2.3636363636363602</v>
      </c>
      <c r="X1744" s="18">
        <v>4.5454545454545497E-2</v>
      </c>
      <c r="Y1744" s="18">
        <v>88.727272727272705</v>
      </c>
      <c r="Z1744" s="18">
        <v>31.954545454545499</v>
      </c>
      <c r="AA1744" s="18">
        <v>17.704545454545499</v>
      </c>
      <c r="AB1744" s="18">
        <v>9.7954545454545503</v>
      </c>
      <c r="AC1744" s="18">
        <v>63.636363636363598</v>
      </c>
      <c r="AD1744" s="18">
        <v>0.13636363636363599</v>
      </c>
      <c r="AE1744" s="18">
        <v>45.159090909090899</v>
      </c>
      <c r="AF1744" s="18">
        <v>14.545454545454501</v>
      </c>
      <c r="AG1744" s="18">
        <v>0.31818181818181801</v>
      </c>
      <c r="AH1744" s="18"/>
      <c r="AI1744" s="18"/>
      <c r="AJ1744" s="18">
        <v>4.2727272727272698</v>
      </c>
      <c r="AK1744" s="18">
        <v>0.52272727272727304</v>
      </c>
      <c r="AL1744" s="18"/>
      <c r="AM1744" s="18"/>
      <c r="AN1744" s="18"/>
      <c r="AO1744" s="18"/>
      <c r="AP1744" s="18"/>
      <c r="AQ1744" s="18"/>
      <c r="AR1744" s="18">
        <v>138.386363636364</v>
      </c>
      <c r="AS1744" s="18"/>
      <c r="AT1744" s="18"/>
      <c r="AU1744" s="18"/>
      <c r="AV1744" s="18"/>
      <c r="AW1744" s="18"/>
      <c r="AX1744" s="18"/>
      <c r="AY1744" s="18"/>
      <c r="AZ1744" s="18"/>
      <c r="BA1744" s="18"/>
      <c r="BB1744" s="18"/>
      <c r="BC1744" s="18">
        <v>132</v>
      </c>
      <c r="BD1744" s="18">
        <v>6.3863636363636402</v>
      </c>
      <c r="BE1744" s="18">
        <v>32.886363636363598</v>
      </c>
      <c r="BF1744" s="18">
        <v>6.7954545454545503</v>
      </c>
      <c r="BG1744" s="18">
        <v>48.590909090909101</v>
      </c>
      <c r="BH1744" s="18">
        <v>50.113636363636402</v>
      </c>
    </row>
    <row r="1745" spans="1:60" x14ac:dyDescent="0.2">
      <c r="A1745" s="18" t="s">
        <v>191</v>
      </c>
      <c r="B1745" s="3">
        <v>31</v>
      </c>
      <c r="C1745" s="18" t="s">
        <v>173</v>
      </c>
      <c r="D1745" s="18" t="s">
        <v>307</v>
      </c>
      <c r="E1745" s="18" t="s">
        <v>310</v>
      </c>
      <c r="F1745" s="18" t="s">
        <v>310</v>
      </c>
      <c r="G1745" s="18">
        <v>309.29545454545502</v>
      </c>
      <c r="H1745" s="18">
        <v>293.58181818181799</v>
      </c>
      <c r="I1745" s="18">
        <v>602.87727272727295</v>
      </c>
      <c r="J1745" s="18">
        <v>41.459438606804397</v>
      </c>
      <c r="K1745" s="18">
        <v>44.467501703102798</v>
      </c>
      <c r="L1745" s="18">
        <v>42.924268470139602</v>
      </c>
      <c r="M1745" s="18">
        <v>96.556818181818201</v>
      </c>
      <c r="N1745" s="18">
        <v>97.590909090909093</v>
      </c>
      <c r="O1745" s="18">
        <v>70.034090909090907</v>
      </c>
      <c r="P1745" s="18">
        <v>34.227272727272698</v>
      </c>
      <c r="Q1745" s="18">
        <v>10.886363636363599</v>
      </c>
      <c r="R1745" s="18"/>
      <c r="S1745" s="18">
        <v>71.068181818181799</v>
      </c>
      <c r="T1745" s="18">
        <v>90.718181818181804</v>
      </c>
      <c r="U1745" s="18">
        <v>67.659090909090907</v>
      </c>
      <c r="V1745" s="18">
        <v>43.931818181818201</v>
      </c>
      <c r="W1745" s="18">
        <v>20.204545454545499</v>
      </c>
      <c r="X1745" s="18"/>
      <c r="Y1745" s="18">
        <v>432.47954545454502</v>
      </c>
      <c r="Z1745" s="18">
        <v>109.363636363636</v>
      </c>
      <c r="AA1745" s="18">
        <v>61.034090909090899</v>
      </c>
      <c r="AB1745" s="18">
        <v>50.954545454545503</v>
      </c>
      <c r="AC1745" s="18">
        <v>322.57045454545499</v>
      </c>
      <c r="AD1745" s="18">
        <v>16.409090909090899</v>
      </c>
      <c r="AE1745" s="18">
        <v>199.57954545454501</v>
      </c>
      <c r="AF1745" s="18">
        <v>13.363636363636401</v>
      </c>
      <c r="AG1745" s="18"/>
      <c r="AH1745" s="18"/>
      <c r="AI1745" s="18"/>
      <c r="AJ1745" s="18"/>
      <c r="AK1745" s="18"/>
      <c r="AL1745" s="18"/>
      <c r="AM1745" s="18"/>
      <c r="AN1745" s="18"/>
      <c r="AO1745" s="18"/>
      <c r="AP1745" s="18"/>
      <c r="AQ1745" s="18"/>
      <c r="AR1745" s="18">
        <v>236.922727272727</v>
      </c>
      <c r="AS1745" s="18"/>
      <c r="AT1745" s="18">
        <v>191.522727272727</v>
      </c>
      <c r="AU1745" s="18"/>
      <c r="AV1745" s="18"/>
      <c r="AW1745" s="18">
        <v>174.43181818181799</v>
      </c>
      <c r="AX1745" s="18"/>
      <c r="AY1745" s="18"/>
      <c r="AZ1745" s="18"/>
      <c r="BA1745" s="18"/>
      <c r="BB1745" s="18"/>
      <c r="BC1745" s="18">
        <v>588.26363636363601</v>
      </c>
      <c r="BD1745" s="18">
        <v>14.613636363636401</v>
      </c>
      <c r="BE1745" s="18">
        <v>89.831818181818207</v>
      </c>
      <c r="BF1745" s="18">
        <v>156.54545454545499</v>
      </c>
      <c r="BG1745" s="18">
        <v>129.90909090909099</v>
      </c>
      <c r="BH1745" s="18">
        <v>226.59090909090901</v>
      </c>
    </row>
    <row r="1746" spans="1:60" x14ac:dyDescent="0.2">
      <c r="A1746" s="18" t="s">
        <v>191</v>
      </c>
      <c r="B1746" s="3">
        <v>34</v>
      </c>
      <c r="C1746" s="18" t="s">
        <v>20</v>
      </c>
      <c r="D1746" s="18" t="s">
        <v>307</v>
      </c>
      <c r="E1746" s="18" t="s">
        <v>310</v>
      </c>
      <c r="F1746" s="18" t="s">
        <v>310</v>
      </c>
      <c r="G1746" s="18">
        <v>139.43181818181799</v>
      </c>
      <c r="H1746" s="18">
        <v>178.5</v>
      </c>
      <c r="I1746" s="18">
        <v>317.93181818181802</v>
      </c>
      <c r="J1746" s="18">
        <v>41.947188264058802</v>
      </c>
      <c r="K1746" s="18">
        <v>44.126177743824897</v>
      </c>
      <c r="L1746" s="18">
        <v>43.170562584888202</v>
      </c>
      <c r="M1746" s="18">
        <v>37.204545454545503</v>
      </c>
      <c r="N1746" s="18">
        <v>41.772727272727302</v>
      </c>
      <c r="O1746" s="18">
        <v>29.863636363636399</v>
      </c>
      <c r="P1746" s="18">
        <v>21.636363636363601</v>
      </c>
      <c r="Q1746" s="18">
        <v>5.4545454545454497</v>
      </c>
      <c r="R1746" s="18">
        <v>3.5</v>
      </c>
      <c r="S1746" s="18">
        <v>32.568181818181799</v>
      </c>
      <c r="T1746" s="18">
        <v>54.977272727272698</v>
      </c>
      <c r="U1746" s="18">
        <v>46.977272727272698</v>
      </c>
      <c r="V1746" s="18">
        <v>23.295454545454501</v>
      </c>
      <c r="W1746" s="18">
        <v>14.886363636363599</v>
      </c>
      <c r="X1746" s="18">
        <v>5.7954545454545503</v>
      </c>
      <c r="Y1746" s="18">
        <v>277.31818181818198</v>
      </c>
      <c r="Z1746" s="18">
        <v>32.477272727272698</v>
      </c>
      <c r="AA1746" s="18">
        <v>8.1363636363636402</v>
      </c>
      <c r="AB1746" s="18">
        <v>47.431818181818201</v>
      </c>
      <c r="AC1746" s="18">
        <v>89.363636363636402</v>
      </c>
      <c r="AD1746" s="18">
        <v>62.477272727272698</v>
      </c>
      <c r="AE1746" s="18">
        <v>34.840909090909101</v>
      </c>
      <c r="AF1746" s="18">
        <v>82.704545454545496</v>
      </c>
      <c r="AG1746" s="18">
        <v>0.52272727272727304</v>
      </c>
      <c r="AH1746" s="18"/>
      <c r="AI1746" s="18"/>
      <c r="AJ1746" s="18">
        <v>0.59090909090909105</v>
      </c>
      <c r="AK1746" s="18"/>
      <c r="AL1746" s="18"/>
      <c r="AM1746" s="18"/>
      <c r="AN1746" s="18"/>
      <c r="AO1746" s="18"/>
      <c r="AP1746" s="18"/>
      <c r="AQ1746" s="18"/>
      <c r="AR1746" s="18">
        <v>317.93181818181802</v>
      </c>
      <c r="AS1746" s="18"/>
      <c r="AT1746" s="18"/>
      <c r="AU1746" s="18"/>
      <c r="AV1746" s="18"/>
      <c r="AW1746" s="18"/>
      <c r="AX1746" s="18"/>
      <c r="AY1746" s="18"/>
      <c r="AZ1746" s="18"/>
      <c r="BA1746" s="18"/>
      <c r="BB1746" s="18"/>
      <c r="BC1746" s="18">
        <v>288.27272727272702</v>
      </c>
      <c r="BD1746" s="18">
        <v>29.659090909090899</v>
      </c>
      <c r="BE1746" s="18">
        <v>159.59090909090901</v>
      </c>
      <c r="BF1746" s="18">
        <v>104.431818181818</v>
      </c>
      <c r="BG1746" s="18">
        <v>23.590909090909101</v>
      </c>
      <c r="BH1746" s="18">
        <v>30.318181818181799</v>
      </c>
    </row>
    <row r="1747" spans="1:60" x14ac:dyDescent="0.2">
      <c r="A1747" s="18" t="s">
        <v>191</v>
      </c>
      <c r="B1747" s="3">
        <v>38</v>
      </c>
      <c r="C1747" s="18" t="s">
        <v>21</v>
      </c>
      <c r="D1747" s="18" t="s">
        <v>307</v>
      </c>
      <c r="E1747" s="18" t="s">
        <v>310</v>
      </c>
      <c r="F1747" s="18" t="s">
        <v>310</v>
      </c>
      <c r="G1747" s="18">
        <v>29.362500000000001</v>
      </c>
      <c r="H1747" s="18">
        <v>45.999318181818197</v>
      </c>
      <c r="I1747" s="18">
        <v>75.361818181818194</v>
      </c>
      <c r="J1747" s="18">
        <v>41.867703858508499</v>
      </c>
      <c r="K1747" s="18">
        <v>43.754759210857799</v>
      </c>
      <c r="L1747" s="18">
        <v>43.019523993341203</v>
      </c>
      <c r="M1747" s="18">
        <v>9.3256818181818204</v>
      </c>
      <c r="N1747" s="18">
        <v>6.4659090909090899</v>
      </c>
      <c r="O1747" s="18">
        <v>10.258409090909099</v>
      </c>
      <c r="P1747" s="18">
        <v>3.1761363636363602</v>
      </c>
      <c r="Q1747" s="18">
        <v>0.13636363636363599</v>
      </c>
      <c r="R1747" s="18"/>
      <c r="S1747" s="18">
        <v>12.361136363636399</v>
      </c>
      <c r="T1747" s="18">
        <v>12.9293181818182</v>
      </c>
      <c r="U1747" s="18">
        <v>11.6781818181818</v>
      </c>
      <c r="V1747" s="18">
        <v>7.3186363636363598</v>
      </c>
      <c r="W1747" s="18">
        <v>1.71204545454545</v>
      </c>
      <c r="X1747" s="18"/>
      <c r="Y1747" s="18">
        <v>50.932499999999997</v>
      </c>
      <c r="Z1747" s="18">
        <v>20.227272727272702</v>
      </c>
      <c r="AA1747" s="18">
        <v>4.2020454545454502</v>
      </c>
      <c r="AB1747" s="18">
        <v>6.0984090909090902</v>
      </c>
      <c r="AC1747" s="18">
        <v>30.406590909090902</v>
      </c>
      <c r="AD1747" s="18"/>
      <c r="AE1747" s="18">
        <v>13.4211363636364</v>
      </c>
      <c r="AF1747" s="18">
        <v>24.685681818181799</v>
      </c>
      <c r="AG1747" s="18"/>
      <c r="AH1747" s="18">
        <v>0.75</v>
      </c>
      <c r="AI1747" s="18"/>
      <c r="AJ1747" s="18"/>
      <c r="AK1747" s="18"/>
      <c r="AL1747" s="18"/>
      <c r="AM1747" s="18"/>
      <c r="AN1747" s="18"/>
      <c r="AO1747" s="18"/>
      <c r="AP1747" s="18"/>
      <c r="AQ1747" s="18"/>
      <c r="AR1747" s="18"/>
      <c r="AS1747" s="18"/>
      <c r="AT1747" s="18"/>
      <c r="AU1747" s="18"/>
      <c r="AV1747" s="18">
        <v>75.361818181818194</v>
      </c>
      <c r="AW1747" s="18"/>
      <c r="AX1747" s="18"/>
      <c r="AY1747" s="18"/>
      <c r="AZ1747" s="18"/>
      <c r="BA1747" s="18"/>
      <c r="BB1747" s="18"/>
      <c r="BC1747" s="18">
        <v>70.084090909090904</v>
      </c>
      <c r="BD1747" s="18">
        <v>5.2777272727272697</v>
      </c>
      <c r="BE1747" s="18">
        <v>7.7929545454545499</v>
      </c>
      <c r="BF1747" s="18">
        <v>19.32</v>
      </c>
      <c r="BG1747" s="18">
        <v>32.600227272727302</v>
      </c>
      <c r="BH1747" s="18">
        <v>15.648636363636401</v>
      </c>
    </row>
    <row r="1748" spans="1:60" x14ac:dyDescent="0.2">
      <c r="A1748" s="18" t="s">
        <v>191</v>
      </c>
      <c r="B1748" s="3">
        <v>39</v>
      </c>
      <c r="C1748" s="18" t="s">
        <v>22</v>
      </c>
      <c r="D1748" s="18" t="s">
        <v>307</v>
      </c>
      <c r="E1748" s="18" t="s">
        <v>310</v>
      </c>
      <c r="F1748" s="18" t="s">
        <v>310</v>
      </c>
      <c r="G1748" s="18">
        <v>391.47727272727298</v>
      </c>
      <c r="H1748" s="18">
        <v>328.29545454545502</v>
      </c>
      <c r="I1748" s="18">
        <v>719.77272727272702</v>
      </c>
      <c r="J1748" s="18">
        <v>39.345195936139397</v>
      </c>
      <c r="K1748" s="18">
        <v>42.399584631360497</v>
      </c>
      <c r="L1748" s="18">
        <v>40.738332807072801</v>
      </c>
      <c r="M1748" s="18">
        <v>158.09090909090901</v>
      </c>
      <c r="N1748" s="18">
        <v>123.068181818182</v>
      </c>
      <c r="O1748" s="18">
        <v>65.340909090909093</v>
      </c>
      <c r="P1748" s="18">
        <v>35.886363636363598</v>
      </c>
      <c r="Q1748" s="18">
        <v>7.4090909090909101</v>
      </c>
      <c r="R1748" s="18">
        <v>1.6818181818181801</v>
      </c>
      <c r="S1748" s="18">
        <v>92.454545454545496</v>
      </c>
      <c r="T1748" s="18">
        <v>104.204545454545</v>
      </c>
      <c r="U1748" s="18">
        <v>72.454545454545496</v>
      </c>
      <c r="V1748" s="18">
        <v>38.590909090909101</v>
      </c>
      <c r="W1748" s="18">
        <v>17.909090909090899</v>
      </c>
      <c r="X1748" s="18">
        <v>2.6818181818181799</v>
      </c>
      <c r="Y1748" s="18">
        <v>553.11363636363603</v>
      </c>
      <c r="Z1748" s="18">
        <v>120.65909090909101</v>
      </c>
      <c r="AA1748" s="18">
        <v>46</v>
      </c>
      <c r="AB1748" s="18">
        <v>31.659090909090899</v>
      </c>
      <c r="AC1748" s="18">
        <v>138.70454545454501</v>
      </c>
      <c r="AD1748" s="18">
        <v>15.659090909090899</v>
      </c>
      <c r="AE1748" s="18">
        <v>291.09090909090901</v>
      </c>
      <c r="AF1748" s="18">
        <v>240.613636363636</v>
      </c>
      <c r="AG1748" s="18">
        <v>2.0454545454545499</v>
      </c>
      <c r="AH1748" s="18"/>
      <c r="AI1748" s="18"/>
      <c r="AJ1748" s="18"/>
      <c r="AK1748" s="18"/>
      <c r="AL1748" s="18"/>
      <c r="AM1748" s="18"/>
      <c r="AN1748" s="18"/>
      <c r="AO1748" s="18"/>
      <c r="AP1748" s="18"/>
      <c r="AQ1748" s="18"/>
      <c r="AR1748" s="18">
        <v>205.5</v>
      </c>
      <c r="AS1748" s="18"/>
      <c r="AT1748" s="18"/>
      <c r="AU1748" s="18"/>
      <c r="AV1748" s="18">
        <v>302.79545454545502</v>
      </c>
      <c r="AW1748" s="18"/>
      <c r="AX1748" s="18">
        <v>70.454545454545496</v>
      </c>
      <c r="AY1748" s="18">
        <v>141.022727272727</v>
      </c>
      <c r="AZ1748" s="18"/>
      <c r="BA1748" s="18"/>
      <c r="BB1748" s="18"/>
      <c r="BC1748" s="18">
        <v>688.77272727272702</v>
      </c>
      <c r="BD1748" s="18">
        <v>31</v>
      </c>
      <c r="BE1748" s="18">
        <v>164.56818181818201</v>
      </c>
      <c r="BF1748" s="18">
        <v>237.727272727273</v>
      </c>
      <c r="BG1748" s="18">
        <v>293.54545454545502</v>
      </c>
      <c r="BH1748" s="18">
        <v>23.931818181818201</v>
      </c>
    </row>
    <row r="1749" spans="1:60" x14ac:dyDescent="0.2">
      <c r="A1749" s="18" t="s">
        <v>191</v>
      </c>
      <c r="B1749" s="3">
        <v>40</v>
      </c>
      <c r="C1749" s="18" t="s">
        <v>23</v>
      </c>
      <c r="D1749" s="18" t="s">
        <v>307</v>
      </c>
      <c r="E1749" s="18" t="s">
        <v>310</v>
      </c>
      <c r="F1749" s="18" t="s">
        <v>310</v>
      </c>
      <c r="G1749" s="18">
        <v>20.3115056818182</v>
      </c>
      <c r="H1749" s="18">
        <v>38.447656250000001</v>
      </c>
      <c r="I1749" s="18">
        <v>58.759161931818198</v>
      </c>
      <c r="J1749" s="18">
        <v>46.730434356926601</v>
      </c>
      <c r="K1749" s="18">
        <v>46.959811062487098</v>
      </c>
      <c r="L1749" s="18">
        <v>46.880521533755001</v>
      </c>
      <c r="M1749" s="18">
        <v>3.5715909090909101</v>
      </c>
      <c r="N1749" s="18">
        <v>7.4053977272727298</v>
      </c>
      <c r="O1749" s="18">
        <v>2.9582386363636402</v>
      </c>
      <c r="P1749" s="18">
        <v>3.9845170454545502</v>
      </c>
      <c r="Q1749" s="18">
        <v>2.3917613636363599</v>
      </c>
      <c r="R1749" s="18"/>
      <c r="S1749" s="18">
        <v>3.6579545454545501</v>
      </c>
      <c r="T1749" s="18">
        <v>16.869176136363599</v>
      </c>
      <c r="U1749" s="18">
        <v>7.5133522727272704</v>
      </c>
      <c r="V1749" s="18">
        <v>6.8855113636363603</v>
      </c>
      <c r="W1749" s="18">
        <v>3.5216619318181799</v>
      </c>
      <c r="X1749" s="18"/>
      <c r="Y1749" s="18">
        <v>34.306676136363599</v>
      </c>
      <c r="Z1749" s="18">
        <v>14.904332386363601</v>
      </c>
      <c r="AA1749" s="18">
        <v>9.5481534090909097</v>
      </c>
      <c r="AB1749" s="18">
        <v>4.5791903409090899</v>
      </c>
      <c r="AC1749" s="18">
        <v>15.5808238636364</v>
      </c>
      <c r="AD1749" s="18">
        <v>7.6704545454545497E-2</v>
      </c>
      <c r="AE1749" s="18">
        <v>27.786079545454498</v>
      </c>
      <c r="AF1749" s="18">
        <v>7.2019886363636303</v>
      </c>
      <c r="AG1749" s="18">
        <v>0.192329545454545</v>
      </c>
      <c r="AH1749" s="18"/>
      <c r="AI1749" s="18"/>
      <c r="AJ1749" s="18">
        <v>3.3420454545454499</v>
      </c>
      <c r="AK1749" s="18"/>
      <c r="AL1749" s="18"/>
      <c r="AM1749" s="18"/>
      <c r="AN1749" s="18"/>
      <c r="AO1749" s="18"/>
      <c r="AP1749" s="18"/>
      <c r="AQ1749" s="18"/>
      <c r="AR1749" s="18">
        <v>58.759161931818198</v>
      </c>
      <c r="AS1749" s="18"/>
      <c r="AT1749" s="18"/>
      <c r="AU1749" s="18"/>
      <c r="AV1749" s="18"/>
      <c r="AW1749" s="18"/>
      <c r="AX1749" s="18"/>
      <c r="AY1749" s="18"/>
      <c r="AZ1749" s="18"/>
      <c r="BA1749" s="18"/>
      <c r="BB1749" s="18"/>
      <c r="BC1749" s="18">
        <v>56.556178977272801</v>
      </c>
      <c r="BD1749" s="18">
        <v>2.2029829545454498</v>
      </c>
      <c r="BE1749" s="18">
        <v>24.057670454545502</v>
      </c>
      <c r="BF1749" s="18">
        <v>26.1128551136364</v>
      </c>
      <c r="BG1749" s="18">
        <v>6.5931818181818196</v>
      </c>
      <c r="BH1749" s="18">
        <v>1.99545454545455</v>
      </c>
    </row>
    <row r="1750" spans="1:60" x14ac:dyDescent="0.2">
      <c r="A1750" s="18" t="s">
        <v>191</v>
      </c>
      <c r="B1750" s="3">
        <v>42</v>
      </c>
      <c r="C1750" s="18" t="s">
        <v>24</v>
      </c>
      <c r="D1750" s="18" t="s">
        <v>307</v>
      </c>
      <c r="E1750" s="18" t="s">
        <v>310</v>
      </c>
      <c r="F1750" s="18" t="s">
        <v>310</v>
      </c>
      <c r="G1750" s="18">
        <v>68.659090909090907</v>
      </c>
      <c r="H1750" s="18">
        <v>84.363636363636402</v>
      </c>
      <c r="I1750" s="18">
        <v>153.022727272727</v>
      </c>
      <c r="J1750" s="18">
        <v>44.439920556107197</v>
      </c>
      <c r="K1750" s="18">
        <v>46.953259698275801</v>
      </c>
      <c r="L1750" s="18">
        <v>45.825560671320297</v>
      </c>
      <c r="M1750" s="18">
        <v>13.613636363636401</v>
      </c>
      <c r="N1750" s="18">
        <v>22.034090909090899</v>
      </c>
      <c r="O1750" s="18">
        <v>24.215909090909101</v>
      </c>
      <c r="P1750" s="18">
        <v>5.5340909090909101</v>
      </c>
      <c r="Q1750" s="18">
        <v>3.2613636363636398</v>
      </c>
      <c r="R1750" s="18"/>
      <c r="S1750" s="18">
        <v>13.1477272727273</v>
      </c>
      <c r="T1750" s="18">
        <v>20.284090909090899</v>
      </c>
      <c r="U1750" s="18">
        <v>28.647727272727298</v>
      </c>
      <c r="V1750" s="18">
        <v>18.602272727272702</v>
      </c>
      <c r="W1750" s="18">
        <v>3.6818181818181799</v>
      </c>
      <c r="X1750" s="18"/>
      <c r="Y1750" s="18">
        <v>88.75</v>
      </c>
      <c r="Z1750" s="18">
        <v>49.454545454545503</v>
      </c>
      <c r="AA1750" s="18">
        <v>14.818181818181801</v>
      </c>
      <c r="AB1750" s="18">
        <v>21.784090909090899</v>
      </c>
      <c r="AC1750" s="18">
        <v>67.590909090909093</v>
      </c>
      <c r="AD1750" s="18"/>
      <c r="AE1750" s="18">
        <v>57.295454545454497</v>
      </c>
      <c r="AF1750" s="18">
        <v>5.8977272727272698</v>
      </c>
      <c r="AG1750" s="18"/>
      <c r="AH1750" s="18"/>
      <c r="AI1750" s="18"/>
      <c r="AJ1750" s="18">
        <v>0.45454545454545497</v>
      </c>
      <c r="AK1750" s="18"/>
      <c r="AL1750" s="18"/>
      <c r="AM1750" s="18"/>
      <c r="AN1750" s="18"/>
      <c r="AO1750" s="18"/>
      <c r="AP1750" s="18"/>
      <c r="AQ1750" s="18"/>
      <c r="AR1750" s="18">
        <v>153.022727272727</v>
      </c>
      <c r="AS1750" s="18"/>
      <c r="AT1750" s="18"/>
      <c r="AU1750" s="18"/>
      <c r="AV1750" s="18"/>
      <c r="AW1750" s="18"/>
      <c r="AX1750" s="18"/>
      <c r="AY1750" s="18"/>
      <c r="AZ1750" s="18"/>
      <c r="BA1750" s="18"/>
      <c r="BB1750" s="18"/>
      <c r="BC1750" s="18">
        <v>149.59090909090901</v>
      </c>
      <c r="BD1750" s="18">
        <v>3.4318181818181799</v>
      </c>
      <c r="BE1750" s="18">
        <v>47.965909090909101</v>
      </c>
      <c r="BF1750" s="18">
        <v>44.818181818181799</v>
      </c>
      <c r="BG1750" s="18">
        <v>11.965909090909101</v>
      </c>
      <c r="BH1750" s="18">
        <v>48.272727272727302</v>
      </c>
    </row>
    <row r="1751" spans="1:60" x14ac:dyDescent="0.2">
      <c r="A1751" s="18" t="s">
        <v>191</v>
      </c>
      <c r="B1751" s="3">
        <v>45</v>
      </c>
      <c r="C1751" s="18" t="s">
        <v>25</v>
      </c>
      <c r="D1751" s="18" t="s">
        <v>307</v>
      </c>
      <c r="E1751" s="18" t="s">
        <v>310</v>
      </c>
      <c r="F1751" s="18" t="s">
        <v>310</v>
      </c>
      <c r="G1751" s="18">
        <v>265.59090909090901</v>
      </c>
      <c r="H1751" s="18">
        <v>248.09090909090901</v>
      </c>
      <c r="I1751" s="18">
        <v>513.68181818181802</v>
      </c>
      <c r="J1751" s="18">
        <v>40.130326886872901</v>
      </c>
      <c r="K1751" s="18">
        <v>44.042689629900799</v>
      </c>
      <c r="L1751" s="18">
        <v>42.019865498629301</v>
      </c>
      <c r="M1751" s="18">
        <v>80.636363636363598</v>
      </c>
      <c r="N1751" s="18">
        <v>107.772727272727</v>
      </c>
      <c r="O1751" s="18">
        <v>50.431818181818201</v>
      </c>
      <c r="P1751" s="18">
        <v>21.431818181818201</v>
      </c>
      <c r="Q1751" s="18">
        <v>3.2954545454545499</v>
      </c>
      <c r="R1751" s="18">
        <v>2.0227272727272698</v>
      </c>
      <c r="S1751" s="18">
        <v>45.75</v>
      </c>
      <c r="T1751" s="18">
        <v>102.136363636364</v>
      </c>
      <c r="U1751" s="18">
        <v>53.409090909090899</v>
      </c>
      <c r="V1751" s="18">
        <v>32</v>
      </c>
      <c r="W1751" s="18">
        <v>14.409090909090899</v>
      </c>
      <c r="X1751" s="18">
        <v>0.38636363636363602</v>
      </c>
      <c r="Y1751" s="18">
        <v>431.31818181818198</v>
      </c>
      <c r="Z1751" s="18">
        <v>63.522727272727302</v>
      </c>
      <c r="AA1751" s="18">
        <v>18.840909090909101</v>
      </c>
      <c r="AB1751" s="18">
        <v>56.840909090909101</v>
      </c>
      <c r="AC1751" s="18">
        <v>177.54545454545499</v>
      </c>
      <c r="AD1751" s="18">
        <v>93.795454545454504</v>
      </c>
      <c r="AE1751" s="18">
        <v>176.06818181818201</v>
      </c>
      <c r="AF1751" s="18">
        <v>5.1136363636363598</v>
      </c>
      <c r="AG1751" s="18">
        <v>4.3181818181818201</v>
      </c>
      <c r="AH1751" s="18"/>
      <c r="AI1751" s="18"/>
      <c r="AJ1751" s="18"/>
      <c r="AK1751" s="18"/>
      <c r="AL1751" s="18"/>
      <c r="AM1751" s="18"/>
      <c r="AN1751" s="18"/>
      <c r="AO1751" s="18"/>
      <c r="AP1751" s="18"/>
      <c r="AQ1751" s="18"/>
      <c r="AR1751" s="18">
        <v>373.97727272727298</v>
      </c>
      <c r="AS1751" s="18"/>
      <c r="AT1751" s="18"/>
      <c r="AU1751" s="18"/>
      <c r="AV1751" s="18">
        <v>139.70454545454501</v>
      </c>
      <c r="AW1751" s="18"/>
      <c r="AX1751" s="18"/>
      <c r="AY1751" s="18"/>
      <c r="AZ1751" s="18"/>
      <c r="BA1751" s="18"/>
      <c r="BB1751" s="18"/>
      <c r="BC1751" s="18">
        <v>493.90909090909099</v>
      </c>
      <c r="BD1751" s="18">
        <v>19.772727272727298</v>
      </c>
      <c r="BE1751" s="18">
        <v>121.84090909090899</v>
      </c>
      <c r="BF1751" s="18">
        <v>57.681818181818201</v>
      </c>
      <c r="BG1751" s="18">
        <v>134.272727272727</v>
      </c>
      <c r="BH1751" s="18">
        <v>199.886363636364</v>
      </c>
    </row>
    <row r="1752" spans="1:60" x14ac:dyDescent="0.2">
      <c r="A1752" s="18" t="s">
        <v>191</v>
      </c>
      <c r="B1752" s="3">
        <v>46</v>
      </c>
      <c r="C1752" s="18" t="s">
        <v>26</v>
      </c>
      <c r="D1752" s="18" t="s">
        <v>307</v>
      </c>
      <c r="E1752" s="18" t="s">
        <v>310</v>
      </c>
      <c r="F1752" s="18" t="s">
        <v>310</v>
      </c>
      <c r="G1752" s="18">
        <v>81.184659090909093</v>
      </c>
      <c r="H1752" s="18">
        <v>118.774147727273</v>
      </c>
      <c r="I1752" s="18">
        <v>199.95880681818201</v>
      </c>
      <c r="J1752" s="18">
        <v>39.9601777653357</v>
      </c>
      <c r="K1752" s="18">
        <v>43.056053194924303</v>
      </c>
      <c r="L1752" s="18">
        <v>41.799106350029298</v>
      </c>
      <c r="M1752" s="18">
        <v>34.616477272727302</v>
      </c>
      <c r="N1752" s="18">
        <v>21.053977272727298</v>
      </c>
      <c r="O1752" s="18">
        <v>13.333806818181801</v>
      </c>
      <c r="P1752" s="18">
        <v>10.032670454545499</v>
      </c>
      <c r="Q1752" s="18">
        <v>2.1477272727272698</v>
      </c>
      <c r="R1752" s="18"/>
      <c r="S1752" s="18">
        <v>30.392045454545499</v>
      </c>
      <c r="T1752" s="18">
        <v>39.400568181818201</v>
      </c>
      <c r="U1752" s="18">
        <v>27.495738636363601</v>
      </c>
      <c r="V1752" s="18">
        <v>14.815340909090899</v>
      </c>
      <c r="W1752" s="18">
        <v>6.6704545454545503</v>
      </c>
      <c r="X1752" s="18"/>
      <c r="Y1752" s="18">
        <v>147.19744318181799</v>
      </c>
      <c r="Z1752" s="18">
        <v>32.555397727272698</v>
      </c>
      <c r="AA1752" s="18">
        <v>20.205965909090899</v>
      </c>
      <c r="AB1752" s="18">
        <v>3.8096590909090899</v>
      </c>
      <c r="AC1752" s="18">
        <v>27.521306818181799</v>
      </c>
      <c r="AD1752" s="18">
        <v>1.1420454545454499</v>
      </c>
      <c r="AE1752" s="18">
        <v>129.640625</v>
      </c>
      <c r="AF1752" s="18">
        <v>36.629261363636402</v>
      </c>
      <c r="AG1752" s="18">
        <v>1.2159090909090899</v>
      </c>
      <c r="AH1752" s="18"/>
      <c r="AI1752" s="18"/>
      <c r="AJ1752" s="18"/>
      <c r="AK1752" s="18"/>
      <c r="AL1752" s="18"/>
      <c r="AM1752" s="18"/>
      <c r="AN1752" s="18">
        <v>19.244318181818201</v>
      </c>
      <c r="AO1752" s="18"/>
      <c r="AP1752" s="18">
        <v>14.926136363636401</v>
      </c>
      <c r="AQ1752" s="18">
        <v>74.221590909090907</v>
      </c>
      <c r="AR1752" s="18">
        <v>8.25</v>
      </c>
      <c r="AS1752" s="18">
        <v>30.517045454545499</v>
      </c>
      <c r="AT1752" s="18">
        <v>6.9375</v>
      </c>
      <c r="AU1752" s="18"/>
      <c r="AV1752" s="18">
        <v>4.7613636363636402</v>
      </c>
      <c r="AW1752" s="18">
        <v>16.026988636363601</v>
      </c>
      <c r="AX1752" s="18">
        <v>9.5198863636363598</v>
      </c>
      <c r="AY1752" s="18">
        <v>15.5539772727273</v>
      </c>
      <c r="AZ1752" s="18"/>
      <c r="BA1752" s="18"/>
      <c r="BB1752" s="18"/>
      <c r="BC1752" s="18">
        <v>197.35653409090901</v>
      </c>
      <c r="BD1752" s="18">
        <v>2.6022727272727302</v>
      </c>
      <c r="BE1752" s="18">
        <v>91.134943181818201</v>
      </c>
      <c r="BF1752" s="18">
        <v>69.519886363636402</v>
      </c>
      <c r="BG1752" s="18">
        <v>27.778409090909101</v>
      </c>
      <c r="BH1752" s="18">
        <v>11.525568181818199</v>
      </c>
    </row>
    <row r="1753" spans="1:60" x14ac:dyDescent="0.2">
      <c r="A1753" s="18" t="s">
        <v>191</v>
      </c>
      <c r="B1753" s="3">
        <v>47</v>
      </c>
      <c r="C1753" s="18" t="s">
        <v>27</v>
      </c>
      <c r="D1753" s="18" t="s">
        <v>307</v>
      </c>
      <c r="E1753" s="18" t="s">
        <v>310</v>
      </c>
      <c r="F1753" s="18" t="s">
        <v>310</v>
      </c>
      <c r="G1753" s="18">
        <v>67.113636363636402</v>
      </c>
      <c r="H1753" s="18">
        <v>85.886363636363598</v>
      </c>
      <c r="I1753" s="18">
        <v>153</v>
      </c>
      <c r="J1753" s="18">
        <v>43.741957331527203</v>
      </c>
      <c r="K1753" s="18">
        <v>44.291346917173897</v>
      </c>
      <c r="L1753" s="18">
        <v>44.050356506238998</v>
      </c>
      <c r="M1753" s="18">
        <v>13.5227272727273</v>
      </c>
      <c r="N1753" s="18">
        <v>21.636363636363601</v>
      </c>
      <c r="O1753" s="18">
        <v>23.590909090909101</v>
      </c>
      <c r="P1753" s="18">
        <v>6.9090909090909101</v>
      </c>
      <c r="Q1753" s="18">
        <v>1.4545454545454499</v>
      </c>
      <c r="R1753" s="18"/>
      <c r="S1753" s="18">
        <v>15.113636363636401</v>
      </c>
      <c r="T1753" s="18">
        <v>35.863636363636402</v>
      </c>
      <c r="U1753" s="18">
        <v>18</v>
      </c>
      <c r="V1753" s="18">
        <v>11.454545454545499</v>
      </c>
      <c r="W1753" s="18">
        <v>5.4545454545454497</v>
      </c>
      <c r="X1753" s="18"/>
      <c r="Y1753" s="18">
        <v>110.25</v>
      </c>
      <c r="Z1753" s="18">
        <v>29.909090909090899</v>
      </c>
      <c r="AA1753" s="18">
        <v>12.840909090909101</v>
      </c>
      <c r="AB1753" s="18">
        <v>10.295454545454501</v>
      </c>
      <c r="AC1753" s="18">
        <v>71.181818181818201</v>
      </c>
      <c r="AD1753" s="18"/>
      <c r="AE1753" s="18">
        <v>32.545454545454497</v>
      </c>
      <c r="AF1753" s="18">
        <v>36.772727272727302</v>
      </c>
      <c r="AG1753" s="18">
        <v>2.2045454545454501</v>
      </c>
      <c r="AH1753" s="18"/>
      <c r="AI1753" s="18"/>
      <c r="AJ1753" s="18"/>
      <c r="AK1753" s="18"/>
      <c r="AL1753" s="18"/>
      <c r="AM1753" s="18"/>
      <c r="AN1753" s="18"/>
      <c r="AO1753" s="18"/>
      <c r="AP1753" s="18"/>
      <c r="AQ1753" s="18"/>
      <c r="AR1753" s="18">
        <v>153</v>
      </c>
      <c r="AS1753" s="18"/>
      <c r="AT1753" s="18"/>
      <c r="AU1753" s="18"/>
      <c r="AV1753" s="18"/>
      <c r="AW1753" s="18"/>
      <c r="AX1753" s="18"/>
      <c r="AY1753" s="18"/>
      <c r="AZ1753" s="18"/>
      <c r="BA1753" s="18"/>
      <c r="BB1753" s="18"/>
      <c r="BC1753" s="18">
        <v>149.636363636364</v>
      </c>
      <c r="BD1753" s="18">
        <v>3.3636363636363602</v>
      </c>
      <c r="BE1753" s="18">
        <v>39.340909090909101</v>
      </c>
      <c r="BF1753" s="18">
        <v>28.795454545454501</v>
      </c>
      <c r="BG1753" s="18">
        <v>21.477272727272702</v>
      </c>
      <c r="BH1753" s="18">
        <v>63.386363636363598</v>
      </c>
    </row>
    <row r="1754" spans="1:60" x14ac:dyDescent="0.2">
      <c r="A1754" s="18" t="s">
        <v>191</v>
      </c>
      <c r="B1754" s="3">
        <v>48</v>
      </c>
      <c r="C1754" s="18" t="s">
        <v>28</v>
      </c>
      <c r="D1754" s="18" t="s">
        <v>307</v>
      </c>
      <c r="E1754" s="18" t="s">
        <v>310</v>
      </c>
      <c r="F1754" s="18" t="s">
        <v>310</v>
      </c>
      <c r="G1754" s="18">
        <v>9.8409090909090899</v>
      </c>
      <c r="H1754" s="18">
        <v>17.232272727272701</v>
      </c>
      <c r="I1754" s="18">
        <v>27.073181818181801</v>
      </c>
      <c r="J1754" s="18">
        <v>47.505773672055398</v>
      </c>
      <c r="K1754" s="18">
        <v>49.731344464667202</v>
      </c>
      <c r="L1754" s="18">
        <v>48.922365306156699</v>
      </c>
      <c r="M1754" s="18">
        <v>1.4545454545454499</v>
      </c>
      <c r="N1754" s="18">
        <v>1.7954545454545501</v>
      </c>
      <c r="O1754" s="18">
        <v>4.2727272727272698</v>
      </c>
      <c r="P1754" s="18">
        <v>2.1818181818181799</v>
      </c>
      <c r="Q1754" s="18">
        <v>0.13636363636363599</v>
      </c>
      <c r="R1754" s="18"/>
      <c r="S1754" s="18">
        <v>2.4090909090909101</v>
      </c>
      <c r="T1754" s="18">
        <v>4.4090909090909101</v>
      </c>
      <c r="U1754" s="18">
        <v>2.6363636363636398</v>
      </c>
      <c r="V1754" s="18">
        <v>6.0227272727272698</v>
      </c>
      <c r="W1754" s="18">
        <v>1.7549999999999999</v>
      </c>
      <c r="X1754" s="18"/>
      <c r="Y1754" s="18">
        <v>10.3231818181818</v>
      </c>
      <c r="Z1754" s="18">
        <v>9.2727272727272698</v>
      </c>
      <c r="AA1754" s="18">
        <v>7.4772727272727302</v>
      </c>
      <c r="AB1754" s="18">
        <v>0.88636363636363602</v>
      </c>
      <c r="AC1754" s="18">
        <v>11.9772727272727</v>
      </c>
      <c r="AD1754" s="18"/>
      <c r="AE1754" s="18">
        <v>11.3004545454545</v>
      </c>
      <c r="AF1754" s="18">
        <v>2.9090909090909101</v>
      </c>
      <c r="AG1754" s="18"/>
      <c r="AH1754" s="18"/>
      <c r="AI1754" s="18"/>
      <c r="AJ1754" s="18"/>
      <c r="AK1754" s="18"/>
      <c r="AL1754" s="18"/>
      <c r="AM1754" s="18"/>
      <c r="AN1754" s="18"/>
      <c r="AO1754" s="18"/>
      <c r="AP1754" s="18"/>
      <c r="AQ1754" s="18"/>
      <c r="AR1754" s="18">
        <v>27.073181818181801</v>
      </c>
      <c r="AS1754" s="18"/>
      <c r="AT1754" s="18"/>
      <c r="AU1754" s="18"/>
      <c r="AV1754" s="18"/>
      <c r="AW1754" s="18"/>
      <c r="AX1754" s="18"/>
      <c r="AY1754" s="18"/>
      <c r="AZ1754" s="18"/>
      <c r="BA1754" s="18"/>
      <c r="BB1754" s="18"/>
      <c r="BC1754" s="18">
        <v>27.073181818181801</v>
      </c>
      <c r="BD1754" s="18"/>
      <c r="BE1754" s="18">
        <v>11.6640909090909</v>
      </c>
      <c r="BF1754" s="18">
        <v>8.0454545454545503</v>
      </c>
      <c r="BG1754" s="18">
        <v>5.3181818181818201</v>
      </c>
      <c r="BH1754" s="18">
        <v>2.0454545454545499</v>
      </c>
    </row>
    <row r="1755" spans="1:60" x14ac:dyDescent="0.2">
      <c r="A1755" s="18" t="s">
        <v>191</v>
      </c>
      <c r="B1755" s="3">
        <v>50</v>
      </c>
      <c r="C1755" s="18" t="s">
        <v>29</v>
      </c>
      <c r="D1755" s="18" t="s">
        <v>307</v>
      </c>
      <c r="E1755" s="18" t="s">
        <v>310</v>
      </c>
      <c r="F1755" s="18" t="s">
        <v>310</v>
      </c>
      <c r="G1755" s="18">
        <v>20.931818181818201</v>
      </c>
      <c r="H1755" s="18">
        <v>48.607954545454497</v>
      </c>
      <c r="I1755" s="18">
        <v>69.539772727272705</v>
      </c>
      <c r="J1755" s="18">
        <v>39.720684039087899</v>
      </c>
      <c r="K1755" s="18">
        <v>45.497136177673902</v>
      </c>
      <c r="L1755" s="18">
        <v>43.758395293733301</v>
      </c>
      <c r="M1755" s="18">
        <v>7.5511363636363598</v>
      </c>
      <c r="N1755" s="18">
        <v>7.3125</v>
      </c>
      <c r="O1755" s="18">
        <v>3.7840909090909101</v>
      </c>
      <c r="P1755" s="18">
        <v>1.2954545454545501</v>
      </c>
      <c r="Q1755" s="18">
        <v>0.98863636363636398</v>
      </c>
      <c r="R1755" s="18"/>
      <c r="S1755" s="18">
        <v>10.886363636363599</v>
      </c>
      <c r="T1755" s="18">
        <v>14.181818181818199</v>
      </c>
      <c r="U1755" s="18">
        <v>11.420454545454501</v>
      </c>
      <c r="V1755" s="18">
        <v>7.8920454545454497</v>
      </c>
      <c r="W1755" s="18">
        <v>4.2272727272727302</v>
      </c>
      <c r="X1755" s="18"/>
      <c r="Y1755" s="18">
        <v>38.380681818181799</v>
      </c>
      <c r="Z1755" s="18">
        <v>19.602272727272702</v>
      </c>
      <c r="AA1755" s="18">
        <v>11.556818181818199</v>
      </c>
      <c r="AB1755" s="18">
        <v>5.2556818181818201</v>
      </c>
      <c r="AC1755" s="18">
        <v>30.079545454545499</v>
      </c>
      <c r="AD1755" s="18"/>
      <c r="AE1755" s="18">
        <v>11.7102272727273</v>
      </c>
      <c r="AF1755" s="18">
        <v>22.426136363636399</v>
      </c>
      <c r="AG1755" s="18"/>
      <c r="AH1755" s="18">
        <v>6.8181818181818205E-2</v>
      </c>
      <c r="AI1755" s="18"/>
      <c r="AJ1755" s="18"/>
      <c r="AK1755" s="18"/>
      <c r="AL1755" s="18"/>
      <c r="AM1755" s="18"/>
      <c r="AN1755" s="18"/>
      <c r="AO1755" s="18"/>
      <c r="AP1755" s="18"/>
      <c r="AQ1755" s="18"/>
      <c r="AR1755" s="18">
        <v>69.539772727272705</v>
      </c>
      <c r="AS1755" s="18"/>
      <c r="AT1755" s="18"/>
      <c r="AU1755" s="18"/>
      <c r="AV1755" s="18"/>
      <c r="AW1755" s="18"/>
      <c r="AX1755" s="18"/>
      <c r="AY1755" s="18"/>
      <c r="AZ1755" s="18"/>
      <c r="BA1755" s="18"/>
      <c r="BB1755" s="18"/>
      <c r="BC1755" s="18">
        <v>68.721590909090907</v>
      </c>
      <c r="BD1755" s="18">
        <v>0.81818181818181801</v>
      </c>
      <c r="BE1755" s="18">
        <v>35.727272727272698</v>
      </c>
      <c r="BF1755" s="18">
        <v>25.392045454545499</v>
      </c>
      <c r="BG1755" s="18">
        <v>7.5340909090909101</v>
      </c>
      <c r="BH1755" s="18">
        <v>0.88636363636363602</v>
      </c>
    </row>
    <row r="1756" spans="1:60" x14ac:dyDescent="0.2">
      <c r="A1756" s="18" t="s">
        <v>191</v>
      </c>
      <c r="B1756" s="3">
        <v>54</v>
      </c>
      <c r="C1756" s="18" t="s">
        <v>30</v>
      </c>
      <c r="D1756" s="18" t="s">
        <v>307</v>
      </c>
      <c r="E1756" s="18" t="s">
        <v>310</v>
      </c>
      <c r="F1756" s="18" t="s">
        <v>310</v>
      </c>
      <c r="G1756" s="18"/>
      <c r="H1756" s="18"/>
      <c r="I1756" s="18"/>
      <c r="J1756" s="18"/>
      <c r="K1756" s="18"/>
      <c r="L1756" s="18"/>
      <c r="M1756" s="18"/>
      <c r="N1756" s="18"/>
      <c r="O1756" s="18"/>
      <c r="P1756" s="18"/>
      <c r="Q1756" s="18"/>
      <c r="R1756" s="18"/>
      <c r="S1756" s="18"/>
      <c r="T1756" s="18"/>
      <c r="U1756" s="18"/>
      <c r="V1756" s="18"/>
      <c r="W1756" s="18"/>
      <c r="X1756" s="18"/>
      <c r="Y1756" s="18"/>
      <c r="Z1756" s="18"/>
      <c r="AA1756" s="18"/>
      <c r="AB1756" s="18"/>
      <c r="AC1756" s="18"/>
      <c r="AD1756" s="18"/>
      <c r="AE1756" s="18"/>
      <c r="AF1756" s="18"/>
      <c r="AG1756" s="18"/>
      <c r="AH1756" s="18"/>
      <c r="AI1756" s="18"/>
      <c r="AJ1756" s="18"/>
      <c r="AK1756" s="18"/>
      <c r="AL1756" s="18"/>
      <c r="AM1756" s="18"/>
      <c r="AN1756" s="18"/>
      <c r="AO1756" s="18"/>
      <c r="AP1756" s="18"/>
      <c r="AQ1756" s="18"/>
      <c r="AR1756" s="18"/>
      <c r="AS1756" s="18"/>
      <c r="AT1756" s="18"/>
      <c r="AU1756" s="18"/>
      <c r="AV1756" s="18"/>
      <c r="AW1756" s="18"/>
      <c r="AX1756" s="18"/>
      <c r="AY1756" s="18"/>
      <c r="AZ1756" s="18"/>
      <c r="BA1756" s="18"/>
      <c r="BB1756" s="18"/>
      <c r="BC1756" s="18"/>
      <c r="BD1756" s="18"/>
      <c r="BE1756" s="18"/>
      <c r="BF1756" s="18"/>
      <c r="BG1756" s="18"/>
      <c r="BH1756" s="18"/>
    </row>
    <row r="1757" spans="1:60" x14ac:dyDescent="0.2">
      <c r="A1757" s="18" t="s">
        <v>191</v>
      </c>
      <c r="B1757" s="3">
        <v>68</v>
      </c>
      <c r="C1757" s="18" t="s">
        <v>31</v>
      </c>
      <c r="D1757" s="18" t="s">
        <v>307</v>
      </c>
      <c r="E1757" s="18" t="s">
        <v>310</v>
      </c>
      <c r="F1757" s="18" t="s">
        <v>310</v>
      </c>
      <c r="G1757" s="18">
        <v>15.409090909090899</v>
      </c>
      <c r="H1757" s="18">
        <v>21.693181818181799</v>
      </c>
      <c r="I1757" s="18">
        <v>37.102272727272698</v>
      </c>
      <c r="J1757" s="18">
        <v>45.041297935103302</v>
      </c>
      <c r="K1757" s="18">
        <v>52.850707176532197</v>
      </c>
      <c r="L1757" s="18">
        <v>49.607350689127102</v>
      </c>
      <c r="M1757" s="18">
        <v>4.1818181818181799</v>
      </c>
      <c r="N1757" s="18">
        <v>5.4090909090909101</v>
      </c>
      <c r="O1757" s="18">
        <v>1.5454545454545501</v>
      </c>
      <c r="P1757" s="18">
        <v>2.4545454545454501</v>
      </c>
      <c r="Q1757" s="18">
        <v>1.8181818181818199</v>
      </c>
      <c r="R1757" s="18"/>
      <c r="S1757" s="18">
        <v>3</v>
      </c>
      <c r="T1757" s="18">
        <v>2.8636363636363602</v>
      </c>
      <c r="U1757" s="18">
        <v>4</v>
      </c>
      <c r="V1757" s="18">
        <v>8.1818181818181799</v>
      </c>
      <c r="W1757" s="18">
        <v>3.6363636363636398</v>
      </c>
      <c r="X1757" s="18">
        <v>1.13636363636364E-2</v>
      </c>
      <c r="Y1757" s="18">
        <v>21.147727272727298</v>
      </c>
      <c r="Z1757" s="18">
        <v>10.363636363636401</v>
      </c>
      <c r="AA1757" s="18">
        <v>5.5909090909090899</v>
      </c>
      <c r="AB1757" s="18">
        <v>1.01136363636364</v>
      </c>
      <c r="AC1757" s="18">
        <v>16.409090909090899</v>
      </c>
      <c r="AD1757" s="18"/>
      <c r="AE1757" s="18">
        <v>10.409090909090899</v>
      </c>
      <c r="AF1757" s="18">
        <v>9.2727272727272698</v>
      </c>
      <c r="AG1757" s="18"/>
      <c r="AH1757" s="18"/>
      <c r="AI1757" s="18"/>
      <c r="AJ1757" s="18"/>
      <c r="AK1757" s="18"/>
      <c r="AL1757" s="18"/>
      <c r="AM1757" s="18"/>
      <c r="AN1757" s="18"/>
      <c r="AO1757" s="18"/>
      <c r="AP1757" s="18"/>
      <c r="AQ1757" s="18"/>
      <c r="AR1757" s="18">
        <v>37.102272727272698</v>
      </c>
      <c r="AS1757" s="18"/>
      <c r="AT1757" s="18"/>
      <c r="AU1757" s="18"/>
      <c r="AV1757" s="18"/>
      <c r="AW1757" s="18"/>
      <c r="AX1757" s="18"/>
      <c r="AY1757" s="18"/>
      <c r="AZ1757" s="18"/>
      <c r="BA1757" s="18"/>
      <c r="BB1757" s="18"/>
      <c r="BC1757" s="18">
        <v>36.363636363636402</v>
      </c>
      <c r="BD1757" s="18">
        <v>0.73863636363636398</v>
      </c>
      <c r="BE1757" s="18">
        <v>13.511363636363599</v>
      </c>
      <c r="BF1757" s="18">
        <v>5.0909090909090899</v>
      </c>
      <c r="BG1757" s="18">
        <v>8</v>
      </c>
      <c r="BH1757" s="18">
        <v>10.5</v>
      </c>
    </row>
    <row r="1758" spans="1:60" x14ac:dyDescent="0.2">
      <c r="A1758" s="18" t="s">
        <v>191</v>
      </c>
      <c r="B1758" s="3">
        <v>69</v>
      </c>
      <c r="C1758" s="18" t="s">
        <v>32</v>
      </c>
      <c r="D1758" s="18" t="s">
        <v>307</v>
      </c>
      <c r="E1758" s="18" t="s">
        <v>310</v>
      </c>
      <c r="F1758" s="18" t="s">
        <v>310</v>
      </c>
      <c r="G1758" s="18">
        <v>83.886363636363598</v>
      </c>
      <c r="H1758" s="18">
        <v>103.772727272727</v>
      </c>
      <c r="I1758" s="18">
        <v>187.65909090909099</v>
      </c>
      <c r="J1758" s="18">
        <v>42.487672717420899</v>
      </c>
      <c r="K1758" s="18">
        <v>45.712111257118003</v>
      </c>
      <c r="L1758" s="18">
        <v>44.270739978200702</v>
      </c>
      <c r="M1758" s="18">
        <v>19.125</v>
      </c>
      <c r="N1758" s="18">
        <v>38.738636363636402</v>
      </c>
      <c r="O1758" s="18">
        <v>14.034090909090899</v>
      </c>
      <c r="P1758" s="18">
        <v>6.9090909090909101</v>
      </c>
      <c r="Q1758" s="18">
        <v>5.0795454545454497</v>
      </c>
      <c r="R1758" s="18"/>
      <c r="S1758" s="18">
        <v>14.7727272727273</v>
      </c>
      <c r="T1758" s="18">
        <v>39.261363636363598</v>
      </c>
      <c r="U1758" s="18">
        <v>27.772727272727298</v>
      </c>
      <c r="V1758" s="18">
        <v>16.045454545454501</v>
      </c>
      <c r="W1758" s="18">
        <v>5.9204545454545503</v>
      </c>
      <c r="X1758" s="18"/>
      <c r="Y1758" s="18">
        <v>131.352272727273</v>
      </c>
      <c r="Z1758" s="18">
        <v>41.920454545454497</v>
      </c>
      <c r="AA1758" s="18">
        <v>14.386363636363599</v>
      </c>
      <c r="AB1758" s="18">
        <v>64.954545454545496</v>
      </c>
      <c r="AC1758" s="18">
        <v>71.034090909090907</v>
      </c>
      <c r="AD1758" s="18">
        <v>0.13636363636363599</v>
      </c>
      <c r="AE1758" s="18">
        <v>30.829545454545499</v>
      </c>
      <c r="AF1758" s="18">
        <v>20.397727272727298</v>
      </c>
      <c r="AG1758" s="18">
        <v>0.30681818181818199</v>
      </c>
      <c r="AH1758" s="18"/>
      <c r="AI1758" s="18"/>
      <c r="AJ1758" s="18"/>
      <c r="AK1758" s="18"/>
      <c r="AL1758" s="18"/>
      <c r="AM1758" s="18"/>
      <c r="AN1758" s="18"/>
      <c r="AO1758" s="18"/>
      <c r="AP1758" s="18"/>
      <c r="AQ1758" s="18"/>
      <c r="AR1758" s="18">
        <v>187.65909090909099</v>
      </c>
      <c r="AS1758" s="18"/>
      <c r="AT1758" s="18"/>
      <c r="AU1758" s="18"/>
      <c r="AV1758" s="18"/>
      <c r="AW1758" s="18"/>
      <c r="AX1758" s="18"/>
      <c r="AY1758" s="18"/>
      <c r="AZ1758" s="18"/>
      <c r="BA1758" s="18"/>
      <c r="BB1758" s="18"/>
      <c r="BC1758" s="18">
        <v>174.875</v>
      </c>
      <c r="BD1758" s="18">
        <v>12.784090909090899</v>
      </c>
      <c r="BE1758" s="18">
        <v>41.295454545454497</v>
      </c>
      <c r="BF1758" s="18">
        <v>31.363636363636399</v>
      </c>
      <c r="BG1758" s="18">
        <v>9.5454545454545503</v>
      </c>
      <c r="BH1758" s="18">
        <v>105.454545454545</v>
      </c>
    </row>
    <row r="1759" spans="1:60" x14ac:dyDescent="0.2">
      <c r="A1759" s="18" t="s">
        <v>191</v>
      </c>
      <c r="B1759" s="3">
        <v>70</v>
      </c>
      <c r="C1759" s="18" t="s">
        <v>33</v>
      </c>
      <c r="D1759" s="18" t="s">
        <v>307</v>
      </c>
      <c r="E1759" s="18" t="s">
        <v>311</v>
      </c>
      <c r="F1759" s="18" t="s">
        <v>312</v>
      </c>
      <c r="G1759" s="18">
        <v>624.81818181818198</v>
      </c>
      <c r="H1759" s="18">
        <v>1176.6818181818201</v>
      </c>
      <c r="I1759" s="18">
        <v>1801.5</v>
      </c>
      <c r="J1759" s="18">
        <v>47.943474465298301</v>
      </c>
      <c r="K1759" s="18">
        <v>50.367076138602499</v>
      </c>
      <c r="L1759" s="18">
        <v>49.526493073954299</v>
      </c>
      <c r="M1759" s="18">
        <v>90.022727272727295</v>
      </c>
      <c r="N1759" s="18">
        <v>197.477272727273</v>
      </c>
      <c r="O1759" s="18">
        <v>119.636363636364</v>
      </c>
      <c r="P1759" s="18">
        <v>156.31818181818201</v>
      </c>
      <c r="Q1759" s="18">
        <v>61.363636363636402</v>
      </c>
      <c r="R1759" s="18"/>
      <c r="S1759" s="18">
        <v>131.06818181818201</v>
      </c>
      <c r="T1759" s="18">
        <v>306.86363636363598</v>
      </c>
      <c r="U1759" s="18">
        <v>280.03409090909099</v>
      </c>
      <c r="V1759" s="18">
        <v>278.92045454545502</v>
      </c>
      <c r="W1759" s="18">
        <v>179.79545454545499</v>
      </c>
      <c r="X1759" s="18"/>
      <c r="Y1759" s="18">
        <v>1570.4318181818201</v>
      </c>
      <c r="Z1759" s="18">
        <v>175.977272727273</v>
      </c>
      <c r="AA1759" s="18">
        <v>55.090909090909101</v>
      </c>
      <c r="AB1759" s="18">
        <v>803.64772727272702</v>
      </c>
      <c r="AC1759" s="18">
        <v>368.07954545454498</v>
      </c>
      <c r="AD1759" s="18">
        <v>36.477272727272698</v>
      </c>
      <c r="AE1759" s="18">
        <v>510.77272727272702</v>
      </c>
      <c r="AF1759" s="18">
        <v>63.409090909090899</v>
      </c>
      <c r="AG1759" s="18">
        <v>1.1590909090909101</v>
      </c>
      <c r="AH1759" s="18">
        <v>0.204545454545455</v>
      </c>
      <c r="AI1759" s="18"/>
      <c r="AJ1759" s="18">
        <v>17.75</v>
      </c>
      <c r="AK1759" s="18"/>
      <c r="AL1759" s="18"/>
      <c r="AM1759" s="18"/>
      <c r="AN1759" s="18"/>
      <c r="AO1759" s="18"/>
      <c r="AP1759" s="18"/>
      <c r="AQ1759" s="18"/>
      <c r="AR1759" s="18">
        <v>1801.5</v>
      </c>
      <c r="AS1759" s="18"/>
      <c r="AT1759" s="18"/>
      <c r="AU1759" s="18"/>
      <c r="AV1759" s="18"/>
      <c r="AW1759" s="18"/>
      <c r="AX1759" s="18"/>
      <c r="AY1759" s="18"/>
      <c r="AZ1759" s="18"/>
      <c r="BA1759" s="18"/>
      <c r="BB1759" s="18"/>
      <c r="BC1759" s="18">
        <v>1723.22727272727</v>
      </c>
      <c r="BD1759" s="18">
        <v>78.272727272727295</v>
      </c>
      <c r="BE1759" s="18">
        <v>165.625</v>
      </c>
      <c r="BF1759" s="18">
        <v>284.60227272727298</v>
      </c>
      <c r="BG1759" s="18">
        <v>96.386363636363598</v>
      </c>
      <c r="BH1759" s="18">
        <v>1254.8863636363601</v>
      </c>
    </row>
    <row r="1760" spans="1:60" x14ac:dyDescent="0.2">
      <c r="A1760" s="18" t="s">
        <v>191</v>
      </c>
      <c r="B1760" s="3">
        <v>71</v>
      </c>
      <c r="C1760" s="18" t="s">
        <v>34</v>
      </c>
      <c r="D1760" s="18" t="s">
        <v>307</v>
      </c>
      <c r="E1760" s="18" t="s">
        <v>311</v>
      </c>
      <c r="F1760" s="18" t="s">
        <v>312</v>
      </c>
      <c r="G1760" s="18">
        <v>259.18181818181802</v>
      </c>
      <c r="H1760" s="18">
        <v>598.38636363636397</v>
      </c>
      <c r="I1760" s="18">
        <v>857.56818181818198</v>
      </c>
      <c r="J1760" s="18">
        <v>48.522448263766897</v>
      </c>
      <c r="K1760" s="18">
        <v>52.904136123666099</v>
      </c>
      <c r="L1760" s="18">
        <v>51.579863779715303</v>
      </c>
      <c r="M1760" s="18">
        <v>35.272727272727302</v>
      </c>
      <c r="N1760" s="18">
        <v>61.590909090909101</v>
      </c>
      <c r="O1760" s="18">
        <v>72.75</v>
      </c>
      <c r="P1760" s="18">
        <v>69.068181818181799</v>
      </c>
      <c r="Q1760" s="18">
        <v>20.5</v>
      </c>
      <c r="R1760" s="18"/>
      <c r="S1760" s="18">
        <v>54.386363636363598</v>
      </c>
      <c r="T1760" s="18">
        <v>113.272727272727</v>
      </c>
      <c r="U1760" s="18">
        <v>130.06818181818201</v>
      </c>
      <c r="V1760" s="18">
        <v>185.20454545454501</v>
      </c>
      <c r="W1760" s="18">
        <v>115.454545454545</v>
      </c>
      <c r="X1760" s="18"/>
      <c r="Y1760" s="18">
        <v>653.75</v>
      </c>
      <c r="Z1760" s="18">
        <v>151.31818181818201</v>
      </c>
      <c r="AA1760" s="18">
        <v>52.5</v>
      </c>
      <c r="AB1760" s="18">
        <v>351.31818181818198</v>
      </c>
      <c r="AC1760" s="18">
        <v>239.79545454545499</v>
      </c>
      <c r="AD1760" s="18">
        <v>46.522727272727302</v>
      </c>
      <c r="AE1760" s="18">
        <v>203.43181818181799</v>
      </c>
      <c r="AF1760" s="18">
        <v>15.045454545454501</v>
      </c>
      <c r="AG1760" s="18">
        <v>1.4545454545454499</v>
      </c>
      <c r="AH1760" s="18"/>
      <c r="AI1760" s="18"/>
      <c r="AJ1760" s="18"/>
      <c r="AK1760" s="18"/>
      <c r="AL1760" s="18"/>
      <c r="AM1760" s="18"/>
      <c r="AN1760" s="18"/>
      <c r="AO1760" s="18"/>
      <c r="AP1760" s="18"/>
      <c r="AQ1760" s="18"/>
      <c r="AR1760" s="18">
        <v>857.56818181818198</v>
      </c>
      <c r="AS1760" s="18"/>
      <c r="AT1760" s="18"/>
      <c r="AU1760" s="18"/>
      <c r="AV1760" s="18"/>
      <c r="AW1760" s="18"/>
      <c r="AX1760" s="18"/>
      <c r="AY1760" s="18"/>
      <c r="AZ1760" s="18"/>
      <c r="BA1760" s="18"/>
      <c r="BB1760" s="18"/>
      <c r="BC1760" s="18">
        <v>818.38636363636397</v>
      </c>
      <c r="BD1760" s="18">
        <v>39.181818181818201</v>
      </c>
      <c r="BE1760" s="18">
        <v>102.022727272727</v>
      </c>
      <c r="BF1760" s="18">
        <v>214.113636363636</v>
      </c>
      <c r="BG1760" s="18">
        <v>41.340909090909101</v>
      </c>
      <c r="BH1760" s="18">
        <v>500.09090909090901</v>
      </c>
    </row>
    <row r="1761" spans="1:60" x14ac:dyDescent="0.2">
      <c r="A1761" s="18" t="s">
        <v>191</v>
      </c>
      <c r="B1761" s="3">
        <v>72</v>
      </c>
      <c r="C1761" s="18" t="s">
        <v>35</v>
      </c>
      <c r="D1761" s="18" t="s">
        <v>307</v>
      </c>
      <c r="E1761" s="18" t="s">
        <v>311</v>
      </c>
      <c r="F1761" s="18" t="s">
        <v>312</v>
      </c>
      <c r="G1761" s="18">
        <v>326.91250000000002</v>
      </c>
      <c r="H1761" s="18">
        <v>467.98409090909098</v>
      </c>
      <c r="I1761" s="18">
        <v>794.89659090909095</v>
      </c>
      <c r="J1761" s="18">
        <v>43.596462078051204</v>
      </c>
      <c r="K1761" s="18">
        <v>48.029002539907701</v>
      </c>
      <c r="L1761" s="18">
        <v>46.206057391684702</v>
      </c>
      <c r="M1761" s="18">
        <v>71.423863636363606</v>
      </c>
      <c r="N1761" s="18">
        <v>115.204545454545</v>
      </c>
      <c r="O1761" s="18">
        <v>84.090909090909093</v>
      </c>
      <c r="P1761" s="18">
        <v>47.545454545454497</v>
      </c>
      <c r="Q1761" s="18">
        <v>8.6477272727272698</v>
      </c>
      <c r="R1761" s="18"/>
      <c r="S1761" s="18">
        <v>57.881818181818197</v>
      </c>
      <c r="T1761" s="18">
        <v>147.102272727273</v>
      </c>
      <c r="U1761" s="18">
        <v>120.852272727273</v>
      </c>
      <c r="V1761" s="18">
        <v>91.522727272727295</v>
      </c>
      <c r="W1761" s="18">
        <v>50.625</v>
      </c>
      <c r="X1761" s="18"/>
      <c r="Y1761" s="18">
        <v>588.57840909090896</v>
      </c>
      <c r="Z1761" s="18">
        <v>156.738636363636</v>
      </c>
      <c r="AA1761" s="18">
        <v>49.579545454545503</v>
      </c>
      <c r="AB1761" s="18">
        <v>156.06818181818201</v>
      </c>
      <c r="AC1761" s="18">
        <v>229.625</v>
      </c>
      <c r="AD1761" s="18">
        <v>73.590909090909093</v>
      </c>
      <c r="AE1761" s="18">
        <v>314.49886363636398</v>
      </c>
      <c r="AF1761" s="18">
        <v>16.056818181818201</v>
      </c>
      <c r="AG1761" s="18">
        <v>1.1818181818181801</v>
      </c>
      <c r="AH1761" s="18"/>
      <c r="AI1761" s="18"/>
      <c r="AJ1761" s="18">
        <v>3.875</v>
      </c>
      <c r="AK1761" s="18"/>
      <c r="AL1761" s="18"/>
      <c r="AM1761" s="18"/>
      <c r="AN1761" s="18"/>
      <c r="AO1761" s="18"/>
      <c r="AP1761" s="18"/>
      <c r="AQ1761" s="18">
        <v>763.37386363636404</v>
      </c>
      <c r="AR1761" s="18">
        <v>31.522727272727298</v>
      </c>
      <c r="AS1761" s="18"/>
      <c r="AT1761" s="18"/>
      <c r="AU1761" s="18"/>
      <c r="AV1761" s="18"/>
      <c r="AW1761" s="18"/>
      <c r="AX1761" s="18"/>
      <c r="AY1761" s="18"/>
      <c r="AZ1761" s="18"/>
      <c r="BA1761" s="18"/>
      <c r="BB1761" s="18"/>
      <c r="BC1761" s="18">
        <v>764.22613636363599</v>
      </c>
      <c r="BD1761" s="18">
        <v>30.670454545454501</v>
      </c>
      <c r="BE1761" s="18">
        <v>77.248863636363595</v>
      </c>
      <c r="BF1761" s="18">
        <v>213.18181818181799</v>
      </c>
      <c r="BG1761" s="18">
        <v>63.897727272727302</v>
      </c>
      <c r="BH1761" s="18">
        <v>440.56818181818198</v>
      </c>
    </row>
    <row r="1762" spans="1:60" x14ac:dyDescent="0.2">
      <c r="A1762" s="18" t="s">
        <v>191</v>
      </c>
      <c r="B1762" s="3">
        <v>73</v>
      </c>
      <c r="C1762" s="18" t="s">
        <v>36</v>
      </c>
      <c r="D1762" s="18" t="s">
        <v>307</v>
      </c>
      <c r="E1762" s="18" t="s">
        <v>311</v>
      </c>
      <c r="F1762" s="18" t="s">
        <v>312</v>
      </c>
      <c r="G1762" s="18">
        <v>111.088636363636</v>
      </c>
      <c r="H1762" s="18">
        <v>206.78409090909099</v>
      </c>
      <c r="I1762" s="18">
        <v>317.87272727272699</v>
      </c>
      <c r="J1762" s="18">
        <v>46.349004685038601</v>
      </c>
      <c r="K1762" s="18">
        <v>52.238885530582003</v>
      </c>
      <c r="L1762" s="18">
        <v>50.180518217697099</v>
      </c>
      <c r="M1762" s="18">
        <v>18.186363636363598</v>
      </c>
      <c r="N1762" s="18">
        <v>29.2</v>
      </c>
      <c r="O1762" s="18">
        <v>37.693181818181799</v>
      </c>
      <c r="P1762" s="18">
        <v>22.625</v>
      </c>
      <c r="Q1762" s="18">
        <v>3.3840909090909101</v>
      </c>
      <c r="R1762" s="18"/>
      <c r="S1762" s="18">
        <v>19.981818181818198</v>
      </c>
      <c r="T1762" s="18">
        <v>30.875</v>
      </c>
      <c r="U1762" s="18">
        <v>55.886363636363598</v>
      </c>
      <c r="V1762" s="18">
        <v>74.347727272727298</v>
      </c>
      <c r="W1762" s="18">
        <v>25.693181818181799</v>
      </c>
      <c r="X1762" s="18"/>
      <c r="Y1762" s="18">
        <v>278.459090909091</v>
      </c>
      <c r="Z1762" s="18">
        <v>33.661363636363603</v>
      </c>
      <c r="AA1762" s="18">
        <v>5.7522727272727296</v>
      </c>
      <c r="AB1762" s="18">
        <v>100.861363636364</v>
      </c>
      <c r="AC1762" s="18">
        <v>82.029545454545399</v>
      </c>
      <c r="AD1762" s="18">
        <v>18.986363636363599</v>
      </c>
      <c r="AE1762" s="18">
        <v>115.995454545455</v>
      </c>
      <c r="AF1762" s="18"/>
      <c r="AG1762" s="18"/>
      <c r="AH1762" s="18"/>
      <c r="AI1762" s="18"/>
      <c r="AJ1762" s="18"/>
      <c r="AK1762" s="18"/>
      <c r="AL1762" s="18"/>
      <c r="AM1762" s="18"/>
      <c r="AN1762" s="18">
        <v>317.87272727272699</v>
      </c>
      <c r="AO1762" s="18"/>
      <c r="AP1762" s="18"/>
      <c r="AQ1762" s="18"/>
      <c r="AR1762" s="18"/>
      <c r="AS1762" s="18"/>
      <c r="AT1762" s="18"/>
      <c r="AU1762" s="18"/>
      <c r="AV1762" s="18"/>
      <c r="AW1762" s="18"/>
      <c r="AX1762" s="18"/>
      <c r="AY1762" s="18"/>
      <c r="AZ1762" s="18"/>
      <c r="BA1762" s="18"/>
      <c r="BB1762" s="18"/>
      <c r="BC1762" s="18">
        <v>309.24772727272699</v>
      </c>
      <c r="BD1762" s="18">
        <v>8.625</v>
      </c>
      <c r="BE1762" s="18">
        <v>21.009090909090901</v>
      </c>
      <c r="BF1762" s="18">
        <v>48.859090909090902</v>
      </c>
      <c r="BG1762" s="18">
        <v>58.229545454545402</v>
      </c>
      <c r="BH1762" s="18">
        <v>189.77500000000001</v>
      </c>
    </row>
    <row r="1763" spans="1:60" x14ac:dyDescent="0.2">
      <c r="A1763" s="18" t="s">
        <v>191</v>
      </c>
      <c r="B1763" s="3">
        <v>74</v>
      </c>
      <c r="C1763" s="18" t="s">
        <v>37</v>
      </c>
      <c r="D1763" s="18" t="s">
        <v>307</v>
      </c>
      <c r="E1763" s="18" t="s">
        <v>311</v>
      </c>
      <c r="F1763" s="18" t="s">
        <v>312</v>
      </c>
      <c r="G1763" s="18">
        <v>99.431818181818201</v>
      </c>
      <c r="H1763" s="18">
        <v>214.29545454545499</v>
      </c>
      <c r="I1763" s="18">
        <v>313.72727272727298</v>
      </c>
      <c r="J1763" s="18">
        <v>49.694171428571401</v>
      </c>
      <c r="K1763" s="18">
        <v>51.339378513097799</v>
      </c>
      <c r="L1763" s="18">
        <v>50.817951318458498</v>
      </c>
      <c r="M1763" s="18">
        <v>10.795454545454501</v>
      </c>
      <c r="N1763" s="18">
        <v>25.5</v>
      </c>
      <c r="O1763" s="18">
        <v>27.227272727272702</v>
      </c>
      <c r="P1763" s="18">
        <v>25.227272727272702</v>
      </c>
      <c r="Q1763" s="18">
        <v>10.681818181818199</v>
      </c>
      <c r="R1763" s="18"/>
      <c r="S1763" s="18">
        <v>16.840909090909101</v>
      </c>
      <c r="T1763" s="18">
        <v>51.431818181818201</v>
      </c>
      <c r="U1763" s="18">
        <v>49.363636363636402</v>
      </c>
      <c r="V1763" s="18">
        <v>64.022727272727295</v>
      </c>
      <c r="W1763" s="18">
        <v>32.636363636363598</v>
      </c>
      <c r="X1763" s="18"/>
      <c r="Y1763" s="18">
        <v>265.02272727272702</v>
      </c>
      <c r="Z1763" s="18">
        <v>33.5</v>
      </c>
      <c r="AA1763" s="18">
        <v>15.204545454545499</v>
      </c>
      <c r="AB1763" s="18">
        <v>74.386363636363598</v>
      </c>
      <c r="AC1763" s="18">
        <v>74.340909090909093</v>
      </c>
      <c r="AD1763" s="18">
        <v>0.47727272727272702</v>
      </c>
      <c r="AE1763" s="18">
        <v>143.04545454545499</v>
      </c>
      <c r="AF1763" s="18">
        <v>18.818181818181799</v>
      </c>
      <c r="AG1763" s="18">
        <v>1.3409090909090899</v>
      </c>
      <c r="AH1763" s="18"/>
      <c r="AI1763" s="18"/>
      <c r="AJ1763" s="18">
        <v>1.3181818181818199</v>
      </c>
      <c r="AK1763" s="18"/>
      <c r="AL1763" s="18"/>
      <c r="AM1763" s="18"/>
      <c r="AN1763" s="18"/>
      <c r="AO1763" s="18"/>
      <c r="AP1763" s="18">
        <v>313.72727272727298</v>
      </c>
      <c r="AQ1763" s="18"/>
      <c r="AR1763" s="18"/>
      <c r="AS1763" s="18"/>
      <c r="AT1763" s="18"/>
      <c r="AU1763" s="18"/>
      <c r="AV1763" s="18"/>
      <c r="AW1763" s="18"/>
      <c r="AX1763" s="18"/>
      <c r="AY1763" s="18"/>
      <c r="AZ1763" s="18"/>
      <c r="BA1763" s="18"/>
      <c r="BB1763" s="18"/>
      <c r="BC1763" s="18">
        <v>310.81818181818198</v>
      </c>
      <c r="BD1763" s="18">
        <v>2.9090909090909101</v>
      </c>
      <c r="BE1763" s="18">
        <v>30.454545454545499</v>
      </c>
      <c r="BF1763" s="18">
        <v>54.522727272727302</v>
      </c>
      <c r="BG1763" s="18">
        <v>28.340909090909101</v>
      </c>
      <c r="BH1763" s="18">
        <v>200.40909090909099</v>
      </c>
    </row>
    <row r="1764" spans="1:60" x14ac:dyDescent="0.2">
      <c r="A1764" s="18" t="s">
        <v>191</v>
      </c>
      <c r="B1764" s="3">
        <v>75</v>
      </c>
      <c r="C1764" s="18" t="s">
        <v>38</v>
      </c>
      <c r="D1764" s="18" t="s">
        <v>307</v>
      </c>
      <c r="E1764" s="18" t="s">
        <v>311</v>
      </c>
      <c r="F1764" s="18" t="s">
        <v>312</v>
      </c>
      <c r="G1764" s="18">
        <v>143.54545454545499</v>
      </c>
      <c r="H1764" s="18">
        <v>288.59090909090901</v>
      </c>
      <c r="I1764" s="18">
        <v>432.13636363636402</v>
      </c>
      <c r="J1764" s="18">
        <v>46.526757441418603</v>
      </c>
      <c r="K1764" s="18">
        <v>51.372420853677703</v>
      </c>
      <c r="L1764" s="18">
        <v>49.762806353213399</v>
      </c>
      <c r="M1764" s="18">
        <v>15.2272727272727</v>
      </c>
      <c r="N1764" s="18">
        <v>46.954545454545503</v>
      </c>
      <c r="O1764" s="18">
        <v>51.181818181818201</v>
      </c>
      <c r="P1764" s="18">
        <v>24.954545454545499</v>
      </c>
      <c r="Q1764" s="18">
        <v>5.2272727272727302</v>
      </c>
      <c r="R1764" s="18"/>
      <c r="S1764" s="18">
        <v>12.636363636363599</v>
      </c>
      <c r="T1764" s="18">
        <v>78.431818181818201</v>
      </c>
      <c r="U1764" s="18">
        <v>78.75</v>
      </c>
      <c r="V1764" s="18">
        <v>81.204545454545496</v>
      </c>
      <c r="W1764" s="18">
        <v>37.568181818181799</v>
      </c>
      <c r="X1764" s="18"/>
      <c r="Y1764" s="18">
        <v>353.34090909090901</v>
      </c>
      <c r="Z1764" s="18">
        <v>63</v>
      </c>
      <c r="AA1764" s="18">
        <v>15.795454545454501</v>
      </c>
      <c r="AB1764" s="18">
        <v>137.43181818181799</v>
      </c>
      <c r="AC1764" s="18">
        <v>195.136363636364</v>
      </c>
      <c r="AD1764" s="18"/>
      <c r="AE1764" s="18">
        <v>96.204545454545496</v>
      </c>
      <c r="AF1764" s="18">
        <v>3.1363636363636398</v>
      </c>
      <c r="AG1764" s="18">
        <v>0.22727272727272699</v>
      </c>
      <c r="AH1764" s="18"/>
      <c r="AI1764" s="18"/>
      <c r="AJ1764" s="18"/>
      <c r="AK1764" s="18"/>
      <c r="AL1764" s="18"/>
      <c r="AM1764" s="18"/>
      <c r="AN1764" s="18"/>
      <c r="AO1764" s="18"/>
      <c r="AP1764" s="18"/>
      <c r="AQ1764" s="18"/>
      <c r="AR1764" s="18"/>
      <c r="AS1764" s="18"/>
      <c r="AT1764" s="18"/>
      <c r="AU1764" s="18"/>
      <c r="AV1764" s="18">
        <v>432.13636363636402</v>
      </c>
      <c r="AW1764" s="18"/>
      <c r="AX1764" s="18"/>
      <c r="AY1764" s="18"/>
      <c r="AZ1764" s="18"/>
      <c r="BA1764" s="18"/>
      <c r="BB1764" s="18"/>
      <c r="BC1764" s="18">
        <v>421.59090909090901</v>
      </c>
      <c r="BD1764" s="18">
        <v>10.545454545454501</v>
      </c>
      <c r="BE1764" s="18">
        <v>8.3636363636363598</v>
      </c>
      <c r="BF1764" s="18">
        <v>29.795454545454501</v>
      </c>
      <c r="BG1764" s="18">
        <v>7.4545454545454497</v>
      </c>
      <c r="BH1764" s="18">
        <v>386.52272727272702</v>
      </c>
    </row>
    <row r="1765" spans="1:60" x14ac:dyDescent="0.2">
      <c r="A1765" s="18" t="s">
        <v>191</v>
      </c>
      <c r="B1765" s="3">
        <v>76</v>
      </c>
      <c r="C1765" s="18" t="s">
        <v>39</v>
      </c>
      <c r="D1765" s="18" t="s">
        <v>307</v>
      </c>
      <c r="E1765" s="18" t="s">
        <v>311</v>
      </c>
      <c r="F1765" s="18" t="s">
        <v>312</v>
      </c>
      <c r="G1765" s="18">
        <v>114.90909090909101</v>
      </c>
      <c r="H1765" s="18">
        <v>191.18181818181799</v>
      </c>
      <c r="I1765" s="18">
        <v>306.09090909090901</v>
      </c>
      <c r="J1765" s="18">
        <v>50.164754746835499</v>
      </c>
      <c r="K1765" s="18">
        <v>53.375772705658598</v>
      </c>
      <c r="L1765" s="18">
        <v>52.1703296703297</v>
      </c>
      <c r="M1765" s="18">
        <v>5.0681818181818201</v>
      </c>
      <c r="N1765" s="18">
        <v>23.659090909090899</v>
      </c>
      <c r="O1765" s="18">
        <v>51.318181818181799</v>
      </c>
      <c r="P1765" s="18">
        <v>29.704545454545499</v>
      </c>
      <c r="Q1765" s="18">
        <v>5.1590909090909101</v>
      </c>
      <c r="R1765" s="18"/>
      <c r="S1765" s="18">
        <v>7.6818181818181799</v>
      </c>
      <c r="T1765" s="18">
        <v>33.681818181818201</v>
      </c>
      <c r="U1765" s="18">
        <v>54.613636363636402</v>
      </c>
      <c r="V1765" s="18">
        <v>69.227272727272705</v>
      </c>
      <c r="W1765" s="18">
        <v>25.977272727272702</v>
      </c>
      <c r="X1765" s="18"/>
      <c r="Y1765" s="18">
        <v>281.5</v>
      </c>
      <c r="Z1765" s="18">
        <v>21.931818181818201</v>
      </c>
      <c r="AA1765" s="18">
        <v>2.6590909090909101</v>
      </c>
      <c r="AB1765" s="18">
        <v>106.886363636364</v>
      </c>
      <c r="AC1765" s="18">
        <v>96.613636363636402</v>
      </c>
      <c r="AD1765" s="18">
        <v>9.2272727272727302</v>
      </c>
      <c r="AE1765" s="18">
        <v>92.363636363636402</v>
      </c>
      <c r="AF1765" s="18">
        <v>1</v>
      </c>
      <c r="AG1765" s="18"/>
      <c r="AH1765" s="18"/>
      <c r="AI1765" s="18"/>
      <c r="AJ1765" s="18"/>
      <c r="AK1765" s="18"/>
      <c r="AL1765" s="18"/>
      <c r="AM1765" s="18"/>
      <c r="AN1765" s="18"/>
      <c r="AO1765" s="18"/>
      <c r="AP1765" s="18"/>
      <c r="AQ1765" s="18"/>
      <c r="AR1765" s="18"/>
      <c r="AS1765" s="18"/>
      <c r="AT1765" s="18"/>
      <c r="AU1765" s="18"/>
      <c r="AV1765" s="18"/>
      <c r="AW1765" s="18">
        <v>306.09090909090901</v>
      </c>
      <c r="AX1765" s="18"/>
      <c r="AY1765" s="18"/>
      <c r="AZ1765" s="18"/>
      <c r="BA1765" s="18"/>
      <c r="BB1765" s="18"/>
      <c r="BC1765" s="18">
        <v>298.06818181818198</v>
      </c>
      <c r="BD1765" s="18">
        <v>8.0227272727272698</v>
      </c>
      <c r="BE1765" s="18">
        <v>11.931818181818199</v>
      </c>
      <c r="BF1765" s="18">
        <v>75.386363636363598</v>
      </c>
      <c r="BG1765" s="18">
        <v>45.045454545454497</v>
      </c>
      <c r="BH1765" s="18">
        <v>173.727272727273</v>
      </c>
    </row>
    <row r="1766" spans="1:60" x14ac:dyDescent="0.2">
      <c r="A1766" s="18" t="s">
        <v>191</v>
      </c>
      <c r="B1766" s="3">
        <v>77</v>
      </c>
      <c r="C1766" s="18" t="s">
        <v>40</v>
      </c>
      <c r="D1766" s="18" t="s">
        <v>307</v>
      </c>
      <c r="E1766" s="18" t="s">
        <v>311</v>
      </c>
      <c r="F1766" s="18" t="s">
        <v>312</v>
      </c>
      <c r="G1766" s="18">
        <v>80.477272727272705</v>
      </c>
      <c r="H1766" s="18">
        <v>90.090909090909093</v>
      </c>
      <c r="I1766" s="18">
        <v>170.56818181818201</v>
      </c>
      <c r="J1766" s="18">
        <v>43.060717311494003</v>
      </c>
      <c r="K1766" s="18">
        <v>47.2986881937438</v>
      </c>
      <c r="L1766" s="18">
        <v>45.299133910726198</v>
      </c>
      <c r="M1766" s="18">
        <v>20.818181818181799</v>
      </c>
      <c r="N1766" s="18">
        <v>23.795454545454501</v>
      </c>
      <c r="O1766" s="18">
        <v>23.886363636363601</v>
      </c>
      <c r="P1766" s="18">
        <v>9.3863636363636402</v>
      </c>
      <c r="Q1766" s="18">
        <v>2.5909090909090899</v>
      </c>
      <c r="R1766" s="18"/>
      <c r="S1766" s="18">
        <v>17.454545454545499</v>
      </c>
      <c r="T1766" s="18">
        <v>19.522727272727298</v>
      </c>
      <c r="U1766" s="18">
        <v>24.636363636363601</v>
      </c>
      <c r="V1766" s="18">
        <v>18.772727272727298</v>
      </c>
      <c r="W1766" s="18">
        <v>9.7045454545454604</v>
      </c>
      <c r="X1766" s="18"/>
      <c r="Y1766" s="18">
        <v>161.727272727273</v>
      </c>
      <c r="Z1766" s="18">
        <v>6.8409090909090899</v>
      </c>
      <c r="AA1766" s="18">
        <v>2</v>
      </c>
      <c r="AB1766" s="18">
        <v>30.045454545454501</v>
      </c>
      <c r="AC1766" s="18">
        <v>39.477272727272698</v>
      </c>
      <c r="AD1766" s="18"/>
      <c r="AE1766" s="18">
        <v>94.113636363636402</v>
      </c>
      <c r="AF1766" s="18">
        <v>6.2727272727272698</v>
      </c>
      <c r="AG1766" s="18">
        <v>0.65909090909090895</v>
      </c>
      <c r="AH1766" s="18"/>
      <c r="AI1766" s="18"/>
      <c r="AJ1766" s="18"/>
      <c r="AK1766" s="18"/>
      <c r="AL1766" s="18"/>
      <c r="AM1766" s="18"/>
      <c r="AN1766" s="18"/>
      <c r="AO1766" s="18"/>
      <c r="AP1766" s="18"/>
      <c r="AQ1766" s="18"/>
      <c r="AR1766" s="18"/>
      <c r="AS1766" s="18"/>
      <c r="AT1766" s="18"/>
      <c r="AU1766" s="18"/>
      <c r="AV1766" s="18"/>
      <c r="AW1766" s="18"/>
      <c r="AX1766" s="18"/>
      <c r="AY1766" s="18"/>
      <c r="AZ1766" s="18"/>
      <c r="BA1766" s="18">
        <v>170.56818181818201</v>
      </c>
      <c r="BB1766" s="18"/>
      <c r="BC1766" s="18">
        <v>167.56818181818201</v>
      </c>
      <c r="BD1766" s="18">
        <v>3</v>
      </c>
      <c r="BE1766" s="18">
        <v>30.954545454545499</v>
      </c>
      <c r="BF1766" s="18">
        <v>19.681818181818201</v>
      </c>
      <c r="BG1766" s="18">
        <v>16.659090909090899</v>
      </c>
      <c r="BH1766" s="18">
        <v>103.272727272727</v>
      </c>
    </row>
    <row r="1767" spans="1:60" x14ac:dyDescent="0.2">
      <c r="A1767" s="18" t="s">
        <v>191</v>
      </c>
      <c r="B1767" s="3">
        <v>78</v>
      </c>
      <c r="C1767" s="18" t="s">
        <v>41</v>
      </c>
      <c r="D1767" s="18" t="s">
        <v>307</v>
      </c>
      <c r="E1767" s="18" t="s">
        <v>311</v>
      </c>
      <c r="F1767" s="18" t="s">
        <v>312</v>
      </c>
      <c r="G1767" s="18">
        <v>108.477272727273</v>
      </c>
      <c r="H1767" s="18">
        <v>235.95454545454501</v>
      </c>
      <c r="I1767" s="18">
        <v>344.43181818181802</v>
      </c>
      <c r="J1767" s="18">
        <v>43.104336895034599</v>
      </c>
      <c r="K1767" s="18">
        <v>47.050664611828097</v>
      </c>
      <c r="L1767" s="18">
        <v>45.807786209171901</v>
      </c>
      <c r="M1767" s="18">
        <v>25.931818181818201</v>
      </c>
      <c r="N1767" s="18">
        <v>37.818181818181799</v>
      </c>
      <c r="O1767" s="18">
        <v>25.75</v>
      </c>
      <c r="P1767" s="18">
        <v>18.886363636363601</v>
      </c>
      <c r="Q1767" s="18">
        <v>9.0909090909090898E-2</v>
      </c>
      <c r="R1767" s="18"/>
      <c r="S1767" s="18">
        <v>36.522727272727302</v>
      </c>
      <c r="T1767" s="18">
        <v>68.363636363636402</v>
      </c>
      <c r="U1767" s="18">
        <v>59.727272727272698</v>
      </c>
      <c r="V1767" s="18">
        <v>57.772727272727302</v>
      </c>
      <c r="W1767" s="18">
        <v>13.568181818181801</v>
      </c>
      <c r="X1767" s="18"/>
      <c r="Y1767" s="18">
        <v>313.86363636363598</v>
      </c>
      <c r="Z1767" s="18">
        <v>23.318181818181799</v>
      </c>
      <c r="AA1767" s="18">
        <v>7.25</v>
      </c>
      <c r="AB1767" s="18">
        <v>159.90909090909099</v>
      </c>
      <c r="AC1767" s="18">
        <v>156.95454545454501</v>
      </c>
      <c r="AD1767" s="18">
        <v>11.295454545454501</v>
      </c>
      <c r="AE1767" s="18">
        <v>16.272727272727298</v>
      </c>
      <c r="AF1767" s="18"/>
      <c r="AG1767" s="18"/>
      <c r="AH1767" s="18"/>
      <c r="AI1767" s="18"/>
      <c r="AJ1767" s="18"/>
      <c r="AK1767" s="18"/>
      <c r="AL1767" s="18"/>
      <c r="AM1767" s="18"/>
      <c r="AN1767" s="18"/>
      <c r="AO1767" s="18"/>
      <c r="AP1767" s="18"/>
      <c r="AQ1767" s="18"/>
      <c r="AR1767" s="18"/>
      <c r="AS1767" s="18"/>
      <c r="AT1767" s="18">
        <v>344.43181818181802</v>
      </c>
      <c r="AU1767" s="18"/>
      <c r="AV1767" s="18"/>
      <c r="AW1767" s="18"/>
      <c r="AX1767" s="18"/>
      <c r="AY1767" s="18"/>
      <c r="AZ1767" s="18"/>
      <c r="BA1767" s="18"/>
      <c r="BB1767" s="18"/>
      <c r="BC1767" s="18">
        <v>314.84090909090901</v>
      </c>
      <c r="BD1767" s="18">
        <v>29.590909090909101</v>
      </c>
      <c r="BE1767" s="18">
        <v>15.909090909090899</v>
      </c>
      <c r="BF1767" s="18">
        <v>28.681818181818201</v>
      </c>
      <c r="BG1767" s="18">
        <v>35.931818181818201</v>
      </c>
      <c r="BH1767" s="18">
        <v>263.90909090909099</v>
      </c>
    </row>
    <row r="1768" spans="1:60" x14ac:dyDescent="0.2">
      <c r="A1768" s="18" t="s">
        <v>191</v>
      </c>
      <c r="B1768" s="3">
        <v>79</v>
      </c>
      <c r="C1768" s="18" t="s">
        <v>42</v>
      </c>
      <c r="D1768" s="18" t="s">
        <v>307</v>
      </c>
      <c r="E1768" s="18" t="s">
        <v>311</v>
      </c>
      <c r="F1768" s="18" t="s">
        <v>312</v>
      </c>
      <c r="G1768" s="18">
        <v>53</v>
      </c>
      <c r="H1768" s="18">
        <v>108.636363636364</v>
      </c>
      <c r="I1768" s="18">
        <v>161.636363636364</v>
      </c>
      <c r="J1768" s="18">
        <v>42.584905660377302</v>
      </c>
      <c r="K1768" s="18">
        <v>47.354811715481098</v>
      </c>
      <c r="L1768" s="18">
        <v>45.790776152980897</v>
      </c>
      <c r="M1768" s="18">
        <v>12.636363636363599</v>
      </c>
      <c r="N1768" s="18">
        <v>24.045454545454501</v>
      </c>
      <c r="O1768" s="18">
        <v>8.4545454545454604</v>
      </c>
      <c r="P1768" s="18">
        <v>6.7727272727272698</v>
      </c>
      <c r="Q1768" s="18">
        <v>1.0909090909090899</v>
      </c>
      <c r="R1768" s="18"/>
      <c r="S1768" s="18">
        <v>19</v>
      </c>
      <c r="T1768" s="18">
        <v>28.522727272727298</v>
      </c>
      <c r="U1768" s="18">
        <v>24.590909090909101</v>
      </c>
      <c r="V1768" s="18">
        <v>29.613636363636399</v>
      </c>
      <c r="W1768" s="18">
        <v>6.9090909090909101</v>
      </c>
      <c r="X1768" s="18"/>
      <c r="Y1768" s="18">
        <v>137.477272727273</v>
      </c>
      <c r="Z1768" s="18">
        <v>17.636363636363601</v>
      </c>
      <c r="AA1768" s="18">
        <v>6.5227272727272698</v>
      </c>
      <c r="AB1768" s="18">
        <v>28.386363636363601</v>
      </c>
      <c r="AC1768" s="18">
        <v>23.181818181818201</v>
      </c>
      <c r="AD1768" s="18">
        <v>0.5</v>
      </c>
      <c r="AE1768" s="18">
        <v>101.704545454545</v>
      </c>
      <c r="AF1768" s="18">
        <v>1.97727272727273</v>
      </c>
      <c r="AG1768" s="18">
        <v>5.8863636363636402</v>
      </c>
      <c r="AH1768" s="18"/>
      <c r="AI1768" s="18"/>
      <c r="AJ1768" s="18"/>
      <c r="AK1768" s="18"/>
      <c r="AL1768" s="18"/>
      <c r="AM1768" s="18"/>
      <c r="AN1768" s="18"/>
      <c r="AO1768" s="18">
        <v>161.636363636364</v>
      </c>
      <c r="AP1768" s="18"/>
      <c r="AQ1768" s="18"/>
      <c r="AR1768" s="18"/>
      <c r="AS1768" s="18"/>
      <c r="AT1768" s="18"/>
      <c r="AU1768" s="18"/>
      <c r="AV1768" s="18"/>
      <c r="AW1768" s="18"/>
      <c r="AX1768" s="18"/>
      <c r="AY1768" s="18"/>
      <c r="AZ1768" s="18"/>
      <c r="BA1768" s="18"/>
      <c r="BB1768" s="18"/>
      <c r="BC1768" s="18">
        <v>160.386363636364</v>
      </c>
      <c r="BD1768" s="18">
        <v>1.25</v>
      </c>
      <c r="BE1768" s="18">
        <v>13.25</v>
      </c>
      <c r="BF1768" s="18">
        <v>19.659090909090899</v>
      </c>
      <c r="BG1768" s="18">
        <v>9.5227272727272698</v>
      </c>
      <c r="BH1768" s="18">
        <v>119.204545454545</v>
      </c>
    </row>
    <row r="1769" spans="1:60" x14ac:dyDescent="0.2">
      <c r="A1769" s="18" t="s">
        <v>191</v>
      </c>
      <c r="B1769" s="3">
        <v>80</v>
      </c>
      <c r="C1769" s="18" t="s">
        <v>43</v>
      </c>
      <c r="D1769" s="18" t="s">
        <v>307</v>
      </c>
      <c r="E1769" s="18" t="s">
        <v>311</v>
      </c>
      <c r="F1769" s="18" t="s">
        <v>312</v>
      </c>
      <c r="G1769" s="18">
        <v>124.045454545455</v>
      </c>
      <c r="H1769" s="18">
        <v>209.31818181818201</v>
      </c>
      <c r="I1769" s="18">
        <v>333.36363636363598</v>
      </c>
      <c r="J1769" s="18">
        <v>48.634481495053102</v>
      </c>
      <c r="K1769" s="18">
        <v>52.115309446254102</v>
      </c>
      <c r="L1769" s="18">
        <v>50.820084537769397</v>
      </c>
      <c r="M1769" s="18">
        <v>17.545454545454501</v>
      </c>
      <c r="N1769" s="18">
        <v>32.409090909090899</v>
      </c>
      <c r="O1769" s="18">
        <v>29.386363636363601</v>
      </c>
      <c r="P1769" s="18">
        <v>34.386363636363598</v>
      </c>
      <c r="Q1769" s="18">
        <v>10.318181818181801</v>
      </c>
      <c r="R1769" s="18"/>
      <c r="S1769" s="18">
        <v>23.227272727272702</v>
      </c>
      <c r="T1769" s="18">
        <v>35.795454545454497</v>
      </c>
      <c r="U1769" s="18">
        <v>54.136363636363598</v>
      </c>
      <c r="V1769" s="18">
        <v>60.840909090909101</v>
      </c>
      <c r="W1769" s="18">
        <v>35.318181818181799</v>
      </c>
      <c r="X1769" s="18"/>
      <c r="Y1769" s="18">
        <v>307.77272727272702</v>
      </c>
      <c r="Z1769" s="18">
        <v>22.318181818181799</v>
      </c>
      <c r="AA1769" s="18">
        <v>3.2727272727272698</v>
      </c>
      <c r="AB1769" s="18">
        <v>102.59090909090899</v>
      </c>
      <c r="AC1769" s="18">
        <v>163.386363636364</v>
      </c>
      <c r="AD1769" s="18">
        <v>0.72727272727272696</v>
      </c>
      <c r="AE1769" s="18">
        <v>66.659090909090907</v>
      </c>
      <c r="AF1769" s="18"/>
      <c r="AG1769" s="18"/>
      <c r="AH1769" s="18"/>
      <c r="AI1769" s="18"/>
      <c r="AJ1769" s="18"/>
      <c r="AK1769" s="18"/>
      <c r="AL1769" s="18">
        <v>309.95454545454498</v>
      </c>
      <c r="AM1769" s="18">
        <v>23.409090909090899</v>
      </c>
      <c r="AN1769" s="18"/>
      <c r="AO1769" s="18"/>
      <c r="AP1769" s="18"/>
      <c r="AQ1769" s="18"/>
      <c r="AR1769" s="18"/>
      <c r="AS1769" s="18"/>
      <c r="AT1769" s="18"/>
      <c r="AU1769" s="18"/>
      <c r="AV1769" s="18"/>
      <c r="AW1769" s="18"/>
      <c r="AX1769" s="18"/>
      <c r="AY1769" s="18"/>
      <c r="AZ1769" s="18"/>
      <c r="BA1769" s="18"/>
      <c r="BB1769" s="18"/>
      <c r="BC1769" s="18">
        <v>321.90909090909099</v>
      </c>
      <c r="BD1769" s="18">
        <v>11.454545454545499</v>
      </c>
      <c r="BE1769" s="18">
        <v>11.136363636363599</v>
      </c>
      <c r="BF1769" s="18">
        <v>18.272727272727298</v>
      </c>
      <c r="BG1769" s="18">
        <v>10.431818181818199</v>
      </c>
      <c r="BH1769" s="18">
        <v>293.52272727272702</v>
      </c>
    </row>
    <row r="1770" spans="1:60" x14ac:dyDescent="0.2">
      <c r="A1770" s="18" t="s">
        <v>191</v>
      </c>
      <c r="B1770" s="3">
        <v>81</v>
      </c>
      <c r="C1770" s="18" t="s">
        <v>44</v>
      </c>
      <c r="D1770" s="18" t="s">
        <v>307</v>
      </c>
      <c r="E1770" s="18" t="s">
        <v>311</v>
      </c>
      <c r="F1770" s="18" t="s">
        <v>312</v>
      </c>
      <c r="G1770" s="18">
        <v>107.022727272727</v>
      </c>
      <c r="H1770" s="18">
        <v>181.84090909090901</v>
      </c>
      <c r="I1770" s="18">
        <v>288.86363636363598</v>
      </c>
      <c r="J1770" s="18">
        <v>47.890847313654703</v>
      </c>
      <c r="K1770" s="18">
        <v>48.026621672291</v>
      </c>
      <c r="L1770" s="18">
        <v>47.9763178599529</v>
      </c>
      <c r="M1770" s="18">
        <v>11.704545454545499</v>
      </c>
      <c r="N1770" s="18">
        <v>26.318181818181799</v>
      </c>
      <c r="O1770" s="18">
        <v>39.659090909090899</v>
      </c>
      <c r="P1770" s="18">
        <v>25.227272727272702</v>
      </c>
      <c r="Q1770" s="18">
        <v>4.1136363636363598</v>
      </c>
      <c r="R1770" s="18"/>
      <c r="S1770" s="18">
        <v>22.772727272727298</v>
      </c>
      <c r="T1770" s="18">
        <v>46.704545454545503</v>
      </c>
      <c r="U1770" s="18">
        <v>52.931818181818201</v>
      </c>
      <c r="V1770" s="18">
        <v>54.454545454545503</v>
      </c>
      <c r="W1770" s="18">
        <v>4.9772727272727302</v>
      </c>
      <c r="X1770" s="18"/>
      <c r="Y1770" s="18">
        <v>256.68181818181802</v>
      </c>
      <c r="Z1770" s="18">
        <v>19.954545454545499</v>
      </c>
      <c r="AA1770" s="18">
        <v>12.2272727272727</v>
      </c>
      <c r="AB1770" s="18">
        <v>38.227272727272698</v>
      </c>
      <c r="AC1770" s="18">
        <v>119.386363636364</v>
      </c>
      <c r="AD1770" s="18"/>
      <c r="AE1770" s="18">
        <v>127.318181818182</v>
      </c>
      <c r="AF1770" s="18">
        <v>2.25</v>
      </c>
      <c r="AG1770" s="18">
        <v>1.6818181818181801</v>
      </c>
      <c r="AH1770" s="18"/>
      <c r="AI1770" s="18"/>
      <c r="AJ1770" s="18"/>
      <c r="AK1770" s="18"/>
      <c r="AL1770" s="18">
        <v>8.2954545454545503</v>
      </c>
      <c r="AM1770" s="18">
        <v>214.113636363636</v>
      </c>
      <c r="AN1770" s="18">
        <v>12.909090909090899</v>
      </c>
      <c r="AO1770" s="18"/>
      <c r="AP1770" s="18"/>
      <c r="AQ1770" s="18"/>
      <c r="AR1770" s="18">
        <v>16.636363636363601</v>
      </c>
      <c r="AS1770" s="18"/>
      <c r="AT1770" s="18"/>
      <c r="AU1770" s="18"/>
      <c r="AV1770" s="18"/>
      <c r="AW1770" s="18">
        <v>36.909090909090899</v>
      </c>
      <c r="AX1770" s="18"/>
      <c r="AY1770" s="18"/>
      <c r="AZ1770" s="18"/>
      <c r="BA1770" s="18"/>
      <c r="BB1770" s="18"/>
      <c r="BC1770" s="18">
        <v>286.86363636363598</v>
      </c>
      <c r="BD1770" s="18">
        <v>2</v>
      </c>
      <c r="BE1770" s="18">
        <v>42.295454545454497</v>
      </c>
      <c r="BF1770" s="18">
        <v>39.409090909090899</v>
      </c>
      <c r="BG1770" s="18">
        <v>20.136363636363601</v>
      </c>
      <c r="BH1770" s="18">
        <v>187.022727272727</v>
      </c>
    </row>
    <row r="1771" spans="1:60" x14ac:dyDescent="0.2">
      <c r="A1771" s="18" t="s">
        <v>191</v>
      </c>
      <c r="B1771" s="3">
        <v>82</v>
      </c>
      <c r="C1771" s="18" t="s">
        <v>45</v>
      </c>
      <c r="D1771" s="18" t="s">
        <v>307</v>
      </c>
      <c r="E1771" s="18" t="s">
        <v>311</v>
      </c>
      <c r="F1771" s="18" t="s">
        <v>312</v>
      </c>
      <c r="G1771" s="18">
        <v>123.227272727273</v>
      </c>
      <c r="H1771" s="18">
        <v>137.18181818181799</v>
      </c>
      <c r="I1771" s="18">
        <v>260.40909090909099</v>
      </c>
      <c r="J1771" s="18">
        <v>50.747141276281901</v>
      </c>
      <c r="K1771" s="18">
        <v>50.505964214711703</v>
      </c>
      <c r="L1771" s="18">
        <v>50.620090766276697</v>
      </c>
      <c r="M1771" s="18">
        <v>16.704545454545499</v>
      </c>
      <c r="N1771" s="18">
        <v>23.795454545454501</v>
      </c>
      <c r="O1771" s="18">
        <v>33.454545454545503</v>
      </c>
      <c r="P1771" s="18">
        <v>31.113636363636399</v>
      </c>
      <c r="Q1771" s="18">
        <v>18.159090909090899</v>
      </c>
      <c r="R1771" s="18"/>
      <c r="S1771" s="18">
        <v>18.75</v>
      </c>
      <c r="T1771" s="18">
        <v>30.681818181818201</v>
      </c>
      <c r="U1771" s="18">
        <v>26.477272727272702</v>
      </c>
      <c r="V1771" s="18">
        <v>43.340909090909101</v>
      </c>
      <c r="W1771" s="18">
        <v>17.931818181818201</v>
      </c>
      <c r="X1771" s="18"/>
      <c r="Y1771" s="18">
        <v>182.68181818181799</v>
      </c>
      <c r="Z1771" s="18">
        <v>65.204545454545496</v>
      </c>
      <c r="AA1771" s="18">
        <v>12.5227272727273</v>
      </c>
      <c r="AB1771" s="18">
        <v>45.5</v>
      </c>
      <c r="AC1771" s="18">
        <v>97.738636363636402</v>
      </c>
      <c r="AD1771" s="18">
        <v>11.090909090909101</v>
      </c>
      <c r="AE1771" s="18">
        <v>79.761363636363598</v>
      </c>
      <c r="AF1771" s="18">
        <v>22.772727272727298</v>
      </c>
      <c r="AG1771" s="18"/>
      <c r="AH1771" s="18"/>
      <c r="AI1771" s="18"/>
      <c r="AJ1771" s="18">
        <v>3.5454545454545499</v>
      </c>
      <c r="AK1771" s="18"/>
      <c r="AL1771" s="18"/>
      <c r="AM1771" s="18"/>
      <c r="AN1771" s="18"/>
      <c r="AO1771" s="18"/>
      <c r="AP1771" s="18"/>
      <c r="AQ1771" s="18"/>
      <c r="AR1771" s="18">
        <v>257.20454545454498</v>
      </c>
      <c r="AS1771" s="18">
        <v>3.2045454545454501</v>
      </c>
      <c r="AT1771" s="18"/>
      <c r="AU1771" s="18"/>
      <c r="AV1771" s="18"/>
      <c r="AW1771" s="18"/>
      <c r="AX1771" s="18"/>
      <c r="AY1771" s="18"/>
      <c r="AZ1771" s="18"/>
      <c r="BA1771" s="18"/>
      <c r="BB1771" s="18"/>
      <c r="BC1771" s="18">
        <v>258.52272727272702</v>
      </c>
      <c r="BD1771" s="18">
        <v>1.88636363636364</v>
      </c>
      <c r="BE1771" s="18">
        <v>19.420454545454501</v>
      </c>
      <c r="BF1771" s="18">
        <v>60.681818181818201</v>
      </c>
      <c r="BG1771" s="18">
        <v>68.829545454545496</v>
      </c>
      <c r="BH1771" s="18">
        <v>111.477272727273</v>
      </c>
    </row>
    <row r="1772" spans="1:60" x14ac:dyDescent="0.2">
      <c r="A1772" s="18" t="s">
        <v>191</v>
      </c>
      <c r="B1772" s="3">
        <v>83</v>
      </c>
      <c r="C1772" s="18" t="s">
        <v>46</v>
      </c>
      <c r="D1772" s="18" t="s">
        <v>307</v>
      </c>
      <c r="E1772" s="18" t="s">
        <v>311</v>
      </c>
      <c r="F1772" s="18" t="s">
        <v>312</v>
      </c>
      <c r="G1772" s="18">
        <v>133.488636363636</v>
      </c>
      <c r="H1772" s="18">
        <v>203.136363636364</v>
      </c>
      <c r="I1772" s="18">
        <v>336.625</v>
      </c>
      <c r="J1772" s="18">
        <v>48.244573082489197</v>
      </c>
      <c r="K1772" s="18">
        <v>51.576806891922097</v>
      </c>
      <c r="L1772" s="18">
        <v>50.255409647908898</v>
      </c>
      <c r="M1772" s="18">
        <v>17.113636363636399</v>
      </c>
      <c r="N1772" s="18">
        <v>42.863636363636402</v>
      </c>
      <c r="O1772" s="18">
        <v>26.227272727272702</v>
      </c>
      <c r="P1772" s="18">
        <v>36.397727272727302</v>
      </c>
      <c r="Q1772" s="18">
        <v>10.886363636363599</v>
      </c>
      <c r="R1772" s="18"/>
      <c r="S1772" s="18">
        <v>23</v>
      </c>
      <c r="T1772" s="18">
        <v>35.681818181818201</v>
      </c>
      <c r="U1772" s="18">
        <v>49.727272727272698</v>
      </c>
      <c r="V1772" s="18">
        <v>71.590909090909093</v>
      </c>
      <c r="W1772" s="18">
        <v>23.136363636363601</v>
      </c>
      <c r="X1772" s="18"/>
      <c r="Y1772" s="18">
        <v>231.25</v>
      </c>
      <c r="Z1772" s="18">
        <v>68.443181818181799</v>
      </c>
      <c r="AA1772" s="18">
        <v>36.931818181818201</v>
      </c>
      <c r="AB1772" s="18">
        <v>51.954545454545503</v>
      </c>
      <c r="AC1772" s="18">
        <v>157.625</v>
      </c>
      <c r="AD1772" s="18">
        <v>1.36363636363636</v>
      </c>
      <c r="AE1772" s="18">
        <v>117.65909090909101</v>
      </c>
      <c r="AF1772" s="18">
        <v>6.3409090909090899</v>
      </c>
      <c r="AG1772" s="18"/>
      <c r="AH1772" s="18"/>
      <c r="AI1772" s="18"/>
      <c r="AJ1772" s="18">
        <v>1.6818181818181801</v>
      </c>
      <c r="AK1772" s="18"/>
      <c r="AL1772" s="18"/>
      <c r="AM1772" s="18"/>
      <c r="AN1772" s="18"/>
      <c r="AO1772" s="18"/>
      <c r="AP1772" s="18"/>
      <c r="AQ1772" s="18">
        <v>336.625</v>
      </c>
      <c r="AR1772" s="18"/>
      <c r="AS1772" s="18"/>
      <c r="AT1772" s="18"/>
      <c r="AU1772" s="18"/>
      <c r="AV1772" s="18"/>
      <c r="AW1772" s="18"/>
      <c r="AX1772" s="18"/>
      <c r="AY1772" s="18"/>
      <c r="AZ1772" s="18"/>
      <c r="BA1772" s="18"/>
      <c r="BB1772" s="18"/>
      <c r="BC1772" s="18">
        <v>334.28409090909099</v>
      </c>
      <c r="BD1772" s="18">
        <v>2.3409090909090899</v>
      </c>
      <c r="BE1772" s="18">
        <v>17.193181818181799</v>
      </c>
      <c r="BF1772" s="18">
        <v>86.045454545454504</v>
      </c>
      <c r="BG1772" s="18">
        <v>20.340909090909101</v>
      </c>
      <c r="BH1772" s="18">
        <v>213.04545454545499</v>
      </c>
    </row>
    <row r="1773" spans="1:60" x14ac:dyDescent="0.2">
      <c r="A1773" s="18" t="s">
        <v>191</v>
      </c>
      <c r="B1773" s="3">
        <v>84</v>
      </c>
      <c r="C1773" s="18" t="s">
        <v>47</v>
      </c>
      <c r="D1773" s="18" t="s">
        <v>307</v>
      </c>
      <c r="E1773" s="18" t="s">
        <v>311</v>
      </c>
      <c r="F1773" s="18" t="s">
        <v>312</v>
      </c>
      <c r="G1773" s="18">
        <v>111.477272727273</v>
      </c>
      <c r="H1773" s="18">
        <v>201.04545454545499</v>
      </c>
      <c r="I1773" s="18">
        <v>312.52272727272702</v>
      </c>
      <c r="J1773" s="18">
        <v>42.953109072375099</v>
      </c>
      <c r="K1773" s="18">
        <v>47.150350440877098</v>
      </c>
      <c r="L1773" s="18">
        <v>45.653188858992202</v>
      </c>
      <c r="M1773" s="18">
        <v>18.159090909090899</v>
      </c>
      <c r="N1773" s="18">
        <v>47.204545454545503</v>
      </c>
      <c r="O1773" s="18">
        <v>31.772727272727298</v>
      </c>
      <c r="P1773" s="18">
        <v>13.568181818181801</v>
      </c>
      <c r="Q1773" s="18">
        <v>0.77272727272727304</v>
      </c>
      <c r="R1773" s="18"/>
      <c r="S1773" s="18">
        <v>19.545454545454501</v>
      </c>
      <c r="T1773" s="18">
        <v>65.068181818181799</v>
      </c>
      <c r="U1773" s="18">
        <v>66.272727272727295</v>
      </c>
      <c r="V1773" s="18">
        <v>45.090909090909101</v>
      </c>
      <c r="W1773" s="18">
        <v>5.0681818181818201</v>
      </c>
      <c r="X1773" s="18"/>
      <c r="Y1773" s="18">
        <v>266.97727272727298</v>
      </c>
      <c r="Z1773" s="18">
        <v>30.613636363636399</v>
      </c>
      <c r="AA1773" s="18">
        <v>14.931818181818199</v>
      </c>
      <c r="AB1773" s="18">
        <v>55.25</v>
      </c>
      <c r="AC1773" s="18">
        <v>103.568181818182</v>
      </c>
      <c r="AD1773" s="18"/>
      <c r="AE1773" s="18">
        <v>148.34090909090901</v>
      </c>
      <c r="AF1773" s="18">
        <v>3.2727272727272698</v>
      </c>
      <c r="AG1773" s="18">
        <v>2.0909090909090899</v>
      </c>
      <c r="AH1773" s="18"/>
      <c r="AI1773" s="18"/>
      <c r="AJ1773" s="18"/>
      <c r="AK1773" s="18"/>
      <c r="AL1773" s="18"/>
      <c r="AM1773" s="18"/>
      <c r="AN1773" s="18"/>
      <c r="AO1773" s="18"/>
      <c r="AP1773" s="18"/>
      <c r="AQ1773" s="18"/>
      <c r="AR1773" s="18">
        <v>9.2727272727272698</v>
      </c>
      <c r="AS1773" s="18"/>
      <c r="AT1773" s="18"/>
      <c r="AU1773" s="18"/>
      <c r="AV1773" s="18"/>
      <c r="AW1773" s="18"/>
      <c r="AX1773" s="18"/>
      <c r="AY1773" s="18">
        <v>303.25</v>
      </c>
      <c r="AZ1773" s="18"/>
      <c r="BA1773" s="18"/>
      <c r="BB1773" s="18"/>
      <c r="BC1773" s="18">
        <v>300.61363636363598</v>
      </c>
      <c r="BD1773" s="18">
        <v>11.909090909090899</v>
      </c>
      <c r="BE1773" s="18">
        <v>25.136363636363601</v>
      </c>
      <c r="BF1773" s="18">
        <v>39.636363636363598</v>
      </c>
      <c r="BG1773" s="18">
        <v>23.886363636363601</v>
      </c>
      <c r="BH1773" s="18">
        <v>223.863636363636</v>
      </c>
    </row>
    <row r="1774" spans="1:60" x14ac:dyDescent="0.2">
      <c r="A1774" s="18" t="s">
        <v>191</v>
      </c>
      <c r="B1774" s="3">
        <v>85</v>
      </c>
      <c r="C1774" s="18" t="s">
        <v>48</v>
      </c>
      <c r="D1774" s="18" t="s">
        <v>307</v>
      </c>
      <c r="E1774" s="18" t="s">
        <v>311</v>
      </c>
      <c r="F1774" s="18" t="s">
        <v>312</v>
      </c>
      <c r="G1774" s="18">
        <v>68.159090909090907</v>
      </c>
      <c r="H1774" s="18">
        <v>160.386363636364</v>
      </c>
      <c r="I1774" s="18">
        <v>228.54545454545499</v>
      </c>
      <c r="J1774" s="18">
        <v>51.782260753584502</v>
      </c>
      <c r="K1774" s="18">
        <v>54.015020546974597</v>
      </c>
      <c r="L1774" s="18">
        <v>53.349144789180599</v>
      </c>
      <c r="M1774" s="18">
        <v>2.4318181818181799</v>
      </c>
      <c r="N1774" s="18">
        <v>10.454545454545499</v>
      </c>
      <c r="O1774" s="18">
        <v>27.181818181818201</v>
      </c>
      <c r="P1774" s="18">
        <v>26.568181818181799</v>
      </c>
      <c r="Q1774" s="18">
        <v>1.52272727272727</v>
      </c>
      <c r="R1774" s="18"/>
      <c r="S1774" s="18">
        <v>6.4318181818181799</v>
      </c>
      <c r="T1774" s="18">
        <v>22.727272727272702</v>
      </c>
      <c r="U1774" s="18">
        <v>43.5</v>
      </c>
      <c r="V1774" s="18">
        <v>70</v>
      </c>
      <c r="W1774" s="18">
        <v>17.727272727272702</v>
      </c>
      <c r="X1774" s="18"/>
      <c r="Y1774" s="18">
        <v>158.227272727273</v>
      </c>
      <c r="Z1774" s="18">
        <v>46.840909090909101</v>
      </c>
      <c r="AA1774" s="18">
        <v>23.477272727272702</v>
      </c>
      <c r="AB1774" s="18">
        <v>45.590909090909101</v>
      </c>
      <c r="AC1774" s="18">
        <v>100.136363636364</v>
      </c>
      <c r="AD1774" s="18"/>
      <c r="AE1774" s="18">
        <v>76.840909090909093</v>
      </c>
      <c r="AF1774" s="18">
        <v>5.9772727272727302</v>
      </c>
      <c r="AG1774" s="18"/>
      <c r="AH1774" s="18"/>
      <c r="AI1774" s="18"/>
      <c r="AJ1774" s="18"/>
      <c r="AK1774" s="18"/>
      <c r="AL1774" s="18"/>
      <c r="AM1774" s="18"/>
      <c r="AN1774" s="18"/>
      <c r="AO1774" s="18"/>
      <c r="AP1774" s="18"/>
      <c r="AQ1774" s="18"/>
      <c r="AR1774" s="18">
        <v>228.54545454545499</v>
      </c>
      <c r="AS1774" s="18"/>
      <c r="AT1774" s="18"/>
      <c r="AU1774" s="18"/>
      <c r="AV1774" s="18"/>
      <c r="AW1774" s="18"/>
      <c r="AX1774" s="18"/>
      <c r="AY1774" s="18"/>
      <c r="AZ1774" s="18"/>
      <c r="BA1774" s="18"/>
      <c r="BB1774" s="18"/>
      <c r="BC1774" s="18">
        <v>228.31818181818201</v>
      </c>
      <c r="BD1774" s="18">
        <v>0.22727272727272699</v>
      </c>
      <c r="BE1774" s="18">
        <v>20.045454545454501</v>
      </c>
      <c r="BF1774" s="18">
        <v>29.090909090909101</v>
      </c>
      <c r="BG1774" s="18">
        <v>5.3181818181818201</v>
      </c>
      <c r="BH1774" s="18">
        <v>174.09090909090901</v>
      </c>
    </row>
    <row r="1775" spans="1:60" x14ac:dyDescent="0.2">
      <c r="A1775" s="18" t="s">
        <v>191</v>
      </c>
      <c r="B1775" s="3">
        <v>86</v>
      </c>
      <c r="C1775" s="18" t="s">
        <v>49</v>
      </c>
      <c r="D1775" s="18" t="s">
        <v>307</v>
      </c>
      <c r="E1775" s="18" t="s">
        <v>311</v>
      </c>
      <c r="F1775" s="18" t="s">
        <v>313</v>
      </c>
      <c r="G1775" s="18">
        <v>680.09090909090901</v>
      </c>
      <c r="H1775" s="18">
        <v>1239.02272727273</v>
      </c>
      <c r="I1775" s="18">
        <v>1919.1136363636399</v>
      </c>
      <c r="J1775" s="18">
        <v>44.454752038497503</v>
      </c>
      <c r="K1775" s="18">
        <v>47.177687693746897</v>
      </c>
      <c r="L1775" s="18">
        <v>46.212740256510401</v>
      </c>
      <c r="M1775" s="18">
        <v>139.70454545454501</v>
      </c>
      <c r="N1775" s="18">
        <v>230.15909090909099</v>
      </c>
      <c r="O1775" s="18">
        <v>166.34090909090901</v>
      </c>
      <c r="P1775" s="18">
        <v>117.545454545455</v>
      </c>
      <c r="Q1775" s="18">
        <v>25.681818181818201</v>
      </c>
      <c r="R1775" s="18">
        <v>0.65909090909090895</v>
      </c>
      <c r="S1775" s="18">
        <v>165.20454545454501</v>
      </c>
      <c r="T1775" s="18">
        <v>417.34090909090901</v>
      </c>
      <c r="U1775" s="18">
        <v>309.59090909090901</v>
      </c>
      <c r="V1775" s="18">
        <v>243.54545454545499</v>
      </c>
      <c r="W1775" s="18">
        <v>103.272727272727</v>
      </c>
      <c r="X1775" s="18">
        <v>6.8181818181818205E-2</v>
      </c>
      <c r="Y1775" s="18">
        <v>1741.02272727273</v>
      </c>
      <c r="Z1775" s="18">
        <v>148.18181818181799</v>
      </c>
      <c r="AA1775" s="18">
        <v>29.909090909090899</v>
      </c>
      <c r="AB1775" s="18">
        <v>825.45454545454595</v>
      </c>
      <c r="AC1775" s="18">
        <v>372.77272727272702</v>
      </c>
      <c r="AD1775" s="18">
        <v>469.27272727272702</v>
      </c>
      <c r="AE1775" s="18">
        <v>113.386363636364</v>
      </c>
      <c r="AF1775" s="18">
        <v>135.20454545454501</v>
      </c>
      <c r="AG1775" s="18"/>
      <c r="AH1775" s="18"/>
      <c r="AI1775" s="18"/>
      <c r="AJ1775" s="18">
        <v>1.47727272727273</v>
      </c>
      <c r="AK1775" s="18">
        <v>1.5454545454545501</v>
      </c>
      <c r="AL1775" s="18"/>
      <c r="AM1775" s="18"/>
      <c r="AN1775" s="18"/>
      <c r="AO1775" s="18"/>
      <c r="AP1775" s="18"/>
      <c r="AQ1775" s="18"/>
      <c r="AR1775" s="18">
        <v>1889.5909090909099</v>
      </c>
      <c r="AS1775" s="18"/>
      <c r="AT1775" s="18"/>
      <c r="AU1775" s="18"/>
      <c r="AV1775" s="18"/>
      <c r="AW1775" s="18">
        <v>29.522727272727298</v>
      </c>
      <c r="AX1775" s="18"/>
      <c r="AY1775" s="18"/>
      <c r="AZ1775" s="18"/>
      <c r="BA1775" s="18"/>
      <c r="BB1775" s="18"/>
      <c r="BC1775" s="18">
        <v>1762.5681818181799</v>
      </c>
      <c r="BD1775" s="18">
        <v>156.54545454545499</v>
      </c>
      <c r="BE1775" s="18">
        <v>88.159090909090907</v>
      </c>
      <c r="BF1775" s="18">
        <v>328.13636363636402</v>
      </c>
      <c r="BG1775" s="18">
        <v>124.227272727273</v>
      </c>
      <c r="BH1775" s="18">
        <v>1378.5909090909099</v>
      </c>
    </row>
    <row r="1776" spans="1:60" x14ac:dyDescent="0.2">
      <c r="A1776" s="18" t="s">
        <v>191</v>
      </c>
      <c r="B1776" s="3">
        <v>87</v>
      </c>
      <c r="C1776" s="18" t="s">
        <v>50</v>
      </c>
      <c r="D1776" s="18" t="s">
        <v>307</v>
      </c>
      <c r="E1776" s="18" t="s">
        <v>311</v>
      </c>
      <c r="F1776" s="18" t="s">
        <v>313</v>
      </c>
      <c r="G1776" s="18">
        <v>463.72727272727298</v>
      </c>
      <c r="H1776" s="18">
        <v>818.61363636363603</v>
      </c>
      <c r="I1776" s="18">
        <v>1282.3409090909099</v>
      </c>
      <c r="J1776" s="18">
        <v>47.9857380905705</v>
      </c>
      <c r="K1776" s="18">
        <v>50.949693217468599</v>
      </c>
      <c r="L1776" s="18">
        <v>49.877851230881099</v>
      </c>
      <c r="M1776" s="18">
        <v>52.181818181818201</v>
      </c>
      <c r="N1776" s="18">
        <v>147.84090909090901</v>
      </c>
      <c r="O1776" s="18">
        <v>117.5</v>
      </c>
      <c r="P1776" s="18">
        <v>126.068181818182</v>
      </c>
      <c r="Q1776" s="18">
        <v>20.136363636363601</v>
      </c>
      <c r="R1776" s="18"/>
      <c r="S1776" s="18">
        <v>65.045454545454504</v>
      </c>
      <c r="T1776" s="18">
        <v>211.79545454545499</v>
      </c>
      <c r="U1776" s="18">
        <v>200.43181818181799</v>
      </c>
      <c r="V1776" s="18">
        <v>233.477272727273</v>
      </c>
      <c r="W1776" s="18">
        <v>107.863636363636</v>
      </c>
      <c r="X1776" s="18"/>
      <c r="Y1776" s="18">
        <v>1183.25</v>
      </c>
      <c r="Z1776" s="18">
        <v>82.295454545454504</v>
      </c>
      <c r="AA1776" s="18">
        <v>16.795454545454501</v>
      </c>
      <c r="AB1776" s="18">
        <v>592.88636363636397</v>
      </c>
      <c r="AC1776" s="18">
        <v>341.72727272727298</v>
      </c>
      <c r="AD1776" s="18">
        <v>121.477272727273</v>
      </c>
      <c r="AE1776" s="18">
        <v>210.727272727273</v>
      </c>
      <c r="AF1776" s="18">
        <v>15.5227272727273</v>
      </c>
      <c r="AG1776" s="18"/>
      <c r="AH1776" s="18"/>
      <c r="AI1776" s="18"/>
      <c r="AJ1776" s="18"/>
      <c r="AK1776" s="18"/>
      <c r="AL1776" s="18"/>
      <c r="AM1776" s="18"/>
      <c r="AN1776" s="18"/>
      <c r="AO1776" s="18"/>
      <c r="AP1776" s="18"/>
      <c r="AQ1776" s="18"/>
      <c r="AR1776" s="18"/>
      <c r="AS1776" s="18"/>
      <c r="AT1776" s="18"/>
      <c r="AU1776" s="18"/>
      <c r="AV1776" s="18">
        <v>1282.3409090909099</v>
      </c>
      <c r="AW1776" s="18"/>
      <c r="AX1776" s="18"/>
      <c r="AY1776" s="18"/>
      <c r="AZ1776" s="18"/>
      <c r="BA1776" s="18"/>
      <c r="BB1776" s="18"/>
      <c r="BC1776" s="18">
        <v>1196.8863636363601</v>
      </c>
      <c r="BD1776" s="18">
        <v>85.454545454545496</v>
      </c>
      <c r="BE1776" s="18">
        <v>5.0227272727272698</v>
      </c>
      <c r="BF1776" s="18">
        <v>159.68181818181799</v>
      </c>
      <c r="BG1776" s="18">
        <v>132.84090909090901</v>
      </c>
      <c r="BH1776" s="18">
        <v>984.79545454545496</v>
      </c>
    </row>
    <row r="1777" spans="1:60" x14ac:dyDescent="0.2">
      <c r="A1777" s="18" t="s">
        <v>191</v>
      </c>
      <c r="B1777" s="3">
        <v>88</v>
      </c>
      <c r="C1777" s="18" t="s">
        <v>51</v>
      </c>
      <c r="D1777" s="18" t="s">
        <v>307</v>
      </c>
      <c r="E1777" s="18" t="s">
        <v>311</v>
      </c>
      <c r="F1777" s="18" t="s">
        <v>313</v>
      </c>
      <c r="G1777" s="18">
        <v>104.40909090909101</v>
      </c>
      <c r="H1777" s="18">
        <v>446.5</v>
      </c>
      <c r="I1777" s="18">
        <v>550.90909090909099</v>
      </c>
      <c r="J1777" s="18">
        <v>43.661732694819399</v>
      </c>
      <c r="K1777" s="18">
        <v>48.639264990329202</v>
      </c>
      <c r="L1777" s="18">
        <v>47.695915841584402</v>
      </c>
      <c r="M1777" s="18">
        <v>29.545454545454501</v>
      </c>
      <c r="N1777" s="18">
        <v>30.272727272727298</v>
      </c>
      <c r="O1777" s="18">
        <v>23.295454545454501</v>
      </c>
      <c r="P1777" s="18">
        <v>15.340909090909101</v>
      </c>
      <c r="Q1777" s="18">
        <v>5.9318181818181799</v>
      </c>
      <c r="R1777" s="18">
        <v>2.27272727272727E-2</v>
      </c>
      <c r="S1777" s="18">
        <v>80.977272727272705</v>
      </c>
      <c r="T1777" s="18">
        <v>112.136363636364</v>
      </c>
      <c r="U1777" s="18">
        <v>83.681818181818201</v>
      </c>
      <c r="V1777" s="18">
        <v>114.136363636364</v>
      </c>
      <c r="W1777" s="18">
        <v>55.272727272727302</v>
      </c>
      <c r="X1777" s="18">
        <v>0.29545454545454503</v>
      </c>
      <c r="Y1777" s="18">
        <v>454.34090909090901</v>
      </c>
      <c r="Z1777" s="18">
        <v>66.477272727272705</v>
      </c>
      <c r="AA1777" s="18">
        <v>30.090909090909101</v>
      </c>
      <c r="AB1777" s="18">
        <v>171.56818181818201</v>
      </c>
      <c r="AC1777" s="18">
        <v>137</v>
      </c>
      <c r="AD1777" s="18"/>
      <c r="AE1777" s="18">
        <v>188.386363636364</v>
      </c>
      <c r="AF1777" s="18">
        <v>19.045454545454501</v>
      </c>
      <c r="AG1777" s="18">
        <v>15.25</v>
      </c>
      <c r="AH1777" s="18"/>
      <c r="AI1777" s="18"/>
      <c r="AJ1777" s="18">
        <v>2.5227272727272698</v>
      </c>
      <c r="AK1777" s="18">
        <v>17.136363636363601</v>
      </c>
      <c r="AL1777" s="18"/>
      <c r="AM1777" s="18"/>
      <c r="AN1777" s="18"/>
      <c r="AO1777" s="18"/>
      <c r="AP1777" s="18"/>
      <c r="AQ1777" s="18">
        <v>394.65909090909099</v>
      </c>
      <c r="AR1777" s="18">
        <v>76.318181818181799</v>
      </c>
      <c r="AS1777" s="18">
        <v>3.0227272727272698</v>
      </c>
      <c r="AT1777" s="18"/>
      <c r="AU1777" s="18"/>
      <c r="AV1777" s="18">
        <v>76.909090909090907</v>
      </c>
      <c r="AW1777" s="18"/>
      <c r="AX1777" s="18"/>
      <c r="AY1777" s="18"/>
      <c r="AZ1777" s="18"/>
      <c r="BA1777" s="18"/>
      <c r="BB1777" s="18"/>
      <c r="BC1777" s="18">
        <v>509.72727272727298</v>
      </c>
      <c r="BD1777" s="18">
        <v>41.181818181818201</v>
      </c>
      <c r="BE1777" s="18">
        <v>64.636363636363598</v>
      </c>
      <c r="BF1777" s="18">
        <v>61.795454545454497</v>
      </c>
      <c r="BG1777" s="18">
        <v>66.386363636363598</v>
      </c>
      <c r="BH1777" s="18">
        <v>358.09090909090901</v>
      </c>
    </row>
    <row r="1778" spans="1:60" x14ac:dyDescent="0.2">
      <c r="A1778" s="18" t="s">
        <v>191</v>
      </c>
      <c r="B1778" s="3">
        <v>89</v>
      </c>
      <c r="C1778" s="18" t="s">
        <v>52</v>
      </c>
      <c r="D1778" s="18" t="s">
        <v>307</v>
      </c>
      <c r="E1778" s="18" t="s">
        <v>311</v>
      </c>
      <c r="F1778" s="18" t="s">
        <v>313</v>
      </c>
      <c r="G1778" s="18">
        <v>195.61931818181799</v>
      </c>
      <c r="H1778" s="18">
        <v>372.97727272727298</v>
      </c>
      <c r="I1778" s="18">
        <v>568.59659090909099</v>
      </c>
      <c r="J1778" s="18">
        <v>45.4652182752912</v>
      </c>
      <c r="K1778" s="18">
        <v>47.866918530253997</v>
      </c>
      <c r="L1778" s="18">
        <v>47.040640332556997</v>
      </c>
      <c r="M1778" s="18">
        <v>34.568181818181799</v>
      </c>
      <c r="N1778" s="18">
        <v>61</v>
      </c>
      <c r="O1778" s="18">
        <v>53.130681818181799</v>
      </c>
      <c r="P1778" s="18">
        <v>39.045454545454497</v>
      </c>
      <c r="Q1778" s="18">
        <v>7.6534090909090899</v>
      </c>
      <c r="R1778" s="18">
        <v>0.22159090909090901</v>
      </c>
      <c r="S1778" s="18">
        <v>50.926136363636402</v>
      </c>
      <c r="T1778" s="18">
        <v>126.602272727273</v>
      </c>
      <c r="U1778" s="18">
        <v>70.727272727272705</v>
      </c>
      <c r="V1778" s="18">
        <v>93.443181818181799</v>
      </c>
      <c r="W1778" s="18">
        <v>31.278409090909101</v>
      </c>
      <c r="X1778" s="18"/>
      <c r="Y1778" s="18">
        <v>439.82954545454498</v>
      </c>
      <c r="Z1778" s="18">
        <v>98.323863636363598</v>
      </c>
      <c r="AA1778" s="18">
        <v>30.443181818181799</v>
      </c>
      <c r="AB1778" s="18">
        <v>250.8125</v>
      </c>
      <c r="AC1778" s="18">
        <v>164.022727272727</v>
      </c>
      <c r="AD1778" s="18">
        <v>0.79545454545454497</v>
      </c>
      <c r="AE1778" s="18">
        <v>128.99431818181799</v>
      </c>
      <c r="AF1778" s="18">
        <v>23.835227272727298</v>
      </c>
      <c r="AG1778" s="18">
        <v>0.13636363636363599</v>
      </c>
      <c r="AH1778" s="18"/>
      <c r="AI1778" s="18"/>
      <c r="AJ1778" s="18"/>
      <c r="AK1778" s="18"/>
      <c r="AL1778" s="18"/>
      <c r="AM1778" s="18"/>
      <c r="AN1778" s="18"/>
      <c r="AO1778" s="18"/>
      <c r="AP1778" s="18"/>
      <c r="AQ1778" s="18">
        <v>568.59659090909099</v>
      </c>
      <c r="AR1778" s="18"/>
      <c r="AS1778" s="18"/>
      <c r="AT1778" s="18"/>
      <c r="AU1778" s="18"/>
      <c r="AV1778" s="18"/>
      <c r="AW1778" s="18"/>
      <c r="AX1778" s="18"/>
      <c r="AY1778" s="18"/>
      <c r="AZ1778" s="18"/>
      <c r="BA1778" s="18"/>
      <c r="BB1778" s="18"/>
      <c r="BC1778" s="18">
        <v>544.8125</v>
      </c>
      <c r="BD1778" s="18">
        <v>23.784090909090899</v>
      </c>
      <c r="BE1778" s="18">
        <v>65.903409090909093</v>
      </c>
      <c r="BF1778" s="18">
        <v>52.102272727272698</v>
      </c>
      <c r="BG1778" s="18">
        <v>39.590909090909101</v>
      </c>
      <c r="BH1778" s="18">
        <v>411</v>
      </c>
    </row>
    <row r="1779" spans="1:60" x14ac:dyDescent="0.2">
      <c r="A1779" s="18" t="s">
        <v>191</v>
      </c>
      <c r="B1779" s="3">
        <v>90</v>
      </c>
      <c r="C1779" s="18" t="s">
        <v>53</v>
      </c>
      <c r="D1779" s="18" t="s">
        <v>307</v>
      </c>
      <c r="E1779" s="18" t="s">
        <v>311</v>
      </c>
      <c r="F1779" s="18" t="s">
        <v>313</v>
      </c>
      <c r="G1779" s="18">
        <v>339.5</v>
      </c>
      <c r="H1779" s="18">
        <v>501.25</v>
      </c>
      <c r="I1779" s="18">
        <v>840.75</v>
      </c>
      <c r="J1779" s="18">
        <v>42.466394430311901</v>
      </c>
      <c r="K1779" s="18">
        <v>47.581863523010497</v>
      </c>
      <c r="L1779" s="18">
        <v>45.516205768659198</v>
      </c>
      <c r="M1779" s="18">
        <v>98.431818181818201</v>
      </c>
      <c r="N1779" s="18">
        <v>109.545454545455</v>
      </c>
      <c r="O1779" s="18">
        <v>67.977272727272705</v>
      </c>
      <c r="P1779" s="18">
        <v>50.340909090909101</v>
      </c>
      <c r="Q1779" s="18">
        <v>13.204545454545499</v>
      </c>
      <c r="R1779" s="18"/>
      <c r="S1779" s="18">
        <v>78.522727272727295</v>
      </c>
      <c r="T1779" s="18">
        <v>153.43181818181799</v>
      </c>
      <c r="U1779" s="18">
        <v>88.409090909090907</v>
      </c>
      <c r="V1779" s="18">
        <v>137.70454545454501</v>
      </c>
      <c r="W1779" s="18">
        <v>43.181818181818201</v>
      </c>
      <c r="X1779" s="18"/>
      <c r="Y1779" s="18">
        <v>801.95454545454595</v>
      </c>
      <c r="Z1779" s="18">
        <v>29.090909090909101</v>
      </c>
      <c r="AA1779" s="18">
        <v>9.7045454545454604</v>
      </c>
      <c r="AB1779" s="18">
        <v>273.34090909090901</v>
      </c>
      <c r="AC1779" s="18">
        <v>166.113636363636</v>
      </c>
      <c r="AD1779" s="18">
        <v>7.6363636363636402</v>
      </c>
      <c r="AE1779" s="18">
        <v>371.52272727272702</v>
      </c>
      <c r="AF1779" s="18">
        <v>21.159090909090899</v>
      </c>
      <c r="AG1779" s="18">
        <v>0.29545454545454503</v>
      </c>
      <c r="AH1779" s="18"/>
      <c r="AI1779" s="18"/>
      <c r="AJ1779" s="18">
        <v>0.68181818181818199</v>
      </c>
      <c r="AK1779" s="18"/>
      <c r="AL1779" s="18"/>
      <c r="AM1779" s="18"/>
      <c r="AN1779" s="18"/>
      <c r="AO1779" s="18"/>
      <c r="AP1779" s="18"/>
      <c r="AQ1779" s="18"/>
      <c r="AR1779" s="18"/>
      <c r="AS1779" s="18"/>
      <c r="AT1779" s="18"/>
      <c r="AU1779" s="18"/>
      <c r="AV1779" s="18"/>
      <c r="AW1779" s="18"/>
      <c r="AX1779" s="18">
        <v>745.70454545454595</v>
      </c>
      <c r="AY1779" s="18">
        <v>57.795454545454497</v>
      </c>
      <c r="AZ1779" s="18">
        <v>37.25</v>
      </c>
      <c r="BA1779" s="18"/>
      <c r="BB1779" s="18"/>
      <c r="BC1779" s="18">
        <v>786.56818181818198</v>
      </c>
      <c r="BD1779" s="18">
        <v>54.181818181818201</v>
      </c>
      <c r="BE1779" s="18">
        <v>28.363636363636399</v>
      </c>
      <c r="BF1779" s="18">
        <v>93.590909090909093</v>
      </c>
      <c r="BG1779" s="18">
        <v>150.34090909090901</v>
      </c>
      <c r="BH1779" s="18">
        <v>568.45454545454595</v>
      </c>
    </row>
    <row r="1780" spans="1:60" x14ac:dyDescent="0.2">
      <c r="A1780" s="18" t="s">
        <v>191</v>
      </c>
      <c r="B1780" s="3">
        <v>91</v>
      </c>
      <c r="C1780" s="18" t="s">
        <v>54</v>
      </c>
      <c r="D1780" s="18" t="s">
        <v>307</v>
      </c>
      <c r="E1780" s="18" t="s">
        <v>311</v>
      </c>
      <c r="F1780" s="18" t="s">
        <v>313</v>
      </c>
      <c r="G1780" s="18">
        <v>149.113636363636</v>
      </c>
      <c r="H1780" s="18">
        <v>301.61363636363598</v>
      </c>
      <c r="I1780" s="18">
        <v>450.72727272727298</v>
      </c>
      <c r="J1780" s="18">
        <v>43.374942844078703</v>
      </c>
      <c r="K1780" s="18">
        <v>48.692864139853903</v>
      </c>
      <c r="L1780" s="18">
        <v>46.933541750705899</v>
      </c>
      <c r="M1780" s="18">
        <v>33.159090909090899</v>
      </c>
      <c r="N1780" s="18">
        <v>54.477272727272698</v>
      </c>
      <c r="O1780" s="18">
        <v>37.431818181818201</v>
      </c>
      <c r="P1780" s="18">
        <v>17.090909090909101</v>
      </c>
      <c r="Q1780" s="18">
        <v>6.9545454545454497</v>
      </c>
      <c r="R1780" s="18"/>
      <c r="S1780" s="18">
        <v>40.318181818181799</v>
      </c>
      <c r="T1780" s="18">
        <v>79.409090909090907</v>
      </c>
      <c r="U1780" s="18">
        <v>77.454545454545496</v>
      </c>
      <c r="V1780" s="18">
        <v>71.909090909090907</v>
      </c>
      <c r="W1780" s="18">
        <v>32.522727272727302</v>
      </c>
      <c r="X1780" s="18"/>
      <c r="Y1780" s="18">
        <v>397.45454545454498</v>
      </c>
      <c r="Z1780" s="18">
        <v>41.386363636363598</v>
      </c>
      <c r="AA1780" s="18">
        <v>11.886363636363599</v>
      </c>
      <c r="AB1780" s="18">
        <v>169.65909090909099</v>
      </c>
      <c r="AC1780" s="18">
        <v>131.34090909090901</v>
      </c>
      <c r="AD1780" s="18">
        <v>22.818181818181799</v>
      </c>
      <c r="AE1780" s="18">
        <v>126</v>
      </c>
      <c r="AF1780" s="18">
        <v>0.90909090909090895</v>
      </c>
      <c r="AG1780" s="18"/>
      <c r="AH1780" s="18"/>
      <c r="AI1780" s="18"/>
      <c r="AJ1780" s="18"/>
      <c r="AK1780" s="18"/>
      <c r="AL1780" s="18"/>
      <c r="AM1780" s="18"/>
      <c r="AN1780" s="18">
        <v>286.27272727272702</v>
      </c>
      <c r="AO1780" s="18"/>
      <c r="AP1780" s="18">
        <v>164.45454545454501</v>
      </c>
      <c r="AQ1780" s="18"/>
      <c r="AR1780" s="18"/>
      <c r="AS1780" s="18"/>
      <c r="AT1780" s="18"/>
      <c r="AU1780" s="18"/>
      <c r="AV1780" s="18"/>
      <c r="AW1780" s="18"/>
      <c r="AX1780" s="18"/>
      <c r="AY1780" s="18"/>
      <c r="AZ1780" s="18"/>
      <c r="BA1780" s="18"/>
      <c r="BB1780" s="18"/>
      <c r="BC1780" s="18">
        <v>407.36363636363598</v>
      </c>
      <c r="BD1780" s="18">
        <v>43.363636363636402</v>
      </c>
      <c r="BE1780" s="18">
        <v>33.227272727272698</v>
      </c>
      <c r="BF1780" s="18">
        <v>55.636363636363598</v>
      </c>
      <c r="BG1780" s="18">
        <v>20.954545454545499</v>
      </c>
      <c r="BH1780" s="18">
        <v>340.90909090909099</v>
      </c>
    </row>
    <row r="1781" spans="1:60" x14ac:dyDescent="0.2">
      <c r="A1781" s="18" t="s">
        <v>191</v>
      </c>
      <c r="B1781" s="3">
        <v>92</v>
      </c>
      <c r="C1781" s="18" t="s">
        <v>55</v>
      </c>
      <c r="D1781" s="18" t="s">
        <v>307</v>
      </c>
      <c r="E1781" s="18" t="s">
        <v>311</v>
      </c>
      <c r="F1781" s="18" t="s">
        <v>313</v>
      </c>
      <c r="G1781" s="18">
        <v>117.522727272727</v>
      </c>
      <c r="H1781" s="18">
        <v>180.5</v>
      </c>
      <c r="I1781" s="18">
        <v>298.02272727272702</v>
      </c>
      <c r="J1781" s="18">
        <v>42.191065557919202</v>
      </c>
      <c r="K1781" s="18">
        <v>46.283052127927498</v>
      </c>
      <c r="L1781" s="18">
        <v>44.669412033859601</v>
      </c>
      <c r="M1781" s="18">
        <v>28.25</v>
      </c>
      <c r="N1781" s="18">
        <v>39.272727272727302</v>
      </c>
      <c r="O1781" s="18">
        <v>39.136363636363598</v>
      </c>
      <c r="P1781" s="18">
        <v>10.681818181818199</v>
      </c>
      <c r="Q1781" s="18">
        <v>0.18181818181818199</v>
      </c>
      <c r="R1781" s="18"/>
      <c r="S1781" s="18">
        <v>26.977272727272702</v>
      </c>
      <c r="T1781" s="18">
        <v>55.727272727272698</v>
      </c>
      <c r="U1781" s="18">
        <v>53.545454545454497</v>
      </c>
      <c r="V1781" s="18">
        <v>34.886363636363598</v>
      </c>
      <c r="W1781" s="18">
        <v>9.3636363636363598</v>
      </c>
      <c r="X1781" s="18"/>
      <c r="Y1781" s="18">
        <v>246.477272727273</v>
      </c>
      <c r="Z1781" s="18">
        <v>44.068181818181799</v>
      </c>
      <c r="AA1781" s="18">
        <v>7.4772727272727302</v>
      </c>
      <c r="AB1781" s="18">
        <v>71.704545454545496</v>
      </c>
      <c r="AC1781" s="18">
        <v>123.068181818182</v>
      </c>
      <c r="AD1781" s="18">
        <v>13.75</v>
      </c>
      <c r="AE1781" s="18">
        <v>60.386363636363598</v>
      </c>
      <c r="AF1781" s="18">
        <v>29.113636363636399</v>
      </c>
      <c r="AG1781" s="18"/>
      <c r="AH1781" s="18"/>
      <c r="AI1781" s="18"/>
      <c r="AJ1781" s="18"/>
      <c r="AK1781" s="18"/>
      <c r="AL1781" s="18"/>
      <c r="AM1781" s="18"/>
      <c r="AN1781" s="18"/>
      <c r="AO1781" s="18"/>
      <c r="AP1781" s="18"/>
      <c r="AQ1781" s="18"/>
      <c r="AR1781" s="18"/>
      <c r="AS1781" s="18"/>
      <c r="AT1781" s="18">
        <v>298.02272727272702</v>
      </c>
      <c r="AU1781" s="18"/>
      <c r="AV1781" s="18"/>
      <c r="AW1781" s="18"/>
      <c r="AX1781" s="18"/>
      <c r="AY1781" s="18"/>
      <c r="AZ1781" s="18"/>
      <c r="BA1781" s="18"/>
      <c r="BB1781" s="18"/>
      <c r="BC1781" s="18">
        <v>288</v>
      </c>
      <c r="BD1781" s="18">
        <v>10.0227272727273</v>
      </c>
      <c r="BE1781" s="18">
        <v>16.090909090909101</v>
      </c>
      <c r="BF1781" s="18">
        <v>60.75</v>
      </c>
      <c r="BG1781" s="18">
        <v>28.181818181818201</v>
      </c>
      <c r="BH1781" s="18">
        <v>193</v>
      </c>
    </row>
    <row r="1782" spans="1:60" x14ac:dyDescent="0.2">
      <c r="A1782" s="18" t="s">
        <v>191</v>
      </c>
      <c r="B1782" s="3">
        <v>93</v>
      </c>
      <c r="C1782" s="18" t="s">
        <v>56</v>
      </c>
      <c r="D1782" s="18" t="s">
        <v>307</v>
      </c>
      <c r="E1782" s="18" t="s">
        <v>311</v>
      </c>
      <c r="F1782" s="18" t="s">
        <v>313</v>
      </c>
      <c r="G1782" s="18">
        <v>156.022727272727</v>
      </c>
      <c r="H1782" s="18">
        <v>230.613636363636</v>
      </c>
      <c r="I1782" s="18">
        <v>386.63636363636402</v>
      </c>
      <c r="J1782" s="18">
        <v>42.741005098324898</v>
      </c>
      <c r="K1782" s="18">
        <v>45.200059130777603</v>
      </c>
      <c r="L1782" s="18">
        <v>44.2077357159652</v>
      </c>
      <c r="M1782" s="18">
        <v>31.431818181818201</v>
      </c>
      <c r="N1782" s="18">
        <v>64.363636363636402</v>
      </c>
      <c r="O1782" s="18">
        <v>40.5</v>
      </c>
      <c r="P1782" s="18">
        <v>14.409090909090899</v>
      </c>
      <c r="Q1782" s="18">
        <v>5.3181818181818201</v>
      </c>
      <c r="R1782" s="18"/>
      <c r="S1782" s="18">
        <v>43.636363636363598</v>
      </c>
      <c r="T1782" s="18">
        <v>76.863636363636402</v>
      </c>
      <c r="U1782" s="18">
        <v>67.795454545454504</v>
      </c>
      <c r="V1782" s="18">
        <v>26.25</v>
      </c>
      <c r="W1782" s="18">
        <v>16.068181818181799</v>
      </c>
      <c r="X1782" s="18"/>
      <c r="Y1782" s="18">
        <v>323.90909090909099</v>
      </c>
      <c r="Z1782" s="18">
        <v>40.045454545454497</v>
      </c>
      <c r="AA1782" s="18">
        <v>22.681818181818201</v>
      </c>
      <c r="AB1782" s="18">
        <v>81.272727272727295</v>
      </c>
      <c r="AC1782" s="18">
        <v>117.75</v>
      </c>
      <c r="AD1782" s="18">
        <v>18.363636363636399</v>
      </c>
      <c r="AE1782" s="18">
        <v>104.136363636364</v>
      </c>
      <c r="AF1782" s="18">
        <v>61.113636363636402</v>
      </c>
      <c r="AG1782" s="18">
        <v>0.36363636363636398</v>
      </c>
      <c r="AH1782" s="18"/>
      <c r="AI1782" s="18"/>
      <c r="AJ1782" s="18">
        <v>3.6363636363636398</v>
      </c>
      <c r="AK1782" s="18"/>
      <c r="AL1782" s="18"/>
      <c r="AM1782" s="18"/>
      <c r="AN1782" s="18"/>
      <c r="AO1782" s="18"/>
      <c r="AP1782" s="18"/>
      <c r="AQ1782" s="18"/>
      <c r="AR1782" s="18"/>
      <c r="AS1782" s="18"/>
      <c r="AT1782" s="18"/>
      <c r="AU1782" s="18"/>
      <c r="AV1782" s="18">
        <v>386.63636363636402</v>
      </c>
      <c r="AW1782" s="18"/>
      <c r="AX1782" s="18"/>
      <c r="AY1782" s="18"/>
      <c r="AZ1782" s="18"/>
      <c r="BA1782" s="18"/>
      <c r="BB1782" s="18"/>
      <c r="BC1782" s="18">
        <v>371.86363636363598</v>
      </c>
      <c r="BD1782" s="18">
        <v>14.7727272727273</v>
      </c>
      <c r="BE1782" s="18">
        <v>46.113636363636402</v>
      </c>
      <c r="BF1782" s="18">
        <v>69</v>
      </c>
      <c r="BG1782" s="18">
        <v>24.522727272727298</v>
      </c>
      <c r="BH1782" s="18">
        <v>247</v>
      </c>
    </row>
    <row r="1783" spans="1:60" x14ac:dyDescent="0.2">
      <c r="A1783" s="18" t="s">
        <v>191</v>
      </c>
      <c r="B1783" s="3">
        <v>94</v>
      </c>
      <c r="C1783" s="18" t="s">
        <v>57</v>
      </c>
      <c r="D1783" s="18" t="s">
        <v>307</v>
      </c>
      <c r="E1783" s="18" t="s">
        <v>311</v>
      </c>
      <c r="F1783" s="18" t="s">
        <v>313</v>
      </c>
      <c r="G1783" s="18">
        <v>158.795681818182</v>
      </c>
      <c r="H1783" s="18">
        <v>194.90136363636401</v>
      </c>
      <c r="I1783" s="18">
        <v>353.69704545454601</v>
      </c>
      <c r="J1783" s="18">
        <v>41.126786708477603</v>
      </c>
      <c r="K1783" s="18">
        <v>43.724509833645399</v>
      </c>
      <c r="L1783" s="18">
        <v>42.5582371148395</v>
      </c>
      <c r="M1783" s="18">
        <v>39.343409090909098</v>
      </c>
      <c r="N1783" s="18">
        <v>64.657954545454601</v>
      </c>
      <c r="O1783" s="18">
        <v>38.786590909090897</v>
      </c>
      <c r="P1783" s="18">
        <v>15.3020454545455</v>
      </c>
      <c r="Q1783" s="18">
        <v>0.70568181818181797</v>
      </c>
      <c r="R1783" s="18"/>
      <c r="S1783" s="18">
        <v>36.65</v>
      </c>
      <c r="T1783" s="18">
        <v>79.153409090909093</v>
      </c>
      <c r="U1783" s="18">
        <v>45.935681818181799</v>
      </c>
      <c r="V1783" s="18">
        <v>26.384090909090901</v>
      </c>
      <c r="W1783" s="18">
        <v>6.7781818181818201</v>
      </c>
      <c r="X1783" s="18"/>
      <c r="Y1783" s="18">
        <v>311.603409090909</v>
      </c>
      <c r="Z1783" s="18">
        <v>29.925000000000001</v>
      </c>
      <c r="AA1783" s="18">
        <v>12.1686363636364</v>
      </c>
      <c r="AB1783" s="18">
        <v>75.3629545454545</v>
      </c>
      <c r="AC1783" s="18">
        <v>131.82613636363601</v>
      </c>
      <c r="AD1783" s="18"/>
      <c r="AE1783" s="18">
        <v>134.09409090909099</v>
      </c>
      <c r="AF1783" s="18">
        <v>8.6497727272727296</v>
      </c>
      <c r="AG1783" s="18">
        <v>0.42045454545454503</v>
      </c>
      <c r="AH1783" s="18">
        <v>7.9545454545454503E-2</v>
      </c>
      <c r="AI1783" s="18"/>
      <c r="AJ1783" s="18">
        <v>3.26409090909091</v>
      </c>
      <c r="AK1783" s="18"/>
      <c r="AL1783" s="18"/>
      <c r="AM1783" s="18"/>
      <c r="AN1783" s="18"/>
      <c r="AO1783" s="18"/>
      <c r="AP1783" s="18"/>
      <c r="AQ1783" s="18"/>
      <c r="AR1783" s="18"/>
      <c r="AS1783" s="18"/>
      <c r="AT1783" s="18"/>
      <c r="AU1783" s="18"/>
      <c r="AV1783" s="18"/>
      <c r="AW1783" s="18">
        <v>353.69704545454601</v>
      </c>
      <c r="AX1783" s="18"/>
      <c r="AY1783" s="18"/>
      <c r="AZ1783" s="18"/>
      <c r="BA1783" s="18"/>
      <c r="BB1783" s="18"/>
      <c r="BC1783" s="18">
        <v>337.83295454545498</v>
      </c>
      <c r="BD1783" s="18">
        <v>15.864090909090899</v>
      </c>
      <c r="BE1783" s="18">
        <v>29.1220454545455</v>
      </c>
      <c r="BF1783" s="18">
        <v>60.820227272727301</v>
      </c>
      <c r="BG1783" s="18">
        <v>15.8229545454545</v>
      </c>
      <c r="BH1783" s="18">
        <v>247.93181818181799</v>
      </c>
    </row>
    <row r="1784" spans="1:60" x14ac:dyDescent="0.2">
      <c r="A1784" s="18" t="s">
        <v>191</v>
      </c>
      <c r="B1784" s="3">
        <v>99</v>
      </c>
      <c r="C1784" s="18" t="s">
        <v>58</v>
      </c>
      <c r="D1784" s="18" t="s">
        <v>308</v>
      </c>
      <c r="E1784" s="18" t="s">
        <v>308</v>
      </c>
      <c r="F1784" s="18" t="s">
        <v>308</v>
      </c>
      <c r="G1784" s="18">
        <v>3.4090909090909101</v>
      </c>
      <c r="H1784" s="18">
        <v>2.6590909090909101</v>
      </c>
      <c r="I1784" s="18">
        <v>6.0681818181818201</v>
      </c>
      <c r="J1784" s="18">
        <v>50.72</v>
      </c>
      <c r="K1784" s="18">
        <v>57.4444444444445</v>
      </c>
      <c r="L1784" s="18">
        <v>53.6666666666666</v>
      </c>
      <c r="M1784" s="18"/>
      <c r="N1784" s="18">
        <v>0.45454545454545497</v>
      </c>
      <c r="O1784" s="18">
        <v>2.4545454545454501</v>
      </c>
      <c r="P1784" s="18">
        <v>0.5</v>
      </c>
      <c r="Q1784" s="18"/>
      <c r="R1784" s="18"/>
      <c r="S1784" s="18">
        <v>4.5454545454545497E-2</v>
      </c>
      <c r="T1784" s="18">
        <v>0.86363636363636398</v>
      </c>
      <c r="U1784" s="18">
        <v>9.0909090909090898E-2</v>
      </c>
      <c r="V1784" s="18">
        <v>0.54545454545454497</v>
      </c>
      <c r="W1784" s="18">
        <v>1.11363636363636</v>
      </c>
      <c r="X1784" s="18"/>
      <c r="Y1784" s="18">
        <v>5.4318181818181799</v>
      </c>
      <c r="Z1784" s="18">
        <v>0.18181818181818199</v>
      </c>
      <c r="AA1784" s="18">
        <v>0.45454545454545497</v>
      </c>
      <c r="AB1784" s="18"/>
      <c r="AC1784" s="18">
        <v>1.77272727272727</v>
      </c>
      <c r="AD1784" s="18"/>
      <c r="AE1784" s="18">
        <v>3.4545454545454501</v>
      </c>
      <c r="AF1784" s="18"/>
      <c r="AG1784" s="18">
        <v>0.84090909090909105</v>
      </c>
      <c r="AH1784" s="18"/>
      <c r="AI1784" s="18"/>
      <c r="AJ1784" s="18"/>
      <c r="AK1784" s="18"/>
      <c r="AL1784" s="18"/>
      <c r="AM1784" s="18"/>
      <c r="AN1784" s="18"/>
      <c r="AO1784" s="18"/>
      <c r="AP1784" s="18"/>
      <c r="AQ1784" s="18"/>
      <c r="AR1784" s="18"/>
      <c r="AS1784" s="18"/>
      <c r="AT1784" s="18"/>
      <c r="AU1784" s="18"/>
      <c r="AV1784" s="18"/>
      <c r="AW1784" s="18"/>
      <c r="AX1784" s="18"/>
      <c r="AY1784" s="18">
        <v>6.0681818181818201</v>
      </c>
      <c r="AZ1784" s="18"/>
      <c r="BA1784" s="18"/>
      <c r="BB1784" s="18"/>
      <c r="BC1784" s="18">
        <v>5.4090909090909101</v>
      </c>
      <c r="BD1784" s="18">
        <v>0.65909090909090895</v>
      </c>
      <c r="BE1784" s="18">
        <v>2.1136363636363602</v>
      </c>
      <c r="BF1784" s="18">
        <v>1.52272727272727</v>
      </c>
      <c r="BG1784" s="18">
        <v>1.47727272727273</v>
      </c>
      <c r="BH1784" s="18">
        <v>0.95454545454545503</v>
      </c>
    </row>
    <row r="1785" spans="1:60" x14ac:dyDescent="0.2">
      <c r="A1785" s="18" t="s">
        <v>191</v>
      </c>
      <c r="B1785" s="3">
        <v>100</v>
      </c>
      <c r="C1785" s="18" t="s">
        <v>59</v>
      </c>
      <c r="D1785" s="18" t="s">
        <v>308</v>
      </c>
      <c r="E1785" s="18" t="s">
        <v>308</v>
      </c>
      <c r="F1785" s="18" t="s">
        <v>308</v>
      </c>
      <c r="G1785" s="18"/>
      <c r="H1785" s="18"/>
      <c r="I1785" s="18"/>
      <c r="J1785" s="18"/>
      <c r="K1785" s="18"/>
      <c r="L1785" s="18"/>
      <c r="M1785" s="18"/>
      <c r="N1785" s="18"/>
      <c r="O1785" s="18"/>
      <c r="P1785" s="18"/>
      <c r="Q1785" s="18"/>
      <c r="R1785" s="18"/>
      <c r="S1785" s="18"/>
      <c r="T1785" s="18"/>
      <c r="U1785" s="18"/>
      <c r="V1785" s="18"/>
      <c r="W1785" s="18"/>
      <c r="X1785" s="18"/>
      <c r="Y1785" s="18"/>
      <c r="Z1785" s="18"/>
      <c r="AA1785" s="18"/>
      <c r="AB1785" s="18"/>
      <c r="AC1785" s="18"/>
      <c r="AD1785" s="18"/>
      <c r="AE1785" s="18"/>
      <c r="AF1785" s="18"/>
      <c r="AG1785" s="18"/>
      <c r="AH1785" s="18"/>
      <c r="AI1785" s="18"/>
      <c r="AJ1785" s="18"/>
      <c r="AK1785" s="18"/>
      <c r="AL1785" s="18"/>
      <c r="AM1785" s="18"/>
      <c r="AN1785" s="18"/>
      <c r="AO1785" s="18"/>
      <c r="AP1785" s="18"/>
      <c r="AQ1785" s="18"/>
      <c r="AR1785" s="18"/>
      <c r="AS1785" s="18"/>
      <c r="AT1785" s="18"/>
      <c r="AU1785" s="18"/>
      <c r="AV1785" s="18"/>
      <c r="AW1785" s="18"/>
      <c r="AX1785" s="18"/>
      <c r="AY1785" s="18"/>
      <c r="AZ1785" s="18"/>
      <c r="BA1785" s="18"/>
      <c r="BB1785" s="18"/>
      <c r="BC1785" s="18"/>
      <c r="BD1785" s="18"/>
      <c r="BE1785" s="18"/>
      <c r="BF1785" s="18"/>
      <c r="BG1785" s="18"/>
      <c r="BH1785" s="18"/>
    </row>
    <row r="1786" spans="1:60" x14ac:dyDescent="0.2">
      <c r="A1786" s="18" t="s">
        <v>191</v>
      </c>
      <c r="B1786" s="3">
        <v>101</v>
      </c>
      <c r="C1786" s="18" t="s">
        <v>60</v>
      </c>
      <c r="D1786" s="18" t="s">
        <v>308</v>
      </c>
      <c r="E1786" s="18" t="s">
        <v>308</v>
      </c>
      <c r="F1786" s="18" t="s">
        <v>308</v>
      </c>
      <c r="G1786" s="18">
        <v>4.9090909090909101</v>
      </c>
      <c r="H1786" s="18">
        <v>5.7954545454545503</v>
      </c>
      <c r="I1786" s="18">
        <v>10.704545454545499</v>
      </c>
      <c r="J1786" s="18">
        <v>41.6805555555556</v>
      </c>
      <c r="K1786" s="18">
        <v>41.3764705882353</v>
      </c>
      <c r="L1786" s="18">
        <v>41.515923566879003</v>
      </c>
      <c r="M1786" s="18">
        <v>1.4318181818181801</v>
      </c>
      <c r="N1786" s="18">
        <v>1.63636363636364</v>
      </c>
      <c r="O1786" s="18">
        <v>1.0909090909090899</v>
      </c>
      <c r="P1786" s="18">
        <v>0.75</v>
      </c>
      <c r="Q1786" s="18"/>
      <c r="R1786" s="18"/>
      <c r="S1786" s="18">
        <v>1.36363636363636</v>
      </c>
      <c r="T1786" s="18">
        <v>2.5909090909090899</v>
      </c>
      <c r="U1786" s="18">
        <v>1.5</v>
      </c>
      <c r="V1786" s="18">
        <v>6.8181818181818205E-2</v>
      </c>
      <c r="W1786" s="18">
        <v>0.27272727272727298</v>
      </c>
      <c r="X1786" s="18"/>
      <c r="Y1786" s="18">
        <v>9.4090909090909101</v>
      </c>
      <c r="Z1786" s="18">
        <v>1.22727272727273</v>
      </c>
      <c r="AA1786" s="18">
        <v>6.8181818181818205E-2</v>
      </c>
      <c r="AB1786" s="18"/>
      <c r="AC1786" s="18">
        <v>0.88636363636363602</v>
      </c>
      <c r="AD1786" s="18"/>
      <c r="AE1786" s="18">
        <v>6.1363636363636402</v>
      </c>
      <c r="AF1786" s="18">
        <v>3.2045454545454501</v>
      </c>
      <c r="AG1786" s="18">
        <v>0.47727272727272702</v>
      </c>
      <c r="AH1786" s="18"/>
      <c r="AI1786" s="18"/>
      <c r="AJ1786" s="18"/>
      <c r="AK1786" s="18"/>
      <c r="AL1786" s="18"/>
      <c r="AM1786" s="18"/>
      <c r="AN1786" s="18"/>
      <c r="AO1786" s="18"/>
      <c r="AP1786" s="18"/>
      <c r="AQ1786" s="18">
        <v>10.704545454545499</v>
      </c>
      <c r="AR1786" s="18"/>
      <c r="AS1786" s="18"/>
      <c r="AT1786" s="18"/>
      <c r="AU1786" s="18"/>
      <c r="AV1786" s="18"/>
      <c r="AW1786" s="18"/>
      <c r="AX1786" s="18"/>
      <c r="AY1786" s="18"/>
      <c r="AZ1786" s="18"/>
      <c r="BA1786" s="18"/>
      <c r="BB1786" s="18"/>
      <c r="BC1786" s="18">
        <v>10.704545454545499</v>
      </c>
      <c r="BD1786" s="18"/>
      <c r="BE1786" s="18">
        <v>6.9545454545454497</v>
      </c>
      <c r="BF1786" s="18">
        <v>3.75</v>
      </c>
      <c r="BG1786" s="18"/>
      <c r="BH1786" s="18"/>
    </row>
    <row r="1787" spans="1:60" x14ac:dyDescent="0.2">
      <c r="A1787" s="18" t="s">
        <v>191</v>
      </c>
      <c r="B1787" s="3">
        <v>103</v>
      </c>
      <c r="C1787" s="18" t="s">
        <v>61</v>
      </c>
      <c r="D1787" s="18" t="s">
        <v>308</v>
      </c>
      <c r="E1787" s="18" t="s">
        <v>308</v>
      </c>
      <c r="F1787" s="18" t="s">
        <v>308</v>
      </c>
      <c r="G1787" s="18">
        <v>6.0681818181818201</v>
      </c>
      <c r="H1787" s="18">
        <v>14.113636363636401</v>
      </c>
      <c r="I1787" s="18">
        <v>20.181818181818201</v>
      </c>
      <c r="J1787" s="18">
        <v>41.612359550561798</v>
      </c>
      <c r="K1787" s="18">
        <v>47.826086956521699</v>
      </c>
      <c r="L1787" s="18">
        <v>45.957770270270302</v>
      </c>
      <c r="M1787" s="18">
        <v>1.8409090909090899</v>
      </c>
      <c r="N1787" s="18">
        <v>1.9431818181818199</v>
      </c>
      <c r="O1787" s="18">
        <v>1.4318181818181801</v>
      </c>
      <c r="P1787" s="18">
        <v>0.27272727272727298</v>
      </c>
      <c r="Q1787" s="18">
        <v>0.57954545454545503</v>
      </c>
      <c r="R1787" s="18"/>
      <c r="S1787" s="18">
        <v>1.875</v>
      </c>
      <c r="T1787" s="18">
        <v>3.2045454545454501</v>
      </c>
      <c r="U1787" s="18">
        <v>5.8295454545454497</v>
      </c>
      <c r="V1787" s="18">
        <v>2.4204545454545499</v>
      </c>
      <c r="W1787" s="18">
        <v>0.78409090909090895</v>
      </c>
      <c r="X1787" s="18"/>
      <c r="Y1787" s="18">
        <v>15</v>
      </c>
      <c r="Z1787" s="18">
        <v>3.5113636363636398</v>
      </c>
      <c r="AA1787" s="18">
        <v>1.6704545454545501</v>
      </c>
      <c r="AB1787" s="18">
        <v>6.8181818181818205E-2</v>
      </c>
      <c r="AC1787" s="18">
        <v>6.4090909090909101</v>
      </c>
      <c r="AD1787" s="18"/>
      <c r="AE1787" s="18">
        <v>11.693181818181801</v>
      </c>
      <c r="AF1787" s="18">
        <v>1.22727272727273</v>
      </c>
      <c r="AG1787" s="18">
        <v>0.78409090909090895</v>
      </c>
      <c r="AH1787" s="18"/>
      <c r="AI1787" s="18"/>
      <c r="AJ1787" s="18"/>
      <c r="AK1787" s="18"/>
      <c r="AL1787" s="18"/>
      <c r="AM1787" s="18"/>
      <c r="AN1787" s="18"/>
      <c r="AO1787" s="18"/>
      <c r="AP1787" s="18"/>
      <c r="AQ1787" s="18"/>
      <c r="AR1787" s="18">
        <v>20.181818181818201</v>
      </c>
      <c r="AS1787" s="18"/>
      <c r="AT1787" s="18"/>
      <c r="AU1787" s="18"/>
      <c r="AV1787" s="18"/>
      <c r="AW1787" s="18"/>
      <c r="AX1787" s="18"/>
      <c r="AY1787" s="18"/>
      <c r="AZ1787" s="18"/>
      <c r="BA1787" s="18"/>
      <c r="BB1787" s="18"/>
      <c r="BC1787" s="18">
        <v>19.977272727272702</v>
      </c>
      <c r="BD1787" s="18">
        <v>0.204545454545455</v>
      </c>
      <c r="BE1787" s="18">
        <v>13.159090909090899</v>
      </c>
      <c r="BF1787" s="18">
        <v>7.0227272727272698</v>
      </c>
      <c r="BG1787" s="18"/>
      <c r="BH1787" s="18"/>
    </row>
    <row r="1788" spans="1:60" x14ac:dyDescent="0.2">
      <c r="A1788" s="18" t="s">
        <v>191</v>
      </c>
      <c r="B1788" s="3">
        <v>104</v>
      </c>
      <c r="C1788" s="18" t="s">
        <v>62</v>
      </c>
      <c r="D1788" s="18" t="s">
        <v>308</v>
      </c>
      <c r="E1788" s="18" t="s">
        <v>308</v>
      </c>
      <c r="F1788" s="18" t="s">
        <v>308</v>
      </c>
      <c r="G1788" s="18">
        <v>6.4545454545454497</v>
      </c>
      <c r="H1788" s="18">
        <v>14.136363636363599</v>
      </c>
      <c r="I1788" s="18">
        <v>20.590909090909101</v>
      </c>
      <c r="J1788" s="18">
        <v>54.549295774647902</v>
      </c>
      <c r="K1788" s="18">
        <v>51.770096463022497</v>
      </c>
      <c r="L1788" s="18">
        <v>52.641280353200898</v>
      </c>
      <c r="M1788" s="18">
        <v>0.65909090909090895</v>
      </c>
      <c r="N1788" s="18">
        <v>1.8181818181818199</v>
      </c>
      <c r="O1788" s="18">
        <v>0.75</v>
      </c>
      <c r="P1788" s="18">
        <v>1</v>
      </c>
      <c r="Q1788" s="18">
        <v>2.2272727272727302</v>
      </c>
      <c r="R1788" s="18"/>
      <c r="S1788" s="18">
        <v>0.63636363636363602</v>
      </c>
      <c r="T1788" s="18">
        <v>3.2272727272727302</v>
      </c>
      <c r="U1788" s="18">
        <v>4.9545454545454497</v>
      </c>
      <c r="V1788" s="18">
        <v>3.4090909090909101</v>
      </c>
      <c r="W1788" s="18">
        <v>1.9090909090909101</v>
      </c>
      <c r="X1788" s="18"/>
      <c r="Y1788" s="18">
        <v>16.704545454545499</v>
      </c>
      <c r="Z1788" s="18">
        <v>2.9772727272727302</v>
      </c>
      <c r="AA1788" s="18">
        <v>0.90909090909090895</v>
      </c>
      <c r="AB1788" s="18">
        <v>0.13636363636363599</v>
      </c>
      <c r="AC1788" s="18">
        <v>5.9090909090909101</v>
      </c>
      <c r="AD1788" s="18"/>
      <c r="AE1788" s="18">
        <v>14.090909090909101</v>
      </c>
      <c r="AF1788" s="18">
        <v>0.45454545454545497</v>
      </c>
      <c r="AG1788" s="18"/>
      <c r="AH1788" s="18"/>
      <c r="AI1788" s="18"/>
      <c r="AJ1788" s="18"/>
      <c r="AK1788" s="18"/>
      <c r="AL1788" s="18"/>
      <c r="AM1788" s="18"/>
      <c r="AN1788" s="18"/>
      <c r="AO1788" s="18"/>
      <c r="AP1788" s="18"/>
      <c r="AQ1788" s="18"/>
      <c r="AR1788" s="18">
        <v>20.590909090909101</v>
      </c>
      <c r="AS1788" s="18"/>
      <c r="AT1788" s="18"/>
      <c r="AU1788" s="18"/>
      <c r="AV1788" s="18"/>
      <c r="AW1788" s="18"/>
      <c r="AX1788" s="18"/>
      <c r="AY1788" s="18"/>
      <c r="AZ1788" s="18"/>
      <c r="BA1788" s="18"/>
      <c r="BB1788" s="18"/>
      <c r="BC1788" s="18">
        <v>20.590909090909101</v>
      </c>
      <c r="BD1788" s="18"/>
      <c r="BE1788" s="18">
        <v>10.613636363636401</v>
      </c>
      <c r="BF1788" s="18">
        <v>7</v>
      </c>
      <c r="BG1788" s="18">
        <v>2.9772727272727302</v>
      </c>
      <c r="BH1788" s="18"/>
    </row>
    <row r="1789" spans="1:60" x14ac:dyDescent="0.2">
      <c r="A1789" s="18" t="s">
        <v>191</v>
      </c>
      <c r="B1789" s="3">
        <v>106</v>
      </c>
      <c r="C1789" s="18" t="s">
        <v>63</v>
      </c>
      <c r="D1789" s="18" t="s">
        <v>308</v>
      </c>
      <c r="E1789" s="18" t="s">
        <v>308</v>
      </c>
      <c r="F1789" s="18" t="s">
        <v>308</v>
      </c>
      <c r="G1789" s="18">
        <v>44.599545454545499</v>
      </c>
      <c r="H1789" s="18">
        <v>31.336136363636399</v>
      </c>
      <c r="I1789" s="18">
        <v>75.935681818181806</v>
      </c>
      <c r="J1789" s="18">
        <v>43.545495775537901</v>
      </c>
      <c r="K1789" s="18">
        <v>43.212193299922497</v>
      </c>
      <c r="L1789" s="18">
        <v>43.407952902725697</v>
      </c>
      <c r="M1789" s="18">
        <v>12.0556818181818</v>
      </c>
      <c r="N1789" s="18">
        <v>13.898181818181801</v>
      </c>
      <c r="O1789" s="18">
        <v>10.392272727272699</v>
      </c>
      <c r="P1789" s="18">
        <v>5.9124999999999996</v>
      </c>
      <c r="Q1789" s="18">
        <v>2.3409090909090899</v>
      </c>
      <c r="R1789" s="18"/>
      <c r="S1789" s="18">
        <v>7.8590909090909102</v>
      </c>
      <c r="T1789" s="18">
        <v>10.3861363636364</v>
      </c>
      <c r="U1789" s="18">
        <v>6.9874999999999998</v>
      </c>
      <c r="V1789" s="18">
        <v>5.3818181818181801</v>
      </c>
      <c r="W1789" s="18">
        <v>0.72159090909090895</v>
      </c>
      <c r="X1789" s="18"/>
      <c r="Y1789" s="18">
        <v>43.503863636363597</v>
      </c>
      <c r="Z1789" s="18">
        <v>23.1204545454545</v>
      </c>
      <c r="AA1789" s="18">
        <v>9.3113636363636392</v>
      </c>
      <c r="AB1789" s="18">
        <v>2.8875000000000002</v>
      </c>
      <c r="AC1789" s="18">
        <v>19.1934090909091</v>
      </c>
      <c r="AD1789" s="18">
        <v>0.22727272727272699</v>
      </c>
      <c r="AE1789" s="18">
        <v>46.259318181818202</v>
      </c>
      <c r="AF1789" s="18">
        <v>6.8454545454545404</v>
      </c>
      <c r="AG1789" s="18">
        <v>0.47727272727272702</v>
      </c>
      <c r="AH1789" s="18">
        <v>4.5454545454545497E-2</v>
      </c>
      <c r="AI1789" s="18"/>
      <c r="AJ1789" s="18"/>
      <c r="AK1789" s="18"/>
      <c r="AL1789" s="18"/>
      <c r="AM1789" s="18"/>
      <c r="AN1789" s="18"/>
      <c r="AO1789" s="18"/>
      <c r="AP1789" s="18">
        <v>0.98863636363636398</v>
      </c>
      <c r="AQ1789" s="18">
        <v>4.7386363636363598</v>
      </c>
      <c r="AR1789" s="18">
        <v>38.106136363636402</v>
      </c>
      <c r="AS1789" s="18"/>
      <c r="AT1789" s="18"/>
      <c r="AU1789" s="18"/>
      <c r="AV1789" s="18">
        <v>32.102272727272698</v>
      </c>
      <c r="AW1789" s="18"/>
      <c r="AX1789" s="18"/>
      <c r="AY1789" s="18"/>
      <c r="AZ1789" s="18"/>
      <c r="BA1789" s="18"/>
      <c r="BB1789" s="18"/>
      <c r="BC1789" s="18">
        <v>74.653863636363695</v>
      </c>
      <c r="BD1789" s="18">
        <v>1.28181818181818</v>
      </c>
      <c r="BE1789" s="18">
        <v>48.310909090909099</v>
      </c>
      <c r="BF1789" s="18">
        <v>27.1020454545455</v>
      </c>
      <c r="BG1789" s="18">
        <v>0.52272727272727304</v>
      </c>
      <c r="BH1789" s="18"/>
    </row>
    <row r="1790" spans="1:60" x14ac:dyDescent="0.2">
      <c r="A1790" s="18" t="s">
        <v>191</v>
      </c>
      <c r="B1790" s="3">
        <v>107</v>
      </c>
      <c r="C1790" s="18" t="s">
        <v>64</v>
      </c>
      <c r="D1790" s="18" t="s">
        <v>308</v>
      </c>
      <c r="E1790" s="18" t="s">
        <v>308</v>
      </c>
      <c r="F1790" s="18" t="s">
        <v>308</v>
      </c>
      <c r="G1790" s="18">
        <v>0.90909090909090895</v>
      </c>
      <c r="H1790" s="18">
        <v>0.72727272727272696</v>
      </c>
      <c r="I1790" s="18">
        <v>1.63636363636364</v>
      </c>
      <c r="J1790" s="18">
        <v>29</v>
      </c>
      <c r="K1790" s="18">
        <v>86</v>
      </c>
      <c r="L1790" s="18">
        <v>54.3333333333333</v>
      </c>
      <c r="M1790" s="18">
        <v>0.90909090909090895</v>
      </c>
      <c r="N1790" s="18"/>
      <c r="O1790" s="18"/>
      <c r="P1790" s="18"/>
      <c r="Q1790" s="18"/>
      <c r="R1790" s="18"/>
      <c r="S1790" s="18"/>
      <c r="T1790" s="18"/>
      <c r="U1790" s="18"/>
      <c r="V1790" s="18"/>
      <c r="W1790" s="18">
        <v>0.72727272727272696</v>
      </c>
      <c r="X1790" s="18"/>
      <c r="Y1790" s="18">
        <v>1.63636363636364</v>
      </c>
      <c r="Z1790" s="18"/>
      <c r="AA1790" s="18"/>
      <c r="AB1790" s="18"/>
      <c r="AC1790" s="18"/>
      <c r="AD1790" s="18"/>
      <c r="AE1790" s="18"/>
      <c r="AF1790" s="18">
        <v>1.63636363636364</v>
      </c>
      <c r="AG1790" s="18"/>
      <c r="AH1790" s="18"/>
      <c r="AI1790" s="18"/>
      <c r="AJ1790" s="18"/>
      <c r="AK1790" s="18"/>
      <c r="AL1790" s="18"/>
      <c r="AM1790" s="18"/>
      <c r="AN1790" s="18"/>
      <c r="AO1790" s="18"/>
      <c r="AP1790" s="18"/>
      <c r="AQ1790" s="18"/>
      <c r="AR1790" s="18">
        <v>1.63636363636364</v>
      </c>
      <c r="AS1790" s="18"/>
      <c r="AT1790" s="18"/>
      <c r="AU1790" s="18"/>
      <c r="AV1790" s="18"/>
      <c r="AW1790" s="18"/>
      <c r="AX1790" s="18"/>
      <c r="AY1790" s="18"/>
      <c r="AZ1790" s="18"/>
      <c r="BA1790" s="18"/>
      <c r="BB1790" s="18"/>
      <c r="BC1790" s="18">
        <v>1.63636363636364</v>
      </c>
      <c r="BD1790" s="18"/>
      <c r="BE1790" s="18"/>
      <c r="BF1790" s="18"/>
      <c r="BG1790" s="18">
        <v>0.72727272727272696</v>
      </c>
      <c r="BH1790" s="18">
        <v>0.90909090909090895</v>
      </c>
    </row>
    <row r="1791" spans="1:60" x14ac:dyDescent="0.2">
      <c r="A1791" s="18" t="s">
        <v>191</v>
      </c>
      <c r="B1791" s="3">
        <v>108</v>
      </c>
      <c r="C1791" s="18" t="s">
        <v>174</v>
      </c>
      <c r="D1791" s="18" t="s">
        <v>308</v>
      </c>
      <c r="E1791" s="18" t="s">
        <v>308</v>
      </c>
      <c r="F1791" s="18" t="s">
        <v>308</v>
      </c>
      <c r="G1791" s="18">
        <v>12.454545454545499</v>
      </c>
      <c r="H1791" s="18">
        <v>16.545454545454501</v>
      </c>
      <c r="I1791" s="18">
        <v>29</v>
      </c>
      <c r="J1791" s="18">
        <v>44.510948905109501</v>
      </c>
      <c r="K1791" s="18">
        <v>43.582417582417598</v>
      </c>
      <c r="L1791" s="18">
        <v>43.981191222570502</v>
      </c>
      <c r="M1791" s="18">
        <v>6.3181818181818201</v>
      </c>
      <c r="N1791" s="18">
        <v>0.45454545454545497</v>
      </c>
      <c r="O1791" s="18">
        <v>0.63636363636363602</v>
      </c>
      <c r="P1791" s="18">
        <v>0.68181818181818199</v>
      </c>
      <c r="Q1791" s="18">
        <v>4.3636363636363598</v>
      </c>
      <c r="R1791" s="18"/>
      <c r="S1791" s="18">
        <v>5.6363636363636402</v>
      </c>
      <c r="T1791" s="18">
        <v>3.4545454545454501</v>
      </c>
      <c r="U1791" s="18">
        <v>3.7272727272727302</v>
      </c>
      <c r="V1791" s="18">
        <v>1.4545454545454499</v>
      </c>
      <c r="W1791" s="18">
        <v>2.2727272727272698</v>
      </c>
      <c r="X1791" s="18"/>
      <c r="Y1791" s="18">
        <v>14.909090909090899</v>
      </c>
      <c r="Z1791" s="18">
        <v>9.7727272727272698</v>
      </c>
      <c r="AA1791" s="18">
        <v>4.3181818181818201</v>
      </c>
      <c r="AB1791" s="18">
        <v>1.27272727272727</v>
      </c>
      <c r="AC1791" s="18">
        <v>9.5454545454545503</v>
      </c>
      <c r="AD1791" s="18"/>
      <c r="AE1791" s="18">
        <v>15</v>
      </c>
      <c r="AF1791" s="18">
        <v>3.1818181818181799</v>
      </c>
      <c r="AG1791" s="18"/>
      <c r="AH1791" s="18"/>
      <c r="AI1791" s="18"/>
      <c r="AJ1791" s="18"/>
      <c r="AK1791" s="18"/>
      <c r="AL1791" s="18"/>
      <c r="AM1791" s="18"/>
      <c r="AN1791" s="18"/>
      <c r="AO1791" s="18"/>
      <c r="AP1791" s="18"/>
      <c r="AQ1791" s="18"/>
      <c r="AR1791" s="18">
        <v>29</v>
      </c>
      <c r="AS1791" s="18"/>
      <c r="AT1791" s="18"/>
      <c r="AU1791" s="18"/>
      <c r="AV1791" s="18"/>
      <c r="AW1791" s="18"/>
      <c r="AX1791" s="18"/>
      <c r="AY1791" s="18"/>
      <c r="AZ1791" s="18"/>
      <c r="BA1791" s="18"/>
      <c r="BB1791" s="18"/>
      <c r="BC1791" s="18">
        <v>28.318181818181799</v>
      </c>
      <c r="BD1791" s="18">
        <v>0.68181818181818199</v>
      </c>
      <c r="BE1791" s="18">
        <v>0.18181818181818199</v>
      </c>
      <c r="BF1791" s="18">
        <v>2.7727272727272698</v>
      </c>
      <c r="BG1791" s="18">
        <v>7.5909090909090899</v>
      </c>
      <c r="BH1791" s="18">
        <v>18.454545454545499</v>
      </c>
    </row>
    <row r="1792" spans="1:60" x14ac:dyDescent="0.2">
      <c r="A1792" s="18" t="s">
        <v>191</v>
      </c>
      <c r="B1792" s="3">
        <v>109</v>
      </c>
      <c r="C1792" s="18" t="s">
        <v>65</v>
      </c>
      <c r="D1792" s="18" t="s">
        <v>308</v>
      </c>
      <c r="E1792" s="18" t="s">
        <v>308</v>
      </c>
      <c r="F1792" s="18" t="s">
        <v>308</v>
      </c>
      <c r="G1792" s="18">
        <v>1.30045454545455</v>
      </c>
      <c r="H1792" s="18">
        <v>6.3863636363636402</v>
      </c>
      <c r="I1792" s="18">
        <v>7.6868181818181798</v>
      </c>
      <c r="J1792" s="18">
        <v>53.383432366305499</v>
      </c>
      <c r="K1792" s="18">
        <v>49.864768683274001</v>
      </c>
      <c r="L1792" s="18">
        <v>50.460055585122099</v>
      </c>
      <c r="M1792" s="18">
        <v>0.118636363636364</v>
      </c>
      <c r="N1792" s="18">
        <v>9.0909090909090898E-2</v>
      </c>
      <c r="O1792" s="18">
        <v>0.31818181818181801</v>
      </c>
      <c r="P1792" s="18">
        <v>0.77272727272727304</v>
      </c>
      <c r="Q1792" s="18"/>
      <c r="R1792" s="18"/>
      <c r="S1792" s="18">
        <v>0.25</v>
      </c>
      <c r="T1792" s="18">
        <v>1.72727272727273</v>
      </c>
      <c r="U1792" s="18">
        <v>2.6363636363636398</v>
      </c>
      <c r="V1792" s="18">
        <v>1.5454545454545501</v>
      </c>
      <c r="W1792" s="18">
        <v>0.22727272727272699</v>
      </c>
      <c r="X1792" s="18"/>
      <c r="Y1792" s="18">
        <v>2</v>
      </c>
      <c r="Z1792" s="18">
        <v>5.6868181818181798</v>
      </c>
      <c r="AA1792" s="18"/>
      <c r="AB1792" s="18">
        <v>2.8181818181818201</v>
      </c>
      <c r="AC1792" s="18">
        <v>4.1818181818181799</v>
      </c>
      <c r="AD1792" s="18"/>
      <c r="AE1792" s="18">
        <v>0.18181818181818199</v>
      </c>
      <c r="AF1792" s="18">
        <v>0.505</v>
      </c>
      <c r="AG1792" s="18"/>
      <c r="AH1792" s="18"/>
      <c r="AI1792" s="18"/>
      <c r="AJ1792" s="18"/>
      <c r="AK1792" s="18"/>
      <c r="AL1792" s="18"/>
      <c r="AM1792" s="18"/>
      <c r="AN1792" s="18"/>
      <c r="AO1792" s="18"/>
      <c r="AP1792" s="18"/>
      <c r="AQ1792" s="18"/>
      <c r="AR1792" s="18"/>
      <c r="AS1792" s="18"/>
      <c r="AT1792" s="18"/>
      <c r="AU1792" s="18"/>
      <c r="AV1792" s="18">
        <v>7.6868181818181798</v>
      </c>
      <c r="AW1792" s="18"/>
      <c r="AX1792" s="18"/>
      <c r="AY1792" s="18"/>
      <c r="AZ1792" s="18"/>
      <c r="BA1792" s="18"/>
      <c r="BB1792" s="18"/>
      <c r="BC1792" s="18">
        <v>7.3686363636363597</v>
      </c>
      <c r="BD1792" s="18">
        <v>0.31818181818181801</v>
      </c>
      <c r="BE1792" s="18">
        <v>2.2777272727272702</v>
      </c>
      <c r="BF1792" s="18">
        <v>2.4090909090909101</v>
      </c>
      <c r="BG1792" s="18"/>
      <c r="BH1792" s="18">
        <v>3</v>
      </c>
    </row>
    <row r="1793" spans="1:60" x14ac:dyDescent="0.2">
      <c r="A1793" s="18" t="s">
        <v>191</v>
      </c>
      <c r="B1793" s="3">
        <v>111</v>
      </c>
      <c r="C1793" s="18" t="s">
        <v>66</v>
      </c>
      <c r="D1793" s="18" t="s">
        <v>308</v>
      </c>
      <c r="E1793" s="18" t="s">
        <v>308</v>
      </c>
      <c r="F1793" s="18" t="s">
        <v>308</v>
      </c>
      <c r="G1793" s="18">
        <v>515.07702020201998</v>
      </c>
      <c r="H1793" s="18">
        <v>938.10479797979804</v>
      </c>
      <c r="I1793" s="18">
        <v>1453.1818181818201</v>
      </c>
      <c r="J1793" s="18">
        <v>38.139681963813302</v>
      </c>
      <c r="K1793" s="18">
        <v>40.254786474449503</v>
      </c>
      <c r="L1793" s="18">
        <v>39.505092447780697</v>
      </c>
      <c r="M1793" s="18">
        <v>213.986111111111</v>
      </c>
      <c r="N1793" s="18">
        <v>176.194444444444</v>
      </c>
      <c r="O1793" s="18">
        <v>96.742424242424207</v>
      </c>
      <c r="P1793" s="18">
        <v>25.904040404040401</v>
      </c>
      <c r="Q1793" s="18">
        <v>2.25</v>
      </c>
      <c r="R1793" s="18"/>
      <c r="S1793" s="18">
        <v>319.03156565656599</v>
      </c>
      <c r="T1793" s="18">
        <v>317.21843434343401</v>
      </c>
      <c r="U1793" s="18">
        <v>206.14393939393901</v>
      </c>
      <c r="V1793" s="18">
        <v>75.534090909090907</v>
      </c>
      <c r="W1793" s="18">
        <v>20.1767676767677</v>
      </c>
      <c r="X1793" s="18"/>
      <c r="Y1793" s="18">
        <v>1104.39141414141</v>
      </c>
      <c r="Z1793" s="18">
        <v>243.03282828282801</v>
      </c>
      <c r="AA1793" s="18">
        <v>105.75757575757601</v>
      </c>
      <c r="AB1793" s="18">
        <v>26.497474747474701</v>
      </c>
      <c r="AC1793" s="18">
        <v>251.76010101010101</v>
      </c>
      <c r="AD1793" s="18"/>
      <c r="AE1793" s="18">
        <v>983.156565656564</v>
      </c>
      <c r="AF1793" s="18">
        <v>1.72727272727273</v>
      </c>
      <c r="AG1793" s="18">
        <v>153.84974747474701</v>
      </c>
      <c r="AH1793" s="18">
        <v>35.690656565656603</v>
      </c>
      <c r="AI1793" s="18"/>
      <c r="AJ1793" s="18">
        <v>0.5</v>
      </c>
      <c r="AK1793" s="18"/>
      <c r="AL1793" s="18"/>
      <c r="AM1793" s="18"/>
      <c r="AN1793" s="18"/>
      <c r="AO1793" s="18"/>
      <c r="AP1793" s="18"/>
      <c r="AQ1793" s="18">
        <v>348.55681818181802</v>
      </c>
      <c r="AR1793" s="18">
        <v>991.32449494949401</v>
      </c>
      <c r="AS1793" s="18"/>
      <c r="AT1793" s="18"/>
      <c r="AU1793" s="18"/>
      <c r="AV1793" s="18">
        <v>113.300505050505</v>
      </c>
      <c r="AW1793" s="18"/>
      <c r="AX1793" s="18"/>
      <c r="AY1793" s="18"/>
      <c r="AZ1793" s="18"/>
      <c r="BA1793" s="18"/>
      <c r="BB1793" s="18"/>
      <c r="BC1793" s="18">
        <v>1425.42045454545</v>
      </c>
      <c r="BD1793" s="18">
        <v>27.761363636363601</v>
      </c>
      <c r="BE1793" s="18">
        <v>111.32702020201999</v>
      </c>
      <c r="BF1793" s="18">
        <v>276.85479797979798</v>
      </c>
      <c r="BG1793" s="18">
        <v>611.88257575757495</v>
      </c>
      <c r="BH1793" s="18">
        <v>453.11742424242402</v>
      </c>
    </row>
    <row r="1794" spans="1:60" x14ac:dyDescent="0.2">
      <c r="A1794" s="18" t="s">
        <v>191</v>
      </c>
      <c r="B1794" s="3">
        <v>113</v>
      </c>
      <c r="C1794" s="18" t="s">
        <v>175</v>
      </c>
      <c r="D1794" s="18" t="s">
        <v>308</v>
      </c>
      <c r="E1794" s="18" t="s">
        <v>308</v>
      </c>
      <c r="F1794" s="18" t="s">
        <v>308</v>
      </c>
      <c r="G1794" s="18">
        <v>34.885795454545502</v>
      </c>
      <c r="H1794" s="18">
        <v>51.5238636363637</v>
      </c>
      <c r="I1794" s="18">
        <v>86.409659090909102</v>
      </c>
      <c r="J1794" s="18">
        <v>36.4307399143309</v>
      </c>
      <c r="K1794" s="18">
        <v>39.209743940362998</v>
      </c>
      <c r="L1794" s="18">
        <v>38.0877887441561</v>
      </c>
      <c r="M1794" s="18">
        <v>20.709659090909099</v>
      </c>
      <c r="N1794" s="18">
        <v>7.4602272727272698</v>
      </c>
      <c r="O1794" s="18">
        <v>4.0340909090909101</v>
      </c>
      <c r="P1794" s="18">
        <v>2.25</v>
      </c>
      <c r="Q1794" s="18">
        <v>0.43181818181818199</v>
      </c>
      <c r="R1794" s="18"/>
      <c r="S1794" s="18">
        <v>20.7454545454545</v>
      </c>
      <c r="T1794" s="18">
        <v>14.228977272727301</v>
      </c>
      <c r="U1794" s="18">
        <v>12.0227272727273</v>
      </c>
      <c r="V1794" s="18">
        <v>3.5750000000000002</v>
      </c>
      <c r="W1794" s="18">
        <v>0.88352272727272696</v>
      </c>
      <c r="X1794" s="18">
        <v>6.8181818181818205E-2</v>
      </c>
      <c r="Y1794" s="18">
        <v>65.573295454545502</v>
      </c>
      <c r="Z1794" s="18">
        <v>16.0528409090909</v>
      </c>
      <c r="AA1794" s="18">
        <v>4.7835227272727296</v>
      </c>
      <c r="AB1794" s="18">
        <v>0.375</v>
      </c>
      <c r="AC1794" s="18">
        <v>6.4431818181818201</v>
      </c>
      <c r="AD1794" s="18"/>
      <c r="AE1794" s="18">
        <v>67.109659090909105</v>
      </c>
      <c r="AF1794" s="18">
        <v>10.8113636363636</v>
      </c>
      <c r="AG1794" s="18">
        <v>1.48863636363636</v>
      </c>
      <c r="AH1794" s="18"/>
      <c r="AI1794" s="18"/>
      <c r="AJ1794" s="18">
        <v>0.18181818181818199</v>
      </c>
      <c r="AK1794" s="18"/>
      <c r="AL1794" s="18"/>
      <c r="AM1794" s="18"/>
      <c r="AN1794" s="18"/>
      <c r="AO1794" s="18"/>
      <c r="AP1794" s="18"/>
      <c r="AQ1794" s="18"/>
      <c r="AR1794" s="18">
        <v>28.706250000000001</v>
      </c>
      <c r="AS1794" s="18">
        <v>20.25</v>
      </c>
      <c r="AT1794" s="18"/>
      <c r="AU1794" s="18"/>
      <c r="AV1794" s="18">
        <v>35.2261363636364</v>
      </c>
      <c r="AW1794" s="18"/>
      <c r="AX1794" s="18">
        <v>2.2272727272727302</v>
      </c>
      <c r="AY1794" s="18"/>
      <c r="AZ1794" s="18"/>
      <c r="BA1794" s="18"/>
      <c r="BB1794" s="18"/>
      <c r="BC1794" s="18">
        <v>84.994886363636397</v>
      </c>
      <c r="BD1794" s="18">
        <v>1.41477272727273</v>
      </c>
      <c r="BE1794" s="18">
        <v>26.934659090909101</v>
      </c>
      <c r="BF1794" s="18">
        <v>35.213636363636397</v>
      </c>
      <c r="BG1794" s="18">
        <v>17.2545454545455</v>
      </c>
      <c r="BH1794" s="18">
        <v>7.0068181818181801</v>
      </c>
    </row>
    <row r="1795" spans="1:60" x14ac:dyDescent="0.2">
      <c r="A1795" s="18" t="s">
        <v>191</v>
      </c>
      <c r="B1795" s="3">
        <v>116</v>
      </c>
      <c r="C1795" s="18" t="s">
        <v>67</v>
      </c>
      <c r="D1795" s="18" t="s">
        <v>308</v>
      </c>
      <c r="E1795" s="18" t="s">
        <v>308</v>
      </c>
      <c r="F1795" s="18" t="s">
        <v>308</v>
      </c>
      <c r="G1795" s="18">
        <v>113.09090909090899</v>
      </c>
      <c r="H1795" s="18">
        <v>196</v>
      </c>
      <c r="I1795" s="18">
        <v>309.09090909090901</v>
      </c>
      <c r="J1795" s="18">
        <v>39.3601286173635</v>
      </c>
      <c r="K1795" s="18">
        <v>40.842880333951904</v>
      </c>
      <c r="L1795" s="18">
        <v>40.300367647059097</v>
      </c>
      <c r="M1795" s="18">
        <v>41.590909090909101</v>
      </c>
      <c r="N1795" s="18">
        <v>41.954545454545503</v>
      </c>
      <c r="O1795" s="18">
        <v>18.977272727272702</v>
      </c>
      <c r="P1795" s="18">
        <v>9.2727272727272698</v>
      </c>
      <c r="Q1795" s="18">
        <v>1.2954545454545501</v>
      </c>
      <c r="R1795" s="18"/>
      <c r="S1795" s="18">
        <v>55.863636363636402</v>
      </c>
      <c r="T1795" s="18">
        <v>78.659090909090907</v>
      </c>
      <c r="U1795" s="18">
        <v>39.977272727272698</v>
      </c>
      <c r="V1795" s="18">
        <v>18.886363636363601</v>
      </c>
      <c r="W1795" s="18">
        <v>2.6136363636363602</v>
      </c>
      <c r="X1795" s="18"/>
      <c r="Y1795" s="18">
        <v>144.81818181818201</v>
      </c>
      <c r="Z1795" s="18">
        <v>95.931818181818201</v>
      </c>
      <c r="AA1795" s="18">
        <v>68.340909090909093</v>
      </c>
      <c r="AB1795" s="18">
        <v>4.4772727272727302</v>
      </c>
      <c r="AC1795" s="18">
        <v>35.704545454545503</v>
      </c>
      <c r="AD1795" s="18"/>
      <c r="AE1795" s="18">
        <v>242.54545454545499</v>
      </c>
      <c r="AF1795" s="18">
        <v>7.7727272727272698</v>
      </c>
      <c r="AG1795" s="18">
        <v>18.113636363636399</v>
      </c>
      <c r="AH1795" s="18"/>
      <c r="AI1795" s="18"/>
      <c r="AJ1795" s="18">
        <v>0.47727272727272702</v>
      </c>
      <c r="AK1795" s="18"/>
      <c r="AL1795" s="18">
        <v>7.3636363636363598</v>
      </c>
      <c r="AM1795" s="18">
        <v>19.090909090909101</v>
      </c>
      <c r="AN1795" s="18">
        <v>14.386363636363599</v>
      </c>
      <c r="AO1795" s="18">
        <v>9.7272727272727302</v>
      </c>
      <c r="AP1795" s="18">
        <v>21.931818181818201</v>
      </c>
      <c r="AQ1795" s="18">
        <v>23.5</v>
      </c>
      <c r="AR1795" s="18">
        <v>52.5</v>
      </c>
      <c r="AS1795" s="18">
        <v>15.2727272727273</v>
      </c>
      <c r="AT1795" s="18">
        <v>25.840909090909101</v>
      </c>
      <c r="AU1795" s="18"/>
      <c r="AV1795" s="18">
        <v>55.272727272727302</v>
      </c>
      <c r="AW1795" s="18">
        <v>17.045454545454501</v>
      </c>
      <c r="AX1795" s="18">
        <v>14.045454545454501</v>
      </c>
      <c r="AY1795" s="18">
        <v>29.840909090909101</v>
      </c>
      <c r="AZ1795" s="18"/>
      <c r="BA1795" s="18">
        <v>3.2727272727272698</v>
      </c>
      <c r="BB1795" s="18"/>
      <c r="BC1795" s="18">
        <v>306.84090909090901</v>
      </c>
      <c r="BD1795" s="18">
        <v>2.25</v>
      </c>
      <c r="BE1795" s="18">
        <v>140.886363636364</v>
      </c>
      <c r="BF1795" s="18">
        <v>108.977272727273</v>
      </c>
      <c r="BG1795" s="18">
        <v>53.090909090909101</v>
      </c>
      <c r="BH1795" s="18">
        <v>6.1363636363636402</v>
      </c>
    </row>
    <row r="1796" spans="1:60" x14ac:dyDescent="0.2">
      <c r="A1796" s="18" t="s">
        <v>191</v>
      </c>
      <c r="B1796" s="3">
        <v>117</v>
      </c>
      <c r="C1796" s="18" t="s">
        <v>68</v>
      </c>
      <c r="D1796" s="18" t="s">
        <v>308</v>
      </c>
      <c r="E1796" s="18" t="s">
        <v>308</v>
      </c>
      <c r="F1796" s="18" t="s">
        <v>308</v>
      </c>
      <c r="G1796" s="18">
        <v>39.128787878787897</v>
      </c>
      <c r="H1796" s="18">
        <v>74.189393939393995</v>
      </c>
      <c r="I1796" s="18">
        <v>113.318181818182</v>
      </c>
      <c r="J1796" s="18">
        <v>35.996321393998102</v>
      </c>
      <c r="K1796" s="18">
        <v>41.339119779434299</v>
      </c>
      <c r="L1796" s="18">
        <v>39.494250568257698</v>
      </c>
      <c r="M1796" s="18">
        <v>19.9924242424242</v>
      </c>
      <c r="N1796" s="18">
        <v>14.0075757575758</v>
      </c>
      <c r="O1796" s="18">
        <v>5.1287878787878798</v>
      </c>
      <c r="P1796" s="18"/>
      <c r="Q1796" s="18"/>
      <c r="R1796" s="18"/>
      <c r="S1796" s="18">
        <v>22.401515151515099</v>
      </c>
      <c r="T1796" s="18">
        <v>33.181818181818201</v>
      </c>
      <c r="U1796" s="18">
        <v>8.3636363636363598</v>
      </c>
      <c r="V1796" s="18">
        <v>5.3409090909090899</v>
      </c>
      <c r="W1796" s="18">
        <v>4.9015151515151496</v>
      </c>
      <c r="X1796" s="18"/>
      <c r="Y1796" s="18">
        <v>79.856060606060694</v>
      </c>
      <c r="Z1796" s="18">
        <v>18.409090909090899</v>
      </c>
      <c r="AA1796" s="18">
        <v>15.053030303030299</v>
      </c>
      <c r="AB1796" s="18">
        <v>3.35606060606061</v>
      </c>
      <c r="AC1796" s="18">
        <v>27.734848484848499</v>
      </c>
      <c r="AD1796" s="18"/>
      <c r="AE1796" s="18">
        <v>70.053030303030297</v>
      </c>
      <c r="AF1796" s="18">
        <v>4.8712121212121202</v>
      </c>
      <c r="AG1796" s="18">
        <v>7.3030303030303001</v>
      </c>
      <c r="AH1796" s="18"/>
      <c r="AI1796" s="18"/>
      <c r="AJ1796" s="18"/>
      <c r="AK1796" s="18"/>
      <c r="AL1796" s="18"/>
      <c r="AM1796" s="18"/>
      <c r="AN1796" s="18"/>
      <c r="AO1796" s="18"/>
      <c r="AP1796" s="18"/>
      <c r="AQ1796" s="18"/>
      <c r="AR1796" s="18">
        <v>113.318181818182</v>
      </c>
      <c r="AS1796" s="18"/>
      <c r="AT1796" s="18"/>
      <c r="AU1796" s="18"/>
      <c r="AV1796" s="18"/>
      <c r="AW1796" s="18"/>
      <c r="AX1796" s="18"/>
      <c r="AY1796" s="18"/>
      <c r="AZ1796" s="18"/>
      <c r="BA1796" s="18"/>
      <c r="BB1796" s="18"/>
      <c r="BC1796" s="18">
        <v>107.234848484848</v>
      </c>
      <c r="BD1796" s="18">
        <v>6.0833333333333304</v>
      </c>
      <c r="BE1796" s="18"/>
      <c r="BF1796" s="18">
        <v>6.36363636363635</v>
      </c>
      <c r="BG1796" s="18">
        <v>30.560606060606101</v>
      </c>
      <c r="BH1796" s="18">
        <v>76.393939393939405</v>
      </c>
    </row>
    <row r="1797" spans="1:60" x14ac:dyDescent="0.2">
      <c r="A1797" s="18" t="s">
        <v>191</v>
      </c>
      <c r="B1797" s="3">
        <v>119</v>
      </c>
      <c r="C1797" s="18" t="s">
        <v>69</v>
      </c>
      <c r="D1797" s="18" t="s">
        <v>308</v>
      </c>
      <c r="E1797" s="18" t="s">
        <v>308</v>
      </c>
      <c r="F1797" s="18" t="s">
        <v>308</v>
      </c>
      <c r="G1797" s="18">
        <v>2.8181818181818201</v>
      </c>
      <c r="H1797" s="18">
        <v>0.56818181818181801</v>
      </c>
      <c r="I1797" s="18">
        <v>3.3863636363636398</v>
      </c>
      <c r="J1797" s="18">
        <v>52.4072580645161</v>
      </c>
      <c r="K1797" s="18">
        <v>45.2</v>
      </c>
      <c r="L1797" s="18">
        <v>51.197986577181197</v>
      </c>
      <c r="M1797" s="18"/>
      <c r="N1797" s="18">
        <v>0.43181818181818199</v>
      </c>
      <c r="O1797" s="18">
        <v>1.5454545454545501</v>
      </c>
      <c r="P1797" s="18">
        <v>0.47727272727272702</v>
      </c>
      <c r="Q1797" s="18">
        <v>0.36363636363636398</v>
      </c>
      <c r="R1797" s="18"/>
      <c r="S1797" s="18"/>
      <c r="T1797" s="18">
        <v>0.34090909090909099</v>
      </c>
      <c r="U1797" s="18">
        <v>0.18181818181818199</v>
      </c>
      <c r="V1797" s="18">
        <v>4.5454545454545497E-2</v>
      </c>
      <c r="W1797" s="18"/>
      <c r="X1797" s="18"/>
      <c r="Y1797" s="18">
        <v>3.3863636363636398</v>
      </c>
      <c r="Z1797" s="18"/>
      <c r="AA1797" s="18"/>
      <c r="AB1797" s="18">
        <v>0.13636363636363599</v>
      </c>
      <c r="AC1797" s="18">
        <v>0.63636363636363602</v>
      </c>
      <c r="AD1797" s="18"/>
      <c r="AE1797" s="18">
        <v>2.3863636363636398</v>
      </c>
      <c r="AF1797" s="18">
        <v>0.18181818181818199</v>
      </c>
      <c r="AG1797" s="18"/>
      <c r="AH1797" s="18"/>
      <c r="AI1797" s="18"/>
      <c r="AJ1797" s="18">
        <v>4.5454545454545497E-2</v>
      </c>
      <c r="AK1797" s="18"/>
      <c r="AL1797" s="18"/>
      <c r="AM1797" s="18"/>
      <c r="AN1797" s="18"/>
      <c r="AO1797" s="18"/>
      <c r="AP1797" s="18"/>
      <c r="AQ1797" s="18"/>
      <c r="AR1797" s="18">
        <v>3.3863636363636398</v>
      </c>
      <c r="AS1797" s="18"/>
      <c r="AT1797" s="18"/>
      <c r="AU1797" s="18"/>
      <c r="AV1797" s="18"/>
      <c r="AW1797" s="18"/>
      <c r="AX1797" s="18"/>
      <c r="AY1797" s="18"/>
      <c r="AZ1797" s="18"/>
      <c r="BA1797" s="18"/>
      <c r="BB1797" s="18"/>
      <c r="BC1797" s="18">
        <v>1.4318181818181801</v>
      </c>
      <c r="BD1797" s="18">
        <v>1.9545454545454499</v>
      </c>
      <c r="BE1797" s="18">
        <v>1.38636363636364</v>
      </c>
      <c r="BF1797" s="18">
        <v>0.93181818181818199</v>
      </c>
      <c r="BG1797" s="18">
        <v>1.0681818181818199</v>
      </c>
      <c r="BH1797" s="18"/>
    </row>
    <row r="1798" spans="1:60" x14ac:dyDescent="0.2">
      <c r="A1798" s="18" t="s">
        <v>191</v>
      </c>
      <c r="B1798" s="3">
        <v>120</v>
      </c>
      <c r="C1798" s="18" t="s">
        <v>70</v>
      </c>
      <c r="D1798" s="18" t="s">
        <v>308</v>
      </c>
      <c r="E1798" s="18" t="s">
        <v>308</v>
      </c>
      <c r="F1798" s="18" t="s">
        <v>308</v>
      </c>
      <c r="G1798" s="18">
        <v>32.886363636363598</v>
      </c>
      <c r="H1798" s="18">
        <v>39.090909090909101</v>
      </c>
      <c r="I1798" s="18">
        <v>71.977272727272705</v>
      </c>
      <c r="J1798" s="18">
        <v>40.748445058742199</v>
      </c>
      <c r="K1798" s="18">
        <v>44.0505813953489</v>
      </c>
      <c r="L1798" s="18">
        <v>42.541837701294597</v>
      </c>
      <c r="M1798" s="18">
        <v>12.9772727272727</v>
      </c>
      <c r="N1798" s="18">
        <v>9.3181818181818201</v>
      </c>
      <c r="O1798" s="18">
        <v>4.0454545454545503</v>
      </c>
      <c r="P1798" s="18">
        <v>5.7045454545454497</v>
      </c>
      <c r="Q1798" s="18">
        <v>0.84090909090909105</v>
      </c>
      <c r="R1798" s="18"/>
      <c r="S1798" s="18">
        <v>11.25</v>
      </c>
      <c r="T1798" s="18">
        <v>10.318181818181801</v>
      </c>
      <c r="U1798" s="18">
        <v>9.5454545454545503</v>
      </c>
      <c r="V1798" s="18">
        <v>7</v>
      </c>
      <c r="W1798" s="18">
        <v>0.97727272727272696</v>
      </c>
      <c r="X1798" s="18"/>
      <c r="Y1798" s="18">
        <v>47.522727272727302</v>
      </c>
      <c r="Z1798" s="18">
        <v>18.818181818181799</v>
      </c>
      <c r="AA1798" s="18">
        <v>5.6363636363636402</v>
      </c>
      <c r="AB1798" s="18">
        <v>1.47727272727273</v>
      </c>
      <c r="AC1798" s="18">
        <v>5.0454545454545503</v>
      </c>
      <c r="AD1798" s="18">
        <v>0.31818181818181801</v>
      </c>
      <c r="AE1798" s="18">
        <v>51.659090909090899</v>
      </c>
      <c r="AF1798" s="18">
        <v>6.75</v>
      </c>
      <c r="AG1798" s="18">
        <v>6.7272727272727302</v>
      </c>
      <c r="AH1798" s="18"/>
      <c r="AI1798" s="18"/>
      <c r="AJ1798" s="18"/>
      <c r="AK1798" s="18"/>
      <c r="AL1798" s="18"/>
      <c r="AM1798" s="18"/>
      <c r="AN1798" s="18"/>
      <c r="AO1798" s="18"/>
      <c r="AP1798" s="18"/>
      <c r="AQ1798" s="18">
        <v>16.931818181818201</v>
      </c>
      <c r="AR1798" s="18">
        <v>24.568181818181799</v>
      </c>
      <c r="AS1798" s="18"/>
      <c r="AT1798" s="18"/>
      <c r="AU1798" s="18"/>
      <c r="AV1798" s="18">
        <v>30.477272727272702</v>
      </c>
      <c r="AW1798" s="18"/>
      <c r="AX1798" s="18"/>
      <c r="AY1798" s="18"/>
      <c r="AZ1798" s="18"/>
      <c r="BA1798" s="18"/>
      <c r="BB1798" s="18"/>
      <c r="BC1798" s="18">
        <v>70.431818181818201</v>
      </c>
      <c r="BD1798" s="18">
        <v>1.5454545454545501</v>
      </c>
      <c r="BE1798" s="18">
        <v>22.863636363636399</v>
      </c>
      <c r="BF1798" s="18">
        <v>29.840909090909101</v>
      </c>
      <c r="BG1798" s="18">
        <v>11.4772727272727</v>
      </c>
      <c r="BH1798" s="18">
        <v>7.7954545454545503</v>
      </c>
    </row>
    <row r="1799" spans="1:60" x14ac:dyDescent="0.2">
      <c r="A1799" s="18" t="s">
        <v>191</v>
      </c>
      <c r="B1799" s="3">
        <v>123</v>
      </c>
      <c r="C1799" s="18" t="s">
        <v>71</v>
      </c>
      <c r="D1799" s="18" t="s">
        <v>308</v>
      </c>
      <c r="E1799" s="18" t="s">
        <v>308</v>
      </c>
      <c r="F1799" s="18" t="s">
        <v>308</v>
      </c>
      <c r="G1799" s="18">
        <v>188.15340909090901</v>
      </c>
      <c r="H1799" s="18">
        <v>269.875</v>
      </c>
      <c r="I1799" s="18">
        <v>458.02840909090901</v>
      </c>
      <c r="J1799" s="18">
        <v>38.439830892344901</v>
      </c>
      <c r="K1799" s="18">
        <v>39.261063623731602</v>
      </c>
      <c r="L1799" s="18">
        <v>38.923709575378801</v>
      </c>
      <c r="M1799" s="18">
        <v>77.619318181818201</v>
      </c>
      <c r="N1799" s="18">
        <v>57.409090909090899</v>
      </c>
      <c r="O1799" s="18">
        <v>38.397727272727302</v>
      </c>
      <c r="P1799" s="18">
        <v>13.193181818181801</v>
      </c>
      <c r="Q1799" s="18">
        <v>1.4659090909090899</v>
      </c>
      <c r="R1799" s="18">
        <v>6.8181818181818205E-2</v>
      </c>
      <c r="S1799" s="18">
        <v>107.710227272727</v>
      </c>
      <c r="T1799" s="18">
        <v>80.380681818181799</v>
      </c>
      <c r="U1799" s="18">
        <v>56.795454545454497</v>
      </c>
      <c r="V1799" s="18">
        <v>18.818181818181799</v>
      </c>
      <c r="W1799" s="18">
        <v>5.1477272727272698</v>
      </c>
      <c r="X1799" s="18">
        <v>1.02272727272727</v>
      </c>
      <c r="Y1799" s="18">
        <v>368.33522727272702</v>
      </c>
      <c r="Z1799" s="18">
        <v>64.369318181818201</v>
      </c>
      <c r="AA1799" s="18">
        <v>25.323863636363601</v>
      </c>
      <c r="AB1799" s="18">
        <v>15.005681818181801</v>
      </c>
      <c r="AC1799" s="18">
        <v>39.681818181818201</v>
      </c>
      <c r="AD1799" s="18">
        <v>31.1875</v>
      </c>
      <c r="AE1799" s="18">
        <v>248.460227272727</v>
      </c>
      <c r="AF1799" s="18">
        <v>46.318181818181799</v>
      </c>
      <c r="AG1799" s="18">
        <v>20.107954545454501</v>
      </c>
      <c r="AH1799" s="18">
        <v>1.02272727272727</v>
      </c>
      <c r="AI1799" s="18"/>
      <c r="AJ1799" s="18"/>
      <c r="AK1799" s="18">
        <v>56.244318181818201</v>
      </c>
      <c r="AL1799" s="18"/>
      <c r="AM1799" s="18"/>
      <c r="AN1799" s="18"/>
      <c r="AO1799" s="18"/>
      <c r="AP1799" s="18">
        <v>36.761363636363598</v>
      </c>
      <c r="AQ1799" s="18"/>
      <c r="AR1799" s="18">
        <v>355.64772727272702</v>
      </c>
      <c r="AS1799" s="18">
        <v>52.517045454545503</v>
      </c>
      <c r="AT1799" s="18"/>
      <c r="AU1799" s="18"/>
      <c r="AV1799" s="18"/>
      <c r="AW1799" s="18">
        <v>13.1022727272727</v>
      </c>
      <c r="AX1799" s="18"/>
      <c r="AY1799" s="18"/>
      <c r="AZ1799" s="18"/>
      <c r="BA1799" s="18"/>
      <c r="BB1799" s="18"/>
      <c r="BC1799" s="18">
        <v>454.09090909090901</v>
      </c>
      <c r="BD1799" s="18">
        <v>3.9375</v>
      </c>
      <c r="BE1799" s="18">
        <v>88.539772727272705</v>
      </c>
      <c r="BF1799" s="18">
        <v>133.852272727273</v>
      </c>
      <c r="BG1799" s="18">
        <v>126.15340909090899</v>
      </c>
      <c r="BH1799" s="18">
        <v>109.482954545455</v>
      </c>
    </row>
    <row r="1800" spans="1:60" x14ac:dyDescent="0.2">
      <c r="A1800" s="18" t="s">
        <v>191</v>
      </c>
      <c r="B1800" s="3">
        <v>126</v>
      </c>
      <c r="C1800" s="18" t="s">
        <v>72</v>
      </c>
      <c r="D1800" s="18" t="s">
        <v>308</v>
      </c>
      <c r="E1800" s="18" t="s">
        <v>308</v>
      </c>
      <c r="F1800" s="18" t="s">
        <v>308</v>
      </c>
      <c r="G1800" s="18">
        <v>90.539772727272705</v>
      </c>
      <c r="H1800" s="18">
        <v>137.397727272727</v>
      </c>
      <c r="I1800" s="18">
        <v>227.9375</v>
      </c>
      <c r="J1800" s="18">
        <v>39.922434891747699</v>
      </c>
      <c r="K1800" s="18">
        <v>42.640104209742802</v>
      </c>
      <c r="L1800" s="18">
        <v>41.560610215120803</v>
      </c>
      <c r="M1800" s="18">
        <v>31.795454545454501</v>
      </c>
      <c r="N1800" s="18">
        <v>28.642045454545499</v>
      </c>
      <c r="O1800" s="18">
        <v>22.443181818181799</v>
      </c>
      <c r="P1800" s="18">
        <v>6.2954545454545503</v>
      </c>
      <c r="Q1800" s="18">
        <v>1.36363636363636</v>
      </c>
      <c r="R1800" s="18"/>
      <c r="S1800" s="18">
        <v>32.454545454545503</v>
      </c>
      <c r="T1800" s="18">
        <v>50.909090909090899</v>
      </c>
      <c r="U1800" s="18">
        <v>36.875</v>
      </c>
      <c r="V1800" s="18">
        <v>13.840909090909101</v>
      </c>
      <c r="W1800" s="18">
        <v>3.3181818181818201</v>
      </c>
      <c r="X1800" s="18"/>
      <c r="Y1800" s="18">
        <v>145.164772727273</v>
      </c>
      <c r="Z1800" s="18">
        <v>59.340909090909101</v>
      </c>
      <c r="AA1800" s="18">
        <v>23.431818181818201</v>
      </c>
      <c r="AB1800" s="18">
        <v>3.1022727272727302</v>
      </c>
      <c r="AC1800" s="18">
        <v>23.909090909090899</v>
      </c>
      <c r="AD1800" s="18">
        <v>0.59090909090909105</v>
      </c>
      <c r="AE1800" s="18">
        <v>172.039772727273</v>
      </c>
      <c r="AF1800" s="18">
        <v>19.409090909090899</v>
      </c>
      <c r="AG1800" s="18">
        <v>8.8863636363636402</v>
      </c>
      <c r="AH1800" s="18"/>
      <c r="AI1800" s="18"/>
      <c r="AJ1800" s="18"/>
      <c r="AK1800" s="18"/>
      <c r="AL1800" s="18"/>
      <c r="AM1800" s="18"/>
      <c r="AN1800" s="18"/>
      <c r="AO1800" s="18"/>
      <c r="AP1800" s="18">
        <v>10.795454545454501</v>
      </c>
      <c r="AQ1800" s="18">
        <v>8.0284090909090899</v>
      </c>
      <c r="AR1800" s="18">
        <v>71.272727272727295</v>
      </c>
      <c r="AS1800" s="18"/>
      <c r="AT1800" s="18">
        <v>26.886363636363601</v>
      </c>
      <c r="AU1800" s="18"/>
      <c r="AV1800" s="18">
        <v>18.227272727272702</v>
      </c>
      <c r="AW1800" s="18">
        <v>29.25</v>
      </c>
      <c r="AX1800" s="18"/>
      <c r="AY1800" s="18">
        <v>63.477272727272698</v>
      </c>
      <c r="AZ1800" s="18"/>
      <c r="BA1800" s="18"/>
      <c r="BB1800" s="18"/>
      <c r="BC1800" s="18">
        <v>223.573863636364</v>
      </c>
      <c r="BD1800" s="18">
        <v>4.3636363636363598</v>
      </c>
      <c r="BE1800" s="18">
        <v>94.965909090909093</v>
      </c>
      <c r="BF1800" s="18">
        <v>83.926136363636402</v>
      </c>
      <c r="BG1800" s="18">
        <v>41.090909090909101</v>
      </c>
      <c r="BH1800" s="18">
        <v>7.9545454545454497</v>
      </c>
    </row>
    <row r="1801" spans="1:60" x14ac:dyDescent="0.2">
      <c r="A1801" s="18" t="s">
        <v>191</v>
      </c>
      <c r="B1801" s="3">
        <v>129</v>
      </c>
      <c r="C1801" s="18" t="s">
        <v>73</v>
      </c>
      <c r="D1801" s="18" t="s">
        <v>308</v>
      </c>
      <c r="E1801" s="18" t="s">
        <v>308</v>
      </c>
      <c r="F1801" s="18" t="s">
        <v>308</v>
      </c>
      <c r="G1801" s="18">
        <v>7.8409090909090899</v>
      </c>
      <c r="H1801" s="18">
        <v>24.681818181818201</v>
      </c>
      <c r="I1801" s="18">
        <v>32.522727272727302</v>
      </c>
      <c r="J1801" s="18">
        <v>43.785507246376802</v>
      </c>
      <c r="K1801" s="18">
        <v>44.229281767955797</v>
      </c>
      <c r="L1801" s="18">
        <v>44.122292103424201</v>
      </c>
      <c r="M1801" s="18">
        <v>1.63636363636364</v>
      </c>
      <c r="N1801" s="18">
        <v>2.75</v>
      </c>
      <c r="O1801" s="18">
        <v>2.8181818181818201</v>
      </c>
      <c r="P1801" s="18">
        <v>0.5</v>
      </c>
      <c r="Q1801" s="18">
        <v>0.13636363636363599</v>
      </c>
      <c r="R1801" s="18"/>
      <c r="S1801" s="18">
        <v>3.5</v>
      </c>
      <c r="T1801" s="18">
        <v>11.590909090909101</v>
      </c>
      <c r="U1801" s="18">
        <v>5.5454545454545503</v>
      </c>
      <c r="V1801" s="18">
        <v>2.2272727272727302</v>
      </c>
      <c r="W1801" s="18">
        <v>1.8181818181818199</v>
      </c>
      <c r="X1801" s="18"/>
      <c r="Y1801" s="18">
        <v>28.772727272727298</v>
      </c>
      <c r="Z1801" s="18">
        <v>3.1136363636363602</v>
      </c>
      <c r="AA1801" s="18">
        <v>0.63636363636363602</v>
      </c>
      <c r="AB1801" s="18">
        <v>1.11363636363636</v>
      </c>
      <c r="AC1801" s="18">
        <v>2.0681818181818201</v>
      </c>
      <c r="AD1801" s="18"/>
      <c r="AE1801" s="18">
        <v>20.681818181818201</v>
      </c>
      <c r="AF1801" s="18">
        <v>4.6818181818181799</v>
      </c>
      <c r="AG1801" s="18">
        <v>0.95454545454545503</v>
      </c>
      <c r="AH1801" s="18"/>
      <c r="AI1801" s="18"/>
      <c r="AJ1801" s="18">
        <v>2.9772727272727302</v>
      </c>
      <c r="AK1801" s="18">
        <v>4.5454545454545497E-2</v>
      </c>
      <c r="AL1801" s="18"/>
      <c r="AM1801" s="18"/>
      <c r="AN1801" s="18"/>
      <c r="AO1801" s="18"/>
      <c r="AP1801" s="18"/>
      <c r="AQ1801" s="18">
        <v>7.0454545454545503</v>
      </c>
      <c r="AR1801" s="18">
        <v>25.477272727272702</v>
      </c>
      <c r="AS1801" s="18"/>
      <c r="AT1801" s="18"/>
      <c r="AU1801" s="18"/>
      <c r="AV1801" s="18"/>
      <c r="AW1801" s="18"/>
      <c r="AX1801" s="18"/>
      <c r="AY1801" s="18"/>
      <c r="AZ1801" s="18"/>
      <c r="BA1801" s="18"/>
      <c r="BB1801" s="18"/>
      <c r="BC1801" s="18">
        <v>30.659090909090899</v>
      </c>
      <c r="BD1801" s="18">
        <v>1.86363636363636</v>
      </c>
      <c r="BE1801" s="18">
        <v>5.4318181818181799</v>
      </c>
      <c r="BF1801" s="18">
        <v>8.6818181818181799</v>
      </c>
      <c r="BG1801" s="18">
        <v>15.386363636363599</v>
      </c>
      <c r="BH1801" s="18">
        <v>3.0227272727272698</v>
      </c>
    </row>
    <row r="1802" spans="1:60" x14ac:dyDescent="0.2">
      <c r="A1802" s="18" t="s">
        <v>191</v>
      </c>
      <c r="B1802" s="3">
        <v>131</v>
      </c>
      <c r="C1802" s="18" t="s">
        <v>74</v>
      </c>
      <c r="D1802" s="18" t="s">
        <v>308</v>
      </c>
      <c r="E1802" s="18" t="s">
        <v>308</v>
      </c>
      <c r="F1802" s="18" t="s">
        <v>308</v>
      </c>
      <c r="G1802" s="18">
        <v>7.1363636363636402</v>
      </c>
      <c r="H1802" s="18">
        <v>9.8181818181818201</v>
      </c>
      <c r="I1802" s="18">
        <v>16.954545454545499</v>
      </c>
      <c r="J1802" s="18">
        <v>44.993630573248403</v>
      </c>
      <c r="K1802" s="18">
        <v>48.636574074074097</v>
      </c>
      <c r="L1802" s="18">
        <v>47.103217158177003</v>
      </c>
      <c r="M1802" s="18">
        <v>1.13636363636364</v>
      </c>
      <c r="N1802" s="18">
        <v>2.3181818181818201</v>
      </c>
      <c r="O1802" s="18">
        <v>2.1590909090909101</v>
      </c>
      <c r="P1802" s="18">
        <v>1.1590909090909101</v>
      </c>
      <c r="Q1802" s="18">
        <v>0.36363636363636398</v>
      </c>
      <c r="R1802" s="18"/>
      <c r="S1802" s="18">
        <v>1</v>
      </c>
      <c r="T1802" s="18">
        <v>3.0681818181818201</v>
      </c>
      <c r="U1802" s="18">
        <v>2.7727272727272698</v>
      </c>
      <c r="V1802" s="18">
        <v>2.3409090909090899</v>
      </c>
      <c r="W1802" s="18">
        <v>0.63636363636363602</v>
      </c>
      <c r="X1802" s="18"/>
      <c r="Y1802" s="18">
        <v>10.318181818181801</v>
      </c>
      <c r="Z1802" s="18">
        <v>4.6363636363636402</v>
      </c>
      <c r="AA1802" s="18">
        <v>2</v>
      </c>
      <c r="AB1802" s="18">
        <v>9.0909090909090898E-2</v>
      </c>
      <c r="AC1802" s="18">
        <v>3.5227272727272698</v>
      </c>
      <c r="AD1802" s="18"/>
      <c r="AE1802" s="18">
        <v>9.1363636363636402</v>
      </c>
      <c r="AF1802" s="18">
        <v>0.59090909090909105</v>
      </c>
      <c r="AG1802" s="18">
        <v>2.0681818181818201</v>
      </c>
      <c r="AH1802" s="18"/>
      <c r="AI1802" s="18"/>
      <c r="AJ1802" s="18">
        <v>1.5454545454545501</v>
      </c>
      <c r="AK1802" s="18"/>
      <c r="AL1802" s="18"/>
      <c r="AM1802" s="18"/>
      <c r="AN1802" s="18"/>
      <c r="AO1802" s="18"/>
      <c r="AP1802" s="18"/>
      <c r="AQ1802" s="18">
        <v>2.1818181818181799</v>
      </c>
      <c r="AR1802" s="18">
        <v>14.7727272727273</v>
      </c>
      <c r="AS1802" s="18"/>
      <c r="AT1802" s="18"/>
      <c r="AU1802" s="18"/>
      <c r="AV1802" s="18"/>
      <c r="AW1802" s="18"/>
      <c r="AX1802" s="18"/>
      <c r="AY1802" s="18"/>
      <c r="AZ1802" s="18"/>
      <c r="BA1802" s="18"/>
      <c r="BB1802" s="18"/>
      <c r="BC1802" s="18">
        <v>16.863636363636399</v>
      </c>
      <c r="BD1802" s="18">
        <v>9.0909090909090898E-2</v>
      </c>
      <c r="BE1802" s="18">
        <v>3.6818181818181799</v>
      </c>
      <c r="BF1802" s="18">
        <v>7.1818181818181799</v>
      </c>
      <c r="BG1802" s="18">
        <v>3.0227272727272698</v>
      </c>
      <c r="BH1802" s="18">
        <v>3.0681818181818201</v>
      </c>
    </row>
    <row r="1803" spans="1:60" x14ac:dyDescent="0.2">
      <c r="A1803" s="18" t="s">
        <v>191</v>
      </c>
      <c r="B1803" s="3">
        <v>132</v>
      </c>
      <c r="C1803" s="18" t="s">
        <v>75</v>
      </c>
      <c r="D1803" s="18" t="s">
        <v>308</v>
      </c>
      <c r="E1803" s="18" t="s">
        <v>308</v>
      </c>
      <c r="F1803" s="18" t="s">
        <v>308</v>
      </c>
      <c r="G1803" s="18">
        <v>11.2727272727273</v>
      </c>
      <c r="H1803" s="18">
        <v>38.363636363636402</v>
      </c>
      <c r="I1803" s="18">
        <v>49.636363636363598</v>
      </c>
      <c r="J1803" s="18">
        <v>41.9838709677419</v>
      </c>
      <c r="K1803" s="18">
        <v>44.610189573459699</v>
      </c>
      <c r="L1803" s="18">
        <v>44.013736263736199</v>
      </c>
      <c r="M1803" s="18">
        <v>3.2727272727272698</v>
      </c>
      <c r="N1803" s="18">
        <v>4.2727272727272698</v>
      </c>
      <c r="O1803" s="18">
        <v>1.3181818181818199</v>
      </c>
      <c r="P1803" s="18">
        <v>2.4090909090909101</v>
      </c>
      <c r="Q1803" s="18"/>
      <c r="R1803" s="18"/>
      <c r="S1803" s="18">
        <v>9.1590909090909101</v>
      </c>
      <c r="T1803" s="18">
        <v>10.136363636363599</v>
      </c>
      <c r="U1803" s="18">
        <v>9.9090909090909101</v>
      </c>
      <c r="V1803" s="18">
        <v>5.5454545454545503</v>
      </c>
      <c r="W1803" s="18">
        <v>3.0909090909090899</v>
      </c>
      <c r="X1803" s="18">
        <v>0.52272727272727304</v>
      </c>
      <c r="Y1803" s="18">
        <v>40.772727272727302</v>
      </c>
      <c r="Z1803" s="18">
        <v>6.6818181818181799</v>
      </c>
      <c r="AA1803" s="18">
        <v>2.1818181818181799</v>
      </c>
      <c r="AB1803" s="18">
        <v>0.81818181818181801</v>
      </c>
      <c r="AC1803" s="18">
        <v>2.8181818181818201</v>
      </c>
      <c r="AD1803" s="18"/>
      <c r="AE1803" s="18">
        <v>30.818181818181799</v>
      </c>
      <c r="AF1803" s="18">
        <v>4.0681818181818201</v>
      </c>
      <c r="AG1803" s="18">
        <v>3.7272727272727302</v>
      </c>
      <c r="AH1803" s="18">
        <v>1.77272727272727</v>
      </c>
      <c r="AI1803" s="18"/>
      <c r="AJ1803" s="18">
        <v>5.6136363636363598</v>
      </c>
      <c r="AK1803" s="18"/>
      <c r="AL1803" s="18"/>
      <c r="AM1803" s="18"/>
      <c r="AN1803" s="18"/>
      <c r="AO1803" s="18"/>
      <c r="AP1803" s="18"/>
      <c r="AQ1803" s="18"/>
      <c r="AR1803" s="18">
        <v>49.636363636363598</v>
      </c>
      <c r="AS1803" s="18"/>
      <c r="AT1803" s="18"/>
      <c r="AU1803" s="18"/>
      <c r="AV1803" s="18"/>
      <c r="AW1803" s="18"/>
      <c r="AX1803" s="18"/>
      <c r="AY1803" s="18"/>
      <c r="AZ1803" s="18"/>
      <c r="BA1803" s="18"/>
      <c r="BB1803" s="18"/>
      <c r="BC1803" s="18">
        <v>49.636363636363598</v>
      </c>
      <c r="BD1803" s="18"/>
      <c r="BE1803" s="18">
        <v>7.7272727272727302</v>
      </c>
      <c r="BF1803" s="18">
        <v>17.227272727272702</v>
      </c>
      <c r="BG1803" s="18">
        <v>16.5</v>
      </c>
      <c r="BH1803" s="18">
        <v>8.1818181818181799</v>
      </c>
    </row>
    <row r="1804" spans="1:60" x14ac:dyDescent="0.2">
      <c r="A1804" s="18" t="s">
        <v>191</v>
      </c>
      <c r="B1804" s="3">
        <v>133</v>
      </c>
      <c r="C1804" s="18" t="s">
        <v>76</v>
      </c>
      <c r="D1804" s="18" t="s">
        <v>308</v>
      </c>
      <c r="E1804" s="18" t="s">
        <v>308</v>
      </c>
      <c r="F1804" s="18" t="s">
        <v>308</v>
      </c>
      <c r="G1804" s="18">
        <v>1.36363636363636</v>
      </c>
      <c r="H1804" s="18">
        <v>4.5454545454545497E-2</v>
      </c>
      <c r="I1804" s="18">
        <v>1.4090909090909101</v>
      </c>
      <c r="J1804" s="18">
        <v>53.533333333333303</v>
      </c>
      <c r="K1804" s="18">
        <v>32</v>
      </c>
      <c r="L1804" s="18">
        <v>52.838709677419402</v>
      </c>
      <c r="M1804" s="18"/>
      <c r="N1804" s="18">
        <v>9.0909090909090898E-2</v>
      </c>
      <c r="O1804" s="18">
        <v>0.55681818181818199</v>
      </c>
      <c r="P1804" s="18">
        <v>0.71590909090909105</v>
      </c>
      <c r="Q1804" s="18"/>
      <c r="R1804" s="18"/>
      <c r="S1804" s="18">
        <v>4.5454545454545497E-2</v>
      </c>
      <c r="T1804" s="18"/>
      <c r="U1804" s="18"/>
      <c r="V1804" s="18"/>
      <c r="W1804" s="18"/>
      <c r="X1804" s="18"/>
      <c r="Y1804" s="18">
        <v>0.51136363636363602</v>
      </c>
      <c r="Z1804" s="18">
        <v>0.67045454545454497</v>
      </c>
      <c r="AA1804" s="18">
        <v>0.22727272727272699</v>
      </c>
      <c r="AB1804" s="18"/>
      <c r="AC1804" s="18"/>
      <c r="AD1804" s="18"/>
      <c r="AE1804" s="18">
        <v>1.4090909090909101</v>
      </c>
      <c r="AF1804" s="18"/>
      <c r="AG1804" s="18"/>
      <c r="AH1804" s="18"/>
      <c r="AI1804" s="18"/>
      <c r="AJ1804" s="18"/>
      <c r="AK1804" s="18"/>
      <c r="AL1804" s="18"/>
      <c r="AM1804" s="18"/>
      <c r="AN1804" s="18"/>
      <c r="AO1804" s="18"/>
      <c r="AP1804" s="18"/>
      <c r="AQ1804" s="18"/>
      <c r="AR1804" s="18">
        <v>1.4090909090909101</v>
      </c>
      <c r="AS1804" s="18"/>
      <c r="AT1804" s="18"/>
      <c r="AU1804" s="18"/>
      <c r="AV1804" s="18"/>
      <c r="AW1804" s="18"/>
      <c r="AX1804" s="18"/>
      <c r="AY1804" s="18"/>
      <c r="AZ1804" s="18"/>
      <c r="BA1804" s="18"/>
      <c r="BB1804" s="18"/>
      <c r="BC1804" s="18">
        <v>1.4090909090909101</v>
      </c>
      <c r="BD1804" s="18"/>
      <c r="BE1804" s="18">
        <v>0.52272727272727304</v>
      </c>
      <c r="BF1804" s="18">
        <v>0.88636363636363602</v>
      </c>
      <c r="BG1804" s="18"/>
      <c r="BH1804" s="18"/>
    </row>
    <row r="1805" spans="1:60" x14ac:dyDescent="0.2">
      <c r="A1805" s="18" t="s">
        <v>191</v>
      </c>
      <c r="B1805" s="3">
        <v>137</v>
      </c>
      <c r="C1805" s="18" t="s">
        <v>176</v>
      </c>
      <c r="D1805" s="18" t="s">
        <v>308</v>
      </c>
      <c r="E1805" s="18" t="s">
        <v>308</v>
      </c>
      <c r="F1805" s="18" t="s">
        <v>308</v>
      </c>
      <c r="G1805" s="18">
        <v>9.0909090909090899</v>
      </c>
      <c r="H1805" s="18">
        <v>12.954545454545499</v>
      </c>
      <c r="I1805" s="18">
        <v>22.045454545454501</v>
      </c>
      <c r="J1805" s="18">
        <v>42.38</v>
      </c>
      <c r="K1805" s="18">
        <v>37.8070175438597</v>
      </c>
      <c r="L1805" s="18">
        <v>39.692783505154701</v>
      </c>
      <c r="M1805" s="18">
        <v>3.6363636363636398</v>
      </c>
      <c r="N1805" s="18">
        <v>1.36363636363636</v>
      </c>
      <c r="O1805" s="18">
        <v>2.3181818181818201</v>
      </c>
      <c r="P1805" s="18">
        <v>0.86363636363636398</v>
      </c>
      <c r="Q1805" s="18">
        <v>0.90909090909090895</v>
      </c>
      <c r="R1805" s="18"/>
      <c r="S1805" s="18">
        <v>4.1363636363636402</v>
      </c>
      <c r="T1805" s="18">
        <v>6.5</v>
      </c>
      <c r="U1805" s="18">
        <v>2.0454545454545499</v>
      </c>
      <c r="V1805" s="18">
        <v>9.0909090909090898E-2</v>
      </c>
      <c r="W1805" s="18">
        <v>0.18181818181818199</v>
      </c>
      <c r="X1805" s="18"/>
      <c r="Y1805" s="18">
        <v>16.272727272727298</v>
      </c>
      <c r="Z1805" s="18">
        <v>3.5454545454545499</v>
      </c>
      <c r="AA1805" s="18">
        <v>2.2272727272727302</v>
      </c>
      <c r="AB1805" s="18"/>
      <c r="AC1805" s="18">
        <v>3.2727272727272698</v>
      </c>
      <c r="AD1805" s="18"/>
      <c r="AE1805" s="18">
        <v>11.590909090909101</v>
      </c>
      <c r="AF1805" s="18">
        <v>6.9090909090909101</v>
      </c>
      <c r="AG1805" s="18">
        <v>0.18181818181818199</v>
      </c>
      <c r="AH1805" s="18"/>
      <c r="AI1805" s="18"/>
      <c r="AJ1805" s="18">
        <v>9.0909090909090898E-2</v>
      </c>
      <c r="AK1805" s="18"/>
      <c r="AL1805" s="18"/>
      <c r="AM1805" s="18"/>
      <c r="AN1805" s="18"/>
      <c r="AO1805" s="18"/>
      <c r="AP1805" s="18"/>
      <c r="AQ1805" s="18"/>
      <c r="AR1805" s="18">
        <v>22.045454545454501</v>
      </c>
      <c r="AS1805" s="18"/>
      <c r="AT1805" s="18"/>
      <c r="AU1805" s="18"/>
      <c r="AV1805" s="18"/>
      <c r="AW1805" s="18"/>
      <c r="AX1805" s="18"/>
      <c r="AY1805" s="18"/>
      <c r="AZ1805" s="18"/>
      <c r="BA1805" s="18"/>
      <c r="BB1805" s="18"/>
      <c r="BC1805" s="18">
        <v>22.045454545454501</v>
      </c>
      <c r="BD1805" s="18"/>
      <c r="BE1805" s="18">
        <v>3.0909090909090899</v>
      </c>
      <c r="BF1805" s="18">
        <v>7.1363636363636402</v>
      </c>
      <c r="BG1805" s="18">
        <v>8.9545454545454604</v>
      </c>
      <c r="BH1805" s="18">
        <v>2.8636363636363602</v>
      </c>
    </row>
    <row r="1806" spans="1:60" x14ac:dyDescent="0.2">
      <c r="A1806" s="18" t="s">
        <v>191</v>
      </c>
      <c r="B1806" s="3">
        <v>138</v>
      </c>
      <c r="C1806" s="18" t="s">
        <v>77</v>
      </c>
      <c r="D1806" s="18" t="s">
        <v>308</v>
      </c>
      <c r="E1806" s="18" t="s">
        <v>308</v>
      </c>
      <c r="F1806" s="18" t="s">
        <v>308</v>
      </c>
      <c r="G1806" s="18">
        <v>9.7727272727272698</v>
      </c>
      <c r="H1806" s="18">
        <v>4.3863636363636402</v>
      </c>
      <c r="I1806" s="18">
        <v>14.159090909090899</v>
      </c>
      <c r="J1806" s="18">
        <v>48.818604651162801</v>
      </c>
      <c r="K1806" s="18">
        <v>42.880829015544002</v>
      </c>
      <c r="L1806" s="18">
        <v>46.979133226324301</v>
      </c>
      <c r="M1806" s="18">
        <v>1.6818181818181801</v>
      </c>
      <c r="N1806" s="18">
        <v>1.5909090909090899</v>
      </c>
      <c r="O1806" s="18">
        <v>2.8636363636363602</v>
      </c>
      <c r="P1806" s="18">
        <v>1.4545454545454499</v>
      </c>
      <c r="Q1806" s="18">
        <v>2.1818181818181799</v>
      </c>
      <c r="R1806" s="18"/>
      <c r="S1806" s="18">
        <v>2.2272727272727302</v>
      </c>
      <c r="T1806" s="18">
        <v>0.59090909090909105</v>
      </c>
      <c r="U1806" s="18">
        <v>0.27272727272727298</v>
      </c>
      <c r="V1806" s="18">
        <v>0.54545454545454497</v>
      </c>
      <c r="W1806" s="18">
        <v>0.75</v>
      </c>
      <c r="X1806" s="18"/>
      <c r="Y1806" s="18">
        <v>13.136363636363599</v>
      </c>
      <c r="Z1806" s="18">
        <v>0.93181818181818199</v>
      </c>
      <c r="AA1806" s="18">
        <v>9.0909090909090898E-2</v>
      </c>
      <c r="AB1806" s="18"/>
      <c r="AC1806" s="18">
        <v>2.9772727272727302</v>
      </c>
      <c r="AD1806" s="18"/>
      <c r="AE1806" s="18">
        <v>11.181818181818199</v>
      </c>
      <c r="AF1806" s="18"/>
      <c r="AG1806" s="18"/>
      <c r="AH1806" s="18"/>
      <c r="AI1806" s="18"/>
      <c r="AJ1806" s="18"/>
      <c r="AK1806" s="18"/>
      <c r="AL1806" s="18"/>
      <c r="AM1806" s="18"/>
      <c r="AN1806" s="18"/>
      <c r="AO1806" s="18"/>
      <c r="AP1806" s="18"/>
      <c r="AQ1806" s="18"/>
      <c r="AR1806" s="18"/>
      <c r="AS1806" s="18"/>
      <c r="AT1806" s="18"/>
      <c r="AU1806" s="18"/>
      <c r="AV1806" s="18">
        <v>14.159090909090899</v>
      </c>
      <c r="AW1806" s="18"/>
      <c r="AX1806" s="18"/>
      <c r="AY1806" s="18"/>
      <c r="AZ1806" s="18"/>
      <c r="BA1806" s="18"/>
      <c r="BB1806" s="18"/>
      <c r="BC1806" s="18">
        <v>14.159090909090899</v>
      </c>
      <c r="BD1806" s="18"/>
      <c r="BE1806" s="18">
        <v>2.5454545454545499</v>
      </c>
      <c r="BF1806" s="18">
        <v>4.7727272727272698</v>
      </c>
      <c r="BG1806" s="18">
        <v>2.9318181818181799</v>
      </c>
      <c r="BH1806" s="18">
        <v>3.9090909090909101</v>
      </c>
    </row>
    <row r="1807" spans="1:60" x14ac:dyDescent="0.2">
      <c r="A1807" s="18" t="s">
        <v>191</v>
      </c>
      <c r="B1807" s="3">
        <v>139</v>
      </c>
      <c r="C1807" s="18" t="s">
        <v>78</v>
      </c>
      <c r="D1807" s="18" t="s">
        <v>308</v>
      </c>
      <c r="E1807" s="18" t="s">
        <v>308</v>
      </c>
      <c r="F1807" s="18" t="s">
        <v>308</v>
      </c>
      <c r="G1807" s="18">
        <v>93.477272727272705</v>
      </c>
      <c r="H1807" s="18">
        <v>122.795454545455</v>
      </c>
      <c r="I1807" s="18">
        <v>216.272727272727</v>
      </c>
      <c r="J1807" s="18">
        <v>41.522975929978202</v>
      </c>
      <c r="K1807" s="18">
        <v>43.912456042939098</v>
      </c>
      <c r="L1807" s="18">
        <v>42.879676334594301</v>
      </c>
      <c r="M1807" s="18">
        <v>30.159090909090899</v>
      </c>
      <c r="N1807" s="18">
        <v>29.068181818181799</v>
      </c>
      <c r="O1807" s="18">
        <v>21.613636363636399</v>
      </c>
      <c r="P1807" s="18">
        <v>9.5227272727272698</v>
      </c>
      <c r="Q1807" s="18">
        <v>3.1136363636363602</v>
      </c>
      <c r="R1807" s="18"/>
      <c r="S1807" s="18">
        <v>28.068181818181799</v>
      </c>
      <c r="T1807" s="18">
        <v>45.590909090909101</v>
      </c>
      <c r="U1807" s="18">
        <v>22.5</v>
      </c>
      <c r="V1807" s="18">
        <v>21.636363636363601</v>
      </c>
      <c r="W1807" s="18">
        <v>5</v>
      </c>
      <c r="X1807" s="18"/>
      <c r="Y1807" s="18">
        <v>143.54545454545499</v>
      </c>
      <c r="Z1807" s="18">
        <v>50.272727272727302</v>
      </c>
      <c r="AA1807" s="18">
        <v>22.454545454545499</v>
      </c>
      <c r="AB1807" s="18">
        <v>4.2727272727272698</v>
      </c>
      <c r="AC1807" s="18">
        <v>57</v>
      </c>
      <c r="AD1807" s="18"/>
      <c r="AE1807" s="18">
        <v>145.272727272727</v>
      </c>
      <c r="AF1807" s="18">
        <v>2.3863636363636398</v>
      </c>
      <c r="AG1807" s="18">
        <v>7.25</v>
      </c>
      <c r="AH1807" s="18"/>
      <c r="AI1807" s="18"/>
      <c r="AJ1807" s="18">
        <v>9.0909090909090898E-2</v>
      </c>
      <c r="AK1807" s="18"/>
      <c r="AL1807" s="18"/>
      <c r="AM1807" s="18"/>
      <c r="AN1807" s="18"/>
      <c r="AO1807" s="18"/>
      <c r="AP1807" s="18"/>
      <c r="AQ1807" s="18"/>
      <c r="AR1807" s="18"/>
      <c r="AS1807" s="18"/>
      <c r="AT1807" s="18"/>
      <c r="AU1807" s="18"/>
      <c r="AV1807" s="18">
        <v>216.272727272727</v>
      </c>
      <c r="AW1807" s="18"/>
      <c r="AX1807" s="18"/>
      <c r="AY1807" s="18"/>
      <c r="AZ1807" s="18"/>
      <c r="BA1807" s="18"/>
      <c r="BB1807" s="18"/>
      <c r="BC1807" s="18">
        <v>215.113636363636</v>
      </c>
      <c r="BD1807" s="18">
        <v>1.1590909090909101</v>
      </c>
      <c r="BE1807" s="18">
        <v>44.340909090909101</v>
      </c>
      <c r="BF1807" s="18">
        <v>66.522727272727295</v>
      </c>
      <c r="BG1807" s="18">
        <v>45.795454545454497</v>
      </c>
      <c r="BH1807" s="18">
        <v>59.613636363636402</v>
      </c>
    </row>
    <row r="1808" spans="1:60" x14ac:dyDescent="0.2">
      <c r="A1808" s="18" t="s">
        <v>191</v>
      </c>
      <c r="B1808" s="3">
        <v>140</v>
      </c>
      <c r="C1808" s="18" t="s">
        <v>79</v>
      </c>
      <c r="D1808" s="18" t="s">
        <v>308</v>
      </c>
      <c r="E1808" s="18" t="s">
        <v>308</v>
      </c>
      <c r="F1808" s="18" t="s">
        <v>308</v>
      </c>
      <c r="G1808" s="18">
        <v>1.36363636363636</v>
      </c>
      <c r="H1808" s="18">
        <v>1.1818181818181801</v>
      </c>
      <c r="I1808" s="18">
        <v>2.5454545454545499</v>
      </c>
      <c r="J1808" s="18">
        <v>48.1</v>
      </c>
      <c r="K1808" s="18">
        <v>55.538461538461597</v>
      </c>
      <c r="L1808" s="18">
        <v>51.553571428571402</v>
      </c>
      <c r="M1808" s="18">
        <v>6.8181818181818205E-2</v>
      </c>
      <c r="N1808" s="18">
        <v>0.29545454545454503</v>
      </c>
      <c r="O1808" s="18">
        <v>0.86363636363636398</v>
      </c>
      <c r="P1808" s="18"/>
      <c r="Q1808" s="18">
        <v>0.13636363636363599</v>
      </c>
      <c r="R1808" s="18"/>
      <c r="S1808" s="18"/>
      <c r="T1808" s="18">
        <v>0.27272727272727298</v>
      </c>
      <c r="U1808" s="18">
        <v>0.204545454545455</v>
      </c>
      <c r="V1808" s="18">
        <v>0.40909090909090901</v>
      </c>
      <c r="W1808" s="18">
        <v>0.29545454545454503</v>
      </c>
      <c r="X1808" s="18"/>
      <c r="Y1808" s="18">
        <v>1.8181818181818199</v>
      </c>
      <c r="Z1808" s="18">
        <v>0.65909090909090895</v>
      </c>
      <c r="AA1808" s="18">
        <v>6.8181818181818205E-2</v>
      </c>
      <c r="AB1808" s="18">
        <v>6.8181818181818205E-2</v>
      </c>
      <c r="AC1808" s="18">
        <v>0.52272727272727304</v>
      </c>
      <c r="AD1808" s="18"/>
      <c r="AE1808" s="18">
        <v>1.77272727272727</v>
      </c>
      <c r="AF1808" s="18">
        <v>0.11363636363636399</v>
      </c>
      <c r="AG1808" s="18"/>
      <c r="AH1808" s="18"/>
      <c r="AI1808" s="18"/>
      <c r="AJ1808" s="18">
        <v>6.8181818181818205E-2</v>
      </c>
      <c r="AK1808" s="18"/>
      <c r="AL1808" s="18"/>
      <c r="AM1808" s="18"/>
      <c r="AN1808" s="18"/>
      <c r="AO1808" s="18"/>
      <c r="AP1808" s="18"/>
      <c r="AQ1808" s="18">
        <v>2.5454545454545499</v>
      </c>
      <c r="AR1808" s="18"/>
      <c r="AS1808" s="18"/>
      <c r="AT1808" s="18"/>
      <c r="AU1808" s="18"/>
      <c r="AV1808" s="18"/>
      <c r="AW1808" s="18"/>
      <c r="AX1808" s="18"/>
      <c r="AY1808" s="18"/>
      <c r="AZ1808" s="18"/>
      <c r="BA1808" s="18"/>
      <c r="BB1808" s="18"/>
      <c r="BC1808" s="18">
        <v>2.5454545454545499</v>
      </c>
      <c r="BD1808" s="18"/>
      <c r="BE1808" s="18">
        <v>2</v>
      </c>
      <c r="BF1808" s="18">
        <v>0.54545454545454497</v>
      </c>
      <c r="BG1808" s="18"/>
      <c r="BH1808" s="18"/>
    </row>
    <row r="1809" spans="1:60" x14ac:dyDescent="0.2">
      <c r="A1809" s="18" t="s">
        <v>191</v>
      </c>
      <c r="B1809" s="3">
        <v>143</v>
      </c>
      <c r="C1809" s="18" t="s">
        <v>80</v>
      </c>
      <c r="D1809" s="18" t="s">
        <v>308</v>
      </c>
      <c r="E1809" s="18" t="s">
        <v>308</v>
      </c>
      <c r="F1809" s="18" t="s">
        <v>308</v>
      </c>
      <c r="G1809" s="18">
        <v>365.59343434343401</v>
      </c>
      <c r="H1809" s="18">
        <v>473.17171717171698</v>
      </c>
      <c r="I1809" s="18">
        <v>838.76515151515105</v>
      </c>
      <c r="J1809" s="18">
        <v>38.210616473838897</v>
      </c>
      <c r="K1809" s="18">
        <v>40.023322090342397</v>
      </c>
      <c r="L1809" s="18">
        <v>39.233216217924898</v>
      </c>
      <c r="M1809" s="18">
        <v>165.47474747474701</v>
      </c>
      <c r="N1809" s="18">
        <v>116.17171717171701</v>
      </c>
      <c r="O1809" s="18">
        <v>48.957070707070699</v>
      </c>
      <c r="P1809" s="18">
        <v>28.9444444444444</v>
      </c>
      <c r="Q1809" s="18">
        <v>6.0454545454545503</v>
      </c>
      <c r="R1809" s="18"/>
      <c r="S1809" s="18">
        <v>168.886363636364</v>
      </c>
      <c r="T1809" s="18">
        <v>165.444444444444</v>
      </c>
      <c r="U1809" s="18">
        <v>88.454545454545496</v>
      </c>
      <c r="V1809" s="18">
        <v>40.886363636363598</v>
      </c>
      <c r="W1809" s="18">
        <v>9.5</v>
      </c>
      <c r="X1809" s="18"/>
      <c r="Y1809" s="18">
        <v>643.03787878787898</v>
      </c>
      <c r="Z1809" s="18">
        <v>133.06818181818201</v>
      </c>
      <c r="AA1809" s="18">
        <v>62.659090909090899</v>
      </c>
      <c r="AB1809" s="18">
        <v>11.545454545454501</v>
      </c>
      <c r="AC1809" s="18">
        <v>54.590909090909101</v>
      </c>
      <c r="AD1809" s="18"/>
      <c r="AE1809" s="18">
        <v>199.04292929292899</v>
      </c>
      <c r="AF1809" s="18">
        <v>479.48232323232298</v>
      </c>
      <c r="AG1809" s="18">
        <v>84.376262626262601</v>
      </c>
      <c r="AH1809" s="18">
        <v>8.9545454545454604</v>
      </c>
      <c r="AI1809" s="18"/>
      <c r="AJ1809" s="18">
        <v>0.77272727272727304</v>
      </c>
      <c r="AK1809" s="18"/>
      <c r="AL1809" s="18"/>
      <c r="AM1809" s="18"/>
      <c r="AN1809" s="18">
        <v>65.353535353535307</v>
      </c>
      <c r="AO1809" s="18"/>
      <c r="AP1809" s="18">
        <v>44.613636363636402</v>
      </c>
      <c r="AQ1809" s="18">
        <v>73.590909090909093</v>
      </c>
      <c r="AR1809" s="18">
        <v>355.77272727272702</v>
      </c>
      <c r="AS1809" s="18">
        <v>115.542929292929</v>
      </c>
      <c r="AT1809" s="18">
        <v>39.318181818181799</v>
      </c>
      <c r="AU1809" s="18"/>
      <c r="AV1809" s="18">
        <v>89.025252525252498</v>
      </c>
      <c r="AW1809" s="18">
        <v>18.684343434343401</v>
      </c>
      <c r="AX1809" s="18"/>
      <c r="AY1809" s="18">
        <v>36.863636363636402</v>
      </c>
      <c r="AZ1809" s="18"/>
      <c r="BA1809" s="18"/>
      <c r="BB1809" s="18"/>
      <c r="BC1809" s="18">
        <v>828.56060606060601</v>
      </c>
      <c r="BD1809" s="18">
        <v>10.204545454545499</v>
      </c>
      <c r="BE1809" s="18">
        <v>133.18181818181799</v>
      </c>
      <c r="BF1809" s="18">
        <v>234.022727272727</v>
      </c>
      <c r="BG1809" s="18">
        <v>237.227272727273</v>
      </c>
      <c r="BH1809" s="18">
        <v>234.333333333333</v>
      </c>
    </row>
    <row r="1810" spans="1:60" x14ac:dyDescent="0.2">
      <c r="A1810" s="18" t="s">
        <v>191</v>
      </c>
      <c r="B1810" s="3">
        <v>144</v>
      </c>
      <c r="C1810" s="18" t="s">
        <v>81</v>
      </c>
      <c r="D1810" s="18" t="s">
        <v>308</v>
      </c>
      <c r="E1810" s="18" t="s">
        <v>308</v>
      </c>
      <c r="F1810" s="18" t="s">
        <v>308</v>
      </c>
      <c r="G1810" s="18">
        <v>8.4394460227272692</v>
      </c>
      <c r="H1810" s="18">
        <v>34.700156249999999</v>
      </c>
      <c r="I1810" s="18">
        <v>43.139602272727302</v>
      </c>
      <c r="J1810" s="18">
        <v>38.853219038706598</v>
      </c>
      <c r="K1810" s="18">
        <v>46.294561239121997</v>
      </c>
      <c r="L1810" s="18">
        <v>44.838803593513099</v>
      </c>
      <c r="M1810" s="18">
        <v>2.9777272727272699</v>
      </c>
      <c r="N1810" s="18">
        <v>3.84572443181818</v>
      </c>
      <c r="O1810" s="18">
        <v>0.950042613636364</v>
      </c>
      <c r="P1810" s="18">
        <v>0.61161931818181803</v>
      </c>
      <c r="Q1810" s="18">
        <v>5.4332386363636402E-2</v>
      </c>
      <c r="R1810" s="18"/>
      <c r="S1810" s="18">
        <v>4.9654971590909103</v>
      </c>
      <c r="T1810" s="18">
        <v>10.7863636363636</v>
      </c>
      <c r="U1810" s="18">
        <v>9.2575426136363603</v>
      </c>
      <c r="V1810" s="18">
        <v>9.3391903409090897</v>
      </c>
      <c r="W1810" s="18">
        <v>0.3515625</v>
      </c>
      <c r="X1810" s="18"/>
      <c r="Y1810" s="18">
        <v>28.8136647727273</v>
      </c>
      <c r="Z1810" s="18">
        <v>10.5572017045455</v>
      </c>
      <c r="AA1810" s="18">
        <v>3.7687357954545502</v>
      </c>
      <c r="AB1810" s="18">
        <v>2.8351420454545502</v>
      </c>
      <c r="AC1810" s="18">
        <v>2.3458806818181799</v>
      </c>
      <c r="AD1810" s="18"/>
      <c r="AE1810" s="18">
        <v>16.994502840909099</v>
      </c>
      <c r="AF1810" s="18">
        <v>8.1055539772727307</v>
      </c>
      <c r="AG1810" s="18">
        <v>2.5550568181818201</v>
      </c>
      <c r="AH1810" s="18">
        <v>5.4332386363636402E-2</v>
      </c>
      <c r="AI1810" s="18"/>
      <c r="AJ1810" s="18">
        <v>10.2491335227273</v>
      </c>
      <c r="AK1810" s="18"/>
      <c r="AL1810" s="18"/>
      <c r="AM1810" s="18"/>
      <c r="AN1810" s="18"/>
      <c r="AO1810" s="18"/>
      <c r="AP1810" s="18"/>
      <c r="AQ1810" s="18">
        <v>6.1609090909090902</v>
      </c>
      <c r="AR1810" s="18">
        <v>36.978693181818201</v>
      </c>
      <c r="AS1810" s="18"/>
      <c r="AT1810" s="18"/>
      <c r="AU1810" s="18"/>
      <c r="AV1810" s="18"/>
      <c r="AW1810" s="18"/>
      <c r="AX1810" s="18"/>
      <c r="AY1810" s="18"/>
      <c r="AZ1810" s="18"/>
      <c r="BA1810" s="18"/>
      <c r="BB1810" s="18"/>
      <c r="BC1810" s="18">
        <v>42.467286931818201</v>
      </c>
      <c r="BD1810" s="18">
        <v>0.67231534090909095</v>
      </c>
      <c r="BE1810" s="18">
        <v>21.038437500000001</v>
      </c>
      <c r="BF1810" s="18">
        <v>14.36578125</v>
      </c>
      <c r="BG1810" s="18">
        <v>2.3863636363636398</v>
      </c>
      <c r="BH1810" s="18">
        <v>5.3490198863636396</v>
      </c>
    </row>
    <row r="1811" spans="1:60" x14ac:dyDescent="0.2">
      <c r="A1811" s="18" t="s">
        <v>191</v>
      </c>
      <c r="B1811" s="3">
        <v>148</v>
      </c>
      <c r="C1811" s="18" t="s">
        <v>83</v>
      </c>
      <c r="D1811" s="18" t="s">
        <v>308</v>
      </c>
      <c r="E1811" s="18" t="s">
        <v>308</v>
      </c>
      <c r="F1811" s="18" t="s">
        <v>308</v>
      </c>
      <c r="G1811" s="18">
        <v>1.75</v>
      </c>
      <c r="H1811" s="18">
        <v>2.4318181818181799</v>
      </c>
      <c r="I1811" s="18">
        <v>4.1818181818181799</v>
      </c>
      <c r="J1811" s="18">
        <v>47.454545454545503</v>
      </c>
      <c r="K1811" s="18">
        <v>47</v>
      </c>
      <c r="L1811" s="18">
        <v>47.190217391304301</v>
      </c>
      <c r="M1811" s="18">
        <v>0.31818181818181801</v>
      </c>
      <c r="N1811" s="18">
        <v>0.61363636363636398</v>
      </c>
      <c r="O1811" s="18">
        <v>0.36363636363636398</v>
      </c>
      <c r="P1811" s="18">
        <v>0.13636363636363599</v>
      </c>
      <c r="Q1811" s="18">
        <v>0.31818181818181801</v>
      </c>
      <c r="R1811" s="18"/>
      <c r="S1811" s="18">
        <v>0.18181818181818199</v>
      </c>
      <c r="T1811" s="18">
        <v>1</v>
      </c>
      <c r="U1811" s="18">
        <v>0.81818181818181801</v>
      </c>
      <c r="V1811" s="18">
        <v>0.204545454545455</v>
      </c>
      <c r="W1811" s="18">
        <v>0.22727272727272699</v>
      </c>
      <c r="X1811" s="18"/>
      <c r="Y1811" s="18">
        <v>2.9318181818181799</v>
      </c>
      <c r="Z1811" s="18">
        <v>0.84090909090909105</v>
      </c>
      <c r="AA1811" s="18">
        <v>0.40909090909090901</v>
      </c>
      <c r="AB1811" s="18">
        <v>0.27272727272727298</v>
      </c>
      <c r="AC1811" s="18">
        <v>1.4545454545454499</v>
      </c>
      <c r="AD1811" s="18"/>
      <c r="AE1811" s="18">
        <v>0.27272727272727298</v>
      </c>
      <c r="AF1811" s="18">
        <v>2.0227272727272698</v>
      </c>
      <c r="AG1811" s="18">
        <v>0.15909090909090901</v>
      </c>
      <c r="AH1811" s="18"/>
      <c r="AI1811" s="18"/>
      <c r="AJ1811" s="18"/>
      <c r="AK1811" s="18"/>
      <c r="AL1811" s="18"/>
      <c r="AM1811" s="18"/>
      <c r="AN1811" s="18"/>
      <c r="AO1811" s="18"/>
      <c r="AP1811" s="18">
        <v>4.5454545454545497E-2</v>
      </c>
      <c r="AQ1811" s="18"/>
      <c r="AR1811" s="18">
        <v>3.4318181818181799</v>
      </c>
      <c r="AS1811" s="18">
        <v>6.8181818181818205E-2</v>
      </c>
      <c r="AT1811" s="18"/>
      <c r="AU1811" s="18"/>
      <c r="AV1811" s="18"/>
      <c r="AW1811" s="18"/>
      <c r="AX1811" s="18"/>
      <c r="AY1811" s="18">
        <v>0.63636363636363602</v>
      </c>
      <c r="AZ1811" s="18"/>
      <c r="BA1811" s="18"/>
      <c r="BB1811" s="18"/>
      <c r="BC1811" s="18">
        <v>4.0909090909090899</v>
      </c>
      <c r="BD1811" s="18">
        <v>9.0909090909090898E-2</v>
      </c>
      <c r="BE1811" s="18">
        <v>3.9318181818181799</v>
      </c>
      <c r="BF1811" s="18">
        <v>0.25</v>
      </c>
      <c r="BG1811" s="18"/>
      <c r="BH1811" s="18"/>
    </row>
    <row r="1812" spans="1:60" x14ac:dyDescent="0.2">
      <c r="A1812" s="18" t="s">
        <v>191</v>
      </c>
      <c r="B1812" s="3">
        <v>152</v>
      </c>
      <c r="C1812" s="18" t="s">
        <v>84</v>
      </c>
      <c r="D1812" s="18" t="s">
        <v>308</v>
      </c>
      <c r="E1812" s="18" t="s">
        <v>308</v>
      </c>
      <c r="F1812" s="18" t="s">
        <v>308</v>
      </c>
      <c r="G1812" s="18">
        <v>26.318181818181799</v>
      </c>
      <c r="H1812" s="18">
        <v>23.681818181818201</v>
      </c>
      <c r="I1812" s="18">
        <v>50</v>
      </c>
      <c r="J1812" s="18">
        <v>35.902417962003398</v>
      </c>
      <c r="K1812" s="18">
        <v>37.309021113243702</v>
      </c>
      <c r="L1812" s="18">
        <v>36.568636363636301</v>
      </c>
      <c r="M1812" s="18">
        <v>15.75</v>
      </c>
      <c r="N1812" s="18">
        <v>6.0227272727272698</v>
      </c>
      <c r="O1812" s="18">
        <v>2.0909090909090899</v>
      </c>
      <c r="P1812" s="18">
        <v>2.0909090909090899</v>
      </c>
      <c r="Q1812" s="18">
        <v>0.36363636363636398</v>
      </c>
      <c r="R1812" s="18"/>
      <c r="S1812" s="18">
        <v>12.2272727272727</v>
      </c>
      <c r="T1812" s="18">
        <v>5.8863636363636402</v>
      </c>
      <c r="U1812" s="18">
        <v>3.3636363636363602</v>
      </c>
      <c r="V1812" s="18">
        <v>1.5909090909090899</v>
      </c>
      <c r="W1812" s="18">
        <v>0.61363636363636398</v>
      </c>
      <c r="X1812" s="18"/>
      <c r="Y1812" s="18">
        <v>42.181818181818201</v>
      </c>
      <c r="Z1812" s="18">
        <v>5.1590909090909101</v>
      </c>
      <c r="AA1812" s="18">
        <v>2.6590909090909101</v>
      </c>
      <c r="AB1812" s="18">
        <v>0.204545454545455</v>
      </c>
      <c r="AC1812" s="18">
        <v>5.3409090909090899</v>
      </c>
      <c r="AD1812" s="18"/>
      <c r="AE1812" s="18">
        <v>41.113636363636402</v>
      </c>
      <c r="AF1812" s="18">
        <v>2.7045454545454501</v>
      </c>
      <c r="AG1812" s="18">
        <v>0.63636363636363602</v>
      </c>
      <c r="AH1812" s="18"/>
      <c r="AI1812" s="18"/>
      <c r="AJ1812" s="18"/>
      <c r="AK1812" s="18"/>
      <c r="AL1812" s="18"/>
      <c r="AM1812" s="18"/>
      <c r="AN1812" s="18"/>
      <c r="AO1812" s="18">
        <v>5.5454545454545503</v>
      </c>
      <c r="AP1812" s="18"/>
      <c r="AQ1812" s="18">
        <v>3.5</v>
      </c>
      <c r="AR1812" s="18">
        <v>16.159090909090899</v>
      </c>
      <c r="AS1812" s="18"/>
      <c r="AT1812" s="18">
        <v>22.295454545454501</v>
      </c>
      <c r="AU1812" s="18"/>
      <c r="AV1812" s="18"/>
      <c r="AW1812" s="18"/>
      <c r="AX1812" s="18"/>
      <c r="AY1812" s="18"/>
      <c r="AZ1812" s="18"/>
      <c r="BA1812" s="18">
        <v>2.5</v>
      </c>
      <c r="BB1812" s="18"/>
      <c r="BC1812" s="18">
        <v>49.545454545454497</v>
      </c>
      <c r="BD1812" s="18">
        <v>0.45454545454545497</v>
      </c>
      <c r="BE1812" s="18">
        <v>24.477272727272702</v>
      </c>
      <c r="BF1812" s="18">
        <v>6</v>
      </c>
      <c r="BG1812" s="18">
        <v>1.11363636363636</v>
      </c>
      <c r="BH1812" s="18">
        <v>18.409090909090899</v>
      </c>
    </row>
    <row r="1813" spans="1:60" x14ac:dyDescent="0.2">
      <c r="A1813" s="18" t="s">
        <v>191</v>
      </c>
      <c r="B1813" s="3">
        <v>155</v>
      </c>
      <c r="C1813" s="18" t="s">
        <v>85</v>
      </c>
      <c r="D1813" s="18" t="s">
        <v>308</v>
      </c>
      <c r="E1813" s="18" t="s">
        <v>308</v>
      </c>
      <c r="F1813" s="18" t="s">
        <v>308</v>
      </c>
      <c r="G1813" s="18">
        <v>68.772727272727295</v>
      </c>
      <c r="H1813" s="18">
        <v>85.886363636363598</v>
      </c>
      <c r="I1813" s="18">
        <v>154.65909090909099</v>
      </c>
      <c r="J1813" s="18">
        <v>46.241573033707901</v>
      </c>
      <c r="K1813" s="18">
        <v>46.122254564699602</v>
      </c>
      <c r="L1813" s="18">
        <v>46.175312270389298</v>
      </c>
      <c r="M1813" s="18">
        <v>13.136363636363599</v>
      </c>
      <c r="N1813" s="18">
        <v>20.159090909090899</v>
      </c>
      <c r="O1813" s="18">
        <v>13.431818181818199</v>
      </c>
      <c r="P1813" s="18">
        <v>18.204545454545499</v>
      </c>
      <c r="Q1813" s="18">
        <v>3.8409090909090899</v>
      </c>
      <c r="R1813" s="18"/>
      <c r="S1813" s="18">
        <v>13.840909090909101</v>
      </c>
      <c r="T1813" s="18">
        <v>26.522727272727298</v>
      </c>
      <c r="U1813" s="18">
        <v>23.431818181818201</v>
      </c>
      <c r="V1813" s="18">
        <v>17.522727272727298</v>
      </c>
      <c r="W1813" s="18">
        <v>4.5681818181818201</v>
      </c>
      <c r="X1813" s="18"/>
      <c r="Y1813" s="18">
        <v>105.272727272727</v>
      </c>
      <c r="Z1813" s="18">
        <v>36.204545454545503</v>
      </c>
      <c r="AA1813" s="18">
        <v>13.181818181818199</v>
      </c>
      <c r="AB1813" s="18">
        <v>3.0681818181818201</v>
      </c>
      <c r="AC1813" s="18">
        <v>38.363636363636402</v>
      </c>
      <c r="AD1813" s="18"/>
      <c r="AE1813" s="18">
        <v>94.659090909090907</v>
      </c>
      <c r="AF1813" s="18">
        <v>15.931818181818199</v>
      </c>
      <c r="AG1813" s="18">
        <v>1.3409090909090899</v>
      </c>
      <c r="AH1813" s="18">
        <v>0.54545454545454497</v>
      </c>
      <c r="AI1813" s="18"/>
      <c r="AJ1813" s="18">
        <v>0.75</v>
      </c>
      <c r="AK1813" s="18"/>
      <c r="AL1813" s="18"/>
      <c r="AM1813" s="18"/>
      <c r="AN1813" s="18"/>
      <c r="AO1813" s="18"/>
      <c r="AP1813" s="18"/>
      <c r="AQ1813" s="18"/>
      <c r="AR1813" s="18">
        <v>154.65909090909099</v>
      </c>
      <c r="AS1813" s="18"/>
      <c r="AT1813" s="18"/>
      <c r="AU1813" s="18"/>
      <c r="AV1813" s="18"/>
      <c r="AW1813" s="18"/>
      <c r="AX1813" s="18"/>
      <c r="AY1813" s="18"/>
      <c r="AZ1813" s="18"/>
      <c r="BA1813" s="18"/>
      <c r="BB1813" s="18"/>
      <c r="BC1813" s="18">
        <v>151.68181818181799</v>
      </c>
      <c r="BD1813" s="18">
        <v>2.9772727272727302</v>
      </c>
      <c r="BE1813" s="18">
        <v>16.227272727272702</v>
      </c>
      <c r="BF1813" s="18">
        <v>42.045454545454497</v>
      </c>
      <c r="BG1813" s="18">
        <v>46.909090909090899</v>
      </c>
      <c r="BH1813" s="18">
        <v>49.477272727272698</v>
      </c>
    </row>
    <row r="1814" spans="1:60" x14ac:dyDescent="0.2">
      <c r="A1814" s="18" t="s">
        <v>191</v>
      </c>
      <c r="B1814" s="3">
        <v>162</v>
      </c>
      <c r="C1814" s="18" t="s">
        <v>86</v>
      </c>
      <c r="D1814" s="18" t="s">
        <v>308</v>
      </c>
      <c r="E1814" s="18" t="s">
        <v>308</v>
      </c>
      <c r="F1814" s="18" t="s">
        <v>308</v>
      </c>
      <c r="G1814" s="18">
        <v>1.7045454545454499</v>
      </c>
      <c r="H1814" s="18">
        <v>16.261363636363601</v>
      </c>
      <c r="I1814" s="18">
        <v>17.965909090909101</v>
      </c>
      <c r="J1814" s="18">
        <v>28.68</v>
      </c>
      <c r="K1814" s="18">
        <v>39.729559748427697</v>
      </c>
      <c r="L1814" s="18">
        <v>38.681214421252399</v>
      </c>
      <c r="M1814" s="18">
        <v>1.5681818181818199</v>
      </c>
      <c r="N1814" s="18">
        <v>0.13636363636363599</v>
      </c>
      <c r="O1814" s="18"/>
      <c r="P1814" s="18"/>
      <c r="Q1814" s="18"/>
      <c r="R1814" s="18"/>
      <c r="S1814" s="18">
        <v>5.4886363636363598</v>
      </c>
      <c r="T1814" s="18">
        <v>5.5568181818181799</v>
      </c>
      <c r="U1814" s="18">
        <v>4.7386363636363598</v>
      </c>
      <c r="V1814" s="18">
        <v>0.47727272727272702</v>
      </c>
      <c r="W1814" s="18"/>
      <c r="X1814" s="18"/>
      <c r="Y1814" s="18">
        <v>15.306818181818199</v>
      </c>
      <c r="Z1814" s="18">
        <v>1.36363636363636</v>
      </c>
      <c r="AA1814" s="18">
        <v>1.2954545454545501</v>
      </c>
      <c r="AB1814" s="18"/>
      <c r="AC1814" s="18">
        <v>0.34090909090909099</v>
      </c>
      <c r="AD1814" s="18"/>
      <c r="AE1814" s="18">
        <v>12.6477272727273</v>
      </c>
      <c r="AF1814" s="18">
        <v>1.1590909090909101</v>
      </c>
      <c r="AG1814" s="18">
        <v>0.81818181818181801</v>
      </c>
      <c r="AH1814" s="18"/>
      <c r="AI1814" s="18"/>
      <c r="AJ1814" s="18">
        <v>3</v>
      </c>
      <c r="AK1814" s="18"/>
      <c r="AL1814" s="18"/>
      <c r="AM1814" s="18"/>
      <c r="AN1814" s="18"/>
      <c r="AO1814" s="18"/>
      <c r="AP1814" s="18"/>
      <c r="AQ1814" s="18"/>
      <c r="AR1814" s="18">
        <v>17.965909090909101</v>
      </c>
      <c r="AS1814" s="18"/>
      <c r="AT1814" s="18"/>
      <c r="AU1814" s="18"/>
      <c r="AV1814" s="18"/>
      <c r="AW1814" s="18"/>
      <c r="AX1814" s="18"/>
      <c r="AY1814" s="18"/>
      <c r="AZ1814" s="18"/>
      <c r="BA1814" s="18"/>
      <c r="BB1814" s="18"/>
      <c r="BC1814" s="18">
        <v>17.590909090909101</v>
      </c>
      <c r="BD1814" s="18">
        <v>0.375</v>
      </c>
      <c r="BE1814" s="18">
        <v>4.8068181818181799</v>
      </c>
      <c r="BF1814" s="18">
        <v>8.1477272727272698</v>
      </c>
      <c r="BG1814" s="18">
        <v>5.0113636363636402</v>
      </c>
      <c r="BH1814" s="18"/>
    </row>
    <row r="1815" spans="1:60" x14ac:dyDescent="0.2">
      <c r="A1815" s="18" t="s">
        <v>191</v>
      </c>
      <c r="B1815" s="3">
        <v>165</v>
      </c>
      <c r="C1815" s="18" t="s">
        <v>87</v>
      </c>
      <c r="D1815" s="18" t="s">
        <v>308</v>
      </c>
      <c r="E1815" s="18" t="s">
        <v>308</v>
      </c>
      <c r="F1815" s="18" t="s">
        <v>308</v>
      </c>
      <c r="G1815" s="18">
        <v>65.840909090909093</v>
      </c>
      <c r="H1815" s="18">
        <v>115.34090909090899</v>
      </c>
      <c r="I1815" s="18">
        <v>181.18181818181799</v>
      </c>
      <c r="J1815" s="18">
        <v>40.234725578184303</v>
      </c>
      <c r="K1815" s="18">
        <v>44.228768472906502</v>
      </c>
      <c r="L1815" s="18">
        <v>42.777345709985099</v>
      </c>
      <c r="M1815" s="18">
        <v>21.090909090909101</v>
      </c>
      <c r="N1815" s="18">
        <v>21.909090909090899</v>
      </c>
      <c r="O1815" s="18">
        <v>16.75</v>
      </c>
      <c r="P1815" s="18">
        <v>5.1363636363636402</v>
      </c>
      <c r="Q1815" s="18">
        <v>0.95454545454545503</v>
      </c>
      <c r="R1815" s="18"/>
      <c r="S1815" s="18">
        <v>26.045454545454501</v>
      </c>
      <c r="T1815" s="18">
        <v>34</v>
      </c>
      <c r="U1815" s="18">
        <v>33.909090909090899</v>
      </c>
      <c r="V1815" s="18">
        <v>18.25</v>
      </c>
      <c r="W1815" s="18">
        <v>3.1363636363636398</v>
      </c>
      <c r="X1815" s="18"/>
      <c r="Y1815" s="18">
        <v>115.65909090909101</v>
      </c>
      <c r="Z1815" s="18">
        <v>38.704545454545503</v>
      </c>
      <c r="AA1815" s="18">
        <v>26.818181818181799</v>
      </c>
      <c r="AB1815" s="18">
        <v>2.0909090909090899</v>
      </c>
      <c r="AC1815" s="18">
        <v>38.159090909090899</v>
      </c>
      <c r="AD1815" s="18">
        <v>6.8181818181818205E-2</v>
      </c>
      <c r="AE1815" s="18">
        <v>132.5</v>
      </c>
      <c r="AF1815" s="18">
        <v>8.3636363636363598</v>
      </c>
      <c r="AG1815" s="18"/>
      <c r="AH1815" s="18"/>
      <c r="AI1815" s="18"/>
      <c r="AJ1815" s="18"/>
      <c r="AK1815" s="18"/>
      <c r="AL1815" s="18"/>
      <c r="AM1815" s="18"/>
      <c r="AN1815" s="18">
        <v>10.113636363636401</v>
      </c>
      <c r="AO1815" s="18"/>
      <c r="AP1815" s="18"/>
      <c r="AQ1815" s="18">
        <v>23.25</v>
      </c>
      <c r="AR1815" s="18">
        <v>2.7045454545454501</v>
      </c>
      <c r="AS1815" s="18">
        <v>28.909090909090899</v>
      </c>
      <c r="AT1815" s="18">
        <v>33.068181818181799</v>
      </c>
      <c r="AU1815" s="18"/>
      <c r="AV1815" s="18">
        <v>22.25</v>
      </c>
      <c r="AW1815" s="18">
        <v>46.272727272727302</v>
      </c>
      <c r="AX1815" s="18">
        <v>8.7272727272727302</v>
      </c>
      <c r="AY1815" s="18"/>
      <c r="AZ1815" s="18">
        <v>5.8863636363636402</v>
      </c>
      <c r="BA1815" s="18"/>
      <c r="BB1815" s="18"/>
      <c r="BC1815" s="18">
        <v>180.977272727273</v>
      </c>
      <c r="BD1815" s="18">
        <v>0.204545454545455</v>
      </c>
      <c r="BE1815" s="18">
        <v>77.454545454545496</v>
      </c>
      <c r="BF1815" s="18">
        <v>57.863636363636402</v>
      </c>
      <c r="BG1815" s="18">
        <v>33.454545454545503</v>
      </c>
      <c r="BH1815" s="18">
        <v>12.409090909090899</v>
      </c>
    </row>
    <row r="1816" spans="1:60" x14ac:dyDescent="0.2">
      <c r="A1816" s="18" t="s">
        <v>191</v>
      </c>
      <c r="B1816" s="3">
        <v>170</v>
      </c>
      <c r="C1816" s="18" t="s">
        <v>89</v>
      </c>
      <c r="D1816" s="18" t="s">
        <v>308</v>
      </c>
      <c r="E1816" s="18" t="s">
        <v>308</v>
      </c>
      <c r="F1816" s="18" t="s">
        <v>308</v>
      </c>
      <c r="G1816" s="18">
        <v>0.70454545454545503</v>
      </c>
      <c r="H1816" s="18">
        <v>2.9090909090909101</v>
      </c>
      <c r="I1816" s="18">
        <v>3.6136363636363602</v>
      </c>
      <c r="J1816" s="18">
        <v>37.4838709677419</v>
      </c>
      <c r="K1816" s="18">
        <v>56.9453125</v>
      </c>
      <c r="L1816" s="18">
        <v>53.150943396226403</v>
      </c>
      <c r="M1816" s="18">
        <v>0.29545454545454503</v>
      </c>
      <c r="N1816" s="18">
        <v>0.31818181818181801</v>
      </c>
      <c r="O1816" s="18"/>
      <c r="P1816" s="18">
        <v>9.0909090909090898E-2</v>
      </c>
      <c r="Q1816" s="18"/>
      <c r="R1816" s="18"/>
      <c r="S1816" s="18">
        <v>0.204545454545455</v>
      </c>
      <c r="T1816" s="18">
        <v>0.18181818181818199</v>
      </c>
      <c r="U1816" s="18">
        <v>0.70454545454545503</v>
      </c>
      <c r="V1816" s="18">
        <v>0.77272727272727304</v>
      </c>
      <c r="W1816" s="18">
        <v>1.0454545454545501</v>
      </c>
      <c r="X1816" s="18"/>
      <c r="Y1816" s="18">
        <v>1.7045454545454499</v>
      </c>
      <c r="Z1816" s="18">
        <v>1.6590909090909101</v>
      </c>
      <c r="AA1816" s="18">
        <v>0.25</v>
      </c>
      <c r="AB1816" s="18"/>
      <c r="AC1816" s="18"/>
      <c r="AD1816" s="18"/>
      <c r="AE1816" s="18">
        <v>3.1136363636363602</v>
      </c>
      <c r="AF1816" s="18">
        <v>9.0909090909090898E-2</v>
      </c>
      <c r="AG1816" s="18">
        <v>0.40909090909090901</v>
      </c>
      <c r="AH1816" s="18"/>
      <c r="AI1816" s="18"/>
      <c r="AJ1816" s="18"/>
      <c r="AK1816" s="18"/>
      <c r="AL1816" s="18"/>
      <c r="AM1816" s="18"/>
      <c r="AN1816" s="18"/>
      <c r="AO1816" s="18"/>
      <c r="AP1816" s="18"/>
      <c r="AQ1816" s="18"/>
      <c r="AR1816" s="18">
        <v>3.6136363636363602</v>
      </c>
      <c r="AS1816" s="18"/>
      <c r="AT1816" s="18"/>
      <c r="AU1816" s="18"/>
      <c r="AV1816" s="18"/>
      <c r="AW1816" s="18"/>
      <c r="AX1816" s="18"/>
      <c r="AY1816" s="18"/>
      <c r="AZ1816" s="18"/>
      <c r="BA1816" s="18"/>
      <c r="BB1816" s="18"/>
      <c r="BC1816" s="18">
        <v>3.6136363636363602</v>
      </c>
      <c r="BD1816" s="18"/>
      <c r="BE1816" s="18">
        <v>1.8181818181818199</v>
      </c>
      <c r="BF1816" s="18">
        <v>1.7954545454545501</v>
      </c>
      <c r="BG1816" s="18"/>
      <c r="BH1816" s="18"/>
    </row>
    <row r="1817" spans="1:60" x14ac:dyDescent="0.2">
      <c r="A1817" s="18" t="s">
        <v>191</v>
      </c>
      <c r="B1817" s="3">
        <v>171</v>
      </c>
      <c r="C1817" s="18" t="s">
        <v>177</v>
      </c>
      <c r="D1817" s="18" t="s">
        <v>308</v>
      </c>
      <c r="E1817" s="18" t="s">
        <v>308</v>
      </c>
      <c r="F1817" s="18" t="s">
        <v>308</v>
      </c>
      <c r="G1817" s="18">
        <v>1.5909090909090899</v>
      </c>
      <c r="H1817" s="18">
        <v>3.3181818181818201</v>
      </c>
      <c r="I1817" s="18">
        <v>4.9090909090909101</v>
      </c>
      <c r="J1817" s="18">
        <v>37.714285714285701</v>
      </c>
      <c r="K1817" s="18">
        <v>44.698630136986303</v>
      </c>
      <c r="L1817" s="18">
        <v>42.435185185185198</v>
      </c>
      <c r="M1817" s="18">
        <v>0.70454545454545503</v>
      </c>
      <c r="N1817" s="18">
        <v>0.36363636363636398</v>
      </c>
      <c r="O1817" s="18">
        <v>0.52272727272727304</v>
      </c>
      <c r="P1817" s="18"/>
      <c r="Q1817" s="18"/>
      <c r="R1817" s="18"/>
      <c r="S1817" s="18">
        <v>1.02272727272727</v>
      </c>
      <c r="T1817" s="18">
        <v>1</v>
      </c>
      <c r="U1817" s="18">
        <v>0.34090909090909099</v>
      </c>
      <c r="V1817" s="18">
        <v>0.45454545454545497</v>
      </c>
      <c r="W1817" s="18">
        <v>0.5</v>
      </c>
      <c r="X1817" s="18"/>
      <c r="Y1817" s="18">
        <v>2.4545454545454501</v>
      </c>
      <c r="Z1817" s="18">
        <v>1.47727272727273</v>
      </c>
      <c r="AA1817" s="18">
        <v>0.97727272727272696</v>
      </c>
      <c r="AB1817" s="18"/>
      <c r="AC1817" s="18">
        <v>0.36363636363636398</v>
      </c>
      <c r="AD1817" s="18"/>
      <c r="AE1817" s="18">
        <v>2.0681818181818201</v>
      </c>
      <c r="AF1817" s="18">
        <v>2.2954545454545499</v>
      </c>
      <c r="AG1817" s="18">
        <v>9.0909090909090898E-2</v>
      </c>
      <c r="AH1817" s="18">
        <v>9.0909090909090898E-2</v>
      </c>
      <c r="AI1817" s="18"/>
      <c r="AJ1817" s="18"/>
      <c r="AK1817" s="18"/>
      <c r="AL1817" s="18"/>
      <c r="AM1817" s="18"/>
      <c r="AN1817" s="18"/>
      <c r="AO1817" s="18"/>
      <c r="AP1817" s="18"/>
      <c r="AQ1817" s="18"/>
      <c r="AR1817" s="18">
        <v>3.2954545454545499</v>
      </c>
      <c r="AS1817" s="18"/>
      <c r="AT1817" s="18"/>
      <c r="AU1817" s="18"/>
      <c r="AV1817" s="18">
        <v>1.61363636363636</v>
      </c>
      <c r="AW1817" s="18"/>
      <c r="AX1817" s="18"/>
      <c r="AY1817" s="18"/>
      <c r="AZ1817" s="18"/>
      <c r="BA1817" s="18"/>
      <c r="BB1817" s="18"/>
      <c r="BC1817" s="18">
        <v>4.9090909090909101</v>
      </c>
      <c r="BD1817" s="18"/>
      <c r="BE1817" s="18">
        <v>3.1363636363636398</v>
      </c>
      <c r="BF1817" s="18">
        <v>1.77272727272727</v>
      </c>
      <c r="BG1817" s="18"/>
      <c r="BH1817" s="18"/>
    </row>
    <row r="1818" spans="1:60" x14ac:dyDescent="0.2">
      <c r="A1818" s="18" t="s">
        <v>191</v>
      </c>
      <c r="B1818" s="3">
        <v>176</v>
      </c>
      <c r="C1818" s="18" t="s">
        <v>90</v>
      </c>
      <c r="D1818" s="18" t="s">
        <v>308</v>
      </c>
      <c r="E1818" s="18" t="s">
        <v>308</v>
      </c>
      <c r="F1818" s="18" t="s">
        <v>308</v>
      </c>
      <c r="G1818" s="18">
        <v>87.431818181818201</v>
      </c>
      <c r="H1818" s="18">
        <v>89.204545454545496</v>
      </c>
      <c r="I1818" s="18">
        <v>176.636363636364</v>
      </c>
      <c r="J1818" s="18">
        <v>40.139849233168697</v>
      </c>
      <c r="K1818" s="18">
        <v>41.798980891719701</v>
      </c>
      <c r="L1818" s="18">
        <v>40.977740607308299</v>
      </c>
      <c r="M1818" s="18">
        <v>34.818181818181799</v>
      </c>
      <c r="N1818" s="18">
        <v>20.068181818181799</v>
      </c>
      <c r="O1818" s="18">
        <v>19.636363636363601</v>
      </c>
      <c r="P1818" s="18">
        <v>10.954545454545499</v>
      </c>
      <c r="Q1818" s="18">
        <v>1.9545454545454499</v>
      </c>
      <c r="R1818" s="18"/>
      <c r="S1818" s="18">
        <v>29.840909090909101</v>
      </c>
      <c r="T1818" s="18">
        <v>23.613636363636399</v>
      </c>
      <c r="U1818" s="18">
        <v>19.227272727272702</v>
      </c>
      <c r="V1818" s="18">
        <v>13.454545454545499</v>
      </c>
      <c r="W1818" s="18">
        <v>3.0681818181818201</v>
      </c>
      <c r="X1818" s="18"/>
      <c r="Y1818" s="18">
        <v>140.15909090909099</v>
      </c>
      <c r="Z1818" s="18">
        <v>26.636363636363601</v>
      </c>
      <c r="AA1818" s="18">
        <v>9.8409090909090899</v>
      </c>
      <c r="AB1818" s="18">
        <v>1.9318181818181801</v>
      </c>
      <c r="AC1818" s="18">
        <v>9.5227272727272698</v>
      </c>
      <c r="AD1818" s="18">
        <v>2.5909090909090899</v>
      </c>
      <c r="AE1818" s="18">
        <v>136.522727272727</v>
      </c>
      <c r="AF1818" s="18">
        <v>13.681818181818199</v>
      </c>
      <c r="AG1818" s="18">
        <v>10.386363636363599</v>
      </c>
      <c r="AH1818" s="18">
        <v>2</v>
      </c>
      <c r="AI1818" s="18"/>
      <c r="AJ1818" s="18"/>
      <c r="AK1818" s="18"/>
      <c r="AL1818" s="18"/>
      <c r="AM1818" s="18"/>
      <c r="AN1818" s="18">
        <v>0.90909090909090895</v>
      </c>
      <c r="AO1818" s="18"/>
      <c r="AP1818" s="18">
        <v>34.954545454545503</v>
      </c>
      <c r="AQ1818" s="18"/>
      <c r="AR1818" s="18">
        <v>51.409090909090899</v>
      </c>
      <c r="AS1818" s="18"/>
      <c r="AT1818" s="18">
        <v>21.659090909090899</v>
      </c>
      <c r="AU1818" s="18"/>
      <c r="AV1818" s="18">
        <v>47.5</v>
      </c>
      <c r="AW1818" s="18">
        <v>1.1818181818181801</v>
      </c>
      <c r="AX1818" s="18">
        <v>1.63636363636364</v>
      </c>
      <c r="AY1818" s="18">
        <v>17.386363636363601</v>
      </c>
      <c r="AZ1818" s="18"/>
      <c r="BA1818" s="18"/>
      <c r="BB1818" s="18"/>
      <c r="BC1818" s="18">
        <v>175.04545454545499</v>
      </c>
      <c r="BD1818" s="18">
        <v>1.5909090909090899</v>
      </c>
      <c r="BE1818" s="18">
        <v>68.113636363636402</v>
      </c>
      <c r="BF1818" s="18">
        <v>82.613636363636402</v>
      </c>
      <c r="BG1818" s="18">
        <v>21.068181818181799</v>
      </c>
      <c r="BH1818" s="18">
        <v>4.8409090909090899</v>
      </c>
    </row>
    <row r="1819" spans="1:60" x14ac:dyDescent="0.2">
      <c r="A1819" s="18" t="s">
        <v>191</v>
      </c>
      <c r="B1819" s="3">
        <v>183</v>
      </c>
      <c r="C1819" s="18" t="s">
        <v>91</v>
      </c>
      <c r="D1819" s="18" t="s">
        <v>308</v>
      </c>
      <c r="E1819" s="18" t="s">
        <v>308</v>
      </c>
      <c r="F1819" s="18" t="s">
        <v>308</v>
      </c>
      <c r="G1819" s="18">
        <v>10.204545454545499</v>
      </c>
      <c r="H1819" s="18">
        <v>4.6590909090909101</v>
      </c>
      <c r="I1819" s="18">
        <v>14.863636363636401</v>
      </c>
      <c r="J1819" s="18">
        <v>47.959910913140298</v>
      </c>
      <c r="K1819" s="18">
        <v>42.8243902439024</v>
      </c>
      <c r="L1819" s="18">
        <v>46.350152905198797</v>
      </c>
      <c r="M1819" s="18">
        <v>1.6590909090909101</v>
      </c>
      <c r="N1819" s="18">
        <v>1.97727272727273</v>
      </c>
      <c r="O1819" s="18">
        <v>3.75</v>
      </c>
      <c r="P1819" s="18">
        <v>1.8409090909090899</v>
      </c>
      <c r="Q1819" s="18">
        <v>0.97727272727272696</v>
      </c>
      <c r="R1819" s="18"/>
      <c r="S1819" s="18">
        <v>0.86363636363636398</v>
      </c>
      <c r="T1819" s="18">
        <v>1.4090909090909101</v>
      </c>
      <c r="U1819" s="18">
        <v>2.1136363636363602</v>
      </c>
      <c r="V1819" s="18">
        <v>0.18181818181818199</v>
      </c>
      <c r="W1819" s="18">
        <v>9.0909090909090898E-2</v>
      </c>
      <c r="X1819" s="18"/>
      <c r="Y1819" s="18">
        <v>12.795454545454501</v>
      </c>
      <c r="Z1819" s="18">
        <v>1.5454545454545501</v>
      </c>
      <c r="AA1819" s="18">
        <v>0.52272727272727304</v>
      </c>
      <c r="AB1819" s="18"/>
      <c r="AC1819" s="18">
        <v>1.22727272727273</v>
      </c>
      <c r="AD1819" s="18"/>
      <c r="AE1819" s="18">
        <v>9.5227272727272698</v>
      </c>
      <c r="AF1819" s="18">
        <v>1.4090909090909101</v>
      </c>
      <c r="AG1819" s="18">
        <v>0.31818181818181801</v>
      </c>
      <c r="AH1819" s="18"/>
      <c r="AI1819" s="18"/>
      <c r="AJ1819" s="18">
        <v>2.3863636363636398</v>
      </c>
      <c r="AK1819" s="18"/>
      <c r="AL1819" s="18"/>
      <c r="AM1819" s="18"/>
      <c r="AN1819" s="18"/>
      <c r="AO1819" s="18"/>
      <c r="AP1819" s="18"/>
      <c r="AQ1819" s="18"/>
      <c r="AR1819" s="18">
        <v>14.863636363636401</v>
      </c>
      <c r="AS1819" s="18"/>
      <c r="AT1819" s="18"/>
      <c r="AU1819" s="18"/>
      <c r="AV1819" s="18"/>
      <c r="AW1819" s="18"/>
      <c r="AX1819" s="18"/>
      <c r="AY1819" s="18"/>
      <c r="AZ1819" s="18"/>
      <c r="BA1819" s="18"/>
      <c r="BB1819" s="18"/>
      <c r="BC1819" s="18">
        <v>14.25</v>
      </c>
      <c r="BD1819" s="18">
        <v>0.61363636363636398</v>
      </c>
      <c r="BE1819" s="18">
        <v>7.8181818181818201</v>
      </c>
      <c r="BF1819" s="18">
        <v>6.4318181818181799</v>
      </c>
      <c r="BG1819" s="18">
        <v>0.61363636363636398</v>
      </c>
      <c r="BH1819" s="18"/>
    </row>
    <row r="1820" spans="1:60" x14ac:dyDescent="0.2">
      <c r="A1820" s="18" t="s">
        <v>191</v>
      </c>
      <c r="B1820" s="3">
        <v>193</v>
      </c>
      <c r="C1820" s="18" t="s">
        <v>92</v>
      </c>
      <c r="D1820" s="18" t="s">
        <v>308</v>
      </c>
      <c r="E1820" s="18" t="s">
        <v>308</v>
      </c>
      <c r="F1820" s="18" t="s">
        <v>308</v>
      </c>
      <c r="G1820" s="18">
        <v>1</v>
      </c>
      <c r="H1820" s="18">
        <v>9.2727272727272698</v>
      </c>
      <c r="I1820" s="18">
        <v>10.2727272727273</v>
      </c>
      <c r="J1820" s="18">
        <v>36.886363636363598</v>
      </c>
      <c r="K1820" s="18">
        <v>48.352941176470601</v>
      </c>
      <c r="L1820" s="18">
        <v>47.236725663716797</v>
      </c>
      <c r="M1820" s="18">
        <v>0.27272727272727298</v>
      </c>
      <c r="N1820" s="18">
        <v>0.72727272727272696</v>
      </c>
      <c r="O1820" s="18"/>
      <c r="P1820" s="18"/>
      <c r="Q1820" s="18"/>
      <c r="R1820" s="18"/>
      <c r="S1820" s="18">
        <v>1.77272727272727</v>
      </c>
      <c r="T1820" s="18">
        <v>1.9090909090909101</v>
      </c>
      <c r="U1820" s="18">
        <v>2.3409090909090899</v>
      </c>
      <c r="V1820" s="18">
        <v>1.8181818181818199</v>
      </c>
      <c r="W1820" s="18">
        <v>1.4318181818181801</v>
      </c>
      <c r="X1820" s="18"/>
      <c r="Y1820" s="18">
        <v>7.5909090909090899</v>
      </c>
      <c r="Z1820" s="18">
        <v>2.25</v>
      </c>
      <c r="AA1820" s="18">
        <v>0.43181818181818199</v>
      </c>
      <c r="AB1820" s="18">
        <v>0.34090909090909099</v>
      </c>
      <c r="AC1820" s="18">
        <v>3.0454545454545499</v>
      </c>
      <c r="AD1820" s="18">
        <v>0.45454545454545497</v>
      </c>
      <c r="AE1820" s="18">
        <v>5.6136363636363598</v>
      </c>
      <c r="AF1820" s="18">
        <v>0.204545454545455</v>
      </c>
      <c r="AG1820" s="18">
        <v>0.11363636363636399</v>
      </c>
      <c r="AH1820" s="18"/>
      <c r="AI1820" s="18"/>
      <c r="AJ1820" s="18">
        <v>0.5</v>
      </c>
      <c r="AK1820" s="18"/>
      <c r="AL1820" s="18"/>
      <c r="AM1820" s="18"/>
      <c r="AN1820" s="18"/>
      <c r="AO1820" s="18"/>
      <c r="AP1820" s="18"/>
      <c r="AQ1820" s="18"/>
      <c r="AR1820" s="18">
        <v>10.2727272727273</v>
      </c>
      <c r="AS1820" s="18"/>
      <c r="AT1820" s="18"/>
      <c r="AU1820" s="18"/>
      <c r="AV1820" s="18"/>
      <c r="AW1820" s="18"/>
      <c r="AX1820" s="18"/>
      <c r="AY1820" s="18"/>
      <c r="AZ1820" s="18"/>
      <c r="BA1820" s="18"/>
      <c r="BB1820" s="18"/>
      <c r="BC1820" s="18">
        <v>10.2727272727273</v>
      </c>
      <c r="BD1820" s="18"/>
      <c r="BE1820" s="18">
        <v>4.7272727272727302</v>
      </c>
      <c r="BF1820" s="18">
        <v>4.3409090909090899</v>
      </c>
      <c r="BG1820" s="18">
        <v>1.2045454545454499</v>
      </c>
      <c r="BH1820" s="18"/>
    </row>
    <row r="1821" spans="1:60" x14ac:dyDescent="0.2">
      <c r="A1821" s="18" t="s">
        <v>191</v>
      </c>
      <c r="B1821" s="3">
        <v>206</v>
      </c>
      <c r="C1821" s="18" t="s">
        <v>93</v>
      </c>
      <c r="D1821" s="18" t="s">
        <v>309</v>
      </c>
      <c r="E1821" s="18" t="s">
        <v>309</v>
      </c>
      <c r="F1821" s="18" t="s">
        <v>309</v>
      </c>
      <c r="G1821" s="18">
        <v>1.22727272727273</v>
      </c>
      <c r="H1821" s="18">
        <v>11.045454545454501</v>
      </c>
      <c r="I1821" s="18">
        <v>12.2727272727273</v>
      </c>
      <c r="J1821" s="18">
        <v>28.629629629629601</v>
      </c>
      <c r="K1821" s="18">
        <v>57.8744855967078</v>
      </c>
      <c r="L1821" s="18">
        <v>54.95</v>
      </c>
      <c r="M1821" s="18">
        <v>1.22727272727273</v>
      </c>
      <c r="N1821" s="18"/>
      <c r="O1821" s="18"/>
      <c r="P1821" s="18"/>
      <c r="Q1821" s="18"/>
      <c r="R1821" s="18"/>
      <c r="S1821" s="18">
        <v>1.1590909090909101</v>
      </c>
      <c r="T1821" s="18"/>
      <c r="U1821" s="18">
        <v>3.1363636363636398</v>
      </c>
      <c r="V1821" s="18">
        <v>4</v>
      </c>
      <c r="W1821" s="18">
        <v>2.75</v>
      </c>
      <c r="X1821" s="18"/>
      <c r="Y1821" s="18">
        <v>11.863636363636401</v>
      </c>
      <c r="Z1821" s="18">
        <v>0.40909090909090901</v>
      </c>
      <c r="AA1821" s="18"/>
      <c r="AB1821" s="18"/>
      <c r="AC1821" s="18"/>
      <c r="AD1821" s="18"/>
      <c r="AE1821" s="18">
        <v>11</v>
      </c>
      <c r="AF1821" s="18"/>
      <c r="AG1821" s="18">
        <v>1.27272727272727</v>
      </c>
      <c r="AH1821" s="18"/>
      <c r="AI1821" s="18"/>
      <c r="AJ1821" s="18"/>
      <c r="AK1821" s="18"/>
      <c r="AL1821" s="18"/>
      <c r="AM1821" s="18"/>
      <c r="AN1821" s="18"/>
      <c r="AO1821" s="18"/>
      <c r="AP1821" s="18"/>
      <c r="AQ1821" s="18">
        <v>6.2045454545454497</v>
      </c>
      <c r="AR1821" s="18">
        <v>6.0681818181818201</v>
      </c>
      <c r="AS1821" s="18"/>
      <c r="AT1821" s="18"/>
      <c r="AU1821" s="18"/>
      <c r="AV1821" s="18"/>
      <c r="AW1821" s="18"/>
      <c r="AX1821" s="18"/>
      <c r="AY1821" s="18"/>
      <c r="AZ1821" s="18"/>
      <c r="BA1821" s="18"/>
      <c r="BB1821" s="18"/>
      <c r="BC1821" s="18">
        <v>12.2727272727273</v>
      </c>
      <c r="BD1821" s="18"/>
      <c r="BE1821" s="18">
        <v>0.27272727272727298</v>
      </c>
      <c r="BF1821" s="18">
        <v>3.0909090909090899</v>
      </c>
      <c r="BG1821" s="18">
        <v>8.0227272727272698</v>
      </c>
      <c r="BH1821" s="18">
        <v>0.88636363636363602</v>
      </c>
    </row>
    <row r="1822" spans="1:60" x14ac:dyDescent="0.2">
      <c r="A1822" s="18" t="s">
        <v>191</v>
      </c>
      <c r="B1822" s="3">
        <v>214</v>
      </c>
      <c r="C1822" s="18" t="s">
        <v>95</v>
      </c>
      <c r="D1822" s="18" t="s">
        <v>309</v>
      </c>
      <c r="E1822" s="18" t="s">
        <v>309</v>
      </c>
      <c r="F1822" s="18" t="s">
        <v>309</v>
      </c>
      <c r="G1822" s="18">
        <v>41.818181818181799</v>
      </c>
      <c r="H1822" s="18">
        <v>45.454545454545503</v>
      </c>
      <c r="I1822" s="18">
        <v>87.272727272727295</v>
      </c>
      <c r="J1822" s="18">
        <v>37.130434782608802</v>
      </c>
      <c r="K1822" s="18">
        <v>37.670000000000101</v>
      </c>
      <c r="L1822" s="18">
        <v>37.4114583333334</v>
      </c>
      <c r="M1822" s="18">
        <v>21.818181818181799</v>
      </c>
      <c r="N1822" s="18">
        <v>9.5454545454545503</v>
      </c>
      <c r="O1822" s="18">
        <v>6.8181818181818201</v>
      </c>
      <c r="P1822" s="18">
        <v>3.1818181818181799</v>
      </c>
      <c r="Q1822" s="18">
        <v>0.45454545454545497</v>
      </c>
      <c r="R1822" s="18"/>
      <c r="S1822" s="18">
        <v>20.454545454545499</v>
      </c>
      <c r="T1822" s="18">
        <v>14.090909090909101</v>
      </c>
      <c r="U1822" s="18">
        <v>8.1818181818181799</v>
      </c>
      <c r="V1822" s="18">
        <v>2.2727272727272698</v>
      </c>
      <c r="W1822" s="18">
        <v>0.45454545454545497</v>
      </c>
      <c r="X1822" s="18"/>
      <c r="Y1822" s="18">
        <v>77.727272727272705</v>
      </c>
      <c r="Z1822" s="18">
        <v>5.9090909090909101</v>
      </c>
      <c r="AA1822" s="18">
        <v>3.6363636363636398</v>
      </c>
      <c r="AB1822" s="18">
        <v>0.45454545454545497</v>
      </c>
      <c r="AC1822" s="18">
        <v>2.2727272727272698</v>
      </c>
      <c r="AD1822" s="18"/>
      <c r="AE1822" s="18">
        <v>58.181818181818201</v>
      </c>
      <c r="AF1822" s="18">
        <v>8.1818181818181799</v>
      </c>
      <c r="AG1822" s="18">
        <v>16.818181818181799</v>
      </c>
      <c r="AH1822" s="18"/>
      <c r="AI1822" s="18"/>
      <c r="AJ1822" s="18">
        <v>1.36363636363636</v>
      </c>
      <c r="AK1822" s="18"/>
      <c r="AL1822" s="18"/>
      <c r="AM1822" s="18"/>
      <c r="AN1822" s="18"/>
      <c r="AO1822" s="18"/>
      <c r="AP1822" s="18">
        <v>1.8181818181818199</v>
      </c>
      <c r="AQ1822" s="18">
        <v>51.363636363636402</v>
      </c>
      <c r="AR1822" s="18">
        <v>30</v>
      </c>
      <c r="AS1822" s="18"/>
      <c r="AT1822" s="18">
        <v>1.8181818181818199</v>
      </c>
      <c r="AU1822" s="18"/>
      <c r="AV1822" s="18"/>
      <c r="AW1822" s="18">
        <v>2.2727272727272698</v>
      </c>
      <c r="AX1822" s="18"/>
      <c r="AY1822" s="18"/>
      <c r="AZ1822" s="18"/>
      <c r="BA1822" s="18"/>
      <c r="BB1822" s="18"/>
      <c r="BC1822" s="18">
        <v>86.363636363636402</v>
      </c>
      <c r="BD1822" s="18">
        <v>0.90909090909090895</v>
      </c>
      <c r="BE1822" s="18"/>
      <c r="BF1822" s="18">
        <v>87.272727272727295</v>
      </c>
      <c r="BG1822" s="18"/>
      <c r="BH1822" s="18"/>
    </row>
    <row r="1823" spans="1:60" x14ac:dyDescent="0.2">
      <c r="A1823" s="18" t="s">
        <v>191</v>
      </c>
      <c r="B1823" s="3">
        <v>218</v>
      </c>
      <c r="C1823" s="18" t="s">
        <v>96</v>
      </c>
      <c r="D1823" s="18" t="s">
        <v>309</v>
      </c>
      <c r="E1823" s="18" t="s">
        <v>309</v>
      </c>
      <c r="F1823" s="18" t="s">
        <v>309</v>
      </c>
      <c r="G1823" s="18">
        <v>20.272727272727298</v>
      </c>
      <c r="H1823" s="18">
        <v>2.6590909090909101</v>
      </c>
      <c r="I1823" s="18">
        <v>22.931818181818201</v>
      </c>
      <c r="J1823" s="18">
        <v>49.406950672645699</v>
      </c>
      <c r="K1823" s="18">
        <v>42.923076923076898</v>
      </c>
      <c r="L1823" s="18">
        <v>48.6551040634291</v>
      </c>
      <c r="M1823" s="18">
        <v>2.6818181818181799</v>
      </c>
      <c r="N1823" s="18">
        <v>5.5227272727272698</v>
      </c>
      <c r="O1823" s="18">
        <v>3.3409090909090899</v>
      </c>
      <c r="P1823" s="18">
        <v>6.7272727272727302</v>
      </c>
      <c r="Q1823" s="18">
        <v>2</v>
      </c>
      <c r="R1823" s="18"/>
      <c r="S1823" s="18">
        <v>0.61363636363636398</v>
      </c>
      <c r="T1823" s="18">
        <v>0.65909090909090895</v>
      </c>
      <c r="U1823" s="18">
        <v>1.38636363636364</v>
      </c>
      <c r="V1823" s="18"/>
      <c r="W1823" s="18"/>
      <c r="X1823" s="18"/>
      <c r="Y1823" s="18">
        <v>20.477272727272702</v>
      </c>
      <c r="Z1823" s="18">
        <v>1.9090909090909101</v>
      </c>
      <c r="AA1823" s="18">
        <v>0.54545454545454497</v>
      </c>
      <c r="AB1823" s="18">
        <v>4.5454545454545497E-2</v>
      </c>
      <c r="AC1823" s="18">
        <v>0.34090909090909099</v>
      </c>
      <c r="AD1823" s="18">
        <v>0.204545454545455</v>
      </c>
      <c r="AE1823" s="18">
        <v>21.931818181818201</v>
      </c>
      <c r="AF1823" s="18">
        <v>0.31818181818181801</v>
      </c>
      <c r="AG1823" s="18">
        <v>9.0909090909090898E-2</v>
      </c>
      <c r="AH1823" s="18"/>
      <c r="AI1823" s="18"/>
      <c r="AJ1823" s="18"/>
      <c r="AK1823" s="18"/>
      <c r="AL1823" s="18"/>
      <c r="AM1823" s="18"/>
      <c r="AN1823" s="18"/>
      <c r="AO1823" s="18"/>
      <c r="AP1823" s="18"/>
      <c r="AQ1823" s="18"/>
      <c r="AR1823" s="18">
        <v>22.931818181818201</v>
      </c>
      <c r="AS1823" s="18"/>
      <c r="AT1823" s="18"/>
      <c r="AU1823" s="18"/>
      <c r="AV1823" s="18"/>
      <c r="AW1823" s="18"/>
      <c r="AX1823" s="18"/>
      <c r="AY1823" s="18"/>
      <c r="AZ1823" s="18"/>
      <c r="BA1823" s="18"/>
      <c r="BB1823" s="18"/>
      <c r="BC1823" s="18">
        <v>22.840909090909101</v>
      </c>
      <c r="BD1823" s="18">
        <v>9.0909090909090898E-2</v>
      </c>
      <c r="BE1823" s="18">
        <v>4.7727272727272698</v>
      </c>
      <c r="BF1823" s="18">
        <v>6.7954545454545503</v>
      </c>
      <c r="BG1823" s="18">
        <v>7.5909090909090899</v>
      </c>
      <c r="BH1823" s="18">
        <v>3.7727272727272698</v>
      </c>
    </row>
    <row r="1824" spans="1:60" x14ac:dyDescent="0.2">
      <c r="A1824" s="18" t="s">
        <v>191</v>
      </c>
      <c r="B1824" s="3">
        <v>221</v>
      </c>
      <c r="C1824" s="18" t="s">
        <v>97</v>
      </c>
      <c r="D1824" s="18" t="s">
        <v>309</v>
      </c>
      <c r="E1824" s="18" t="s">
        <v>309</v>
      </c>
      <c r="F1824" s="18" t="s">
        <v>309</v>
      </c>
      <c r="G1824" s="18">
        <v>66.241161616161605</v>
      </c>
      <c r="H1824" s="18">
        <v>97.941919191919197</v>
      </c>
      <c r="I1824" s="18">
        <v>164.183080808081</v>
      </c>
      <c r="J1824" s="18">
        <v>37.5514934334674</v>
      </c>
      <c r="K1824" s="18">
        <v>39.036741008121702</v>
      </c>
      <c r="L1824" s="18">
        <v>38.437504325825003</v>
      </c>
      <c r="M1824" s="18">
        <v>25.419191919191899</v>
      </c>
      <c r="N1824" s="18">
        <v>29.035353535353501</v>
      </c>
      <c r="O1824" s="18">
        <v>8.0404040404040398</v>
      </c>
      <c r="P1824" s="18">
        <v>2.5643939393939399</v>
      </c>
      <c r="Q1824" s="18">
        <v>1.1818181818181801</v>
      </c>
      <c r="R1824" s="18"/>
      <c r="S1824" s="18">
        <v>35.954545454545503</v>
      </c>
      <c r="T1824" s="18">
        <v>35.0555555555556</v>
      </c>
      <c r="U1824" s="18">
        <v>22.505050505050502</v>
      </c>
      <c r="V1824" s="18">
        <v>3.4873737373737401</v>
      </c>
      <c r="W1824" s="18">
        <v>0.939393939393939</v>
      </c>
      <c r="X1824" s="18"/>
      <c r="Y1824" s="18">
        <v>106.638888888889</v>
      </c>
      <c r="Z1824" s="18">
        <v>36.8611111111111</v>
      </c>
      <c r="AA1824" s="18">
        <v>20.683080808080799</v>
      </c>
      <c r="AB1824" s="18">
        <v>3.2108585858585901</v>
      </c>
      <c r="AC1824" s="18">
        <v>28.318181818181799</v>
      </c>
      <c r="AD1824" s="18"/>
      <c r="AE1824" s="18">
        <v>102.068181818182</v>
      </c>
      <c r="AF1824" s="18"/>
      <c r="AG1824" s="18">
        <v>25.1287878787879</v>
      </c>
      <c r="AH1824" s="18">
        <v>5.4570707070707103</v>
      </c>
      <c r="AI1824" s="18"/>
      <c r="AJ1824" s="18"/>
      <c r="AK1824" s="18"/>
      <c r="AL1824" s="18"/>
      <c r="AM1824" s="18"/>
      <c r="AN1824" s="18"/>
      <c r="AO1824" s="18"/>
      <c r="AP1824" s="18"/>
      <c r="AQ1824" s="18"/>
      <c r="AR1824" s="18">
        <v>164.183080808081</v>
      </c>
      <c r="AS1824" s="18"/>
      <c r="AT1824" s="18"/>
      <c r="AU1824" s="18"/>
      <c r="AV1824" s="18"/>
      <c r="AW1824" s="18"/>
      <c r="AX1824" s="18"/>
      <c r="AY1824" s="18"/>
      <c r="AZ1824" s="18"/>
      <c r="BA1824" s="18"/>
      <c r="BB1824" s="18"/>
      <c r="BC1824" s="18">
        <v>162.17676767676801</v>
      </c>
      <c r="BD1824" s="18">
        <v>2.0063131313131302</v>
      </c>
      <c r="BE1824" s="18">
        <v>13.0833333333333</v>
      </c>
      <c r="BF1824" s="18">
        <v>32.064393939393902</v>
      </c>
      <c r="BG1824" s="18">
        <v>61.8686868686869</v>
      </c>
      <c r="BH1824" s="18">
        <v>57.1666666666667</v>
      </c>
    </row>
    <row r="1825" spans="1:60" x14ac:dyDescent="0.2">
      <c r="A1825" s="18" t="s">
        <v>191</v>
      </c>
      <c r="B1825" s="3">
        <v>224</v>
      </c>
      <c r="C1825" s="18" t="s">
        <v>98</v>
      </c>
      <c r="D1825" s="18" t="s">
        <v>309</v>
      </c>
      <c r="E1825" s="18" t="s">
        <v>309</v>
      </c>
      <c r="F1825" s="18" t="s">
        <v>309</v>
      </c>
      <c r="G1825" s="18">
        <v>9.3409090909090899</v>
      </c>
      <c r="H1825" s="18">
        <v>18.454545454545499</v>
      </c>
      <c r="I1825" s="18">
        <v>27.795454545454501</v>
      </c>
      <c r="J1825" s="18">
        <v>43.102189781021899</v>
      </c>
      <c r="K1825" s="18">
        <v>49.7807881773399</v>
      </c>
      <c r="L1825" s="18">
        <v>47.536385936222402</v>
      </c>
      <c r="M1825" s="18">
        <v>3.2954545454545499</v>
      </c>
      <c r="N1825" s="18">
        <v>1.02272727272727</v>
      </c>
      <c r="O1825" s="18">
        <v>3.3409090909090899</v>
      </c>
      <c r="P1825" s="18">
        <v>1.61363636363636</v>
      </c>
      <c r="Q1825" s="18">
        <v>6.8181818181818205E-2</v>
      </c>
      <c r="R1825" s="18"/>
      <c r="S1825" s="18">
        <v>1.9318181818181801</v>
      </c>
      <c r="T1825" s="18">
        <v>3.8181818181818201</v>
      </c>
      <c r="U1825" s="18">
        <v>7.5</v>
      </c>
      <c r="V1825" s="18">
        <v>3.0454545454545499</v>
      </c>
      <c r="W1825" s="18">
        <v>2.1590909090909101</v>
      </c>
      <c r="X1825" s="18"/>
      <c r="Y1825" s="18">
        <v>24.704545454545499</v>
      </c>
      <c r="Z1825" s="18">
        <v>2.6590909090909101</v>
      </c>
      <c r="AA1825" s="18">
        <v>0.43181818181818199</v>
      </c>
      <c r="AB1825" s="18"/>
      <c r="AC1825" s="18">
        <v>0.25</v>
      </c>
      <c r="AD1825" s="18">
        <v>3.1818181818181799</v>
      </c>
      <c r="AE1825" s="18">
        <v>16.568181818181799</v>
      </c>
      <c r="AF1825" s="18">
        <v>0.45454545454545497</v>
      </c>
      <c r="AG1825" s="18">
        <v>4.8636363636363598</v>
      </c>
      <c r="AH1825" s="18">
        <v>0.79545454545454497</v>
      </c>
      <c r="AI1825" s="18"/>
      <c r="AJ1825" s="18">
        <v>1.6818181818181801</v>
      </c>
      <c r="AK1825" s="18"/>
      <c r="AL1825" s="18"/>
      <c r="AM1825" s="18"/>
      <c r="AN1825" s="18"/>
      <c r="AO1825" s="18"/>
      <c r="AP1825" s="18"/>
      <c r="AQ1825" s="18"/>
      <c r="AR1825" s="18">
        <v>27.795454545454501</v>
      </c>
      <c r="AS1825" s="18"/>
      <c r="AT1825" s="18"/>
      <c r="AU1825" s="18"/>
      <c r="AV1825" s="18"/>
      <c r="AW1825" s="18"/>
      <c r="AX1825" s="18"/>
      <c r="AY1825" s="18"/>
      <c r="AZ1825" s="18"/>
      <c r="BA1825" s="18"/>
      <c r="BB1825" s="18"/>
      <c r="BC1825" s="18">
        <v>26.977272727272702</v>
      </c>
      <c r="BD1825" s="18">
        <v>0.81818181818181801</v>
      </c>
      <c r="BE1825" s="18">
        <v>4.3863636363636402</v>
      </c>
      <c r="BF1825" s="18">
        <v>15.818181818181801</v>
      </c>
      <c r="BG1825" s="18">
        <v>7.5909090909090899</v>
      </c>
      <c r="BH1825" s="18"/>
    </row>
    <row r="1826" spans="1:60" x14ac:dyDescent="0.2">
      <c r="A1826" s="18" t="s">
        <v>191</v>
      </c>
      <c r="B1826" s="3">
        <v>228</v>
      </c>
      <c r="C1826" s="18" t="s">
        <v>99</v>
      </c>
      <c r="D1826" s="18" t="s">
        <v>309</v>
      </c>
      <c r="E1826" s="18" t="s">
        <v>309</v>
      </c>
      <c r="F1826" s="18" t="s">
        <v>309</v>
      </c>
      <c r="G1826" s="18">
        <v>15.431818181818199</v>
      </c>
      <c r="H1826" s="18">
        <v>21.159090909090899</v>
      </c>
      <c r="I1826" s="18">
        <v>36.590909090909101</v>
      </c>
      <c r="J1826" s="18">
        <v>50.362297496318099</v>
      </c>
      <c r="K1826" s="18">
        <v>53.249194414607899</v>
      </c>
      <c r="L1826" s="18">
        <v>52.031677018633602</v>
      </c>
      <c r="M1826" s="18">
        <v>1.5</v>
      </c>
      <c r="N1826" s="18">
        <v>2.3636363636363602</v>
      </c>
      <c r="O1826" s="18">
        <v>4.4545454545454497</v>
      </c>
      <c r="P1826" s="18">
        <v>7.1136363636363598</v>
      </c>
      <c r="Q1826" s="18"/>
      <c r="R1826" s="18"/>
      <c r="S1826" s="18">
        <v>1.22727272727273</v>
      </c>
      <c r="T1826" s="18">
        <v>3.0909090909090899</v>
      </c>
      <c r="U1826" s="18">
        <v>5.4772727272727302</v>
      </c>
      <c r="V1826" s="18">
        <v>7.5681818181818201</v>
      </c>
      <c r="W1826" s="18">
        <v>3.7954545454545499</v>
      </c>
      <c r="X1826" s="18"/>
      <c r="Y1826" s="18">
        <v>25.477272727272702</v>
      </c>
      <c r="Z1826" s="18">
        <v>7.4318181818181799</v>
      </c>
      <c r="AA1826" s="18">
        <v>3.6818181818181799</v>
      </c>
      <c r="AB1826" s="18">
        <v>1.5454545454545501</v>
      </c>
      <c r="AC1826" s="18">
        <v>2.5681818181818201</v>
      </c>
      <c r="AD1826" s="18">
        <v>0.11363636363636399</v>
      </c>
      <c r="AE1826" s="18">
        <v>18.840909090909101</v>
      </c>
      <c r="AF1826" s="18">
        <v>4.9318181818181799</v>
      </c>
      <c r="AG1826" s="18">
        <v>8.1363636363636402</v>
      </c>
      <c r="AH1826" s="18"/>
      <c r="AI1826" s="18"/>
      <c r="AJ1826" s="18">
        <v>0.45454545454545497</v>
      </c>
      <c r="AK1826" s="18"/>
      <c r="AL1826" s="18"/>
      <c r="AM1826" s="18"/>
      <c r="AN1826" s="18"/>
      <c r="AO1826" s="18"/>
      <c r="AP1826" s="18"/>
      <c r="AQ1826" s="18"/>
      <c r="AR1826" s="18">
        <v>36.590909090909101</v>
      </c>
      <c r="AS1826" s="18"/>
      <c r="AT1826" s="18"/>
      <c r="AU1826" s="18"/>
      <c r="AV1826" s="18"/>
      <c r="AW1826" s="18"/>
      <c r="AX1826" s="18"/>
      <c r="AY1826" s="18"/>
      <c r="AZ1826" s="18"/>
      <c r="BA1826" s="18"/>
      <c r="BB1826" s="18"/>
      <c r="BC1826" s="18">
        <v>36.045454545454497</v>
      </c>
      <c r="BD1826" s="18">
        <v>0.54545454545454497</v>
      </c>
      <c r="BE1826" s="18">
        <v>4.0681818181818201</v>
      </c>
      <c r="BF1826" s="18">
        <v>10.409090909090899</v>
      </c>
      <c r="BG1826" s="18">
        <v>11.545454545454501</v>
      </c>
      <c r="BH1826" s="18">
        <v>10.568181818181801</v>
      </c>
    </row>
    <row r="1827" spans="1:60" x14ac:dyDescent="0.2">
      <c r="A1827" s="18" t="s">
        <v>191</v>
      </c>
      <c r="B1827" s="3">
        <v>229</v>
      </c>
      <c r="C1827" s="18" t="s">
        <v>100</v>
      </c>
      <c r="D1827" s="18" t="s">
        <v>309</v>
      </c>
      <c r="E1827" s="18" t="s">
        <v>309</v>
      </c>
      <c r="F1827" s="18" t="s">
        <v>309</v>
      </c>
      <c r="G1827" s="18">
        <v>1.9034090909090899</v>
      </c>
      <c r="H1827" s="18"/>
      <c r="I1827" s="18">
        <v>1.9034090909090899</v>
      </c>
      <c r="J1827" s="18">
        <v>59.074626865671597</v>
      </c>
      <c r="K1827" s="18"/>
      <c r="L1827" s="18">
        <v>59.074626865671597</v>
      </c>
      <c r="M1827" s="18"/>
      <c r="N1827" s="18">
        <v>0.9375</v>
      </c>
      <c r="O1827" s="18"/>
      <c r="P1827" s="18">
        <v>0.34090909090909099</v>
      </c>
      <c r="Q1827" s="18">
        <v>0.625</v>
      </c>
      <c r="R1827" s="18"/>
      <c r="S1827" s="18"/>
      <c r="T1827" s="18"/>
      <c r="U1827" s="18"/>
      <c r="V1827" s="18"/>
      <c r="W1827" s="18"/>
      <c r="X1827" s="18"/>
      <c r="Y1827" s="18">
        <v>1.9034090909090899</v>
      </c>
      <c r="Z1827" s="18"/>
      <c r="AA1827" s="18"/>
      <c r="AB1827" s="18"/>
      <c r="AC1827" s="18"/>
      <c r="AD1827" s="18"/>
      <c r="AE1827" s="18">
        <v>1.9034090909090899</v>
      </c>
      <c r="AF1827" s="18"/>
      <c r="AG1827" s="18"/>
      <c r="AH1827" s="18"/>
      <c r="AI1827" s="18"/>
      <c r="AJ1827" s="18"/>
      <c r="AK1827" s="18"/>
      <c r="AL1827" s="18"/>
      <c r="AM1827" s="18"/>
      <c r="AN1827" s="18"/>
      <c r="AO1827" s="18"/>
      <c r="AP1827" s="18"/>
      <c r="AQ1827" s="18"/>
      <c r="AR1827" s="18">
        <v>1.9034090909090899</v>
      </c>
      <c r="AS1827" s="18"/>
      <c r="AT1827" s="18"/>
      <c r="AU1827" s="18"/>
      <c r="AV1827" s="18"/>
      <c r="AW1827" s="18"/>
      <c r="AX1827" s="18"/>
      <c r="AY1827" s="18"/>
      <c r="AZ1827" s="18"/>
      <c r="BA1827" s="18"/>
      <c r="BB1827" s="18"/>
      <c r="BC1827" s="18">
        <v>1.9034090909090899</v>
      </c>
      <c r="BD1827" s="18"/>
      <c r="BE1827" s="18"/>
      <c r="BF1827" s="18">
        <v>0.34090909090909099</v>
      </c>
      <c r="BG1827" s="18">
        <v>0.625</v>
      </c>
      <c r="BH1827" s="18">
        <v>0.9375</v>
      </c>
    </row>
    <row r="1828" spans="1:60" x14ac:dyDescent="0.2">
      <c r="A1828" s="18" t="s">
        <v>191</v>
      </c>
      <c r="B1828" s="3">
        <v>230</v>
      </c>
      <c r="C1828" s="18" t="s">
        <v>101</v>
      </c>
      <c r="D1828" s="18" t="s">
        <v>309</v>
      </c>
      <c r="E1828" s="18" t="s">
        <v>309</v>
      </c>
      <c r="F1828" s="18" t="s">
        <v>309</v>
      </c>
      <c r="G1828" s="18">
        <v>1.7045454545454499</v>
      </c>
      <c r="H1828" s="18">
        <v>1.47727272727273</v>
      </c>
      <c r="I1828" s="18">
        <v>3.1818181818181799</v>
      </c>
      <c r="J1828" s="18">
        <v>61.0133333333333</v>
      </c>
      <c r="K1828" s="18">
        <v>44.907692307692301</v>
      </c>
      <c r="L1828" s="18">
        <v>53.535714285714299</v>
      </c>
      <c r="M1828" s="18"/>
      <c r="N1828" s="18"/>
      <c r="O1828" s="18">
        <v>0.61363636363636398</v>
      </c>
      <c r="P1828" s="18"/>
      <c r="Q1828" s="18">
        <v>1.0909090909090899</v>
      </c>
      <c r="R1828" s="18"/>
      <c r="S1828" s="18">
        <v>0.36363636363636398</v>
      </c>
      <c r="T1828" s="18">
        <v>0.204545454545455</v>
      </c>
      <c r="U1828" s="18">
        <v>0.70454545454545503</v>
      </c>
      <c r="V1828" s="18"/>
      <c r="W1828" s="18">
        <v>0.204545454545455</v>
      </c>
      <c r="X1828" s="18"/>
      <c r="Y1828" s="18">
        <v>2.2954545454545499</v>
      </c>
      <c r="Z1828" s="18">
        <v>0.47727272727272702</v>
      </c>
      <c r="AA1828" s="18">
        <v>0.40909090909090901</v>
      </c>
      <c r="AB1828" s="18">
        <v>0.27272727272727298</v>
      </c>
      <c r="AC1828" s="18">
        <v>9.0909090909090898E-2</v>
      </c>
      <c r="AD1828" s="18"/>
      <c r="AE1828" s="18">
        <v>2.7272727272727302</v>
      </c>
      <c r="AF1828" s="18"/>
      <c r="AG1828" s="18">
        <v>9.0909090909090898E-2</v>
      </c>
      <c r="AH1828" s="18"/>
      <c r="AI1828" s="18"/>
      <c r="AJ1828" s="18"/>
      <c r="AK1828" s="18"/>
      <c r="AL1828" s="18"/>
      <c r="AM1828" s="18"/>
      <c r="AN1828" s="18"/>
      <c r="AO1828" s="18"/>
      <c r="AP1828" s="18"/>
      <c r="AQ1828" s="18"/>
      <c r="AR1828" s="18">
        <v>3.1818181818181799</v>
      </c>
      <c r="AS1828" s="18"/>
      <c r="AT1828" s="18"/>
      <c r="AU1828" s="18"/>
      <c r="AV1828" s="18"/>
      <c r="AW1828" s="18"/>
      <c r="AX1828" s="18"/>
      <c r="AY1828" s="18"/>
      <c r="AZ1828" s="18"/>
      <c r="BA1828" s="18"/>
      <c r="BB1828" s="18"/>
      <c r="BC1828" s="18">
        <v>3.1818181818181799</v>
      </c>
      <c r="BD1828" s="18"/>
      <c r="BE1828" s="18">
        <v>1.5909090909090899</v>
      </c>
      <c r="BF1828" s="18">
        <v>1.5909090909090899</v>
      </c>
      <c r="BG1828" s="18"/>
      <c r="BH1828" s="18"/>
    </row>
    <row r="1829" spans="1:60" x14ac:dyDescent="0.2">
      <c r="A1829" s="18" t="s">
        <v>191</v>
      </c>
      <c r="B1829" s="3">
        <v>241</v>
      </c>
      <c r="C1829" s="18" t="s">
        <v>103</v>
      </c>
      <c r="D1829" s="18" t="s">
        <v>309</v>
      </c>
      <c r="E1829" s="18" t="s">
        <v>309</v>
      </c>
      <c r="F1829" s="18" t="s">
        <v>309</v>
      </c>
      <c r="G1829" s="18">
        <v>9.0909090909090898E-2</v>
      </c>
      <c r="H1829" s="18">
        <v>1.7045454545454499</v>
      </c>
      <c r="I1829" s="18">
        <v>1.7954545454545501</v>
      </c>
      <c r="J1829" s="18">
        <v>46</v>
      </c>
      <c r="K1829" s="18">
        <v>46.586666666666702</v>
      </c>
      <c r="L1829" s="18">
        <v>46.556962025316501</v>
      </c>
      <c r="M1829" s="18"/>
      <c r="N1829" s="18"/>
      <c r="O1829" s="18">
        <v>9.0909090909090898E-2</v>
      </c>
      <c r="P1829" s="18"/>
      <c r="Q1829" s="18"/>
      <c r="R1829" s="18"/>
      <c r="S1829" s="18"/>
      <c r="T1829" s="18">
        <v>1.0909090909090899</v>
      </c>
      <c r="U1829" s="18"/>
      <c r="V1829" s="18">
        <v>0.36363636363636398</v>
      </c>
      <c r="W1829" s="18">
        <v>0.25</v>
      </c>
      <c r="X1829" s="18"/>
      <c r="Y1829" s="18">
        <v>1.5454545454545501</v>
      </c>
      <c r="Z1829" s="18">
        <v>0.25</v>
      </c>
      <c r="AA1829" s="18"/>
      <c r="AB1829" s="18"/>
      <c r="AC1829" s="18">
        <v>0.25</v>
      </c>
      <c r="AD1829" s="18"/>
      <c r="AE1829" s="18">
        <v>1.5454545454545501</v>
      </c>
      <c r="AF1829" s="18"/>
      <c r="AG1829" s="18"/>
      <c r="AH1829" s="18"/>
      <c r="AI1829" s="18"/>
      <c r="AJ1829" s="18"/>
      <c r="AK1829" s="18"/>
      <c r="AL1829" s="18"/>
      <c r="AM1829" s="18"/>
      <c r="AN1829" s="18"/>
      <c r="AO1829" s="18"/>
      <c r="AP1829" s="18"/>
      <c r="AQ1829" s="18"/>
      <c r="AR1829" s="18">
        <v>1.7954545454545501</v>
      </c>
      <c r="AS1829" s="18"/>
      <c r="AT1829" s="18"/>
      <c r="AU1829" s="18"/>
      <c r="AV1829" s="18"/>
      <c r="AW1829" s="18"/>
      <c r="AX1829" s="18"/>
      <c r="AY1829" s="18"/>
      <c r="AZ1829" s="18"/>
      <c r="BA1829" s="18"/>
      <c r="BB1829" s="18"/>
      <c r="BC1829" s="18">
        <v>0.34090909090909099</v>
      </c>
      <c r="BD1829" s="18">
        <v>1.4545454545454499</v>
      </c>
      <c r="BE1829" s="18">
        <v>9.0909090909090898E-2</v>
      </c>
      <c r="BF1829" s="18">
        <v>0.61363636363636398</v>
      </c>
      <c r="BG1829" s="18">
        <v>1.0909090909090899</v>
      </c>
      <c r="BH1829" s="18"/>
    </row>
    <row r="1830" spans="1:60" x14ac:dyDescent="0.2">
      <c r="A1830" s="18" t="s">
        <v>191</v>
      </c>
      <c r="B1830" s="3">
        <v>254</v>
      </c>
      <c r="C1830" s="18" t="s">
        <v>104</v>
      </c>
      <c r="D1830" s="18" t="s">
        <v>309</v>
      </c>
      <c r="E1830" s="18" t="s">
        <v>309</v>
      </c>
      <c r="F1830" s="18" t="s">
        <v>309</v>
      </c>
      <c r="G1830" s="18">
        <v>2.6818181818181799</v>
      </c>
      <c r="H1830" s="18">
        <v>2.9545454545454501</v>
      </c>
      <c r="I1830" s="18">
        <v>5.6363636363636402</v>
      </c>
      <c r="J1830" s="18">
        <v>38.677966101694899</v>
      </c>
      <c r="K1830" s="18">
        <v>44.4</v>
      </c>
      <c r="L1830" s="18">
        <v>41.677419354838698</v>
      </c>
      <c r="M1830" s="18">
        <v>1.0454545454545501</v>
      </c>
      <c r="N1830" s="18">
        <v>0.88636363636363602</v>
      </c>
      <c r="O1830" s="18">
        <v>0.75</v>
      </c>
      <c r="P1830" s="18"/>
      <c r="Q1830" s="18"/>
      <c r="R1830" s="18"/>
      <c r="S1830" s="18">
        <v>0.75</v>
      </c>
      <c r="T1830" s="18">
        <v>0.5</v>
      </c>
      <c r="U1830" s="18">
        <v>1.0909090909090899</v>
      </c>
      <c r="V1830" s="18">
        <v>0.61363636363636398</v>
      </c>
      <c r="W1830" s="18"/>
      <c r="X1830" s="18"/>
      <c r="Y1830" s="18">
        <v>3.9090909090909101</v>
      </c>
      <c r="Z1830" s="18">
        <v>1.4090909090909101</v>
      </c>
      <c r="AA1830" s="18">
        <v>0.31818181818181801</v>
      </c>
      <c r="AB1830" s="18">
        <v>9.0909090909090898E-2</v>
      </c>
      <c r="AC1830" s="18"/>
      <c r="AD1830" s="18"/>
      <c r="AE1830" s="18">
        <v>4.9318181818181799</v>
      </c>
      <c r="AF1830" s="18">
        <v>0.61363636363636398</v>
      </c>
      <c r="AG1830" s="18"/>
      <c r="AH1830" s="18"/>
      <c r="AI1830" s="18"/>
      <c r="AJ1830" s="18"/>
      <c r="AK1830" s="18"/>
      <c r="AL1830" s="18"/>
      <c r="AM1830" s="18"/>
      <c r="AN1830" s="18"/>
      <c r="AO1830" s="18">
        <v>5.6363636363636402</v>
      </c>
      <c r="AP1830" s="18"/>
      <c r="AQ1830" s="18"/>
      <c r="AR1830" s="18"/>
      <c r="AS1830" s="18"/>
      <c r="AT1830" s="18"/>
      <c r="AU1830" s="18"/>
      <c r="AV1830" s="18"/>
      <c r="AW1830" s="18"/>
      <c r="AX1830" s="18"/>
      <c r="AY1830" s="18"/>
      <c r="AZ1830" s="18"/>
      <c r="BA1830" s="18"/>
      <c r="BB1830" s="18"/>
      <c r="BC1830" s="18">
        <v>5.6363636363636402</v>
      </c>
      <c r="BD1830" s="18"/>
      <c r="BE1830" s="18">
        <v>1.11363636363636</v>
      </c>
      <c r="BF1830" s="18">
        <v>3.2272727272727302</v>
      </c>
      <c r="BG1830" s="18">
        <v>1.2954545454545501</v>
      </c>
      <c r="BH1830" s="18"/>
    </row>
    <row r="1831" spans="1:60" x14ac:dyDescent="0.2">
      <c r="A1831" s="18" t="s">
        <v>191</v>
      </c>
      <c r="B1831" s="3">
        <v>257</v>
      </c>
      <c r="C1831" s="18" t="s">
        <v>105</v>
      </c>
      <c r="D1831" s="18" t="s">
        <v>309</v>
      </c>
      <c r="E1831" s="18" t="s">
        <v>309</v>
      </c>
      <c r="F1831" s="18" t="s">
        <v>309</v>
      </c>
      <c r="G1831" s="18">
        <v>5.1590909090909101</v>
      </c>
      <c r="H1831" s="18">
        <v>7.2727272727272698</v>
      </c>
      <c r="I1831" s="18">
        <v>12.431818181818199</v>
      </c>
      <c r="J1831" s="18">
        <v>45.286343612334797</v>
      </c>
      <c r="K1831" s="18">
        <v>38.071874999999999</v>
      </c>
      <c r="L1831" s="18">
        <v>41.065813528336399</v>
      </c>
      <c r="M1831" s="18">
        <v>0.72727272727272696</v>
      </c>
      <c r="N1831" s="18">
        <v>2.1363636363636398</v>
      </c>
      <c r="O1831" s="18">
        <v>1.1818181818181801</v>
      </c>
      <c r="P1831" s="18">
        <v>1.11363636363636</v>
      </c>
      <c r="Q1831" s="18"/>
      <c r="R1831" s="18"/>
      <c r="S1831" s="18">
        <v>3.3863636363636398</v>
      </c>
      <c r="T1831" s="18">
        <v>2.4318181818181799</v>
      </c>
      <c r="U1831" s="18">
        <v>0.38636363636363602</v>
      </c>
      <c r="V1831" s="18">
        <v>1.0681818181818199</v>
      </c>
      <c r="W1831" s="18"/>
      <c r="X1831" s="18"/>
      <c r="Y1831" s="18">
        <v>8.3636363636363598</v>
      </c>
      <c r="Z1831" s="18">
        <v>2.4772727272727302</v>
      </c>
      <c r="AA1831" s="18">
        <v>1.5909090909090899</v>
      </c>
      <c r="AB1831" s="18">
        <v>0.38636363636363602</v>
      </c>
      <c r="AC1831" s="18">
        <v>2.6136363636363602</v>
      </c>
      <c r="AD1831" s="18"/>
      <c r="AE1831" s="18">
        <v>7.5454545454545503</v>
      </c>
      <c r="AF1831" s="18"/>
      <c r="AG1831" s="18">
        <v>1.88636363636364</v>
      </c>
      <c r="AH1831" s="18"/>
      <c r="AI1831" s="18"/>
      <c r="AJ1831" s="18"/>
      <c r="AK1831" s="18"/>
      <c r="AL1831" s="18"/>
      <c r="AM1831" s="18"/>
      <c r="AN1831" s="18"/>
      <c r="AO1831" s="18"/>
      <c r="AP1831" s="18">
        <v>12.431818181818199</v>
      </c>
      <c r="AQ1831" s="18"/>
      <c r="AR1831" s="18"/>
      <c r="AS1831" s="18"/>
      <c r="AT1831" s="18"/>
      <c r="AU1831" s="18"/>
      <c r="AV1831" s="18"/>
      <c r="AW1831" s="18"/>
      <c r="AX1831" s="18"/>
      <c r="AY1831" s="18"/>
      <c r="AZ1831" s="18"/>
      <c r="BA1831" s="18"/>
      <c r="BB1831" s="18"/>
      <c r="BC1831" s="18">
        <v>12.431818181818199</v>
      </c>
      <c r="BD1831" s="18"/>
      <c r="BE1831" s="18">
        <v>4.8636363636363598</v>
      </c>
      <c r="BF1831" s="18">
        <v>5.8181818181818201</v>
      </c>
      <c r="BG1831" s="18">
        <v>0.72727272727272696</v>
      </c>
      <c r="BH1831" s="18">
        <v>1.02272727272727</v>
      </c>
    </row>
    <row r="1832" spans="1:60" x14ac:dyDescent="0.2">
      <c r="A1832" s="18" t="s">
        <v>191</v>
      </c>
      <c r="B1832" s="3">
        <v>258</v>
      </c>
      <c r="C1832" s="18" t="s">
        <v>106</v>
      </c>
      <c r="D1832" s="18" t="s">
        <v>309</v>
      </c>
      <c r="E1832" s="18" t="s">
        <v>309</v>
      </c>
      <c r="F1832" s="18" t="s">
        <v>309</v>
      </c>
      <c r="G1832" s="18">
        <v>1.9545454545454499</v>
      </c>
      <c r="H1832" s="18">
        <v>2.3636363636363602</v>
      </c>
      <c r="I1832" s="18">
        <v>4.3181818181818201</v>
      </c>
      <c r="J1832" s="18">
        <v>47.883720930232599</v>
      </c>
      <c r="K1832" s="18">
        <v>48.307692307692299</v>
      </c>
      <c r="L1832" s="18">
        <v>48.115789473684202</v>
      </c>
      <c r="M1832" s="18">
        <v>9.0909090909090898E-2</v>
      </c>
      <c r="N1832" s="18">
        <v>0.75</v>
      </c>
      <c r="O1832" s="18">
        <v>0.84090909090909105</v>
      </c>
      <c r="P1832" s="18">
        <v>0.27272727272727298</v>
      </c>
      <c r="Q1832" s="18"/>
      <c r="R1832" s="18"/>
      <c r="S1832" s="18">
        <v>1</v>
      </c>
      <c r="T1832" s="18"/>
      <c r="U1832" s="18">
        <v>0.29545454545454503</v>
      </c>
      <c r="V1832" s="18">
        <v>1.0681818181818199</v>
      </c>
      <c r="W1832" s="18"/>
      <c r="X1832" s="18"/>
      <c r="Y1832" s="18">
        <v>3.9772727272727302</v>
      </c>
      <c r="Z1832" s="18">
        <v>0.22727272727272699</v>
      </c>
      <c r="AA1832" s="18">
        <v>0.11363636363636399</v>
      </c>
      <c r="AB1832" s="18"/>
      <c r="AC1832" s="18"/>
      <c r="AD1832" s="18"/>
      <c r="AE1832" s="18">
        <v>3.9545454545454501</v>
      </c>
      <c r="AF1832" s="18"/>
      <c r="AG1832" s="18">
        <v>0.36363636363636398</v>
      </c>
      <c r="AH1832" s="18"/>
      <c r="AI1832" s="18"/>
      <c r="AJ1832" s="18"/>
      <c r="AK1832" s="18"/>
      <c r="AL1832" s="18"/>
      <c r="AM1832" s="18"/>
      <c r="AN1832" s="18"/>
      <c r="AO1832" s="18"/>
      <c r="AP1832" s="18"/>
      <c r="AQ1832" s="18"/>
      <c r="AR1832" s="18"/>
      <c r="AS1832" s="18"/>
      <c r="AT1832" s="18"/>
      <c r="AU1832" s="18"/>
      <c r="AV1832" s="18">
        <v>4.3181818181818201</v>
      </c>
      <c r="AW1832" s="18"/>
      <c r="AX1832" s="18"/>
      <c r="AY1832" s="18"/>
      <c r="AZ1832" s="18"/>
      <c r="BA1832" s="18"/>
      <c r="BB1832" s="18"/>
      <c r="BC1832" s="18">
        <v>4.3181818181818201</v>
      </c>
      <c r="BD1832" s="18"/>
      <c r="BE1832" s="18">
        <v>0.88636363636363602</v>
      </c>
      <c r="BF1832" s="18">
        <v>0.29545454545454503</v>
      </c>
      <c r="BG1832" s="18">
        <v>1.13636363636364</v>
      </c>
      <c r="BH1832" s="18">
        <v>2</v>
      </c>
    </row>
    <row r="1833" spans="1:60" x14ac:dyDescent="0.2">
      <c r="A1833" s="18" t="s">
        <v>191</v>
      </c>
      <c r="B1833" s="3">
        <v>260</v>
      </c>
      <c r="C1833" s="18" t="s">
        <v>107</v>
      </c>
      <c r="D1833" s="18" t="s">
        <v>309</v>
      </c>
      <c r="E1833" s="18" t="s">
        <v>309</v>
      </c>
      <c r="F1833" s="18" t="s">
        <v>309</v>
      </c>
      <c r="G1833" s="18">
        <v>368.77272727272702</v>
      </c>
      <c r="H1833" s="18">
        <v>193.34090909090901</v>
      </c>
      <c r="I1833" s="18">
        <v>562.11363636363603</v>
      </c>
      <c r="J1833" s="18">
        <v>41.133735979292702</v>
      </c>
      <c r="K1833" s="18">
        <v>39.637827671329603</v>
      </c>
      <c r="L1833" s="18">
        <v>40.619213196943498</v>
      </c>
      <c r="M1833" s="18">
        <v>147.93181818181799</v>
      </c>
      <c r="N1833" s="18">
        <v>91.431818181818201</v>
      </c>
      <c r="O1833" s="18">
        <v>55.590909090909101</v>
      </c>
      <c r="P1833" s="18">
        <v>54.977272727272698</v>
      </c>
      <c r="Q1833" s="18">
        <v>18.840909090909101</v>
      </c>
      <c r="R1833" s="18"/>
      <c r="S1833" s="18">
        <v>72.727272727272705</v>
      </c>
      <c r="T1833" s="18">
        <v>64.068181818181799</v>
      </c>
      <c r="U1833" s="18">
        <v>35.931818181818201</v>
      </c>
      <c r="V1833" s="18">
        <v>16.931818181818201</v>
      </c>
      <c r="W1833" s="18">
        <v>3.6818181818181799</v>
      </c>
      <c r="X1833" s="18"/>
      <c r="Y1833" s="18">
        <v>399.65909090909099</v>
      </c>
      <c r="Z1833" s="18">
        <v>112.65909090909101</v>
      </c>
      <c r="AA1833" s="18">
        <v>49.795454545454497</v>
      </c>
      <c r="AB1833" s="18">
        <v>6</v>
      </c>
      <c r="AC1833" s="18">
        <v>31.818181818181799</v>
      </c>
      <c r="AD1833" s="18"/>
      <c r="AE1833" s="18">
        <v>463.52272727272702</v>
      </c>
      <c r="AF1833" s="18">
        <v>9.9545454545454604</v>
      </c>
      <c r="AG1833" s="18">
        <v>48.954545454545503</v>
      </c>
      <c r="AH1833" s="18"/>
      <c r="AI1833" s="18"/>
      <c r="AJ1833" s="18">
        <v>1.86363636363636</v>
      </c>
      <c r="AK1833" s="18"/>
      <c r="AL1833" s="18">
        <v>16.522727272727298</v>
      </c>
      <c r="AM1833" s="18">
        <v>23.931818181818201</v>
      </c>
      <c r="AN1833" s="18">
        <v>22.181818181818201</v>
      </c>
      <c r="AO1833" s="18">
        <v>8.1136363636363598</v>
      </c>
      <c r="AP1833" s="18">
        <v>45.068181818181799</v>
      </c>
      <c r="AQ1833" s="18">
        <v>38</v>
      </c>
      <c r="AR1833" s="18">
        <v>114.113636363636</v>
      </c>
      <c r="AS1833" s="18">
        <v>25.954545454545499</v>
      </c>
      <c r="AT1833" s="18">
        <v>58.590909090909101</v>
      </c>
      <c r="AU1833" s="18"/>
      <c r="AV1833" s="18">
        <v>83.340909090909093</v>
      </c>
      <c r="AW1833" s="18">
        <v>47.227272727272698</v>
      </c>
      <c r="AX1833" s="18">
        <v>18.727272727272702</v>
      </c>
      <c r="AY1833" s="18">
        <v>44.5</v>
      </c>
      <c r="AZ1833" s="18"/>
      <c r="BA1833" s="18">
        <v>15.840909090909101</v>
      </c>
      <c r="BB1833" s="18"/>
      <c r="BC1833" s="18">
        <v>559.43181818181802</v>
      </c>
      <c r="BD1833" s="18">
        <v>2.6818181818181799</v>
      </c>
      <c r="BE1833" s="18">
        <v>193.727272727273</v>
      </c>
      <c r="BF1833" s="18">
        <v>172.022727272727</v>
      </c>
      <c r="BG1833" s="18">
        <v>108.113636363636</v>
      </c>
      <c r="BH1833" s="18">
        <v>88.25</v>
      </c>
    </row>
    <row r="1834" spans="1:60" x14ac:dyDescent="0.2">
      <c r="A1834" s="18" t="s">
        <v>191</v>
      </c>
      <c r="B1834" s="3">
        <v>261</v>
      </c>
      <c r="C1834" s="18" t="s">
        <v>108</v>
      </c>
      <c r="D1834" s="18" t="s">
        <v>309</v>
      </c>
      <c r="E1834" s="18" t="s">
        <v>309</v>
      </c>
      <c r="F1834" s="18" t="s">
        <v>309</v>
      </c>
      <c r="G1834" s="18">
        <v>11.863636363636401</v>
      </c>
      <c r="H1834" s="18">
        <v>17.113636363636399</v>
      </c>
      <c r="I1834" s="18">
        <v>28.977272727272702</v>
      </c>
      <c r="J1834" s="18">
        <v>36.6034482758621</v>
      </c>
      <c r="K1834" s="18">
        <v>37.326693227091603</v>
      </c>
      <c r="L1834" s="18">
        <v>37.030588235294097</v>
      </c>
      <c r="M1834" s="18">
        <v>5.6818181818181799</v>
      </c>
      <c r="N1834" s="18">
        <v>4.1590909090909101</v>
      </c>
      <c r="O1834" s="18">
        <v>1.5909090909090899</v>
      </c>
      <c r="P1834" s="18">
        <v>0.43181818181818199</v>
      </c>
      <c r="Q1834" s="18"/>
      <c r="R1834" s="18"/>
      <c r="S1834" s="18">
        <v>8.7727272727272698</v>
      </c>
      <c r="T1834" s="18">
        <v>5.4090909090909101</v>
      </c>
      <c r="U1834" s="18">
        <v>1.63636363636364</v>
      </c>
      <c r="V1834" s="18"/>
      <c r="W1834" s="18">
        <v>1.2954545454545501</v>
      </c>
      <c r="X1834" s="18"/>
      <c r="Y1834" s="18">
        <v>26.5</v>
      </c>
      <c r="Z1834" s="18">
        <v>1.4318181818181801</v>
      </c>
      <c r="AA1834" s="18">
        <v>1.0454545454545501</v>
      </c>
      <c r="AB1834" s="18"/>
      <c r="AC1834" s="18">
        <v>0.5</v>
      </c>
      <c r="AD1834" s="18"/>
      <c r="AE1834" s="18">
        <v>21.136363636363601</v>
      </c>
      <c r="AF1834" s="18">
        <v>2.7272727272727302</v>
      </c>
      <c r="AG1834" s="18">
        <v>4.4318181818181799</v>
      </c>
      <c r="AH1834" s="18">
        <v>0.18181818181818199</v>
      </c>
      <c r="AI1834" s="18"/>
      <c r="AJ1834" s="18"/>
      <c r="AK1834" s="18"/>
      <c r="AL1834" s="18"/>
      <c r="AM1834" s="18"/>
      <c r="AN1834" s="18"/>
      <c r="AO1834" s="18"/>
      <c r="AP1834" s="18"/>
      <c r="AQ1834" s="18"/>
      <c r="AR1834" s="18"/>
      <c r="AS1834" s="18"/>
      <c r="AT1834" s="18"/>
      <c r="AU1834" s="18"/>
      <c r="AV1834" s="18"/>
      <c r="AW1834" s="18">
        <v>28.977272727272702</v>
      </c>
      <c r="AX1834" s="18"/>
      <c r="AY1834" s="18"/>
      <c r="AZ1834" s="18"/>
      <c r="BA1834" s="18"/>
      <c r="BB1834" s="18"/>
      <c r="BC1834" s="18">
        <v>28.977272727272702</v>
      </c>
      <c r="BD1834" s="18"/>
      <c r="BE1834" s="18">
        <v>6.6363636363636402</v>
      </c>
      <c r="BF1834" s="18">
        <v>15.0227272727273</v>
      </c>
      <c r="BG1834" s="18">
        <v>6.2954545454545503</v>
      </c>
      <c r="BH1834" s="18">
        <v>1.02272727272727</v>
      </c>
    </row>
    <row r="1835" spans="1:60" x14ac:dyDescent="0.2">
      <c r="A1835" s="18" t="s">
        <v>191</v>
      </c>
      <c r="B1835" s="3">
        <v>266</v>
      </c>
      <c r="C1835" s="18" t="s">
        <v>109</v>
      </c>
      <c r="D1835" s="18" t="s">
        <v>309</v>
      </c>
      <c r="E1835" s="18" t="s">
        <v>309</v>
      </c>
      <c r="F1835" s="18" t="s">
        <v>309</v>
      </c>
      <c r="G1835" s="18"/>
      <c r="H1835" s="18">
        <v>0.21590909090909099</v>
      </c>
      <c r="I1835" s="18">
        <v>0.21590909090909099</v>
      </c>
      <c r="J1835" s="18"/>
      <c r="K1835" s="18">
        <v>52</v>
      </c>
      <c r="L1835" s="18">
        <v>52</v>
      </c>
      <c r="M1835" s="18"/>
      <c r="N1835" s="18"/>
      <c r="O1835" s="18"/>
      <c r="P1835" s="18"/>
      <c r="Q1835" s="18"/>
      <c r="R1835" s="18"/>
      <c r="S1835" s="18"/>
      <c r="T1835" s="18"/>
      <c r="U1835" s="18">
        <v>0.21590909090909099</v>
      </c>
      <c r="V1835" s="18"/>
      <c r="W1835" s="18"/>
      <c r="X1835" s="18"/>
      <c r="Y1835" s="18">
        <v>0.21590909090909099</v>
      </c>
      <c r="Z1835" s="18"/>
      <c r="AA1835" s="18"/>
      <c r="AB1835" s="18"/>
      <c r="AC1835" s="18"/>
      <c r="AD1835" s="18"/>
      <c r="AE1835" s="18"/>
      <c r="AF1835" s="18"/>
      <c r="AG1835" s="18">
        <v>0.21590909090909099</v>
      </c>
      <c r="AH1835" s="18"/>
      <c r="AI1835" s="18"/>
      <c r="AJ1835" s="18"/>
      <c r="AK1835" s="18"/>
      <c r="AL1835" s="18"/>
      <c r="AM1835" s="18"/>
      <c r="AN1835" s="18"/>
      <c r="AO1835" s="18"/>
      <c r="AP1835" s="18"/>
      <c r="AQ1835" s="18"/>
      <c r="AR1835" s="18">
        <v>0.21590909090909099</v>
      </c>
      <c r="AS1835" s="18"/>
      <c r="AT1835" s="18"/>
      <c r="AU1835" s="18"/>
      <c r="AV1835" s="18"/>
      <c r="AW1835" s="18"/>
      <c r="AX1835" s="18"/>
      <c r="AY1835" s="18"/>
      <c r="AZ1835" s="18"/>
      <c r="BA1835" s="18"/>
      <c r="BB1835" s="18"/>
      <c r="BC1835" s="18">
        <v>0.21590909090909099</v>
      </c>
      <c r="BD1835" s="18"/>
      <c r="BE1835" s="18">
        <v>0.21590909090909099</v>
      </c>
      <c r="BF1835" s="18"/>
      <c r="BG1835" s="18"/>
      <c r="BH1835" s="18"/>
    </row>
    <row r="1836" spans="1:60" x14ac:dyDescent="0.2">
      <c r="A1836" s="18" t="s">
        <v>191</v>
      </c>
      <c r="B1836" s="3">
        <v>273</v>
      </c>
      <c r="C1836" s="18" t="s">
        <v>110</v>
      </c>
      <c r="D1836" s="18" t="s">
        <v>309</v>
      </c>
      <c r="E1836" s="18" t="s">
        <v>309</v>
      </c>
      <c r="F1836" s="18" t="s">
        <v>309</v>
      </c>
      <c r="G1836" s="18">
        <v>5.3579545454545503</v>
      </c>
      <c r="H1836" s="18">
        <v>6.2897727272727302</v>
      </c>
      <c r="I1836" s="18">
        <v>11.6477272727273</v>
      </c>
      <c r="J1836" s="18">
        <v>43.457051961824</v>
      </c>
      <c r="K1836" s="18">
        <v>42.6639566395664</v>
      </c>
      <c r="L1836" s="18">
        <v>43.028780487804902</v>
      </c>
      <c r="M1836" s="18">
        <v>2.1079545454545499</v>
      </c>
      <c r="N1836" s="18">
        <v>0.84659090909090895</v>
      </c>
      <c r="O1836" s="18">
        <v>0.90909090909090895</v>
      </c>
      <c r="P1836" s="18">
        <v>1.4943181818181801</v>
      </c>
      <c r="Q1836" s="18"/>
      <c r="R1836" s="18"/>
      <c r="S1836" s="18">
        <v>1.9090909090909101</v>
      </c>
      <c r="T1836" s="18">
        <v>2.0227272727272698</v>
      </c>
      <c r="U1836" s="18">
        <v>0.84090909090909105</v>
      </c>
      <c r="V1836" s="18">
        <v>1.44886363636364</v>
      </c>
      <c r="W1836" s="18">
        <v>6.8181818181818205E-2</v>
      </c>
      <c r="X1836" s="18"/>
      <c r="Y1836" s="18">
        <v>8.7102272727272698</v>
      </c>
      <c r="Z1836" s="18">
        <v>2.4488636363636398</v>
      </c>
      <c r="AA1836" s="18">
        <v>0.48863636363636398</v>
      </c>
      <c r="AB1836" s="18">
        <v>0.51136363636363602</v>
      </c>
      <c r="AC1836" s="18">
        <v>0.42613636363636398</v>
      </c>
      <c r="AD1836" s="18">
        <v>0.13636363636363599</v>
      </c>
      <c r="AE1836" s="18">
        <v>8.1420454545454604</v>
      </c>
      <c r="AF1836" s="18"/>
      <c r="AG1836" s="18">
        <v>2.4318181818181799</v>
      </c>
      <c r="AH1836" s="18"/>
      <c r="AI1836" s="18"/>
      <c r="AJ1836" s="18"/>
      <c r="AK1836" s="18"/>
      <c r="AL1836" s="18"/>
      <c r="AM1836" s="18"/>
      <c r="AN1836" s="18"/>
      <c r="AO1836" s="18"/>
      <c r="AP1836" s="18"/>
      <c r="AQ1836" s="18"/>
      <c r="AR1836" s="18"/>
      <c r="AS1836" s="18"/>
      <c r="AT1836" s="18">
        <v>11.6477272727273</v>
      </c>
      <c r="AU1836" s="18"/>
      <c r="AV1836" s="18"/>
      <c r="AW1836" s="18"/>
      <c r="AX1836" s="18"/>
      <c r="AY1836" s="18"/>
      <c r="AZ1836" s="18"/>
      <c r="BA1836" s="18"/>
      <c r="BB1836" s="18"/>
      <c r="BC1836" s="18">
        <v>11.6477272727273</v>
      </c>
      <c r="BD1836" s="18"/>
      <c r="BE1836" s="18">
        <v>5.7045454545454497</v>
      </c>
      <c r="BF1836" s="18">
        <v>3.5909090909090899</v>
      </c>
      <c r="BG1836" s="18">
        <v>1.3295454545454499</v>
      </c>
      <c r="BH1836" s="18">
        <v>1.02272727272727</v>
      </c>
    </row>
    <row r="1837" spans="1:60" x14ac:dyDescent="0.2">
      <c r="A1837" s="18" t="s">
        <v>191</v>
      </c>
      <c r="B1837" s="3">
        <v>280</v>
      </c>
      <c r="C1837" s="18" t="s">
        <v>112</v>
      </c>
      <c r="D1837" s="18" t="s">
        <v>309</v>
      </c>
      <c r="E1837" s="18" t="s">
        <v>309</v>
      </c>
      <c r="F1837" s="18" t="s">
        <v>309</v>
      </c>
      <c r="G1837" s="18">
        <v>9.0340909090909101</v>
      </c>
      <c r="H1837" s="18">
        <v>5.7045454545454497</v>
      </c>
      <c r="I1837" s="18">
        <v>14.738636363636401</v>
      </c>
      <c r="J1837" s="18">
        <v>42.534591194968499</v>
      </c>
      <c r="K1837" s="18">
        <v>43.637450199203201</v>
      </c>
      <c r="L1837" s="18">
        <v>42.9614494988435</v>
      </c>
      <c r="M1837" s="18">
        <v>2.7954545454545499</v>
      </c>
      <c r="N1837" s="18">
        <v>2.375</v>
      </c>
      <c r="O1837" s="18">
        <v>1.88636363636364</v>
      </c>
      <c r="P1837" s="18">
        <v>1.6590909090909101</v>
      </c>
      <c r="Q1837" s="18">
        <v>0.31818181818181801</v>
      </c>
      <c r="R1837" s="18"/>
      <c r="S1837" s="18">
        <v>1</v>
      </c>
      <c r="T1837" s="18">
        <v>2.2272727272727302</v>
      </c>
      <c r="U1837" s="18">
        <v>1.4090909090909101</v>
      </c>
      <c r="V1837" s="18">
        <v>0.95454545454545503</v>
      </c>
      <c r="W1837" s="18">
        <v>0.11363636363636399</v>
      </c>
      <c r="X1837" s="18"/>
      <c r="Y1837" s="18">
        <v>4.4545454545454497</v>
      </c>
      <c r="Z1837" s="18">
        <v>7.0113636363636402</v>
      </c>
      <c r="AA1837" s="18">
        <v>3.2727272727272698</v>
      </c>
      <c r="AB1837" s="18"/>
      <c r="AC1837" s="18">
        <v>1.9318181818181801</v>
      </c>
      <c r="AD1837" s="18"/>
      <c r="AE1837" s="18">
        <v>11.8522727272727</v>
      </c>
      <c r="AF1837" s="18">
        <v>0.95454545454545503</v>
      </c>
      <c r="AG1837" s="18"/>
      <c r="AH1837" s="18"/>
      <c r="AI1837" s="18"/>
      <c r="AJ1837" s="18"/>
      <c r="AK1837" s="18"/>
      <c r="AL1837" s="18"/>
      <c r="AM1837" s="18"/>
      <c r="AN1837" s="18">
        <v>2.7954545454545499</v>
      </c>
      <c r="AO1837" s="18"/>
      <c r="AP1837" s="18"/>
      <c r="AQ1837" s="18">
        <v>3.6931818181818201</v>
      </c>
      <c r="AR1837" s="18"/>
      <c r="AS1837" s="18">
        <v>1.5681818181818199</v>
      </c>
      <c r="AT1837" s="18">
        <v>0.40909090909090901</v>
      </c>
      <c r="AU1837" s="18"/>
      <c r="AV1837" s="18">
        <v>2.8863636363636398</v>
      </c>
      <c r="AW1837" s="18">
        <v>2.7045454545454501</v>
      </c>
      <c r="AX1837" s="18">
        <v>0.27272727272727298</v>
      </c>
      <c r="AY1837" s="18"/>
      <c r="AZ1837" s="18">
        <v>0.40909090909090901</v>
      </c>
      <c r="BA1837" s="18"/>
      <c r="BB1837" s="18"/>
      <c r="BC1837" s="18">
        <v>14.556818181818199</v>
      </c>
      <c r="BD1837" s="18">
        <v>0.18181818181818199</v>
      </c>
      <c r="BE1837" s="18">
        <v>9.9772727272727302</v>
      </c>
      <c r="BF1837" s="18">
        <v>3.6022727272727302</v>
      </c>
      <c r="BG1837" s="18">
        <v>1.1590909090909101</v>
      </c>
      <c r="BH1837" s="18"/>
    </row>
    <row r="1838" spans="1:60" x14ac:dyDescent="0.2">
      <c r="A1838" s="18" t="s">
        <v>191</v>
      </c>
      <c r="B1838" s="3">
        <v>285</v>
      </c>
      <c r="C1838" s="18" t="s">
        <v>113</v>
      </c>
      <c r="D1838" s="18" t="s">
        <v>309</v>
      </c>
      <c r="E1838" s="18" t="s">
        <v>309</v>
      </c>
      <c r="F1838" s="18" t="s">
        <v>309</v>
      </c>
      <c r="G1838" s="18">
        <v>0.97727272727272696</v>
      </c>
      <c r="H1838" s="18">
        <v>1.27272727272727</v>
      </c>
      <c r="I1838" s="18">
        <v>2.25</v>
      </c>
      <c r="J1838" s="18">
        <v>42.837209302325597</v>
      </c>
      <c r="K1838" s="18">
        <v>40.642857142857103</v>
      </c>
      <c r="L1838" s="18">
        <v>41.595959595959599</v>
      </c>
      <c r="M1838" s="18">
        <v>0.25</v>
      </c>
      <c r="N1838" s="18">
        <v>0.38636363636363602</v>
      </c>
      <c r="O1838" s="18">
        <v>0.27272727272727298</v>
      </c>
      <c r="P1838" s="18">
        <v>6.8181818181818205E-2</v>
      </c>
      <c r="Q1838" s="18"/>
      <c r="R1838" s="18"/>
      <c r="S1838" s="18">
        <v>0.38636363636363602</v>
      </c>
      <c r="T1838" s="18">
        <v>0.15909090909090901</v>
      </c>
      <c r="U1838" s="18">
        <v>0.72727272727272696</v>
      </c>
      <c r="V1838" s="18"/>
      <c r="W1838" s="18"/>
      <c r="X1838" s="18"/>
      <c r="Y1838" s="18">
        <v>1.9318181818181801</v>
      </c>
      <c r="Z1838" s="18">
        <v>0.31818181818181801</v>
      </c>
      <c r="AA1838" s="18"/>
      <c r="AB1838" s="18"/>
      <c r="AC1838" s="18"/>
      <c r="AD1838" s="18"/>
      <c r="AE1838" s="18">
        <v>1.63636363636364</v>
      </c>
      <c r="AF1838" s="18"/>
      <c r="AG1838" s="18">
        <v>0.61363636363636398</v>
      </c>
      <c r="AH1838" s="18"/>
      <c r="AI1838" s="18"/>
      <c r="AJ1838" s="18"/>
      <c r="AK1838" s="18"/>
      <c r="AL1838" s="18"/>
      <c r="AM1838" s="18"/>
      <c r="AN1838" s="18"/>
      <c r="AO1838" s="18"/>
      <c r="AP1838" s="18">
        <v>2.25</v>
      </c>
      <c r="AQ1838" s="18"/>
      <c r="AR1838" s="18"/>
      <c r="AS1838" s="18"/>
      <c r="AT1838" s="18"/>
      <c r="AU1838" s="18"/>
      <c r="AV1838" s="18"/>
      <c r="AW1838" s="18"/>
      <c r="AX1838" s="18"/>
      <c r="AY1838" s="18"/>
      <c r="AZ1838" s="18"/>
      <c r="BA1838" s="18"/>
      <c r="BB1838" s="18"/>
      <c r="BC1838" s="18">
        <v>2.25</v>
      </c>
      <c r="BD1838" s="18"/>
      <c r="BE1838" s="18">
        <v>1.52272727272727</v>
      </c>
      <c r="BF1838" s="18"/>
      <c r="BG1838" s="18">
        <v>0.72727272727272696</v>
      </c>
      <c r="BH1838" s="18"/>
    </row>
    <row r="1839" spans="1:60" x14ac:dyDescent="0.2">
      <c r="A1839" s="18" t="s">
        <v>191</v>
      </c>
      <c r="B1839" s="3">
        <v>293</v>
      </c>
      <c r="C1839" s="18" t="s">
        <v>114</v>
      </c>
      <c r="D1839" s="18" t="s">
        <v>309</v>
      </c>
      <c r="E1839" s="18" t="s">
        <v>309</v>
      </c>
      <c r="F1839" s="18" t="s">
        <v>309</v>
      </c>
      <c r="G1839" s="18">
        <v>5.8181818181818201</v>
      </c>
      <c r="H1839" s="18">
        <v>8.1136363636363598</v>
      </c>
      <c r="I1839" s="18">
        <v>13.931818181818199</v>
      </c>
      <c r="J1839" s="18">
        <v>44.6484375</v>
      </c>
      <c r="K1839" s="18">
        <v>46.700280112044801</v>
      </c>
      <c r="L1839" s="18">
        <v>45.843393148450197</v>
      </c>
      <c r="M1839" s="18">
        <v>1.6590909090909101</v>
      </c>
      <c r="N1839" s="18">
        <v>1.63636363636364</v>
      </c>
      <c r="O1839" s="18">
        <v>0.75</v>
      </c>
      <c r="P1839" s="18">
        <v>1.0909090909090899</v>
      </c>
      <c r="Q1839" s="18">
        <v>0.68181818181818199</v>
      </c>
      <c r="R1839" s="18"/>
      <c r="S1839" s="18">
        <v>1.5909090909090899</v>
      </c>
      <c r="T1839" s="18">
        <v>2.7954545454545499</v>
      </c>
      <c r="U1839" s="18">
        <v>2.0227272727272698</v>
      </c>
      <c r="V1839" s="18">
        <v>0.90909090909090895</v>
      </c>
      <c r="W1839" s="18">
        <v>0.79545454545454497</v>
      </c>
      <c r="X1839" s="18"/>
      <c r="Y1839" s="18">
        <v>3.7954545454545499</v>
      </c>
      <c r="Z1839" s="18">
        <v>8.2045454545454604</v>
      </c>
      <c r="AA1839" s="18">
        <v>1.9318181818181801</v>
      </c>
      <c r="AB1839" s="18">
        <v>1.5</v>
      </c>
      <c r="AC1839" s="18">
        <v>0.31818181818181801</v>
      </c>
      <c r="AD1839" s="18"/>
      <c r="AE1839" s="18">
        <v>7.5681818181818201</v>
      </c>
      <c r="AF1839" s="18">
        <v>1.11363636363636</v>
      </c>
      <c r="AG1839" s="18">
        <v>3.4318181818181799</v>
      </c>
      <c r="AH1839" s="18"/>
      <c r="AI1839" s="18"/>
      <c r="AJ1839" s="18"/>
      <c r="AK1839" s="18"/>
      <c r="AL1839" s="18"/>
      <c r="AM1839" s="18"/>
      <c r="AN1839" s="18"/>
      <c r="AO1839" s="18"/>
      <c r="AP1839" s="18"/>
      <c r="AQ1839" s="18">
        <v>1.63636363636364</v>
      </c>
      <c r="AR1839" s="18">
        <v>3.9772727272727302</v>
      </c>
      <c r="AS1839" s="18"/>
      <c r="AT1839" s="18"/>
      <c r="AU1839" s="18"/>
      <c r="AV1839" s="18">
        <v>8.3181818181818201</v>
      </c>
      <c r="AW1839" s="18"/>
      <c r="AX1839" s="18"/>
      <c r="AY1839" s="18"/>
      <c r="AZ1839" s="18"/>
      <c r="BA1839" s="18"/>
      <c r="BB1839" s="18"/>
      <c r="BC1839" s="18">
        <v>13.5227272727273</v>
      </c>
      <c r="BD1839" s="18">
        <v>0.40909090909090901</v>
      </c>
      <c r="BE1839" s="18">
        <v>4.5454545454545503</v>
      </c>
      <c r="BF1839" s="18">
        <v>7.6136363636363598</v>
      </c>
      <c r="BG1839" s="18">
        <v>1.77272727272727</v>
      </c>
      <c r="BH1839" s="18"/>
    </row>
    <row r="1840" spans="1:60" x14ac:dyDescent="0.2">
      <c r="A1840" s="18" t="s">
        <v>191</v>
      </c>
      <c r="B1840" s="3">
        <v>305</v>
      </c>
      <c r="C1840" s="18" t="s">
        <v>115</v>
      </c>
      <c r="D1840" s="18" t="s">
        <v>309</v>
      </c>
      <c r="E1840" s="18" t="s">
        <v>309</v>
      </c>
      <c r="F1840" s="18" t="s">
        <v>309</v>
      </c>
      <c r="G1840" s="18">
        <v>5.9090909090909101</v>
      </c>
      <c r="H1840" s="18">
        <v>3.2954545454545499</v>
      </c>
      <c r="I1840" s="18">
        <v>9.2045454545454604</v>
      </c>
      <c r="J1840" s="18">
        <v>34.576923076923102</v>
      </c>
      <c r="K1840" s="18">
        <v>39.965517241379303</v>
      </c>
      <c r="L1840" s="18">
        <v>36.506172839506199</v>
      </c>
      <c r="M1840" s="18">
        <v>3.4090909090909101</v>
      </c>
      <c r="N1840" s="18">
        <v>1.4090909090909101</v>
      </c>
      <c r="O1840" s="18">
        <v>1.02272727272727</v>
      </c>
      <c r="P1840" s="18">
        <v>6.8181818181818205E-2</v>
      </c>
      <c r="Q1840" s="18"/>
      <c r="R1840" s="18"/>
      <c r="S1840" s="18">
        <v>1.4545454545454499</v>
      </c>
      <c r="T1840" s="18">
        <v>0.79545454545454497</v>
      </c>
      <c r="U1840" s="18">
        <v>0.54545454545454497</v>
      </c>
      <c r="V1840" s="18">
        <v>0.5</v>
      </c>
      <c r="W1840" s="18"/>
      <c r="X1840" s="18"/>
      <c r="Y1840" s="18">
        <v>7.0681818181818201</v>
      </c>
      <c r="Z1840" s="18">
        <v>1.88636363636364</v>
      </c>
      <c r="AA1840" s="18">
        <v>0.25</v>
      </c>
      <c r="AB1840" s="18"/>
      <c r="AC1840" s="18"/>
      <c r="AD1840" s="18"/>
      <c r="AE1840" s="18">
        <v>3.8636363636363602</v>
      </c>
      <c r="AF1840" s="18">
        <v>1.38636363636364</v>
      </c>
      <c r="AG1840" s="18">
        <v>3.3181818181818201</v>
      </c>
      <c r="AH1840" s="18"/>
      <c r="AI1840" s="18"/>
      <c r="AJ1840" s="18">
        <v>0.63636363636363602</v>
      </c>
      <c r="AK1840" s="18"/>
      <c r="AL1840" s="18"/>
      <c r="AM1840" s="18"/>
      <c r="AN1840" s="18">
        <v>9.2045454545454604</v>
      </c>
      <c r="AO1840" s="18"/>
      <c r="AP1840" s="18"/>
      <c r="AQ1840" s="18"/>
      <c r="AR1840" s="18"/>
      <c r="AS1840" s="18"/>
      <c r="AT1840" s="18"/>
      <c r="AU1840" s="18"/>
      <c r="AV1840" s="18"/>
      <c r="AW1840" s="18"/>
      <c r="AX1840" s="18"/>
      <c r="AY1840" s="18"/>
      <c r="AZ1840" s="18"/>
      <c r="BA1840" s="18"/>
      <c r="BB1840" s="18"/>
      <c r="BC1840" s="18">
        <v>9.2045454545454604</v>
      </c>
      <c r="BD1840" s="18"/>
      <c r="BE1840" s="18">
        <v>3.2727272727272698</v>
      </c>
      <c r="BF1840" s="18">
        <v>3.4318181818181799</v>
      </c>
      <c r="BG1840" s="18">
        <v>2.5</v>
      </c>
      <c r="BH1840" s="18"/>
    </row>
    <row r="1841" spans="1:60" x14ac:dyDescent="0.2">
      <c r="A1841" s="18" t="s">
        <v>191</v>
      </c>
      <c r="B1841" s="3">
        <v>307</v>
      </c>
      <c r="C1841" s="18" t="s">
        <v>116</v>
      </c>
      <c r="D1841" s="18" t="s">
        <v>309</v>
      </c>
      <c r="E1841" s="18" t="s">
        <v>309</v>
      </c>
      <c r="F1841" s="18" t="s">
        <v>309</v>
      </c>
      <c r="G1841" s="18">
        <v>3.0227272727272698</v>
      </c>
      <c r="H1841" s="18">
        <v>0.77272727272727304</v>
      </c>
      <c r="I1841" s="18">
        <v>3.7954545454545499</v>
      </c>
      <c r="J1841" s="18">
        <v>39.203007518797001</v>
      </c>
      <c r="K1841" s="18">
        <v>40.058823529411796</v>
      </c>
      <c r="L1841" s="18">
        <v>39.377245508982</v>
      </c>
      <c r="M1841" s="18">
        <v>0.84090909090909105</v>
      </c>
      <c r="N1841" s="18">
        <v>1.5454545454545501</v>
      </c>
      <c r="O1841" s="18">
        <v>0.52272727272727304</v>
      </c>
      <c r="P1841" s="18">
        <v>0.11363636363636399</v>
      </c>
      <c r="Q1841" s="18"/>
      <c r="R1841" s="18"/>
      <c r="S1841" s="18"/>
      <c r="T1841" s="18">
        <v>0.70454545454545503</v>
      </c>
      <c r="U1841" s="18">
        <v>6.8181818181818205E-2</v>
      </c>
      <c r="V1841" s="18"/>
      <c r="W1841" s="18"/>
      <c r="X1841" s="18"/>
      <c r="Y1841" s="18">
        <v>3.5227272727272698</v>
      </c>
      <c r="Z1841" s="18">
        <v>0.27272727272727298</v>
      </c>
      <c r="AA1841" s="18"/>
      <c r="AB1841" s="18">
        <v>0.27272727272727298</v>
      </c>
      <c r="AC1841" s="18"/>
      <c r="AD1841" s="18"/>
      <c r="AE1841" s="18">
        <v>1.52272727272727</v>
      </c>
      <c r="AF1841" s="18">
        <v>0.45454545454545497</v>
      </c>
      <c r="AG1841" s="18">
        <v>1.47727272727273</v>
      </c>
      <c r="AH1841" s="18"/>
      <c r="AI1841" s="18"/>
      <c r="AJ1841" s="18">
        <v>6.8181818181818205E-2</v>
      </c>
      <c r="AK1841" s="18"/>
      <c r="AL1841" s="18"/>
      <c r="AM1841" s="18"/>
      <c r="AN1841" s="18"/>
      <c r="AO1841" s="18"/>
      <c r="AP1841" s="18"/>
      <c r="AQ1841" s="18"/>
      <c r="AR1841" s="18">
        <v>3.7954545454545499</v>
      </c>
      <c r="AS1841" s="18"/>
      <c r="AT1841" s="18"/>
      <c r="AU1841" s="18"/>
      <c r="AV1841" s="18"/>
      <c r="AW1841" s="18"/>
      <c r="AX1841" s="18"/>
      <c r="AY1841" s="18"/>
      <c r="AZ1841" s="18"/>
      <c r="BA1841" s="18"/>
      <c r="BB1841" s="18"/>
      <c r="BC1841" s="18">
        <v>3.7954545454545499</v>
      </c>
      <c r="BD1841" s="18"/>
      <c r="BE1841" s="18">
        <v>2.6590909090909101</v>
      </c>
      <c r="BF1841" s="18">
        <v>1.13636363636364</v>
      </c>
      <c r="BG1841" s="18"/>
      <c r="BH1841" s="18"/>
    </row>
    <row r="1842" spans="1:60" x14ac:dyDescent="0.2">
      <c r="A1842" s="18" t="s">
        <v>191</v>
      </c>
      <c r="B1842" s="3">
        <v>312</v>
      </c>
      <c r="C1842" s="18" t="s">
        <v>118</v>
      </c>
      <c r="D1842" s="18" t="s">
        <v>309</v>
      </c>
      <c r="E1842" s="18" t="s">
        <v>309</v>
      </c>
      <c r="F1842" s="18" t="s">
        <v>309</v>
      </c>
      <c r="G1842" s="18">
        <v>21.477272727272702</v>
      </c>
      <c r="H1842" s="18">
        <v>24.25</v>
      </c>
      <c r="I1842" s="18">
        <v>45.727272727272698</v>
      </c>
      <c r="J1842" s="18">
        <v>34.424338624338603</v>
      </c>
      <c r="K1842" s="18">
        <v>36.278350515463899</v>
      </c>
      <c r="L1842" s="18">
        <v>35.4075546719682</v>
      </c>
      <c r="M1842" s="18">
        <v>12.613636363636401</v>
      </c>
      <c r="N1842" s="18">
        <v>5.2045454545454497</v>
      </c>
      <c r="O1842" s="18">
        <v>2.7045454545454501</v>
      </c>
      <c r="P1842" s="18">
        <v>0.95454545454545503</v>
      </c>
      <c r="Q1842" s="18"/>
      <c r="R1842" s="18"/>
      <c r="S1842" s="18">
        <v>13.363636363636401</v>
      </c>
      <c r="T1842" s="18">
        <v>6.1136363636363598</v>
      </c>
      <c r="U1842" s="18">
        <v>3.7272727272727302</v>
      </c>
      <c r="V1842" s="18">
        <v>0.59090909090909105</v>
      </c>
      <c r="W1842" s="18">
        <v>0.45454545454545497</v>
      </c>
      <c r="X1842" s="18"/>
      <c r="Y1842" s="18">
        <v>35.522727272727302</v>
      </c>
      <c r="Z1842" s="18">
        <v>8.3636363636363598</v>
      </c>
      <c r="AA1842" s="18">
        <v>1.8409090909090899</v>
      </c>
      <c r="AB1842" s="18">
        <v>0.75</v>
      </c>
      <c r="AC1842" s="18">
        <v>1.61363636363636</v>
      </c>
      <c r="AD1842" s="18"/>
      <c r="AE1842" s="18">
        <v>26.272727272727298</v>
      </c>
      <c r="AF1842" s="18">
        <v>8.1818181818181799</v>
      </c>
      <c r="AG1842" s="18">
        <v>7.9318181818181799</v>
      </c>
      <c r="AH1842" s="18"/>
      <c r="AI1842" s="18"/>
      <c r="AJ1842" s="18">
        <v>0.54545454545454497</v>
      </c>
      <c r="AK1842" s="18">
        <v>0.43181818181818199</v>
      </c>
      <c r="AL1842" s="18"/>
      <c r="AM1842" s="18"/>
      <c r="AN1842" s="18"/>
      <c r="AO1842" s="18"/>
      <c r="AP1842" s="18"/>
      <c r="AQ1842" s="18">
        <v>40.931818181818201</v>
      </c>
      <c r="AR1842" s="18">
        <v>4.7954545454545503</v>
      </c>
      <c r="AS1842" s="18"/>
      <c r="AT1842" s="18"/>
      <c r="AU1842" s="18"/>
      <c r="AV1842" s="18"/>
      <c r="AW1842" s="18"/>
      <c r="AX1842" s="18"/>
      <c r="AY1842" s="18"/>
      <c r="AZ1842" s="18"/>
      <c r="BA1842" s="18"/>
      <c r="BB1842" s="18"/>
      <c r="BC1842" s="18">
        <v>45.477272727272698</v>
      </c>
      <c r="BD1842" s="18">
        <v>0.25</v>
      </c>
      <c r="BE1842" s="18">
        <v>7.3181818181818201</v>
      </c>
      <c r="BF1842" s="18">
        <v>7.3181818181818201</v>
      </c>
      <c r="BG1842" s="18">
        <v>8.2045454545454604</v>
      </c>
      <c r="BH1842" s="18">
        <v>22.886363636363601</v>
      </c>
    </row>
    <row r="1843" spans="1:60" x14ac:dyDescent="0.2">
      <c r="A1843" s="18" t="s">
        <v>191</v>
      </c>
      <c r="B1843" s="3">
        <v>314</v>
      </c>
      <c r="C1843" s="18" t="s">
        <v>120</v>
      </c>
      <c r="D1843" s="18" t="s">
        <v>309</v>
      </c>
      <c r="E1843" s="18" t="s">
        <v>309</v>
      </c>
      <c r="F1843" s="18" t="s">
        <v>309</v>
      </c>
      <c r="G1843" s="18">
        <v>5.8806818181818201</v>
      </c>
      <c r="H1843" s="18">
        <v>4.0738636363636402</v>
      </c>
      <c r="I1843" s="18">
        <v>9.9545454545454604</v>
      </c>
      <c r="J1843" s="18">
        <v>34.524637681159398</v>
      </c>
      <c r="K1843" s="18">
        <v>39.230125523012603</v>
      </c>
      <c r="L1843" s="18">
        <v>36.450342465753401</v>
      </c>
      <c r="M1843" s="18">
        <v>3.375</v>
      </c>
      <c r="N1843" s="18">
        <v>1.97727272727273</v>
      </c>
      <c r="O1843" s="18">
        <v>0.46022727272727298</v>
      </c>
      <c r="P1843" s="18">
        <v>6.8181818181818205E-2</v>
      </c>
      <c r="Q1843" s="18"/>
      <c r="R1843" s="18"/>
      <c r="S1843" s="18">
        <v>1.60227272727273</v>
      </c>
      <c r="T1843" s="18">
        <v>1.2954545454545501</v>
      </c>
      <c r="U1843" s="18">
        <v>0.97159090909090895</v>
      </c>
      <c r="V1843" s="18">
        <v>8.5227272727272693E-2</v>
      </c>
      <c r="W1843" s="18">
        <v>0.119318181818182</v>
      </c>
      <c r="X1843" s="18"/>
      <c r="Y1843" s="18">
        <v>7.1931818181818201</v>
      </c>
      <c r="Z1843" s="18">
        <v>1.6534090909090899</v>
      </c>
      <c r="AA1843" s="18">
        <v>1.1079545454545501</v>
      </c>
      <c r="AB1843" s="18"/>
      <c r="AC1843" s="18">
        <v>0.32386363636363602</v>
      </c>
      <c r="AD1843" s="18"/>
      <c r="AE1843" s="18">
        <v>9.2386363636363598</v>
      </c>
      <c r="AF1843" s="18">
        <v>0.39204545454545497</v>
      </c>
      <c r="AG1843" s="18"/>
      <c r="AH1843" s="18"/>
      <c r="AI1843" s="18"/>
      <c r="AJ1843" s="18"/>
      <c r="AK1843" s="18"/>
      <c r="AL1843" s="18"/>
      <c r="AM1843" s="18"/>
      <c r="AN1843" s="18"/>
      <c r="AO1843" s="18"/>
      <c r="AP1843" s="18"/>
      <c r="AQ1843" s="18"/>
      <c r="AR1843" s="18"/>
      <c r="AS1843" s="18"/>
      <c r="AT1843" s="18"/>
      <c r="AU1843" s="18"/>
      <c r="AV1843" s="18">
        <v>9.9545454545454604</v>
      </c>
      <c r="AW1843" s="18"/>
      <c r="AX1843" s="18"/>
      <c r="AY1843" s="18"/>
      <c r="AZ1843" s="18"/>
      <c r="BA1843" s="18"/>
      <c r="BB1843" s="18"/>
      <c r="BC1843" s="18">
        <v>9.8693181818181799</v>
      </c>
      <c r="BD1843" s="18">
        <v>8.5227272727272693E-2</v>
      </c>
      <c r="BE1843" s="18">
        <v>6.4602272727272698</v>
      </c>
      <c r="BF1843" s="18">
        <v>3.4943181818181799</v>
      </c>
      <c r="BG1843" s="18"/>
      <c r="BH1843" s="18"/>
    </row>
    <row r="1844" spans="1:60" x14ac:dyDescent="0.2">
      <c r="A1844" s="18" t="s">
        <v>191</v>
      </c>
      <c r="B1844" s="3">
        <v>319</v>
      </c>
      <c r="C1844" s="18" t="s">
        <v>122</v>
      </c>
      <c r="D1844" s="18" t="s">
        <v>309</v>
      </c>
      <c r="E1844" s="18" t="s">
        <v>309</v>
      </c>
      <c r="F1844" s="18" t="s">
        <v>309</v>
      </c>
      <c r="G1844" s="18">
        <v>11.454545454545499</v>
      </c>
      <c r="H1844" s="18">
        <v>11.909090909090899</v>
      </c>
      <c r="I1844" s="18">
        <v>23.363636363636399</v>
      </c>
      <c r="J1844" s="18">
        <v>41.7777777777778</v>
      </c>
      <c r="K1844" s="18">
        <v>40.667938931297698</v>
      </c>
      <c r="L1844" s="18">
        <v>41.212062256809403</v>
      </c>
      <c r="M1844" s="18">
        <v>4.5227272727272698</v>
      </c>
      <c r="N1844" s="18">
        <v>2.6818181818181799</v>
      </c>
      <c r="O1844" s="18">
        <v>1.5</v>
      </c>
      <c r="P1844" s="18">
        <v>1.5454545454545501</v>
      </c>
      <c r="Q1844" s="18">
        <v>1.2045454545454499</v>
      </c>
      <c r="R1844" s="18"/>
      <c r="S1844" s="18">
        <v>4.0681818181818201</v>
      </c>
      <c r="T1844" s="18">
        <v>4.2272727272727302</v>
      </c>
      <c r="U1844" s="18">
        <v>2.4545454545454501</v>
      </c>
      <c r="V1844" s="18">
        <v>0.70454545454545503</v>
      </c>
      <c r="W1844" s="18">
        <v>0.45454545454545497</v>
      </c>
      <c r="X1844" s="18"/>
      <c r="Y1844" s="18">
        <v>19.136363636363601</v>
      </c>
      <c r="Z1844" s="18">
        <v>3.4545454545454501</v>
      </c>
      <c r="AA1844" s="18">
        <v>0.77272727272727304</v>
      </c>
      <c r="AB1844" s="18">
        <v>0.45454545454545497</v>
      </c>
      <c r="AC1844" s="18">
        <v>0.70454545454545503</v>
      </c>
      <c r="AD1844" s="18"/>
      <c r="AE1844" s="18">
        <v>16.613636363636399</v>
      </c>
      <c r="AF1844" s="18">
        <v>3.3409090909090899</v>
      </c>
      <c r="AG1844" s="18">
        <v>1.72727272727273</v>
      </c>
      <c r="AH1844" s="18"/>
      <c r="AI1844" s="18"/>
      <c r="AJ1844" s="18">
        <v>0.52272727272727304</v>
      </c>
      <c r="AK1844" s="18"/>
      <c r="AL1844" s="18"/>
      <c r="AM1844" s="18"/>
      <c r="AN1844" s="18"/>
      <c r="AO1844" s="18">
        <v>9.5909090909090899</v>
      </c>
      <c r="AP1844" s="18"/>
      <c r="AQ1844" s="18">
        <v>9.1136363636363598</v>
      </c>
      <c r="AR1844" s="18"/>
      <c r="AS1844" s="18"/>
      <c r="AT1844" s="18"/>
      <c r="AU1844" s="18"/>
      <c r="AV1844" s="18"/>
      <c r="AW1844" s="18"/>
      <c r="AX1844" s="18"/>
      <c r="AY1844" s="18">
        <v>4.6590909090909101</v>
      </c>
      <c r="AZ1844" s="18"/>
      <c r="BA1844" s="18"/>
      <c r="BB1844" s="18"/>
      <c r="BC1844" s="18">
        <v>23.227272727272702</v>
      </c>
      <c r="BD1844" s="18">
        <v>0.13636363636363599</v>
      </c>
      <c r="BE1844" s="18">
        <v>13.636363636363599</v>
      </c>
      <c r="BF1844" s="18">
        <v>9.1818181818181799</v>
      </c>
      <c r="BG1844" s="18">
        <v>0.54545454545454497</v>
      </c>
      <c r="BH1844" s="18"/>
    </row>
    <row r="1845" spans="1:60" x14ac:dyDescent="0.2">
      <c r="A1845" s="18" t="s">
        <v>191</v>
      </c>
      <c r="B1845" s="3">
        <v>326</v>
      </c>
      <c r="C1845" s="18" t="s">
        <v>124</v>
      </c>
      <c r="D1845" s="18" t="s">
        <v>309</v>
      </c>
      <c r="E1845" s="18" t="s">
        <v>309</v>
      </c>
      <c r="F1845" s="18" t="s">
        <v>309</v>
      </c>
      <c r="G1845" s="18">
        <v>1.25</v>
      </c>
      <c r="H1845" s="18">
        <v>4.1818181818181799</v>
      </c>
      <c r="I1845" s="18">
        <v>5.4318181818181799</v>
      </c>
      <c r="J1845" s="18">
        <v>37.181818181818201</v>
      </c>
      <c r="K1845" s="18">
        <v>49.934782608695699</v>
      </c>
      <c r="L1845" s="18">
        <v>47</v>
      </c>
      <c r="M1845" s="18">
        <v>0.54545454545454497</v>
      </c>
      <c r="N1845" s="18">
        <v>0.54545454545454497</v>
      </c>
      <c r="O1845" s="18">
        <v>9.0909090909090898E-2</v>
      </c>
      <c r="P1845" s="18">
        <v>6.8181818181818205E-2</v>
      </c>
      <c r="Q1845" s="18"/>
      <c r="R1845" s="18"/>
      <c r="S1845" s="18">
        <v>0.68181818181818199</v>
      </c>
      <c r="T1845" s="18">
        <v>0.61363636363636398</v>
      </c>
      <c r="U1845" s="18">
        <v>0.31818181818181801</v>
      </c>
      <c r="V1845" s="18">
        <v>2.5681818181818201</v>
      </c>
      <c r="W1845" s="18"/>
      <c r="X1845" s="18"/>
      <c r="Y1845" s="18">
        <v>4.6363636363636402</v>
      </c>
      <c r="Z1845" s="18">
        <v>0.52272727272727304</v>
      </c>
      <c r="AA1845" s="18">
        <v>0.27272727272727298</v>
      </c>
      <c r="AB1845" s="18"/>
      <c r="AC1845" s="18">
        <v>1.2045454545454499</v>
      </c>
      <c r="AD1845" s="18"/>
      <c r="AE1845" s="18">
        <v>2.0909090909090899</v>
      </c>
      <c r="AF1845" s="18">
        <v>0.22727272727272699</v>
      </c>
      <c r="AG1845" s="18">
        <v>1.9090909090909101</v>
      </c>
      <c r="AH1845" s="18"/>
      <c r="AI1845" s="18"/>
      <c r="AJ1845" s="18"/>
      <c r="AK1845" s="18"/>
      <c r="AL1845" s="18"/>
      <c r="AM1845" s="18"/>
      <c r="AN1845" s="18"/>
      <c r="AO1845" s="18"/>
      <c r="AP1845" s="18"/>
      <c r="AQ1845" s="18"/>
      <c r="AR1845" s="18">
        <v>5.4318181818181799</v>
      </c>
      <c r="AS1845" s="18"/>
      <c r="AT1845" s="18"/>
      <c r="AU1845" s="18"/>
      <c r="AV1845" s="18"/>
      <c r="AW1845" s="18"/>
      <c r="AX1845" s="18"/>
      <c r="AY1845" s="18"/>
      <c r="AZ1845" s="18"/>
      <c r="BA1845" s="18"/>
      <c r="BB1845" s="18"/>
      <c r="BC1845" s="18">
        <v>5.4318181818181799</v>
      </c>
      <c r="BD1845" s="18"/>
      <c r="BE1845" s="18">
        <v>2.3636363636363602</v>
      </c>
      <c r="BF1845" s="18">
        <v>0.68181818181818199</v>
      </c>
      <c r="BG1845" s="18">
        <v>1.36363636363636</v>
      </c>
      <c r="BH1845" s="18">
        <v>1.02272727272727</v>
      </c>
    </row>
    <row r="1846" spans="1:60" x14ac:dyDescent="0.2">
      <c r="A1846" s="18" t="s">
        <v>191</v>
      </c>
      <c r="B1846" s="3">
        <v>328</v>
      </c>
      <c r="C1846" s="18" t="s">
        <v>125</v>
      </c>
      <c r="D1846" s="18" t="s">
        <v>309</v>
      </c>
      <c r="E1846" s="18" t="s">
        <v>309</v>
      </c>
      <c r="F1846" s="18" t="s">
        <v>309</v>
      </c>
      <c r="G1846" s="18">
        <v>80.409090909090907</v>
      </c>
      <c r="H1846" s="18">
        <v>47.795454545454497</v>
      </c>
      <c r="I1846" s="18">
        <v>128.20454545454501</v>
      </c>
      <c r="J1846" s="18">
        <v>34.636800452232897</v>
      </c>
      <c r="K1846" s="18">
        <v>36.170708511649998</v>
      </c>
      <c r="L1846" s="18">
        <v>35.2086509484134</v>
      </c>
      <c r="M1846" s="18">
        <v>51.772727272727302</v>
      </c>
      <c r="N1846" s="18">
        <v>12.2272727272727</v>
      </c>
      <c r="O1846" s="18">
        <v>12.2727272727273</v>
      </c>
      <c r="P1846" s="18">
        <v>3.0681818181818201</v>
      </c>
      <c r="Q1846" s="18">
        <v>1.0681818181818199</v>
      </c>
      <c r="R1846" s="18"/>
      <c r="S1846" s="18">
        <v>23</v>
      </c>
      <c r="T1846" s="18">
        <v>14.204545454545499</v>
      </c>
      <c r="U1846" s="18">
        <v>9.8409090909090899</v>
      </c>
      <c r="V1846" s="18">
        <v>0.61363636363636398</v>
      </c>
      <c r="W1846" s="18">
        <v>0.13636363636363599</v>
      </c>
      <c r="X1846" s="18"/>
      <c r="Y1846" s="18">
        <v>124.863636363636</v>
      </c>
      <c r="Z1846" s="18">
        <v>1.9090909090909101</v>
      </c>
      <c r="AA1846" s="18">
        <v>1.4318181818181801</v>
      </c>
      <c r="AB1846" s="18">
        <v>1.22727272727273</v>
      </c>
      <c r="AC1846" s="18"/>
      <c r="AD1846" s="18"/>
      <c r="AE1846" s="18">
        <v>115.40909090909101</v>
      </c>
      <c r="AF1846" s="18">
        <v>9.1136363636363598</v>
      </c>
      <c r="AG1846" s="18">
        <v>2.4545454545454501</v>
      </c>
      <c r="AH1846" s="18"/>
      <c r="AI1846" s="18"/>
      <c r="AJ1846" s="18"/>
      <c r="AK1846" s="18"/>
      <c r="AL1846" s="18"/>
      <c r="AM1846" s="18"/>
      <c r="AN1846" s="18"/>
      <c r="AO1846" s="18"/>
      <c r="AP1846" s="18">
        <v>14.0227272727273</v>
      </c>
      <c r="AQ1846" s="18"/>
      <c r="AR1846" s="18">
        <v>6.2727272727272698</v>
      </c>
      <c r="AS1846" s="18"/>
      <c r="AT1846" s="18"/>
      <c r="AU1846" s="18"/>
      <c r="AV1846" s="18"/>
      <c r="AW1846" s="18">
        <v>85.090909090909093</v>
      </c>
      <c r="AX1846" s="18">
        <v>22.818181818181799</v>
      </c>
      <c r="AY1846" s="18"/>
      <c r="AZ1846" s="18"/>
      <c r="BA1846" s="18"/>
      <c r="BB1846" s="18"/>
      <c r="BC1846" s="18">
        <v>128.20454545454501</v>
      </c>
      <c r="BD1846" s="18"/>
      <c r="BE1846" s="18">
        <v>1.61363636363636</v>
      </c>
      <c r="BF1846" s="18">
        <v>3.8636363636363602</v>
      </c>
      <c r="BG1846" s="18">
        <v>18.636363636363601</v>
      </c>
      <c r="BH1846" s="18">
        <v>104.09090909090899</v>
      </c>
    </row>
    <row r="1847" spans="1:60" x14ac:dyDescent="0.2">
      <c r="A1847" s="18" t="s">
        <v>191</v>
      </c>
      <c r="B1847" s="3">
        <v>331</v>
      </c>
      <c r="C1847" s="18" t="s">
        <v>126</v>
      </c>
      <c r="D1847" s="18" t="s">
        <v>309</v>
      </c>
      <c r="E1847" s="18" t="s">
        <v>309</v>
      </c>
      <c r="F1847" s="18" t="s">
        <v>309</v>
      </c>
      <c r="G1847" s="18">
        <v>5.4886363636363598</v>
      </c>
      <c r="H1847" s="18">
        <v>7.5568181818181799</v>
      </c>
      <c r="I1847" s="18">
        <v>13.045454545454501</v>
      </c>
      <c r="J1847" s="18">
        <v>43.543478260869598</v>
      </c>
      <c r="K1847" s="18">
        <v>39.487969924811999</v>
      </c>
      <c r="L1847" s="18">
        <v>41.194250871080101</v>
      </c>
      <c r="M1847" s="18">
        <v>2.1477272727272698</v>
      </c>
      <c r="N1847" s="18">
        <v>1.1931818181818199</v>
      </c>
      <c r="O1847" s="18">
        <v>0.54545454545454497</v>
      </c>
      <c r="P1847" s="18">
        <v>0.57954545454545503</v>
      </c>
      <c r="Q1847" s="18">
        <v>1.02272727272727</v>
      </c>
      <c r="R1847" s="18"/>
      <c r="S1847" s="18">
        <v>2.7272727272727302</v>
      </c>
      <c r="T1847" s="18">
        <v>2.1477272727272698</v>
      </c>
      <c r="U1847" s="18">
        <v>2.3920454545454501</v>
      </c>
      <c r="V1847" s="18">
        <v>6.8181818181818205E-2</v>
      </c>
      <c r="W1847" s="18">
        <v>0.22159090909090901</v>
      </c>
      <c r="X1847" s="18"/>
      <c r="Y1847" s="18">
        <v>10.454545454545499</v>
      </c>
      <c r="Z1847" s="18">
        <v>1.7556818181818199</v>
      </c>
      <c r="AA1847" s="18">
        <v>0.83522727272727304</v>
      </c>
      <c r="AB1847" s="18">
        <v>0.34090909090909099</v>
      </c>
      <c r="AC1847" s="18"/>
      <c r="AD1847" s="18"/>
      <c r="AE1847" s="18">
        <v>7.9147727272727302</v>
      </c>
      <c r="AF1847" s="18">
        <v>0.375</v>
      </c>
      <c r="AG1847" s="18">
        <v>2.9829545454545499</v>
      </c>
      <c r="AH1847" s="18">
        <v>0.27272727272727298</v>
      </c>
      <c r="AI1847" s="18"/>
      <c r="AJ1847" s="18">
        <v>1.1590909090909101</v>
      </c>
      <c r="AK1847" s="18"/>
      <c r="AL1847" s="18"/>
      <c r="AM1847" s="18"/>
      <c r="AN1847" s="18"/>
      <c r="AO1847" s="18"/>
      <c r="AP1847" s="18"/>
      <c r="AQ1847" s="18"/>
      <c r="AR1847" s="18"/>
      <c r="AS1847" s="18"/>
      <c r="AT1847" s="18"/>
      <c r="AU1847" s="18"/>
      <c r="AV1847" s="18"/>
      <c r="AW1847" s="18"/>
      <c r="AX1847" s="18"/>
      <c r="AY1847" s="18">
        <v>13.045454545454501</v>
      </c>
      <c r="AZ1847" s="18"/>
      <c r="BA1847" s="18"/>
      <c r="BB1847" s="18"/>
      <c r="BC1847" s="18">
        <v>12.636363636363599</v>
      </c>
      <c r="BD1847" s="18">
        <v>0.40909090909090901</v>
      </c>
      <c r="BE1847" s="18">
        <v>3.5340909090909101</v>
      </c>
      <c r="BF1847" s="18">
        <v>5.9147727272727302</v>
      </c>
      <c r="BG1847" s="18">
        <v>2.5738636363636398</v>
      </c>
      <c r="BH1847" s="18">
        <v>1.02272727272727</v>
      </c>
    </row>
    <row r="1848" spans="1:60" x14ac:dyDescent="0.2">
      <c r="A1848" s="18" t="s">
        <v>191</v>
      </c>
      <c r="B1848" s="3">
        <v>339</v>
      </c>
      <c r="C1848" s="18" t="s">
        <v>127</v>
      </c>
      <c r="D1848" s="18" t="s">
        <v>309</v>
      </c>
      <c r="E1848" s="18" t="s">
        <v>309</v>
      </c>
      <c r="F1848" s="18" t="s">
        <v>309</v>
      </c>
      <c r="G1848" s="18">
        <v>1.11363636363636</v>
      </c>
      <c r="H1848" s="18">
        <v>1.36363636363636</v>
      </c>
      <c r="I1848" s="18">
        <v>2.4772727272727302</v>
      </c>
      <c r="J1848" s="18">
        <v>50.142857142857103</v>
      </c>
      <c r="K1848" s="18">
        <v>35.5</v>
      </c>
      <c r="L1848" s="18">
        <v>42.082568807339499</v>
      </c>
      <c r="M1848" s="18"/>
      <c r="N1848" s="18">
        <v>0.52272727272727304</v>
      </c>
      <c r="O1848" s="18"/>
      <c r="P1848" s="18">
        <v>0.59090909090909105</v>
      </c>
      <c r="Q1848" s="18"/>
      <c r="R1848" s="18"/>
      <c r="S1848" s="18">
        <v>0.90909090909090895</v>
      </c>
      <c r="T1848" s="18">
        <v>0.13636363636363599</v>
      </c>
      <c r="U1848" s="18">
        <v>0.13636363636363599</v>
      </c>
      <c r="V1848" s="18"/>
      <c r="W1848" s="18">
        <v>0.18181818181818199</v>
      </c>
      <c r="X1848" s="18"/>
      <c r="Y1848" s="18">
        <v>1.88636363636364</v>
      </c>
      <c r="Z1848" s="18">
        <v>0.59090909090909105</v>
      </c>
      <c r="AA1848" s="18"/>
      <c r="AB1848" s="18"/>
      <c r="AC1848" s="18">
        <v>0.65909090909090895</v>
      </c>
      <c r="AD1848" s="18"/>
      <c r="AE1848" s="18">
        <v>1.0909090909090899</v>
      </c>
      <c r="AF1848" s="18"/>
      <c r="AG1848" s="18">
        <v>0.72727272727272696</v>
      </c>
      <c r="AH1848" s="18"/>
      <c r="AI1848" s="18"/>
      <c r="AJ1848" s="18"/>
      <c r="AK1848" s="18"/>
      <c r="AL1848" s="18"/>
      <c r="AM1848" s="18"/>
      <c r="AN1848" s="18"/>
      <c r="AO1848" s="18"/>
      <c r="AP1848" s="18">
        <v>2.4772727272727302</v>
      </c>
      <c r="AQ1848" s="18"/>
      <c r="AR1848" s="18"/>
      <c r="AS1848" s="18"/>
      <c r="AT1848" s="18"/>
      <c r="AU1848" s="18"/>
      <c r="AV1848" s="18"/>
      <c r="AW1848" s="18"/>
      <c r="AX1848" s="18"/>
      <c r="AY1848" s="18"/>
      <c r="AZ1848" s="18"/>
      <c r="BA1848" s="18"/>
      <c r="BB1848" s="18"/>
      <c r="BC1848" s="18">
        <v>2.4772727272727302</v>
      </c>
      <c r="BD1848" s="18"/>
      <c r="BE1848" s="18">
        <v>0.81818181818181801</v>
      </c>
      <c r="BF1848" s="18"/>
      <c r="BG1848" s="18">
        <v>1.6590909090909101</v>
      </c>
      <c r="BH1848" s="18"/>
    </row>
    <row r="1849" spans="1:60" x14ac:dyDescent="0.2">
      <c r="A1849" s="18" t="s">
        <v>191</v>
      </c>
      <c r="B1849" s="3">
        <v>367</v>
      </c>
      <c r="C1849" s="18" t="s">
        <v>128</v>
      </c>
      <c r="D1849" s="18" t="s">
        <v>309</v>
      </c>
      <c r="E1849" s="18" t="s">
        <v>309</v>
      </c>
      <c r="F1849" s="18" t="s">
        <v>309</v>
      </c>
      <c r="G1849" s="18">
        <v>15.2272727272727</v>
      </c>
      <c r="H1849" s="18">
        <v>26.954545454545499</v>
      </c>
      <c r="I1849" s="18">
        <v>42.181818181818201</v>
      </c>
      <c r="J1849" s="18">
        <v>38.823880597014899</v>
      </c>
      <c r="K1849" s="18">
        <v>38.090219224283302</v>
      </c>
      <c r="L1849" s="18">
        <v>38.355064655172399</v>
      </c>
      <c r="M1849" s="18">
        <v>7</v>
      </c>
      <c r="N1849" s="18">
        <v>4.5909090909090899</v>
      </c>
      <c r="O1849" s="18">
        <v>2.3181818181818201</v>
      </c>
      <c r="P1849" s="18">
        <v>1.3181818181818199</v>
      </c>
      <c r="Q1849" s="18"/>
      <c r="R1849" s="18"/>
      <c r="S1849" s="18">
        <v>11.954545454545499</v>
      </c>
      <c r="T1849" s="18">
        <v>8.3409090909090899</v>
      </c>
      <c r="U1849" s="18">
        <v>5.0227272727272698</v>
      </c>
      <c r="V1849" s="18">
        <v>1.36363636363636</v>
      </c>
      <c r="W1849" s="18">
        <v>0.27272727272727298</v>
      </c>
      <c r="X1849" s="18"/>
      <c r="Y1849" s="18">
        <v>36.931818181818201</v>
      </c>
      <c r="Z1849" s="18">
        <v>2.8409090909090899</v>
      </c>
      <c r="AA1849" s="18">
        <v>2.4090909090909101</v>
      </c>
      <c r="AB1849" s="18">
        <v>0.95454545454545503</v>
      </c>
      <c r="AC1849" s="18">
        <v>1.25</v>
      </c>
      <c r="AD1849" s="18"/>
      <c r="AE1849" s="18">
        <v>31.613636363636399</v>
      </c>
      <c r="AF1849" s="18">
        <v>7.3636363636363598</v>
      </c>
      <c r="AG1849" s="18">
        <v>1</v>
      </c>
      <c r="AH1849" s="18"/>
      <c r="AI1849" s="18"/>
      <c r="AJ1849" s="18"/>
      <c r="AK1849" s="18"/>
      <c r="AL1849" s="18"/>
      <c r="AM1849" s="18"/>
      <c r="AN1849" s="18"/>
      <c r="AO1849" s="18"/>
      <c r="AP1849" s="18"/>
      <c r="AQ1849" s="18"/>
      <c r="AR1849" s="18"/>
      <c r="AS1849" s="18"/>
      <c r="AT1849" s="18">
        <v>42.181818181818201</v>
      </c>
      <c r="AU1849" s="18"/>
      <c r="AV1849" s="18"/>
      <c r="AW1849" s="18"/>
      <c r="AX1849" s="18"/>
      <c r="AY1849" s="18"/>
      <c r="AZ1849" s="18"/>
      <c r="BA1849" s="18"/>
      <c r="BB1849" s="18"/>
      <c r="BC1849" s="18">
        <v>42.181818181818201</v>
      </c>
      <c r="BD1849" s="18"/>
      <c r="BE1849" s="18">
        <v>19.022727272727298</v>
      </c>
      <c r="BF1849" s="18">
        <v>17.159090909090899</v>
      </c>
      <c r="BG1849" s="18">
        <v>6</v>
      </c>
      <c r="BH1849" s="18"/>
    </row>
    <row r="1850" spans="1:60" x14ac:dyDescent="0.2">
      <c r="A1850" s="18" t="s">
        <v>191</v>
      </c>
      <c r="B1850" s="3">
        <v>374</v>
      </c>
      <c r="C1850" s="18" t="s">
        <v>129</v>
      </c>
      <c r="D1850" s="18" t="s">
        <v>309</v>
      </c>
      <c r="E1850" s="18" t="s">
        <v>309</v>
      </c>
      <c r="F1850" s="18" t="s">
        <v>309</v>
      </c>
      <c r="G1850" s="18">
        <v>24.295454545454501</v>
      </c>
      <c r="H1850" s="18">
        <v>36.477272727272698</v>
      </c>
      <c r="I1850" s="18">
        <v>60.772727272727302</v>
      </c>
      <c r="J1850" s="18">
        <v>35.927970065481801</v>
      </c>
      <c r="K1850" s="18">
        <v>37.806853582554503</v>
      </c>
      <c r="L1850" s="18">
        <v>37.055721765145897</v>
      </c>
      <c r="M1850" s="18">
        <v>15.318181818181801</v>
      </c>
      <c r="N1850" s="18">
        <v>3.5</v>
      </c>
      <c r="O1850" s="18">
        <v>3.2045454545454501</v>
      </c>
      <c r="P1850" s="18">
        <v>2.2727272727272698</v>
      </c>
      <c r="Q1850" s="18"/>
      <c r="R1850" s="18"/>
      <c r="S1850" s="18">
        <v>17.181818181818201</v>
      </c>
      <c r="T1850" s="18">
        <v>10.75</v>
      </c>
      <c r="U1850" s="18">
        <v>5.3863636363636402</v>
      </c>
      <c r="V1850" s="18">
        <v>2.4318181818181799</v>
      </c>
      <c r="W1850" s="18">
        <v>0.72727272727272696</v>
      </c>
      <c r="X1850" s="18"/>
      <c r="Y1850" s="18">
        <v>52.113636363636402</v>
      </c>
      <c r="Z1850" s="18">
        <v>8.2954545454545503</v>
      </c>
      <c r="AA1850" s="18">
        <v>0.36363636363636398</v>
      </c>
      <c r="AB1850" s="18">
        <v>0.25</v>
      </c>
      <c r="AC1850" s="18">
        <v>0.204545454545455</v>
      </c>
      <c r="AD1850" s="18">
        <v>0.22727272727272699</v>
      </c>
      <c r="AE1850" s="18">
        <v>41.545454545454497</v>
      </c>
      <c r="AF1850" s="18">
        <v>9.5227272727272698</v>
      </c>
      <c r="AG1850" s="18">
        <v>9.0227272727272698</v>
      </c>
      <c r="AH1850" s="18"/>
      <c r="AI1850" s="18"/>
      <c r="AJ1850" s="18"/>
      <c r="AK1850" s="18"/>
      <c r="AL1850" s="18"/>
      <c r="AM1850" s="18"/>
      <c r="AN1850" s="18"/>
      <c r="AO1850" s="18"/>
      <c r="AP1850" s="18"/>
      <c r="AQ1850" s="18"/>
      <c r="AR1850" s="18">
        <v>60.772727272727302</v>
      </c>
      <c r="AS1850" s="18"/>
      <c r="AT1850" s="18"/>
      <c r="AU1850" s="18"/>
      <c r="AV1850" s="18"/>
      <c r="AW1850" s="18"/>
      <c r="AX1850" s="18"/>
      <c r="AY1850" s="18"/>
      <c r="AZ1850" s="18"/>
      <c r="BA1850" s="18"/>
      <c r="BB1850" s="18"/>
      <c r="BC1850" s="18">
        <v>60.068181818181799</v>
      </c>
      <c r="BD1850" s="18">
        <v>0.70454545454545503</v>
      </c>
      <c r="BE1850" s="18">
        <v>18.454545454545499</v>
      </c>
      <c r="BF1850" s="18">
        <v>21.295454545454501</v>
      </c>
      <c r="BG1850" s="18">
        <v>17.181818181818201</v>
      </c>
      <c r="BH1850" s="18">
        <v>3.8409090909090899</v>
      </c>
    </row>
    <row r="1851" spans="1:60" x14ac:dyDescent="0.2">
      <c r="A1851" s="18" t="s">
        <v>191</v>
      </c>
      <c r="B1851" s="3">
        <v>381</v>
      </c>
      <c r="C1851" s="18" t="s">
        <v>130</v>
      </c>
      <c r="D1851" s="18" t="s">
        <v>309</v>
      </c>
      <c r="E1851" s="18" t="s">
        <v>309</v>
      </c>
      <c r="F1851" s="18" t="s">
        <v>309</v>
      </c>
      <c r="G1851" s="18">
        <v>3.9318181818181799</v>
      </c>
      <c r="H1851" s="18">
        <v>2.2727272727272698</v>
      </c>
      <c r="I1851" s="18">
        <v>6.2045454545454497</v>
      </c>
      <c r="J1851" s="18">
        <v>40.797687861271697</v>
      </c>
      <c r="K1851" s="18">
        <v>31.37</v>
      </c>
      <c r="L1851" s="18">
        <v>37.3443223443224</v>
      </c>
      <c r="M1851" s="18">
        <v>1.1590909090909101</v>
      </c>
      <c r="N1851" s="18">
        <v>1.38636363636364</v>
      </c>
      <c r="O1851" s="18">
        <v>1.38636363636364</v>
      </c>
      <c r="P1851" s="18"/>
      <c r="Q1851" s="18"/>
      <c r="R1851" s="18"/>
      <c r="S1851" s="18">
        <v>1.72727272727273</v>
      </c>
      <c r="T1851" s="18">
        <v>0.47727272727272702</v>
      </c>
      <c r="U1851" s="18">
        <v>6.8181818181818205E-2</v>
      </c>
      <c r="V1851" s="18"/>
      <c r="W1851" s="18"/>
      <c r="X1851" s="18"/>
      <c r="Y1851" s="18">
        <v>5.9545454545454497</v>
      </c>
      <c r="Z1851" s="18">
        <v>0.25</v>
      </c>
      <c r="AA1851" s="18"/>
      <c r="AB1851" s="18">
        <v>0.84090909090909105</v>
      </c>
      <c r="AC1851" s="18"/>
      <c r="AD1851" s="18">
        <v>0.18181818181818199</v>
      </c>
      <c r="AE1851" s="18">
        <v>4</v>
      </c>
      <c r="AF1851" s="18"/>
      <c r="AG1851" s="18">
        <v>0.90909090909090895</v>
      </c>
      <c r="AH1851" s="18">
        <v>0.27272727272727298</v>
      </c>
      <c r="AI1851" s="18"/>
      <c r="AJ1851" s="18"/>
      <c r="AK1851" s="18"/>
      <c r="AL1851" s="18"/>
      <c r="AM1851" s="18"/>
      <c r="AN1851" s="18"/>
      <c r="AO1851" s="18"/>
      <c r="AP1851" s="18"/>
      <c r="AQ1851" s="18"/>
      <c r="AR1851" s="18"/>
      <c r="AS1851" s="18"/>
      <c r="AT1851" s="18"/>
      <c r="AU1851" s="18"/>
      <c r="AV1851" s="18"/>
      <c r="AW1851" s="18"/>
      <c r="AX1851" s="18"/>
      <c r="AY1851" s="18">
        <v>6.2045454545454497</v>
      </c>
      <c r="AZ1851" s="18"/>
      <c r="BA1851" s="18"/>
      <c r="BB1851" s="18"/>
      <c r="BC1851" s="18">
        <v>6.2045454545454497</v>
      </c>
      <c r="BD1851" s="18"/>
      <c r="BE1851" s="18">
        <v>1.97727272727273</v>
      </c>
      <c r="BF1851" s="18">
        <v>2.5454545454545499</v>
      </c>
      <c r="BG1851" s="18">
        <v>0.65909090909090895</v>
      </c>
      <c r="BH1851" s="18">
        <v>1.02272727272727</v>
      </c>
    </row>
    <row r="1852" spans="1:60" x14ac:dyDescent="0.2">
      <c r="A1852" s="18" t="s">
        <v>191</v>
      </c>
      <c r="B1852" s="3">
        <v>382</v>
      </c>
      <c r="C1852" s="18" t="s">
        <v>131</v>
      </c>
      <c r="D1852" s="18" t="s">
        <v>309</v>
      </c>
      <c r="E1852" s="18" t="s">
        <v>309</v>
      </c>
      <c r="F1852" s="18" t="s">
        <v>309</v>
      </c>
      <c r="G1852" s="18">
        <v>2.4772727272727302</v>
      </c>
      <c r="H1852" s="18">
        <v>5.2727272727272698</v>
      </c>
      <c r="I1852" s="18">
        <v>7.75</v>
      </c>
      <c r="J1852" s="18">
        <v>40.4678899082569</v>
      </c>
      <c r="K1852" s="18">
        <v>45.879310344827601</v>
      </c>
      <c r="L1852" s="18">
        <v>44.149560117302002</v>
      </c>
      <c r="M1852" s="18">
        <v>0.54545454545454497</v>
      </c>
      <c r="N1852" s="18">
        <v>0.86363636363636398</v>
      </c>
      <c r="O1852" s="18">
        <v>0.95454545454545503</v>
      </c>
      <c r="P1852" s="18">
        <v>0.11363636363636399</v>
      </c>
      <c r="Q1852" s="18"/>
      <c r="R1852" s="18"/>
      <c r="S1852" s="18">
        <v>0.5</v>
      </c>
      <c r="T1852" s="18">
        <v>2</v>
      </c>
      <c r="U1852" s="18">
        <v>1.5</v>
      </c>
      <c r="V1852" s="18">
        <v>1.27272727272727</v>
      </c>
      <c r="W1852" s="18"/>
      <c r="X1852" s="18"/>
      <c r="Y1852" s="18">
        <v>5.8863636363636402</v>
      </c>
      <c r="Z1852" s="18">
        <v>1.8181818181818199</v>
      </c>
      <c r="AA1852" s="18">
        <v>4.5454545454545497E-2</v>
      </c>
      <c r="AB1852" s="18">
        <v>0.54545454545454497</v>
      </c>
      <c r="AC1852" s="18">
        <v>1</v>
      </c>
      <c r="AD1852" s="18"/>
      <c r="AE1852" s="18">
        <v>2.9545454545454501</v>
      </c>
      <c r="AF1852" s="18">
        <v>0.54545454545454497</v>
      </c>
      <c r="AG1852" s="18">
        <v>2.3181818181818201</v>
      </c>
      <c r="AH1852" s="18"/>
      <c r="AI1852" s="18"/>
      <c r="AJ1852" s="18">
        <v>0.38636363636363602</v>
      </c>
      <c r="AK1852" s="18"/>
      <c r="AL1852" s="18"/>
      <c r="AM1852" s="18"/>
      <c r="AN1852" s="18"/>
      <c r="AO1852" s="18"/>
      <c r="AP1852" s="18"/>
      <c r="AQ1852" s="18"/>
      <c r="AR1852" s="18">
        <v>6.5</v>
      </c>
      <c r="AS1852" s="18"/>
      <c r="AT1852" s="18"/>
      <c r="AU1852" s="18"/>
      <c r="AV1852" s="18">
        <v>1.25</v>
      </c>
      <c r="AW1852" s="18"/>
      <c r="AX1852" s="18"/>
      <c r="AY1852" s="18"/>
      <c r="AZ1852" s="18"/>
      <c r="BA1852" s="18"/>
      <c r="BB1852" s="18"/>
      <c r="BC1852" s="18">
        <v>7.6818181818181799</v>
      </c>
      <c r="BD1852" s="18">
        <v>6.8181818181818205E-2</v>
      </c>
      <c r="BE1852" s="18">
        <v>3.4318181818181799</v>
      </c>
      <c r="BF1852" s="18">
        <v>3.7272727272727302</v>
      </c>
      <c r="BG1852" s="18">
        <v>0.59090909090909105</v>
      </c>
      <c r="BH1852" s="18"/>
    </row>
    <row r="1853" spans="1:60" x14ac:dyDescent="0.2">
      <c r="A1853" s="18" t="s">
        <v>191</v>
      </c>
      <c r="B1853" s="3">
        <v>390</v>
      </c>
      <c r="C1853" s="18" t="s">
        <v>132</v>
      </c>
      <c r="D1853" s="18" t="s">
        <v>309</v>
      </c>
      <c r="E1853" s="18" t="s">
        <v>309</v>
      </c>
      <c r="F1853" s="18" t="s">
        <v>309</v>
      </c>
      <c r="G1853" s="18">
        <v>16.659090909090899</v>
      </c>
      <c r="H1853" s="18">
        <v>38.545454545454497</v>
      </c>
      <c r="I1853" s="18">
        <v>55.204545454545503</v>
      </c>
      <c r="J1853" s="18">
        <v>37.455661664392899</v>
      </c>
      <c r="K1853" s="18">
        <v>41.752358490566102</v>
      </c>
      <c r="L1853" s="18">
        <v>40.455743104158103</v>
      </c>
      <c r="M1853" s="18">
        <v>5.9772727272727302</v>
      </c>
      <c r="N1853" s="18">
        <v>7.1590909090909101</v>
      </c>
      <c r="O1853" s="18">
        <v>3.2954545454545499</v>
      </c>
      <c r="P1853" s="18">
        <v>0.22727272727272699</v>
      </c>
      <c r="Q1853" s="18"/>
      <c r="R1853" s="18"/>
      <c r="S1853" s="18">
        <v>11.590909090909101</v>
      </c>
      <c r="T1853" s="18">
        <v>13.7272727272727</v>
      </c>
      <c r="U1853" s="18">
        <v>6.5909090909090899</v>
      </c>
      <c r="V1853" s="18">
        <v>4.8409090909090899</v>
      </c>
      <c r="W1853" s="18">
        <v>1.7954545454545501</v>
      </c>
      <c r="X1853" s="18"/>
      <c r="Y1853" s="18">
        <v>40.818181818181799</v>
      </c>
      <c r="Z1853" s="18">
        <v>8.8181818181818201</v>
      </c>
      <c r="AA1853" s="18">
        <v>5.5681818181818201</v>
      </c>
      <c r="AB1853" s="18">
        <v>1.86363636363636</v>
      </c>
      <c r="AC1853" s="18">
        <v>0.34090909090909099</v>
      </c>
      <c r="AD1853" s="18">
        <v>2.7727272727272698</v>
      </c>
      <c r="AE1853" s="18">
        <v>37.522727272727302</v>
      </c>
      <c r="AF1853" s="18">
        <v>1.97727272727273</v>
      </c>
      <c r="AG1853" s="18">
        <v>8.0681818181818201</v>
      </c>
      <c r="AH1853" s="18"/>
      <c r="AI1853" s="18"/>
      <c r="AJ1853" s="18">
        <v>2.6590909090909101</v>
      </c>
      <c r="AK1853" s="18"/>
      <c r="AL1853" s="18"/>
      <c r="AM1853" s="18"/>
      <c r="AN1853" s="18"/>
      <c r="AO1853" s="18"/>
      <c r="AP1853" s="18"/>
      <c r="AQ1853" s="18"/>
      <c r="AR1853" s="18">
        <v>55.204545454545503</v>
      </c>
      <c r="AS1853" s="18"/>
      <c r="AT1853" s="18"/>
      <c r="AU1853" s="18"/>
      <c r="AV1853" s="18"/>
      <c r="AW1853" s="18"/>
      <c r="AX1853" s="18"/>
      <c r="AY1853" s="18"/>
      <c r="AZ1853" s="18"/>
      <c r="BA1853" s="18"/>
      <c r="BB1853" s="18"/>
      <c r="BC1853" s="18">
        <v>54.522727272727302</v>
      </c>
      <c r="BD1853" s="18">
        <v>0.68181818181818199</v>
      </c>
      <c r="BE1853" s="18">
        <v>12.068181818181801</v>
      </c>
      <c r="BF1853" s="18">
        <v>19.795454545454501</v>
      </c>
      <c r="BG1853" s="18">
        <v>15.568181818181801</v>
      </c>
      <c r="BH1853" s="18">
        <v>7.7727272727272698</v>
      </c>
    </row>
    <row r="1854" spans="1:60" x14ac:dyDescent="0.2">
      <c r="A1854" s="18" t="s">
        <v>191</v>
      </c>
      <c r="B1854" s="3">
        <v>398</v>
      </c>
      <c r="C1854" s="18" t="s">
        <v>134</v>
      </c>
      <c r="D1854" s="18" t="s">
        <v>309</v>
      </c>
      <c r="E1854" s="18" t="s">
        <v>309</v>
      </c>
      <c r="F1854" s="18" t="s">
        <v>309</v>
      </c>
      <c r="G1854" s="18">
        <v>4.9772727272727302</v>
      </c>
      <c r="H1854" s="18">
        <v>2.8409090909090899</v>
      </c>
      <c r="I1854" s="18">
        <v>7.8181818181818201</v>
      </c>
      <c r="J1854" s="18">
        <v>42.164383561643803</v>
      </c>
      <c r="K1854" s="18">
        <v>36.872</v>
      </c>
      <c r="L1854" s="18">
        <v>40.241279069767401</v>
      </c>
      <c r="M1854" s="18">
        <v>1.72727272727273</v>
      </c>
      <c r="N1854" s="18">
        <v>0.90909090909090895</v>
      </c>
      <c r="O1854" s="18">
        <v>1.47727272727273</v>
      </c>
      <c r="P1854" s="18">
        <v>0.86363636363636398</v>
      </c>
      <c r="Q1854" s="18"/>
      <c r="R1854" s="18"/>
      <c r="S1854" s="18">
        <v>1.1818181818181801</v>
      </c>
      <c r="T1854" s="18">
        <v>0.79545454545454497</v>
      </c>
      <c r="U1854" s="18">
        <v>0.79545454545454497</v>
      </c>
      <c r="V1854" s="18">
        <v>6.8181818181818205E-2</v>
      </c>
      <c r="W1854" s="18"/>
      <c r="X1854" s="18"/>
      <c r="Y1854" s="18">
        <v>5.9090909090909101</v>
      </c>
      <c r="Z1854" s="18">
        <v>1.77272727272727</v>
      </c>
      <c r="AA1854" s="18">
        <v>0.13636363636363599</v>
      </c>
      <c r="AB1854" s="18">
        <v>0.13636363636363599</v>
      </c>
      <c r="AC1854" s="18"/>
      <c r="AD1854" s="18"/>
      <c r="AE1854" s="18">
        <v>6.9318181818181799</v>
      </c>
      <c r="AF1854" s="18"/>
      <c r="AG1854" s="18">
        <v>0.75</v>
      </c>
      <c r="AH1854" s="18"/>
      <c r="AI1854" s="18"/>
      <c r="AJ1854" s="18"/>
      <c r="AK1854" s="18"/>
      <c r="AL1854" s="18"/>
      <c r="AM1854" s="18"/>
      <c r="AN1854" s="18"/>
      <c r="AO1854" s="18"/>
      <c r="AP1854" s="18"/>
      <c r="AQ1854" s="18">
        <v>7.8181818181818201</v>
      </c>
      <c r="AR1854" s="18"/>
      <c r="AS1854" s="18"/>
      <c r="AT1854" s="18"/>
      <c r="AU1854" s="18"/>
      <c r="AV1854" s="18"/>
      <c r="AW1854" s="18"/>
      <c r="AX1854" s="18"/>
      <c r="AY1854" s="18"/>
      <c r="AZ1854" s="18"/>
      <c r="BA1854" s="18"/>
      <c r="BB1854" s="18"/>
      <c r="BC1854" s="18">
        <v>7.8181818181818201</v>
      </c>
      <c r="BD1854" s="18"/>
      <c r="BE1854" s="18">
        <v>2.2954545454545499</v>
      </c>
      <c r="BF1854" s="18">
        <v>4.0681818181818201</v>
      </c>
      <c r="BG1854" s="18">
        <v>0.54545454545454497</v>
      </c>
      <c r="BH1854" s="18">
        <v>0.90909090909090895</v>
      </c>
    </row>
    <row r="1855" spans="1:60" x14ac:dyDescent="0.2">
      <c r="A1855" s="18" t="s">
        <v>191</v>
      </c>
      <c r="B1855" s="3">
        <v>399</v>
      </c>
      <c r="C1855" s="18" t="s">
        <v>135</v>
      </c>
      <c r="D1855" s="18" t="s">
        <v>309</v>
      </c>
      <c r="E1855" s="18" t="s">
        <v>309</v>
      </c>
      <c r="F1855" s="18" t="s">
        <v>309</v>
      </c>
      <c r="G1855" s="18">
        <v>1.27272727272727</v>
      </c>
      <c r="H1855" s="18">
        <v>6.8181818181818205E-2</v>
      </c>
      <c r="I1855" s="18">
        <v>1.3409090909090899</v>
      </c>
      <c r="J1855" s="18">
        <v>55.5</v>
      </c>
      <c r="K1855" s="18">
        <v>63</v>
      </c>
      <c r="L1855" s="18">
        <v>55.881355932203398</v>
      </c>
      <c r="M1855" s="18">
        <v>0.15909090909090901</v>
      </c>
      <c r="N1855" s="18"/>
      <c r="O1855" s="18">
        <v>0.13636363636363599</v>
      </c>
      <c r="P1855" s="18">
        <v>0.97727272727272696</v>
      </c>
      <c r="Q1855" s="18"/>
      <c r="R1855" s="18"/>
      <c r="S1855" s="18"/>
      <c r="T1855" s="18"/>
      <c r="U1855" s="18"/>
      <c r="V1855" s="18">
        <v>6.8181818181818205E-2</v>
      </c>
      <c r="W1855" s="18"/>
      <c r="X1855" s="18"/>
      <c r="Y1855" s="18">
        <v>1.3409090909090899</v>
      </c>
      <c r="Z1855" s="18"/>
      <c r="AA1855" s="18"/>
      <c r="AB1855" s="18"/>
      <c r="AC1855" s="18"/>
      <c r="AD1855" s="18"/>
      <c r="AE1855" s="18">
        <v>1.27272727272727</v>
      </c>
      <c r="AF1855" s="18"/>
      <c r="AG1855" s="18">
        <v>6.8181818181818205E-2</v>
      </c>
      <c r="AH1855" s="18"/>
      <c r="AI1855" s="18"/>
      <c r="AJ1855" s="18"/>
      <c r="AK1855" s="18"/>
      <c r="AL1855" s="18"/>
      <c r="AM1855" s="18"/>
      <c r="AN1855" s="18"/>
      <c r="AO1855" s="18"/>
      <c r="AP1855" s="18"/>
      <c r="AQ1855" s="18">
        <v>1.3409090909090899</v>
      </c>
      <c r="AR1855" s="18"/>
      <c r="AS1855" s="18"/>
      <c r="AT1855" s="18"/>
      <c r="AU1855" s="18"/>
      <c r="AV1855" s="18"/>
      <c r="AW1855" s="18"/>
      <c r="AX1855" s="18"/>
      <c r="AY1855" s="18"/>
      <c r="AZ1855" s="18"/>
      <c r="BA1855" s="18"/>
      <c r="BB1855" s="18"/>
      <c r="BC1855" s="18">
        <v>1.3409090909090899</v>
      </c>
      <c r="BD1855" s="18"/>
      <c r="BE1855" s="18">
        <v>0.5</v>
      </c>
      <c r="BF1855" s="18"/>
      <c r="BG1855" s="18">
        <v>0.84090909090909105</v>
      </c>
      <c r="BH1855" s="18"/>
    </row>
    <row r="1856" spans="1:60" x14ac:dyDescent="0.2">
      <c r="A1856" s="18" t="s">
        <v>191</v>
      </c>
      <c r="B1856" s="3">
        <v>426</v>
      </c>
      <c r="C1856" s="18" t="s">
        <v>136</v>
      </c>
      <c r="D1856" s="18" t="s">
        <v>309</v>
      </c>
      <c r="E1856" s="18" t="s">
        <v>309</v>
      </c>
      <c r="F1856" s="18" t="s">
        <v>309</v>
      </c>
      <c r="G1856" s="18">
        <v>6.0473484848484897</v>
      </c>
      <c r="H1856" s="18">
        <v>20.044507575757599</v>
      </c>
      <c r="I1856" s="18">
        <v>26.091856060606101</v>
      </c>
      <c r="J1856" s="18">
        <v>41.899467585342897</v>
      </c>
      <c r="K1856" s="18">
        <v>42.306184154580201</v>
      </c>
      <c r="L1856" s="18">
        <v>42.211918847312504</v>
      </c>
      <c r="M1856" s="18">
        <v>1.8068181818181801</v>
      </c>
      <c r="N1856" s="18">
        <v>1.56628787878788</v>
      </c>
      <c r="O1856" s="18">
        <v>1.2954545454545501</v>
      </c>
      <c r="P1856" s="18">
        <v>1.37878787878788</v>
      </c>
      <c r="Q1856" s="18"/>
      <c r="R1856" s="18"/>
      <c r="S1856" s="18">
        <v>4.5056818181818201</v>
      </c>
      <c r="T1856" s="18">
        <v>6.9147727272727302</v>
      </c>
      <c r="U1856" s="18">
        <v>4.71875</v>
      </c>
      <c r="V1856" s="18">
        <v>3.5132575757575801</v>
      </c>
      <c r="W1856" s="18">
        <v>0.39204545454545497</v>
      </c>
      <c r="X1856" s="18"/>
      <c r="Y1856" s="18">
        <v>15.9839015151515</v>
      </c>
      <c r="Z1856" s="18">
        <v>7.7272727272727302</v>
      </c>
      <c r="AA1856" s="18">
        <v>2.3806818181818201</v>
      </c>
      <c r="AB1856" s="18">
        <v>1.0170454545454499</v>
      </c>
      <c r="AC1856" s="18">
        <v>3.1761363636363602</v>
      </c>
      <c r="AD1856" s="18"/>
      <c r="AE1856" s="18">
        <v>18.474431818181799</v>
      </c>
      <c r="AF1856" s="18">
        <v>2.1647727272727302</v>
      </c>
      <c r="AG1856" s="18">
        <v>1.19128787878788</v>
      </c>
      <c r="AH1856" s="18">
        <v>6.8181818181818205E-2</v>
      </c>
      <c r="AI1856" s="18"/>
      <c r="AJ1856" s="18"/>
      <c r="AK1856" s="18"/>
      <c r="AL1856" s="18"/>
      <c r="AM1856" s="18"/>
      <c r="AN1856" s="18"/>
      <c r="AO1856" s="18"/>
      <c r="AP1856" s="18"/>
      <c r="AQ1856" s="18"/>
      <c r="AR1856" s="18">
        <v>26.091856060606101</v>
      </c>
      <c r="AS1856" s="18"/>
      <c r="AT1856" s="18"/>
      <c r="AU1856" s="18"/>
      <c r="AV1856" s="18"/>
      <c r="AW1856" s="18"/>
      <c r="AX1856" s="18"/>
      <c r="AY1856" s="18"/>
      <c r="AZ1856" s="18"/>
      <c r="BA1856" s="18"/>
      <c r="BB1856" s="18"/>
      <c r="BC1856" s="18">
        <v>26.091856060606101</v>
      </c>
      <c r="BD1856" s="18"/>
      <c r="BE1856" s="18">
        <v>7.4763257575757596</v>
      </c>
      <c r="BF1856" s="18">
        <v>12.200757575757599</v>
      </c>
      <c r="BG1856" s="18">
        <v>6.4147727272727302</v>
      </c>
      <c r="BH1856" s="18"/>
    </row>
    <row r="1857" spans="1:60" x14ac:dyDescent="0.2">
      <c r="A1857" s="18" t="s">
        <v>191</v>
      </c>
      <c r="B1857" s="3">
        <v>427</v>
      </c>
      <c r="C1857" s="18" t="s">
        <v>137</v>
      </c>
      <c r="D1857" s="18" t="s">
        <v>309</v>
      </c>
      <c r="E1857" s="18" t="s">
        <v>309</v>
      </c>
      <c r="F1857" s="18" t="s">
        <v>309</v>
      </c>
      <c r="G1857" s="18">
        <v>0.59090909090909105</v>
      </c>
      <c r="H1857" s="18">
        <v>4.1136363636363598</v>
      </c>
      <c r="I1857" s="18">
        <v>4.7045454545454497</v>
      </c>
      <c r="J1857" s="18">
        <v>33.769230769230802</v>
      </c>
      <c r="K1857" s="18">
        <v>45.8232044198895</v>
      </c>
      <c r="L1857" s="18">
        <v>44.309178743961297</v>
      </c>
      <c r="M1857" s="18">
        <v>0.43181818181818199</v>
      </c>
      <c r="N1857" s="18">
        <v>6.8181818181818205E-2</v>
      </c>
      <c r="O1857" s="18"/>
      <c r="P1857" s="18">
        <v>9.0909090909090898E-2</v>
      </c>
      <c r="Q1857" s="18"/>
      <c r="R1857" s="18"/>
      <c r="S1857" s="18"/>
      <c r="T1857" s="18">
        <v>2.0227272727272698</v>
      </c>
      <c r="U1857" s="18">
        <v>1.2045454545454499</v>
      </c>
      <c r="V1857" s="18">
        <v>0.75</v>
      </c>
      <c r="W1857" s="18">
        <v>0.13636363636363599</v>
      </c>
      <c r="X1857" s="18"/>
      <c r="Y1857" s="18">
        <v>2.9318181818181799</v>
      </c>
      <c r="Z1857" s="18">
        <v>1.1590909090909101</v>
      </c>
      <c r="AA1857" s="18">
        <v>0.61363636363636398</v>
      </c>
      <c r="AB1857" s="18">
        <v>0.18181818181818199</v>
      </c>
      <c r="AC1857" s="18">
        <v>0.86363636363636398</v>
      </c>
      <c r="AD1857" s="18"/>
      <c r="AE1857" s="18">
        <v>2.7954545454545499</v>
      </c>
      <c r="AF1857" s="18">
        <v>0.86363636363636398</v>
      </c>
      <c r="AG1857" s="18"/>
      <c r="AH1857" s="18"/>
      <c r="AI1857" s="18"/>
      <c r="AJ1857" s="18"/>
      <c r="AK1857" s="18"/>
      <c r="AL1857" s="18"/>
      <c r="AM1857" s="18"/>
      <c r="AN1857" s="18"/>
      <c r="AO1857" s="18"/>
      <c r="AP1857" s="18"/>
      <c r="AQ1857" s="18"/>
      <c r="AR1857" s="18">
        <v>4.7045454545454497</v>
      </c>
      <c r="AS1857" s="18"/>
      <c r="AT1857" s="18"/>
      <c r="AU1857" s="18"/>
      <c r="AV1857" s="18"/>
      <c r="AW1857" s="18"/>
      <c r="AX1857" s="18"/>
      <c r="AY1857" s="18"/>
      <c r="AZ1857" s="18"/>
      <c r="BA1857" s="18"/>
      <c r="BB1857" s="18"/>
      <c r="BC1857" s="18">
        <v>4.7045454545454497</v>
      </c>
      <c r="BD1857" s="18"/>
      <c r="BE1857" s="18">
        <v>2.2045454545454501</v>
      </c>
      <c r="BF1857" s="18">
        <v>2.5</v>
      </c>
      <c r="BG1857" s="18"/>
      <c r="BH1857" s="18"/>
    </row>
    <row r="1858" spans="1:60" x14ac:dyDescent="0.2">
      <c r="A1858" s="18" t="s">
        <v>191</v>
      </c>
      <c r="B1858" s="3">
        <v>430</v>
      </c>
      <c r="C1858" s="18" t="s">
        <v>138</v>
      </c>
      <c r="D1858" s="18" t="s">
        <v>309</v>
      </c>
      <c r="E1858" s="18" t="s">
        <v>309</v>
      </c>
      <c r="F1858" s="18" t="s">
        <v>309</v>
      </c>
      <c r="G1858" s="18"/>
      <c r="H1858" s="18"/>
      <c r="I1858" s="18"/>
      <c r="J1858" s="18"/>
      <c r="K1858" s="18"/>
      <c r="L1858" s="18"/>
      <c r="M1858" s="18"/>
      <c r="N1858" s="18"/>
      <c r="O1858" s="18"/>
      <c r="P1858" s="18"/>
      <c r="Q1858" s="18"/>
      <c r="R1858" s="18"/>
      <c r="S1858" s="18"/>
      <c r="T1858" s="18"/>
      <c r="U1858" s="18"/>
      <c r="V1858" s="18"/>
      <c r="W1858" s="18"/>
      <c r="X1858" s="18"/>
      <c r="Y1858" s="18"/>
      <c r="Z1858" s="18"/>
      <c r="AA1858" s="18"/>
      <c r="AB1858" s="18"/>
      <c r="AC1858" s="18"/>
      <c r="AD1858" s="18"/>
      <c r="AE1858" s="18"/>
      <c r="AF1858" s="18"/>
      <c r="AG1858" s="18"/>
      <c r="AH1858" s="18"/>
      <c r="AI1858" s="18"/>
      <c r="AJ1858" s="18"/>
      <c r="AK1858" s="18"/>
      <c r="AL1858" s="18"/>
      <c r="AM1858" s="18"/>
      <c r="AN1858" s="18"/>
      <c r="AO1858" s="18"/>
      <c r="AP1858" s="18"/>
      <c r="AQ1858" s="18"/>
      <c r="AR1858" s="18"/>
      <c r="AS1858" s="18"/>
      <c r="AT1858" s="18"/>
      <c r="AU1858" s="18"/>
      <c r="AV1858" s="18"/>
      <c r="AW1858" s="18"/>
      <c r="AX1858" s="18"/>
      <c r="AY1858" s="18"/>
      <c r="AZ1858" s="18"/>
      <c r="BA1858" s="18"/>
      <c r="BB1858" s="18"/>
      <c r="BC1858" s="18"/>
      <c r="BD1858" s="18"/>
      <c r="BE1858" s="18"/>
      <c r="BF1858" s="18"/>
      <c r="BG1858" s="18"/>
      <c r="BH1858" s="18"/>
    </row>
    <row r="1859" spans="1:60" x14ac:dyDescent="0.2">
      <c r="A1859" s="18" t="s">
        <v>191</v>
      </c>
      <c r="B1859" s="3">
        <v>435</v>
      </c>
      <c r="C1859" s="18" t="s">
        <v>139</v>
      </c>
      <c r="D1859" s="18" t="s">
        <v>309</v>
      </c>
      <c r="E1859" s="18" t="s">
        <v>309</v>
      </c>
      <c r="F1859" s="18" t="s">
        <v>309</v>
      </c>
      <c r="G1859" s="18">
        <v>16.477272727272702</v>
      </c>
      <c r="H1859" s="18">
        <v>12.931818181818199</v>
      </c>
      <c r="I1859" s="18">
        <v>29.409090909090899</v>
      </c>
      <c r="J1859" s="18">
        <v>40.853793103448297</v>
      </c>
      <c r="K1859" s="18">
        <v>40.8312829525483</v>
      </c>
      <c r="L1859" s="18">
        <v>40.843894899536402</v>
      </c>
      <c r="M1859" s="18">
        <v>5.0227272727272698</v>
      </c>
      <c r="N1859" s="18">
        <v>5.6590909090909101</v>
      </c>
      <c r="O1859" s="18">
        <v>3.5681818181818201</v>
      </c>
      <c r="P1859" s="18">
        <v>2.0227272727272698</v>
      </c>
      <c r="Q1859" s="18">
        <v>0.204545454545455</v>
      </c>
      <c r="R1859" s="18"/>
      <c r="S1859" s="18">
        <v>2.75</v>
      </c>
      <c r="T1859" s="18">
        <v>3.9318181818181799</v>
      </c>
      <c r="U1859" s="18">
        <v>2.4545454545454501</v>
      </c>
      <c r="V1859" s="18">
        <v>2.4772727272727302</v>
      </c>
      <c r="W1859" s="18">
        <v>0.5</v>
      </c>
      <c r="X1859" s="18">
        <v>0.81818181818181801</v>
      </c>
      <c r="Y1859" s="18">
        <v>24.909090909090899</v>
      </c>
      <c r="Z1859" s="18">
        <v>3.5227272727272698</v>
      </c>
      <c r="AA1859" s="18">
        <v>0.97727272727272696</v>
      </c>
      <c r="AB1859" s="18"/>
      <c r="AC1859" s="18">
        <v>1</v>
      </c>
      <c r="AD1859" s="18"/>
      <c r="AE1859" s="18">
        <v>14.136363636363599</v>
      </c>
      <c r="AF1859" s="18">
        <v>7.2954545454545503</v>
      </c>
      <c r="AG1859" s="18">
        <v>3.3181818181818201</v>
      </c>
      <c r="AH1859" s="18"/>
      <c r="AI1859" s="18"/>
      <c r="AJ1859" s="18">
        <v>3.6590909090909101</v>
      </c>
      <c r="AK1859" s="18"/>
      <c r="AL1859" s="18"/>
      <c r="AM1859" s="18"/>
      <c r="AN1859" s="18"/>
      <c r="AO1859" s="18"/>
      <c r="AP1859" s="18"/>
      <c r="AQ1859" s="18"/>
      <c r="AR1859" s="18">
        <v>29.409090909090899</v>
      </c>
      <c r="AS1859" s="18"/>
      <c r="AT1859" s="18"/>
      <c r="AU1859" s="18"/>
      <c r="AV1859" s="18"/>
      <c r="AW1859" s="18"/>
      <c r="AX1859" s="18"/>
      <c r="AY1859" s="18"/>
      <c r="AZ1859" s="18"/>
      <c r="BA1859" s="18"/>
      <c r="BB1859" s="18"/>
      <c r="BC1859" s="18">
        <v>28.727272727272702</v>
      </c>
      <c r="BD1859" s="18">
        <v>0.68181818181818199</v>
      </c>
      <c r="BE1859" s="18">
        <v>10.136363636363599</v>
      </c>
      <c r="BF1859" s="18">
        <v>13.340909090909101</v>
      </c>
      <c r="BG1859" s="18">
        <v>5.0227272727272698</v>
      </c>
      <c r="BH1859" s="18">
        <v>0.90909090909090895</v>
      </c>
    </row>
    <row r="1860" spans="1:60" x14ac:dyDescent="0.2">
      <c r="A1860" s="18" t="s">
        <v>191</v>
      </c>
      <c r="B1860" s="3">
        <v>445</v>
      </c>
      <c r="C1860" s="18" t="s">
        <v>140</v>
      </c>
      <c r="D1860" s="18" t="s">
        <v>309</v>
      </c>
      <c r="E1860" s="18" t="s">
        <v>309</v>
      </c>
      <c r="F1860" s="18" t="s">
        <v>309</v>
      </c>
      <c r="G1860" s="18">
        <v>10.681818181818199</v>
      </c>
      <c r="H1860" s="18">
        <v>1</v>
      </c>
      <c r="I1860" s="18">
        <v>11.681818181818199</v>
      </c>
      <c r="J1860" s="18">
        <v>41.908510638297898</v>
      </c>
      <c r="K1860" s="18">
        <v>39.090909090909101</v>
      </c>
      <c r="L1860" s="18">
        <v>41.667315175097301</v>
      </c>
      <c r="M1860" s="18">
        <v>1.9545454545454499</v>
      </c>
      <c r="N1860" s="18">
        <v>4.7954545454545503</v>
      </c>
      <c r="O1860" s="18">
        <v>2.5227272727272698</v>
      </c>
      <c r="P1860" s="18">
        <v>1.11363636363636</v>
      </c>
      <c r="Q1860" s="18">
        <v>0.29545454545454503</v>
      </c>
      <c r="R1860" s="18"/>
      <c r="S1860" s="18">
        <v>0.47727272727272702</v>
      </c>
      <c r="T1860" s="18">
        <v>0.27272727272727298</v>
      </c>
      <c r="U1860" s="18">
        <v>0.15909090909090901</v>
      </c>
      <c r="V1860" s="18">
        <v>9.0909090909090898E-2</v>
      </c>
      <c r="W1860" s="18"/>
      <c r="X1860" s="18"/>
      <c r="Y1860" s="18">
        <v>9.0681818181818201</v>
      </c>
      <c r="Z1860" s="18">
        <v>2.3409090909090899</v>
      </c>
      <c r="AA1860" s="18">
        <v>0.27272727272727298</v>
      </c>
      <c r="AB1860" s="18"/>
      <c r="AC1860" s="18">
        <v>1.22727272727273</v>
      </c>
      <c r="AD1860" s="18"/>
      <c r="AE1860" s="18">
        <v>7.1136363636363598</v>
      </c>
      <c r="AF1860" s="18"/>
      <c r="AG1860" s="18">
        <v>3.2045454545454501</v>
      </c>
      <c r="AH1860" s="18"/>
      <c r="AI1860" s="18"/>
      <c r="AJ1860" s="18">
        <v>4.5454545454545497E-2</v>
      </c>
      <c r="AK1860" s="18">
        <v>9.0909090909090898E-2</v>
      </c>
      <c r="AL1860" s="18"/>
      <c r="AM1860" s="18"/>
      <c r="AN1860" s="18"/>
      <c r="AO1860" s="18"/>
      <c r="AP1860" s="18"/>
      <c r="AQ1860" s="18"/>
      <c r="AR1860" s="18">
        <v>11.681818181818199</v>
      </c>
      <c r="AS1860" s="18"/>
      <c r="AT1860" s="18"/>
      <c r="AU1860" s="18"/>
      <c r="AV1860" s="18"/>
      <c r="AW1860" s="18"/>
      <c r="AX1860" s="18"/>
      <c r="AY1860" s="18"/>
      <c r="AZ1860" s="18"/>
      <c r="BA1860" s="18"/>
      <c r="BB1860" s="18"/>
      <c r="BC1860" s="18">
        <v>10.7272727272727</v>
      </c>
      <c r="BD1860" s="18">
        <v>0.95454545454545503</v>
      </c>
      <c r="BE1860" s="18">
        <v>2.2045454545454501</v>
      </c>
      <c r="BF1860" s="18">
        <v>3.1136363636363602</v>
      </c>
      <c r="BG1860" s="18"/>
      <c r="BH1860" s="18">
        <v>6.3636363636363598</v>
      </c>
    </row>
    <row r="1861" spans="1:60" x14ac:dyDescent="0.2">
      <c r="A1861" s="18" t="s">
        <v>191</v>
      </c>
      <c r="B1861" s="3">
        <v>450</v>
      </c>
      <c r="C1861" s="18" t="s">
        <v>141</v>
      </c>
      <c r="D1861" s="18" t="s">
        <v>309</v>
      </c>
      <c r="E1861" s="18" t="s">
        <v>309</v>
      </c>
      <c r="F1861" s="18" t="s">
        <v>309</v>
      </c>
      <c r="G1861" s="18">
        <v>6.65227272727273</v>
      </c>
      <c r="H1861" s="18">
        <v>29.704545454545499</v>
      </c>
      <c r="I1861" s="18">
        <v>36.356818181818198</v>
      </c>
      <c r="J1861" s="18">
        <v>40.337546976426403</v>
      </c>
      <c r="K1861" s="18">
        <v>45.233741392501898</v>
      </c>
      <c r="L1861" s="18">
        <v>44.337875851722202</v>
      </c>
      <c r="M1861" s="18">
        <v>1.8409090909090899</v>
      </c>
      <c r="N1861" s="18">
        <v>2.5568181818181799</v>
      </c>
      <c r="O1861" s="18">
        <v>1.8681818181818199</v>
      </c>
      <c r="P1861" s="18">
        <v>0.38636363636363602</v>
      </c>
      <c r="Q1861" s="18"/>
      <c r="R1861" s="18"/>
      <c r="S1861" s="18">
        <v>8.2954545454545503</v>
      </c>
      <c r="T1861" s="18">
        <v>8.7954545454545503</v>
      </c>
      <c r="U1861" s="18">
        <v>5.6363636363636402</v>
      </c>
      <c r="V1861" s="18">
        <v>3.0795454545454501</v>
      </c>
      <c r="W1861" s="18">
        <v>3.8977272727272698</v>
      </c>
      <c r="X1861" s="18"/>
      <c r="Y1861" s="18">
        <v>32.3795454545455</v>
      </c>
      <c r="Z1861" s="18">
        <v>3.9772727272727302</v>
      </c>
      <c r="AA1861" s="18"/>
      <c r="AB1861" s="18">
        <v>0.45454545454545497</v>
      </c>
      <c r="AC1861" s="18">
        <v>2.1136363636363602</v>
      </c>
      <c r="AD1861" s="18">
        <v>0.22727272727272699</v>
      </c>
      <c r="AE1861" s="18">
        <v>21.345454545454501</v>
      </c>
      <c r="AF1861" s="18">
        <v>5.1477272727272698</v>
      </c>
      <c r="AG1861" s="18">
        <v>6.5</v>
      </c>
      <c r="AH1861" s="18"/>
      <c r="AI1861" s="18"/>
      <c r="AJ1861" s="18">
        <v>0.56818181818181801</v>
      </c>
      <c r="AK1861" s="18"/>
      <c r="AL1861" s="18"/>
      <c r="AM1861" s="18"/>
      <c r="AN1861" s="18"/>
      <c r="AO1861" s="18"/>
      <c r="AP1861" s="18"/>
      <c r="AQ1861" s="18"/>
      <c r="AR1861" s="18"/>
      <c r="AS1861" s="18"/>
      <c r="AT1861" s="18"/>
      <c r="AU1861" s="18"/>
      <c r="AV1861" s="18">
        <v>36.356818181818198</v>
      </c>
      <c r="AW1861" s="18"/>
      <c r="AX1861" s="18"/>
      <c r="AY1861" s="18"/>
      <c r="AZ1861" s="18"/>
      <c r="BA1861" s="18"/>
      <c r="BB1861" s="18"/>
      <c r="BC1861" s="18">
        <v>36.356818181818198</v>
      </c>
      <c r="BD1861" s="18"/>
      <c r="BE1861" s="18">
        <v>6.6590909090909101</v>
      </c>
      <c r="BF1861" s="18">
        <v>10.465909090909101</v>
      </c>
      <c r="BG1861" s="18">
        <v>6.9590909090909099</v>
      </c>
      <c r="BH1861" s="18">
        <v>12.2727272727273</v>
      </c>
    </row>
    <row r="1862" spans="1:60" x14ac:dyDescent="0.2">
      <c r="A1862" s="18" t="s">
        <v>191</v>
      </c>
      <c r="B1862" s="3">
        <v>456</v>
      </c>
      <c r="C1862" s="18" t="s">
        <v>142</v>
      </c>
      <c r="D1862" s="18" t="s">
        <v>309</v>
      </c>
      <c r="E1862" s="18" t="s">
        <v>309</v>
      </c>
      <c r="F1862" s="18" t="s">
        <v>309</v>
      </c>
      <c r="G1862" s="18">
        <v>10.403409090909101</v>
      </c>
      <c r="H1862" s="18">
        <v>13.178409090909099</v>
      </c>
      <c r="I1862" s="18">
        <v>23.5818181818182</v>
      </c>
      <c r="J1862" s="18">
        <v>38.469361004915299</v>
      </c>
      <c r="K1862" s="18">
        <v>44.730361300336298</v>
      </c>
      <c r="L1862" s="18">
        <v>41.968244024672302</v>
      </c>
      <c r="M1862" s="18">
        <v>3.5215909090909099</v>
      </c>
      <c r="N1862" s="18">
        <v>4.8079545454545496</v>
      </c>
      <c r="O1862" s="18">
        <v>1.69886363636364</v>
      </c>
      <c r="P1862" s="18"/>
      <c r="Q1862" s="18">
        <v>0.375</v>
      </c>
      <c r="R1862" s="18"/>
      <c r="S1862" s="18">
        <v>3.8897727272727298</v>
      </c>
      <c r="T1862" s="18">
        <v>3.5795454545454501</v>
      </c>
      <c r="U1862" s="18">
        <v>2.2670454545454501</v>
      </c>
      <c r="V1862" s="18">
        <v>1.89090909090909</v>
      </c>
      <c r="W1862" s="18">
        <v>1.55113636363636</v>
      </c>
      <c r="X1862" s="18"/>
      <c r="Y1862" s="18">
        <v>18.843181818181801</v>
      </c>
      <c r="Z1862" s="18">
        <v>3.7954545454545499</v>
      </c>
      <c r="AA1862" s="18">
        <v>0.94318181818181801</v>
      </c>
      <c r="AB1862" s="18"/>
      <c r="AC1862" s="18">
        <v>0.625</v>
      </c>
      <c r="AD1862" s="18"/>
      <c r="AE1862" s="18">
        <v>17.339772727272699</v>
      </c>
      <c r="AF1862" s="18">
        <v>0.30113636363636398</v>
      </c>
      <c r="AG1862" s="18">
        <v>5.3159090909090896</v>
      </c>
      <c r="AH1862" s="18"/>
      <c r="AI1862" s="18"/>
      <c r="AJ1862" s="18"/>
      <c r="AK1862" s="18"/>
      <c r="AL1862" s="18"/>
      <c r="AM1862" s="18"/>
      <c r="AN1862" s="18">
        <v>5.5795454545454497</v>
      </c>
      <c r="AO1862" s="18"/>
      <c r="AP1862" s="18">
        <v>14.056818181818199</v>
      </c>
      <c r="AQ1862" s="18"/>
      <c r="AR1862" s="18"/>
      <c r="AS1862" s="18"/>
      <c r="AT1862" s="18"/>
      <c r="AU1862" s="18"/>
      <c r="AV1862" s="18">
        <v>3.9454545454545502</v>
      </c>
      <c r="AW1862" s="18"/>
      <c r="AX1862" s="18"/>
      <c r="AY1862" s="18"/>
      <c r="AZ1862" s="18"/>
      <c r="BA1862" s="18"/>
      <c r="BB1862" s="18"/>
      <c r="BC1862" s="18">
        <v>23.5818181818182</v>
      </c>
      <c r="BD1862" s="18"/>
      <c r="BE1862" s="18">
        <v>9.7806818181818205</v>
      </c>
      <c r="BF1862" s="18">
        <v>4.7954545454545503</v>
      </c>
      <c r="BG1862" s="18">
        <v>6.0625</v>
      </c>
      <c r="BH1862" s="18">
        <v>2.9431818181818201</v>
      </c>
    </row>
    <row r="1863" spans="1:60" x14ac:dyDescent="0.2">
      <c r="A1863" s="18" t="s">
        <v>191</v>
      </c>
      <c r="B1863" s="3">
        <v>484</v>
      </c>
      <c r="C1863" s="18" t="s">
        <v>146</v>
      </c>
      <c r="D1863" s="18" t="s">
        <v>309</v>
      </c>
      <c r="E1863" s="18" t="s">
        <v>309</v>
      </c>
      <c r="F1863" s="18" t="s">
        <v>309</v>
      </c>
      <c r="G1863" s="18">
        <v>1.2443181818181801</v>
      </c>
      <c r="H1863" s="18">
        <v>8.9347727272727298</v>
      </c>
      <c r="I1863" s="18">
        <v>10.179090909090901</v>
      </c>
      <c r="J1863" s="18">
        <v>34.5205479452055</v>
      </c>
      <c r="K1863" s="18">
        <v>44.910945488769599</v>
      </c>
      <c r="L1863" s="18">
        <v>43.640796641957699</v>
      </c>
      <c r="M1863" s="18">
        <v>0.29545454545454503</v>
      </c>
      <c r="N1863" s="18">
        <v>0.94886363636363602</v>
      </c>
      <c r="O1863" s="18"/>
      <c r="P1863" s="18"/>
      <c r="Q1863" s="18"/>
      <c r="R1863" s="18"/>
      <c r="S1863" s="18">
        <v>2.43545454545455</v>
      </c>
      <c r="T1863" s="18">
        <v>1.655</v>
      </c>
      <c r="U1863" s="18">
        <v>3.0622727272727301</v>
      </c>
      <c r="V1863" s="18">
        <v>1.29909090909091</v>
      </c>
      <c r="W1863" s="18">
        <v>0.48295454545454503</v>
      </c>
      <c r="X1863" s="18"/>
      <c r="Y1863" s="18">
        <v>6.4065909090909097</v>
      </c>
      <c r="Z1863" s="18">
        <v>2.68363636363636</v>
      </c>
      <c r="AA1863" s="18">
        <v>1.0888636363636399</v>
      </c>
      <c r="AB1863" s="18">
        <v>0.384318181818182</v>
      </c>
      <c r="AC1863" s="18">
        <v>1.11363636363636</v>
      </c>
      <c r="AD1863" s="18"/>
      <c r="AE1863" s="18">
        <v>3.7136363636363598</v>
      </c>
      <c r="AF1863" s="18">
        <v>2.0225</v>
      </c>
      <c r="AG1863" s="18">
        <v>1.3049999999999999</v>
      </c>
      <c r="AH1863" s="18">
        <v>1.06045454545455</v>
      </c>
      <c r="AI1863" s="18"/>
      <c r="AJ1863" s="18">
        <v>0.57954545454545503</v>
      </c>
      <c r="AK1863" s="18"/>
      <c r="AL1863" s="18"/>
      <c r="AM1863" s="18"/>
      <c r="AN1863" s="18"/>
      <c r="AO1863" s="18">
        <v>10.179090909090901</v>
      </c>
      <c r="AP1863" s="18"/>
      <c r="AQ1863" s="18"/>
      <c r="AR1863" s="18"/>
      <c r="AS1863" s="18"/>
      <c r="AT1863" s="18"/>
      <c r="AU1863" s="18"/>
      <c r="AV1863" s="18"/>
      <c r="AW1863" s="18"/>
      <c r="AX1863" s="18"/>
      <c r="AY1863" s="18"/>
      <c r="AZ1863" s="18"/>
      <c r="BA1863" s="18"/>
      <c r="BB1863" s="18"/>
      <c r="BC1863" s="18">
        <v>10.179090909090901</v>
      </c>
      <c r="BD1863" s="18"/>
      <c r="BE1863" s="18">
        <v>4.8954545454545402</v>
      </c>
      <c r="BF1863" s="18">
        <v>3.6056818181818202</v>
      </c>
      <c r="BG1863" s="18">
        <v>0.65522727272727299</v>
      </c>
      <c r="BH1863" s="18">
        <v>1.02272727272727</v>
      </c>
    </row>
    <row r="1864" spans="1:60" x14ac:dyDescent="0.2">
      <c r="A1864" s="18" t="s">
        <v>191</v>
      </c>
      <c r="B1864" s="3">
        <v>488</v>
      </c>
      <c r="C1864" s="18" t="s">
        <v>181</v>
      </c>
      <c r="D1864" s="18" t="s">
        <v>309</v>
      </c>
      <c r="E1864" s="18" t="s">
        <v>309</v>
      </c>
      <c r="F1864" s="18" t="s">
        <v>309</v>
      </c>
      <c r="G1864" s="18">
        <v>2.4090909090909101</v>
      </c>
      <c r="H1864" s="18">
        <v>0.31818181818181801</v>
      </c>
      <c r="I1864" s="18">
        <v>2.7272727272727302</v>
      </c>
      <c r="J1864" s="18">
        <v>50.622641509433997</v>
      </c>
      <c r="K1864" s="18">
        <v>50.571428571428598</v>
      </c>
      <c r="L1864" s="18">
        <v>50.616666666666703</v>
      </c>
      <c r="M1864" s="18">
        <v>0.204545454545455</v>
      </c>
      <c r="N1864" s="18">
        <v>0.22727272727272699</v>
      </c>
      <c r="O1864" s="18">
        <v>0.81818181818181801</v>
      </c>
      <c r="P1864" s="18">
        <v>1.1590909090909101</v>
      </c>
      <c r="Q1864" s="18"/>
      <c r="R1864" s="18"/>
      <c r="S1864" s="18"/>
      <c r="T1864" s="18">
        <v>0.11363636363636399</v>
      </c>
      <c r="U1864" s="18"/>
      <c r="V1864" s="18">
        <v>0.204545454545455</v>
      </c>
      <c r="W1864" s="18"/>
      <c r="X1864" s="18"/>
      <c r="Y1864" s="18">
        <v>2.0227272727272698</v>
      </c>
      <c r="Z1864" s="18">
        <v>0.70454545454545503</v>
      </c>
      <c r="AA1864" s="18"/>
      <c r="AB1864" s="18"/>
      <c r="AC1864" s="18">
        <v>0.204545454545455</v>
      </c>
      <c r="AD1864" s="18"/>
      <c r="AE1864" s="18">
        <v>2.3181818181818201</v>
      </c>
      <c r="AF1864" s="18">
        <v>0.13636363636363599</v>
      </c>
      <c r="AG1864" s="18"/>
      <c r="AH1864" s="18"/>
      <c r="AI1864" s="18"/>
      <c r="AJ1864" s="18">
        <v>6.8181818181818205E-2</v>
      </c>
      <c r="AK1864" s="18"/>
      <c r="AL1864" s="18"/>
      <c r="AM1864" s="18"/>
      <c r="AN1864" s="18"/>
      <c r="AO1864" s="18"/>
      <c r="AP1864" s="18"/>
      <c r="AQ1864" s="18"/>
      <c r="AR1864" s="18"/>
      <c r="AS1864" s="18"/>
      <c r="AT1864" s="18">
        <v>2.7272727272727302</v>
      </c>
      <c r="AU1864" s="18"/>
      <c r="AV1864" s="18"/>
      <c r="AW1864" s="18"/>
      <c r="AX1864" s="18"/>
      <c r="AY1864" s="18"/>
      <c r="AZ1864" s="18"/>
      <c r="BA1864" s="18"/>
      <c r="BB1864" s="18"/>
      <c r="BC1864" s="18">
        <v>2.7272727272727302</v>
      </c>
      <c r="BD1864" s="18"/>
      <c r="BE1864" s="18">
        <v>1.72727272727273</v>
      </c>
      <c r="BF1864" s="18">
        <v>0.27272727272727298</v>
      </c>
      <c r="BG1864" s="18">
        <v>0.72727272727272696</v>
      </c>
      <c r="BH1864" s="18"/>
    </row>
    <row r="1865" spans="1:60" x14ac:dyDescent="0.2">
      <c r="A1865" s="18" t="s">
        <v>191</v>
      </c>
      <c r="B1865" s="3">
        <v>492</v>
      </c>
      <c r="C1865" s="18" t="s">
        <v>148</v>
      </c>
      <c r="D1865" s="18" t="s">
        <v>309</v>
      </c>
      <c r="E1865" s="18" t="s">
        <v>309</v>
      </c>
      <c r="F1865" s="18" t="s">
        <v>309</v>
      </c>
      <c r="G1865" s="18">
        <v>0.54545454545454497</v>
      </c>
      <c r="H1865" s="18">
        <v>1.5</v>
      </c>
      <c r="I1865" s="18">
        <v>2.0454545454545499</v>
      </c>
      <c r="J1865" s="18">
        <v>40</v>
      </c>
      <c r="K1865" s="18">
        <v>44.181818181818201</v>
      </c>
      <c r="L1865" s="18">
        <v>43.066666666666698</v>
      </c>
      <c r="M1865" s="18">
        <v>0.13636363636363599</v>
      </c>
      <c r="N1865" s="18">
        <v>0.27272727272727298</v>
      </c>
      <c r="O1865" s="18">
        <v>0.13636363636363599</v>
      </c>
      <c r="P1865" s="18"/>
      <c r="Q1865" s="18"/>
      <c r="R1865" s="18"/>
      <c r="S1865" s="18">
        <v>0.27272727272727298</v>
      </c>
      <c r="T1865" s="18">
        <v>0.68181818181818199</v>
      </c>
      <c r="U1865" s="18">
        <v>0.40909090909090901</v>
      </c>
      <c r="V1865" s="18"/>
      <c r="W1865" s="18">
        <v>0.13636363636363599</v>
      </c>
      <c r="X1865" s="18"/>
      <c r="Y1865" s="18">
        <v>1.5</v>
      </c>
      <c r="Z1865" s="18">
        <v>0.54545454545454497</v>
      </c>
      <c r="AA1865" s="18"/>
      <c r="AB1865" s="18"/>
      <c r="AC1865" s="18">
        <v>0.13636363636363599</v>
      </c>
      <c r="AD1865" s="18"/>
      <c r="AE1865" s="18">
        <v>1.77272727272727</v>
      </c>
      <c r="AF1865" s="18"/>
      <c r="AG1865" s="18">
        <v>0.13636363636363599</v>
      </c>
      <c r="AH1865" s="18"/>
      <c r="AI1865" s="18"/>
      <c r="AJ1865" s="18"/>
      <c r="AK1865" s="18"/>
      <c r="AL1865" s="18"/>
      <c r="AM1865" s="18"/>
      <c r="AN1865" s="18"/>
      <c r="AO1865" s="18"/>
      <c r="AP1865" s="18"/>
      <c r="AQ1865" s="18"/>
      <c r="AR1865" s="18">
        <v>2.0454545454545499</v>
      </c>
      <c r="AS1865" s="18"/>
      <c r="AT1865" s="18"/>
      <c r="AU1865" s="18"/>
      <c r="AV1865" s="18"/>
      <c r="AW1865" s="18"/>
      <c r="AX1865" s="18"/>
      <c r="AY1865" s="18"/>
      <c r="AZ1865" s="18"/>
      <c r="BA1865" s="18"/>
      <c r="BB1865" s="18"/>
      <c r="BC1865" s="18">
        <v>2.0454545454545499</v>
      </c>
      <c r="BD1865" s="18"/>
      <c r="BE1865" s="18">
        <v>2.0454545454545499</v>
      </c>
      <c r="BF1865" s="18"/>
      <c r="BG1865" s="18"/>
      <c r="BH1865" s="18"/>
    </row>
    <row r="1866" spans="1:60" x14ac:dyDescent="0.2">
      <c r="A1866" s="18" t="s">
        <v>191</v>
      </c>
      <c r="B1866" s="3">
        <v>498</v>
      </c>
      <c r="C1866" s="18" t="s">
        <v>149</v>
      </c>
      <c r="D1866" s="18" t="s">
        <v>309</v>
      </c>
      <c r="E1866" s="18" t="s">
        <v>309</v>
      </c>
      <c r="F1866" s="18" t="s">
        <v>309</v>
      </c>
      <c r="G1866" s="18">
        <v>16.681818181818201</v>
      </c>
      <c r="H1866" s="18">
        <v>17.295454545454501</v>
      </c>
      <c r="I1866" s="18">
        <v>33.977272727272698</v>
      </c>
      <c r="J1866" s="18">
        <v>40.487738419618502</v>
      </c>
      <c r="K1866" s="18">
        <v>41.46123521682</v>
      </c>
      <c r="L1866" s="18">
        <v>40.983277591973199</v>
      </c>
      <c r="M1866" s="18">
        <v>5</v>
      </c>
      <c r="N1866" s="18">
        <v>5.9772727272727302</v>
      </c>
      <c r="O1866" s="18">
        <v>3.9090909090909101</v>
      </c>
      <c r="P1866" s="18">
        <v>1.7954545454545501</v>
      </c>
      <c r="Q1866" s="18"/>
      <c r="R1866" s="18"/>
      <c r="S1866" s="18">
        <v>4.5227272727272698</v>
      </c>
      <c r="T1866" s="18">
        <v>6.6363636363636402</v>
      </c>
      <c r="U1866" s="18">
        <v>2.9772727272727302</v>
      </c>
      <c r="V1866" s="18">
        <v>2.7045454545454501</v>
      </c>
      <c r="W1866" s="18">
        <v>0.45454545454545497</v>
      </c>
      <c r="X1866" s="18"/>
      <c r="Y1866" s="18">
        <v>25.568181818181799</v>
      </c>
      <c r="Z1866" s="18">
        <v>6.3863636363636402</v>
      </c>
      <c r="AA1866" s="18">
        <v>2.0227272727272698</v>
      </c>
      <c r="AB1866" s="18">
        <v>0.45454545454545497</v>
      </c>
      <c r="AC1866" s="18">
        <v>0.31818181818181801</v>
      </c>
      <c r="AD1866" s="18"/>
      <c r="AE1866" s="18">
        <v>28.522727272727298</v>
      </c>
      <c r="AF1866" s="18">
        <v>0.34090909090909099</v>
      </c>
      <c r="AG1866" s="18">
        <v>4.25</v>
      </c>
      <c r="AH1866" s="18">
        <v>9.0909090909090898E-2</v>
      </c>
      <c r="AI1866" s="18"/>
      <c r="AJ1866" s="18"/>
      <c r="AK1866" s="18"/>
      <c r="AL1866" s="18"/>
      <c r="AM1866" s="18"/>
      <c r="AN1866" s="18"/>
      <c r="AO1866" s="18"/>
      <c r="AP1866" s="18"/>
      <c r="AQ1866" s="18">
        <v>20.159090909090899</v>
      </c>
      <c r="AR1866" s="18">
        <v>7.25</v>
      </c>
      <c r="AS1866" s="18"/>
      <c r="AT1866" s="18"/>
      <c r="AU1866" s="18"/>
      <c r="AV1866" s="18">
        <v>6.5681818181818201</v>
      </c>
      <c r="AW1866" s="18"/>
      <c r="AX1866" s="18"/>
      <c r="AY1866" s="18"/>
      <c r="AZ1866" s="18"/>
      <c r="BA1866" s="18"/>
      <c r="BB1866" s="18"/>
      <c r="BC1866" s="18">
        <v>33.659090909090899</v>
      </c>
      <c r="BD1866" s="18">
        <v>0.31818181818181801</v>
      </c>
      <c r="BE1866" s="18">
        <v>14.75</v>
      </c>
      <c r="BF1866" s="18">
        <v>11.545454545454501</v>
      </c>
      <c r="BG1866" s="18">
        <v>5.8409090909090899</v>
      </c>
      <c r="BH1866" s="18">
        <v>1.8409090909090899</v>
      </c>
    </row>
    <row r="1867" spans="1:60" x14ac:dyDescent="0.2">
      <c r="A1867" s="18" t="s">
        <v>191</v>
      </c>
      <c r="B1867" s="3">
        <v>504</v>
      </c>
      <c r="C1867" s="18" t="s">
        <v>150</v>
      </c>
      <c r="D1867" s="18" t="s">
        <v>309</v>
      </c>
      <c r="E1867" s="18" t="s">
        <v>309</v>
      </c>
      <c r="F1867" s="18" t="s">
        <v>309</v>
      </c>
      <c r="G1867" s="18"/>
      <c r="H1867" s="18">
        <v>7.8636363636363598</v>
      </c>
      <c r="I1867" s="18">
        <v>7.8636363636363598</v>
      </c>
      <c r="J1867" s="18"/>
      <c r="K1867" s="18">
        <v>46.132947976878597</v>
      </c>
      <c r="L1867" s="18">
        <v>46.132947976878597</v>
      </c>
      <c r="M1867" s="18"/>
      <c r="N1867" s="18"/>
      <c r="O1867" s="18"/>
      <c r="P1867" s="18"/>
      <c r="Q1867" s="18"/>
      <c r="R1867" s="18"/>
      <c r="S1867" s="18">
        <v>1.4318181818181801</v>
      </c>
      <c r="T1867" s="18">
        <v>1.22727272727273</v>
      </c>
      <c r="U1867" s="18">
        <v>4.5227272727272698</v>
      </c>
      <c r="V1867" s="18">
        <v>0.68181818181818199</v>
      </c>
      <c r="W1867" s="18"/>
      <c r="X1867" s="18"/>
      <c r="Y1867" s="18">
        <v>5.5909090909090899</v>
      </c>
      <c r="Z1867" s="18">
        <v>2.0681818181818201</v>
      </c>
      <c r="AA1867" s="18">
        <v>0.204545454545455</v>
      </c>
      <c r="AB1867" s="18">
        <v>0.22727272727272699</v>
      </c>
      <c r="AC1867" s="18">
        <v>0.5</v>
      </c>
      <c r="AD1867" s="18"/>
      <c r="AE1867" s="18">
        <v>4.7954545454545503</v>
      </c>
      <c r="AF1867" s="18"/>
      <c r="AG1867" s="18">
        <v>1.9318181818181801</v>
      </c>
      <c r="AH1867" s="18">
        <v>0.40909090909090901</v>
      </c>
      <c r="AI1867" s="18"/>
      <c r="AJ1867" s="18"/>
      <c r="AK1867" s="18"/>
      <c r="AL1867" s="18"/>
      <c r="AM1867" s="18"/>
      <c r="AN1867" s="18"/>
      <c r="AO1867" s="18"/>
      <c r="AP1867" s="18">
        <v>1.3181818181818199</v>
      </c>
      <c r="AQ1867" s="18">
        <v>1.72727272727273</v>
      </c>
      <c r="AR1867" s="18">
        <v>2.8181818181818201</v>
      </c>
      <c r="AS1867" s="18"/>
      <c r="AT1867" s="18">
        <v>1</v>
      </c>
      <c r="AU1867" s="18"/>
      <c r="AV1867" s="18">
        <v>0.5</v>
      </c>
      <c r="AW1867" s="18"/>
      <c r="AX1867" s="18"/>
      <c r="AY1867" s="18">
        <v>0.5</v>
      </c>
      <c r="AZ1867" s="18"/>
      <c r="BA1867" s="18"/>
      <c r="BB1867" s="18"/>
      <c r="BC1867" s="18">
        <v>7.8636363636363598</v>
      </c>
      <c r="BD1867" s="18"/>
      <c r="BE1867" s="18">
        <v>2.5909090909090899</v>
      </c>
      <c r="BF1867" s="18">
        <v>3.2727272727272698</v>
      </c>
      <c r="BG1867" s="18"/>
      <c r="BH1867" s="18">
        <v>2</v>
      </c>
    </row>
    <row r="1868" spans="1:60" x14ac:dyDescent="0.2">
      <c r="A1868" s="18" t="s">
        <v>191</v>
      </c>
      <c r="B1868" s="3">
        <v>534</v>
      </c>
      <c r="C1868" s="18" t="s">
        <v>151</v>
      </c>
      <c r="D1868" s="18" t="s">
        <v>309</v>
      </c>
      <c r="E1868" s="18" t="s">
        <v>309</v>
      </c>
      <c r="F1868" s="18" t="s">
        <v>309</v>
      </c>
      <c r="G1868" s="18">
        <v>2.0909090909090899</v>
      </c>
      <c r="H1868" s="18">
        <v>1.7045454545454499</v>
      </c>
      <c r="I1868" s="18">
        <v>3.7954545454545499</v>
      </c>
      <c r="J1868" s="18">
        <v>49.315217391304401</v>
      </c>
      <c r="K1868" s="18">
        <v>51.533333333333303</v>
      </c>
      <c r="L1868" s="18">
        <v>50.311377245509</v>
      </c>
      <c r="M1868" s="18">
        <v>0.36363636363636398</v>
      </c>
      <c r="N1868" s="18">
        <v>0.59090909090909105</v>
      </c>
      <c r="O1868" s="18">
        <v>0.27272727272727298</v>
      </c>
      <c r="P1868" s="18">
        <v>0.72727272727272696</v>
      </c>
      <c r="Q1868" s="18">
        <v>0.13636363636363599</v>
      </c>
      <c r="R1868" s="18"/>
      <c r="S1868" s="18">
        <v>0.27272727272727298</v>
      </c>
      <c r="T1868" s="18">
        <v>0.11363636363636399</v>
      </c>
      <c r="U1868" s="18">
        <v>0.79545454545454497</v>
      </c>
      <c r="V1868" s="18">
        <v>0.18181818181818199</v>
      </c>
      <c r="W1868" s="18">
        <v>0.34090909090909099</v>
      </c>
      <c r="X1868" s="18"/>
      <c r="Y1868" s="18">
        <v>3.25</v>
      </c>
      <c r="Z1868" s="18">
        <v>0.54545454545454497</v>
      </c>
      <c r="AA1868" s="18"/>
      <c r="AB1868" s="18">
        <v>0.204545454545455</v>
      </c>
      <c r="AC1868" s="18"/>
      <c r="AD1868" s="18"/>
      <c r="AE1868" s="18">
        <v>1.86363636363636</v>
      </c>
      <c r="AF1868" s="18">
        <v>0.5</v>
      </c>
      <c r="AG1868" s="18">
        <v>0.86363636363636398</v>
      </c>
      <c r="AH1868" s="18">
        <v>0.25</v>
      </c>
      <c r="AI1868" s="18"/>
      <c r="AJ1868" s="18">
        <v>0.11363636363636399</v>
      </c>
      <c r="AK1868" s="18"/>
      <c r="AL1868" s="18"/>
      <c r="AM1868" s="18"/>
      <c r="AN1868" s="18"/>
      <c r="AO1868" s="18"/>
      <c r="AP1868" s="18"/>
      <c r="AQ1868" s="18"/>
      <c r="AR1868" s="18">
        <v>3.7954545454545499</v>
      </c>
      <c r="AS1868" s="18"/>
      <c r="AT1868" s="18"/>
      <c r="AU1868" s="18"/>
      <c r="AV1868" s="18"/>
      <c r="AW1868" s="18"/>
      <c r="AX1868" s="18"/>
      <c r="AY1868" s="18"/>
      <c r="AZ1868" s="18"/>
      <c r="BA1868" s="18"/>
      <c r="BB1868" s="18"/>
      <c r="BC1868" s="18">
        <v>3.0681818181818201</v>
      </c>
      <c r="BD1868" s="18">
        <v>0.72727272727272696</v>
      </c>
      <c r="BE1868" s="18">
        <v>3.3863636363636398</v>
      </c>
      <c r="BF1868" s="18">
        <v>0.40909090909090901</v>
      </c>
      <c r="BG1868" s="18"/>
      <c r="BH1868" s="18"/>
    </row>
    <row r="1869" spans="1:60" x14ac:dyDescent="0.2">
      <c r="A1869" s="18" t="s">
        <v>191</v>
      </c>
      <c r="B1869" s="3">
        <v>536</v>
      </c>
      <c r="C1869" s="18" t="s">
        <v>152</v>
      </c>
      <c r="D1869" s="18" t="s">
        <v>309</v>
      </c>
      <c r="E1869" s="18" t="s">
        <v>309</v>
      </c>
      <c r="F1869" s="18" t="s">
        <v>309</v>
      </c>
      <c r="G1869" s="18">
        <v>9.1363636363636402</v>
      </c>
      <c r="H1869" s="18">
        <v>8.9090909090909101</v>
      </c>
      <c r="I1869" s="18">
        <v>18.045454545454501</v>
      </c>
      <c r="J1869" s="18">
        <v>43.947761194029901</v>
      </c>
      <c r="K1869" s="18">
        <v>44.698979591836697</v>
      </c>
      <c r="L1869" s="18">
        <v>44.318639798488697</v>
      </c>
      <c r="M1869" s="18">
        <v>1.8181818181818199</v>
      </c>
      <c r="N1869" s="18">
        <v>2.7272727272727302</v>
      </c>
      <c r="O1869" s="18">
        <v>2.2954545454545499</v>
      </c>
      <c r="P1869" s="18">
        <v>2.2954545454545499</v>
      </c>
      <c r="Q1869" s="18"/>
      <c r="R1869" s="18"/>
      <c r="S1869" s="18">
        <v>3.9545454545454501</v>
      </c>
      <c r="T1869" s="18">
        <v>0.59090909090909105</v>
      </c>
      <c r="U1869" s="18">
        <v>1.5909090909090899</v>
      </c>
      <c r="V1869" s="18">
        <v>2.0909090909090899</v>
      </c>
      <c r="W1869" s="18">
        <v>0.68181818181818199</v>
      </c>
      <c r="X1869" s="18"/>
      <c r="Y1869" s="18">
        <v>14.7727272727273</v>
      </c>
      <c r="Z1869" s="18">
        <v>3.0454545454545499</v>
      </c>
      <c r="AA1869" s="18">
        <v>0.22727272727272699</v>
      </c>
      <c r="AB1869" s="18">
        <v>9.0909090909090898E-2</v>
      </c>
      <c r="AC1869" s="18">
        <v>4.2272727272727302</v>
      </c>
      <c r="AD1869" s="18"/>
      <c r="AE1869" s="18">
        <v>13.636363636363599</v>
      </c>
      <c r="AF1869" s="18"/>
      <c r="AG1869" s="18">
        <v>9.0909090909090898E-2</v>
      </c>
      <c r="AH1869" s="18"/>
      <c r="AI1869" s="18"/>
      <c r="AJ1869" s="18"/>
      <c r="AK1869" s="18"/>
      <c r="AL1869" s="18">
        <v>16.272727272727298</v>
      </c>
      <c r="AM1869" s="18">
        <v>1.77272727272727</v>
      </c>
      <c r="AN1869" s="18"/>
      <c r="AO1869" s="18"/>
      <c r="AP1869" s="18"/>
      <c r="AQ1869" s="18"/>
      <c r="AR1869" s="18"/>
      <c r="AS1869" s="18"/>
      <c r="AT1869" s="18"/>
      <c r="AU1869" s="18"/>
      <c r="AV1869" s="18"/>
      <c r="AW1869" s="18"/>
      <c r="AX1869" s="18"/>
      <c r="AY1869" s="18"/>
      <c r="AZ1869" s="18"/>
      <c r="BA1869" s="18"/>
      <c r="BB1869" s="18"/>
      <c r="BC1869" s="18">
        <v>18.045454545454501</v>
      </c>
      <c r="BD1869" s="18"/>
      <c r="BE1869" s="18">
        <v>7.2954545454545503</v>
      </c>
      <c r="BF1869" s="18">
        <v>7.75</v>
      </c>
      <c r="BG1869" s="18"/>
      <c r="BH1869" s="18">
        <v>3</v>
      </c>
    </row>
    <row r="1870" spans="1:60" x14ac:dyDescent="0.2">
      <c r="A1870" s="18" t="s">
        <v>191</v>
      </c>
      <c r="B1870" s="3">
        <v>550</v>
      </c>
      <c r="C1870" s="18" t="s">
        <v>153</v>
      </c>
      <c r="D1870" s="18" t="s">
        <v>309</v>
      </c>
      <c r="E1870" s="18" t="s">
        <v>309</v>
      </c>
      <c r="F1870" s="18" t="s">
        <v>309</v>
      </c>
      <c r="G1870" s="18">
        <v>3.9090909090909101</v>
      </c>
      <c r="H1870" s="18">
        <v>2.9318181818181799</v>
      </c>
      <c r="I1870" s="18">
        <v>6.8409090909090899</v>
      </c>
      <c r="J1870" s="18">
        <v>44.040697674418603</v>
      </c>
      <c r="K1870" s="18">
        <v>43.8914728682171</v>
      </c>
      <c r="L1870" s="18">
        <v>43.976744186046503</v>
      </c>
      <c r="M1870" s="18">
        <v>1.0681818181818199</v>
      </c>
      <c r="N1870" s="18">
        <v>1.25</v>
      </c>
      <c r="O1870" s="18">
        <v>0.81818181818181801</v>
      </c>
      <c r="P1870" s="18">
        <v>0.68181818181818199</v>
      </c>
      <c r="Q1870" s="18">
        <v>9.0909090909090898E-2</v>
      </c>
      <c r="R1870" s="18"/>
      <c r="S1870" s="18">
        <v>0.29545454545454503</v>
      </c>
      <c r="T1870" s="18">
        <v>1.61363636363636</v>
      </c>
      <c r="U1870" s="18">
        <v>0.72727272727272696</v>
      </c>
      <c r="V1870" s="18">
        <v>0.11363636363636399</v>
      </c>
      <c r="W1870" s="18">
        <v>0.18181818181818199</v>
      </c>
      <c r="X1870" s="18"/>
      <c r="Y1870" s="18">
        <v>5.1818181818181799</v>
      </c>
      <c r="Z1870" s="18">
        <v>1.13636363636364</v>
      </c>
      <c r="AA1870" s="18">
        <v>0.52272727272727304</v>
      </c>
      <c r="AB1870" s="18"/>
      <c r="AC1870" s="18">
        <v>0.40909090909090901</v>
      </c>
      <c r="AD1870" s="18"/>
      <c r="AE1870" s="18">
        <v>5.8181818181818201</v>
      </c>
      <c r="AF1870" s="18"/>
      <c r="AG1870" s="18">
        <v>0.38636363636363602</v>
      </c>
      <c r="AH1870" s="18"/>
      <c r="AI1870" s="18"/>
      <c r="AJ1870" s="18">
        <v>0.22727272727272699</v>
      </c>
      <c r="AK1870" s="18"/>
      <c r="AL1870" s="18"/>
      <c r="AM1870" s="18"/>
      <c r="AN1870" s="18"/>
      <c r="AO1870" s="18"/>
      <c r="AP1870" s="18"/>
      <c r="AQ1870" s="18">
        <v>6.8409090909090899</v>
      </c>
      <c r="AR1870" s="18"/>
      <c r="AS1870" s="18"/>
      <c r="AT1870" s="18"/>
      <c r="AU1870" s="18"/>
      <c r="AV1870" s="18"/>
      <c r="AW1870" s="18"/>
      <c r="AX1870" s="18"/>
      <c r="AY1870" s="18"/>
      <c r="AZ1870" s="18"/>
      <c r="BA1870" s="18"/>
      <c r="BB1870" s="18"/>
      <c r="BC1870" s="18">
        <v>6.75</v>
      </c>
      <c r="BD1870" s="18">
        <v>9.0909090909090898E-2</v>
      </c>
      <c r="BE1870" s="18">
        <v>6.2045454545454497</v>
      </c>
      <c r="BF1870" s="18">
        <v>0.63636363636363602</v>
      </c>
      <c r="BG1870" s="18"/>
      <c r="BH1870" s="18"/>
    </row>
    <row r="1871" spans="1:60" x14ac:dyDescent="0.2">
      <c r="A1871" s="18" t="s">
        <v>191</v>
      </c>
      <c r="B1871" s="3">
        <v>554</v>
      </c>
      <c r="C1871" s="18" t="s">
        <v>155</v>
      </c>
      <c r="D1871" s="18" t="s">
        <v>309</v>
      </c>
      <c r="E1871" s="18" t="s">
        <v>309</v>
      </c>
      <c r="F1871" s="18" t="s">
        <v>309</v>
      </c>
      <c r="G1871" s="18">
        <v>0.90909090909090895</v>
      </c>
      <c r="H1871" s="18">
        <v>3.8863636363636398</v>
      </c>
      <c r="I1871" s="18">
        <v>4.7954545454545503</v>
      </c>
      <c r="J1871" s="18">
        <v>41.475000000000001</v>
      </c>
      <c r="K1871" s="18">
        <v>39.982456140350898</v>
      </c>
      <c r="L1871" s="18">
        <v>40.265402843601898</v>
      </c>
      <c r="M1871" s="18"/>
      <c r="N1871" s="18">
        <v>0.63636363636363602</v>
      </c>
      <c r="O1871" s="18">
        <v>0.27272727272727298</v>
      </c>
      <c r="P1871" s="18"/>
      <c r="Q1871" s="18"/>
      <c r="R1871" s="18"/>
      <c r="S1871" s="18">
        <v>1.77272727272727</v>
      </c>
      <c r="T1871" s="18">
        <v>0.93181818181818199</v>
      </c>
      <c r="U1871" s="18">
        <v>0.90909090909090895</v>
      </c>
      <c r="V1871" s="18">
        <v>0.27272727272727298</v>
      </c>
      <c r="W1871" s="18"/>
      <c r="X1871" s="18"/>
      <c r="Y1871" s="18">
        <v>4.4545454545454497</v>
      </c>
      <c r="Z1871" s="18">
        <v>0.34090909090909099</v>
      </c>
      <c r="AA1871" s="18"/>
      <c r="AB1871" s="18"/>
      <c r="AC1871" s="18">
        <v>0.204545454545455</v>
      </c>
      <c r="AD1871" s="18"/>
      <c r="AE1871" s="18">
        <v>4.3181818181818201</v>
      </c>
      <c r="AF1871" s="18"/>
      <c r="AG1871" s="18">
        <v>0.27272727272727298</v>
      </c>
      <c r="AH1871" s="18"/>
      <c r="AI1871" s="18"/>
      <c r="AJ1871" s="18"/>
      <c r="AK1871" s="18"/>
      <c r="AL1871" s="18"/>
      <c r="AM1871" s="18"/>
      <c r="AN1871" s="18"/>
      <c r="AO1871" s="18"/>
      <c r="AP1871" s="18"/>
      <c r="AQ1871" s="18"/>
      <c r="AR1871" s="18"/>
      <c r="AS1871" s="18"/>
      <c r="AT1871" s="18"/>
      <c r="AU1871" s="18"/>
      <c r="AV1871" s="18"/>
      <c r="AW1871" s="18">
        <v>4.7954545454545503</v>
      </c>
      <c r="AX1871" s="18"/>
      <c r="AY1871" s="18"/>
      <c r="AZ1871" s="18"/>
      <c r="BA1871" s="18"/>
      <c r="BB1871" s="18"/>
      <c r="BC1871" s="18">
        <v>4.7954545454545503</v>
      </c>
      <c r="BD1871" s="18"/>
      <c r="BE1871" s="18">
        <v>1.9090909090909101</v>
      </c>
      <c r="BF1871" s="18">
        <v>2.8863636363636398</v>
      </c>
      <c r="BG1871" s="18"/>
      <c r="BH1871" s="18"/>
    </row>
    <row r="1872" spans="1:60" x14ac:dyDescent="0.2">
      <c r="A1872" s="18" t="s">
        <v>191</v>
      </c>
      <c r="B1872" s="3">
        <v>591</v>
      </c>
      <c r="C1872" s="18" t="s">
        <v>159</v>
      </c>
      <c r="D1872" s="18" t="s">
        <v>309</v>
      </c>
      <c r="E1872" s="18" t="s">
        <v>309</v>
      </c>
      <c r="F1872" s="18" t="s">
        <v>309</v>
      </c>
      <c r="G1872" s="18"/>
      <c r="H1872" s="18">
        <v>4.5909090909090899</v>
      </c>
      <c r="I1872" s="18">
        <v>4.5909090909090899</v>
      </c>
      <c r="J1872" s="18"/>
      <c r="K1872" s="18">
        <v>42.435643564356397</v>
      </c>
      <c r="L1872" s="18">
        <v>42.435643564356397</v>
      </c>
      <c r="M1872" s="18"/>
      <c r="N1872" s="18"/>
      <c r="O1872" s="18"/>
      <c r="P1872" s="18"/>
      <c r="Q1872" s="18"/>
      <c r="R1872" s="18"/>
      <c r="S1872" s="18"/>
      <c r="T1872" s="18">
        <v>2.7272727272727302</v>
      </c>
      <c r="U1872" s="18">
        <v>0.95454545454545503</v>
      </c>
      <c r="V1872" s="18">
        <v>0.90909090909090895</v>
      </c>
      <c r="W1872" s="18"/>
      <c r="X1872" s="18"/>
      <c r="Y1872" s="18">
        <v>4.5909090909090899</v>
      </c>
      <c r="Z1872" s="18"/>
      <c r="AA1872" s="18"/>
      <c r="AB1872" s="18"/>
      <c r="AC1872" s="18"/>
      <c r="AD1872" s="18"/>
      <c r="AE1872" s="18">
        <v>1.86363636363636</v>
      </c>
      <c r="AF1872" s="18"/>
      <c r="AG1872" s="18"/>
      <c r="AH1872" s="18">
        <v>1.8181818181818199</v>
      </c>
      <c r="AI1872" s="18"/>
      <c r="AJ1872" s="18">
        <v>0.90909090909090895</v>
      </c>
      <c r="AK1872" s="18"/>
      <c r="AL1872" s="18"/>
      <c r="AM1872" s="18"/>
      <c r="AN1872" s="18"/>
      <c r="AO1872" s="18"/>
      <c r="AP1872" s="18"/>
      <c r="AQ1872" s="18"/>
      <c r="AR1872" s="18">
        <v>4.5909090909090899</v>
      </c>
      <c r="AS1872" s="18"/>
      <c r="AT1872" s="18"/>
      <c r="AU1872" s="18"/>
      <c r="AV1872" s="18"/>
      <c r="AW1872" s="18"/>
      <c r="AX1872" s="18"/>
      <c r="AY1872" s="18"/>
      <c r="AZ1872" s="18"/>
      <c r="BA1872" s="18"/>
      <c r="BB1872" s="18"/>
      <c r="BC1872" s="18">
        <v>3.6363636363636398</v>
      </c>
      <c r="BD1872" s="18">
        <v>0.95454545454545503</v>
      </c>
      <c r="BE1872" s="18"/>
      <c r="BF1872" s="18"/>
      <c r="BG1872" s="18"/>
      <c r="BH1872" s="18">
        <v>4.5909090909090899</v>
      </c>
    </row>
    <row r="1873" spans="1:60" x14ac:dyDescent="0.2">
      <c r="A1873" s="18" t="s">
        <v>191</v>
      </c>
      <c r="B1873" s="3">
        <v>598</v>
      </c>
      <c r="C1873" s="18" t="s">
        <v>160</v>
      </c>
      <c r="D1873" s="18" t="s">
        <v>309</v>
      </c>
      <c r="E1873" s="18" t="s">
        <v>309</v>
      </c>
      <c r="F1873" s="18" t="s">
        <v>309</v>
      </c>
      <c r="G1873" s="18">
        <v>9.4829545454545503</v>
      </c>
      <c r="H1873" s="18">
        <v>25.125</v>
      </c>
      <c r="I1873" s="18">
        <v>34.607954545454497</v>
      </c>
      <c r="J1873" s="18">
        <v>37.813660874775302</v>
      </c>
      <c r="K1873" s="18">
        <v>45.198326549072803</v>
      </c>
      <c r="L1873" s="18">
        <v>43.174848136595003</v>
      </c>
      <c r="M1873" s="18">
        <v>4.1647727272727302</v>
      </c>
      <c r="N1873" s="18">
        <v>1.9545454545454499</v>
      </c>
      <c r="O1873" s="18">
        <v>2.75</v>
      </c>
      <c r="P1873" s="18">
        <v>0.47727272727272702</v>
      </c>
      <c r="Q1873" s="18">
        <v>0.13636363636363599</v>
      </c>
      <c r="R1873" s="18"/>
      <c r="S1873" s="18">
        <v>4.0681818181818201</v>
      </c>
      <c r="T1873" s="18">
        <v>8.1647727272727302</v>
      </c>
      <c r="U1873" s="18">
        <v>8.7556818181818201</v>
      </c>
      <c r="V1873" s="18">
        <v>2.7272727272727302</v>
      </c>
      <c r="W1873" s="18">
        <v>1.4090909090909101</v>
      </c>
      <c r="X1873" s="18"/>
      <c r="Y1873" s="18">
        <v>12.528409090909101</v>
      </c>
      <c r="Z1873" s="18">
        <v>17.306818181818201</v>
      </c>
      <c r="AA1873" s="18">
        <v>4.7727272727272698</v>
      </c>
      <c r="AB1873" s="18">
        <v>0.81818181818181801</v>
      </c>
      <c r="AC1873" s="18">
        <v>0.63636363636363602</v>
      </c>
      <c r="AD1873" s="18">
        <v>0.27272727272727298</v>
      </c>
      <c r="AE1873" s="18">
        <v>26.289772727272702</v>
      </c>
      <c r="AF1873" s="18">
        <v>1.5681818181818199</v>
      </c>
      <c r="AG1873" s="18">
        <v>5.0227272727272698</v>
      </c>
      <c r="AH1873" s="18"/>
      <c r="AI1873" s="18"/>
      <c r="AJ1873" s="18"/>
      <c r="AK1873" s="18"/>
      <c r="AL1873" s="18"/>
      <c r="AM1873" s="18"/>
      <c r="AN1873" s="18"/>
      <c r="AO1873" s="18"/>
      <c r="AP1873" s="18"/>
      <c r="AQ1873" s="18">
        <v>7.1079545454545503</v>
      </c>
      <c r="AR1873" s="18">
        <v>27.5</v>
      </c>
      <c r="AS1873" s="18"/>
      <c r="AT1873" s="18"/>
      <c r="AU1873" s="18"/>
      <c r="AV1873" s="18"/>
      <c r="AW1873" s="18"/>
      <c r="AX1873" s="18"/>
      <c r="AY1873" s="18"/>
      <c r="AZ1873" s="18"/>
      <c r="BA1873" s="18"/>
      <c r="BB1873" s="18"/>
      <c r="BC1873" s="18">
        <v>34.607954545454497</v>
      </c>
      <c r="BD1873" s="18"/>
      <c r="BE1873" s="18">
        <v>17.443181818181799</v>
      </c>
      <c r="BF1873" s="18">
        <v>14.801136363636401</v>
      </c>
      <c r="BG1873" s="18">
        <v>2.3636363636363602</v>
      </c>
      <c r="BH1873" s="18"/>
    </row>
    <row r="1874" spans="1:60" x14ac:dyDescent="0.2">
      <c r="A1874" s="18" t="s">
        <v>191</v>
      </c>
      <c r="B1874" s="3">
        <v>629</v>
      </c>
      <c r="C1874" s="18" t="s">
        <v>162</v>
      </c>
      <c r="D1874" s="18" t="s">
        <v>309</v>
      </c>
      <c r="E1874" s="18" t="s">
        <v>309</v>
      </c>
      <c r="F1874" s="18" t="s">
        <v>309</v>
      </c>
      <c r="G1874" s="18">
        <v>3.2079545454545499</v>
      </c>
      <c r="H1874" s="18">
        <v>12.6595454545455</v>
      </c>
      <c r="I1874" s="18">
        <v>15.8675</v>
      </c>
      <c r="J1874" s="18">
        <v>36.3393552957846</v>
      </c>
      <c r="K1874" s="18">
        <v>46.306326523284604</v>
      </c>
      <c r="L1874" s="18">
        <v>44.291290086941601</v>
      </c>
      <c r="M1874" s="18">
        <v>1.1311363636363601</v>
      </c>
      <c r="N1874" s="18">
        <v>1.4929545454545501</v>
      </c>
      <c r="O1874" s="18">
        <v>0.548863636363636</v>
      </c>
      <c r="P1874" s="18">
        <v>3.5000000000000003E-2</v>
      </c>
      <c r="Q1874" s="18"/>
      <c r="R1874" s="18"/>
      <c r="S1874" s="18">
        <v>2.04</v>
      </c>
      <c r="T1874" s="18">
        <v>3.6395454545454502</v>
      </c>
      <c r="U1874" s="18">
        <v>4.0011363636363599</v>
      </c>
      <c r="V1874" s="18">
        <v>2.1572727272727299</v>
      </c>
      <c r="W1874" s="18">
        <v>0.82159090909090904</v>
      </c>
      <c r="X1874" s="18"/>
      <c r="Y1874" s="18">
        <v>11.52</v>
      </c>
      <c r="Z1874" s="18">
        <v>3.07318181818182</v>
      </c>
      <c r="AA1874" s="18">
        <v>1.2743181818181799</v>
      </c>
      <c r="AB1874" s="18">
        <v>0.23250000000000001</v>
      </c>
      <c r="AC1874" s="18">
        <v>0.72886363636363605</v>
      </c>
      <c r="AD1874" s="18">
        <v>0.79727272727272702</v>
      </c>
      <c r="AE1874" s="18">
        <v>12.093181818181799</v>
      </c>
      <c r="AF1874" s="18">
        <v>0.39500000000000002</v>
      </c>
      <c r="AG1874" s="18">
        <v>1.14840909090909</v>
      </c>
      <c r="AH1874" s="18"/>
      <c r="AI1874" s="18"/>
      <c r="AJ1874" s="18">
        <v>0.29045454545454502</v>
      </c>
      <c r="AK1874" s="18">
        <v>0.18181818181818199</v>
      </c>
      <c r="AL1874" s="18"/>
      <c r="AM1874" s="18"/>
      <c r="AN1874" s="18"/>
      <c r="AO1874" s="18"/>
      <c r="AP1874" s="18"/>
      <c r="AQ1874" s="18">
        <v>15.8675</v>
      </c>
      <c r="AR1874" s="18"/>
      <c r="AS1874" s="18"/>
      <c r="AT1874" s="18"/>
      <c r="AU1874" s="18"/>
      <c r="AV1874" s="18"/>
      <c r="AW1874" s="18"/>
      <c r="AX1874" s="18"/>
      <c r="AY1874" s="18"/>
      <c r="AZ1874" s="18"/>
      <c r="BA1874" s="18"/>
      <c r="BB1874" s="18"/>
      <c r="BC1874" s="18">
        <v>15.5877272727273</v>
      </c>
      <c r="BD1874" s="18">
        <v>0.27977272727272701</v>
      </c>
      <c r="BE1874" s="18">
        <v>10.6552272727273</v>
      </c>
      <c r="BF1874" s="18">
        <v>4.5618181818181798</v>
      </c>
      <c r="BG1874" s="18">
        <v>0.65045454545454595</v>
      </c>
      <c r="BH1874" s="18"/>
    </row>
    <row r="1875" spans="1:60" x14ac:dyDescent="0.2">
      <c r="A1875" s="18" t="s">
        <v>191</v>
      </c>
      <c r="B1875" s="3">
        <v>633</v>
      </c>
      <c r="C1875" s="18" t="s">
        <v>163</v>
      </c>
      <c r="D1875" s="18" t="s">
        <v>309</v>
      </c>
      <c r="E1875" s="18" t="s">
        <v>309</v>
      </c>
      <c r="F1875" s="18" t="s">
        <v>309</v>
      </c>
      <c r="G1875" s="18">
        <v>4.3181818181818201</v>
      </c>
      <c r="H1875" s="18">
        <v>7.3863636363636402</v>
      </c>
      <c r="I1875" s="18">
        <v>11.704545454545499</v>
      </c>
      <c r="J1875" s="18">
        <v>41.684210526315802</v>
      </c>
      <c r="K1875" s="18">
        <v>42.646153846153801</v>
      </c>
      <c r="L1875" s="18">
        <v>42.291262135922302</v>
      </c>
      <c r="M1875" s="18">
        <v>1.5909090909090899</v>
      </c>
      <c r="N1875" s="18">
        <v>1.02272727272727</v>
      </c>
      <c r="O1875" s="18">
        <v>0.54545454545454497</v>
      </c>
      <c r="P1875" s="18">
        <v>1.1590909090909101</v>
      </c>
      <c r="Q1875" s="18"/>
      <c r="R1875" s="18"/>
      <c r="S1875" s="18">
        <v>2.2272727272727302</v>
      </c>
      <c r="T1875" s="18">
        <v>2.0909090909090899</v>
      </c>
      <c r="U1875" s="18">
        <v>1.9318181818181801</v>
      </c>
      <c r="V1875" s="18">
        <v>0.56818181818181801</v>
      </c>
      <c r="W1875" s="18">
        <v>0.56818181818181801</v>
      </c>
      <c r="X1875" s="18"/>
      <c r="Y1875" s="18">
        <v>9.2045454545454604</v>
      </c>
      <c r="Z1875" s="18">
        <v>2.3181818181818201</v>
      </c>
      <c r="AA1875" s="18">
        <v>0.18181818181818199</v>
      </c>
      <c r="AB1875" s="18">
        <v>0.45454545454545497</v>
      </c>
      <c r="AC1875" s="18">
        <v>0.75</v>
      </c>
      <c r="AD1875" s="18"/>
      <c r="AE1875" s="18">
        <v>9.2727272727272698</v>
      </c>
      <c r="AF1875" s="18">
        <v>0.65909090909090895</v>
      </c>
      <c r="AG1875" s="18">
        <v>0.56818181818181801</v>
      </c>
      <c r="AH1875" s="18"/>
      <c r="AI1875" s="18"/>
      <c r="AJ1875" s="18"/>
      <c r="AK1875" s="18"/>
      <c r="AL1875" s="18"/>
      <c r="AM1875" s="18"/>
      <c r="AN1875" s="18"/>
      <c r="AO1875" s="18"/>
      <c r="AP1875" s="18"/>
      <c r="AQ1875" s="18"/>
      <c r="AR1875" s="18"/>
      <c r="AS1875" s="18"/>
      <c r="AT1875" s="18"/>
      <c r="AU1875" s="18"/>
      <c r="AV1875" s="18"/>
      <c r="AW1875" s="18">
        <v>11.704545454545499</v>
      </c>
      <c r="AX1875" s="18"/>
      <c r="AY1875" s="18"/>
      <c r="AZ1875" s="18"/>
      <c r="BA1875" s="18"/>
      <c r="BB1875" s="18"/>
      <c r="BC1875" s="18">
        <v>11.5</v>
      </c>
      <c r="BD1875" s="18">
        <v>0.204545454545455</v>
      </c>
      <c r="BE1875" s="18">
        <v>9.6590909090909101</v>
      </c>
      <c r="BF1875" s="18">
        <v>2.0454545454545499</v>
      </c>
      <c r="BG1875" s="18"/>
      <c r="BH1875" s="18"/>
    </row>
    <row r="1876" spans="1:60" x14ac:dyDescent="0.2">
      <c r="A1876" s="18" t="s">
        <v>191</v>
      </c>
      <c r="B1876" s="3">
        <v>637</v>
      </c>
      <c r="C1876" s="18" t="s">
        <v>165</v>
      </c>
      <c r="D1876" s="18" t="s">
        <v>309</v>
      </c>
      <c r="E1876" s="18" t="s">
        <v>309</v>
      </c>
      <c r="F1876" s="18" t="s">
        <v>309</v>
      </c>
      <c r="G1876" s="18">
        <v>1.35227272727273</v>
      </c>
      <c r="H1876" s="18">
        <v>3.8068181818181799</v>
      </c>
      <c r="I1876" s="18">
        <v>5.1590909090909101</v>
      </c>
      <c r="J1876" s="18">
        <v>41.789915966386602</v>
      </c>
      <c r="K1876" s="18">
        <v>43.283582089552198</v>
      </c>
      <c r="L1876" s="18">
        <v>42.892070484581502</v>
      </c>
      <c r="M1876" s="18">
        <v>0.53409090909090895</v>
      </c>
      <c r="N1876" s="18">
        <v>0.29545454545454503</v>
      </c>
      <c r="O1876" s="18">
        <v>0.34090909090909099</v>
      </c>
      <c r="P1876" s="18">
        <v>0.18181818181818199</v>
      </c>
      <c r="Q1876" s="18"/>
      <c r="R1876" s="18"/>
      <c r="S1876" s="18">
        <v>0.57954545454545503</v>
      </c>
      <c r="T1876" s="18">
        <v>2.0227272727272698</v>
      </c>
      <c r="U1876" s="18">
        <v>0.40909090909090901</v>
      </c>
      <c r="V1876" s="18">
        <v>0.59090909090909105</v>
      </c>
      <c r="W1876" s="18">
        <v>0.204545454545455</v>
      </c>
      <c r="X1876" s="18"/>
      <c r="Y1876" s="18">
        <v>4.375</v>
      </c>
      <c r="Z1876" s="18">
        <v>0.78409090909090895</v>
      </c>
      <c r="AA1876" s="18"/>
      <c r="AB1876" s="18"/>
      <c r="AC1876" s="18">
        <v>0.11363636363636399</v>
      </c>
      <c r="AD1876" s="18"/>
      <c r="AE1876" s="18">
        <v>3.4431818181818201</v>
      </c>
      <c r="AF1876" s="18">
        <v>0.75</v>
      </c>
      <c r="AG1876" s="18">
        <v>0.85227272727272696</v>
      </c>
      <c r="AH1876" s="18"/>
      <c r="AI1876" s="18"/>
      <c r="AJ1876" s="18"/>
      <c r="AK1876" s="18"/>
      <c r="AL1876" s="18"/>
      <c r="AM1876" s="18"/>
      <c r="AN1876" s="18"/>
      <c r="AO1876" s="18"/>
      <c r="AP1876" s="18"/>
      <c r="AQ1876" s="18"/>
      <c r="AR1876" s="18">
        <v>5.1590909090909101</v>
      </c>
      <c r="AS1876" s="18"/>
      <c r="AT1876" s="18"/>
      <c r="AU1876" s="18"/>
      <c r="AV1876" s="18"/>
      <c r="AW1876" s="18"/>
      <c r="AX1876" s="18"/>
      <c r="AY1876" s="18"/>
      <c r="AZ1876" s="18"/>
      <c r="BA1876" s="18"/>
      <c r="BB1876" s="18"/>
      <c r="BC1876" s="18">
        <v>5.1590909090909101</v>
      </c>
      <c r="BD1876" s="18"/>
      <c r="BE1876" s="18">
        <v>2.6704545454545499</v>
      </c>
      <c r="BF1876" s="18">
        <v>2.4886363636363602</v>
      </c>
      <c r="BG1876" s="18"/>
      <c r="BH1876" s="18"/>
    </row>
    <row r="1877" spans="1:60" x14ac:dyDescent="0.2">
      <c r="A1877" s="18" t="s">
        <v>191</v>
      </c>
      <c r="B1877" s="3">
        <v>649</v>
      </c>
      <c r="C1877" s="18" t="s">
        <v>166</v>
      </c>
      <c r="D1877" s="18" t="s">
        <v>309</v>
      </c>
      <c r="E1877" s="18" t="s">
        <v>309</v>
      </c>
      <c r="F1877" s="18" t="s">
        <v>309</v>
      </c>
      <c r="G1877" s="18"/>
      <c r="H1877" s="18">
        <v>0.27272727272727298</v>
      </c>
      <c r="I1877" s="18">
        <v>0.27272727272727298</v>
      </c>
      <c r="J1877" s="18"/>
      <c r="K1877" s="18">
        <v>46.6666666666667</v>
      </c>
      <c r="L1877" s="18">
        <v>46.6666666666667</v>
      </c>
      <c r="M1877" s="18"/>
      <c r="N1877" s="18"/>
      <c r="O1877" s="18"/>
      <c r="P1877" s="18"/>
      <c r="Q1877" s="18"/>
      <c r="R1877" s="18"/>
      <c r="S1877" s="18"/>
      <c r="T1877" s="18">
        <v>0.18181818181818199</v>
      </c>
      <c r="U1877" s="18"/>
      <c r="V1877" s="18">
        <v>9.0909090909090898E-2</v>
      </c>
      <c r="W1877" s="18"/>
      <c r="X1877" s="18"/>
      <c r="Y1877" s="18"/>
      <c r="Z1877" s="18">
        <v>0.18181818181818199</v>
      </c>
      <c r="AA1877" s="18">
        <v>9.0909090909090898E-2</v>
      </c>
      <c r="AB1877" s="18"/>
      <c r="AC1877" s="18"/>
      <c r="AD1877" s="18"/>
      <c r="AE1877" s="18">
        <v>0.27272727272727298</v>
      </c>
      <c r="AF1877" s="18"/>
      <c r="AG1877" s="18"/>
      <c r="AH1877" s="18"/>
      <c r="AI1877" s="18"/>
      <c r="AJ1877" s="18"/>
      <c r="AK1877" s="18"/>
      <c r="AL1877" s="18"/>
      <c r="AM1877" s="18"/>
      <c r="AN1877" s="18"/>
      <c r="AO1877" s="18"/>
      <c r="AP1877" s="18"/>
      <c r="AQ1877" s="18"/>
      <c r="AR1877" s="18"/>
      <c r="AS1877" s="18"/>
      <c r="AT1877" s="18"/>
      <c r="AU1877" s="18"/>
      <c r="AV1877" s="18">
        <v>0.27272727272727298</v>
      </c>
      <c r="AW1877" s="18"/>
      <c r="AX1877" s="18"/>
      <c r="AY1877" s="18"/>
      <c r="AZ1877" s="18"/>
      <c r="BA1877" s="18"/>
      <c r="BB1877" s="18"/>
      <c r="BC1877" s="18">
        <v>0.27272727272727298</v>
      </c>
      <c r="BD1877" s="18"/>
      <c r="BE1877" s="18">
        <v>0.27272727272727298</v>
      </c>
      <c r="BF1877" s="18"/>
      <c r="BG1877" s="18"/>
      <c r="BH1877" s="18"/>
    </row>
    <row r="1878" spans="1:60" x14ac:dyDescent="0.2">
      <c r="A1878" s="18" t="s">
        <v>191</v>
      </c>
      <c r="B1878" s="3">
        <v>651</v>
      </c>
      <c r="C1878" s="18" t="s">
        <v>167</v>
      </c>
      <c r="D1878" s="18" t="s">
        <v>307</v>
      </c>
      <c r="E1878" s="18" t="s">
        <v>310</v>
      </c>
      <c r="F1878" s="18" t="s">
        <v>310</v>
      </c>
      <c r="G1878" s="18">
        <v>6.5909090909090899</v>
      </c>
      <c r="H1878" s="18">
        <v>3.6363636363636398</v>
      </c>
      <c r="I1878" s="18">
        <v>10.2272727272727</v>
      </c>
      <c r="J1878" s="18">
        <v>44.475862068965498</v>
      </c>
      <c r="K1878" s="18">
        <v>44.5</v>
      </c>
      <c r="L1878" s="18">
        <v>44.484444444444499</v>
      </c>
      <c r="M1878" s="18">
        <v>1.86363636363636</v>
      </c>
      <c r="N1878" s="18">
        <v>2</v>
      </c>
      <c r="O1878" s="18">
        <v>1.3181818181818199</v>
      </c>
      <c r="P1878" s="18">
        <v>1.36363636363636</v>
      </c>
      <c r="Q1878" s="18">
        <v>4.5454545454545497E-2</v>
      </c>
      <c r="R1878" s="18"/>
      <c r="S1878" s="18">
        <v>1</v>
      </c>
      <c r="T1878" s="18">
        <v>1.6818181818181801</v>
      </c>
      <c r="U1878" s="18"/>
      <c r="V1878" s="18">
        <v>0.36363636363636398</v>
      </c>
      <c r="W1878" s="18">
        <v>0.59090909090909105</v>
      </c>
      <c r="X1878" s="18"/>
      <c r="Y1878" s="18">
        <v>5.8181818181818201</v>
      </c>
      <c r="Z1878" s="18">
        <v>3.5</v>
      </c>
      <c r="AA1878" s="18">
        <v>0.90909090909090895</v>
      </c>
      <c r="AB1878" s="18">
        <v>1.27272727272727</v>
      </c>
      <c r="AC1878" s="18">
        <v>5.0454545454545503</v>
      </c>
      <c r="AD1878" s="18"/>
      <c r="AE1878" s="18">
        <v>1.9090909090909101</v>
      </c>
      <c r="AF1878" s="18">
        <v>2</v>
      </c>
      <c r="AG1878" s="18"/>
      <c r="AH1878" s="18"/>
      <c r="AI1878" s="18"/>
      <c r="AJ1878" s="18"/>
      <c r="AK1878" s="18"/>
      <c r="AL1878" s="18"/>
      <c r="AM1878" s="18"/>
      <c r="AN1878" s="18"/>
      <c r="AO1878" s="18"/>
      <c r="AP1878" s="18"/>
      <c r="AQ1878" s="18"/>
      <c r="AR1878" s="18">
        <v>10.2272727272727</v>
      </c>
      <c r="AS1878" s="18"/>
      <c r="AT1878" s="18"/>
      <c r="AU1878" s="18"/>
      <c r="AV1878" s="18"/>
      <c r="AW1878" s="18"/>
      <c r="AX1878" s="18"/>
      <c r="AY1878" s="18"/>
      <c r="AZ1878" s="18"/>
      <c r="BA1878" s="18"/>
      <c r="BB1878" s="18"/>
      <c r="BC1878" s="18">
        <v>7.8636363636363598</v>
      </c>
      <c r="BD1878" s="18">
        <v>2.3636363636363602</v>
      </c>
      <c r="BE1878" s="18">
        <v>5.5909090909090899</v>
      </c>
      <c r="BF1878" s="18">
        <v>3.3636363636363602</v>
      </c>
      <c r="BG1878" s="18">
        <v>1.27272727272727</v>
      </c>
      <c r="BH1878" s="18"/>
    </row>
    <row r="1879" spans="1:60" x14ac:dyDescent="0.2">
      <c r="A1879" s="18" t="s">
        <v>191</v>
      </c>
      <c r="B1879" s="3">
        <v>676</v>
      </c>
      <c r="C1879" s="18" t="s">
        <v>182</v>
      </c>
      <c r="D1879" s="18" t="s">
        <v>308</v>
      </c>
      <c r="E1879" s="18" t="s">
        <v>308</v>
      </c>
      <c r="F1879" s="18" t="s">
        <v>308</v>
      </c>
      <c r="G1879" s="18">
        <v>23</v>
      </c>
      <c r="H1879" s="18">
        <v>24.477272727272702</v>
      </c>
      <c r="I1879" s="18">
        <v>47.477272727272698</v>
      </c>
      <c r="J1879" s="18">
        <v>38.312252964426897</v>
      </c>
      <c r="K1879" s="18">
        <v>37.632311977715901</v>
      </c>
      <c r="L1879" s="18">
        <v>37.961704164672099</v>
      </c>
      <c r="M1879" s="18">
        <v>8.4318181818181799</v>
      </c>
      <c r="N1879" s="18">
        <v>10.795454545454501</v>
      </c>
      <c r="O1879" s="18">
        <v>3.0227272727272698</v>
      </c>
      <c r="P1879" s="18">
        <v>0.75</v>
      </c>
      <c r="Q1879" s="18"/>
      <c r="R1879" s="18"/>
      <c r="S1879" s="18">
        <v>11.7272727272727</v>
      </c>
      <c r="T1879" s="18">
        <v>7.6363636363636402</v>
      </c>
      <c r="U1879" s="18">
        <v>4.0909090909090899</v>
      </c>
      <c r="V1879" s="18">
        <v>1.02272727272727</v>
      </c>
      <c r="W1879" s="18"/>
      <c r="X1879" s="18"/>
      <c r="Y1879" s="18">
        <v>38.318181818181799</v>
      </c>
      <c r="Z1879" s="18">
        <v>5.2045454545454497</v>
      </c>
      <c r="AA1879" s="18">
        <v>3.9545454545454501</v>
      </c>
      <c r="AB1879" s="18">
        <v>0.43181818181818199</v>
      </c>
      <c r="AC1879" s="18">
        <v>1.3181818181818199</v>
      </c>
      <c r="AD1879" s="18"/>
      <c r="AE1879" s="18">
        <v>19.954545454545499</v>
      </c>
      <c r="AF1879" s="18">
        <v>1.4318181818181801</v>
      </c>
      <c r="AG1879" s="18">
        <v>17.159090909090899</v>
      </c>
      <c r="AH1879" s="18">
        <v>1.02272727272727</v>
      </c>
      <c r="AI1879" s="18"/>
      <c r="AJ1879" s="18">
        <v>6.1590909090909101</v>
      </c>
      <c r="AK1879" s="18"/>
      <c r="AL1879" s="18"/>
      <c r="AM1879" s="18"/>
      <c r="AN1879" s="18"/>
      <c r="AO1879" s="18"/>
      <c r="AP1879" s="18"/>
      <c r="AQ1879" s="18">
        <v>15.75</v>
      </c>
      <c r="AR1879" s="18">
        <v>31.727272727272702</v>
      </c>
      <c r="AS1879" s="18"/>
      <c r="AT1879" s="18"/>
      <c r="AU1879" s="18"/>
      <c r="AV1879" s="18"/>
      <c r="AW1879" s="18"/>
      <c r="AX1879" s="18"/>
      <c r="AY1879" s="18"/>
      <c r="AZ1879" s="18"/>
      <c r="BA1879" s="18"/>
      <c r="BB1879" s="18"/>
      <c r="BC1879" s="18">
        <v>45.159090909090899</v>
      </c>
      <c r="BD1879" s="18">
        <v>2.3181818181818201</v>
      </c>
      <c r="BE1879" s="18">
        <v>8.6590909090909101</v>
      </c>
      <c r="BF1879" s="18">
        <v>8.9090909090909101</v>
      </c>
      <c r="BG1879" s="18">
        <v>8.4318181818181799</v>
      </c>
      <c r="BH1879" s="18">
        <v>21.477272727272702</v>
      </c>
    </row>
    <row r="1880" spans="1:60" x14ac:dyDescent="0.2">
      <c r="A1880" s="18" t="s">
        <v>191</v>
      </c>
      <c r="B1880" s="3">
        <v>679</v>
      </c>
      <c r="C1880" s="18" t="s">
        <v>168</v>
      </c>
      <c r="D1880" s="18" t="s">
        <v>309</v>
      </c>
      <c r="E1880" s="18" t="s">
        <v>309</v>
      </c>
      <c r="F1880" s="18" t="s">
        <v>309</v>
      </c>
      <c r="G1880" s="18">
        <v>18.045454545454501</v>
      </c>
      <c r="H1880" s="18">
        <v>15.75</v>
      </c>
      <c r="I1880" s="18">
        <v>33.795454545454497</v>
      </c>
      <c r="J1880" s="18">
        <v>42.311083123425703</v>
      </c>
      <c r="K1880" s="18">
        <v>44.3549783549783</v>
      </c>
      <c r="L1880" s="18">
        <v>43.263618022864897</v>
      </c>
      <c r="M1880" s="18">
        <v>5.8409090909090899</v>
      </c>
      <c r="N1880" s="18">
        <v>5.0909090909090899</v>
      </c>
      <c r="O1880" s="18">
        <v>3.0909090909090899</v>
      </c>
      <c r="P1880" s="18">
        <v>3.9090909090909101</v>
      </c>
      <c r="Q1880" s="18">
        <v>0.11363636363636399</v>
      </c>
      <c r="R1880" s="18"/>
      <c r="S1880" s="18">
        <v>3.1136363636363602</v>
      </c>
      <c r="T1880" s="18">
        <v>5.7954545454545503</v>
      </c>
      <c r="U1880" s="18">
        <v>3.1818181818181799</v>
      </c>
      <c r="V1880" s="18">
        <v>3.0681818181818201</v>
      </c>
      <c r="W1880" s="18">
        <v>0.59090909090909105</v>
      </c>
      <c r="X1880" s="18"/>
      <c r="Y1880" s="18">
        <v>26.386363636363601</v>
      </c>
      <c r="Z1880" s="18">
        <v>6.7272727272727302</v>
      </c>
      <c r="AA1880" s="18">
        <v>0.68181818181818199</v>
      </c>
      <c r="AB1880" s="18">
        <v>1.02272727272727</v>
      </c>
      <c r="AC1880" s="18">
        <v>2.1818181818181799</v>
      </c>
      <c r="AD1880" s="18">
        <v>10.295454545454501</v>
      </c>
      <c r="AE1880" s="18">
        <v>14.2272727272727</v>
      </c>
      <c r="AF1880" s="18">
        <v>4.1590909090909101</v>
      </c>
      <c r="AG1880" s="18">
        <v>1.9090909090909101</v>
      </c>
      <c r="AH1880" s="18"/>
      <c r="AI1880" s="18"/>
      <c r="AJ1880" s="18"/>
      <c r="AK1880" s="18"/>
      <c r="AL1880" s="18"/>
      <c r="AM1880" s="18"/>
      <c r="AN1880" s="18"/>
      <c r="AO1880" s="18"/>
      <c r="AP1880" s="18"/>
      <c r="AQ1880" s="18"/>
      <c r="AR1880" s="18">
        <v>29.931818181818201</v>
      </c>
      <c r="AS1880" s="18"/>
      <c r="AT1880" s="18"/>
      <c r="AU1880" s="18"/>
      <c r="AV1880" s="18"/>
      <c r="AW1880" s="18">
        <v>3.8636363636363602</v>
      </c>
      <c r="AX1880" s="18"/>
      <c r="AY1880" s="18"/>
      <c r="AZ1880" s="18"/>
      <c r="BA1880" s="18"/>
      <c r="BB1880" s="18"/>
      <c r="BC1880" s="18">
        <v>32.613636363636402</v>
      </c>
      <c r="BD1880" s="18">
        <v>1.1818181818181801</v>
      </c>
      <c r="BE1880" s="18">
        <v>10.045454545454501</v>
      </c>
      <c r="BF1880" s="18">
        <v>9.7727272727272698</v>
      </c>
      <c r="BG1880" s="18">
        <v>6.6363636363636402</v>
      </c>
      <c r="BH1880" s="18">
        <v>7.3409090909090899</v>
      </c>
    </row>
    <row r="1881" spans="1:60" x14ac:dyDescent="0.2">
      <c r="A1881" s="18" t="s">
        <v>191</v>
      </c>
      <c r="B1881" s="3">
        <v>691</v>
      </c>
      <c r="C1881" s="18" t="s">
        <v>169</v>
      </c>
      <c r="D1881" s="18" t="s">
        <v>309</v>
      </c>
      <c r="E1881" s="18" t="s">
        <v>309</v>
      </c>
      <c r="F1881" s="18" t="s">
        <v>309</v>
      </c>
      <c r="G1881" s="18">
        <v>3.0909090909090899</v>
      </c>
      <c r="H1881" s="18">
        <v>1.36363636363636</v>
      </c>
      <c r="I1881" s="18">
        <v>4.4545454545454497</v>
      </c>
      <c r="J1881" s="18">
        <v>41.235294117647101</v>
      </c>
      <c r="K1881" s="18">
        <v>38.816666666666698</v>
      </c>
      <c r="L1881" s="18">
        <v>40.494897959183703</v>
      </c>
      <c r="M1881" s="18">
        <v>0.22727272727272699</v>
      </c>
      <c r="N1881" s="18">
        <v>1.9318181818181801</v>
      </c>
      <c r="O1881" s="18">
        <v>0.79545454545454497</v>
      </c>
      <c r="P1881" s="18">
        <v>0.13636363636363599</v>
      </c>
      <c r="Q1881" s="18"/>
      <c r="R1881" s="18"/>
      <c r="S1881" s="18">
        <v>0.54545454545454497</v>
      </c>
      <c r="T1881" s="18">
        <v>0.45454545454545497</v>
      </c>
      <c r="U1881" s="18">
        <v>0.31818181818181801</v>
      </c>
      <c r="V1881" s="18">
        <v>4.5454545454545497E-2</v>
      </c>
      <c r="W1881" s="18"/>
      <c r="X1881" s="18"/>
      <c r="Y1881" s="18">
        <v>4.0909090909090899</v>
      </c>
      <c r="Z1881" s="18">
        <v>0.13636363636363599</v>
      </c>
      <c r="AA1881" s="18">
        <v>0.22727272727272699</v>
      </c>
      <c r="AB1881" s="18">
        <v>0.13636363636363599</v>
      </c>
      <c r="AC1881" s="18"/>
      <c r="AD1881" s="18">
        <v>0.27272727272727298</v>
      </c>
      <c r="AE1881" s="18">
        <v>3.9545454545454501</v>
      </c>
      <c r="AF1881" s="18">
        <v>9.0909090909090898E-2</v>
      </c>
      <c r="AG1881" s="18"/>
      <c r="AH1881" s="18"/>
      <c r="AI1881" s="18"/>
      <c r="AJ1881" s="18"/>
      <c r="AK1881" s="18"/>
      <c r="AL1881" s="18"/>
      <c r="AM1881" s="18"/>
      <c r="AN1881" s="18"/>
      <c r="AO1881" s="18"/>
      <c r="AP1881" s="18"/>
      <c r="AQ1881" s="18"/>
      <c r="AR1881" s="18"/>
      <c r="AS1881" s="18"/>
      <c r="AT1881" s="18"/>
      <c r="AU1881" s="18"/>
      <c r="AV1881" s="18"/>
      <c r="AW1881" s="18"/>
      <c r="AX1881" s="18">
        <v>4.4545454545454497</v>
      </c>
      <c r="AY1881" s="18"/>
      <c r="AZ1881" s="18"/>
      <c r="BA1881" s="18"/>
      <c r="BB1881" s="18"/>
      <c r="BC1881" s="18">
        <v>4.4545454545454497</v>
      </c>
      <c r="BD1881" s="18"/>
      <c r="BE1881" s="18">
        <v>2.4772727272727302</v>
      </c>
      <c r="BF1881" s="18">
        <v>0.61363636363636398</v>
      </c>
      <c r="BG1881" s="18">
        <v>1.36363636363636</v>
      </c>
      <c r="BH1881" s="18"/>
    </row>
    <row r="1882" spans="1:60" x14ac:dyDescent="0.2">
      <c r="A1882" s="18" t="s">
        <v>191</v>
      </c>
      <c r="B1882" s="3">
        <v>693</v>
      </c>
      <c r="C1882" s="18" t="s">
        <v>183</v>
      </c>
      <c r="D1882" s="18" t="s">
        <v>308</v>
      </c>
      <c r="E1882" s="18" t="s">
        <v>308</v>
      </c>
      <c r="F1882" s="18" t="s">
        <v>308</v>
      </c>
      <c r="G1882" s="18">
        <v>1.4318181818181801</v>
      </c>
      <c r="H1882" s="18">
        <v>8.7954545454545503</v>
      </c>
      <c r="I1882" s="18">
        <v>10.2272727272727</v>
      </c>
      <c r="J1882" s="18">
        <v>44.634920634920597</v>
      </c>
      <c r="K1882" s="18">
        <v>38.439276485788099</v>
      </c>
      <c r="L1882" s="18">
        <v>39.3066666666667</v>
      </c>
      <c r="M1882" s="18">
        <v>0.22727272727272699</v>
      </c>
      <c r="N1882" s="18">
        <v>0.27272727272727298</v>
      </c>
      <c r="O1882" s="18">
        <v>0.61363636363636398</v>
      </c>
      <c r="P1882" s="18">
        <v>0.31818181818181801</v>
      </c>
      <c r="Q1882" s="18"/>
      <c r="R1882" s="18"/>
      <c r="S1882" s="18">
        <v>2.6818181818181799</v>
      </c>
      <c r="T1882" s="18">
        <v>5.0227272727272698</v>
      </c>
      <c r="U1882" s="18">
        <v>0.47727272727272702</v>
      </c>
      <c r="V1882" s="18">
        <v>0.56818181818181801</v>
      </c>
      <c r="W1882" s="18">
        <v>4.5454545454545497E-2</v>
      </c>
      <c r="X1882" s="18"/>
      <c r="Y1882" s="18">
        <v>7.9545454545454497</v>
      </c>
      <c r="Z1882" s="18">
        <v>1.5454545454545501</v>
      </c>
      <c r="AA1882" s="18">
        <v>0.72727272727272696</v>
      </c>
      <c r="AB1882" s="18">
        <v>0.43181818181818199</v>
      </c>
      <c r="AC1882" s="18">
        <v>0.63636363636363602</v>
      </c>
      <c r="AD1882" s="18"/>
      <c r="AE1882" s="18">
        <v>2.2272727272727302</v>
      </c>
      <c r="AF1882" s="18">
        <v>4.5681818181818201</v>
      </c>
      <c r="AG1882" s="18"/>
      <c r="AH1882" s="18"/>
      <c r="AI1882" s="18"/>
      <c r="AJ1882" s="18">
        <v>2.3636363636363602</v>
      </c>
      <c r="AK1882" s="18"/>
      <c r="AL1882" s="18"/>
      <c r="AM1882" s="18"/>
      <c r="AN1882" s="18"/>
      <c r="AO1882" s="18"/>
      <c r="AP1882" s="18"/>
      <c r="AQ1882" s="18"/>
      <c r="AR1882" s="18">
        <v>10.2272727272727</v>
      </c>
      <c r="AS1882" s="18"/>
      <c r="AT1882" s="18"/>
      <c r="AU1882" s="18"/>
      <c r="AV1882" s="18"/>
      <c r="AW1882" s="18"/>
      <c r="AX1882" s="18"/>
      <c r="AY1882" s="18"/>
      <c r="AZ1882" s="18"/>
      <c r="BA1882" s="18"/>
      <c r="BB1882" s="18"/>
      <c r="BC1882" s="18">
        <v>9.9545454545454604</v>
      </c>
      <c r="BD1882" s="18">
        <v>0.27272727272727298</v>
      </c>
      <c r="BE1882" s="18">
        <v>3.7272727272727302</v>
      </c>
      <c r="BF1882" s="18">
        <v>3.7045454545454501</v>
      </c>
      <c r="BG1882" s="18">
        <v>1.88636363636364</v>
      </c>
      <c r="BH1882" s="18">
        <v>0.90909090909090895</v>
      </c>
    </row>
    <row r="1883" spans="1:60" x14ac:dyDescent="0.2">
      <c r="A1883" s="18" t="s">
        <v>191</v>
      </c>
      <c r="B1883" s="3">
        <v>701</v>
      </c>
      <c r="C1883" s="18" t="s">
        <v>170</v>
      </c>
      <c r="D1883" s="18" t="s">
        <v>309</v>
      </c>
      <c r="E1883" s="18" t="s">
        <v>309</v>
      </c>
      <c r="F1883" s="18" t="s">
        <v>309</v>
      </c>
      <c r="G1883" s="18">
        <v>15.545454545454501</v>
      </c>
      <c r="H1883" s="18">
        <v>9.7045454545454604</v>
      </c>
      <c r="I1883" s="18">
        <v>25.25</v>
      </c>
      <c r="J1883" s="18">
        <v>46.160818713450297</v>
      </c>
      <c r="K1883" s="18">
        <v>45.351288056206101</v>
      </c>
      <c r="L1883" s="18">
        <v>45.849684968496902</v>
      </c>
      <c r="M1883" s="18">
        <v>3.1363636363636398</v>
      </c>
      <c r="N1883" s="18">
        <v>3.2727272727272698</v>
      </c>
      <c r="O1883" s="18">
        <v>5.5909090909090899</v>
      </c>
      <c r="P1883" s="18">
        <v>2.1136363636363602</v>
      </c>
      <c r="Q1883" s="18">
        <v>1.4318181818181801</v>
      </c>
      <c r="R1883" s="18"/>
      <c r="S1883" s="18">
        <v>3.1136363636363602</v>
      </c>
      <c r="T1883" s="18">
        <v>1.2954545454545501</v>
      </c>
      <c r="U1883" s="18">
        <v>3.25</v>
      </c>
      <c r="V1883" s="18">
        <v>0.54545454545454497</v>
      </c>
      <c r="W1883" s="18">
        <v>1.5</v>
      </c>
      <c r="X1883" s="18"/>
      <c r="Y1883" s="18">
        <v>22.75</v>
      </c>
      <c r="Z1883" s="18">
        <v>1.86363636363636</v>
      </c>
      <c r="AA1883" s="18">
        <v>0.63636363636363602</v>
      </c>
      <c r="AB1883" s="18"/>
      <c r="AC1883" s="18">
        <v>1.0454545454545501</v>
      </c>
      <c r="AD1883" s="18">
        <v>0.59090909090909105</v>
      </c>
      <c r="AE1883" s="18">
        <v>15.363636363636401</v>
      </c>
      <c r="AF1883" s="18">
        <v>5.7954545454545503</v>
      </c>
      <c r="AG1883" s="18">
        <v>2.3863636363636398</v>
      </c>
      <c r="AH1883" s="18"/>
      <c r="AI1883" s="18"/>
      <c r="AJ1883" s="18">
        <v>6.8181818181818205E-2</v>
      </c>
      <c r="AK1883" s="18"/>
      <c r="AL1883" s="18"/>
      <c r="AM1883" s="18"/>
      <c r="AN1883" s="18"/>
      <c r="AO1883" s="18"/>
      <c r="AP1883" s="18"/>
      <c r="AQ1883" s="18"/>
      <c r="AR1883" s="18">
        <v>23.704545454545499</v>
      </c>
      <c r="AS1883" s="18"/>
      <c r="AT1883" s="18"/>
      <c r="AU1883" s="18"/>
      <c r="AV1883" s="18">
        <v>1.5454545454545501</v>
      </c>
      <c r="AW1883" s="18"/>
      <c r="AX1883" s="18"/>
      <c r="AY1883" s="18"/>
      <c r="AZ1883" s="18"/>
      <c r="BA1883" s="18"/>
      <c r="BB1883" s="18"/>
      <c r="BC1883" s="18">
        <v>24.659090909090899</v>
      </c>
      <c r="BD1883" s="18">
        <v>0.59090909090909105</v>
      </c>
      <c r="BE1883" s="18">
        <v>5.8409090909090899</v>
      </c>
      <c r="BF1883" s="18">
        <v>6.7272727272727302</v>
      </c>
      <c r="BG1883" s="18">
        <v>12.681818181818199</v>
      </c>
      <c r="BH1883" s="18"/>
    </row>
    <row r="1884" spans="1:60" x14ac:dyDescent="0.2">
      <c r="A1884" s="18" t="s">
        <v>191</v>
      </c>
      <c r="B1884" s="3">
        <v>709</v>
      </c>
      <c r="C1884" s="18" t="s">
        <v>184</v>
      </c>
      <c r="D1884" s="18" t="s">
        <v>308</v>
      </c>
      <c r="E1884" s="18" t="s">
        <v>308</v>
      </c>
      <c r="F1884" s="18" t="s">
        <v>308</v>
      </c>
      <c r="G1884" s="18">
        <v>4.1761363636363598</v>
      </c>
      <c r="H1884" s="18">
        <v>4.9943181818181799</v>
      </c>
      <c r="I1884" s="18">
        <v>9.1704545454545503</v>
      </c>
      <c r="J1884" s="18">
        <v>46.848979591836702</v>
      </c>
      <c r="K1884" s="18">
        <v>35.508532423208202</v>
      </c>
      <c r="L1884" s="18">
        <v>40.6728624535316</v>
      </c>
      <c r="M1884" s="18">
        <v>0.80113636363636398</v>
      </c>
      <c r="N1884" s="18">
        <v>1.4318181818181801</v>
      </c>
      <c r="O1884" s="18">
        <v>0.40909090909090901</v>
      </c>
      <c r="P1884" s="18">
        <v>1.5340909090909101</v>
      </c>
      <c r="Q1884" s="18"/>
      <c r="R1884" s="18"/>
      <c r="S1884" s="18">
        <v>2.7613636363636398</v>
      </c>
      <c r="T1884" s="18">
        <v>1.39772727272727</v>
      </c>
      <c r="U1884" s="18">
        <v>0.51136363636363602</v>
      </c>
      <c r="V1884" s="18">
        <v>0.27272727272727298</v>
      </c>
      <c r="W1884" s="18">
        <v>5.1136363636363598E-2</v>
      </c>
      <c r="X1884" s="18"/>
      <c r="Y1884" s="18">
        <v>5.8806818181818201</v>
      </c>
      <c r="Z1884" s="18">
        <v>2.8636363636363602</v>
      </c>
      <c r="AA1884" s="18">
        <v>0.42613636363636398</v>
      </c>
      <c r="AB1884" s="18">
        <v>0.170454545454545</v>
      </c>
      <c r="AC1884" s="18">
        <v>1.7556818181818199</v>
      </c>
      <c r="AD1884" s="18"/>
      <c r="AE1884" s="18">
        <v>6.5284090909090899</v>
      </c>
      <c r="AF1884" s="18">
        <v>0.57954545454545503</v>
      </c>
      <c r="AG1884" s="18">
        <v>0.13636363636363599</v>
      </c>
      <c r="AH1884" s="18"/>
      <c r="AI1884" s="18"/>
      <c r="AJ1884" s="18"/>
      <c r="AK1884" s="18"/>
      <c r="AL1884" s="18"/>
      <c r="AM1884" s="18"/>
      <c r="AN1884" s="18"/>
      <c r="AO1884" s="18"/>
      <c r="AP1884" s="18"/>
      <c r="AQ1884" s="18"/>
      <c r="AR1884" s="18">
        <v>9.1704545454545503</v>
      </c>
      <c r="AS1884" s="18"/>
      <c r="AT1884" s="18"/>
      <c r="AU1884" s="18"/>
      <c r="AV1884" s="18"/>
      <c r="AW1884" s="18"/>
      <c r="AX1884" s="18"/>
      <c r="AY1884" s="18"/>
      <c r="AZ1884" s="18"/>
      <c r="BA1884" s="18"/>
      <c r="BB1884" s="18"/>
      <c r="BC1884" s="18">
        <v>8.7613636363636402</v>
      </c>
      <c r="BD1884" s="18">
        <v>0.40909090909090901</v>
      </c>
      <c r="BE1884" s="18">
        <v>2.6931818181818201</v>
      </c>
      <c r="BF1884" s="18">
        <v>4.4318181818181799</v>
      </c>
      <c r="BG1884" s="18"/>
      <c r="BH1884" s="18">
        <v>2.0454545454545499</v>
      </c>
    </row>
    <row r="1885" spans="1:60" x14ac:dyDescent="0.2">
      <c r="A1885" s="18" t="s">
        <v>191</v>
      </c>
      <c r="B1885" s="3">
        <v>714</v>
      </c>
      <c r="C1885" s="18" t="s">
        <v>186</v>
      </c>
      <c r="D1885" s="18" t="s">
        <v>308</v>
      </c>
      <c r="E1885" s="18" t="s">
        <v>308</v>
      </c>
      <c r="F1885" s="18" t="s">
        <v>308</v>
      </c>
      <c r="G1885" s="18">
        <v>0.81818181818181801</v>
      </c>
      <c r="H1885" s="18">
        <v>8.6818181818181799</v>
      </c>
      <c r="I1885" s="18">
        <v>9.5</v>
      </c>
      <c r="J1885" s="18">
        <v>29.2222222222222</v>
      </c>
      <c r="K1885" s="18">
        <v>41.3717277486911</v>
      </c>
      <c r="L1885" s="18">
        <v>40.325358851674601</v>
      </c>
      <c r="M1885" s="18">
        <v>0.81818181818181801</v>
      </c>
      <c r="N1885" s="18"/>
      <c r="O1885" s="18"/>
      <c r="P1885" s="18"/>
      <c r="Q1885" s="18"/>
      <c r="R1885" s="18"/>
      <c r="S1885" s="18">
        <v>1.5909090909090899</v>
      </c>
      <c r="T1885" s="18">
        <v>4</v>
      </c>
      <c r="U1885" s="18">
        <v>2.25</v>
      </c>
      <c r="V1885" s="18">
        <v>0.79545454545454497</v>
      </c>
      <c r="W1885" s="18"/>
      <c r="X1885" s="18">
        <v>4.5454545454545497E-2</v>
      </c>
      <c r="Y1885" s="18">
        <v>3.0454545454545499</v>
      </c>
      <c r="Z1885" s="18">
        <v>3.6590909090909101</v>
      </c>
      <c r="AA1885" s="18">
        <v>2.7954545454545499</v>
      </c>
      <c r="AB1885" s="18">
        <v>1.2954545454545501</v>
      </c>
      <c r="AC1885" s="18">
        <v>0.18181818181818199</v>
      </c>
      <c r="AD1885" s="18"/>
      <c r="AE1885" s="18">
        <v>2.7272727272727302</v>
      </c>
      <c r="AF1885" s="18">
        <v>1.9545454545454499</v>
      </c>
      <c r="AG1885" s="18">
        <v>0.18181818181818199</v>
      </c>
      <c r="AH1885" s="18"/>
      <c r="AI1885" s="18"/>
      <c r="AJ1885" s="18">
        <v>3.1590909090909101</v>
      </c>
      <c r="AK1885" s="18"/>
      <c r="AL1885" s="18"/>
      <c r="AM1885" s="18"/>
      <c r="AN1885" s="18"/>
      <c r="AO1885" s="18"/>
      <c r="AP1885" s="18"/>
      <c r="AQ1885" s="18"/>
      <c r="AR1885" s="18">
        <v>9.5</v>
      </c>
      <c r="AS1885" s="18"/>
      <c r="AT1885" s="18"/>
      <c r="AU1885" s="18"/>
      <c r="AV1885" s="18"/>
      <c r="AW1885" s="18"/>
      <c r="AX1885" s="18"/>
      <c r="AY1885" s="18"/>
      <c r="AZ1885" s="18"/>
      <c r="BA1885" s="18"/>
      <c r="BB1885" s="18"/>
      <c r="BC1885" s="18">
        <v>9.5</v>
      </c>
      <c r="BD1885" s="18"/>
      <c r="BE1885" s="18">
        <v>3.1363636363636398</v>
      </c>
      <c r="BF1885" s="18">
        <v>2.5909090909090899</v>
      </c>
      <c r="BG1885" s="18">
        <v>3.7727272727272698</v>
      </c>
      <c r="BH1885" s="18"/>
    </row>
    <row r="1886" spans="1:60" x14ac:dyDescent="0.2">
      <c r="A1886" s="18" t="s">
        <v>191</v>
      </c>
      <c r="B1886" s="3">
        <v>730</v>
      </c>
      <c r="C1886" s="18" t="s">
        <v>188</v>
      </c>
      <c r="D1886" s="18" t="s">
        <v>309</v>
      </c>
      <c r="E1886" s="18" t="s">
        <v>309</v>
      </c>
      <c r="F1886" s="18" t="s">
        <v>309</v>
      </c>
      <c r="G1886" s="18">
        <v>1.77272727272727</v>
      </c>
      <c r="H1886" s="18">
        <v>4.6363636363636402</v>
      </c>
      <c r="I1886" s="18">
        <v>6.4090909090909101</v>
      </c>
      <c r="J1886" s="18">
        <v>31.307692307692299</v>
      </c>
      <c r="K1886" s="18">
        <v>39.0833333333333</v>
      </c>
      <c r="L1886" s="18">
        <v>36.9326241134752</v>
      </c>
      <c r="M1886" s="18">
        <v>1.2954545454545501</v>
      </c>
      <c r="N1886" s="18">
        <v>0.34090909090909099</v>
      </c>
      <c r="O1886" s="18"/>
      <c r="P1886" s="18">
        <v>0.13636363636363599</v>
      </c>
      <c r="Q1886" s="18"/>
      <c r="R1886" s="18"/>
      <c r="S1886" s="18">
        <v>1.6818181818181801</v>
      </c>
      <c r="T1886" s="18">
        <v>2.3409090909090899</v>
      </c>
      <c r="U1886" s="18">
        <v>0.204545454545455</v>
      </c>
      <c r="V1886" s="18">
        <v>0.40909090909090901</v>
      </c>
      <c r="W1886" s="18"/>
      <c r="X1886" s="18"/>
      <c r="Y1886" s="18">
        <v>5.1136363636363598</v>
      </c>
      <c r="Z1886" s="18">
        <v>0.204545454545455</v>
      </c>
      <c r="AA1886" s="18">
        <v>1.0909090909090899</v>
      </c>
      <c r="AB1886" s="18"/>
      <c r="AC1886" s="18"/>
      <c r="AD1886" s="18"/>
      <c r="AE1886" s="18">
        <v>1.7045454545454499</v>
      </c>
      <c r="AF1886" s="18">
        <v>1.0454545454545501</v>
      </c>
      <c r="AG1886" s="18">
        <v>3.5909090909090899</v>
      </c>
      <c r="AH1886" s="18"/>
      <c r="AI1886" s="18"/>
      <c r="AJ1886" s="18"/>
      <c r="AK1886" s="18">
        <v>6.8181818181818205E-2</v>
      </c>
      <c r="AL1886" s="18"/>
      <c r="AM1886" s="18"/>
      <c r="AN1886" s="18"/>
      <c r="AO1886" s="18"/>
      <c r="AP1886" s="18"/>
      <c r="AQ1886" s="18"/>
      <c r="AR1886" s="18">
        <v>6.4090909090909101</v>
      </c>
      <c r="AS1886" s="18"/>
      <c r="AT1886" s="18"/>
      <c r="AU1886" s="18"/>
      <c r="AV1886" s="18"/>
      <c r="AW1886" s="18"/>
      <c r="AX1886" s="18"/>
      <c r="AY1886" s="18"/>
      <c r="AZ1886" s="18"/>
      <c r="BA1886" s="18"/>
      <c r="BB1886" s="18"/>
      <c r="BC1886" s="18">
        <v>5.3863636363636402</v>
      </c>
      <c r="BD1886" s="18">
        <v>1.02272727272727</v>
      </c>
      <c r="BE1886" s="18">
        <v>1.5</v>
      </c>
      <c r="BF1886" s="18">
        <v>1.9545454545454499</v>
      </c>
      <c r="BG1886" s="18">
        <v>2.9545454545454501</v>
      </c>
      <c r="BH1886" s="18"/>
    </row>
    <row r="1887" spans="1:60" x14ac:dyDescent="0.2">
      <c r="A1887" s="18" t="s">
        <v>191</v>
      </c>
      <c r="B1887" s="3">
        <v>759</v>
      </c>
      <c r="C1887" s="18" t="s">
        <v>192</v>
      </c>
      <c r="D1887" s="18" t="s">
        <v>307</v>
      </c>
      <c r="E1887" s="18" t="s">
        <v>310</v>
      </c>
      <c r="F1887" s="18" t="s">
        <v>310</v>
      </c>
      <c r="G1887" s="18">
        <v>1.72727272727273</v>
      </c>
      <c r="H1887" s="18">
        <v>1.1818181818181801</v>
      </c>
      <c r="I1887" s="18">
        <v>2.9090909090909101</v>
      </c>
      <c r="J1887" s="18">
        <v>54.473684210526301</v>
      </c>
      <c r="K1887" s="18">
        <v>59.307692307692299</v>
      </c>
      <c r="L1887" s="18">
        <v>56.4375</v>
      </c>
      <c r="M1887" s="18"/>
      <c r="N1887" s="18">
        <v>0.72727272727272696</v>
      </c>
      <c r="O1887" s="18">
        <v>0.18181818181818199</v>
      </c>
      <c r="P1887" s="18">
        <v>0.36363636363636398</v>
      </c>
      <c r="Q1887" s="18">
        <v>0.45454545454545497</v>
      </c>
      <c r="R1887" s="18"/>
      <c r="S1887" s="18">
        <v>9.0909090909090898E-2</v>
      </c>
      <c r="T1887" s="18"/>
      <c r="U1887" s="18">
        <v>9.0909090909090898E-2</v>
      </c>
      <c r="V1887" s="18">
        <v>0.81818181818181801</v>
      </c>
      <c r="W1887" s="18">
        <v>0.18181818181818199</v>
      </c>
      <c r="X1887" s="18"/>
      <c r="Y1887" s="18">
        <v>1.0909090909090899</v>
      </c>
      <c r="Z1887" s="18">
        <v>0.45454545454545497</v>
      </c>
      <c r="AA1887" s="18">
        <v>1.36363636363636</v>
      </c>
      <c r="AB1887" s="18">
        <v>0.18181818181818199</v>
      </c>
      <c r="AC1887" s="18">
        <v>2.4545454545454501</v>
      </c>
      <c r="AD1887" s="18"/>
      <c r="AE1887" s="18">
        <v>0.18181818181818199</v>
      </c>
      <c r="AF1887" s="18">
        <v>9.0909090909090898E-2</v>
      </c>
      <c r="AG1887" s="18"/>
      <c r="AH1887" s="18"/>
      <c r="AI1887" s="18"/>
      <c r="AJ1887" s="18"/>
      <c r="AK1887" s="18"/>
      <c r="AL1887" s="18"/>
      <c r="AM1887" s="18"/>
      <c r="AN1887" s="18"/>
      <c r="AO1887" s="18"/>
      <c r="AP1887" s="18"/>
      <c r="AQ1887" s="18"/>
      <c r="AR1887" s="18">
        <v>2.9090909090909101</v>
      </c>
      <c r="AS1887" s="18"/>
      <c r="AT1887" s="18"/>
      <c r="AU1887" s="18"/>
      <c r="AV1887" s="18"/>
      <c r="AW1887" s="18"/>
      <c r="AX1887" s="18"/>
      <c r="AY1887" s="18"/>
      <c r="AZ1887" s="18"/>
      <c r="BA1887" s="18"/>
      <c r="BB1887" s="18"/>
      <c r="BC1887" s="18">
        <v>2.9090909090909101</v>
      </c>
      <c r="BD1887" s="18"/>
      <c r="BE1887" s="18">
        <v>1.4545454545454499</v>
      </c>
      <c r="BF1887" s="18">
        <v>1.4545454545454499</v>
      </c>
      <c r="BG1887" s="18"/>
      <c r="BH1887" s="18"/>
    </row>
    <row r="1888" spans="1:60" x14ac:dyDescent="0.2">
      <c r="A1888" s="18" t="s">
        <v>191</v>
      </c>
      <c r="B1888" s="3">
        <v>767</v>
      </c>
      <c r="C1888" s="18" t="s">
        <v>190</v>
      </c>
      <c r="D1888" s="18" t="s">
        <v>308</v>
      </c>
      <c r="E1888" s="18" t="s">
        <v>308</v>
      </c>
      <c r="F1888" s="18" t="s">
        <v>308</v>
      </c>
      <c r="G1888" s="18">
        <v>0.77272727272727304</v>
      </c>
      <c r="H1888" s="18">
        <v>1.77272727272727</v>
      </c>
      <c r="I1888" s="18">
        <v>2.5454545454545499</v>
      </c>
      <c r="J1888" s="18">
        <v>42.176470588235297</v>
      </c>
      <c r="K1888" s="18">
        <v>38.230769230769198</v>
      </c>
      <c r="L1888" s="18">
        <v>39.428571428571402</v>
      </c>
      <c r="M1888" s="18">
        <v>0.13636363636363599</v>
      </c>
      <c r="N1888" s="18">
        <v>0.45454545454545497</v>
      </c>
      <c r="O1888" s="18"/>
      <c r="P1888" s="18">
        <v>0.18181818181818199</v>
      </c>
      <c r="Q1888" s="18"/>
      <c r="R1888" s="18"/>
      <c r="S1888" s="18">
        <v>0.63636363636363602</v>
      </c>
      <c r="T1888" s="18">
        <v>0.68181818181818199</v>
      </c>
      <c r="U1888" s="18">
        <v>0.45454545454545497</v>
      </c>
      <c r="V1888" s="18"/>
      <c r="W1888" s="18"/>
      <c r="X1888" s="18"/>
      <c r="Y1888" s="18">
        <v>0.77272727272727304</v>
      </c>
      <c r="Z1888" s="18">
        <v>1.5</v>
      </c>
      <c r="AA1888" s="18">
        <v>0.27272727272727298</v>
      </c>
      <c r="AB1888" s="18">
        <v>0.18181818181818199</v>
      </c>
      <c r="AC1888" s="18">
        <v>0.45454545454545497</v>
      </c>
      <c r="AD1888" s="18"/>
      <c r="AE1888" s="18">
        <v>1.86363636363636</v>
      </c>
      <c r="AF1888" s="18">
        <v>4.5454545454545497E-2</v>
      </c>
      <c r="AG1888" s="18"/>
      <c r="AH1888" s="18"/>
      <c r="AI1888" s="18"/>
      <c r="AJ1888" s="18"/>
      <c r="AK1888" s="18"/>
      <c r="AL1888" s="18"/>
      <c r="AM1888" s="18"/>
      <c r="AN1888" s="18"/>
      <c r="AO1888" s="18"/>
      <c r="AP1888" s="18"/>
      <c r="AQ1888" s="18"/>
      <c r="AR1888" s="18">
        <v>2.5454545454545499</v>
      </c>
      <c r="AS1888" s="18"/>
      <c r="AT1888" s="18"/>
      <c r="AU1888" s="18"/>
      <c r="AV1888" s="18"/>
      <c r="AW1888" s="18"/>
      <c r="AX1888" s="18"/>
      <c r="AY1888" s="18"/>
      <c r="AZ1888" s="18"/>
      <c r="BA1888" s="18"/>
      <c r="BB1888" s="18"/>
      <c r="BC1888" s="18">
        <v>2.3636363636363602</v>
      </c>
      <c r="BD1888" s="18">
        <v>0.18181818181818199</v>
      </c>
      <c r="BE1888" s="18">
        <v>2</v>
      </c>
      <c r="BF1888" s="18">
        <v>0.54545454545454497</v>
      </c>
      <c r="BG1888" s="18"/>
      <c r="BH1888" s="18"/>
    </row>
    <row r="1889" spans="1:60" x14ac:dyDescent="0.2">
      <c r="A1889" s="18" t="s">
        <v>189</v>
      </c>
      <c r="B1889" s="3">
        <v>2</v>
      </c>
      <c r="C1889" s="18" t="s">
        <v>4</v>
      </c>
      <c r="D1889" s="18" t="s">
        <v>307</v>
      </c>
      <c r="E1889" s="18" t="s">
        <v>310</v>
      </c>
      <c r="F1889" s="18" t="s">
        <v>310</v>
      </c>
      <c r="G1889" s="18">
        <v>64.086003787878596</v>
      </c>
      <c r="H1889" s="18">
        <v>92.389804292929</v>
      </c>
      <c r="I1889" s="18">
        <v>156.475808080805</v>
      </c>
      <c r="J1889" s="18">
        <v>41.873892731939897</v>
      </c>
      <c r="K1889" s="18">
        <v>44.3463128508605</v>
      </c>
      <c r="L1889" s="18">
        <v>43.333712072185698</v>
      </c>
      <c r="M1889" s="18">
        <v>20.8653030303031</v>
      </c>
      <c r="N1889" s="18">
        <v>17.646982323232301</v>
      </c>
      <c r="O1889" s="18">
        <v>14.4105366161616</v>
      </c>
      <c r="P1889" s="18">
        <v>8.1946969696969791</v>
      </c>
      <c r="Q1889" s="18">
        <v>2.9609848484848502</v>
      </c>
      <c r="R1889" s="18">
        <v>7.4999999999999997E-3</v>
      </c>
      <c r="S1889" s="18">
        <v>20.226477272727301</v>
      </c>
      <c r="T1889" s="18">
        <v>28.783011363636401</v>
      </c>
      <c r="U1889" s="18">
        <v>23.0854924242424</v>
      </c>
      <c r="V1889" s="18">
        <v>12.0890151515152</v>
      </c>
      <c r="W1889" s="18">
        <v>7.3198989898989897</v>
      </c>
      <c r="X1889" s="18">
        <v>0.88590909090909098</v>
      </c>
      <c r="Y1889" s="18">
        <v>110.022026515151</v>
      </c>
      <c r="Z1889" s="18">
        <v>29.954715909091</v>
      </c>
      <c r="AA1889" s="18">
        <v>16.499065656565701</v>
      </c>
      <c r="AB1889" s="18">
        <v>7.3884595959596</v>
      </c>
      <c r="AC1889" s="18">
        <v>44.136130050505102</v>
      </c>
      <c r="AD1889" s="18">
        <v>40.519659090909101</v>
      </c>
      <c r="AE1889" s="18">
        <v>55.717771464645899</v>
      </c>
      <c r="AF1889" s="18">
        <v>8.5928787878787993</v>
      </c>
      <c r="AG1889" s="18">
        <v>6.0454545454545497E-2</v>
      </c>
      <c r="AH1889" s="18"/>
      <c r="AI1889" s="18"/>
      <c r="AJ1889" s="18">
        <v>6.0454545454545497E-2</v>
      </c>
      <c r="AK1889" s="18"/>
      <c r="AL1889" s="18"/>
      <c r="AM1889" s="18"/>
      <c r="AN1889" s="18"/>
      <c r="AO1889" s="18"/>
      <c r="AP1889" s="18"/>
      <c r="AQ1889" s="18"/>
      <c r="AR1889" s="18">
        <v>156.475808080805</v>
      </c>
      <c r="AS1889" s="18"/>
      <c r="AT1889" s="18"/>
      <c r="AU1889" s="18"/>
      <c r="AV1889" s="18"/>
      <c r="AW1889" s="18"/>
      <c r="AX1889" s="18"/>
      <c r="AY1889" s="18"/>
      <c r="AZ1889" s="18"/>
      <c r="BA1889" s="18"/>
      <c r="BB1889" s="18"/>
      <c r="BC1889" s="18">
        <v>150.192266414139</v>
      </c>
      <c r="BD1889" s="18">
        <v>6.2835416666666699</v>
      </c>
      <c r="BE1889" s="18">
        <v>73.713080808079894</v>
      </c>
      <c r="BF1889" s="18">
        <v>59.240000000000101</v>
      </c>
      <c r="BG1889" s="18"/>
      <c r="BH1889" s="18">
        <v>23.522727272727298</v>
      </c>
    </row>
    <row r="1890" spans="1:60" x14ac:dyDescent="0.2">
      <c r="A1890" s="18" t="s">
        <v>189</v>
      </c>
      <c r="B1890" s="3">
        <v>3</v>
      </c>
      <c r="C1890" s="18" t="s">
        <v>5</v>
      </c>
      <c r="D1890" s="18" t="s">
        <v>307</v>
      </c>
      <c r="E1890" s="18" t="s">
        <v>310</v>
      </c>
      <c r="F1890" s="18" t="s">
        <v>310</v>
      </c>
      <c r="G1890" s="18">
        <v>173.84020372304701</v>
      </c>
      <c r="H1890" s="18">
        <v>264.46619304232502</v>
      </c>
      <c r="I1890" s="18">
        <v>438.30639676537299</v>
      </c>
      <c r="J1890" s="18">
        <v>42.7724451696063</v>
      </c>
      <c r="K1890" s="18">
        <v>44.229713730303999</v>
      </c>
      <c r="L1890" s="18">
        <v>43.651734797437904</v>
      </c>
      <c r="M1890" s="18">
        <v>39.9543892648813</v>
      </c>
      <c r="N1890" s="18">
        <v>64.412894504452396</v>
      </c>
      <c r="O1890" s="18">
        <v>43.441161097698497</v>
      </c>
      <c r="P1890" s="18">
        <v>21.5606603711662</v>
      </c>
      <c r="Q1890" s="18">
        <v>4.4506439393939399</v>
      </c>
      <c r="R1890" s="18">
        <v>2.04545454545455E-2</v>
      </c>
      <c r="S1890" s="18">
        <v>55.431337242101399</v>
      </c>
      <c r="T1890" s="18">
        <v>106.682797291706</v>
      </c>
      <c r="U1890" s="18">
        <v>44.252121197644399</v>
      </c>
      <c r="V1890" s="18">
        <v>40.049892112767701</v>
      </c>
      <c r="W1890" s="18">
        <v>17.905158067416501</v>
      </c>
      <c r="X1890" s="18">
        <v>0.144887130689489</v>
      </c>
      <c r="Y1890" s="18">
        <v>322.069116481344</v>
      </c>
      <c r="Z1890" s="18">
        <v>85.733368795686303</v>
      </c>
      <c r="AA1890" s="18">
        <v>30.503911488342201</v>
      </c>
      <c r="AB1890" s="18">
        <v>88.322893295454506</v>
      </c>
      <c r="AC1890" s="18">
        <v>154.93828065656601</v>
      </c>
      <c r="AD1890" s="18">
        <v>39.769160886836097</v>
      </c>
      <c r="AE1890" s="18">
        <v>133.850736604546</v>
      </c>
      <c r="AF1890" s="18">
        <v>17.242098238636402</v>
      </c>
      <c r="AG1890" s="18">
        <v>0.67533882575757598</v>
      </c>
      <c r="AH1890" s="18">
        <v>0.33494659090909101</v>
      </c>
      <c r="AI1890" s="18"/>
      <c r="AJ1890" s="18">
        <v>3.1729416666666701</v>
      </c>
      <c r="AK1890" s="18"/>
      <c r="AL1890" s="18"/>
      <c r="AM1890" s="18"/>
      <c r="AN1890" s="18"/>
      <c r="AO1890" s="18"/>
      <c r="AP1890" s="18"/>
      <c r="AQ1890" s="18"/>
      <c r="AR1890" s="18">
        <v>438.30639676537299</v>
      </c>
      <c r="AS1890" s="18"/>
      <c r="AT1890" s="18"/>
      <c r="AU1890" s="18"/>
      <c r="AV1890" s="18"/>
      <c r="AW1890" s="18"/>
      <c r="AX1890" s="18"/>
      <c r="AY1890" s="18"/>
      <c r="AZ1890" s="18"/>
      <c r="BA1890" s="18"/>
      <c r="BB1890" s="18"/>
      <c r="BC1890" s="18">
        <v>413.97122499922602</v>
      </c>
      <c r="BD1890" s="18">
        <v>24.335171766146601</v>
      </c>
      <c r="BE1890" s="18">
        <v>122.144379685068</v>
      </c>
      <c r="BF1890" s="18">
        <v>115.260000798807</v>
      </c>
      <c r="BG1890" s="18">
        <v>53.284146205739297</v>
      </c>
      <c r="BH1890" s="18">
        <v>147.61787007575799</v>
      </c>
    </row>
    <row r="1891" spans="1:60" x14ac:dyDescent="0.2">
      <c r="A1891" s="18" t="s">
        <v>189</v>
      </c>
      <c r="B1891" s="3">
        <v>4</v>
      </c>
      <c r="C1891" s="18" t="s">
        <v>6</v>
      </c>
      <c r="D1891" s="18" t="s">
        <v>307</v>
      </c>
      <c r="E1891" s="18" t="s">
        <v>310</v>
      </c>
      <c r="F1891" s="18" t="s">
        <v>310</v>
      </c>
      <c r="G1891" s="18">
        <v>155.82544614762801</v>
      </c>
      <c r="H1891" s="18">
        <v>219.03624167997901</v>
      </c>
      <c r="I1891" s="18">
        <v>374.86168782760802</v>
      </c>
      <c r="J1891" s="18">
        <v>45.719670948458997</v>
      </c>
      <c r="K1891" s="18">
        <v>48.592500641913702</v>
      </c>
      <c r="L1891" s="18">
        <v>47.398300265548798</v>
      </c>
      <c r="M1891" s="18">
        <v>24.694945693356502</v>
      </c>
      <c r="N1891" s="18">
        <v>47.528623739846097</v>
      </c>
      <c r="O1891" s="18">
        <v>45.6745430453186</v>
      </c>
      <c r="P1891" s="18">
        <v>29.860919587319799</v>
      </c>
      <c r="Q1891" s="18">
        <v>7.2914140817870097</v>
      </c>
      <c r="R1891" s="18">
        <v>0.77500000000000002</v>
      </c>
      <c r="S1891" s="18">
        <v>28.345757859931801</v>
      </c>
      <c r="T1891" s="18">
        <v>63.6139205668917</v>
      </c>
      <c r="U1891" s="18">
        <v>59.873974555911701</v>
      </c>
      <c r="V1891" s="18">
        <v>40.289819602921703</v>
      </c>
      <c r="W1891" s="18">
        <v>26.912769094322702</v>
      </c>
      <c r="X1891" s="18"/>
      <c r="Y1891" s="18">
        <v>198.89303973546001</v>
      </c>
      <c r="Z1891" s="18">
        <v>119.640821382312</v>
      </c>
      <c r="AA1891" s="18">
        <v>56.327826709835598</v>
      </c>
      <c r="AB1891" s="18">
        <v>47.468526736397202</v>
      </c>
      <c r="AC1891" s="18">
        <v>180.89920584518001</v>
      </c>
      <c r="AD1891" s="18"/>
      <c r="AE1891" s="18">
        <v>125.199819392336</v>
      </c>
      <c r="AF1891" s="18">
        <v>8.7868029777729806</v>
      </c>
      <c r="AG1891" s="18">
        <v>4.5454545454545497E-2</v>
      </c>
      <c r="AH1891" s="18"/>
      <c r="AI1891" s="18"/>
      <c r="AJ1891" s="18"/>
      <c r="AK1891" s="18">
        <v>12.461878330466</v>
      </c>
      <c r="AL1891" s="18"/>
      <c r="AM1891" s="18"/>
      <c r="AN1891" s="18">
        <v>7.6871650206088802</v>
      </c>
      <c r="AO1891" s="18"/>
      <c r="AP1891" s="18">
        <v>28.845454545454501</v>
      </c>
      <c r="AQ1891" s="18"/>
      <c r="AR1891" s="18">
        <v>338.32906826154402</v>
      </c>
      <c r="AS1891" s="18"/>
      <c r="AT1891" s="18"/>
      <c r="AU1891" s="18"/>
      <c r="AV1891" s="18"/>
      <c r="AW1891" s="18"/>
      <c r="AX1891" s="18"/>
      <c r="AY1891" s="18"/>
      <c r="AZ1891" s="18"/>
      <c r="BA1891" s="18"/>
      <c r="BB1891" s="18"/>
      <c r="BC1891" s="18">
        <v>364.12442089260099</v>
      </c>
      <c r="BD1891" s="18">
        <v>10.7372669350062</v>
      </c>
      <c r="BE1891" s="18">
        <v>73.092940089802497</v>
      </c>
      <c r="BF1891" s="18">
        <v>100.74886681696201</v>
      </c>
      <c r="BG1891" s="18">
        <v>64.851088043847398</v>
      </c>
      <c r="BH1891" s="18">
        <v>136.16879287699601</v>
      </c>
    </row>
    <row r="1892" spans="1:60" x14ac:dyDescent="0.2">
      <c r="A1892" s="18" t="s">
        <v>189</v>
      </c>
      <c r="B1892" s="3">
        <v>7</v>
      </c>
      <c r="C1892" s="18" t="s">
        <v>7</v>
      </c>
      <c r="D1892" s="18" t="s">
        <v>307</v>
      </c>
      <c r="E1892" s="18" t="s">
        <v>310</v>
      </c>
      <c r="F1892" s="18" t="s">
        <v>310</v>
      </c>
      <c r="G1892" s="18">
        <v>33.494318181818201</v>
      </c>
      <c r="H1892" s="18">
        <v>42.835227272727302</v>
      </c>
      <c r="I1892" s="18">
        <v>76.329545454545496</v>
      </c>
      <c r="J1892" s="18">
        <v>40.1285156912638</v>
      </c>
      <c r="K1892" s="18">
        <v>43.227881681920302</v>
      </c>
      <c r="L1892" s="18">
        <v>41.867842786958597</v>
      </c>
      <c r="M1892" s="18">
        <v>13.2034090909091</v>
      </c>
      <c r="N1892" s="18">
        <v>9.2272727272727302</v>
      </c>
      <c r="O1892" s="18">
        <v>4.6909090909090896</v>
      </c>
      <c r="P1892" s="18">
        <v>5.1227272727272704</v>
      </c>
      <c r="Q1892" s="18">
        <v>0.97727272727272696</v>
      </c>
      <c r="R1892" s="18">
        <v>0.27272727272727298</v>
      </c>
      <c r="S1892" s="18">
        <v>12.7102272727273</v>
      </c>
      <c r="T1892" s="18">
        <v>12.681818181818199</v>
      </c>
      <c r="U1892" s="18">
        <v>8.6022727272727302</v>
      </c>
      <c r="V1892" s="18">
        <v>6.3636363636363598</v>
      </c>
      <c r="W1892" s="18">
        <v>2.4772727272727302</v>
      </c>
      <c r="X1892" s="18"/>
      <c r="Y1892" s="18">
        <v>52.818181818181799</v>
      </c>
      <c r="Z1892" s="18">
        <v>17.738636363636399</v>
      </c>
      <c r="AA1892" s="18">
        <v>5.7727272727272698</v>
      </c>
      <c r="AB1892" s="18">
        <v>0.68181818181818199</v>
      </c>
      <c r="AC1892" s="18">
        <v>11.909090909090899</v>
      </c>
      <c r="AD1892" s="18">
        <v>0.27272727272727298</v>
      </c>
      <c r="AE1892" s="18">
        <v>57.369318181818201</v>
      </c>
      <c r="AF1892" s="18">
        <v>3.7159090909090899</v>
      </c>
      <c r="AG1892" s="18">
        <v>1.3579545454545501</v>
      </c>
      <c r="AH1892" s="18">
        <v>0.27272727272727298</v>
      </c>
      <c r="AI1892" s="18"/>
      <c r="AJ1892" s="18">
        <v>6.8181818181818205E-2</v>
      </c>
      <c r="AK1892" s="18">
        <v>0.68181818181818199</v>
      </c>
      <c r="AL1892" s="18"/>
      <c r="AM1892" s="18">
        <v>8.7272727272727302</v>
      </c>
      <c r="AN1892" s="18"/>
      <c r="AO1892" s="18"/>
      <c r="AP1892" s="18">
        <v>19.397727272727298</v>
      </c>
      <c r="AQ1892" s="18"/>
      <c r="AR1892" s="18">
        <v>16.306818181818201</v>
      </c>
      <c r="AS1892" s="18"/>
      <c r="AT1892" s="18">
        <v>19.295454545454501</v>
      </c>
      <c r="AU1892" s="18"/>
      <c r="AV1892" s="18">
        <v>12.6022727272727</v>
      </c>
      <c r="AW1892" s="18"/>
      <c r="AX1892" s="18"/>
      <c r="AY1892" s="18"/>
      <c r="AZ1892" s="18"/>
      <c r="BA1892" s="18"/>
      <c r="BB1892" s="18"/>
      <c r="BC1892" s="18">
        <v>74.693181818181799</v>
      </c>
      <c r="BD1892" s="18">
        <v>1.63636363636364</v>
      </c>
      <c r="BE1892" s="18">
        <v>49.268181818181802</v>
      </c>
      <c r="BF1892" s="18">
        <v>18.295454545454501</v>
      </c>
      <c r="BG1892" s="18">
        <v>6.7204545454545404</v>
      </c>
      <c r="BH1892" s="18">
        <v>2.0454545454545499</v>
      </c>
    </row>
    <row r="1893" spans="1:60" x14ac:dyDescent="0.2">
      <c r="A1893" s="18" t="s">
        <v>189</v>
      </c>
      <c r="B1893" s="3">
        <v>9</v>
      </c>
      <c r="C1893" s="18" t="s">
        <v>8</v>
      </c>
      <c r="D1893" s="18" t="s">
        <v>307</v>
      </c>
      <c r="E1893" s="18" t="s">
        <v>310</v>
      </c>
      <c r="F1893" s="18" t="s">
        <v>310</v>
      </c>
      <c r="G1893" s="18">
        <v>86.25</v>
      </c>
      <c r="H1893" s="18">
        <v>134.81818181818201</v>
      </c>
      <c r="I1893" s="18">
        <v>221.06818181818201</v>
      </c>
      <c r="J1893" s="18">
        <v>41.206851119894402</v>
      </c>
      <c r="K1893" s="18">
        <v>43.919082939986502</v>
      </c>
      <c r="L1893" s="18">
        <v>42.860902642130497</v>
      </c>
      <c r="M1893" s="18">
        <v>28.977272727272702</v>
      </c>
      <c r="N1893" s="18">
        <v>26.5</v>
      </c>
      <c r="O1893" s="18">
        <v>19.931818181818201</v>
      </c>
      <c r="P1893" s="18">
        <v>7.7045454545454497</v>
      </c>
      <c r="Q1893" s="18">
        <v>3.1363636363636398</v>
      </c>
      <c r="R1893" s="18"/>
      <c r="S1893" s="18">
        <v>38.068181818181799</v>
      </c>
      <c r="T1893" s="18">
        <v>38.431818181818201</v>
      </c>
      <c r="U1893" s="18">
        <v>29.068181818181799</v>
      </c>
      <c r="V1893" s="18">
        <v>19.863636363636399</v>
      </c>
      <c r="W1893" s="18">
        <v>9.3863636363636402</v>
      </c>
      <c r="X1893" s="18"/>
      <c r="Y1893" s="18">
        <v>129.363636363636</v>
      </c>
      <c r="Z1893" s="18">
        <v>57.204545454545503</v>
      </c>
      <c r="AA1893" s="18">
        <v>34.5</v>
      </c>
      <c r="AB1893" s="18">
        <v>11.9772727272727</v>
      </c>
      <c r="AC1893" s="18">
        <v>41.295454545454497</v>
      </c>
      <c r="AD1893" s="18">
        <v>16.613636363636399</v>
      </c>
      <c r="AE1893" s="18">
        <v>96.477272727272705</v>
      </c>
      <c r="AF1893" s="18">
        <v>54.295454545454497</v>
      </c>
      <c r="AG1893" s="18">
        <v>0.31818181818181801</v>
      </c>
      <c r="AH1893" s="18">
        <v>9.0909090909090898E-2</v>
      </c>
      <c r="AI1893" s="18"/>
      <c r="AJ1893" s="18"/>
      <c r="AK1893" s="18"/>
      <c r="AL1893" s="18"/>
      <c r="AM1893" s="18"/>
      <c r="AN1893" s="18">
        <v>21</v>
      </c>
      <c r="AO1893" s="18"/>
      <c r="AP1893" s="18">
        <v>70.159090909090907</v>
      </c>
      <c r="AQ1893" s="18"/>
      <c r="AR1893" s="18">
        <v>83</v>
      </c>
      <c r="AS1893" s="18"/>
      <c r="AT1893" s="18">
        <v>0.54545454545454497</v>
      </c>
      <c r="AU1893" s="18"/>
      <c r="AV1893" s="18">
        <v>46.363636363636402</v>
      </c>
      <c r="AW1893" s="18"/>
      <c r="AX1893" s="18"/>
      <c r="AY1893" s="18"/>
      <c r="AZ1893" s="18"/>
      <c r="BA1893" s="18"/>
      <c r="BB1893" s="18"/>
      <c r="BC1893" s="18">
        <v>213.477272727273</v>
      </c>
      <c r="BD1893" s="18">
        <v>7.5909090909090899</v>
      </c>
      <c r="BE1893" s="18">
        <v>94.25</v>
      </c>
      <c r="BF1893" s="18">
        <v>85.159090909090907</v>
      </c>
      <c r="BG1893" s="18">
        <v>29.272727272727298</v>
      </c>
      <c r="BH1893" s="18">
        <v>12.386363636363599</v>
      </c>
    </row>
    <row r="1894" spans="1:60" x14ac:dyDescent="0.2">
      <c r="A1894" s="18" t="s">
        <v>189</v>
      </c>
      <c r="B1894" s="3">
        <v>11</v>
      </c>
      <c r="C1894" s="18" t="s">
        <v>9</v>
      </c>
      <c r="D1894" s="18" t="s">
        <v>307</v>
      </c>
      <c r="E1894" s="18" t="s">
        <v>310</v>
      </c>
      <c r="F1894" s="18" t="s">
        <v>310</v>
      </c>
      <c r="G1894" s="18">
        <v>51.681818181818201</v>
      </c>
      <c r="H1894" s="18">
        <v>80.431818181818201</v>
      </c>
      <c r="I1894" s="18">
        <v>132.113636363636</v>
      </c>
      <c r="J1894" s="18">
        <v>47.977132805628798</v>
      </c>
      <c r="K1894" s="18">
        <v>50.5046623339924</v>
      </c>
      <c r="L1894" s="18">
        <v>49.5159126096679</v>
      </c>
      <c r="M1894" s="18">
        <v>6.2727272727272698</v>
      </c>
      <c r="N1894" s="18">
        <v>14.681818181818199</v>
      </c>
      <c r="O1894" s="18">
        <v>12.318181818181801</v>
      </c>
      <c r="P1894" s="18">
        <v>12.954545454545499</v>
      </c>
      <c r="Q1894" s="18">
        <v>4.9090909090909101</v>
      </c>
      <c r="R1894" s="18">
        <v>0.54545454545454497</v>
      </c>
      <c r="S1894" s="18">
        <v>8.5</v>
      </c>
      <c r="T1894" s="18">
        <v>19.613636363636399</v>
      </c>
      <c r="U1894" s="18">
        <v>22.795454545454501</v>
      </c>
      <c r="V1894" s="18">
        <v>12.863636363636401</v>
      </c>
      <c r="W1894" s="18">
        <v>16.659090909090899</v>
      </c>
      <c r="X1894" s="18"/>
      <c r="Y1894" s="18">
        <v>88.340909090909093</v>
      </c>
      <c r="Z1894" s="18">
        <v>33.613636363636402</v>
      </c>
      <c r="AA1894" s="18">
        <v>10.159090909090899</v>
      </c>
      <c r="AB1894" s="18">
        <v>18.340909090909101</v>
      </c>
      <c r="AC1894" s="18">
        <v>39</v>
      </c>
      <c r="AD1894" s="18"/>
      <c r="AE1894" s="18">
        <v>46.386363636363598</v>
      </c>
      <c r="AF1894" s="18">
        <v>28.113636363636399</v>
      </c>
      <c r="AG1894" s="18"/>
      <c r="AH1894" s="18"/>
      <c r="AI1894" s="18"/>
      <c r="AJ1894" s="18">
        <v>0.27272727272727298</v>
      </c>
      <c r="AK1894" s="18"/>
      <c r="AL1894" s="18"/>
      <c r="AM1894" s="18"/>
      <c r="AN1894" s="18"/>
      <c r="AO1894" s="18"/>
      <c r="AP1894" s="18"/>
      <c r="AQ1894" s="18"/>
      <c r="AR1894" s="18">
        <v>132.113636363636</v>
      </c>
      <c r="AS1894" s="18"/>
      <c r="AT1894" s="18"/>
      <c r="AU1894" s="18"/>
      <c r="AV1894" s="18"/>
      <c r="AW1894" s="18"/>
      <c r="AX1894" s="18"/>
      <c r="AY1894" s="18"/>
      <c r="AZ1894" s="18"/>
      <c r="BA1894" s="18"/>
      <c r="BB1894" s="18"/>
      <c r="BC1894" s="18">
        <v>126.568181818182</v>
      </c>
      <c r="BD1894" s="18">
        <v>5.5454545454545503</v>
      </c>
      <c r="BE1894" s="18">
        <v>22.909090909090899</v>
      </c>
      <c r="BF1894" s="18">
        <v>29.5</v>
      </c>
      <c r="BG1894" s="18">
        <v>43.136363636363598</v>
      </c>
      <c r="BH1894" s="18">
        <v>36.568181818181799</v>
      </c>
    </row>
    <row r="1895" spans="1:60" x14ac:dyDescent="0.2">
      <c r="A1895" s="18" t="s">
        <v>189</v>
      </c>
      <c r="B1895" s="3">
        <v>13</v>
      </c>
      <c r="C1895" s="18" t="s">
        <v>10</v>
      </c>
      <c r="D1895" s="18" t="s">
        <v>307</v>
      </c>
      <c r="E1895" s="18" t="s">
        <v>310</v>
      </c>
      <c r="F1895" s="18" t="s">
        <v>310</v>
      </c>
      <c r="G1895" s="18">
        <v>370.63636363636402</v>
      </c>
      <c r="H1895" s="18">
        <v>300.95454545454498</v>
      </c>
      <c r="I1895" s="18">
        <v>671.59090909090901</v>
      </c>
      <c r="J1895" s="18">
        <v>40.002759381899402</v>
      </c>
      <c r="K1895" s="18">
        <v>41.088883854403498</v>
      </c>
      <c r="L1895" s="18">
        <v>40.489475465310797</v>
      </c>
      <c r="M1895" s="18">
        <v>122.613636363636</v>
      </c>
      <c r="N1895" s="18">
        <v>141.363636363636</v>
      </c>
      <c r="O1895" s="18">
        <v>72.068181818181799</v>
      </c>
      <c r="P1895" s="18">
        <v>26.909090909090899</v>
      </c>
      <c r="Q1895" s="18">
        <v>7.6818181818181799</v>
      </c>
      <c r="R1895" s="18"/>
      <c r="S1895" s="18">
        <v>89.863636363636402</v>
      </c>
      <c r="T1895" s="18">
        <v>110.022727272727</v>
      </c>
      <c r="U1895" s="18">
        <v>63.386363636363598</v>
      </c>
      <c r="V1895" s="18">
        <v>29.954545454545499</v>
      </c>
      <c r="W1895" s="18">
        <v>7.7272727272727302</v>
      </c>
      <c r="X1895" s="18"/>
      <c r="Y1895" s="18">
        <v>419.22727272727298</v>
      </c>
      <c r="Z1895" s="18">
        <v>173.45454545454501</v>
      </c>
      <c r="AA1895" s="18">
        <v>78.909090909090907</v>
      </c>
      <c r="AB1895" s="18">
        <v>24.727272727272702</v>
      </c>
      <c r="AC1895" s="18">
        <v>157.29545454545499</v>
      </c>
      <c r="AD1895" s="18">
        <v>0.47727272727272702</v>
      </c>
      <c r="AE1895" s="18">
        <v>200.68181818181799</v>
      </c>
      <c r="AF1895" s="18">
        <v>267.11363636363598</v>
      </c>
      <c r="AG1895" s="18">
        <v>1.1818181818181801</v>
      </c>
      <c r="AH1895" s="18"/>
      <c r="AI1895" s="18"/>
      <c r="AJ1895" s="18">
        <v>20.113636363636399</v>
      </c>
      <c r="AK1895" s="18"/>
      <c r="AL1895" s="18">
        <v>21.113636363636399</v>
      </c>
      <c r="AM1895" s="18">
        <v>28.409090909090899</v>
      </c>
      <c r="AN1895" s="18">
        <v>32.75</v>
      </c>
      <c r="AO1895" s="18">
        <v>14.5</v>
      </c>
      <c r="AP1895" s="18">
        <v>43.636363636363598</v>
      </c>
      <c r="AQ1895" s="18">
        <v>81.659090909090907</v>
      </c>
      <c r="AR1895" s="18">
        <v>194.79545454545499</v>
      </c>
      <c r="AS1895" s="18"/>
      <c r="AT1895" s="18">
        <v>58.727272727272698</v>
      </c>
      <c r="AU1895" s="18"/>
      <c r="AV1895" s="18">
        <v>78.545454545454504</v>
      </c>
      <c r="AW1895" s="18">
        <v>50.272727272727302</v>
      </c>
      <c r="AX1895" s="18">
        <v>13</v>
      </c>
      <c r="AY1895" s="18">
        <v>54.181818181818201</v>
      </c>
      <c r="AZ1895" s="18"/>
      <c r="BA1895" s="18"/>
      <c r="BB1895" s="18"/>
      <c r="BC1895" s="18">
        <v>661.75</v>
      </c>
      <c r="BD1895" s="18">
        <v>9.8409090909090899</v>
      </c>
      <c r="BE1895" s="18">
        <v>286.18181818181802</v>
      </c>
      <c r="BF1895" s="18">
        <v>152.727272727273</v>
      </c>
      <c r="BG1895" s="18">
        <v>119.022727272727</v>
      </c>
      <c r="BH1895" s="18">
        <v>113.65909090909101</v>
      </c>
    </row>
    <row r="1896" spans="1:60" x14ac:dyDescent="0.2">
      <c r="A1896" s="18" t="s">
        <v>189</v>
      </c>
      <c r="B1896" s="3">
        <v>16</v>
      </c>
      <c r="C1896" s="18" t="s">
        <v>11</v>
      </c>
      <c r="D1896" s="18" t="s">
        <v>307</v>
      </c>
      <c r="E1896" s="18" t="s">
        <v>310</v>
      </c>
      <c r="F1896" s="18" t="s">
        <v>310</v>
      </c>
      <c r="G1896" s="18">
        <v>15.681818181818199</v>
      </c>
      <c r="H1896" s="18">
        <v>18.795454545454501</v>
      </c>
      <c r="I1896" s="18">
        <v>34.477272727272698</v>
      </c>
      <c r="J1896" s="18">
        <v>41.4420289855072</v>
      </c>
      <c r="K1896" s="18">
        <v>41.389359129383301</v>
      </c>
      <c r="L1896" s="18">
        <v>41.413315754779099</v>
      </c>
      <c r="M1896" s="18">
        <v>5.4318181818181799</v>
      </c>
      <c r="N1896" s="18">
        <v>4.6363636363636402</v>
      </c>
      <c r="O1896" s="18">
        <v>2.6818181818181799</v>
      </c>
      <c r="P1896" s="18">
        <v>1.27272727272727</v>
      </c>
      <c r="Q1896" s="18">
        <v>1.6590909090909101</v>
      </c>
      <c r="R1896" s="18"/>
      <c r="S1896" s="18">
        <v>7.1818181818181799</v>
      </c>
      <c r="T1896" s="18">
        <v>4.4545454545454497</v>
      </c>
      <c r="U1896" s="18">
        <v>3.0681818181818201</v>
      </c>
      <c r="V1896" s="18">
        <v>3.6136363636363602</v>
      </c>
      <c r="W1896" s="18">
        <v>0.47727272727272702</v>
      </c>
      <c r="X1896" s="18"/>
      <c r="Y1896" s="18">
        <v>22.113636363636399</v>
      </c>
      <c r="Z1896" s="18">
        <v>7.7272727272727302</v>
      </c>
      <c r="AA1896" s="18">
        <v>4.6363636363636402</v>
      </c>
      <c r="AB1896" s="18">
        <v>0.22727272727272699</v>
      </c>
      <c r="AC1896" s="18">
        <v>6.9318181818181799</v>
      </c>
      <c r="AD1896" s="18">
        <v>0.72727272727272696</v>
      </c>
      <c r="AE1896" s="18">
        <v>20.863636363636399</v>
      </c>
      <c r="AF1896" s="18">
        <v>5.7272727272727302</v>
      </c>
      <c r="AG1896" s="18"/>
      <c r="AH1896" s="18"/>
      <c r="AI1896" s="18"/>
      <c r="AJ1896" s="18"/>
      <c r="AK1896" s="18"/>
      <c r="AL1896" s="18"/>
      <c r="AM1896" s="18"/>
      <c r="AN1896" s="18">
        <v>4.4772727272727302</v>
      </c>
      <c r="AO1896" s="18"/>
      <c r="AP1896" s="18">
        <v>2.5227272727272698</v>
      </c>
      <c r="AQ1896" s="18"/>
      <c r="AR1896" s="18">
        <v>3.3863636363636398</v>
      </c>
      <c r="AS1896" s="18">
        <v>4.4090909090909101</v>
      </c>
      <c r="AT1896" s="18">
        <v>1.4545454545454499</v>
      </c>
      <c r="AU1896" s="18"/>
      <c r="AV1896" s="18">
        <v>17.5</v>
      </c>
      <c r="AW1896" s="18"/>
      <c r="AX1896" s="18"/>
      <c r="AY1896" s="18"/>
      <c r="AZ1896" s="18"/>
      <c r="BA1896" s="18"/>
      <c r="BB1896" s="18">
        <v>0.72727272727272696</v>
      </c>
      <c r="BC1896" s="18">
        <v>34.159090909090899</v>
      </c>
      <c r="BD1896" s="18">
        <v>0.31818181818181801</v>
      </c>
      <c r="BE1896" s="18">
        <v>15.295454545454501</v>
      </c>
      <c r="BF1896" s="18">
        <v>13.386363636363599</v>
      </c>
      <c r="BG1896" s="18">
        <v>2.7727272727272698</v>
      </c>
      <c r="BH1896" s="18">
        <v>3.0227272727272698</v>
      </c>
    </row>
    <row r="1897" spans="1:60" x14ac:dyDescent="0.2">
      <c r="A1897" s="18" t="s">
        <v>189</v>
      </c>
      <c r="B1897" s="3">
        <v>17</v>
      </c>
      <c r="C1897" s="18" t="s">
        <v>12</v>
      </c>
      <c r="D1897" s="18" t="s">
        <v>307</v>
      </c>
      <c r="E1897" s="18" t="s">
        <v>310</v>
      </c>
      <c r="F1897" s="18" t="s">
        <v>310</v>
      </c>
      <c r="G1897" s="18">
        <v>29.198863636363601</v>
      </c>
      <c r="H1897" s="18">
        <v>52.795454545454497</v>
      </c>
      <c r="I1897" s="18">
        <v>81.994318181818201</v>
      </c>
      <c r="J1897" s="18">
        <v>43.412920801712502</v>
      </c>
      <c r="K1897" s="18">
        <v>46.337494619027197</v>
      </c>
      <c r="L1897" s="18">
        <v>45.296029381193399</v>
      </c>
      <c r="M1897" s="18">
        <v>7.9431818181818201</v>
      </c>
      <c r="N1897" s="18">
        <v>9.5</v>
      </c>
      <c r="O1897" s="18">
        <v>5.3125</v>
      </c>
      <c r="P1897" s="18">
        <v>5.0795454545454497</v>
      </c>
      <c r="Q1897" s="18">
        <v>1.36363636363636</v>
      </c>
      <c r="R1897" s="18"/>
      <c r="S1897" s="18">
        <v>11.619318181818199</v>
      </c>
      <c r="T1897" s="18">
        <v>13.329545454545499</v>
      </c>
      <c r="U1897" s="18">
        <v>13.795454545454501</v>
      </c>
      <c r="V1897" s="18">
        <v>8.2613636363636402</v>
      </c>
      <c r="W1897" s="18">
        <v>5.7897727272727302</v>
      </c>
      <c r="X1897" s="18"/>
      <c r="Y1897" s="18">
        <v>38.142045454545503</v>
      </c>
      <c r="Z1897" s="18">
        <v>26.767045454545499</v>
      </c>
      <c r="AA1897" s="18">
        <v>17.085227272727298</v>
      </c>
      <c r="AB1897" s="18">
        <v>4.8409090909090899</v>
      </c>
      <c r="AC1897" s="18">
        <v>33.3125</v>
      </c>
      <c r="AD1897" s="18">
        <v>1.2954545454545501</v>
      </c>
      <c r="AE1897" s="18">
        <v>26.448863636363601</v>
      </c>
      <c r="AF1897" s="18">
        <v>14.6875</v>
      </c>
      <c r="AG1897" s="18">
        <v>1.1590909090909101</v>
      </c>
      <c r="AH1897" s="18"/>
      <c r="AI1897" s="18"/>
      <c r="AJ1897" s="18">
        <v>0.25</v>
      </c>
      <c r="AK1897" s="18"/>
      <c r="AL1897" s="18"/>
      <c r="AM1897" s="18"/>
      <c r="AN1897" s="18"/>
      <c r="AO1897" s="18"/>
      <c r="AP1897" s="18"/>
      <c r="AQ1897" s="18"/>
      <c r="AR1897" s="18">
        <v>81.994318181818201</v>
      </c>
      <c r="AS1897" s="18"/>
      <c r="AT1897" s="18"/>
      <c r="AU1897" s="18"/>
      <c r="AV1897" s="18"/>
      <c r="AW1897" s="18"/>
      <c r="AX1897" s="18"/>
      <c r="AY1897" s="18"/>
      <c r="AZ1897" s="18"/>
      <c r="BA1897" s="18"/>
      <c r="BB1897" s="18"/>
      <c r="BC1897" s="18">
        <v>78.3125</v>
      </c>
      <c r="BD1897" s="18">
        <v>3.6818181818181799</v>
      </c>
      <c r="BE1897" s="18">
        <v>38.943181818181799</v>
      </c>
      <c r="BF1897" s="18">
        <v>29.551136363636399</v>
      </c>
      <c r="BG1897" s="18">
        <v>11.556818181818199</v>
      </c>
      <c r="BH1897" s="18">
        <v>1.9431818181818199</v>
      </c>
    </row>
    <row r="1898" spans="1:60" x14ac:dyDescent="0.2">
      <c r="A1898" s="18" t="s">
        <v>189</v>
      </c>
      <c r="B1898" s="3">
        <v>19</v>
      </c>
      <c r="C1898" s="18" t="s">
        <v>13</v>
      </c>
      <c r="D1898" s="18" t="s">
        <v>307</v>
      </c>
      <c r="E1898" s="18" t="s">
        <v>310</v>
      </c>
      <c r="F1898" s="18" t="s">
        <v>310</v>
      </c>
      <c r="G1898" s="18">
        <v>226.90909090909099</v>
      </c>
      <c r="H1898" s="18">
        <v>322.47727272727298</v>
      </c>
      <c r="I1898" s="18">
        <v>549.38636363636397</v>
      </c>
      <c r="J1898" s="18">
        <v>39.362880608974599</v>
      </c>
      <c r="K1898" s="18">
        <v>42.186834872084397</v>
      </c>
      <c r="L1898" s="18">
        <v>41.0204773921322</v>
      </c>
      <c r="M1898" s="18">
        <v>83.454545454545496</v>
      </c>
      <c r="N1898" s="18">
        <v>83.045454545454504</v>
      </c>
      <c r="O1898" s="18">
        <v>42.181818181818201</v>
      </c>
      <c r="P1898" s="18">
        <v>15.931818181818199</v>
      </c>
      <c r="Q1898" s="18">
        <v>2.0681818181818201</v>
      </c>
      <c r="R1898" s="18">
        <v>0.22727272727272699</v>
      </c>
      <c r="S1898" s="18">
        <v>80.818181818181799</v>
      </c>
      <c r="T1898" s="18">
        <v>120.65909090909101</v>
      </c>
      <c r="U1898" s="18">
        <v>75.659090909090907</v>
      </c>
      <c r="V1898" s="18">
        <v>35.772727272727302</v>
      </c>
      <c r="W1898" s="18">
        <v>8.8181818181818201</v>
      </c>
      <c r="X1898" s="18">
        <v>0.75</v>
      </c>
      <c r="Y1898" s="18">
        <v>355.29545454545502</v>
      </c>
      <c r="Z1898" s="18">
        <v>124.90909090909101</v>
      </c>
      <c r="AA1898" s="18">
        <v>69.181818181818201</v>
      </c>
      <c r="AB1898" s="18">
        <v>16.863636363636399</v>
      </c>
      <c r="AC1898" s="18">
        <v>196.613636363636</v>
      </c>
      <c r="AD1898" s="18">
        <v>0.84090909090909105</v>
      </c>
      <c r="AE1898" s="18">
        <v>260.68181818181802</v>
      </c>
      <c r="AF1898" s="18">
        <v>47.863636363636402</v>
      </c>
      <c r="AG1898" s="18">
        <v>4.9772727272727302</v>
      </c>
      <c r="AH1898" s="18">
        <v>0.63636363636363602</v>
      </c>
      <c r="AI1898" s="18"/>
      <c r="AJ1898" s="18">
        <v>10.431818181818199</v>
      </c>
      <c r="AK1898" s="18">
        <v>10.4772727272727</v>
      </c>
      <c r="AL1898" s="18"/>
      <c r="AM1898" s="18"/>
      <c r="AN1898" s="18"/>
      <c r="AO1898" s="18"/>
      <c r="AP1898" s="18"/>
      <c r="AQ1898" s="18">
        <v>77.181818181818201</v>
      </c>
      <c r="AR1898" s="18">
        <v>396.63636363636402</v>
      </c>
      <c r="AS1898" s="18"/>
      <c r="AT1898" s="18"/>
      <c r="AU1898" s="18"/>
      <c r="AV1898" s="18">
        <v>75.568181818181799</v>
      </c>
      <c r="AW1898" s="18"/>
      <c r="AX1898" s="18"/>
      <c r="AY1898" s="18"/>
      <c r="AZ1898" s="18"/>
      <c r="BA1898" s="18"/>
      <c r="BB1898" s="18"/>
      <c r="BC1898" s="18">
        <v>540.56818181818198</v>
      </c>
      <c r="BD1898" s="18">
        <v>8.8181818181818201</v>
      </c>
      <c r="BE1898" s="18">
        <v>178.272727272727</v>
      </c>
      <c r="BF1898" s="18">
        <v>124.09090909090899</v>
      </c>
      <c r="BG1898" s="18">
        <v>48.295454545454497</v>
      </c>
      <c r="BH1898" s="18">
        <v>198.727272727273</v>
      </c>
    </row>
    <row r="1899" spans="1:60" x14ac:dyDescent="0.2">
      <c r="A1899" s="18" t="s">
        <v>189</v>
      </c>
      <c r="B1899" s="3">
        <v>20</v>
      </c>
      <c r="C1899" s="18" t="s">
        <v>14</v>
      </c>
      <c r="D1899" s="18" t="s">
        <v>307</v>
      </c>
      <c r="E1899" s="18" t="s">
        <v>310</v>
      </c>
      <c r="F1899" s="18" t="s">
        <v>310</v>
      </c>
      <c r="G1899" s="18">
        <v>544.06818181818198</v>
      </c>
      <c r="H1899" s="18">
        <v>744.25</v>
      </c>
      <c r="I1899" s="18">
        <v>1288.3181818181799</v>
      </c>
      <c r="J1899" s="18">
        <v>40.5021513012233</v>
      </c>
      <c r="K1899" s="18">
        <v>42.438757748801201</v>
      </c>
      <c r="L1899" s="18">
        <v>41.6209116889546</v>
      </c>
      <c r="M1899" s="18">
        <v>177.272727272727</v>
      </c>
      <c r="N1899" s="18">
        <v>175.09090909090901</v>
      </c>
      <c r="O1899" s="18">
        <v>111.5</v>
      </c>
      <c r="P1899" s="18">
        <v>56.204545454545503</v>
      </c>
      <c r="Q1899" s="18">
        <v>18.863636363636399</v>
      </c>
      <c r="R1899" s="18">
        <v>5.1363636363636402</v>
      </c>
      <c r="S1899" s="18">
        <v>210.68181818181799</v>
      </c>
      <c r="T1899" s="18">
        <v>247.15909090909099</v>
      </c>
      <c r="U1899" s="18">
        <v>131.20454545454501</v>
      </c>
      <c r="V1899" s="18">
        <v>87.022727272727295</v>
      </c>
      <c r="W1899" s="18">
        <v>58.659090909090899</v>
      </c>
      <c r="X1899" s="18">
        <v>9.5227272727272698</v>
      </c>
      <c r="Y1899" s="18">
        <v>925.97727272727298</v>
      </c>
      <c r="Z1899" s="18">
        <v>257.70454545454498</v>
      </c>
      <c r="AA1899" s="18">
        <v>104.636363636364</v>
      </c>
      <c r="AB1899" s="18">
        <v>203.272727272727</v>
      </c>
      <c r="AC1899" s="18">
        <v>358.29545454545502</v>
      </c>
      <c r="AD1899" s="18">
        <v>127.977272727273</v>
      </c>
      <c r="AE1899" s="18">
        <v>508.65909090909099</v>
      </c>
      <c r="AF1899" s="18">
        <v>89.840909090909093</v>
      </c>
      <c r="AG1899" s="18"/>
      <c r="AH1899" s="18">
        <v>0.27272727272727298</v>
      </c>
      <c r="AI1899" s="18"/>
      <c r="AJ1899" s="18"/>
      <c r="AK1899" s="18"/>
      <c r="AL1899" s="18"/>
      <c r="AM1899" s="18"/>
      <c r="AN1899" s="18"/>
      <c r="AO1899" s="18"/>
      <c r="AP1899" s="18"/>
      <c r="AQ1899" s="18">
        <v>274.72727272727298</v>
      </c>
      <c r="AR1899" s="18">
        <v>926.02272727272702</v>
      </c>
      <c r="AS1899" s="18"/>
      <c r="AT1899" s="18"/>
      <c r="AU1899" s="18"/>
      <c r="AV1899" s="18">
        <v>87.568181818181799</v>
      </c>
      <c r="AW1899" s="18"/>
      <c r="AX1899" s="18"/>
      <c r="AY1899" s="18"/>
      <c r="AZ1899" s="18"/>
      <c r="BA1899" s="18"/>
      <c r="BB1899" s="18"/>
      <c r="BC1899" s="18">
        <v>1203.04545454545</v>
      </c>
      <c r="BD1899" s="18">
        <v>85.272727272727295</v>
      </c>
      <c r="BE1899" s="18">
        <v>224</v>
      </c>
      <c r="BF1899" s="18">
        <v>331.40909090909099</v>
      </c>
      <c r="BG1899" s="18">
        <v>190.68181818181799</v>
      </c>
      <c r="BH1899" s="18">
        <v>542.22727272727298</v>
      </c>
    </row>
    <row r="1900" spans="1:60" x14ac:dyDescent="0.2">
      <c r="A1900" s="18" t="s">
        <v>189</v>
      </c>
      <c r="B1900" s="3">
        <v>22</v>
      </c>
      <c r="C1900" s="18" t="s">
        <v>15</v>
      </c>
      <c r="D1900" s="18" t="s">
        <v>307</v>
      </c>
      <c r="E1900" s="18" t="s">
        <v>310</v>
      </c>
      <c r="F1900" s="18" t="s">
        <v>310</v>
      </c>
      <c r="G1900" s="18">
        <v>44.555516098484802</v>
      </c>
      <c r="H1900" s="18">
        <v>77.533854166666799</v>
      </c>
      <c r="I1900" s="18">
        <v>122.089370265151</v>
      </c>
      <c r="J1900" s="18">
        <v>39.6191205749126</v>
      </c>
      <c r="K1900" s="18">
        <v>42.535680589185702</v>
      </c>
      <c r="L1900" s="18">
        <v>41.471305890668397</v>
      </c>
      <c r="M1900" s="18">
        <v>16.420411931818201</v>
      </c>
      <c r="N1900" s="18">
        <v>15.5851089015152</v>
      </c>
      <c r="O1900" s="18">
        <v>7.5469933712121202</v>
      </c>
      <c r="P1900" s="18">
        <v>3.9722253787878801</v>
      </c>
      <c r="Q1900" s="18">
        <v>1.00757575757576</v>
      </c>
      <c r="R1900" s="18">
        <v>2.32007575757575E-2</v>
      </c>
      <c r="S1900" s="18">
        <v>21.3970170454546</v>
      </c>
      <c r="T1900" s="18">
        <v>23.983901515151501</v>
      </c>
      <c r="U1900" s="18">
        <v>19.739820075757599</v>
      </c>
      <c r="V1900" s="18">
        <v>8.3861268939393891</v>
      </c>
      <c r="W1900" s="18">
        <v>4.0269886363636402</v>
      </c>
      <c r="X1900" s="18"/>
      <c r="Y1900" s="18">
        <v>62.167613636363697</v>
      </c>
      <c r="Z1900" s="18">
        <v>36.442589962121197</v>
      </c>
      <c r="AA1900" s="18">
        <v>23.4791666666667</v>
      </c>
      <c r="AB1900" s="18">
        <v>3.87452651515152</v>
      </c>
      <c r="AC1900" s="18">
        <v>28.617940340909101</v>
      </c>
      <c r="AD1900" s="18">
        <v>0.28006628787878801</v>
      </c>
      <c r="AE1900" s="18">
        <v>80.064706439394101</v>
      </c>
      <c r="AF1900" s="18">
        <v>5.03125</v>
      </c>
      <c r="AG1900" s="18">
        <v>1.640625</v>
      </c>
      <c r="AH1900" s="18"/>
      <c r="AI1900" s="18"/>
      <c r="AJ1900" s="18">
        <v>2.5802556818181799</v>
      </c>
      <c r="AK1900" s="18"/>
      <c r="AL1900" s="18"/>
      <c r="AM1900" s="18"/>
      <c r="AN1900" s="18"/>
      <c r="AO1900" s="18"/>
      <c r="AP1900" s="18"/>
      <c r="AQ1900" s="18">
        <v>122.089370265151</v>
      </c>
      <c r="AR1900" s="18"/>
      <c r="AS1900" s="18"/>
      <c r="AT1900" s="18"/>
      <c r="AU1900" s="18"/>
      <c r="AV1900" s="18"/>
      <c r="AW1900" s="18"/>
      <c r="AX1900" s="18"/>
      <c r="AY1900" s="18"/>
      <c r="AZ1900" s="18"/>
      <c r="BA1900" s="18"/>
      <c r="BB1900" s="18"/>
      <c r="BC1900" s="18">
        <v>120.45205965909101</v>
      </c>
      <c r="BD1900" s="18">
        <v>1.63731060606061</v>
      </c>
      <c r="BE1900" s="18">
        <v>60.550662878788302</v>
      </c>
      <c r="BF1900" s="18">
        <v>45.744910037878803</v>
      </c>
      <c r="BG1900" s="18">
        <v>11.7312973484848</v>
      </c>
      <c r="BH1900" s="18">
        <v>4.0625</v>
      </c>
    </row>
    <row r="1901" spans="1:60" x14ac:dyDescent="0.2">
      <c r="A1901" s="18" t="s">
        <v>189</v>
      </c>
      <c r="B1901" s="3">
        <v>23</v>
      </c>
      <c r="C1901" s="18" t="s">
        <v>16</v>
      </c>
      <c r="D1901" s="18" t="s">
        <v>307</v>
      </c>
      <c r="E1901" s="18" t="s">
        <v>310</v>
      </c>
      <c r="F1901" s="18" t="s">
        <v>310</v>
      </c>
      <c r="G1901" s="18">
        <v>70.090909090909093</v>
      </c>
      <c r="H1901" s="18">
        <v>190.886363636364</v>
      </c>
      <c r="I1901" s="18">
        <v>260.97727272727298</v>
      </c>
      <c r="J1901" s="18">
        <v>40.127107652399701</v>
      </c>
      <c r="K1901" s="18">
        <v>43.395285152994603</v>
      </c>
      <c r="L1901" s="18">
        <v>42.517547679178001</v>
      </c>
      <c r="M1901" s="18">
        <v>21.5</v>
      </c>
      <c r="N1901" s="18">
        <v>31.340909090909101</v>
      </c>
      <c r="O1901" s="18">
        <v>12.636363636363599</v>
      </c>
      <c r="P1901" s="18">
        <v>4.5454545454545503</v>
      </c>
      <c r="Q1901" s="18">
        <v>6.8181818181818205E-2</v>
      </c>
      <c r="R1901" s="18"/>
      <c r="S1901" s="18">
        <v>38.340909090909101</v>
      </c>
      <c r="T1901" s="18">
        <v>75.522727272727295</v>
      </c>
      <c r="U1901" s="18">
        <v>47.204545454545503</v>
      </c>
      <c r="V1901" s="18">
        <v>23.045454545454501</v>
      </c>
      <c r="W1901" s="18">
        <v>6.7045454545454497</v>
      </c>
      <c r="X1901" s="18">
        <v>6.8181818181818205E-2</v>
      </c>
      <c r="Y1901" s="18">
        <v>200.113636363636</v>
      </c>
      <c r="Z1901" s="18">
        <v>42.840909090909101</v>
      </c>
      <c r="AA1901" s="18">
        <v>18.022727272727298</v>
      </c>
      <c r="AB1901" s="18">
        <v>97.204545454545496</v>
      </c>
      <c r="AC1901" s="18">
        <v>103.545454545455</v>
      </c>
      <c r="AD1901" s="18"/>
      <c r="AE1901" s="18">
        <v>49.090909090909101</v>
      </c>
      <c r="AF1901" s="18">
        <v>9.1363636363636402</v>
      </c>
      <c r="AG1901" s="18">
        <v>1.02272727272727</v>
      </c>
      <c r="AH1901" s="18"/>
      <c r="AI1901" s="18"/>
      <c r="AJ1901" s="18">
        <v>0.97727272727272696</v>
      </c>
      <c r="AK1901" s="18"/>
      <c r="AL1901" s="18"/>
      <c r="AM1901" s="18"/>
      <c r="AN1901" s="18"/>
      <c r="AO1901" s="18"/>
      <c r="AP1901" s="18"/>
      <c r="AQ1901" s="18">
        <v>59.318181818181799</v>
      </c>
      <c r="AR1901" s="18">
        <v>201.65909090909099</v>
      </c>
      <c r="AS1901" s="18"/>
      <c r="AT1901" s="18"/>
      <c r="AU1901" s="18"/>
      <c r="AV1901" s="18"/>
      <c r="AW1901" s="18"/>
      <c r="AX1901" s="18"/>
      <c r="AY1901" s="18"/>
      <c r="AZ1901" s="18"/>
      <c r="BA1901" s="18"/>
      <c r="BB1901" s="18"/>
      <c r="BC1901" s="18">
        <v>234.477272727273</v>
      </c>
      <c r="BD1901" s="18">
        <v>26.5</v>
      </c>
      <c r="BE1901" s="18">
        <v>47.909090909090899</v>
      </c>
      <c r="BF1901" s="18">
        <v>33.340909090909101</v>
      </c>
      <c r="BG1901" s="18">
        <v>179.727272727273</v>
      </c>
      <c r="BH1901" s="18"/>
    </row>
    <row r="1902" spans="1:60" x14ac:dyDescent="0.2">
      <c r="A1902" s="18" t="s">
        <v>189</v>
      </c>
      <c r="B1902" s="3">
        <v>25</v>
      </c>
      <c r="C1902" s="18" t="s">
        <v>172</v>
      </c>
      <c r="D1902" s="18" t="s">
        <v>307</v>
      </c>
      <c r="E1902" s="18" t="s">
        <v>310</v>
      </c>
      <c r="F1902" s="18" t="s">
        <v>310</v>
      </c>
      <c r="G1902" s="18">
        <v>37.818181818181799</v>
      </c>
      <c r="H1902" s="18">
        <v>67.113636363636402</v>
      </c>
      <c r="I1902" s="18">
        <v>104.931818181818</v>
      </c>
      <c r="J1902" s="18">
        <v>40.012620192307601</v>
      </c>
      <c r="K1902" s="18">
        <v>47.604131391804898</v>
      </c>
      <c r="L1902" s="18">
        <v>44.868096166341601</v>
      </c>
      <c r="M1902" s="18">
        <v>14.7272727272727</v>
      </c>
      <c r="N1902" s="18">
        <v>10.704545454545499</v>
      </c>
      <c r="O1902" s="18">
        <v>7.2954545454545503</v>
      </c>
      <c r="P1902" s="18">
        <v>3.9772727272727302</v>
      </c>
      <c r="Q1902" s="18">
        <v>1.11363636363636</v>
      </c>
      <c r="R1902" s="18"/>
      <c r="S1902" s="18">
        <v>19.181818181818201</v>
      </c>
      <c r="T1902" s="18">
        <v>13.090909090909101</v>
      </c>
      <c r="U1902" s="18">
        <v>10.954545454545499</v>
      </c>
      <c r="V1902" s="18">
        <v>13.931818181818199</v>
      </c>
      <c r="W1902" s="18">
        <v>9.9545454545454604</v>
      </c>
      <c r="X1902" s="18"/>
      <c r="Y1902" s="18">
        <v>66.840909090909093</v>
      </c>
      <c r="Z1902" s="18">
        <v>25.522727272727298</v>
      </c>
      <c r="AA1902" s="18">
        <v>12.568181818181801</v>
      </c>
      <c r="AB1902" s="18">
        <v>8.8409090909090899</v>
      </c>
      <c r="AC1902" s="18">
        <v>26.75</v>
      </c>
      <c r="AD1902" s="18">
        <v>2.25</v>
      </c>
      <c r="AE1902" s="18">
        <v>49.204545454545503</v>
      </c>
      <c r="AF1902" s="18">
        <v>17.25</v>
      </c>
      <c r="AG1902" s="18">
        <v>0.13636363636363599</v>
      </c>
      <c r="AH1902" s="18">
        <v>0.5</v>
      </c>
      <c r="AI1902" s="18"/>
      <c r="AJ1902" s="18"/>
      <c r="AK1902" s="18"/>
      <c r="AL1902" s="18"/>
      <c r="AM1902" s="18"/>
      <c r="AN1902" s="18"/>
      <c r="AO1902" s="18"/>
      <c r="AP1902" s="18"/>
      <c r="AQ1902" s="18"/>
      <c r="AR1902" s="18">
        <v>104.931818181818</v>
      </c>
      <c r="AS1902" s="18"/>
      <c r="AT1902" s="18"/>
      <c r="AU1902" s="18"/>
      <c r="AV1902" s="18"/>
      <c r="AW1902" s="18"/>
      <c r="AX1902" s="18"/>
      <c r="AY1902" s="18"/>
      <c r="AZ1902" s="18"/>
      <c r="BA1902" s="18"/>
      <c r="BB1902" s="18"/>
      <c r="BC1902" s="18">
        <v>101.34090909090899</v>
      </c>
      <c r="BD1902" s="18">
        <v>3.5909090909090899</v>
      </c>
      <c r="BE1902" s="18">
        <v>29.636363636363601</v>
      </c>
      <c r="BF1902" s="18">
        <v>28.159090909090899</v>
      </c>
      <c r="BG1902" s="18">
        <v>18.568181818181799</v>
      </c>
      <c r="BH1902" s="18">
        <v>28.568181818181799</v>
      </c>
    </row>
    <row r="1903" spans="1:60" x14ac:dyDescent="0.2">
      <c r="A1903" s="18" t="s">
        <v>189</v>
      </c>
      <c r="B1903" s="3">
        <v>26</v>
      </c>
      <c r="C1903" s="18" t="s">
        <v>17</v>
      </c>
      <c r="D1903" s="18" t="s">
        <v>307</v>
      </c>
      <c r="E1903" s="18" t="s">
        <v>310</v>
      </c>
      <c r="F1903" s="18" t="s">
        <v>310</v>
      </c>
      <c r="G1903" s="18">
        <v>45.818181818181799</v>
      </c>
      <c r="H1903" s="18">
        <v>93.090909090909093</v>
      </c>
      <c r="I1903" s="18">
        <v>138.90909090909099</v>
      </c>
      <c r="J1903" s="18">
        <v>40.943452380952301</v>
      </c>
      <c r="K1903" s="18">
        <v>43.205566406250099</v>
      </c>
      <c r="L1903" s="18">
        <v>42.459424083770003</v>
      </c>
      <c r="M1903" s="18">
        <v>12.613636363636401</v>
      </c>
      <c r="N1903" s="18">
        <v>19.204545454545499</v>
      </c>
      <c r="O1903" s="18">
        <v>9.5909090909090899</v>
      </c>
      <c r="P1903" s="18">
        <v>3.5</v>
      </c>
      <c r="Q1903" s="18">
        <v>0.90909090909090895</v>
      </c>
      <c r="R1903" s="18"/>
      <c r="S1903" s="18">
        <v>24.068181818181799</v>
      </c>
      <c r="T1903" s="18">
        <v>33.090909090909101</v>
      </c>
      <c r="U1903" s="18">
        <v>20.181818181818201</v>
      </c>
      <c r="V1903" s="18">
        <v>10.295454545454501</v>
      </c>
      <c r="W1903" s="18">
        <v>5.4545454545454497</v>
      </c>
      <c r="X1903" s="18"/>
      <c r="Y1903" s="18">
        <v>79.340909090909093</v>
      </c>
      <c r="Z1903" s="18">
        <v>32.272727272727302</v>
      </c>
      <c r="AA1903" s="18">
        <v>27.295454545454501</v>
      </c>
      <c r="AB1903" s="18">
        <v>4.5227272727272698</v>
      </c>
      <c r="AC1903" s="18">
        <v>50.681818181818201</v>
      </c>
      <c r="AD1903" s="18">
        <v>0.31818181818181801</v>
      </c>
      <c r="AE1903" s="18">
        <v>58.431818181818201</v>
      </c>
      <c r="AF1903" s="18">
        <v>17.863636363636399</v>
      </c>
      <c r="AG1903" s="18">
        <v>2.3409090909090899</v>
      </c>
      <c r="AH1903" s="18">
        <v>0.29545454545454503</v>
      </c>
      <c r="AI1903" s="18"/>
      <c r="AJ1903" s="18">
        <v>4.4545454545454497</v>
      </c>
      <c r="AK1903" s="18"/>
      <c r="AL1903" s="18"/>
      <c r="AM1903" s="18"/>
      <c r="AN1903" s="18"/>
      <c r="AO1903" s="18"/>
      <c r="AP1903" s="18"/>
      <c r="AQ1903" s="18"/>
      <c r="AR1903" s="18">
        <v>138.90909090909099</v>
      </c>
      <c r="AS1903" s="18"/>
      <c r="AT1903" s="18"/>
      <c r="AU1903" s="18"/>
      <c r="AV1903" s="18"/>
      <c r="AW1903" s="18"/>
      <c r="AX1903" s="18"/>
      <c r="AY1903" s="18"/>
      <c r="AZ1903" s="18"/>
      <c r="BA1903" s="18"/>
      <c r="BB1903" s="18"/>
      <c r="BC1903" s="18">
        <v>132.59090909090901</v>
      </c>
      <c r="BD1903" s="18">
        <v>6.3181818181818201</v>
      </c>
      <c r="BE1903" s="18">
        <v>48.636363636363598</v>
      </c>
      <c r="BF1903" s="18">
        <v>52.295454545454497</v>
      </c>
      <c r="BG1903" s="18">
        <v>22.75</v>
      </c>
      <c r="BH1903" s="18">
        <v>15.2272727272727</v>
      </c>
    </row>
    <row r="1904" spans="1:60" x14ac:dyDescent="0.2">
      <c r="A1904" s="18" t="s">
        <v>189</v>
      </c>
      <c r="B1904" s="3">
        <v>27</v>
      </c>
      <c r="C1904" s="18" t="s">
        <v>18</v>
      </c>
      <c r="D1904" s="18" t="s">
        <v>307</v>
      </c>
      <c r="E1904" s="18" t="s">
        <v>310</v>
      </c>
      <c r="F1904" s="18" t="s">
        <v>310</v>
      </c>
      <c r="G1904" s="18">
        <v>265.94022727272699</v>
      </c>
      <c r="H1904" s="18">
        <v>279.84875</v>
      </c>
      <c r="I1904" s="18">
        <v>545.78897727272795</v>
      </c>
      <c r="J1904" s="18">
        <v>41.082889866742001</v>
      </c>
      <c r="K1904" s="18">
        <v>43.658137979566</v>
      </c>
      <c r="L1904" s="18">
        <v>42.403326876876399</v>
      </c>
      <c r="M1904" s="18">
        <v>96.674999999999898</v>
      </c>
      <c r="N1904" s="18">
        <v>71.764204545454604</v>
      </c>
      <c r="O1904" s="18">
        <v>57.988522727272702</v>
      </c>
      <c r="P1904" s="18">
        <v>34.823863636363598</v>
      </c>
      <c r="Q1904" s="18">
        <v>4.5522727272727304</v>
      </c>
      <c r="R1904" s="18">
        <v>0.13636363636363599</v>
      </c>
      <c r="S1904" s="18">
        <v>68.296477272727302</v>
      </c>
      <c r="T1904" s="18">
        <v>83.724999999999994</v>
      </c>
      <c r="U1904" s="18">
        <v>72.737499999999997</v>
      </c>
      <c r="V1904" s="18">
        <v>44.987499999999997</v>
      </c>
      <c r="W1904" s="18">
        <v>9.9431818181818201</v>
      </c>
      <c r="X1904" s="18">
        <v>0.15909090909090901</v>
      </c>
      <c r="Y1904" s="18">
        <v>401.17431818181802</v>
      </c>
      <c r="Z1904" s="18">
        <v>96.481704545454505</v>
      </c>
      <c r="AA1904" s="18">
        <v>48.132954545454602</v>
      </c>
      <c r="AB1904" s="18">
        <v>11.267045454545499</v>
      </c>
      <c r="AC1904" s="18">
        <v>99.423863636363606</v>
      </c>
      <c r="AD1904" s="18">
        <v>4.2727272727272698</v>
      </c>
      <c r="AE1904" s="18">
        <v>313.70034090909098</v>
      </c>
      <c r="AF1904" s="18">
        <v>113.426136363636</v>
      </c>
      <c r="AG1904" s="18">
        <v>3.6079545454545499</v>
      </c>
      <c r="AH1904" s="18"/>
      <c r="AI1904" s="18"/>
      <c r="AJ1904" s="18"/>
      <c r="AK1904" s="18">
        <v>9.0909090909090898E-2</v>
      </c>
      <c r="AL1904" s="18">
        <v>33.113636363636402</v>
      </c>
      <c r="AM1904" s="18">
        <v>97.409090909090907</v>
      </c>
      <c r="AN1904" s="18">
        <v>81.556818181818201</v>
      </c>
      <c r="AO1904" s="18">
        <v>12.0227272727273</v>
      </c>
      <c r="AP1904" s="18">
        <v>1.5681818181818199</v>
      </c>
      <c r="AQ1904" s="18">
        <v>101.743636363636</v>
      </c>
      <c r="AR1904" s="18">
        <v>33.215909090909101</v>
      </c>
      <c r="AS1904" s="18">
        <v>22.753409090909098</v>
      </c>
      <c r="AT1904" s="18">
        <v>44.107840909091003</v>
      </c>
      <c r="AU1904" s="18"/>
      <c r="AV1904" s="18"/>
      <c r="AW1904" s="18">
        <v>12.570454545454499</v>
      </c>
      <c r="AX1904" s="18"/>
      <c r="AY1904" s="18"/>
      <c r="AZ1904" s="18"/>
      <c r="BA1904" s="18">
        <v>25.295454545454501</v>
      </c>
      <c r="BB1904" s="18">
        <v>80.431818181818201</v>
      </c>
      <c r="BC1904" s="18">
        <v>530.59238636363705</v>
      </c>
      <c r="BD1904" s="18">
        <v>15.196590909090901</v>
      </c>
      <c r="BE1904" s="18">
        <v>199.29238636363601</v>
      </c>
      <c r="BF1904" s="18">
        <v>144.253409090909</v>
      </c>
      <c r="BG1904" s="18">
        <v>81.839772727272702</v>
      </c>
      <c r="BH1904" s="18">
        <v>120.40340909090899</v>
      </c>
    </row>
    <row r="1905" spans="1:60" x14ac:dyDescent="0.2">
      <c r="A1905" s="18" t="s">
        <v>189</v>
      </c>
      <c r="B1905" s="3">
        <v>29</v>
      </c>
      <c r="C1905" s="18" t="s">
        <v>19</v>
      </c>
      <c r="D1905" s="18" t="s">
        <v>307</v>
      </c>
      <c r="E1905" s="18" t="s">
        <v>310</v>
      </c>
      <c r="F1905" s="18" t="s">
        <v>310</v>
      </c>
      <c r="G1905" s="18">
        <v>55.727272727272698</v>
      </c>
      <c r="H1905" s="18">
        <v>59.795454545454497</v>
      </c>
      <c r="I1905" s="18">
        <v>115.522727272727</v>
      </c>
      <c r="J1905" s="18">
        <v>44.944127243066902</v>
      </c>
      <c r="K1905" s="18">
        <v>43.190801976434699</v>
      </c>
      <c r="L1905" s="18">
        <v>44.036592563446497</v>
      </c>
      <c r="M1905" s="18">
        <v>11.340909090909101</v>
      </c>
      <c r="N1905" s="18">
        <v>17.159090909090899</v>
      </c>
      <c r="O1905" s="18">
        <v>14.386363636363599</v>
      </c>
      <c r="P1905" s="18">
        <v>9.4318181818181799</v>
      </c>
      <c r="Q1905" s="18">
        <v>3.4090909090909101</v>
      </c>
      <c r="R1905" s="18"/>
      <c r="S1905" s="18">
        <v>13.840909090909101</v>
      </c>
      <c r="T1905" s="18">
        <v>22.340909090909101</v>
      </c>
      <c r="U1905" s="18">
        <v>12.159090909090899</v>
      </c>
      <c r="V1905" s="18">
        <v>9.1363636363636402</v>
      </c>
      <c r="W1905" s="18">
        <v>2.3181818181818201</v>
      </c>
      <c r="X1905" s="18"/>
      <c r="Y1905" s="18">
        <v>61.704545454545503</v>
      </c>
      <c r="Z1905" s="18">
        <v>38.5</v>
      </c>
      <c r="AA1905" s="18">
        <v>15.318181818181801</v>
      </c>
      <c r="AB1905" s="18">
        <v>4.75</v>
      </c>
      <c r="AC1905" s="18">
        <v>42.25</v>
      </c>
      <c r="AD1905" s="18"/>
      <c r="AE1905" s="18">
        <v>59.431818181818201</v>
      </c>
      <c r="AF1905" s="18">
        <v>5.6590909090909101</v>
      </c>
      <c r="AG1905" s="18">
        <v>2.6363636363636398</v>
      </c>
      <c r="AH1905" s="18"/>
      <c r="AI1905" s="18"/>
      <c r="AJ1905" s="18"/>
      <c r="AK1905" s="18">
        <v>0.79545454545454497</v>
      </c>
      <c r="AL1905" s="18"/>
      <c r="AM1905" s="18"/>
      <c r="AN1905" s="18"/>
      <c r="AO1905" s="18"/>
      <c r="AP1905" s="18"/>
      <c r="AQ1905" s="18"/>
      <c r="AR1905" s="18">
        <v>115.522727272727</v>
      </c>
      <c r="AS1905" s="18"/>
      <c r="AT1905" s="18"/>
      <c r="AU1905" s="18"/>
      <c r="AV1905" s="18"/>
      <c r="AW1905" s="18"/>
      <c r="AX1905" s="18"/>
      <c r="AY1905" s="18"/>
      <c r="AZ1905" s="18"/>
      <c r="BA1905" s="18"/>
      <c r="BB1905" s="18"/>
      <c r="BC1905" s="18">
        <v>108.90909090909101</v>
      </c>
      <c r="BD1905" s="18">
        <v>6.6136363636363598</v>
      </c>
      <c r="BE1905" s="18">
        <v>36.840909090909101</v>
      </c>
      <c r="BF1905" s="18">
        <v>35.159090909090899</v>
      </c>
      <c r="BG1905" s="18">
        <v>33.863636363636402</v>
      </c>
      <c r="BH1905" s="18">
        <v>9.6590909090909101</v>
      </c>
    </row>
    <row r="1906" spans="1:60" x14ac:dyDescent="0.2">
      <c r="A1906" s="18" t="s">
        <v>189</v>
      </c>
      <c r="B1906" s="3">
        <v>31</v>
      </c>
      <c r="C1906" s="18" t="s">
        <v>173</v>
      </c>
      <c r="D1906" s="18" t="s">
        <v>307</v>
      </c>
      <c r="E1906" s="18" t="s">
        <v>310</v>
      </c>
      <c r="F1906" s="18" t="s">
        <v>310</v>
      </c>
      <c r="G1906" s="18">
        <v>239.113636363636</v>
      </c>
      <c r="H1906" s="18">
        <v>249.636363636364</v>
      </c>
      <c r="I1906" s="18">
        <v>488.75</v>
      </c>
      <c r="J1906" s="18">
        <v>42.3646991730823</v>
      </c>
      <c r="K1906" s="18">
        <v>45.0831209031317</v>
      </c>
      <c r="L1906" s="18">
        <v>43.753173680539803</v>
      </c>
      <c r="M1906" s="18">
        <v>68.204545454545496</v>
      </c>
      <c r="N1906" s="18">
        <v>72.954545454545496</v>
      </c>
      <c r="O1906" s="18">
        <v>63.295454545454497</v>
      </c>
      <c r="P1906" s="18">
        <v>26.022727272727298</v>
      </c>
      <c r="Q1906" s="18">
        <v>8.6363636363636402</v>
      </c>
      <c r="R1906" s="18"/>
      <c r="S1906" s="18">
        <v>49.931818181818201</v>
      </c>
      <c r="T1906" s="18">
        <v>81.590909090909093</v>
      </c>
      <c r="U1906" s="18">
        <v>61.590909090909101</v>
      </c>
      <c r="V1906" s="18">
        <v>39.204545454545503</v>
      </c>
      <c r="W1906" s="18">
        <v>17.318181818181799</v>
      </c>
      <c r="X1906" s="18"/>
      <c r="Y1906" s="18">
        <v>325.93181818181802</v>
      </c>
      <c r="Z1906" s="18">
        <v>106.931818181818</v>
      </c>
      <c r="AA1906" s="18">
        <v>55.886363636363598</v>
      </c>
      <c r="AB1906" s="18">
        <v>38.636363636363598</v>
      </c>
      <c r="AC1906" s="18">
        <v>272.5</v>
      </c>
      <c r="AD1906" s="18">
        <v>8.2954545454545503</v>
      </c>
      <c r="AE1906" s="18">
        <v>85</v>
      </c>
      <c r="AF1906" s="18">
        <v>84.318181818181799</v>
      </c>
      <c r="AG1906" s="18"/>
      <c r="AH1906" s="18"/>
      <c r="AI1906" s="18"/>
      <c r="AJ1906" s="18"/>
      <c r="AK1906" s="18"/>
      <c r="AL1906" s="18"/>
      <c r="AM1906" s="18"/>
      <c r="AN1906" s="18"/>
      <c r="AO1906" s="18"/>
      <c r="AP1906" s="18"/>
      <c r="AQ1906" s="18"/>
      <c r="AR1906" s="18">
        <v>202.06818181818201</v>
      </c>
      <c r="AS1906" s="18"/>
      <c r="AT1906" s="18">
        <v>148.04545454545499</v>
      </c>
      <c r="AU1906" s="18"/>
      <c r="AV1906" s="18"/>
      <c r="AW1906" s="18">
        <v>138.636363636364</v>
      </c>
      <c r="AX1906" s="18"/>
      <c r="AY1906" s="18"/>
      <c r="AZ1906" s="18"/>
      <c r="BA1906" s="18"/>
      <c r="BB1906" s="18"/>
      <c r="BC1906" s="18">
        <v>476.54545454545502</v>
      </c>
      <c r="BD1906" s="18">
        <v>12.204545454545499</v>
      </c>
      <c r="BE1906" s="18">
        <v>81.590909090909093</v>
      </c>
      <c r="BF1906" s="18">
        <v>133.29545454545499</v>
      </c>
      <c r="BG1906" s="18">
        <v>104.954545454545</v>
      </c>
      <c r="BH1906" s="18">
        <v>168.90909090909099</v>
      </c>
    </row>
    <row r="1907" spans="1:60" x14ac:dyDescent="0.2">
      <c r="A1907" s="18" t="s">
        <v>189</v>
      </c>
      <c r="B1907" s="3">
        <v>34</v>
      </c>
      <c r="C1907" s="18" t="s">
        <v>20</v>
      </c>
      <c r="D1907" s="18" t="s">
        <v>307</v>
      </c>
      <c r="E1907" s="18" t="s">
        <v>310</v>
      </c>
      <c r="F1907" s="18" t="s">
        <v>310</v>
      </c>
      <c r="G1907" s="18">
        <v>99.75</v>
      </c>
      <c r="H1907" s="18">
        <v>110.477272727273</v>
      </c>
      <c r="I1907" s="18">
        <v>210.227272727273</v>
      </c>
      <c r="J1907" s="18">
        <v>39.678742310321397</v>
      </c>
      <c r="K1907" s="18">
        <v>40.758691627237397</v>
      </c>
      <c r="L1907" s="18">
        <v>40.246270270271303</v>
      </c>
      <c r="M1907" s="18">
        <v>33.113636363636402</v>
      </c>
      <c r="N1907" s="18">
        <v>21.818181818181799</v>
      </c>
      <c r="O1907" s="18">
        <v>22.886363636363601</v>
      </c>
      <c r="P1907" s="18">
        <v>13.7727272727273</v>
      </c>
      <c r="Q1907" s="18">
        <v>3</v>
      </c>
      <c r="R1907" s="18">
        <v>5.1590909090909101</v>
      </c>
      <c r="S1907" s="18">
        <v>25.636363636363601</v>
      </c>
      <c r="T1907" s="18">
        <v>31.5</v>
      </c>
      <c r="U1907" s="18">
        <v>24.204545454545499</v>
      </c>
      <c r="V1907" s="18">
        <v>11.795454545454501</v>
      </c>
      <c r="W1907" s="18">
        <v>8.7045454545454604</v>
      </c>
      <c r="X1907" s="18">
        <v>8.6363636363636402</v>
      </c>
      <c r="Y1907" s="18">
        <v>180.59090909090901</v>
      </c>
      <c r="Z1907" s="18">
        <v>23.931818181818201</v>
      </c>
      <c r="AA1907" s="18">
        <v>5.7045454545454497</v>
      </c>
      <c r="AB1907" s="18">
        <v>27.772727272727298</v>
      </c>
      <c r="AC1907" s="18">
        <v>52.613636363636402</v>
      </c>
      <c r="AD1907" s="18">
        <v>36.840909090909101</v>
      </c>
      <c r="AE1907" s="18">
        <v>35.818181818181799</v>
      </c>
      <c r="AF1907" s="18">
        <v>44.931818181818201</v>
      </c>
      <c r="AG1907" s="18">
        <v>1.0909090909090899</v>
      </c>
      <c r="AH1907" s="18"/>
      <c r="AI1907" s="18"/>
      <c r="AJ1907" s="18">
        <v>0.13636363636363599</v>
      </c>
      <c r="AK1907" s="18">
        <v>11.0227272727273</v>
      </c>
      <c r="AL1907" s="18"/>
      <c r="AM1907" s="18"/>
      <c r="AN1907" s="18"/>
      <c r="AO1907" s="18"/>
      <c r="AP1907" s="18"/>
      <c r="AQ1907" s="18"/>
      <c r="AR1907" s="18">
        <v>210.227272727273</v>
      </c>
      <c r="AS1907" s="18"/>
      <c r="AT1907" s="18"/>
      <c r="AU1907" s="18"/>
      <c r="AV1907" s="18"/>
      <c r="AW1907" s="18"/>
      <c r="AX1907" s="18"/>
      <c r="AY1907" s="18"/>
      <c r="AZ1907" s="18"/>
      <c r="BA1907" s="18"/>
      <c r="BB1907" s="18"/>
      <c r="BC1907" s="18">
        <v>183.15909090909099</v>
      </c>
      <c r="BD1907" s="18">
        <v>27.068181818181799</v>
      </c>
      <c r="BE1907" s="18">
        <v>123.25</v>
      </c>
      <c r="BF1907" s="18">
        <v>36</v>
      </c>
      <c r="BG1907" s="18">
        <v>13.681818181818199</v>
      </c>
      <c r="BH1907" s="18">
        <v>37.295454545454497</v>
      </c>
    </row>
    <row r="1908" spans="1:60" x14ac:dyDescent="0.2">
      <c r="A1908" s="18" t="s">
        <v>189</v>
      </c>
      <c r="B1908" s="3">
        <v>38</v>
      </c>
      <c r="C1908" s="18" t="s">
        <v>21</v>
      </c>
      <c r="D1908" s="18" t="s">
        <v>307</v>
      </c>
      <c r="E1908" s="18" t="s">
        <v>310</v>
      </c>
      <c r="F1908" s="18" t="s">
        <v>310</v>
      </c>
      <c r="G1908" s="18">
        <v>31.121818181818199</v>
      </c>
      <c r="H1908" s="18">
        <v>45.428672727272698</v>
      </c>
      <c r="I1908" s="18">
        <v>76.550490909090897</v>
      </c>
      <c r="J1908" s="18">
        <v>42.6056113804989</v>
      </c>
      <c r="K1908" s="18">
        <v>44.706099711956099</v>
      </c>
      <c r="L1908" s="18">
        <v>43.852140251104501</v>
      </c>
      <c r="M1908" s="18">
        <v>7.8452272727272696</v>
      </c>
      <c r="N1908" s="18">
        <v>7.5306818181818196</v>
      </c>
      <c r="O1908" s="18">
        <v>11.7581818181818</v>
      </c>
      <c r="P1908" s="18">
        <v>3.8513636363636401</v>
      </c>
      <c r="Q1908" s="18">
        <v>0.13636363636363599</v>
      </c>
      <c r="R1908" s="18"/>
      <c r="S1908" s="18">
        <v>10.5115909090909</v>
      </c>
      <c r="T1908" s="18">
        <v>12.945036363636399</v>
      </c>
      <c r="U1908" s="18">
        <v>11.478181818181801</v>
      </c>
      <c r="V1908" s="18">
        <v>7.49613636363636</v>
      </c>
      <c r="W1908" s="18">
        <v>2.9977272727272699</v>
      </c>
      <c r="X1908" s="18"/>
      <c r="Y1908" s="18">
        <v>48.837499999999999</v>
      </c>
      <c r="Z1908" s="18">
        <v>23.786627272727301</v>
      </c>
      <c r="AA1908" s="18">
        <v>3.9263636363636398</v>
      </c>
      <c r="AB1908" s="18">
        <v>6.2954545454545503</v>
      </c>
      <c r="AC1908" s="18">
        <v>31.103181818181799</v>
      </c>
      <c r="AD1908" s="18">
        <v>0.90545454545454596</v>
      </c>
      <c r="AE1908" s="18">
        <v>22.821627272727302</v>
      </c>
      <c r="AF1908" s="18">
        <v>15.4247727272727</v>
      </c>
      <c r="AG1908" s="18"/>
      <c r="AH1908" s="18"/>
      <c r="AI1908" s="18"/>
      <c r="AJ1908" s="18"/>
      <c r="AK1908" s="18"/>
      <c r="AL1908" s="18"/>
      <c r="AM1908" s="18"/>
      <c r="AN1908" s="18"/>
      <c r="AO1908" s="18"/>
      <c r="AP1908" s="18"/>
      <c r="AQ1908" s="18"/>
      <c r="AR1908" s="18"/>
      <c r="AS1908" s="18"/>
      <c r="AT1908" s="18"/>
      <c r="AU1908" s="18"/>
      <c r="AV1908" s="18">
        <v>76.550490909090897</v>
      </c>
      <c r="AW1908" s="18"/>
      <c r="AX1908" s="18"/>
      <c r="AY1908" s="18"/>
      <c r="AZ1908" s="18"/>
      <c r="BA1908" s="18"/>
      <c r="BB1908" s="18"/>
      <c r="BC1908" s="18">
        <v>69.344809090909095</v>
      </c>
      <c r="BD1908" s="18">
        <v>7.2056818181818203</v>
      </c>
      <c r="BE1908" s="18">
        <v>9.1013636363636401</v>
      </c>
      <c r="BF1908" s="18">
        <v>21.881363636363599</v>
      </c>
      <c r="BG1908" s="18">
        <v>26.468636363636399</v>
      </c>
      <c r="BH1908" s="18">
        <v>19.099127272727301</v>
      </c>
    </row>
    <row r="1909" spans="1:60" x14ac:dyDescent="0.2">
      <c r="A1909" s="18" t="s">
        <v>189</v>
      </c>
      <c r="B1909" s="3">
        <v>39</v>
      </c>
      <c r="C1909" s="18" t="s">
        <v>22</v>
      </c>
      <c r="D1909" s="18" t="s">
        <v>307</v>
      </c>
      <c r="E1909" s="18" t="s">
        <v>310</v>
      </c>
      <c r="F1909" s="18" t="s">
        <v>310</v>
      </c>
      <c r="G1909" s="18">
        <v>234.04545454545499</v>
      </c>
      <c r="H1909" s="18">
        <v>190.04545454545499</v>
      </c>
      <c r="I1909" s="18">
        <v>424.09090909090901</v>
      </c>
      <c r="J1909" s="18">
        <v>40.686249757235402</v>
      </c>
      <c r="K1909" s="18">
        <v>43.959100693615099</v>
      </c>
      <c r="L1909" s="18">
        <v>42.152893890674498</v>
      </c>
      <c r="M1909" s="18">
        <v>79.704545454545496</v>
      </c>
      <c r="N1909" s="18">
        <v>75.613636363636402</v>
      </c>
      <c r="O1909" s="18">
        <v>50.318181818181799</v>
      </c>
      <c r="P1909" s="18">
        <v>22.363636363636399</v>
      </c>
      <c r="Q1909" s="18">
        <v>5</v>
      </c>
      <c r="R1909" s="18">
        <v>1.0454545454545501</v>
      </c>
      <c r="S1909" s="18">
        <v>42.909090909090899</v>
      </c>
      <c r="T1909" s="18">
        <v>61</v>
      </c>
      <c r="U1909" s="18">
        <v>50.818181818181799</v>
      </c>
      <c r="V1909" s="18">
        <v>24.681818181818201</v>
      </c>
      <c r="W1909" s="18">
        <v>9.4545454545454604</v>
      </c>
      <c r="X1909" s="18">
        <v>1.1818181818181801</v>
      </c>
      <c r="Y1909" s="18">
        <v>343.52272727272702</v>
      </c>
      <c r="Z1909" s="18">
        <v>57.659090909090899</v>
      </c>
      <c r="AA1909" s="18">
        <v>22.909090909090899</v>
      </c>
      <c r="AB1909" s="18">
        <v>12.090909090909101</v>
      </c>
      <c r="AC1909" s="18">
        <v>82</v>
      </c>
      <c r="AD1909" s="18">
        <v>3.6590909090909101</v>
      </c>
      <c r="AE1909" s="18">
        <v>41.931818181818201</v>
      </c>
      <c r="AF1909" s="18">
        <v>129.40909090909099</v>
      </c>
      <c r="AG1909" s="18">
        <v>0.81818181818181801</v>
      </c>
      <c r="AH1909" s="18"/>
      <c r="AI1909" s="18"/>
      <c r="AJ1909" s="18">
        <v>0.22727272727272699</v>
      </c>
      <c r="AK1909" s="18">
        <v>153.95454545454501</v>
      </c>
      <c r="AL1909" s="18"/>
      <c r="AM1909" s="18"/>
      <c r="AN1909" s="18"/>
      <c r="AO1909" s="18"/>
      <c r="AP1909" s="18"/>
      <c r="AQ1909" s="18"/>
      <c r="AR1909" s="18">
        <v>100.136363636364</v>
      </c>
      <c r="AS1909" s="18"/>
      <c r="AT1909" s="18"/>
      <c r="AU1909" s="18"/>
      <c r="AV1909" s="18">
        <v>190.477272727273</v>
      </c>
      <c r="AW1909" s="18"/>
      <c r="AX1909" s="18">
        <v>42.340909090909101</v>
      </c>
      <c r="AY1909" s="18">
        <v>91.136363636363598</v>
      </c>
      <c r="AZ1909" s="18"/>
      <c r="BA1909" s="18"/>
      <c r="BB1909" s="18"/>
      <c r="BC1909" s="18">
        <v>408.79545454545502</v>
      </c>
      <c r="BD1909" s="18">
        <v>15.295454545454501</v>
      </c>
      <c r="BE1909" s="18">
        <v>130</v>
      </c>
      <c r="BF1909" s="18">
        <v>110.068181818182</v>
      </c>
      <c r="BG1909" s="18">
        <v>184.022727272727</v>
      </c>
      <c r="BH1909" s="18"/>
    </row>
    <row r="1910" spans="1:60" x14ac:dyDescent="0.2">
      <c r="A1910" s="18" t="s">
        <v>189</v>
      </c>
      <c r="B1910" s="3">
        <v>40</v>
      </c>
      <c r="C1910" s="18" t="s">
        <v>23</v>
      </c>
      <c r="D1910" s="18" t="s">
        <v>307</v>
      </c>
      <c r="E1910" s="18" t="s">
        <v>310</v>
      </c>
      <c r="F1910" s="18" t="s">
        <v>310</v>
      </c>
      <c r="G1910" s="18">
        <v>18.776136363636301</v>
      </c>
      <c r="H1910" s="18">
        <v>36.5477272727273</v>
      </c>
      <c r="I1910" s="18">
        <v>55.323863636363598</v>
      </c>
      <c r="J1910" s="18">
        <v>45.900925981964498</v>
      </c>
      <c r="K1910" s="18">
        <v>45.984018406815402</v>
      </c>
      <c r="L1910" s="18">
        <v>45.955818013761899</v>
      </c>
      <c r="M1910" s="18">
        <v>3.5829545454545499</v>
      </c>
      <c r="N1910" s="18">
        <v>6.4818181818181797</v>
      </c>
      <c r="O1910" s="18">
        <v>3.9181818181818202</v>
      </c>
      <c r="P1910" s="18">
        <v>2.6045454545454501</v>
      </c>
      <c r="Q1910" s="18">
        <v>2.1886363636363599</v>
      </c>
      <c r="R1910" s="18"/>
      <c r="S1910" s="18">
        <v>4.6045454545454598</v>
      </c>
      <c r="T1910" s="18">
        <v>15.652272727272701</v>
      </c>
      <c r="U1910" s="18">
        <v>6.9022727272727202</v>
      </c>
      <c r="V1910" s="18">
        <v>6.5909090909090899</v>
      </c>
      <c r="W1910" s="18">
        <v>2.7977272727272702</v>
      </c>
      <c r="X1910" s="18"/>
      <c r="Y1910" s="18">
        <v>31.393181818181802</v>
      </c>
      <c r="Z1910" s="18">
        <v>17.237500000000001</v>
      </c>
      <c r="AA1910" s="18">
        <v>6.6931818181818201</v>
      </c>
      <c r="AB1910" s="18">
        <v>3.8181818181818201</v>
      </c>
      <c r="AC1910" s="18">
        <v>14.0181818181818</v>
      </c>
      <c r="AD1910" s="18">
        <v>7.7272727272727298E-2</v>
      </c>
      <c r="AE1910" s="18">
        <v>26.003409090909098</v>
      </c>
      <c r="AF1910" s="18">
        <v>7.7704545454545499</v>
      </c>
      <c r="AG1910" s="18">
        <v>0.40681818181818202</v>
      </c>
      <c r="AH1910" s="18"/>
      <c r="AI1910" s="18"/>
      <c r="AJ1910" s="18">
        <v>3.2295454545454501</v>
      </c>
      <c r="AK1910" s="18"/>
      <c r="AL1910" s="18"/>
      <c r="AM1910" s="18"/>
      <c r="AN1910" s="18"/>
      <c r="AO1910" s="18"/>
      <c r="AP1910" s="18"/>
      <c r="AQ1910" s="18"/>
      <c r="AR1910" s="18">
        <v>55.323863636363598</v>
      </c>
      <c r="AS1910" s="18"/>
      <c r="AT1910" s="18"/>
      <c r="AU1910" s="18"/>
      <c r="AV1910" s="18"/>
      <c r="AW1910" s="18"/>
      <c r="AX1910" s="18"/>
      <c r="AY1910" s="18"/>
      <c r="AZ1910" s="18"/>
      <c r="BA1910" s="18"/>
      <c r="BB1910" s="18"/>
      <c r="BC1910" s="18">
        <v>53.194318181818097</v>
      </c>
      <c r="BD1910" s="18">
        <v>2.12954545454545</v>
      </c>
      <c r="BE1910" s="18">
        <v>20.623863636363598</v>
      </c>
      <c r="BF1910" s="18">
        <v>24.0363636363636</v>
      </c>
      <c r="BG1910" s="18">
        <v>8.6681818181818198</v>
      </c>
      <c r="BH1910" s="18">
        <v>1.99545454545455</v>
      </c>
    </row>
    <row r="1911" spans="1:60" x14ac:dyDescent="0.2">
      <c r="A1911" s="18" t="s">
        <v>189</v>
      </c>
      <c r="B1911" s="3">
        <v>42</v>
      </c>
      <c r="C1911" s="18" t="s">
        <v>24</v>
      </c>
      <c r="D1911" s="18" t="s">
        <v>307</v>
      </c>
      <c r="E1911" s="18" t="s">
        <v>310</v>
      </c>
      <c r="F1911" s="18" t="s">
        <v>310</v>
      </c>
      <c r="G1911" s="18">
        <v>64.795454545454504</v>
      </c>
      <c r="H1911" s="18">
        <v>85.5</v>
      </c>
      <c r="I1911" s="18">
        <v>150.29545454545499</v>
      </c>
      <c r="J1911" s="18">
        <v>44.652753419852502</v>
      </c>
      <c r="K1911" s="18">
        <v>47.447102604997397</v>
      </c>
      <c r="L1911" s="18">
        <v>46.242401330711601</v>
      </c>
      <c r="M1911" s="18">
        <v>11.465909090909101</v>
      </c>
      <c r="N1911" s="18">
        <v>21.943181818181799</v>
      </c>
      <c r="O1911" s="18">
        <v>21.625</v>
      </c>
      <c r="P1911" s="18">
        <v>7.1477272727272698</v>
      </c>
      <c r="Q1911" s="18">
        <v>2.6136363636363602</v>
      </c>
      <c r="R1911" s="18"/>
      <c r="S1911" s="18">
        <v>12.2727272727273</v>
      </c>
      <c r="T1911" s="18">
        <v>20.329545454545499</v>
      </c>
      <c r="U1911" s="18">
        <v>30.125</v>
      </c>
      <c r="V1911" s="18">
        <v>18.181818181818201</v>
      </c>
      <c r="W1911" s="18">
        <v>4.5909090909090899</v>
      </c>
      <c r="X1911" s="18"/>
      <c r="Y1911" s="18">
        <v>80.136363636363598</v>
      </c>
      <c r="Z1911" s="18">
        <v>52.159090909090899</v>
      </c>
      <c r="AA1911" s="18">
        <v>18</v>
      </c>
      <c r="AB1911" s="18">
        <v>19.045454545454501</v>
      </c>
      <c r="AC1911" s="18">
        <v>66.181818181818201</v>
      </c>
      <c r="AD1911" s="18"/>
      <c r="AE1911" s="18">
        <v>57.693181818181799</v>
      </c>
      <c r="AF1911" s="18">
        <v>7.0340909090909101</v>
      </c>
      <c r="AG1911" s="18"/>
      <c r="AH1911" s="18"/>
      <c r="AI1911" s="18"/>
      <c r="AJ1911" s="18">
        <v>0.34090909090909099</v>
      </c>
      <c r="AK1911" s="18"/>
      <c r="AL1911" s="18"/>
      <c r="AM1911" s="18"/>
      <c r="AN1911" s="18"/>
      <c r="AO1911" s="18"/>
      <c r="AP1911" s="18"/>
      <c r="AQ1911" s="18"/>
      <c r="AR1911" s="18">
        <v>150.29545454545499</v>
      </c>
      <c r="AS1911" s="18"/>
      <c r="AT1911" s="18"/>
      <c r="AU1911" s="18"/>
      <c r="AV1911" s="18"/>
      <c r="AW1911" s="18"/>
      <c r="AX1911" s="18"/>
      <c r="AY1911" s="18"/>
      <c r="AZ1911" s="18"/>
      <c r="BA1911" s="18"/>
      <c r="BB1911" s="18"/>
      <c r="BC1911" s="18">
        <v>146.09090909090901</v>
      </c>
      <c r="BD1911" s="18">
        <v>4.2045454545454497</v>
      </c>
      <c r="BE1911" s="18">
        <v>40.5</v>
      </c>
      <c r="BF1911" s="18">
        <v>47.136363636363598</v>
      </c>
      <c r="BG1911" s="18">
        <v>10.159090909090899</v>
      </c>
      <c r="BH1911" s="18">
        <v>52.5</v>
      </c>
    </row>
    <row r="1912" spans="1:60" x14ac:dyDescent="0.2">
      <c r="A1912" s="18" t="s">
        <v>189</v>
      </c>
      <c r="B1912" s="3">
        <v>45</v>
      </c>
      <c r="C1912" s="18" t="s">
        <v>25</v>
      </c>
      <c r="D1912" s="18" t="s">
        <v>307</v>
      </c>
      <c r="E1912" s="18" t="s">
        <v>310</v>
      </c>
      <c r="F1912" s="18" t="s">
        <v>310</v>
      </c>
      <c r="G1912" s="18">
        <v>134.89772727272799</v>
      </c>
      <c r="H1912" s="18">
        <v>183.08252272727501</v>
      </c>
      <c r="I1912" s="18">
        <v>317.98025000000501</v>
      </c>
      <c r="J1912" s="18">
        <v>40.372183640804998</v>
      </c>
      <c r="K1912" s="18">
        <v>44.220959475427499</v>
      </c>
      <c r="L1912" s="18">
        <v>42.588181613052797</v>
      </c>
      <c r="M1912" s="18">
        <v>41.544136363636298</v>
      </c>
      <c r="N1912" s="18">
        <v>51.927795454545397</v>
      </c>
      <c r="O1912" s="18">
        <v>28.1101136363636</v>
      </c>
      <c r="P1912" s="18">
        <v>11.0531818181818</v>
      </c>
      <c r="Q1912" s="18">
        <v>1.6579545454545499</v>
      </c>
      <c r="R1912" s="18">
        <v>0.60454545454545505</v>
      </c>
      <c r="S1912" s="18">
        <v>30.774318181818099</v>
      </c>
      <c r="T1912" s="18">
        <v>75.104999999999706</v>
      </c>
      <c r="U1912" s="18">
        <v>40.2782045454544</v>
      </c>
      <c r="V1912" s="18">
        <v>24.463068181818201</v>
      </c>
      <c r="W1912" s="18">
        <v>11.159090909090899</v>
      </c>
      <c r="X1912" s="18">
        <v>1.3028409090909101</v>
      </c>
      <c r="Y1912" s="18">
        <v>253.44843181818501</v>
      </c>
      <c r="Z1912" s="18">
        <v>50.742045454545298</v>
      </c>
      <c r="AA1912" s="18">
        <v>13.7897727272727</v>
      </c>
      <c r="AB1912" s="18">
        <v>34.997500000000002</v>
      </c>
      <c r="AC1912" s="18">
        <v>97.2621363636366</v>
      </c>
      <c r="AD1912" s="18">
        <v>83.9121590909091</v>
      </c>
      <c r="AE1912" s="18">
        <v>95.861295454545399</v>
      </c>
      <c r="AF1912" s="18">
        <v>4.3012499999999996</v>
      </c>
      <c r="AG1912" s="18">
        <v>1.6459090909090901</v>
      </c>
      <c r="AH1912" s="18"/>
      <c r="AI1912" s="18"/>
      <c r="AJ1912" s="18"/>
      <c r="AK1912" s="18"/>
      <c r="AL1912" s="18"/>
      <c r="AM1912" s="18"/>
      <c r="AN1912" s="18"/>
      <c r="AO1912" s="18"/>
      <c r="AP1912" s="18"/>
      <c r="AQ1912" s="18"/>
      <c r="AR1912" s="18">
        <v>244.144659090912</v>
      </c>
      <c r="AS1912" s="18"/>
      <c r="AT1912" s="18"/>
      <c r="AU1912" s="18"/>
      <c r="AV1912" s="18">
        <v>73.835590909090499</v>
      </c>
      <c r="AW1912" s="18"/>
      <c r="AX1912" s="18"/>
      <c r="AY1912" s="18"/>
      <c r="AZ1912" s="18"/>
      <c r="BA1912" s="18"/>
      <c r="BB1912" s="18"/>
      <c r="BC1912" s="18">
        <v>304.95070454545902</v>
      </c>
      <c r="BD1912" s="18">
        <v>13.029545454545501</v>
      </c>
      <c r="BE1912" s="18">
        <v>125.70627272727501</v>
      </c>
      <c r="BF1912" s="18">
        <v>108.133863636364</v>
      </c>
      <c r="BG1912" s="18">
        <v>35.012840909090897</v>
      </c>
      <c r="BH1912" s="18">
        <v>49.127272727272697</v>
      </c>
    </row>
    <row r="1913" spans="1:60" x14ac:dyDescent="0.2">
      <c r="A1913" s="18" t="s">
        <v>189</v>
      </c>
      <c r="B1913" s="3">
        <v>46</v>
      </c>
      <c r="C1913" s="18" t="s">
        <v>26</v>
      </c>
      <c r="D1913" s="18" t="s">
        <v>307</v>
      </c>
      <c r="E1913" s="18" t="s">
        <v>310</v>
      </c>
      <c r="F1913" s="18" t="s">
        <v>310</v>
      </c>
      <c r="G1913" s="18">
        <v>72.795454545454604</v>
      </c>
      <c r="H1913" s="18">
        <v>100.872727272727</v>
      </c>
      <c r="I1913" s="18">
        <v>173.66818181818201</v>
      </c>
      <c r="J1913" s="18">
        <v>40.6616297221358</v>
      </c>
      <c r="K1913" s="18">
        <v>42.728426910598401</v>
      </c>
      <c r="L1913" s="18">
        <v>41.862099876986001</v>
      </c>
      <c r="M1913" s="18">
        <v>27.517045454545499</v>
      </c>
      <c r="N1913" s="18">
        <v>21.285227272727301</v>
      </c>
      <c r="O1913" s="18">
        <v>13.0159090909091</v>
      </c>
      <c r="P1913" s="18">
        <v>9.9886363636363598</v>
      </c>
      <c r="Q1913" s="18">
        <v>0.98863636363636398</v>
      </c>
      <c r="R1913" s="18"/>
      <c r="S1913" s="18">
        <v>28.059090909090902</v>
      </c>
      <c r="T1913" s="18">
        <v>29.947727272727299</v>
      </c>
      <c r="U1913" s="18">
        <v>27.229545454545502</v>
      </c>
      <c r="V1913" s="18">
        <v>10.420454545454501</v>
      </c>
      <c r="W1913" s="18">
        <v>5.2159090909090899</v>
      </c>
      <c r="X1913" s="18"/>
      <c r="Y1913" s="18">
        <v>124.99318181818199</v>
      </c>
      <c r="Z1913" s="18">
        <v>29.5386363636364</v>
      </c>
      <c r="AA1913" s="18">
        <v>19.136363636363601</v>
      </c>
      <c r="AB1913" s="18">
        <v>1.22727272727273</v>
      </c>
      <c r="AC1913" s="18">
        <v>18.744318181818201</v>
      </c>
      <c r="AD1913" s="18">
        <v>0.54545454545454497</v>
      </c>
      <c r="AE1913" s="18">
        <v>132.42386363636399</v>
      </c>
      <c r="AF1913" s="18">
        <v>17.704545454545499</v>
      </c>
      <c r="AG1913" s="18">
        <v>2.8181818181818201</v>
      </c>
      <c r="AH1913" s="18"/>
      <c r="AI1913" s="18"/>
      <c r="AJ1913" s="18">
        <v>0.204545454545455</v>
      </c>
      <c r="AK1913" s="18"/>
      <c r="AL1913" s="18"/>
      <c r="AM1913" s="18"/>
      <c r="AN1913" s="18">
        <v>17.227272727272702</v>
      </c>
      <c r="AO1913" s="18">
        <v>4.1363636363636402</v>
      </c>
      <c r="AP1913" s="18">
        <v>10.5227272727273</v>
      </c>
      <c r="AQ1913" s="18">
        <v>59.424999999999997</v>
      </c>
      <c r="AR1913" s="18">
        <v>3.3340909090909099</v>
      </c>
      <c r="AS1913" s="18">
        <v>17.318181818181799</v>
      </c>
      <c r="AT1913" s="18">
        <v>6.4090909090909101</v>
      </c>
      <c r="AU1913" s="18"/>
      <c r="AV1913" s="18">
        <v>5.7272727272727302</v>
      </c>
      <c r="AW1913" s="18">
        <v>13.795454545454501</v>
      </c>
      <c r="AX1913" s="18">
        <v>9.2954545454545503</v>
      </c>
      <c r="AY1913" s="18">
        <v>26.477272727272702</v>
      </c>
      <c r="AZ1913" s="18"/>
      <c r="BA1913" s="18"/>
      <c r="BB1913" s="18"/>
      <c r="BC1913" s="18">
        <v>172.03181818181801</v>
      </c>
      <c r="BD1913" s="18">
        <v>1.63636363636364</v>
      </c>
      <c r="BE1913" s="18">
        <v>96.426136363636402</v>
      </c>
      <c r="BF1913" s="18">
        <v>70.0772727272727</v>
      </c>
      <c r="BG1913" s="18">
        <v>7.1647727272727302</v>
      </c>
      <c r="BH1913" s="18"/>
    </row>
    <row r="1914" spans="1:60" x14ac:dyDescent="0.2">
      <c r="A1914" s="18" t="s">
        <v>189</v>
      </c>
      <c r="B1914" s="3">
        <v>47</v>
      </c>
      <c r="C1914" s="18" t="s">
        <v>27</v>
      </c>
      <c r="D1914" s="18" t="s">
        <v>307</v>
      </c>
      <c r="E1914" s="18" t="s">
        <v>310</v>
      </c>
      <c r="F1914" s="18" t="s">
        <v>310</v>
      </c>
      <c r="G1914" s="18">
        <v>29.568181818181799</v>
      </c>
      <c r="H1914" s="18">
        <v>50.204545454545503</v>
      </c>
      <c r="I1914" s="18">
        <v>79.772727272727295</v>
      </c>
      <c r="J1914" s="18">
        <v>42.773251345119299</v>
      </c>
      <c r="K1914" s="18">
        <v>44.762335898596497</v>
      </c>
      <c r="L1914" s="18">
        <v>44.025071225071798</v>
      </c>
      <c r="M1914" s="18">
        <v>5.25</v>
      </c>
      <c r="N1914" s="18">
        <v>12.159090909090899</v>
      </c>
      <c r="O1914" s="18">
        <v>9.1818181818181799</v>
      </c>
      <c r="P1914" s="18">
        <v>2.3636363636363602</v>
      </c>
      <c r="Q1914" s="18">
        <v>0.61363636363636398</v>
      </c>
      <c r="R1914" s="18"/>
      <c r="S1914" s="18">
        <v>6.4090909090909101</v>
      </c>
      <c r="T1914" s="18">
        <v>20.113636363636399</v>
      </c>
      <c r="U1914" s="18">
        <v>16</v>
      </c>
      <c r="V1914" s="18">
        <v>5.75</v>
      </c>
      <c r="W1914" s="18">
        <v>1.9318181818181801</v>
      </c>
      <c r="X1914" s="18"/>
      <c r="Y1914" s="18">
        <v>48.590909090909101</v>
      </c>
      <c r="Z1914" s="18">
        <v>20.045454545454501</v>
      </c>
      <c r="AA1914" s="18">
        <v>11.136363636363599</v>
      </c>
      <c r="AB1914" s="18">
        <v>3.5454545454545499</v>
      </c>
      <c r="AC1914" s="18">
        <v>40.136363636363598</v>
      </c>
      <c r="AD1914" s="18"/>
      <c r="AE1914" s="18">
        <v>17.045454545454501</v>
      </c>
      <c r="AF1914" s="18">
        <v>16.931818181818201</v>
      </c>
      <c r="AG1914" s="18">
        <v>1.52272727272727</v>
      </c>
      <c r="AH1914" s="18"/>
      <c r="AI1914" s="18"/>
      <c r="AJ1914" s="18">
        <v>0.38636363636363602</v>
      </c>
      <c r="AK1914" s="18">
        <v>0.204545454545455</v>
      </c>
      <c r="AL1914" s="18"/>
      <c r="AM1914" s="18"/>
      <c r="AN1914" s="18"/>
      <c r="AO1914" s="18"/>
      <c r="AP1914" s="18"/>
      <c r="AQ1914" s="18"/>
      <c r="AR1914" s="18">
        <v>79.772727272727295</v>
      </c>
      <c r="AS1914" s="18"/>
      <c r="AT1914" s="18"/>
      <c r="AU1914" s="18"/>
      <c r="AV1914" s="18"/>
      <c r="AW1914" s="18"/>
      <c r="AX1914" s="18"/>
      <c r="AY1914" s="18"/>
      <c r="AZ1914" s="18"/>
      <c r="BA1914" s="18"/>
      <c r="BB1914" s="18"/>
      <c r="BC1914" s="18">
        <v>78.386363636363598</v>
      </c>
      <c r="BD1914" s="18">
        <v>1.38636363636364</v>
      </c>
      <c r="BE1914" s="18">
        <v>41.909090909090899</v>
      </c>
      <c r="BF1914" s="18">
        <v>28.863636363636399</v>
      </c>
      <c r="BG1914" s="18">
        <v>7.0909090909090899</v>
      </c>
      <c r="BH1914" s="18">
        <v>1.9090909090909101</v>
      </c>
    </row>
    <row r="1915" spans="1:60" x14ac:dyDescent="0.2">
      <c r="A1915" s="18" t="s">
        <v>189</v>
      </c>
      <c r="B1915" s="3">
        <v>48</v>
      </c>
      <c r="C1915" s="18" t="s">
        <v>28</v>
      </c>
      <c r="D1915" s="18" t="s">
        <v>307</v>
      </c>
      <c r="E1915" s="18" t="s">
        <v>310</v>
      </c>
      <c r="F1915" s="18" t="s">
        <v>310</v>
      </c>
      <c r="G1915" s="18">
        <v>5.2954545454545503</v>
      </c>
      <c r="H1915" s="18">
        <v>11.590909090909101</v>
      </c>
      <c r="I1915" s="18">
        <v>16.886363636363601</v>
      </c>
      <c r="J1915" s="18">
        <v>46.489270386266099</v>
      </c>
      <c r="K1915" s="18">
        <v>51.345098039215699</v>
      </c>
      <c r="L1915" s="18">
        <v>49.822341857335203</v>
      </c>
      <c r="M1915" s="18">
        <v>0.88636363636363602</v>
      </c>
      <c r="N1915" s="18">
        <v>1.3181818181818199</v>
      </c>
      <c r="O1915" s="18">
        <v>2.0454545454545499</v>
      </c>
      <c r="P1915" s="18">
        <v>1.0454545454545501</v>
      </c>
      <c r="Q1915" s="18"/>
      <c r="R1915" s="18"/>
      <c r="S1915" s="18">
        <v>1.22727272727273</v>
      </c>
      <c r="T1915" s="18">
        <v>2.0454545454545499</v>
      </c>
      <c r="U1915" s="18">
        <v>1.8409090909090899</v>
      </c>
      <c r="V1915" s="18">
        <v>5.4545454545454497</v>
      </c>
      <c r="W1915" s="18">
        <v>1.02272727272727</v>
      </c>
      <c r="X1915" s="18"/>
      <c r="Y1915" s="18">
        <v>5.4090909090909101</v>
      </c>
      <c r="Z1915" s="18">
        <v>5.4318181818181799</v>
      </c>
      <c r="AA1915" s="18">
        <v>6.0454545454545503</v>
      </c>
      <c r="AB1915" s="18">
        <v>0.31818181818181801</v>
      </c>
      <c r="AC1915" s="18">
        <v>7.2272727272727302</v>
      </c>
      <c r="AD1915" s="18"/>
      <c r="AE1915" s="18">
        <v>7.6363636363636402</v>
      </c>
      <c r="AF1915" s="18">
        <v>1.7045454545454499</v>
      </c>
      <c r="AG1915" s="18"/>
      <c r="AH1915" s="18"/>
      <c r="AI1915" s="18"/>
      <c r="AJ1915" s="18"/>
      <c r="AK1915" s="18"/>
      <c r="AL1915" s="18"/>
      <c r="AM1915" s="18"/>
      <c r="AN1915" s="18"/>
      <c r="AO1915" s="18"/>
      <c r="AP1915" s="18"/>
      <c r="AQ1915" s="18"/>
      <c r="AR1915" s="18">
        <v>16.886363636363601</v>
      </c>
      <c r="AS1915" s="18"/>
      <c r="AT1915" s="18"/>
      <c r="AU1915" s="18"/>
      <c r="AV1915" s="18"/>
      <c r="AW1915" s="18"/>
      <c r="AX1915" s="18"/>
      <c r="AY1915" s="18"/>
      <c r="AZ1915" s="18"/>
      <c r="BA1915" s="18"/>
      <c r="BB1915" s="18"/>
      <c r="BC1915" s="18">
        <v>16.886363636363601</v>
      </c>
      <c r="BD1915" s="18"/>
      <c r="BE1915" s="18">
        <v>7.7272727272727302</v>
      </c>
      <c r="BF1915" s="18">
        <v>1.61363636363636</v>
      </c>
      <c r="BG1915" s="18">
        <v>4.4772727272727302</v>
      </c>
      <c r="BH1915" s="18">
        <v>3.0681818181818201</v>
      </c>
    </row>
    <row r="1916" spans="1:60" x14ac:dyDescent="0.2">
      <c r="A1916" s="18" t="s">
        <v>189</v>
      </c>
      <c r="B1916" s="3">
        <v>50</v>
      </c>
      <c r="C1916" s="18" t="s">
        <v>29</v>
      </c>
      <c r="D1916" s="18" t="s">
        <v>307</v>
      </c>
      <c r="E1916" s="18" t="s">
        <v>310</v>
      </c>
      <c r="F1916" s="18" t="s">
        <v>310</v>
      </c>
      <c r="G1916" s="18">
        <v>15.2659090909091</v>
      </c>
      <c r="H1916" s="18">
        <v>40.330681818181802</v>
      </c>
      <c r="I1916" s="18">
        <v>55.596590909090899</v>
      </c>
      <c r="J1916" s="18">
        <v>39.926753014738701</v>
      </c>
      <c r="K1916" s="18">
        <v>45.3730804992814</v>
      </c>
      <c r="L1916" s="18">
        <v>43.8776085845682</v>
      </c>
      <c r="M1916" s="18">
        <v>4.5340909090909101</v>
      </c>
      <c r="N1916" s="18">
        <v>5.9488636363636402</v>
      </c>
      <c r="O1916" s="18">
        <v>3.2829545454545501</v>
      </c>
      <c r="P1916" s="18">
        <v>0.64772727272727304</v>
      </c>
      <c r="Q1916" s="18">
        <v>0.85227272727272696</v>
      </c>
      <c r="R1916" s="18"/>
      <c r="S1916" s="18">
        <v>9.2045454545454604</v>
      </c>
      <c r="T1916" s="18">
        <v>12.3784090909091</v>
      </c>
      <c r="U1916" s="18">
        <v>7.9238636363636399</v>
      </c>
      <c r="V1916" s="18">
        <v>7.5340909090909101</v>
      </c>
      <c r="W1916" s="18">
        <v>3.2897727272727302</v>
      </c>
      <c r="X1916" s="18"/>
      <c r="Y1916" s="18">
        <v>29.5068181818182</v>
      </c>
      <c r="Z1916" s="18">
        <v>12.903409090909101</v>
      </c>
      <c r="AA1916" s="18">
        <v>13.1863636363636</v>
      </c>
      <c r="AB1916" s="18">
        <v>2.6681818181818202</v>
      </c>
      <c r="AC1916" s="18">
        <v>17.710227272727298</v>
      </c>
      <c r="AD1916" s="18"/>
      <c r="AE1916" s="18">
        <v>15.8318181818182</v>
      </c>
      <c r="AF1916" s="18">
        <v>19.386363636363601</v>
      </c>
      <c r="AG1916" s="18"/>
      <c r="AH1916" s="18"/>
      <c r="AI1916" s="18"/>
      <c r="AJ1916" s="18"/>
      <c r="AK1916" s="18"/>
      <c r="AL1916" s="18"/>
      <c r="AM1916" s="18"/>
      <c r="AN1916" s="18"/>
      <c r="AO1916" s="18"/>
      <c r="AP1916" s="18"/>
      <c r="AQ1916" s="18"/>
      <c r="AR1916" s="18">
        <v>55.596590909090899</v>
      </c>
      <c r="AS1916" s="18"/>
      <c r="AT1916" s="18"/>
      <c r="AU1916" s="18"/>
      <c r="AV1916" s="18"/>
      <c r="AW1916" s="18"/>
      <c r="AX1916" s="18"/>
      <c r="AY1916" s="18"/>
      <c r="AZ1916" s="18"/>
      <c r="BA1916" s="18"/>
      <c r="BB1916" s="18"/>
      <c r="BC1916" s="18">
        <v>54.710227272727302</v>
      </c>
      <c r="BD1916" s="18">
        <v>0.88636363636363602</v>
      </c>
      <c r="BE1916" s="18">
        <v>28.948863636363601</v>
      </c>
      <c r="BF1916" s="18">
        <v>21.909090909090899</v>
      </c>
      <c r="BG1916" s="18">
        <v>4.7386363636363598</v>
      </c>
      <c r="BH1916" s="18"/>
    </row>
    <row r="1917" spans="1:60" x14ac:dyDescent="0.2">
      <c r="A1917" s="18" t="s">
        <v>189</v>
      </c>
      <c r="B1917" s="3">
        <v>54</v>
      </c>
      <c r="C1917" s="18" t="s">
        <v>30</v>
      </c>
      <c r="D1917" s="18" t="s">
        <v>307</v>
      </c>
      <c r="E1917" s="18" t="s">
        <v>310</v>
      </c>
      <c r="F1917" s="18" t="s">
        <v>310</v>
      </c>
      <c r="G1917" s="18"/>
      <c r="H1917" s="18"/>
      <c r="I1917" s="18"/>
      <c r="J1917" s="18"/>
      <c r="K1917" s="18"/>
      <c r="L1917" s="18"/>
      <c r="M1917" s="18"/>
      <c r="N1917" s="18"/>
      <c r="O1917" s="18"/>
      <c r="P1917" s="18"/>
      <c r="Q1917" s="18"/>
      <c r="R1917" s="18"/>
      <c r="S1917" s="18"/>
      <c r="T1917" s="18"/>
      <c r="U1917" s="18"/>
      <c r="V1917" s="18"/>
      <c r="W1917" s="18"/>
      <c r="X1917" s="18"/>
      <c r="Y1917" s="18"/>
      <c r="Z1917" s="18"/>
      <c r="AA1917" s="18"/>
      <c r="AB1917" s="18"/>
      <c r="AC1917" s="18"/>
      <c r="AD1917" s="18"/>
      <c r="AE1917" s="18"/>
      <c r="AF1917" s="18"/>
      <c r="AG1917" s="18"/>
      <c r="AH1917" s="18"/>
      <c r="AI1917" s="18"/>
      <c r="AJ1917" s="18"/>
      <c r="AK1917" s="18"/>
      <c r="AL1917" s="18"/>
      <c r="AM1917" s="18"/>
      <c r="AN1917" s="18"/>
      <c r="AO1917" s="18"/>
      <c r="AP1917" s="18"/>
      <c r="AQ1917" s="18"/>
      <c r="AR1917" s="18"/>
      <c r="AS1917" s="18"/>
      <c r="AT1917" s="18"/>
      <c r="AU1917" s="18"/>
      <c r="AV1917" s="18"/>
      <c r="AW1917" s="18"/>
      <c r="AX1917" s="18"/>
      <c r="AY1917" s="18"/>
      <c r="AZ1917" s="18"/>
      <c r="BA1917" s="18"/>
      <c r="BB1917" s="18"/>
      <c r="BC1917" s="18"/>
      <c r="BD1917" s="18"/>
      <c r="BE1917" s="18"/>
      <c r="BF1917" s="18"/>
      <c r="BG1917" s="18"/>
      <c r="BH1917" s="18"/>
    </row>
    <row r="1918" spans="1:60" x14ac:dyDescent="0.2">
      <c r="A1918" s="18" t="s">
        <v>189</v>
      </c>
      <c r="B1918" s="3">
        <v>68</v>
      </c>
      <c r="C1918" s="18" t="s">
        <v>31</v>
      </c>
      <c r="D1918" s="18" t="s">
        <v>307</v>
      </c>
      <c r="E1918" s="18" t="s">
        <v>310</v>
      </c>
      <c r="F1918" s="18" t="s">
        <v>310</v>
      </c>
      <c r="G1918" s="18">
        <v>11.045454545454501</v>
      </c>
      <c r="H1918" s="18">
        <v>21.181818181818201</v>
      </c>
      <c r="I1918" s="18">
        <v>32.227272727272698</v>
      </c>
      <c r="J1918" s="18">
        <v>48.209876543209901</v>
      </c>
      <c r="K1918" s="18">
        <v>49.381974248927001</v>
      </c>
      <c r="L1918" s="18">
        <v>48.9802538787023</v>
      </c>
      <c r="M1918" s="18">
        <v>2.4090909090909101</v>
      </c>
      <c r="N1918" s="18">
        <v>2.8181818181818201</v>
      </c>
      <c r="O1918" s="18">
        <v>1.5909090909090899</v>
      </c>
      <c r="P1918" s="18">
        <v>3.5454545454545499</v>
      </c>
      <c r="Q1918" s="18">
        <v>0.68181818181818199</v>
      </c>
      <c r="R1918" s="18"/>
      <c r="S1918" s="18">
        <v>3.1363636363636398</v>
      </c>
      <c r="T1918" s="18">
        <v>2.9545454545454501</v>
      </c>
      <c r="U1918" s="18">
        <v>5</v>
      </c>
      <c r="V1918" s="18">
        <v>5.8181818181818201</v>
      </c>
      <c r="W1918" s="18">
        <v>3.4545454545454501</v>
      </c>
      <c r="X1918" s="18">
        <v>0.81818181818181801</v>
      </c>
      <c r="Y1918" s="18">
        <v>16.045454545454501</v>
      </c>
      <c r="Z1918" s="18">
        <v>11.2727272727273</v>
      </c>
      <c r="AA1918" s="18">
        <v>4.9090909090909101</v>
      </c>
      <c r="AB1918" s="18">
        <v>0.77272727272727304</v>
      </c>
      <c r="AC1918" s="18">
        <v>13.090909090909101</v>
      </c>
      <c r="AD1918" s="18"/>
      <c r="AE1918" s="18">
        <v>8.7272727272727302</v>
      </c>
      <c r="AF1918" s="18">
        <v>9.6363636363636402</v>
      </c>
      <c r="AG1918" s="18"/>
      <c r="AH1918" s="18"/>
      <c r="AI1918" s="18"/>
      <c r="AJ1918" s="18"/>
      <c r="AK1918" s="18"/>
      <c r="AL1918" s="18"/>
      <c r="AM1918" s="18"/>
      <c r="AN1918" s="18"/>
      <c r="AO1918" s="18"/>
      <c r="AP1918" s="18"/>
      <c r="AQ1918" s="18"/>
      <c r="AR1918" s="18">
        <v>32.227272727272698</v>
      </c>
      <c r="AS1918" s="18"/>
      <c r="AT1918" s="18"/>
      <c r="AU1918" s="18"/>
      <c r="AV1918" s="18"/>
      <c r="AW1918" s="18"/>
      <c r="AX1918" s="18"/>
      <c r="AY1918" s="18"/>
      <c r="AZ1918" s="18"/>
      <c r="BA1918" s="18"/>
      <c r="BB1918" s="18"/>
      <c r="BC1918" s="18">
        <v>30.636363636363601</v>
      </c>
      <c r="BD1918" s="18">
        <v>1.5909090909090899</v>
      </c>
      <c r="BE1918" s="18">
        <v>12.2727272727273</v>
      </c>
      <c r="BF1918" s="18">
        <v>11.2272727272727</v>
      </c>
      <c r="BG1918" s="18">
        <v>5.0454545454545503</v>
      </c>
      <c r="BH1918" s="18">
        <v>3.6818181818181799</v>
      </c>
    </row>
    <row r="1919" spans="1:60" x14ac:dyDescent="0.2">
      <c r="A1919" s="18" t="s">
        <v>189</v>
      </c>
      <c r="B1919" s="3">
        <v>69</v>
      </c>
      <c r="C1919" s="18" t="s">
        <v>32</v>
      </c>
      <c r="D1919" s="18" t="s">
        <v>307</v>
      </c>
      <c r="E1919" s="18" t="s">
        <v>310</v>
      </c>
      <c r="F1919" s="18" t="s">
        <v>310</v>
      </c>
      <c r="G1919" s="18">
        <v>76.045454545454604</v>
      </c>
      <c r="H1919" s="18">
        <v>102.85606060606101</v>
      </c>
      <c r="I1919" s="18">
        <v>178.90151515151501</v>
      </c>
      <c r="J1919" s="18">
        <v>41.827156804144202</v>
      </c>
      <c r="K1919" s="18">
        <v>43.995875377476501</v>
      </c>
      <c r="L1919" s="18">
        <v>43.074020749524102</v>
      </c>
      <c r="M1919" s="18">
        <v>17.575757575757599</v>
      </c>
      <c r="N1919" s="18">
        <v>34.030303030303102</v>
      </c>
      <c r="O1919" s="18">
        <v>12.3939393939394</v>
      </c>
      <c r="P1919" s="18">
        <v>8.4848484848484897</v>
      </c>
      <c r="Q1919" s="18">
        <v>3.01515151515152</v>
      </c>
      <c r="R1919" s="18">
        <v>0.54545454545454497</v>
      </c>
      <c r="S1919" s="18">
        <v>15.159090909090899</v>
      </c>
      <c r="T1919" s="18">
        <v>44.6666666666667</v>
      </c>
      <c r="U1919" s="18">
        <v>24.696969696969699</v>
      </c>
      <c r="V1919" s="18">
        <v>11.8787878787879</v>
      </c>
      <c r="W1919" s="18">
        <v>5.7727272727272796</v>
      </c>
      <c r="X1919" s="18">
        <v>0.68181818181818199</v>
      </c>
      <c r="Y1919" s="18">
        <v>119.00757575757601</v>
      </c>
      <c r="Z1919" s="18">
        <v>43.621212121212103</v>
      </c>
      <c r="AA1919" s="18">
        <v>16.272727272727298</v>
      </c>
      <c r="AB1919" s="18">
        <v>50.272727272727302</v>
      </c>
      <c r="AC1919" s="18">
        <v>69.1666666666667</v>
      </c>
      <c r="AD1919" s="18"/>
      <c r="AE1919" s="18">
        <v>9.0681818181818201</v>
      </c>
      <c r="AF1919" s="18">
        <v>49.712121212121197</v>
      </c>
      <c r="AG1919" s="18">
        <v>0.47727272727272702</v>
      </c>
      <c r="AH1919" s="18"/>
      <c r="AI1919" s="18"/>
      <c r="AJ1919" s="18">
        <v>0.204545454545455</v>
      </c>
      <c r="AK1919" s="18"/>
      <c r="AL1919" s="18"/>
      <c r="AM1919" s="18"/>
      <c r="AN1919" s="18"/>
      <c r="AO1919" s="18"/>
      <c r="AP1919" s="18"/>
      <c r="AQ1919" s="18"/>
      <c r="AR1919" s="18">
        <v>178.90151515151501</v>
      </c>
      <c r="AS1919" s="18"/>
      <c r="AT1919" s="18"/>
      <c r="AU1919" s="18"/>
      <c r="AV1919" s="18"/>
      <c r="AW1919" s="18"/>
      <c r="AX1919" s="18"/>
      <c r="AY1919" s="18"/>
      <c r="AZ1919" s="18"/>
      <c r="BA1919" s="18"/>
      <c r="BB1919" s="18"/>
      <c r="BC1919" s="18">
        <v>170.39393939393901</v>
      </c>
      <c r="BD1919" s="18">
        <v>8.5075757575757596</v>
      </c>
      <c r="BE1919" s="18">
        <v>38.787878787878803</v>
      </c>
      <c r="BF1919" s="18">
        <v>45.590909090909101</v>
      </c>
      <c r="BG1919" s="18">
        <v>46.772727272727401</v>
      </c>
      <c r="BH1919" s="18">
        <v>47.75</v>
      </c>
    </row>
    <row r="1920" spans="1:60" x14ac:dyDescent="0.2">
      <c r="A1920" s="18" t="s">
        <v>189</v>
      </c>
      <c r="B1920" s="3">
        <v>70</v>
      </c>
      <c r="C1920" s="18" t="s">
        <v>33</v>
      </c>
      <c r="D1920" s="18" t="s">
        <v>307</v>
      </c>
      <c r="E1920" s="18" t="s">
        <v>311</v>
      </c>
      <c r="F1920" s="18" t="s">
        <v>312</v>
      </c>
      <c r="G1920" s="18">
        <v>610.79545454545496</v>
      </c>
      <c r="H1920" s="18">
        <v>1158.90681818182</v>
      </c>
      <c r="I1920" s="18">
        <v>1769.7022727272699</v>
      </c>
      <c r="J1920" s="18">
        <v>47.775479069766199</v>
      </c>
      <c r="K1920" s="18">
        <v>50.020636610913201</v>
      </c>
      <c r="L1920" s="18">
        <v>49.245742414300203</v>
      </c>
      <c r="M1920" s="18">
        <v>96</v>
      </c>
      <c r="N1920" s="18">
        <v>179.09090909090901</v>
      </c>
      <c r="O1920" s="18">
        <v>122.022727272727</v>
      </c>
      <c r="P1920" s="18">
        <v>161.386363636364</v>
      </c>
      <c r="Q1920" s="18">
        <v>52.295454545454497</v>
      </c>
      <c r="R1920" s="18"/>
      <c r="S1920" s="18">
        <v>139.79545454545499</v>
      </c>
      <c r="T1920" s="18">
        <v>303.69318181818198</v>
      </c>
      <c r="U1920" s="18">
        <v>265.20454545454498</v>
      </c>
      <c r="V1920" s="18">
        <v>292.41818181818201</v>
      </c>
      <c r="W1920" s="18">
        <v>157.727272727273</v>
      </c>
      <c r="X1920" s="18">
        <v>6.8181818181818205E-2</v>
      </c>
      <c r="Y1920" s="18">
        <v>1530.33863636364</v>
      </c>
      <c r="Z1920" s="18">
        <v>186.09090909090901</v>
      </c>
      <c r="AA1920" s="18">
        <v>53.272727272727302</v>
      </c>
      <c r="AB1920" s="18">
        <v>715.125</v>
      </c>
      <c r="AC1920" s="18">
        <v>372.202272727273</v>
      </c>
      <c r="AD1920" s="18">
        <v>35.159090909090899</v>
      </c>
      <c r="AE1920" s="18">
        <v>538.35227272727298</v>
      </c>
      <c r="AF1920" s="18">
        <v>91.772727272727295</v>
      </c>
      <c r="AG1920" s="18">
        <v>1.4318181818181801</v>
      </c>
      <c r="AH1920" s="18">
        <v>6.8181818181818205E-2</v>
      </c>
      <c r="AI1920" s="18"/>
      <c r="AJ1920" s="18">
        <v>15.590909090909101</v>
      </c>
      <c r="AK1920" s="18"/>
      <c r="AL1920" s="18"/>
      <c r="AM1920" s="18"/>
      <c r="AN1920" s="18"/>
      <c r="AO1920" s="18"/>
      <c r="AP1920" s="18"/>
      <c r="AQ1920" s="18"/>
      <c r="AR1920" s="18">
        <v>1769.7022727272699</v>
      </c>
      <c r="AS1920" s="18"/>
      <c r="AT1920" s="18"/>
      <c r="AU1920" s="18"/>
      <c r="AV1920" s="18"/>
      <c r="AW1920" s="18"/>
      <c r="AX1920" s="18"/>
      <c r="AY1920" s="18"/>
      <c r="AZ1920" s="18"/>
      <c r="BA1920" s="18"/>
      <c r="BB1920" s="18"/>
      <c r="BC1920" s="18">
        <v>1693.40681818182</v>
      </c>
      <c r="BD1920" s="18">
        <v>76.295454545454504</v>
      </c>
      <c r="BE1920" s="18">
        <v>178.48636363636399</v>
      </c>
      <c r="BF1920" s="18">
        <v>286.67045454545502</v>
      </c>
      <c r="BG1920" s="18">
        <v>94.75</v>
      </c>
      <c r="BH1920" s="18">
        <v>1209.79545454545</v>
      </c>
    </row>
    <row r="1921" spans="1:60" x14ac:dyDescent="0.2">
      <c r="A1921" s="18" t="s">
        <v>189</v>
      </c>
      <c r="B1921" s="3">
        <v>71</v>
      </c>
      <c r="C1921" s="18" t="s">
        <v>34</v>
      </c>
      <c r="D1921" s="18" t="s">
        <v>307</v>
      </c>
      <c r="E1921" s="18" t="s">
        <v>311</v>
      </c>
      <c r="F1921" s="18" t="s">
        <v>312</v>
      </c>
      <c r="G1921" s="18">
        <v>255.5</v>
      </c>
      <c r="H1921" s="18">
        <v>627.36363636363603</v>
      </c>
      <c r="I1921" s="18">
        <v>882.86363636363603</v>
      </c>
      <c r="J1921" s="18">
        <v>48.857320761430103</v>
      </c>
      <c r="K1921" s="18">
        <v>53.047094623967602</v>
      </c>
      <c r="L1921" s="18">
        <v>51.834577562683201</v>
      </c>
      <c r="M1921" s="18">
        <v>34.590909090909101</v>
      </c>
      <c r="N1921" s="18">
        <v>49.863636363636402</v>
      </c>
      <c r="O1921" s="18">
        <v>79.840909090909093</v>
      </c>
      <c r="P1921" s="18">
        <v>72.454545454545496</v>
      </c>
      <c r="Q1921" s="18">
        <v>18.75</v>
      </c>
      <c r="R1921" s="18"/>
      <c r="S1921" s="18">
        <v>54.818181818181799</v>
      </c>
      <c r="T1921" s="18">
        <v>105.931818181818</v>
      </c>
      <c r="U1921" s="18">
        <v>148.59090909090901</v>
      </c>
      <c r="V1921" s="18">
        <v>208.95454545454501</v>
      </c>
      <c r="W1921" s="18">
        <v>109.068181818182</v>
      </c>
      <c r="X1921" s="18"/>
      <c r="Y1921" s="18">
        <v>678.15909090909099</v>
      </c>
      <c r="Z1921" s="18">
        <v>151.20454545454501</v>
      </c>
      <c r="AA1921" s="18">
        <v>53.5</v>
      </c>
      <c r="AB1921" s="18">
        <v>357.36363636363598</v>
      </c>
      <c r="AC1921" s="18">
        <v>242.45454545454501</v>
      </c>
      <c r="AD1921" s="18">
        <v>33.068181818181799</v>
      </c>
      <c r="AE1921" s="18">
        <v>230.25</v>
      </c>
      <c r="AF1921" s="18">
        <v>17.045454545454501</v>
      </c>
      <c r="AG1921" s="18">
        <v>2.6818181818181799</v>
      </c>
      <c r="AH1921" s="18"/>
      <c r="AI1921" s="18"/>
      <c r="AJ1921" s="18"/>
      <c r="AK1921" s="18"/>
      <c r="AL1921" s="18"/>
      <c r="AM1921" s="18"/>
      <c r="AN1921" s="18"/>
      <c r="AO1921" s="18"/>
      <c r="AP1921" s="18"/>
      <c r="AQ1921" s="18"/>
      <c r="AR1921" s="18">
        <v>882.86363636363603</v>
      </c>
      <c r="AS1921" s="18"/>
      <c r="AT1921" s="18"/>
      <c r="AU1921" s="18"/>
      <c r="AV1921" s="18"/>
      <c r="AW1921" s="18"/>
      <c r="AX1921" s="18"/>
      <c r="AY1921" s="18"/>
      <c r="AZ1921" s="18"/>
      <c r="BA1921" s="18"/>
      <c r="BB1921" s="18"/>
      <c r="BC1921" s="18">
        <v>840.22727272727298</v>
      </c>
      <c r="BD1921" s="18">
        <v>42.636363636363598</v>
      </c>
      <c r="BE1921" s="18">
        <v>90.545454545454504</v>
      </c>
      <c r="BF1921" s="18">
        <v>191.977272727273</v>
      </c>
      <c r="BG1921" s="18">
        <v>45.022727272727302</v>
      </c>
      <c r="BH1921" s="18">
        <v>555.31818181818198</v>
      </c>
    </row>
    <row r="1922" spans="1:60" x14ac:dyDescent="0.2">
      <c r="A1922" s="18" t="s">
        <v>189</v>
      </c>
      <c r="B1922" s="3">
        <v>72</v>
      </c>
      <c r="C1922" s="18" t="s">
        <v>35</v>
      </c>
      <c r="D1922" s="18" t="s">
        <v>307</v>
      </c>
      <c r="E1922" s="18" t="s">
        <v>311</v>
      </c>
      <c r="F1922" s="18" t="s">
        <v>312</v>
      </c>
      <c r="G1922" s="18">
        <v>290.35227272727201</v>
      </c>
      <c r="H1922" s="18">
        <v>432.40227272727202</v>
      </c>
      <c r="I1922" s="18">
        <v>722.754545454545</v>
      </c>
      <c r="J1922" s="18">
        <v>43.1798442331025</v>
      </c>
      <c r="K1922" s="18">
        <v>48.007763183483597</v>
      </c>
      <c r="L1922" s="18">
        <v>46.068242707822201</v>
      </c>
      <c r="M1922" s="18">
        <v>69.345454545454601</v>
      </c>
      <c r="N1922" s="18">
        <v>99.525000000000006</v>
      </c>
      <c r="O1922" s="18">
        <v>70.938636363636405</v>
      </c>
      <c r="P1922" s="18">
        <v>44.195454545454503</v>
      </c>
      <c r="Q1922" s="18">
        <v>6.34772727272727</v>
      </c>
      <c r="R1922" s="18"/>
      <c r="S1922" s="18">
        <v>59.593181818181797</v>
      </c>
      <c r="T1922" s="18">
        <v>130.50909090909099</v>
      </c>
      <c r="U1922" s="18">
        <v>113.736363636364</v>
      </c>
      <c r="V1922" s="18">
        <v>80.150000000000006</v>
      </c>
      <c r="W1922" s="18">
        <v>48.4136363636364</v>
      </c>
      <c r="X1922" s="18"/>
      <c r="Y1922" s="18">
        <v>535.49772727272705</v>
      </c>
      <c r="Z1922" s="18">
        <v>148.745454545455</v>
      </c>
      <c r="AA1922" s="18">
        <v>38.511363636363598</v>
      </c>
      <c r="AB1922" s="18">
        <v>119.68863636363599</v>
      </c>
      <c r="AC1922" s="18">
        <v>168.147727272727</v>
      </c>
      <c r="AD1922" s="18">
        <v>65.772727272727295</v>
      </c>
      <c r="AE1922" s="18">
        <v>346.35227272727201</v>
      </c>
      <c r="AF1922" s="18">
        <v>15.090909090909101</v>
      </c>
      <c r="AG1922" s="18">
        <v>2.7045454545454501</v>
      </c>
      <c r="AH1922" s="18">
        <v>1.8181818181818199</v>
      </c>
      <c r="AI1922" s="18"/>
      <c r="AJ1922" s="18">
        <v>3.1795454545454498</v>
      </c>
      <c r="AK1922" s="18"/>
      <c r="AL1922" s="18"/>
      <c r="AM1922" s="18"/>
      <c r="AN1922" s="18"/>
      <c r="AO1922" s="18"/>
      <c r="AP1922" s="18"/>
      <c r="AQ1922" s="18">
        <v>693.379545454545</v>
      </c>
      <c r="AR1922" s="18">
        <v>29.375</v>
      </c>
      <c r="AS1922" s="18"/>
      <c r="AT1922" s="18"/>
      <c r="AU1922" s="18"/>
      <c r="AV1922" s="18"/>
      <c r="AW1922" s="18"/>
      <c r="AX1922" s="18"/>
      <c r="AY1922" s="18"/>
      <c r="AZ1922" s="18"/>
      <c r="BA1922" s="18"/>
      <c r="BB1922" s="18"/>
      <c r="BC1922" s="18">
        <v>701.95909090909004</v>
      </c>
      <c r="BD1922" s="18">
        <v>20.795454545454501</v>
      </c>
      <c r="BE1922" s="18">
        <v>64.350000000000094</v>
      </c>
      <c r="BF1922" s="18">
        <v>199.13181818181801</v>
      </c>
      <c r="BG1922" s="18">
        <v>56.545454545454497</v>
      </c>
      <c r="BH1922" s="18">
        <v>402.72727272727298</v>
      </c>
    </row>
    <row r="1923" spans="1:60" x14ac:dyDescent="0.2">
      <c r="A1923" s="18" t="s">
        <v>189</v>
      </c>
      <c r="B1923" s="3">
        <v>73</v>
      </c>
      <c r="C1923" s="18" t="s">
        <v>36</v>
      </c>
      <c r="D1923" s="18" t="s">
        <v>307</v>
      </c>
      <c r="E1923" s="18" t="s">
        <v>311</v>
      </c>
      <c r="F1923" s="18" t="s">
        <v>312</v>
      </c>
      <c r="G1923" s="18">
        <v>131.988636363636</v>
      </c>
      <c r="H1923" s="18">
        <v>208.31818181818201</v>
      </c>
      <c r="I1923" s="18">
        <v>340.30681818181802</v>
      </c>
      <c r="J1923" s="18">
        <v>44.9855703831252</v>
      </c>
      <c r="K1923" s="18">
        <v>50.756076805585799</v>
      </c>
      <c r="L1923" s="18">
        <v>48.517975089324104</v>
      </c>
      <c r="M1923" s="18">
        <v>28.093181818181801</v>
      </c>
      <c r="N1923" s="18">
        <v>34.363636363636402</v>
      </c>
      <c r="O1923" s="18">
        <v>42.931818181818201</v>
      </c>
      <c r="P1923" s="18">
        <v>23.181818181818201</v>
      </c>
      <c r="Q1923" s="18">
        <v>3.4181818181818202</v>
      </c>
      <c r="R1923" s="18"/>
      <c r="S1923" s="18">
        <v>26.9613636363636</v>
      </c>
      <c r="T1923" s="18">
        <v>31.488636363636399</v>
      </c>
      <c r="U1923" s="18">
        <v>57.584090909090897</v>
      </c>
      <c r="V1923" s="18">
        <v>73.7022727272727</v>
      </c>
      <c r="W1923" s="18">
        <v>18.5818181818182</v>
      </c>
      <c r="X1923" s="18"/>
      <c r="Y1923" s="18">
        <v>298.786363636364</v>
      </c>
      <c r="Z1923" s="18">
        <v>33.2454545454545</v>
      </c>
      <c r="AA1923" s="18">
        <v>8.2750000000000004</v>
      </c>
      <c r="AB1923" s="18">
        <v>84.4522727272727</v>
      </c>
      <c r="AC1923" s="18">
        <v>84.120454545454606</v>
      </c>
      <c r="AD1923" s="18">
        <v>26.434090909090902</v>
      </c>
      <c r="AE1923" s="18">
        <v>144.52500000000001</v>
      </c>
      <c r="AF1923" s="18">
        <v>0.69545454545454499</v>
      </c>
      <c r="AG1923" s="18">
        <v>7.9545454545454503E-2</v>
      </c>
      <c r="AH1923" s="18"/>
      <c r="AI1923" s="18"/>
      <c r="AJ1923" s="18"/>
      <c r="AK1923" s="18"/>
      <c r="AL1923" s="18"/>
      <c r="AM1923" s="18"/>
      <c r="AN1923" s="18">
        <v>340.30681818181802</v>
      </c>
      <c r="AO1923" s="18"/>
      <c r="AP1923" s="18"/>
      <c r="AQ1923" s="18"/>
      <c r="AR1923" s="18"/>
      <c r="AS1923" s="18"/>
      <c r="AT1923" s="18"/>
      <c r="AU1923" s="18"/>
      <c r="AV1923" s="18"/>
      <c r="AW1923" s="18"/>
      <c r="AX1923" s="18"/>
      <c r="AY1923" s="18"/>
      <c r="AZ1923" s="18"/>
      <c r="BA1923" s="18"/>
      <c r="BB1923" s="18"/>
      <c r="BC1923" s="18">
        <v>332.23409090909098</v>
      </c>
      <c r="BD1923" s="18">
        <v>8.0727272727272705</v>
      </c>
      <c r="BE1923" s="18">
        <v>38.809090909090799</v>
      </c>
      <c r="BF1923" s="18">
        <v>58.4</v>
      </c>
      <c r="BG1923" s="18">
        <v>81.243181818181796</v>
      </c>
      <c r="BH1923" s="18">
        <v>161.85454545454499</v>
      </c>
    </row>
    <row r="1924" spans="1:60" x14ac:dyDescent="0.2">
      <c r="A1924" s="18" t="s">
        <v>189</v>
      </c>
      <c r="B1924" s="3">
        <v>74</v>
      </c>
      <c r="C1924" s="18" t="s">
        <v>37</v>
      </c>
      <c r="D1924" s="18" t="s">
        <v>307</v>
      </c>
      <c r="E1924" s="18" t="s">
        <v>311</v>
      </c>
      <c r="F1924" s="18" t="s">
        <v>312</v>
      </c>
      <c r="G1924" s="18">
        <v>96.409090909090907</v>
      </c>
      <c r="H1924" s="18">
        <v>210</v>
      </c>
      <c r="I1924" s="18">
        <v>306.40909090909099</v>
      </c>
      <c r="J1924" s="18">
        <v>49.596416784535599</v>
      </c>
      <c r="K1924" s="18">
        <v>50.749891774891601</v>
      </c>
      <c r="L1924" s="18">
        <v>50.3869603916336</v>
      </c>
      <c r="M1924" s="18">
        <v>10.5227272727273</v>
      </c>
      <c r="N1924" s="18">
        <v>22.431818181818201</v>
      </c>
      <c r="O1924" s="18">
        <v>28.977272727272702</v>
      </c>
      <c r="P1924" s="18">
        <v>24.886363636363601</v>
      </c>
      <c r="Q1924" s="18">
        <v>9.5909090909090899</v>
      </c>
      <c r="R1924" s="18"/>
      <c r="S1924" s="18">
        <v>21.636363636363601</v>
      </c>
      <c r="T1924" s="18">
        <v>49.159090909090899</v>
      </c>
      <c r="U1924" s="18">
        <v>46.772727272727302</v>
      </c>
      <c r="V1924" s="18">
        <v>69.545454545454504</v>
      </c>
      <c r="W1924" s="18">
        <v>22.886363636363601</v>
      </c>
      <c r="X1924" s="18"/>
      <c r="Y1924" s="18">
        <v>259.22727272727298</v>
      </c>
      <c r="Z1924" s="18">
        <v>32.863636363636402</v>
      </c>
      <c r="AA1924" s="18">
        <v>14.318181818181801</v>
      </c>
      <c r="AB1924" s="18">
        <v>58.454545454545503</v>
      </c>
      <c r="AC1924" s="18">
        <v>72.022727272727295</v>
      </c>
      <c r="AD1924" s="18">
        <v>0.25</v>
      </c>
      <c r="AE1924" s="18">
        <v>142.20454545454501</v>
      </c>
      <c r="AF1924" s="18">
        <v>12.613636363636401</v>
      </c>
      <c r="AG1924" s="18">
        <v>2.3863636363636398</v>
      </c>
      <c r="AH1924" s="18"/>
      <c r="AI1924" s="18"/>
      <c r="AJ1924" s="18">
        <v>1.0909090909090899</v>
      </c>
      <c r="AK1924" s="18">
        <v>17.386363636363601</v>
      </c>
      <c r="AL1924" s="18"/>
      <c r="AM1924" s="18"/>
      <c r="AN1924" s="18"/>
      <c r="AO1924" s="18"/>
      <c r="AP1924" s="18">
        <v>306.40909090909099</v>
      </c>
      <c r="AQ1924" s="18"/>
      <c r="AR1924" s="18"/>
      <c r="AS1924" s="18"/>
      <c r="AT1924" s="18"/>
      <c r="AU1924" s="18"/>
      <c r="AV1924" s="18"/>
      <c r="AW1924" s="18"/>
      <c r="AX1924" s="18"/>
      <c r="AY1924" s="18"/>
      <c r="AZ1924" s="18"/>
      <c r="BA1924" s="18"/>
      <c r="BB1924" s="18"/>
      <c r="BC1924" s="18">
        <v>304.72727272727298</v>
      </c>
      <c r="BD1924" s="18">
        <v>1.6818181818181801</v>
      </c>
      <c r="BE1924" s="18">
        <v>27.772727272727298</v>
      </c>
      <c r="BF1924" s="18">
        <v>52.454545454545503</v>
      </c>
      <c r="BG1924" s="18">
        <v>31</v>
      </c>
      <c r="BH1924" s="18">
        <v>195.18181818181799</v>
      </c>
    </row>
    <row r="1925" spans="1:60" x14ac:dyDescent="0.2">
      <c r="A1925" s="18" t="s">
        <v>189</v>
      </c>
      <c r="B1925" s="3">
        <v>75</v>
      </c>
      <c r="C1925" s="18" t="s">
        <v>38</v>
      </c>
      <c r="D1925" s="18" t="s">
        <v>307</v>
      </c>
      <c r="E1925" s="18" t="s">
        <v>311</v>
      </c>
      <c r="F1925" s="18" t="s">
        <v>312</v>
      </c>
      <c r="G1925" s="18">
        <v>145.70454545454501</v>
      </c>
      <c r="H1925" s="18">
        <v>292.97727272727298</v>
      </c>
      <c r="I1925" s="18">
        <v>438.68181818181802</v>
      </c>
      <c r="J1925" s="18">
        <v>46.224769926688502</v>
      </c>
      <c r="K1925" s="18">
        <v>50.554805678380298</v>
      </c>
      <c r="L1925" s="18">
        <v>49.116620039374197</v>
      </c>
      <c r="M1925" s="18">
        <v>15.7727272727273</v>
      </c>
      <c r="N1925" s="18">
        <v>51.75</v>
      </c>
      <c r="O1925" s="18">
        <v>45.977272727272698</v>
      </c>
      <c r="P1925" s="18">
        <v>28.704545454545499</v>
      </c>
      <c r="Q1925" s="18">
        <v>3.5</v>
      </c>
      <c r="R1925" s="18"/>
      <c r="S1925" s="18">
        <v>18.181818181818201</v>
      </c>
      <c r="T1925" s="18">
        <v>76.772727272727295</v>
      </c>
      <c r="U1925" s="18">
        <v>90.818181818181799</v>
      </c>
      <c r="V1925" s="18">
        <v>73.409090909090907</v>
      </c>
      <c r="W1925" s="18">
        <v>33.795454545454497</v>
      </c>
      <c r="X1925" s="18"/>
      <c r="Y1925" s="18">
        <v>349.75</v>
      </c>
      <c r="Z1925" s="18">
        <v>71.840909090909093</v>
      </c>
      <c r="AA1925" s="18">
        <v>17.090909090909101</v>
      </c>
      <c r="AB1925" s="18">
        <v>137.363636363636</v>
      </c>
      <c r="AC1925" s="18">
        <v>186.15909090909099</v>
      </c>
      <c r="AD1925" s="18">
        <v>1</v>
      </c>
      <c r="AE1925" s="18">
        <v>109.227272727273</v>
      </c>
      <c r="AF1925" s="18">
        <v>4.7045454545454497</v>
      </c>
      <c r="AG1925" s="18">
        <v>0.22727272727272699</v>
      </c>
      <c r="AH1925" s="18"/>
      <c r="AI1925" s="18"/>
      <c r="AJ1925" s="18"/>
      <c r="AK1925" s="18"/>
      <c r="AL1925" s="18"/>
      <c r="AM1925" s="18"/>
      <c r="AN1925" s="18"/>
      <c r="AO1925" s="18"/>
      <c r="AP1925" s="18"/>
      <c r="AQ1925" s="18"/>
      <c r="AR1925" s="18"/>
      <c r="AS1925" s="18"/>
      <c r="AT1925" s="18"/>
      <c r="AU1925" s="18"/>
      <c r="AV1925" s="18">
        <v>438.68181818181802</v>
      </c>
      <c r="AW1925" s="18"/>
      <c r="AX1925" s="18"/>
      <c r="AY1925" s="18"/>
      <c r="AZ1925" s="18"/>
      <c r="BA1925" s="18"/>
      <c r="BB1925" s="18"/>
      <c r="BC1925" s="18">
        <v>427.02272727272702</v>
      </c>
      <c r="BD1925" s="18">
        <v>11.659090909090899</v>
      </c>
      <c r="BE1925" s="18">
        <v>8.8409090909090899</v>
      </c>
      <c r="BF1925" s="18">
        <v>28.977272727272702</v>
      </c>
      <c r="BG1925" s="18">
        <v>13.045454545454501</v>
      </c>
      <c r="BH1925" s="18">
        <v>387.81818181818198</v>
      </c>
    </row>
    <row r="1926" spans="1:60" x14ac:dyDescent="0.2">
      <c r="A1926" s="18" t="s">
        <v>189</v>
      </c>
      <c r="B1926" s="3">
        <v>76</v>
      </c>
      <c r="C1926" s="18" t="s">
        <v>39</v>
      </c>
      <c r="D1926" s="18" t="s">
        <v>307</v>
      </c>
      <c r="E1926" s="18" t="s">
        <v>311</v>
      </c>
      <c r="F1926" s="18" t="s">
        <v>312</v>
      </c>
      <c r="G1926" s="18">
        <v>118.272727272727</v>
      </c>
      <c r="H1926" s="18">
        <v>191.886363636364</v>
      </c>
      <c r="I1926" s="18">
        <v>310.15909090909099</v>
      </c>
      <c r="J1926" s="18">
        <v>50.994043043812503</v>
      </c>
      <c r="K1926" s="18">
        <v>53.405069288167702</v>
      </c>
      <c r="L1926" s="18">
        <v>52.485674507217702</v>
      </c>
      <c r="M1926" s="18">
        <v>4.4545454545454497</v>
      </c>
      <c r="N1926" s="18">
        <v>22.272727272727298</v>
      </c>
      <c r="O1926" s="18">
        <v>48.795454545454497</v>
      </c>
      <c r="P1926" s="18">
        <v>39.318181818181799</v>
      </c>
      <c r="Q1926" s="18">
        <v>3.4318181818181799</v>
      </c>
      <c r="R1926" s="18"/>
      <c r="S1926" s="18">
        <v>8.75</v>
      </c>
      <c r="T1926" s="18">
        <v>32.068181818181799</v>
      </c>
      <c r="U1926" s="18">
        <v>53.931818181818201</v>
      </c>
      <c r="V1926" s="18">
        <v>71.068181818181799</v>
      </c>
      <c r="W1926" s="18">
        <v>26.068181818181799</v>
      </c>
      <c r="X1926" s="18"/>
      <c r="Y1926" s="18">
        <v>277.40909090909099</v>
      </c>
      <c r="Z1926" s="18">
        <v>28.090909090909101</v>
      </c>
      <c r="AA1926" s="18">
        <v>4.6590909090909101</v>
      </c>
      <c r="AB1926" s="18">
        <v>90.409090909090907</v>
      </c>
      <c r="AC1926" s="18">
        <v>103.59090909090899</v>
      </c>
      <c r="AD1926" s="18">
        <v>11.204545454545499</v>
      </c>
      <c r="AE1926" s="18">
        <v>103.09090909090899</v>
      </c>
      <c r="AF1926" s="18">
        <v>1.36363636363636</v>
      </c>
      <c r="AG1926" s="18">
        <v>0.5</v>
      </c>
      <c r="AH1926" s="18"/>
      <c r="AI1926" s="18"/>
      <c r="AJ1926" s="18"/>
      <c r="AK1926" s="18"/>
      <c r="AL1926" s="18"/>
      <c r="AM1926" s="18"/>
      <c r="AN1926" s="18"/>
      <c r="AO1926" s="18"/>
      <c r="AP1926" s="18"/>
      <c r="AQ1926" s="18"/>
      <c r="AR1926" s="18"/>
      <c r="AS1926" s="18"/>
      <c r="AT1926" s="18"/>
      <c r="AU1926" s="18"/>
      <c r="AV1926" s="18"/>
      <c r="AW1926" s="18">
        <v>310.15909090909099</v>
      </c>
      <c r="AX1926" s="18"/>
      <c r="AY1926" s="18"/>
      <c r="AZ1926" s="18"/>
      <c r="BA1926" s="18"/>
      <c r="BB1926" s="18"/>
      <c r="BC1926" s="18">
        <v>302.70454545454498</v>
      </c>
      <c r="BD1926" s="18">
        <v>7.4545454545454497</v>
      </c>
      <c r="BE1926" s="18">
        <v>14.204545454545499</v>
      </c>
      <c r="BF1926" s="18">
        <v>75.340909090909093</v>
      </c>
      <c r="BG1926" s="18">
        <v>52.659090909090899</v>
      </c>
      <c r="BH1926" s="18">
        <v>167.95454545454501</v>
      </c>
    </row>
    <row r="1927" spans="1:60" x14ac:dyDescent="0.2">
      <c r="A1927" s="18" t="s">
        <v>189</v>
      </c>
      <c r="B1927" s="3">
        <v>77</v>
      </c>
      <c r="C1927" s="18" t="s">
        <v>40</v>
      </c>
      <c r="D1927" s="18" t="s">
        <v>307</v>
      </c>
      <c r="E1927" s="18" t="s">
        <v>311</v>
      </c>
      <c r="F1927" s="18" t="s">
        <v>312</v>
      </c>
      <c r="G1927" s="18">
        <v>90.590909090909093</v>
      </c>
      <c r="H1927" s="18">
        <v>107.09090909090899</v>
      </c>
      <c r="I1927" s="18">
        <v>197.68181818181799</v>
      </c>
      <c r="J1927" s="18">
        <v>43.160060210737598</v>
      </c>
      <c r="K1927" s="18">
        <v>46.871604414261398</v>
      </c>
      <c r="L1927" s="18">
        <v>45.170728903196199</v>
      </c>
      <c r="M1927" s="18">
        <v>21.659090909090899</v>
      </c>
      <c r="N1927" s="18">
        <v>27</v>
      </c>
      <c r="O1927" s="18">
        <v>28.409090909090899</v>
      </c>
      <c r="P1927" s="18">
        <v>10.795454545454501</v>
      </c>
      <c r="Q1927" s="18">
        <v>2.7272727272727302</v>
      </c>
      <c r="R1927" s="18"/>
      <c r="S1927" s="18">
        <v>23.386363636363601</v>
      </c>
      <c r="T1927" s="18">
        <v>21.727272727272702</v>
      </c>
      <c r="U1927" s="18">
        <v>31.204545454545499</v>
      </c>
      <c r="V1927" s="18">
        <v>23.522727272727298</v>
      </c>
      <c r="W1927" s="18">
        <v>7.25</v>
      </c>
      <c r="X1927" s="18"/>
      <c r="Y1927" s="18">
        <v>182.15909090909099</v>
      </c>
      <c r="Z1927" s="18">
        <v>9.2954545454545503</v>
      </c>
      <c r="AA1927" s="18">
        <v>6.2272727272727302</v>
      </c>
      <c r="AB1927" s="18">
        <v>29.227272727272702</v>
      </c>
      <c r="AC1927" s="18">
        <v>36.909090909090899</v>
      </c>
      <c r="AD1927" s="18">
        <v>0.54545454545454497</v>
      </c>
      <c r="AE1927" s="18">
        <v>114.136363636364</v>
      </c>
      <c r="AF1927" s="18">
        <v>14.2272727272727</v>
      </c>
      <c r="AG1927" s="18">
        <v>2.6363636363636398</v>
      </c>
      <c r="AH1927" s="18"/>
      <c r="AI1927" s="18"/>
      <c r="AJ1927" s="18"/>
      <c r="AK1927" s="18"/>
      <c r="AL1927" s="18"/>
      <c r="AM1927" s="18"/>
      <c r="AN1927" s="18"/>
      <c r="AO1927" s="18"/>
      <c r="AP1927" s="18"/>
      <c r="AQ1927" s="18"/>
      <c r="AR1927" s="18"/>
      <c r="AS1927" s="18"/>
      <c r="AT1927" s="18"/>
      <c r="AU1927" s="18"/>
      <c r="AV1927" s="18"/>
      <c r="AW1927" s="18"/>
      <c r="AX1927" s="18"/>
      <c r="AY1927" s="18"/>
      <c r="AZ1927" s="18"/>
      <c r="BA1927" s="18">
        <v>197.68181818181799</v>
      </c>
      <c r="BB1927" s="18"/>
      <c r="BC1927" s="18">
        <v>194.43181818181799</v>
      </c>
      <c r="BD1927" s="18">
        <v>3.25</v>
      </c>
      <c r="BE1927" s="18">
        <v>30.954545454545499</v>
      </c>
      <c r="BF1927" s="18">
        <v>42.181818181818201</v>
      </c>
      <c r="BG1927" s="18">
        <v>23.954545454545499</v>
      </c>
      <c r="BH1927" s="18">
        <v>100.59090909090899</v>
      </c>
    </row>
    <row r="1928" spans="1:60" x14ac:dyDescent="0.2">
      <c r="A1928" s="18" t="s">
        <v>189</v>
      </c>
      <c r="B1928" s="3">
        <v>78</v>
      </c>
      <c r="C1928" s="18" t="s">
        <v>41</v>
      </c>
      <c r="D1928" s="18" t="s">
        <v>307</v>
      </c>
      <c r="E1928" s="18" t="s">
        <v>311</v>
      </c>
      <c r="F1928" s="18" t="s">
        <v>312</v>
      </c>
      <c r="G1928" s="18">
        <v>103.204545454545</v>
      </c>
      <c r="H1928" s="18">
        <v>223.15909090909099</v>
      </c>
      <c r="I1928" s="18">
        <v>326.36363636363598</v>
      </c>
      <c r="J1928" s="18">
        <v>42.875578066505199</v>
      </c>
      <c r="K1928" s="18">
        <v>46.312760973622602</v>
      </c>
      <c r="L1928" s="18">
        <v>45.225835654596203</v>
      </c>
      <c r="M1928" s="18">
        <v>31.409090909090899</v>
      </c>
      <c r="N1928" s="18">
        <v>27.272727272727298</v>
      </c>
      <c r="O1928" s="18">
        <v>25.022727272727298</v>
      </c>
      <c r="P1928" s="18">
        <v>19.318181818181799</v>
      </c>
      <c r="Q1928" s="18">
        <v>0.18181818181818199</v>
      </c>
      <c r="R1928" s="18"/>
      <c r="S1928" s="18">
        <v>36.886363636363598</v>
      </c>
      <c r="T1928" s="18">
        <v>69.022727272727295</v>
      </c>
      <c r="U1928" s="18">
        <v>54.931818181818201</v>
      </c>
      <c r="V1928" s="18">
        <v>52.068181818181799</v>
      </c>
      <c r="W1928" s="18">
        <v>10.25</v>
      </c>
      <c r="X1928" s="18"/>
      <c r="Y1928" s="18">
        <v>297.81818181818198</v>
      </c>
      <c r="Z1928" s="18">
        <v>25.704545454545499</v>
      </c>
      <c r="AA1928" s="18">
        <v>2.8409090909090899</v>
      </c>
      <c r="AB1928" s="18">
        <v>142.20454545454501</v>
      </c>
      <c r="AC1928" s="18">
        <v>149.79545454545499</v>
      </c>
      <c r="AD1928" s="18">
        <v>15.25</v>
      </c>
      <c r="AE1928" s="18">
        <v>18.522727272727298</v>
      </c>
      <c r="AF1928" s="18">
        <v>0.59090909090909105</v>
      </c>
      <c r="AG1928" s="18"/>
      <c r="AH1928" s="18"/>
      <c r="AI1928" s="18"/>
      <c r="AJ1928" s="18"/>
      <c r="AK1928" s="18"/>
      <c r="AL1928" s="18"/>
      <c r="AM1928" s="18"/>
      <c r="AN1928" s="18"/>
      <c r="AO1928" s="18"/>
      <c r="AP1928" s="18"/>
      <c r="AQ1928" s="18"/>
      <c r="AR1928" s="18"/>
      <c r="AS1928" s="18"/>
      <c r="AT1928" s="18">
        <v>326.36363636363598</v>
      </c>
      <c r="AU1928" s="18"/>
      <c r="AV1928" s="18"/>
      <c r="AW1928" s="18"/>
      <c r="AX1928" s="18"/>
      <c r="AY1928" s="18"/>
      <c r="AZ1928" s="18"/>
      <c r="BA1928" s="18"/>
      <c r="BB1928" s="18"/>
      <c r="BC1928" s="18">
        <v>295.68181818181802</v>
      </c>
      <c r="BD1928" s="18">
        <v>30.681818181818201</v>
      </c>
      <c r="BE1928" s="18">
        <v>12.590909090909101</v>
      </c>
      <c r="BF1928" s="18">
        <v>27.477272727272702</v>
      </c>
      <c r="BG1928" s="18">
        <v>37.886363636363598</v>
      </c>
      <c r="BH1928" s="18">
        <v>248.40909090909099</v>
      </c>
    </row>
    <row r="1929" spans="1:60" x14ac:dyDescent="0.2">
      <c r="A1929" s="18" t="s">
        <v>189</v>
      </c>
      <c r="B1929" s="3">
        <v>79</v>
      </c>
      <c r="C1929" s="18" t="s">
        <v>42</v>
      </c>
      <c r="D1929" s="18" t="s">
        <v>307</v>
      </c>
      <c r="E1929" s="18" t="s">
        <v>311</v>
      </c>
      <c r="F1929" s="18" t="s">
        <v>312</v>
      </c>
      <c r="G1929" s="18">
        <v>73.818181818181799</v>
      </c>
      <c r="H1929" s="18">
        <v>154.897727272727</v>
      </c>
      <c r="I1929" s="18">
        <v>228.71590909090901</v>
      </c>
      <c r="J1929" s="18">
        <v>41.225985221674897</v>
      </c>
      <c r="K1929" s="18">
        <v>45.718509280316901</v>
      </c>
      <c r="L1929" s="18">
        <v>44.2685447408954</v>
      </c>
      <c r="M1929" s="18">
        <v>21.090909090909101</v>
      </c>
      <c r="N1929" s="18">
        <v>31.159090909090899</v>
      </c>
      <c r="O1929" s="18">
        <v>10.954545454545499</v>
      </c>
      <c r="P1929" s="18">
        <v>7.3409090909090899</v>
      </c>
      <c r="Q1929" s="18">
        <v>3.2727272727272698</v>
      </c>
      <c r="R1929" s="18"/>
      <c r="S1929" s="18">
        <v>34.931818181818201</v>
      </c>
      <c r="T1929" s="18">
        <v>37.647727272727302</v>
      </c>
      <c r="U1929" s="18">
        <v>39.954545454545503</v>
      </c>
      <c r="V1929" s="18">
        <v>35.113636363636402</v>
      </c>
      <c r="W1929" s="18">
        <v>6.7045454545454497</v>
      </c>
      <c r="X1929" s="18">
        <v>0.54545454545454497</v>
      </c>
      <c r="Y1929" s="18">
        <v>209.647727272727</v>
      </c>
      <c r="Z1929" s="18">
        <v>16.363636363636399</v>
      </c>
      <c r="AA1929" s="18">
        <v>2.7045454545454501</v>
      </c>
      <c r="AB1929" s="18">
        <v>21.181818181818201</v>
      </c>
      <c r="AC1929" s="18">
        <v>20.545454545454501</v>
      </c>
      <c r="AD1929" s="18"/>
      <c r="AE1929" s="18">
        <v>180.375</v>
      </c>
      <c r="AF1929" s="18">
        <v>3.1818181818181799</v>
      </c>
      <c r="AG1929" s="18">
        <v>1.3181818181818199</v>
      </c>
      <c r="AH1929" s="18"/>
      <c r="AI1929" s="18"/>
      <c r="AJ1929" s="18">
        <v>2.1136363636363602</v>
      </c>
      <c r="AK1929" s="18"/>
      <c r="AL1929" s="18"/>
      <c r="AM1929" s="18"/>
      <c r="AN1929" s="18"/>
      <c r="AO1929" s="18">
        <v>228.71590909090901</v>
      </c>
      <c r="AP1929" s="18"/>
      <c r="AQ1929" s="18"/>
      <c r="AR1929" s="18"/>
      <c r="AS1929" s="18"/>
      <c r="AT1929" s="18"/>
      <c r="AU1929" s="18"/>
      <c r="AV1929" s="18"/>
      <c r="AW1929" s="18"/>
      <c r="AX1929" s="18"/>
      <c r="AY1929" s="18"/>
      <c r="AZ1929" s="18"/>
      <c r="BA1929" s="18"/>
      <c r="BB1929" s="18"/>
      <c r="BC1929" s="18">
        <v>226.625</v>
      </c>
      <c r="BD1929" s="18">
        <v>2.0909090909090899</v>
      </c>
      <c r="BE1929" s="18">
        <v>6.4431818181818201</v>
      </c>
      <c r="BF1929" s="18">
        <v>16.318181818181799</v>
      </c>
      <c r="BG1929" s="18">
        <v>24.636363636363601</v>
      </c>
      <c r="BH1929" s="18">
        <v>181.31818181818201</v>
      </c>
    </row>
    <row r="1930" spans="1:60" x14ac:dyDescent="0.2">
      <c r="A1930" s="18" t="s">
        <v>189</v>
      </c>
      <c r="B1930" s="3">
        <v>80</v>
      </c>
      <c r="C1930" s="18" t="s">
        <v>43</v>
      </c>
      <c r="D1930" s="18" t="s">
        <v>307</v>
      </c>
      <c r="E1930" s="18" t="s">
        <v>311</v>
      </c>
      <c r="F1930" s="18" t="s">
        <v>312</v>
      </c>
      <c r="G1930" s="18">
        <v>127.772727272727</v>
      </c>
      <c r="H1930" s="18">
        <v>198.43181818181799</v>
      </c>
      <c r="I1930" s="18">
        <v>326.20454545454498</v>
      </c>
      <c r="J1930" s="18">
        <v>48.943970117395899</v>
      </c>
      <c r="K1930" s="18">
        <v>51.9313938838621</v>
      </c>
      <c r="L1930" s="18">
        <v>50.761234585104198</v>
      </c>
      <c r="M1930" s="18">
        <v>18</v>
      </c>
      <c r="N1930" s="18">
        <v>30.409090909090899</v>
      </c>
      <c r="O1930" s="18">
        <v>30.477272727272702</v>
      </c>
      <c r="P1930" s="18">
        <v>40</v>
      </c>
      <c r="Q1930" s="18">
        <v>8.8863636363636402</v>
      </c>
      <c r="R1930" s="18"/>
      <c r="S1930" s="18">
        <v>22.659090909090899</v>
      </c>
      <c r="T1930" s="18">
        <v>35.159090909090899</v>
      </c>
      <c r="U1930" s="18">
        <v>47.886363636363598</v>
      </c>
      <c r="V1930" s="18">
        <v>64</v>
      </c>
      <c r="W1930" s="18">
        <v>28.727272727272702</v>
      </c>
      <c r="X1930" s="18"/>
      <c r="Y1930" s="18">
        <v>303.97727272727298</v>
      </c>
      <c r="Z1930" s="18">
        <v>20</v>
      </c>
      <c r="AA1930" s="18">
        <v>2.2272727272727302</v>
      </c>
      <c r="AB1930" s="18">
        <v>93.840909090909093</v>
      </c>
      <c r="AC1930" s="18">
        <v>166.54545454545499</v>
      </c>
      <c r="AD1930" s="18">
        <v>0.79545454545454497</v>
      </c>
      <c r="AE1930" s="18">
        <v>65.022727272727295</v>
      </c>
      <c r="AF1930" s="18"/>
      <c r="AG1930" s="18"/>
      <c r="AH1930" s="18"/>
      <c r="AI1930" s="18"/>
      <c r="AJ1930" s="18"/>
      <c r="AK1930" s="18"/>
      <c r="AL1930" s="18">
        <v>311.72727272727298</v>
      </c>
      <c r="AM1930" s="18">
        <v>14.4772727272727</v>
      </c>
      <c r="AN1930" s="18"/>
      <c r="AO1930" s="18"/>
      <c r="AP1930" s="18"/>
      <c r="AQ1930" s="18"/>
      <c r="AR1930" s="18"/>
      <c r="AS1930" s="18"/>
      <c r="AT1930" s="18"/>
      <c r="AU1930" s="18"/>
      <c r="AV1930" s="18"/>
      <c r="AW1930" s="18"/>
      <c r="AX1930" s="18"/>
      <c r="AY1930" s="18"/>
      <c r="AZ1930" s="18"/>
      <c r="BA1930" s="18"/>
      <c r="BB1930" s="18"/>
      <c r="BC1930" s="18">
        <v>317.47727272727298</v>
      </c>
      <c r="BD1930" s="18">
        <v>8.7272727272727302</v>
      </c>
      <c r="BE1930" s="18">
        <v>7.5454545454545503</v>
      </c>
      <c r="BF1930" s="18">
        <v>17.75</v>
      </c>
      <c r="BG1930" s="18">
        <v>5.0681818181818201</v>
      </c>
      <c r="BH1930" s="18">
        <v>295.84090909090901</v>
      </c>
    </row>
    <row r="1931" spans="1:60" x14ac:dyDescent="0.2">
      <c r="A1931" s="18" t="s">
        <v>189</v>
      </c>
      <c r="B1931" s="3">
        <v>81</v>
      </c>
      <c r="C1931" s="18" t="s">
        <v>44</v>
      </c>
      <c r="D1931" s="18" t="s">
        <v>307</v>
      </c>
      <c r="E1931" s="18" t="s">
        <v>311</v>
      </c>
      <c r="F1931" s="18" t="s">
        <v>312</v>
      </c>
      <c r="G1931" s="18">
        <v>122.431818181818</v>
      </c>
      <c r="H1931" s="18">
        <v>219.04545454545499</v>
      </c>
      <c r="I1931" s="18">
        <v>341.47727272727298</v>
      </c>
      <c r="J1931" s="18">
        <v>47.506589938741399</v>
      </c>
      <c r="K1931" s="18">
        <v>47.679809089022697</v>
      </c>
      <c r="L1931" s="18">
        <v>47.617703826955299</v>
      </c>
      <c r="M1931" s="18">
        <v>13.818181818181801</v>
      </c>
      <c r="N1931" s="18">
        <v>32.113636363636402</v>
      </c>
      <c r="O1931" s="18">
        <v>43.681818181818201</v>
      </c>
      <c r="P1931" s="18">
        <v>28.659090909090899</v>
      </c>
      <c r="Q1931" s="18">
        <v>4.1590909090909101</v>
      </c>
      <c r="R1931" s="18"/>
      <c r="S1931" s="18">
        <v>25.772727272727298</v>
      </c>
      <c r="T1931" s="18">
        <v>54.068181818181799</v>
      </c>
      <c r="U1931" s="18">
        <v>77.045454545454504</v>
      </c>
      <c r="V1931" s="18">
        <v>55.045454545454497</v>
      </c>
      <c r="W1931" s="18">
        <v>7.1136363636363598</v>
      </c>
      <c r="X1931" s="18"/>
      <c r="Y1931" s="18">
        <v>294.5</v>
      </c>
      <c r="Z1931" s="18">
        <v>29.522727272727298</v>
      </c>
      <c r="AA1931" s="18">
        <v>17.454545454545499</v>
      </c>
      <c r="AB1931" s="18">
        <v>39.886363636363598</v>
      </c>
      <c r="AC1931" s="18">
        <v>139.54545454545499</v>
      </c>
      <c r="AD1931" s="18"/>
      <c r="AE1931" s="18">
        <v>155.31818181818201</v>
      </c>
      <c r="AF1931" s="18">
        <v>4.9318181818181799</v>
      </c>
      <c r="AG1931" s="18">
        <v>1.7954545454545501</v>
      </c>
      <c r="AH1931" s="18"/>
      <c r="AI1931" s="18"/>
      <c r="AJ1931" s="18"/>
      <c r="AK1931" s="18"/>
      <c r="AL1931" s="18">
        <v>11.045454545454501</v>
      </c>
      <c r="AM1931" s="18">
        <v>234.54545454545499</v>
      </c>
      <c r="AN1931" s="18">
        <v>19.522727272727298</v>
      </c>
      <c r="AO1931" s="18"/>
      <c r="AP1931" s="18"/>
      <c r="AQ1931" s="18"/>
      <c r="AR1931" s="18">
        <v>30.727272727272702</v>
      </c>
      <c r="AS1931" s="18">
        <v>1.0454545454545501</v>
      </c>
      <c r="AT1931" s="18"/>
      <c r="AU1931" s="18"/>
      <c r="AV1931" s="18">
        <v>2.8181818181818201</v>
      </c>
      <c r="AW1931" s="18">
        <v>40.431818181818201</v>
      </c>
      <c r="AX1931" s="18"/>
      <c r="AY1931" s="18">
        <v>1.3409090909090899</v>
      </c>
      <c r="AZ1931" s="18"/>
      <c r="BA1931" s="18"/>
      <c r="BB1931" s="18"/>
      <c r="BC1931" s="18">
        <v>339.27272727272702</v>
      </c>
      <c r="BD1931" s="18">
        <v>2.2045454545454501</v>
      </c>
      <c r="BE1931" s="18">
        <v>54.204545454545503</v>
      </c>
      <c r="BF1931" s="18">
        <v>55.431818181818201</v>
      </c>
      <c r="BG1931" s="18">
        <v>25.409090909090899</v>
      </c>
      <c r="BH1931" s="18">
        <v>206.43181818181799</v>
      </c>
    </row>
    <row r="1932" spans="1:60" x14ac:dyDescent="0.2">
      <c r="A1932" s="18" t="s">
        <v>189</v>
      </c>
      <c r="B1932" s="3">
        <v>82</v>
      </c>
      <c r="C1932" s="18" t="s">
        <v>45</v>
      </c>
      <c r="D1932" s="18" t="s">
        <v>307</v>
      </c>
      <c r="E1932" s="18" t="s">
        <v>311</v>
      </c>
      <c r="F1932" s="18" t="s">
        <v>312</v>
      </c>
      <c r="G1932" s="18">
        <v>120.90909090909101</v>
      </c>
      <c r="H1932" s="18">
        <v>130.272727272727</v>
      </c>
      <c r="I1932" s="18">
        <v>251.18181818181799</v>
      </c>
      <c r="J1932" s="18">
        <v>50.3693609022557</v>
      </c>
      <c r="K1932" s="18">
        <v>49.825715282624003</v>
      </c>
      <c r="L1932" s="18">
        <v>50.087404994571102</v>
      </c>
      <c r="M1932" s="18">
        <v>15.068181818181801</v>
      </c>
      <c r="N1932" s="18">
        <v>25.5</v>
      </c>
      <c r="O1932" s="18">
        <v>30.931818181818201</v>
      </c>
      <c r="P1932" s="18">
        <v>35.068181818181799</v>
      </c>
      <c r="Q1932" s="18">
        <v>14.340909090909101</v>
      </c>
      <c r="R1932" s="18"/>
      <c r="S1932" s="18">
        <v>22.522727272727298</v>
      </c>
      <c r="T1932" s="18">
        <v>22.681818181818201</v>
      </c>
      <c r="U1932" s="18">
        <v>28.75</v>
      </c>
      <c r="V1932" s="18">
        <v>43.590909090909101</v>
      </c>
      <c r="W1932" s="18">
        <v>12.7272727272727</v>
      </c>
      <c r="X1932" s="18"/>
      <c r="Y1932" s="18">
        <v>170.40909090909099</v>
      </c>
      <c r="Z1932" s="18">
        <v>63.306818181818201</v>
      </c>
      <c r="AA1932" s="18">
        <v>17.465909090909101</v>
      </c>
      <c r="AB1932" s="18">
        <v>43.295454545454497</v>
      </c>
      <c r="AC1932" s="18">
        <v>98.579545454545496</v>
      </c>
      <c r="AD1932" s="18">
        <v>6.9772727272727302</v>
      </c>
      <c r="AE1932" s="18">
        <v>79.056818181818201</v>
      </c>
      <c r="AF1932" s="18">
        <v>21.795454545454501</v>
      </c>
      <c r="AG1932" s="18">
        <v>9.0909090909090898E-2</v>
      </c>
      <c r="AH1932" s="18"/>
      <c r="AI1932" s="18"/>
      <c r="AJ1932" s="18">
        <v>1.13636363636364</v>
      </c>
      <c r="AK1932" s="18">
        <v>0.25</v>
      </c>
      <c r="AL1932" s="18"/>
      <c r="AM1932" s="18"/>
      <c r="AN1932" s="18"/>
      <c r="AO1932" s="18"/>
      <c r="AP1932" s="18"/>
      <c r="AQ1932" s="18"/>
      <c r="AR1932" s="18">
        <v>247.852272727273</v>
      </c>
      <c r="AS1932" s="18">
        <v>3.3295454545454501</v>
      </c>
      <c r="AT1932" s="18"/>
      <c r="AU1932" s="18"/>
      <c r="AV1932" s="18"/>
      <c r="AW1932" s="18"/>
      <c r="AX1932" s="18"/>
      <c r="AY1932" s="18"/>
      <c r="AZ1932" s="18"/>
      <c r="BA1932" s="18"/>
      <c r="BB1932" s="18"/>
      <c r="BC1932" s="18">
        <v>249.5</v>
      </c>
      <c r="BD1932" s="18">
        <v>1.6818181818181801</v>
      </c>
      <c r="BE1932" s="18">
        <v>26.795454545454501</v>
      </c>
      <c r="BF1932" s="18">
        <v>55.25</v>
      </c>
      <c r="BG1932" s="18">
        <v>13.5</v>
      </c>
      <c r="BH1932" s="18">
        <v>155.636363636364</v>
      </c>
    </row>
    <row r="1933" spans="1:60" x14ac:dyDescent="0.2">
      <c r="A1933" s="18" t="s">
        <v>189</v>
      </c>
      <c r="B1933" s="3">
        <v>83</v>
      </c>
      <c r="C1933" s="18" t="s">
        <v>46</v>
      </c>
      <c r="D1933" s="18" t="s">
        <v>307</v>
      </c>
      <c r="E1933" s="18" t="s">
        <v>311</v>
      </c>
      <c r="F1933" s="18" t="s">
        <v>312</v>
      </c>
      <c r="G1933" s="18">
        <v>138.029545454545</v>
      </c>
      <c r="H1933" s="18">
        <v>205.386363636364</v>
      </c>
      <c r="I1933" s="18">
        <v>343.415909090909</v>
      </c>
      <c r="J1933" s="18">
        <v>48.069665585431402</v>
      </c>
      <c r="K1933" s="18">
        <v>51.7980524510346</v>
      </c>
      <c r="L1933" s="18">
        <v>50.299497693626599</v>
      </c>
      <c r="M1933" s="18">
        <v>17.045454545454501</v>
      </c>
      <c r="N1933" s="18">
        <v>42.825000000000003</v>
      </c>
      <c r="O1933" s="18">
        <v>25.318181818181799</v>
      </c>
      <c r="P1933" s="18">
        <v>41.954545454545503</v>
      </c>
      <c r="Q1933" s="18">
        <v>10.409090909090899</v>
      </c>
      <c r="R1933" s="18">
        <v>0.47727272727272702</v>
      </c>
      <c r="S1933" s="18">
        <v>20.477272727272702</v>
      </c>
      <c r="T1933" s="18">
        <v>34.681818181818201</v>
      </c>
      <c r="U1933" s="18">
        <v>51.363636363636402</v>
      </c>
      <c r="V1933" s="18">
        <v>79.772727272727295</v>
      </c>
      <c r="W1933" s="18">
        <v>19.090909090909101</v>
      </c>
      <c r="X1933" s="18"/>
      <c r="Y1933" s="18">
        <v>225.68181818181799</v>
      </c>
      <c r="Z1933" s="18">
        <v>85.279545454545499</v>
      </c>
      <c r="AA1933" s="18">
        <v>32.454545454545503</v>
      </c>
      <c r="AB1933" s="18">
        <v>50.045454545454497</v>
      </c>
      <c r="AC1933" s="18">
        <v>151.279545454545</v>
      </c>
      <c r="AD1933" s="18">
        <v>1.0454545454545501</v>
      </c>
      <c r="AE1933" s="18">
        <v>129.20454545454501</v>
      </c>
      <c r="AF1933" s="18">
        <v>8.1363636363636402</v>
      </c>
      <c r="AG1933" s="18"/>
      <c r="AH1933" s="18"/>
      <c r="AI1933" s="18"/>
      <c r="AJ1933" s="18">
        <v>0.63636363636363602</v>
      </c>
      <c r="AK1933" s="18">
        <v>3.0681818181818201</v>
      </c>
      <c r="AL1933" s="18"/>
      <c r="AM1933" s="18"/>
      <c r="AN1933" s="18"/>
      <c r="AO1933" s="18"/>
      <c r="AP1933" s="18"/>
      <c r="AQ1933" s="18">
        <v>343.415909090909</v>
      </c>
      <c r="AR1933" s="18"/>
      <c r="AS1933" s="18"/>
      <c r="AT1933" s="18"/>
      <c r="AU1933" s="18"/>
      <c r="AV1933" s="18"/>
      <c r="AW1933" s="18"/>
      <c r="AX1933" s="18"/>
      <c r="AY1933" s="18"/>
      <c r="AZ1933" s="18"/>
      <c r="BA1933" s="18"/>
      <c r="BB1933" s="18"/>
      <c r="BC1933" s="18">
        <v>341.43863636363602</v>
      </c>
      <c r="BD1933" s="18">
        <v>1.97727272727273</v>
      </c>
      <c r="BE1933" s="18">
        <v>8.3409090909090899</v>
      </c>
      <c r="BF1933" s="18">
        <v>71.681818181818201</v>
      </c>
      <c r="BG1933" s="18">
        <v>26.847727272727301</v>
      </c>
      <c r="BH1933" s="18">
        <v>236.54545454545499</v>
      </c>
    </row>
    <row r="1934" spans="1:60" x14ac:dyDescent="0.2">
      <c r="A1934" s="18" t="s">
        <v>189</v>
      </c>
      <c r="B1934" s="3">
        <v>84</v>
      </c>
      <c r="C1934" s="18" t="s">
        <v>47</v>
      </c>
      <c r="D1934" s="18" t="s">
        <v>307</v>
      </c>
      <c r="E1934" s="18" t="s">
        <v>311</v>
      </c>
      <c r="F1934" s="18" t="s">
        <v>312</v>
      </c>
      <c r="G1934" s="18">
        <v>146.79545454545499</v>
      </c>
      <c r="H1934" s="18">
        <v>284.04545454545502</v>
      </c>
      <c r="I1934" s="18">
        <v>430.84090909090901</v>
      </c>
      <c r="J1934" s="18">
        <v>42.426226970119203</v>
      </c>
      <c r="K1934" s="18">
        <v>46.562169947191798</v>
      </c>
      <c r="L1934" s="18">
        <v>45.152977791844897</v>
      </c>
      <c r="M1934" s="18">
        <v>26.090909090909101</v>
      </c>
      <c r="N1934" s="18">
        <v>57.477272727272698</v>
      </c>
      <c r="O1934" s="18">
        <v>41.568181818181799</v>
      </c>
      <c r="P1934" s="18">
        <v>19.386363636363601</v>
      </c>
      <c r="Q1934" s="18"/>
      <c r="R1934" s="18">
        <v>2.2727272727272698</v>
      </c>
      <c r="S1934" s="18">
        <v>34.727272727272698</v>
      </c>
      <c r="T1934" s="18">
        <v>87.318181818181799</v>
      </c>
      <c r="U1934" s="18">
        <v>90.25</v>
      </c>
      <c r="V1934" s="18">
        <v>61.136363636363598</v>
      </c>
      <c r="W1934" s="18">
        <v>8.3181818181818201</v>
      </c>
      <c r="X1934" s="18">
        <v>2.2954545454545499</v>
      </c>
      <c r="Y1934" s="18">
        <v>301.13636363636402</v>
      </c>
      <c r="Z1934" s="18">
        <v>86.090909090909093</v>
      </c>
      <c r="AA1934" s="18">
        <v>43.613636363636402</v>
      </c>
      <c r="AB1934" s="18">
        <v>45.272727272727302</v>
      </c>
      <c r="AC1934" s="18">
        <v>130.31818181818201</v>
      </c>
      <c r="AD1934" s="18">
        <v>1</v>
      </c>
      <c r="AE1934" s="18">
        <v>241.93181818181799</v>
      </c>
      <c r="AF1934" s="18">
        <v>4.1818181818181799</v>
      </c>
      <c r="AG1934" s="18">
        <v>8.1363636363636402</v>
      </c>
      <c r="AH1934" s="18"/>
      <c r="AI1934" s="18"/>
      <c r="AJ1934" s="18"/>
      <c r="AK1934" s="18"/>
      <c r="AL1934" s="18"/>
      <c r="AM1934" s="18"/>
      <c r="AN1934" s="18">
        <v>12.545454545454501</v>
      </c>
      <c r="AO1934" s="18"/>
      <c r="AP1934" s="18"/>
      <c r="AQ1934" s="18">
        <v>52.181818181818201</v>
      </c>
      <c r="AR1934" s="18">
        <v>8</v>
      </c>
      <c r="AS1934" s="18">
        <v>23.772727272727298</v>
      </c>
      <c r="AT1934" s="18">
        <v>13.613636363636401</v>
      </c>
      <c r="AU1934" s="18"/>
      <c r="AV1934" s="18">
        <v>20.681818181818201</v>
      </c>
      <c r="AW1934" s="18">
        <v>21.295454545454501</v>
      </c>
      <c r="AX1934" s="18"/>
      <c r="AY1934" s="18">
        <v>278.25</v>
      </c>
      <c r="AZ1934" s="18">
        <v>0.5</v>
      </c>
      <c r="BA1934" s="18"/>
      <c r="BB1934" s="18"/>
      <c r="BC1934" s="18">
        <v>422.54545454545502</v>
      </c>
      <c r="BD1934" s="18">
        <v>8.2954545454545503</v>
      </c>
      <c r="BE1934" s="18">
        <v>13.931818181818199</v>
      </c>
      <c r="BF1934" s="18">
        <v>95.772727272727295</v>
      </c>
      <c r="BG1934" s="18">
        <v>34.204545454545503</v>
      </c>
      <c r="BH1934" s="18">
        <v>286.93181818181802</v>
      </c>
    </row>
    <row r="1935" spans="1:60" x14ac:dyDescent="0.2">
      <c r="A1935" s="18" t="s">
        <v>189</v>
      </c>
      <c r="B1935" s="3">
        <v>85</v>
      </c>
      <c r="C1935" s="18" t="s">
        <v>48</v>
      </c>
      <c r="D1935" s="18" t="s">
        <v>307</v>
      </c>
      <c r="E1935" s="18" t="s">
        <v>311</v>
      </c>
      <c r="F1935" s="18" t="s">
        <v>312</v>
      </c>
      <c r="G1935" s="18">
        <v>85.75</v>
      </c>
      <c r="H1935" s="18">
        <v>172.09090909090901</v>
      </c>
      <c r="I1935" s="18">
        <v>257.84090909090901</v>
      </c>
      <c r="J1935" s="18">
        <v>50.812615955472999</v>
      </c>
      <c r="K1935" s="18">
        <v>52.813259376650798</v>
      </c>
      <c r="L1935" s="18">
        <v>52.1479065667695</v>
      </c>
      <c r="M1935" s="18">
        <v>3.9772727272727302</v>
      </c>
      <c r="N1935" s="18">
        <v>18.977272727272702</v>
      </c>
      <c r="O1935" s="18">
        <v>29.295454545454501</v>
      </c>
      <c r="P1935" s="18">
        <v>31.75</v>
      </c>
      <c r="Q1935" s="18">
        <v>1.75</v>
      </c>
      <c r="R1935" s="18"/>
      <c r="S1935" s="18">
        <v>10.886363636363599</v>
      </c>
      <c r="T1935" s="18">
        <v>25.840909090909101</v>
      </c>
      <c r="U1935" s="18">
        <v>54.909090909090899</v>
      </c>
      <c r="V1935" s="18">
        <v>66.977272727272705</v>
      </c>
      <c r="W1935" s="18">
        <v>13.4772727272727</v>
      </c>
      <c r="X1935" s="18"/>
      <c r="Y1935" s="18">
        <v>173.34090909090901</v>
      </c>
      <c r="Z1935" s="18">
        <v>56.886363636363598</v>
      </c>
      <c r="AA1935" s="18">
        <v>27.613636363636399</v>
      </c>
      <c r="AB1935" s="18">
        <v>42.75</v>
      </c>
      <c r="AC1935" s="18">
        <v>114.84090909090899</v>
      </c>
      <c r="AD1935" s="18"/>
      <c r="AE1935" s="18">
        <v>92.863636363636402</v>
      </c>
      <c r="AF1935" s="18">
        <v>6.4318181818181799</v>
      </c>
      <c r="AG1935" s="18">
        <v>0.68181818181818199</v>
      </c>
      <c r="AH1935" s="18"/>
      <c r="AI1935" s="18"/>
      <c r="AJ1935" s="18"/>
      <c r="AK1935" s="18">
        <v>0.27272727272727298</v>
      </c>
      <c r="AL1935" s="18"/>
      <c r="AM1935" s="18"/>
      <c r="AN1935" s="18"/>
      <c r="AO1935" s="18"/>
      <c r="AP1935" s="18"/>
      <c r="AQ1935" s="18"/>
      <c r="AR1935" s="18">
        <v>255.84090909090901</v>
      </c>
      <c r="AS1935" s="18">
        <v>2</v>
      </c>
      <c r="AT1935" s="18"/>
      <c r="AU1935" s="18"/>
      <c r="AV1935" s="18"/>
      <c r="AW1935" s="18"/>
      <c r="AX1935" s="18"/>
      <c r="AY1935" s="18"/>
      <c r="AZ1935" s="18"/>
      <c r="BA1935" s="18"/>
      <c r="BB1935" s="18"/>
      <c r="BC1935" s="18">
        <v>257.52272727272702</v>
      </c>
      <c r="BD1935" s="18">
        <v>0.31818181818181801</v>
      </c>
      <c r="BE1935" s="18">
        <v>30.704545454545499</v>
      </c>
      <c r="BF1935" s="18">
        <v>50.772727272727302</v>
      </c>
      <c r="BG1935" s="18">
        <v>8.3636363636363598</v>
      </c>
      <c r="BH1935" s="18">
        <v>168</v>
      </c>
    </row>
    <row r="1936" spans="1:60" x14ac:dyDescent="0.2">
      <c r="A1936" s="18" t="s">
        <v>189</v>
      </c>
      <c r="B1936" s="3">
        <v>86</v>
      </c>
      <c r="C1936" s="18" t="s">
        <v>49</v>
      </c>
      <c r="D1936" s="18" t="s">
        <v>307</v>
      </c>
      <c r="E1936" s="18" t="s">
        <v>311</v>
      </c>
      <c r="F1936" s="18" t="s">
        <v>313</v>
      </c>
      <c r="G1936" s="18">
        <v>628.06818181818198</v>
      </c>
      <c r="H1936" s="18">
        <v>1178.1818181818201</v>
      </c>
      <c r="I1936" s="18">
        <v>1806.25</v>
      </c>
      <c r="J1936" s="18">
        <v>44.486774018455002</v>
      </c>
      <c r="K1936" s="18">
        <v>47.231655092592298</v>
      </c>
      <c r="L1936" s="18">
        <v>46.277206668763803</v>
      </c>
      <c r="M1936" s="18">
        <v>132.25</v>
      </c>
      <c r="N1936" s="18">
        <v>203.93181818181799</v>
      </c>
      <c r="O1936" s="18">
        <v>162.25</v>
      </c>
      <c r="P1936" s="18">
        <v>112.181818181818</v>
      </c>
      <c r="Q1936" s="18">
        <v>17.454545454545499</v>
      </c>
      <c r="R1936" s="18"/>
      <c r="S1936" s="18">
        <v>152.136363636364</v>
      </c>
      <c r="T1936" s="18">
        <v>396.5</v>
      </c>
      <c r="U1936" s="18">
        <v>298.31818181818198</v>
      </c>
      <c r="V1936" s="18">
        <v>235.84090909090901</v>
      </c>
      <c r="W1936" s="18">
        <v>95.386363636363598</v>
      </c>
      <c r="X1936" s="18"/>
      <c r="Y1936" s="18">
        <v>1655.6363636363601</v>
      </c>
      <c r="Z1936" s="18">
        <v>126.568181818182</v>
      </c>
      <c r="AA1936" s="18">
        <v>24.045454545454501</v>
      </c>
      <c r="AB1936" s="18">
        <v>755.90909090909099</v>
      </c>
      <c r="AC1936" s="18">
        <v>347.36363636363598</v>
      </c>
      <c r="AD1936" s="18">
        <v>464.45454545454498</v>
      </c>
      <c r="AE1936" s="18">
        <v>101.386363636364</v>
      </c>
      <c r="AF1936" s="18">
        <v>134.863636363636</v>
      </c>
      <c r="AG1936" s="18">
        <v>9.0909090909090898E-2</v>
      </c>
      <c r="AH1936" s="18"/>
      <c r="AI1936" s="18"/>
      <c r="AJ1936" s="18">
        <v>2.1818181818181799</v>
      </c>
      <c r="AK1936" s="18"/>
      <c r="AL1936" s="18"/>
      <c r="AM1936" s="18"/>
      <c r="AN1936" s="18"/>
      <c r="AO1936" s="18"/>
      <c r="AP1936" s="18"/>
      <c r="AQ1936" s="18"/>
      <c r="AR1936" s="18">
        <v>1776.54545454545</v>
      </c>
      <c r="AS1936" s="18"/>
      <c r="AT1936" s="18"/>
      <c r="AU1936" s="18"/>
      <c r="AV1936" s="18"/>
      <c r="AW1936" s="18">
        <v>29.704545454545499</v>
      </c>
      <c r="AX1936" s="18"/>
      <c r="AY1936" s="18"/>
      <c r="AZ1936" s="18"/>
      <c r="BA1936" s="18"/>
      <c r="BB1936" s="18"/>
      <c r="BC1936" s="18">
        <v>1671.4090909090901</v>
      </c>
      <c r="BD1936" s="18">
        <v>134.84090909090901</v>
      </c>
      <c r="BE1936" s="18">
        <v>72.454545454545496</v>
      </c>
      <c r="BF1936" s="18">
        <v>310</v>
      </c>
      <c r="BG1936" s="18">
        <v>111.977272727273</v>
      </c>
      <c r="BH1936" s="18">
        <v>1311.8181818181799</v>
      </c>
    </row>
    <row r="1937" spans="1:60" x14ac:dyDescent="0.2">
      <c r="A1937" s="18" t="s">
        <v>189</v>
      </c>
      <c r="B1937" s="3">
        <v>87</v>
      </c>
      <c r="C1937" s="18" t="s">
        <v>50</v>
      </c>
      <c r="D1937" s="18" t="s">
        <v>307</v>
      </c>
      <c r="E1937" s="18" t="s">
        <v>311</v>
      </c>
      <c r="F1937" s="18" t="s">
        <v>313</v>
      </c>
      <c r="G1937" s="18">
        <v>469.56818181818198</v>
      </c>
      <c r="H1937" s="18">
        <v>828.56818181818198</v>
      </c>
      <c r="I1937" s="18">
        <v>1298.1363636363601</v>
      </c>
      <c r="J1937" s="18">
        <v>47.740864430569701</v>
      </c>
      <c r="K1937" s="18">
        <v>50.8416216364486</v>
      </c>
      <c r="L1937" s="18">
        <v>49.720000700304702</v>
      </c>
      <c r="M1937" s="18">
        <v>59.477272727272698</v>
      </c>
      <c r="N1937" s="18">
        <v>137.977272727273</v>
      </c>
      <c r="O1937" s="18">
        <v>125.931818181818</v>
      </c>
      <c r="P1937" s="18">
        <v>126.522727272727</v>
      </c>
      <c r="Q1937" s="18">
        <v>19.659090909090899</v>
      </c>
      <c r="R1937" s="18"/>
      <c r="S1937" s="18">
        <v>64.363636363636402</v>
      </c>
      <c r="T1937" s="18">
        <v>215.79545454545499</v>
      </c>
      <c r="U1937" s="18">
        <v>198.5</v>
      </c>
      <c r="V1937" s="18">
        <v>247.18181818181799</v>
      </c>
      <c r="W1937" s="18">
        <v>102.727272727273</v>
      </c>
      <c r="X1937" s="18"/>
      <c r="Y1937" s="18">
        <v>1192.3181818181799</v>
      </c>
      <c r="Z1937" s="18">
        <v>85.522727272727295</v>
      </c>
      <c r="AA1937" s="18">
        <v>20.295454545454501</v>
      </c>
      <c r="AB1937" s="18">
        <v>570.40909090909099</v>
      </c>
      <c r="AC1937" s="18">
        <v>341.88636363636402</v>
      </c>
      <c r="AD1937" s="18">
        <v>131.227272727273</v>
      </c>
      <c r="AE1937" s="18">
        <v>237.863636363636</v>
      </c>
      <c r="AF1937" s="18">
        <v>16.25</v>
      </c>
      <c r="AG1937" s="18">
        <v>0.5</v>
      </c>
      <c r="AH1937" s="18"/>
      <c r="AI1937" s="18"/>
      <c r="AJ1937" s="18"/>
      <c r="AK1937" s="18"/>
      <c r="AL1937" s="18"/>
      <c r="AM1937" s="18"/>
      <c r="AN1937" s="18"/>
      <c r="AO1937" s="18"/>
      <c r="AP1937" s="18"/>
      <c r="AQ1937" s="18"/>
      <c r="AR1937" s="18"/>
      <c r="AS1937" s="18"/>
      <c r="AT1937" s="18"/>
      <c r="AU1937" s="18"/>
      <c r="AV1937" s="18">
        <v>1298.1363636363601</v>
      </c>
      <c r="AW1937" s="18"/>
      <c r="AX1937" s="18"/>
      <c r="AY1937" s="18"/>
      <c r="AZ1937" s="18"/>
      <c r="BA1937" s="18"/>
      <c r="BB1937" s="18"/>
      <c r="BC1937" s="18">
        <v>1217.0909090909099</v>
      </c>
      <c r="BD1937" s="18">
        <v>81.045454545454504</v>
      </c>
      <c r="BE1937" s="18">
        <v>5.7045454545454497</v>
      </c>
      <c r="BF1937" s="18">
        <v>171.65909090909099</v>
      </c>
      <c r="BG1937" s="18">
        <v>134.90909090909099</v>
      </c>
      <c r="BH1937" s="18">
        <v>985.86363636363603</v>
      </c>
    </row>
    <row r="1938" spans="1:60" x14ac:dyDescent="0.2">
      <c r="A1938" s="18" t="s">
        <v>189</v>
      </c>
      <c r="B1938" s="3">
        <v>88</v>
      </c>
      <c r="C1938" s="18" t="s">
        <v>51</v>
      </c>
      <c r="D1938" s="18" t="s">
        <v>307</v>
      </c>
      <c r="E1938" s="18" t="s">
        <v>311</v>
      </c>
      <c r="F1938" s="18" t="s">
        <v>313</v>
      </c>
      <c r="G1938" s="18">
        <v>90.454545454545496</v>
      </c>
      <c r="H1938" s="18">
        <v>417.59090909090901</v>
      </c>
      <c r="I1938" s="18">
        <v>508.04545454545502</v>
      </c>
      <c r="J1938" s="18">
        <v>43.734170854271397</v>
      </c>
      <c r="K1938" s="18">
        <v>48.486829215195698</v>
      </c>
      <c r="L1938" s="18">
        <v>47.640645969401803</v>
      </c>
      <c r="M1938" s="18">
        <v>24.5</v>
      </c>
      <c r="N1938" s="18">
        <v>24.863636363636399</v>
      </c>
      <c r="O1938" s="18">
        <v>21.227272727272702</v>
      </c>
      <c r="P1938" s="18">
        <v>16.295454545454501</v>
      </c>
      <c r="Q1938" s="18">
        <v>3.5454545454545499</v>
      </c>
      <c r="R1938" s="18">
        <v>2.27272727272727E-2</v>
      </c>
      <c r="S1938" s="18">
        <v>78.977272727272705</v>
      </c>
      <c r="T1938" s="18">
        <v>98.045454545454504</v>
      </c>
      <c r="U1938" s="18">
        <v>80.954545454545496</v>
      </c>
      <c r="V1938" s="18">
        <v>109.181818181818</v>
      </c>
      <c r="W1938" s="18">
        <v>49.613636363636402</v>
      </c>
      <c r="X1938" s="18">
        <v>0.81818181818181801</v>
      </c>
      <c r="Y1938" s="18">
        <v>408.81818181818198</v>
      </c>
      <c r="Z1938" s="18">
        <v>70.318181818181799</v>
      </c>
      <c r="AA1938" s="18">
        <v>28.909090909090899</v>
      </c>
      <c r="AB1938" s="18">
        <v>141.363636363636</v>
      </c>
      <c r="AC1938" s="18">
        <v>129.65909090909099</v>
      </c>
      <c r="AD1938" s="18"/>
      <c r="AE1938" s="18">
        <v>183.5</v>
      </c>
      <c r="AF1938" s="18">
        <v>21.931818181818201</v>
      </c>
      <c r="AG1938" s="18">
        <v>17.431818181818201</v>
      </c>
      <c r="AH1938" s="18">
        <v>0.52272727272727304</v>
      </c>
      <c r="AI1938" s="18"/>
      <c r="AJ1938" s="18">
        <v>13.636363636363599</v>
      </c>
      <c r="AK1938" s="18"/>
      <c r="AL1938" s="18"/>
      <c r="AM1938" s="18"/>
      <c r="AN1938" s="18"/>
      <c r="AO1938" s="18"/>
      <c r="AP1938" s="18"/>
      <c r="AQ1938" s="18">
        <v>350.79545454545502</v>
      </c>
      <c r="AR1938" s="18">
        <v>87.795454545454504</v>
      </c>
      <c r="AS1938" s="18">
        <v>2</v>
      </c>
      <c r="AT1938" s="18"/>
      <c r="AU1938" s="18"/>
      <c r="AV1938" s="18">
        <v>67.454545454545496</v>
      </c>
      <c r="AW1938" s="18"/>
      <c r="AX1938" s="18"/>
      <c r="AY1938" s="18"/>
      <c r="AZ1938" s="18"/>
      <c r="BA1938" s="18"/>
      <c r="BB1938" s="18"/>
      <c r="BC1938" s="18">
        <v>482.81818181818198</v>
      </c>
      <c r="BD1938" s="18">
        <v>25.227272727272702</v>
      </c>
      <c r="BE1938" s="18">
        <v>64.727272727272705</v>
      </c>
      <c r="BF1938" s="18">
        <v>78.318181818181799</v>
      </c>
      <c r="BG1938" s="18">
        <v>84.25</v>
      </c>
      <c r="BH1938" s="18">
        <v>280.75</v>
      </c>
    </row>
    <row r="1939" spans="1:60" x14ac:dyDescent="0.2">
      <c r="A1939" s="18" t="s">
        <v>189</v>
      </c>
      <c r="B1939" s="3">
        <v>89</v>
      </c>
      <c r="C1939" s="18" t="s">
        <v>52</v>
      </c>
      <c r="D1939" s="18" t="s">
        <v>307</v>
      </c>
      <c r="E1939" s="18" t="s">
        <v>311</v>
      </c>
      <c r="F1939" s="18" t="s">
        <v>313</v>
      </c>
      <c r="G1939" s="18">
        <v>189.113636363636</v>
      </c>
      <c r="H1939" s="18">
        <v>372.95454545454498</v>
      </c>
      <c r="I1939" s="18">
        <v>562.06818181818198</v>
      </c>
      <c r="J1939" s="18">
        <v>45.751111645235</v>
      </c>
      <c r="K1939" s="18">
        <v>48.904753199269102</v>
      </c>
      <c r="L1939" s="18">
        <v>47.843677975011303</v>
      </c>
      <c r="M1939" s="18">
        <v>31.068181818181799</v>
      </c>
      <c r="N1939" s="18">
        <v>58</v>
      </c>
      <c r="O1939" s="18">
        <v>52.568181818181799</v>
      </c>
      <c r="P1939" s="18">
        <v>39.227272727272698</v>
      </c>
      <c r="Q1939" s="18">
        <v>7.9318181818181799</v>
      </c>
      <c r="R1939" s="18">
        <v>0.31818181818181801</v>
      </c>
      <c r="S1939" s="18">
        <v>46.363636363636402</v>
      </c>
      <c r="T1939" s="18">
        <v>119.40909090909101</v>
      </c>
      <c r="U1939" s="18">
        <v>71.090909090909093</v>
      </c>
      <c r="V1939" s="18">
        <v>104.227272727273</v>
      </c>
      <c r="W1939" s="18">
        <v>31.863636363636399</v>
      </c>
      <c r="X1939" s="18"/>
      <c r="Y1939" s="18">
        <v>432.90909090909099</v>
      </c>
      <c r="Z1939" s="18">
        <v>99.022727272727295</v>
      </c>
      <c r="AA1939" s="18">
        <v>30.136363636363601</v>
      </c>
      <c r="AB1939" s="18">
        <v>229.272727272727</v>
      </c>
      <c r="AC1939" s="18">
        <v>175.56818181818201</v>
      </c>
      <c r="AD1939" s="18">
        <v>1.3181818181818199</v>
      </c>
      <c r="AE1939" s="18">
        <v>142.34090909090901</v>
      </c>
      <c r="AF1939" s="18">
        <v>12.704545454545499</v>
      </c>
      <c r="AG1939" s="18">
        <v>0.27272727272727298</v>
      </c>
      <c r="AH1939" s="18"/>
      <c r="AI1939" s="18"/>
      <c r="AJ1939" s="18">
        <v>0.59090909090909105</v>
      </c>
      <c r="AK1939" s="18"/>
      <c r="AL1939" s="18"/>
      <c r="AM1939" s="18"/>
      <c r="AN1939" s="18"/>
      <c r="AO1939" s="18"/>
      <c r="AP1939" s="18"/>
      <c r="AQ1939" s="18">
        <v>562.06818181818198</v>
      </c>
      <c r="AR1939" s="18"/>
      <c r="AS1939" s="18"/>
      <c r="AT1939" s="18"/>
      <c r="AU1939" s="18"/>
      <c r="AV1939" s="18"/>
      <c r="AW1939" s="18"/>
      <c r="AX1939" s="18"/>
      <c r="AY1939" s="18"/>
      <c r="AZ1939" s="18"/>
      <c r="BA1939" s="18"/>
      <c r="BB1939" s="18"/>
      <c r="BC1939" s="18">
        <v>542.5</v>
      </c>
      <c r="BD1939" s="18">
        <v>19.568181818181799</v>
      </c>
      <c r="BE1939" s="18">
        <v>70.454545454545496</v>
      </c>
      <c r="BF1939" s="18">
        <v>63.704545454545503</v>
      </c>
      <c r="BG1939" s="18">
        <v>31.909090909090899</v>
      </c>
      <c r="BH1939" s="18">
        <v>396</v>
      </c>
    </row>
    <row r="1940" spans="1:60" x14ac:dyDescent="0.2">
      <c r="A1940" s="18" t="s">
        <v>189</v>
      </c>
      <c r="B1940" s="3">
        <v>90</v>
      </c>
      <c r="C1940" s="18" t="s">
        <v>53</v>
      </c>
      <c r="D1940" s="18" t="s">
        <v>307</v>
      </c>
      <c r="E1940" s="18" t="s">
        <v>311</v>
      </c>
      <c r="F1940" s="18" t="s">
        <v>313</v>
      </c>
      <c r="G1940" s="18">
        <v>316.52272727272702</v>
      </c>
      <c r="H1940" s="18">
        <v>487.11363636363598</v>
      </c>
      <c r="I1940" s="18">
        <v>803.63636363636397</v>
      </c>
      <c r="J1940" s="18">
        <v>42.725210023694999</v>
      </c>
      <c r="K1940" s="18">
        <v>47.740120375122601</v>
      </c>
      <c r="L1940" s="18">
        <v>45.764932126696898</v>
      </c>
      <c r="M1940" s="18">
        <v>94.022727272727295</v>
      </c>
      <c r="N1940" s="18">
        <v>91.272727272727295</v>
      </c>
      <c r="O1940" s="18">
        <v>69.863636363636402</v>
      </c>
      <c r="P1940" s="18">
        <v>50.772727272727302</v>
      </c>
      <c r="Q1940" s="18">
        <v>10.590909090909101</v>
      </c>
      <c r="R1940" s="18"/>
      <c r="S1940" s="18">
        <v>80.5</v>
      </c>
      <c r="T1940" s="18">
        <v>137.75</v>
      </c>
      <c r="U1940" s="18">
        <v>93.772727272727295</v>
      </c>
      <c r="V1940" s="18">
        <v>136.06818181818201</v>
      </c>
      <c r="W1940" s="18">
        <v>39.022727272727302</v>
      </c>
      <c r="X1940" s="18"/>
      <c r="Y1940" s="18">
        <v>766.25</v>
      </c>
      <c r="Z1940" s="18">
        <v>29.272727272727298</v>
      </c>
      <c r="AA1940" s="18">
        <v>8.1136363636363598</v>
      </c>
      <c r="AB1940" s="18">
        <v>256.68181818181802</v>
      </c>
      <c r="AC1940" s="18">
        <v>154.15909090909099</v>
      </c>
      <c r="AD1940" s="18">
        <v>2.4090909090909101</v>
      </c>
      <c r="AE1940" s="18">
        <v>364.13636363636402</v>
      </c>
      <c r="AF1940" s="18">
        <v>17.772727272727298</v>
      </c>
      <c r="AG1940" s="18"/>
      <c r="AH1940" s="18"/>
      <c r="AI1940" s="18"/>
      <c r="AJ1940" s="18">
        <v>8.4772727272727302</v>
      </c>
      <c r="AK1940" s="18"/>
      <c r="AL1940" s="18"/>
      <c r="AM1940" s="18"/>
      <c r="AN1940" s="18"/>
      <c r="AO1940" s="18"/>
      <c r="AP1940" s="18"/>
      <c r="AQ1940" s="18"/>
      <c r="AR1940" s="18"/>
      <c r="AS1940" s="18"/>
      <c r="AT1940" s="18"/>
      <c r="AU1940" s="18"/>
      <c r="AV1940" s="18"/>
      <c r="AW1940" s="18"/>
      <c r="AX1940" s="18">
        <v>718.47727272727298</v>
      </c>
      <c r="AY1940" s="18">
        <v>85.159090909090907</v>
      </c>
      <c r="AZ1940" s="18"/>
      <c r="BA1940" s="18"/>
      <c r="BB1940" s="18"/>
      <c r="BC1940" s="18">
        <v>755.75</v>
      </c>
      <c r="BD1940" s="18">
        <v>47.886363636363598</v>
      </c>
      <c r="BE1940" s="18">
        <v>21.590909090909101</v>
      </c>
      <c r="BF1940" s="18">
        <v>97.613636363636402</v>
      </c>
      <c r="BG1940" s="18">
        <v>141.70454545454501</v>
      </c>
      <c r="BH1940" s="18">
        <v>542.72727272727298</v>
      </c>
    </row>
    <row r="1941" spans="1:60" x14ac:dyDescent="0.2">
      <c r="A1941" s="18" t="s">
        <v>189</v>
      </c>
      <c r="B1941" s="3">
        <v>91</v>
      </c>
      <c r="C1941" s="18" t="s">
        <v>54</v>
      </c>
      <c r="D1941" s="18" t="s">
        <v>307</v>
      </c>
      <c r="E1941" s="18" t="s">
        <v>311</v>
      </c>
      <c r="F1941" s="18" t="s">
        <v>313</v>
      </c>
      <c r="G1941" s="18">
        <v>184.20454545454501</v>
      </c>
      <c r="H1941" s="18">
        <v>311.59090909090901</v>
      </c>
      <c r="I1941" s="18">
        <v>495.79545454545502</v>
      </c>
      <c r="J1941" s="18">
        <v>42.234916718075198</v>
      </c>
      <c r="K1941" s="18">
        <v>48.034135667396299</v>
      </c>
      <c r="L1941" s="18">
        <v>45.879532431813203</v>
      </c>
      <c r="M1941" s="18">
        <v>49.045454545454497</v>
      </c>
      <c r="N1941" s="18">
        <v>66.090909090909093</v>
      </c>
      <c r="O1941" s="18">
        <v>39.954545454545503</v>
      </c>
      <c r="P1941" s="18">
        <v>21.386363636363601</v>
      </c>
      <c r="Q1941" s="18">
        <v>7.7272727272727302</v>
      </c>
      <c r="R1941" s="18"/>
      <c r="S1941" s="18">
        <v>43.909090909090899</v>
      </c>
      <c r="T1941" s="18">
        <v>85.204545454545496</v>
      </c>
      <c r="U1941" s="18">
        <v>80.204545454545496</v>
      </c>
      <c r="V1941" s="18">
        <v>74.022727272727295</v>
      </c>
      <c r="W1941" s="18">
        <v>28.227272727272702</v>
      </c>
      <c r="X1941" s="18">
        <v>2.27272727272727E-2</v>
      </c>
      <c r="Y1941" s="18">
        <v>423.29545454545502</v>
      </c>
      <c r="Z1941" s="18">
        <v>60.272727272727302</v>
      </c>
      <c r="AA1941" s="18">
        <v>12.2272727272727</v>
      </c>
      <c r="AB1941" s="18">
        <v>161.93181818181799</v>
      </c>
      <c r="AC1941" s="18">
        <v>129.34090909090901</v>
      </c>
      <c r="AD1941" s="18">
        <v>25.113636363636399</v>
      </c>
      <c r="AE1941" s="18">
        <v>176.18181818181799</v>
      </c>
      <c r="AF1941" s="18">
        <v>3.2272727272727302</v>
      </c>
      <c r="AG1941" s="18"/>
      <c r="AH1941" s="18"/>
      <c r="AI1941" s="18"/>
      <c r="AJ1941" s="18"/>
      <c r="AK1941" s="18"/>
      <c r="AL1941" s="18"/>
      <c r="AM1941" s="18"/>
      <c r="AN1941" s="18">
        <v>313.36363636363598</v>
      </c>
      <c r="AO1941" s="18"/>
      <c r="AP1941" s="18">
        <v>182.43181818181799</v>
      </c>
      <c r="AQ1941" s="18"/>
      <c r="AR1941" s="18"/>
      <c r="AS1941" s="18"/>
      <c r="AT1941" s="18"/>
      <c r="AU1941" s="18"/>
      <c r="AV1941" s="18"/>
      <c r="AW1941" s="18"/>
      <c r="AX1941" s="18"/>
      <c r="AY1941" s="18"/>
      <c r="AZ1941" s="18"/>
      <c r="BA1941" s="18"/>
      <c r="BB1941" s="18"/>
      <c r="BC1941" s="18">
        <v>456.29545454545502</v>
      </c>
      <c r="BD1941" s="18">
        <v>39.5</v>
      </c>
      <c r="BE1941" s="18">
        <v>32.977272727272698</v>
      </c>
      <c r="BF1941" s="18">
        <v>71.840909090909093</v>
      </c>
      <c r="BG1941" s="18">
        <v>36.795454545454497</v>
      </c>
      <c r="BH1941" s="18">
        <v>354.18181818181802</v>
      </c>
    </row>
    <row r="1942" spans="1:60" x14ac:dyDescent="0.2">
      <c r="A1942" s="18" t="s">
        <v>189</v>
      </c>
      <c r="B1942" s="3">
        <v>92</v>
      </c>
      <c r="C1942" s="18" t="s">
        <v>55</v>
      </c>
      <c r="D1942" s="18" t="s">
        <v>307</v>
      </c>
      <c r="E1942" s="18" t="s">
        <v>311</v>
      </c>
      <c r="F1942" s="18" t="s">
        <v>313</v>
      </c>
      <c r="G1942" s="18">
        <v>97.818181818181799</v>
      </c>
      <c r="H1942" s="18">
        <v>164.84090909090901</v>
      </c>
      <c r="I1942" s="18">
        <v>262.65909090909099</v>
      </c>
      <c r="J1942" s="18">
        <v>43.2204925650558</v>
      </c>
      <c r="K1942" s="18">
        <v>47.181717909830503</v>
      </c>
      <c r="L1942" s="18">
        <v>45.7064982261832</v>
      </c>
      <c r="M1942" s="18">
        <v>17.340909090909101</v>
      </c>
      <c r="N1942" s="18">
        <v>35.409090909090899</v>
      </c>
      <c r="O1942" s="18">
        <v>37.068181818181799</v>
      </c>
      <c r="P1942" s="18">
        <v>7.9318181818181799</v>
      </c>
      <c r="Q1942" s="18">
        <v>6.8181818181818205E-2</v>
      </c>
      <c r="R1942" s="18"/>
      <c r="S1942" s="18">
        <v>15.5</v>
      </c>
      <c r="T1942" s="18">
        <v>54.795454545454497</v>
      </c>
      <c r="U1942" s="18">
        <v>51.840909090909101</v>
      </c>
      <c r="V1942" s="18">
        <v>34.386363636363598</v>
      </c>
      <c r="W1942" s="18">
        <v>8.3181818181818201</v>
      </c>
      <c r="X1942" s="18"/>
      <c r="Y1942" s="18">
        <v>217.75</v>
      </c>
      <c r="Z1942" s="18">
        <v>34.75</v>
      </c>
      <c r="AA1942" s="18">
        <v>10.159090909090899</v>
      </c>
      <c r="AB1942" s="18">
        <v>55.681818181818201</v>
      </c>
      <c r="AC1942" s="18">
        <v>113.818181818182</v>
      </c>
      <c r="AD1942" s="18">
        <v>29.340909090909101</v>
      </c>
      <c r="AE1942" s="18">
        <v>61.386363636363598</v>
      </c>
      <c r="AF1942" s="18">
        <v>2.4318181818181799</v>
      </c>
      <c r="AG1942" s="18"/>
      <c r="AH1942" s="18"/>
      <c r="AI1942" s="18"/>
      <c r="AJ1942" s="18"/>
      <c r="AK1942" s="18"/>
      <c r="AL1942" s="18"/>
      <c r="AM1942" s="18"/>
      <c r="AN1942" s="18"/>
      <c r="AO1942" s="18"/>
      <c r="AP1942" s="18"/>
      <c r="AQ1942" s="18"/>
      <c r="AR1942" s="18"/>
      <c r="AS1942" s="18"/>
      <c r="AT1942" s="18">
        <v>262.65909090909099</v>
      </c>
      <c r="AU1942" s="18"/>
      <c r="AV1942" s="18"/>
      <c r="AW1942" s="18"/>
      <c r="AX1942" s="18"/>
      <c r="AY1942" s="18"/>
      <c r="AZ1942" s="18"/>
      <c r="BA1942" s="18"/>
      <c r="BB1942" s="18"/>
      <c r="BC1942" s="18">
        <v>254.613636363636</v>
      </c>
      <c r="BD1942" s="18">
        <v>8.0454545454545503</v>
      </c>
      <c r="BE1942" s="18">
        <v>11.75</v>
      </c>
      <c r="BF1942" s="18">
        <v>61.931818181818201</v>
      </c>
      <c r="BG1942" s="18">
        <v>27.977272727272702</v>
      </c>
      <c r="BH1942" s="18">
        <v>161</v>
      </c>
    </row>
    <row r="1943" spans="1:60" x14ac:dyDescent="0.2">
      <c r="A1943" s="18" t="s">
        <v>189</v>
      </c>
      <c r="B1943" s="3">
        <v>93</v>
      </c>
      <c r="C1943" s="18" t="s">
        <v>56</v>
      </c>
      <c r="D1943" s="18" t="s">
        <v>307</v>
      </c>
      <c r="E1943" s="18" t="s">
        <v>311</v>
      </c>
      <c r="F1943" s="18" t="s">
        <v>313</v>
      </c>
      <c r="G1943" s="18">
        <v>150.022727272727</v>
      </c>
      <c r="H1943" s="18">
        <v>228.272727272727</v>
      </c>
      <c r="I1943" s="18">
        <v>378.29545454545502</v>
      </c>
      <c r="J1943" s="18">
        <v>42.827904862899899</v>
      </c>
      <c r="K1943" s="18">
        <v>44.679410593389399</v>
      </c>
      <c r="L1943" s="18">
        <v>43.945148693301498</v>
      </c>
      <c r="M1943" s="18">
        <v>33.045454545454497</v>
      </c>
      <c r="N1943" s="18">
        <v>56.227272727272698</v>
      </c>
      <c r="O1943" s="18">
        <v>39.931818181818201</v>
      </c>
      <c r="P1943" s="18">
        <v>16.181818181818201</v>
      </c>
      <c r="Q1943" s="18">
        <v>4.6363636363636402</v>
      </c>
      <c r="R1943" s="18"/>
      <c r="S1943" s="18">
        <v>44.727272727272698</v>
      </c>
      <c r="T1943" s="18">
        <v>80</v>
      </c>
      <c r="U1943" s="18">
        <v>61.886363636363598</v>
      </c>
      <c r="V1943" s="18">
        <v>24.863636363636399</v>
      </c>
      <c r="W1943" s="18">
        <v>16.795454545454501</v>
      </c>
      <c r="X1943" s="18"/>
      <c r="Y1943" s="18">
        <v>310.88636363636402</v>
      </c>
      <c r="Z1943" s="18">
        <v>45.863636363636402</v>
      </c>
      <c r="AA1943" s="18">
        <v>21.545454545454501</v>
      </c>
      <c r="AB1943" s="18">
        <v>82.090909090909093</v>
      </c>
      <c r="AC1943" s="18">
        <v>98.886363636363598</v>
      </c>
      <c r="AD1943" s="18">
        <v>17.636363636363601</v>
      </c>
      <c r="AE1943" s="18">
        <v>137.59090909090901</v>
      </c>
      <c r="AF1943" s="18">
        <v>36.25</v>
      </c>
      <c r="AG1943" s="18">
        <v>1.47727272727273</v>
      </c>
      <c r="AH1943" s="18"/>
      <c r="AI1943" s="18"/>
      <c r="AJ1943" s="18">
        <v>4.3636363636363598</v>
      </c>
      <c r="AK1943" s="18"/>
      <c r="AL1943" s="18"/>
      <c r="AM1943" s="18"/>
      <c r="AN1943" s="18"/>
      <c r="AO1943" s="18"/>
      <c r="AP1943" s="18"/>
      <c r="AQ1943" s="18"/>
      <c r="AR1943" s="18"/>
      <c r="AS1943" s="18"/>
      <c r="AT1943" s="18"/>
      <c r="AU1943" s="18"/>
      <c r="AV1943" s="18">
        <v>378.29545454545502</v>
      </c>
      <c r="AW1943" s="18"/>
      <c r="AX1943" s="18"/>
      <c r="AY1943" s="18"/>
      <c r="AZ1943" s="18"/>
      <c r="BA1943" s="18"/>
      <c r="BB1943" s="18"/>
      <c r="BC1943" s="18">
        <v>366.29545454545502</v>
      </c>
      <c r="BD1943" s="18">
        <v>12</v>
      </c>
      <c r="BE1943" s="18">
        <v>66.659090909090907</v>
      </c>
      <c r="BF1943" s="18">
        <v>72.068181818181799</v>
      </c>
      <c r="BG1943" s="18">
        <v>29.636363636363601</v>
      </c>
      <c r="BH1943" s="18">
        <v>209.93181818181799</v>
      </c>
    </row>
    <row r="1944" spans="1:60" x14ac:dyDescent="0.2">
      <c r="A1944" s="18" t="s">
        <v>189</v>
      </c>
      <c r="B1944" s="3">
        <v>94</v>
      </c>
      <c r="C1944" s="18" t="s">
        <v>57</v>
      </c>
      <c r="D1944" s="18" t="s">
        <v>307</v>
      </c>
      <c r="E1944" s="18" t="s">
        <v>311</v>
      </c>
      <c r="F1944" s="18" t="s">
        <v>313</v>
      </c>
      <c r="G1944" s="18">
        <v>110.184242424242</v>
      </c>
      <c r="H1944" s="18">
        <v>143.12863636363599</v>
      </c>
      <c r="I1944" s="18">
        <v>253.31287878787899</v>
      </c>
      <c r="J1944" s="18">
        <v>39.965615443004502</v>
      </c>
      <c r="K1944" s="18">
        <v>42.629942973527697</v>
      </c>
      <c r="L1944" s="18">
        <v>41.471032649167199</v>
      </c>
      <c r="M1944" s="18">
        <v>31.763939393939399</v>
      </c>
      <c r="N1944" s="18">
        <v>41.375151515151501</v>
      </c>
      <c r="O1944" s="18">
        <v>23.648939393939401</v>
      </c>
      <c r="P1944" s="18">
        <v>10.743939393939399</v>
      </c>
      <c r="Q1944" s="18">
        <v>1.28863636363636</v>
      </c>
      <c r="R1944" s="18">
        <v>1.36363636363636</v>
      </c>
      <c r="S1944" s="18">
        <v>33.511363636363598</v>
      </c>
      <c r="T1944" s="18">
        <v>55.158636363636397</v>
      </c>
      <c r="U1944" s="18">
        <v>34.096969696969701</v>
      </c>
      <c r="V1944" s="18">
        <v>14.915303030303001</v>
      </c>
      <c r="W1944" s="18">
        <v>5.3706060606060602</v>
      </c>
      <c r="X1944" s="18">
        <v>7.5757575757575704E-2</v>
      </c>
      <c r="Y1944" s="18">
        <v>219.671515151515</v>
      </c>
      <c r="Z1944" s="18">
        <v>24.008787878787899</v>
      </c>
      <c r="AA1944" s="18">
        <v>9.6325757575757596</v>
      </c>
      <c r="AB1944" s="18">
        <v>50.389393939393898</v>
      </c>
      <c r="AC1944" s="18">
        <v>79.3363636363637</v>
      </c>
      <c r="AD1944" s="18"/>
      <c r="AE1944" s="18">
        <v>104.4</v>
      </c>
      <c r="AF1944" s="18">
        <v>17.530303030302999</v>
      </c>
      <c r="AG1944" s="18">
        <v>0.170454545454545</v>
      </c>
      <c r="AH1944" s="18">
        <v>9.0909090909090898E-2</v>
      </c>
      <c r="AI1944" s="18"/>
      <c r="AJ1944" s="18">
        <v>1.3954545454545499</v>
      </c>
      <c r="AK1944" s="18"/>
      <c r="AL1944" s="18"/>
      <c r="AM1944" s="18"/>
      <c r="AN1944" s="18"/>
      <c r="AO1944" s="18"/>
      <c r="AP1944" s="18"/>
      <c r="AQ1944" s="18"/>
      <c r="AR1944" s="18"/>
      <c r="AS1944" s="18"/>
      <c r="AT1944" s="18"/>
      <c r="AU1944" s="18"/>
      <c r="AV1944" s="18"/>
      <c r="AW1944" s="18">
        <v>253.31287878787899</v>
      </c>
      <c r="AX1944" s="18"/>
      <c r="AY1944" s="18"/>
      <c r="AZ1944" s="18"/>
      <c r="BA1944" s="18"/>
      <c r="BB1944" s="18"/>
      <c r="BC1944" s="18">
        <v>239.399242424243</v>
      </c>
      <c r="BD1944" s="18">
        <v>13.9136363636364</v>
      </c>
      <c r="BE1944" s="18">
        <v>29.5521212121212</v>
      </c>
      <c r="BF1944" s="18">
        <v>65.543181818181793</v>
      </c>
      <c r="BG1944" s="18">
        <v>111.40621212121199</v>
      </c>
      <c r="BH1944" s="18">
        <v>46.811363636363701</v>
      </c>
    </row>
    <row r="1945" spans="1:60" x14ac:dyDescent="0.2">
      <c r="A1945" s="18" t="s">
        <v>189</v>
      </c>
      <c r="B1945" s="3">
        <v>99</v>
      </c>
      <c r="C1945" s="18" t="s">
        <v>58</v>
      </c>
      <c r="D1945" s="18" t="s">
        <v>308</v>
      </c>
      <c r="E1945" s="18" t="s">
        <v>308</v>
      </c>
      <c r="F1945" s="18" t="s">
        <v>308</v>
      </c>
      <c r="G1945" s="18">
        <v>0.61363636363636398</v>
      </c>
      <c r="H1945" s="18">
        <v>1.9090909090909101</v>
      </c>
      <c r="I1945" s="18">
        <v>2.5227272727272698</v>
      </c>
      <c r="J1945" s="18">
        <v>47</v>
      </c>
      <c r="K1945" s="18">
        <v>58.595238095238102</v>
      </c>
      <c r="L1945" s="18">
        <v>55.774774774774798</v>
      </c>
      <c r="M1945" s="18"/>
      <c r="N1945" s="18">
        <v>0.13636363636363599</v>
      </c>
      <c r="O1945" s="18">
        <v>0.47727272727272702</v>
      </c>
      <c r="P1945" s="18"/>
      <c r="Q1945" s="18"/>
      <c r="R1945" s="18"/>
      <c r="S1945" s="18">
        <v>0.18181818181818199</v>
      </c>
      <c r="T1945" s="18">
        <v>0.27272727272727298</v>
      </c>
      <c r="U1945" s="18">
        <v>0.18181818181818199</v>
      </c>
      <c r="V1945" s="18">
        <v>0.45454545454545497</v>
      </c>
      <c r="W1945" s="18">
        <v>0.81818181818181801</v>
      </c>
      <c r="X1945" s="18"/>
      <c r="Y1945" s="18">
        <v>2.1590909090909101</v>
      </c>
      <c r="Z1945" s="18">
        <v>0.18181818181818199</v>
      </c>
      <c r="AA1945" s="18">
        <v>0.18181818181818199</v>
      </c>
      <c r="AB1945" s="18"/>
      <c r="AC1945" s="18">
        <v>0.11363636363636399</v>
      </c>
      <c r="AD1945" s="18"/>
      <c r="AE1945" s="18">
        <v>1.6818181818181801</v>
      </c>
      <c r="AF1945" s="18"/>
      <c r="AG1945" s="18">
        <v>0.72727272727272696</v>
      </c>
      <c r="AH1945" s="18"/>
      <c r="AI1945" s="18"/>
      <c r="AJ1945" s="18"/>
      <c r="AK1945" s="18"/>
      <c r="AL1945" s="18"/>
      <c r="AM1945" s="18"/>
      <c r="AN1945" s="18"/>
      <c r="AO1945" s="18"/>
      <c r="AP1945" s="18"/>
      <c r="AQ1945" s="18"/>
      <c r="AR1945" s="18"/>
      <c r="AS1945" s="18"/>
      <c r="AT1945" s="18"/>
      <c r="AU1945" s="18"/>
      <c r="AV1945" s="18"/>
      <c r="AW1945" s="18"/>
      <c r="AX1945" s="18"/>
      <c r="AY1945" s="18">
        <v>2.5227272727272698</v>
      </c>
      <c r="AZ1945" s="18"/>
      <c r="BA1945" s="18"/>
      <c r="BB1945" s="18"/>
      <c r="BC1945" s="18">
        <v>2.0681818181818201</v>
      </c>
      <c r="BD1945" s="18">
        <v>0.45454545454545497</v>
      </c>
      <c r="BE1945" s="18">
        <v>2.0681818181818201</v>
      </c>
      <c r="BF1945" s="18">
        <v>0.45454545454545497</v>
      </c>
      <c r="BG1945" s="18"/>
      <c r="BH1945" s="18"/>
    </row>
    <row r="1946" spans="1:60" x14ac:dyDescent="0.2">
      <c r="A1946" s="18" t="s">
        <v>189</v>
      </c>
      <c r="B1946" s="3">
        <v>100</v>
      </c>
      <c r="C1946" s="18" t="s">
        <v>59</v>
      </c>
      <c r="D1946" s="18" t="s">
        <v>308</v>
      </c>
      <c r="E1946" s="18" t="s">
        <v>308</v>
      </c>
      <c r="F1946" s="18" t="s">
        <v>308</v>
      </c>
      <c r="G1946" s="18"/>
      <c r="H1946" s="18"/>
      <c r="I1946" s="18"/>
      <c r="J1946" s="18"/>
      <c r="K1946" s="18"/>
      <c r="L1946" s="18"/>
      <c r="M1946" s="18"/>
      <c r="N1946" s="18"/>
      <c r="O1946" s="18"/>
      <c r="P1946" s="18"/>
      <c r="Q1946" s="18"/>
      <c r="R1946" s="18"/>
      <c r="S1946" s="18"/>
      <c r="T1946" s="18"/>
      <c r="U1946" s="18"/>
      <c r="V1946" s="18"/>
      <c r="W1946" s="18"/>
      <c r="X1946" s="18"/>
      <c r="Y1946" s="18"/>
      <c r="Z1946" s="18"/>
      <c r="AA1946" s="18"/>
      <c r="AB1946" s="18"/>
      <c r="AC1946" s="18"/>
      <c r="AD1946" s="18"/>
      <c r="AE1946" s="18"/>
      <c r="AF1946" s="18"/>
      <c r="AG1946" s="18"/>
      <c r="AH1946" s="18"/>
      <c r="AI1946" s="18"/>
      <c r="AJ1946" s="18"/>
      <c r="AK1946" s="18"/>
      <c r="AL1946" s="18"/>
      <c r="AM1946" s="18"/>
      <c r="AN1946" s="18"/>
      <c r="AO1946" s="18"/>
      <c r="AP1946" s="18"/>
      <c r="AQ1946" s="18"/>
      <c r="AR1946" s="18"/>
      <c r="AS1946" s="18"/>
      <c r="AT1946" s="18"/>
      <c r="AU1946" s="18"/>
      <c r="AV1946" s="18"/>
      <c r="AW1946" s="18"/>
      <c r="AX1946" s="18"/>
      <c r="AY1946" s="18"/>
      <c r="AZ1946" s="18"/>
      <c r="BA1946" s="18"/>
      <c r="BB1946" s="18"/>
      <c r="BC1946" s="18"/>
      <c r="BD1946" s="18"/>
      <c r="BE1946" s="18"/>
      <c r="BF1946" s="18"/>
      <c r="BG1946" s="18"/>
      <c r="BH1946" s="18"/>
    </row>
    <row r="1947" spans="1:60" x14ac:dyDescent="0.2">
      <c r="A1947" s="18" t="s">
        <v>189</v>
      </c>
      <c r="B1947" s="3">
        <v>101</v>
      </c>
      <c r="C1947" s="18" t="s">
        <v>60</v>
      </c>
      <c r="D1947" s="18" t="s">
        <v>308</v>
      </c>
      <c r="E1947" s="18" t="s">
        <v>308</v>
      </c>
      <c r="F1947" s="18" t="s">
        <v>308</v>
      </c>
      <c r="G1947" s="18">
        <v>6.2045454545454497</v>
      </c>
      <c r="H1947" s="18">
        <v>5.2045454545454497</v>
      </c>
      <c r="I1947" s="18">
        <v>11.409090909090899</v>
      </c>
      <c r="J1947" s="18">
        <v>41.509157509157497</v>
      </c>
      <c r="K1947" s="18">
        <v>41.310043668122297</v>
      </c>
      <c r="L1947" s="18">
        <v>41.418326693227101</v>
      </c>
      <c r="M1947" s="18">
        <v>1.77272727272727</v>
      </c>
      <c r="N1947" s="18">
        <v>1.7954545454545501</v>
      </c>
      <c r="O1947" s="18">
        <v>1.77272727272727</v>
      </c>
      <c r="P1947" s="18">
        <v>0.86363636363636398</v>
      </c>
      <c r="Q1947" s="18"/>
      <c r="R1947" s="18"/>
      <c r="S1947" s="18">
        <v>1.0909090909090899</v>
      </c>
      <c r="T1947" s="18">
        <v>2.5227272727272698</v>
      </c>
      <c r="U1947" s="18">
        <v>1.0681818181818199</v>
      </c>
      <c r="V1947" s="18">
        <v>0.25</v>
      </c>
      <c r="W1947" s="18">
        <v>0.27272727272727298</v>
      </c>
      <c r="X1947" s="18"/>
      <c r="Y1947" s="18">
        <v>10.068181818181801</v>
      </c>
      <c r="Z1947" s="18">
        <v>1.13636363636364</v>
      </c>
      <c r="AA1947" s="18">
        <v>0.204545454545455</v>
      </c>
      <c r="AB1947" s="18"/>
      <c r="AC1947" s="18">
        <v>2.1136363636363602</v>
      </c>
      <c r="AD1947" s="18"/>
      <c r="AE1947" s="18">
        <v>5.25</v>
      </c>
      <c r="AF1947" s="18">
        <v>3.2272727272727302</v>
      </c>
      <c r="AG1947" s="18">
        <v>0.81818181818181801</v>
      </c>
      <c r="AH1947" s="18"/>
      <c r="AI1947" s="18"/>
      <c r="AJ1947" s="18"/>
      <c r="AK1947" s="18"/>
      <c r="AL1947" s="18"/>
      <c r="AM1947" s="18"/>
      <c r="AN1947" s="18"/>
      <c r="AO1947" s="18"/>
      <c r="AP1947" s="18"/>
      <c r="AQ1947" s="18">
        <v>11.409090909090899</v>
      </c>
      <c r="AR1947" s="18"/>
      <c r="AS1947" s="18"/>
      <c r="AT1947" s="18"/>
      <c r="AU1947" s="18"/>
      <c r="AV1947" s="18"/>
      <c r="AW1947" s="18"/>
      <c r="AX1947" s="18"/>
      <c r="AY1947" s="18"/>
      <c r="AZ1947" s="18"/>
      <c r="BA1947" s="18"/>
      <c r="BB1947" s="18"/>
      <c r="BC1947" s="18">
        <v>11.409090909090899</v>
      </c>
      <c r="BD1947" s="18"/>
      <c r="BE1947" s="18">
        <v>7.6590909090909101</v>
      </c>
      <c r="BF1947" s="18">
        <v>3.0681818181818201</v>
      </c>
      <c r="BG1947" s="18">
        <v>0.68181818181818199</v>
      </c>
      <c r="BH1947" s="18"/>
    </row>
    <row r="1948" spans="1:60" x14ac:dyDescent="0.2">
      <c r="A1948" s="18" t="s">
        <v>189</v>
      </c>
      <c r="B1948" s="3">
        <v>103</v>
      </c>
      <c r="C1948" s="18" t="s">
        <v>61</v>
      </c>
      <c r="D1948" s="18" t="s">
        <v>308</v>
      </c>
      <c r="E1948" s="18" t="s">
        <v>308</v>
      </c>
      <c r="F1948" s="18" t="s">
        <v>308</v>
      </c>
      <c r="G1948" s="18">
        <v>4.875</v>
      </c>
      <c r="H1948" s="18">
        <v>11.659090909090899</v>
      </c>
      <c r="I1948" s="18">
        <v>16.534090909090899</v>
      </c>
      <c r="J1948" s="18">
        <v>39.769230769230802</v>
      </c>
      <c r="K1948" s="18">
        <v>48.307992202728997</v>
      </c>
      <c r="L1948" s="18">
        <v>45.790378006872899</v>
      </c>
      <c r="M1948" s="18">
        <v>1.6704545454545501</v>
      </c>
      <c r="N1948" s="18">
        <v>1.9431818181818199</v>
      </c>
      <c r="O1948" s="18">
        <v>0.68181818181818199</v>
      </c>
      <c r="P1948" s="18">
        <v>0.27272727272727298</v>
      </c>
      <c r="Q1948" s="18">
        <v>0.30681818181818199</v>
      </c>
      <c r="R1948" s="18"/>
      <c r="S1948" s="18">
        <v>1.02272727272727</v>
      </c>
      <c r="T1948" s="18">
        <v>2.8409090909090899</v>
      </c>
      <c r="U1948" s="18">
        <v>4.1022727272727302</v>
      </c>
      <c r="V1948" s="18">
        <v>3.3522727272727302</v>
      </c>
      <c r="W1948" s="18">
        <v>0.34090909090909099</v>
      </c>
      <c r="X1948" s="18"/>
      <c r="Y1948" s="18">
        <v>12.818181818181801</v>
      </c>
      <c r="Z1948" s="18">
        <v>2.8295454545454501</v>
      </c>
      <c r="AA1948" s="18">
        <v>0.88636363636363602</v>
      </c>
      <c r="AB1948" s="18"/>
      <c r="AC1948" s="18">
        <v>3.9318181818181799</v>
      </c>
      <c r="AD1948" s="18"/>
      <c r="AE1948" s="18">
        <v>10.306818181818199</v>
      </c>
      <c r="AF1948" s="18">
        <v>2.0227272727272698</v>
      </c>
      <c r="AG1948" s="18">
        <v>0.27272727272727298</v>
      </c>
      <c r="AH1948" s="18"/>
      <c r="AI1948" s="18"/>
      <c r="AJ1948" s="18"/>
      <c r="AK1948" s="18"/>
      <c r="AL1948" s="18"/>
      <c r="AM1948" s="18"/>
      <c r="AN1948" s="18"/>
      <c r="AO1948" s="18"/>
      <c r="AP1948" s="18"/>
      <c r="AQ1948" s="18"/>
      <c r="AR1948" s="18">
        <v>16.534090909090899</v>
      </c>
      <c r="AS1948" s="18"/>
      <c r="AT1948" s="18"/>
      <c r="AU1948" s="18"/>
      <c r="AV1948" s="18"/>
      <c r="AW1948" s="18"/>
      <c r="AX1948" s="18"/>
      <c r="AY1948" s="18"/>
      <c r="AZ1948" s="18"/>
      <c r="BA1948" s="18"/>
      <c r="BB1948" s="18"/>
      <c r="BC1948" s="18">
        <v>16.329545454545499</v>
      </c>
      <c r="BD1948" s="18">
        <v>0.204545454545455</v>
      </c>
      <c r="BE1948" s="18">
        <v>13.0227272727273</v>
      </c>
      <c r="BF1948" s="18">
        <v>2.8863636363636398</v>
      </c>
      <c r="BG1948" s="18">
        <v>0.625</v>
      </c>
      <c r="BH1948" s="18"/>
    </row>
    <row r="1949" spans="1:60" x14ac:dyDescent="0.2">
      <c r="A1949" s="18" t="s">
        <v>189</v>
      </c>
      <c r="B1949" s="3">
        <v>104</v>
      </c>
      <c r="C1949" s="18" t="s">
        <v>62</v>
      </c>
      <c r="D1949" s="18" t="s">
        <v>308</v>
      </c>
      <c r="E1949" s="18" t="s">
        <v>308</v>
      </c>
      <c r="F1949" s="18" t="s">
        <v>308</v>
      </c>
      <c r="G1949" s="18">
        <v>6.0522727272727304</v>
      </c>
      <c r="H1949" s="18">
        <v>12.6454545454545</v>
      </c>
      <c r="I1949" s="18">
        <v>18.697727272727299</v>
      </c>
      <c r="J1949" s="18">
        <v>54.559143822756297</v>
      </c>
      <c r="K1949" s="18">
        <v>51.656542056074699</v>
      </c>
      <c r="L1949" s="18">
        <v>52.596086058101498</v>
      </c>
      <c r="M1949" s="18">
        <v>0.75</v>
      </c>
      <c r="N1949" s="18">
        <v>1.26136363636364</v>
      </c>
      <c r="O1949" s="18">
        <v>1.075</v>
      </c>
      <c r="P1949" s="18">
        <v>0.78409090909090895</v>
      </c>
      <c r="Q1949" s="18">
        <v>2.1818181818181799</v>
      </c>
      <c r="R1949" s="18"/>
      <c r="S1949" s="18">
        <v>0.68181818181818199</v>
      </c>
      <c r="T1949" s="18">
        <v>3.5750000000000002</v>
      </c>
      <c r="U1949" s="18">
        <v>3.1704545454545499</v>
      </c>
      <c r="V1949" s="18">
        <v>3.5636363636363599</v>
      </c>
      <c r="W1949" s="18">
        <v>1.6545454545454501</v>
      </c>
      <c r="X1949" s="18"/>
      <c r="Y1949" s="18">
        <v>14.5386363636364</v>
      </c>
      <c r="Z1949" s="18">
        <v>3.1704545454545499</v>
      </c>
      <c r="AA1949" s="18">
        <v>0.98863636363636398</v>
      </c>
      <c r="AB1949" s="18">
        <v>0.34090909090909099</v>
      </c>
      <c r="AC1949" s="18">
        <v>5.0636363636363599</v>
      </c>
      <c r="AD1949" s="18"/>
      <c r="AE1949" s="18">
        <v>13.2931818181818</v>
      </c>
      <c r="AF1949" s="18"/>
      <c r="AG1949" s="18"/>
      <c r="AH1949" s="18"/>
      <c r="AI1949" s="18"/>
      <c r="AJ1949" s="18"/>
      <c r="AK1949" s="18"/>
      <c r="AL1949" s="18"/>
      <c r="AM1949" s="18"/>
      <c r="AN1949" s="18"/>
      <c r="AO1949" s="18"/>
      <c r="AP1949" s="18"/>
      <c r="AQ1949" s="18"/>
      <c r="AR1949" s="18">
        <v>18.697727272727299</v>
      </c>
      <c r="AS1949" s="18"/>
      <c r="AT1949" s="18"/>
      <c r="AU1949" s="18"/>
      <c r="AV1949" s="18"/>
      <c r="AW1949" s="18"/>
      <c r="AX1949" s="18"/>
      <c r="AY1949" s="18"/>
      <c r="AZ1949" s="18"/>
      <c r="BA1949" s="18"/>
      <c r="BB1949" s="18"/>
      <c r="BC1949" s="18">
        <v>18.697727272727299</v>
      </c>
      <c r="BD1949" s="18"/>
      <c r="BE1949" s="18">
        <v>10.954545454545499</v>
      </c>
      <c r="BF1949" s="18">
        <v>5.3545454545454598</v>
      </c>
      <c r="BG1949" s="18">
        <v>2.3886363636363601</v>
      </c>
      <c r="BH1949" s="18"/>
    </row>
    <row r="1950" spans="1:60" x14ac:dyDescent="0.2">
      <c r="A1950" s="18" t="s">
        <v>189</v>
      </c>
      <c r="B1950" s="3">
        <v>106</v>
      </c>
      <c r="C1950" s="18" t="s">
        <v>63</v>
      </c>
      <c r="D1950" s="18" t="s">
        <v>308</v>
      </c>
      <c r="E1950" s="18" t="s">
        <v>308</v>
      </c>
      <c r="F1950" s="18" t="s">
        <v>308</v>
      </c>
      <c r="G1950" s="18">
        <v>37.3379090909091</v>
      </c>
      <c r="H1950" s="18">
        <v>28.1338636363636</v>
      </c>
      <c r="I1950" s="18">
        <v>65.471772727272693</v>
      </c>
      <c r="J1950" s="18">
        <v>43.275487744602501</v>
      </c>
      <c r="K1950" s="18">
        <v>43.0641171671151</v>
      </c>
      <c r="L1950" s="18">
        <v>43.184659731917797</v>
      </c>
      <c r="M1950" s="18">
        <v>10.1785909090909</v>
      </c>
      <c r="N1950" s="18">
        <v>11.8784090909091</v>
      </c>
      <c r="O1950" s="18">
        <v>8.91613636363636</v>
      </c>
      <c r="P1950" s="18">
        <v>4.9602272727272698</v>
      </c>
      <c r="Q1950" s="18">
        <v>1.4045454545454501</v>
      </c>
      <c r="R1950" s="18"/>
      <c r="S1950" s="18">
        <v>7.1279545454545499</v>
      </c>
      <c r="T1950" s="18">
        <v>9.6965909090909097</v>
      </c>
      <c r="U1950" s="18">
        <v>5.7374999999999998</v>
      </c>
      <c r="V1950" s="18">
        <v>4.9988636363636401</v>
      </c>
      <c r="W1950" s="18">
        <v>0.57295454545454505</v>
      </c>
      <c r="X1950" s="18"/>
      <c r="Y1950" s="18">
        <v>38.431090909090898</v>
      </c>
      <c r="Z1950" s="18">
        <v>18.110454545454498</v>
      </c>
      <c r="AA1950" s="18">
        <v>8.9302272727272705</v>
      </c>
      <c r="AB1950" s="18">
        <v>0.89772727272727304</v>
      </c>
      <c r="AC1950" s="18">
        <v>13.7377272727273</v>
      </c>
      <c r="AD1950" s="18">
        <v>0.31818181818181801</v>
      </c>
      <c r="AE1950" s="18">
        <v>44.205636363636401</v>
      </c>
      <c r="AF1950" s="18">
        <v>5.6988636363636402</v>
      </c>
      <c r="AG1950" s="18">
        <v>0.61363636363636398</v>
      </c>
      <c r="AH1950" s="18"/>
      <c r="AI1950" s="18"/>
      <c r="AJ1950" s="18"/>
      <c r="AK1950" s="18"/>
      <c r="AL1950" s="18"/>
      <c r="AM1950" s="18"/>
      <c r="AN1950" s="18"/>
      <c r="AO1950" s="18"/>
      <c r="AP1950" s="18"/>
      <c r="AQ1950" s="18">
        <v>1.4204545454545501</v>
      </c>
      <c r="AR1950" s="18">
        <v>36.753409090909102</v>
      </c>
      <c r="AS1950" s="18"/>
      <c r="AT1950" s="18"/>
      <c r="AU1950" s="18"/>
      <c r="AV1950" s="18">
        <v>27.297909090909101</v>
      </c>
      <c r="AW1950" s="18"/>
      <c r="AX1950" s="18"/>
      <c r="AY1950" s="18"/>
      <c r="AZ1950" s="18"/>
      <c r="BA1950" s="18"/>
      <c r="BB1950" s="18"/>
      <c r="BC1950" s="18">
        <v>64.7172272727273</v>
      </c>
      <c r="BD1950" s="18">
        <v>0.75454545454545496</v>
      </c>
      <c r="BE1950" s="18">
        <v>45.666545454545499</v>
      </c>
      <c r="BF1950" s="18">
        <v>17.850681818181801</v>
      </c>
      <c r="BG1950" s="18">
        <v>1.9545454545454499</v>
      </c>
      <c r="BH1950" s="18"/>
    </row>
    <row r="1951" spans="1:60" x14ac:dyDescent="0.2">
      <c r="A1951" s="18" t="s">
        <v>189</v>
      </c>
      <c r="B1951" s="3">
        <v>107</v>
      </c>
      <c r="C1951" s="18" t="s">
        <v>64</v>
      </c>
      <c r="D1951" s="18" t="s">
        <v>308</v>
      </c>
      <c r="E1951" s="18" t="s">
        <v>308</v>
      </c>
      <c r="F1951" s="18" t="s">
        <v>308</v>
      </c>
      <c r="G1951" s="18">
        <v>0.31818181818181801</v>
      </c>
      <c r="H1951" s="18">
        <v>0.95454545454545503</v>
      </c>
      <c r="I1951" s="18">
        <v>1.27272727272727</v>
      </c>
      <c r="J1951" s="18">
        <v>41.428571428571402</v>
      </c>
      <c r="K1951" s="18">
        <v>58.952380952380899</v>
      </c>
      <c r="L1951" s="18">
        <v>54.571428571428598</v>
      </c>
      <c r="M1951" s="18">
        <v>9.0909090909090898E-2</v>
      </c>
      <c r="N1951" s="18">
        <v>0.13636363636363599</v>
      </c>
      <c r="O1951" s="18">
        <v>9.0909090909090898E-2</v>
      </c>
      <c r="P1951" s="18"/>
      <c r="Q1951" s="18"/>
      <c r="R1951" s="18"/>
      <c r="S1951" s="18">
        <v>0.18181818181818199</v>
      </c>
      <c r="T1951" s="18">
        <v>0.31818181818181801</v>
      </c>
      <c r="U1951" s="18"/>
      <c r="V1951" s="18"/>
      <c r="W1951" s="18">
        <v>0.45454545454545497</v>
      </c>
      <c r="X1951" s="18"/>
      <c r="Y1951" s="18">
        <v>0.81818181818181801</v>
      </c>
      <c r="Z1951" s="18">
        <v>0.27272727272727298</v>
      </c>
      <c r="AA1951" s="18">
        <v>0.18181818181818199</v>
      </c>
      <c r="AB1951" s="18"/>
      <c r="AC1951" s="18">
        <v>0.31818181818181801</v>
      </c>
      <c r="AD1951" s="18"/>
      <c r="AE1951" s="18">
        <v>0.86363636363636398</v>
      </c>
      <c r="AF1951" s="18">
        <v>9.0909090909090898E-2</v>
      </c>
      <c r="AG1951" s="18"/>
      <c r="AH1951" s="18"/>
      <c r="AI1951" s="18"/>
      <c r="AJ1951" s="18"/>
      <c r="AK1951" s="18"/>
      <c r="AL1951" s="18"/>
      <c r="AM1951" s="18"/>
      <c r="AN1951" s="18"/>
      <c r="AO1951" s="18"/>
      <c r="AP1951" s="18"/>
      <c r="AQ1951" s="18"/>
      <c r="AR1951" s="18">
        <v>1.27272727272727</v>
      </c>
      <c r="AS1951" s="18"/>
      <c r="AT1951" s="18"/>
      <c r="AU1951" s="18"/>
      <c r="AV1951" s="18"/>
      <c r="AW1951" s="18"/>
      <c r="AX1951" s="18"/>
      <c r="AY1951" s="18"/>
      <c r="AZ1951" s="18"/>
      <c r="BA1951" s="18"/>
      <c r="BB1951" s="18"/>
      <c r="BC1951" s="18">
        <v>1.27272727272727</v>
      </c>
      <c r="BD1951" s="18"/>
      <c r="BE1951" s="18">
        <v>0.54545454545454497</v>
      </c>
      <c r="BF1951" s="18">
        <v>0.72727272727272696</v>
      </c>
      <c r="BG1951" s="18"/>
      <c r="BH1951" s="18"/>
    </row>
    <row r="1952" spans="1:60" x14ac:dyDescent="0.2">
      <c r="A1952" s="18" t="s">
        <v>189</v>
      </c>
      <c r="B1952" s="3">
        <v>108</v>
      </c>
      <c r="C1952" s="18" t="s">
        <v>174</v>
      </c>
      <c r="D1952" s="18" t="s">
        <v>308</v>
      </c>
      <c r="E1952" s="18" t="s">
        <v>308</v>
      </c>
      <c r="F1952" s="18" t="s">
        <v>308</v>
      </c>
      <c r="G1952" s="18">
        <v>12</v>
      </c>
      <c r="H1952" s="18">
        <v>16.522727272727298</v>
      </c>
      <c r="I1952" s="18">
        <v>28.522727272727298</v>
      </c>
      <c r="J1952" s="18">
        <v>39.990530303030297</v>
      </c>
      <c r="K1952" s="18">
        <v>46.320495185694597</v>
      </c>
      <c r="L1952" s="18">
        <v>43.6573705179283</v>
      </c>
      <c r="M1952" s="18">
        <v>6.9545454545454497</v>
      </c>
      <c r="N1952" s="18">
        <v>0.63636363636363602</v>
      </c>
      <c r="O1952" s="18">
        <v>0.52272727272727304</v>
      </c>
      <c r="P1952" s="18">
        <v>1.88636363636364</v>
      </c>
      <c r="Q1952" s="18">
        <v>2</v>
      </c>
      <c r="R1952" s="18"/>
      <c r="S1952" s="18">
        <v>4.8636363636363598</v>
      </c>
      <c r="T1952" s="18">
        <v>3.2272727272727302</v>
      </c>
      <c r="U1952" s="18">
        <v>2.6363636363636398</v>
      </c>
      <c r="V1952" s="18">
        <v>2.9318181818181799</v>
      </c>
      <c r="W1952" s="18">
        <v>2.8636363636363602</v>
      </c>
      <c r="X1952" s="18"/>
      <c r="Y1952" s="18">
        <v>14.7727272727273</v>
      </c>
      <c r="Z1952" s="18">
        <v>11.704545454545499</v>
      </c>
      <c r="AA1952" s="18">
        <v>2.0454545454545499</v>
      </c>
      <c r="AB1952" s="18"/>
      <c r="AC1952" s="18">
        <v>7.5909090909090899</v>
      </c>
      <c r="AD1952" s="18"/>
      <c r="AE1952" s="18">
        <v>17</v>
      </c>
      <c r="AF1952" s="18">
        <v>3.9318181818181799</v>
      </c>
      <c r="AG1952" s="18"/>
      <c r="AH1952" s="18"/>
      <c r="AI1952" s="18"/>
      <c r="AJ1952" s="18"/>
      <c r="AK1952" s="18"/>
      <c r="AL1952" s="18"/>
      <c r="AM1952" s="18"/>
      <c r="AN1952" s="18"/>
      <c r="AO1952" s="18"/>
      <c r="AP1952" s="18"/>
      <c r="AQ1952" s="18"/>
      <c r="AR1952" s="18">
        <v>28.522727272727298</v>
      </c>
      <c r="AS1952" s="18"/>
      <c r="AT1952" s="18"/>
      <c r="AU1952" s="18"/>
      <c r="AV1952" s="18"/>
      <c r="AW1952" s="18"/>
      <c r="AX1952" s="18"/>
      <c r="AY1952" s="18"/>
      <c r="AZ1952" s="18"/>
      <c r="BA1952" s="18"/>
      <c r="BB1952" s="18"/>
      <c r="BC1952" s="18">
        <v>27.431818181818201</v>
      </c>
      <c r="BD1952" s="18">
        <v>1.0909090909090899</v>
      </c>
      <c r="BE1952" s="18"/>
      <c r="BF1952" s="18">
        <v>2.0909090909090899</v>
      </c>
      <c r="BG1952" s="18">
        <v>12.613636363636401</v>
      </c>
      <c r="BH1952" s="18">
        <v>13.818181818181801</v>
      </c>
    </row>
    <row r="1953" spans="1:60" x14ac:dyDescent="0.2">
      <c r="A1953" s="18" t="s">
        <v>189</v>
      </c>
      <c r="B1953" s="3">
        <v>109</v>
      </c>
      <c r="C1953" s="18" t="s">
        <v>65</v>
      </c>
      <c r="D1953" s="18" t="s">
        <v>308</v>
      </c>
      <c r="E1953" s="18" t="s">
        <v>308</v>
      </c>
      <c r="F1953" s="18" t="s">
        <v>308</v>
      </c>
      <c r="G1953" s="18">
        <v>1.4090909090909101</v>
      </c>
      <c r="H1953" s="18">
        <v>3.6363636363636398</v>
      </c>
      <c r="I1953" s="18">
        <v>5.0454545454545503</v>
      </c>
      <c r="J1953" s="18">
        <v>46.806451612903203</v>
      </c>
      <c r="K1953" s="18">
        <v>50.1</v>
      </c>
      <c r="L1953" s="18">
        <v>49.180180180180201</v>
      </c>
      <c r="M1953" s="18">
        <v>0.18181818181818199</v>
      </c>
      <c r="N1953" s="18">
        <v>0.13636363636363599</v>
      </c>
      <c r="O1953" s="18">
        <v>0.95454545454545503</v>
      </c>
      <c r="P1953" s="18">
        <v>0.13636363636363599</v>
      </c>
      <c r="Q1953" s="18"/>
      <c r="R1953" s="18"/>
      <c r="S1953" s="18">
        <v>0.18181818181818199</v>
      </c>
      <c r="T1953" s="18">
        <v>1.22727272727273</v>
      </c>
      <c r="U1953" s="18">
        <v>1.13636363636364</v>
      </c>
      <c r="V1953" s="18">
        <v>0.77272727272727304</v>
      </c>
      <c r="W1953" s="18">
        <v>0.31818181818181801</v>
      </c>
      <c r="X1953" s="18"/>
      <c r="Y1953" s="18"/>
      <c r="Z1953" s="18">
        <v>4.9090909090909101</v>
      </c>
      <c r="AA1953" s="18">
        <v>0.13636363636363599</v>
      </c>
      <c r="AB1953" s="18">
        <v>0.81818181818181801</v>
      </c>
      <c r="AC1953" s="18">
        <v>3.5</v>
      </c>
      <c r="AD1953" s="18"/>
      <c r="AE1953" s="18">
        <v>0.40909090909090901</v>
      </c>
      <c r="AF1953" s="18">
        <v>0.31818181818181801</v>
      </c>
      <c r="AG1953" s="18"/>
      <c r="AH1953" s="18"/>
      <c r="AI1953" s="18"/>
      <c r="AJ1953" s="18"/>
      <c r="AK1953" s="18"/>
      <c r="AL1953" s="18"/>
      <c r="AM1953" s="18"/>
      <c r="AN1953" s="18"/>
      <c r="AO1953" s="18"/>
      <c r="AP1953" s="18"/>
      <c r="AQ1953" s="18"/>
      <c r="AR1953" s="18"/>
      <c r="AS1953" s="18"/>
      <c r="AT1953" s="18"/>
      <c r="AU1953" s="18"/>
      <c r="AV1953" s="18">
        <v>5.0454545454545503</v>
      </c>
      <c r="AW1953" s="18"/>
      <c r="AX1953" s="18"/>
      <c r="AY1953" s="18"/>
      <c r="AZ1953" s="18"/>
      <c r="BA1953" s="18"/>
      <c r="BB1953" s="18"/>
      <c r="BC1953" s="18">
        <v>4.7727272727272698</v>
      </c>
      <c r="BD1953" s="18">
        <v>0.27272727272727298</v>
      </c>
      <c r="BE1953" s="18">
        <v>2.7272727272727302</v>
      </c>
      <c r="BF1953" s="18">
        <v>2.3181818181818201</v>
      </c>
      <c r="BG1953" s="18"/>
      <c r="BH1953" s="18"/>
    </row>
    <row r="1954" spans="1:60" x14ac:dyDescent="0.2">
      <c r="A1954" s="18" t="s">
        <v>189</v>
      </c>
      <c r="B1954" s="3">
        <v>111</v>
      </c>
      <c r="C1954" s="18" t="s">
        <v>66</v>
      </c>
      <c r="D1954" s="18" t="s">
        <v>308</v>
      </c>
      <c r="E1954" s="18" t="s">
        <v>308</v>
      </c>
      <c r="F1954" s="18" t="s">
        <v>308</v>
      </c>
      <c r="G1954" s="18">
        <v>379.29545454545502</v>
      </c>
      <c r="H1954" s="18">
        <v>772.29545454545496</v>
      </c>
      <c r="I1954" s="18">
        <v>1151.5909090909099</v>
      </c>
      <c r="J1954" s="18">
        <v>38.237162202648697</v>
      </c>
      <c r="K1954" s="18">
        <v>40.276330890791698</v>
      </c>
      <c r="L1954" s="18">
        <v>39.604697059403897</v>
      </c>
      <c r="M1954" s="18">
        <v>152.772727272727</v>
      </c>
      <c r="N1954" s="18">
        <v>129.15909090909099</v>
      </c>
      <c r="O1954" s="18">
        <v>76.272727272727295</v>
      </c>
      <c r="P1954" s="18">
        <v>19.25</v>
      </c>
      <c r="Q1954" s="18">
        <v>1.8409090909090899</v>
      </c>
      <c r="R1954" s="18"/>
      <c r="S1954" s="18">
        <v>266.68181818181802</v>
      </c>
      <c r="T1954" s="18">
        <v>252.59090909090901</v>
      </c>
      <c r="U1954" s="18">
        <v>174.227272727273</v>
      </c>
      <c r="V1954" s="18">
        <v>68.363636363636402</v>
      </c>
      <c r="W1954" s="18">
        <v>10.431818181818199</v>
      </c>
      <c r="X1954" s="18"/>
      <c r="Y1954" s="18">
        <v>876.47727272727298</v>
      </c>
      <c r="Z1954" s="18">
        <v>191.40909090909099</v>
      </c>
      <c r="AA1954" s="18">
        <v>83.704545454545496</v>
      </c>
      <c r="AB1954" s="18">
        <v>4.1136363636363598</v>
      </c>
      <c r="AC1954" s="18">
        <v>164.227272727273</v>
      </c>
      <c r="AD1954" s="18">
        <v>0.38636363636363602</v>
      </c>
      <c r="AE1954" s="18">
        <v>816.81818181818198</v>
      </c>
      <c r="AF1954" s="18">
        <v>6.9772727272727302</v>
      </c>
      <c r="AG1954" s="18">
        <v>122.818181818182</v>
      </c>
      <c r="AH1954" s="18">
        <v>34.363636363636402</v>
      </c>
      <c r="AI1954" s="18"/>
      <c r="AJ1954" s="18">
        <v>1.88636363636364</v>
      </c>
      <c r="AK1954" s="18"/>
      <c r="AL1954" s="18"/>
      <c r="AM1954" s="18"/>
      <c r="AN1954" s="18"/>
      <c r="AO1954" s="18"/>
      <c r="AP1954" s="18"/>
      <c r="AQ1954" s="18">
        <v>308.47727272727298</v>
      </c>
      <c r="AR1954" s="18">
        <v>752.75</v>
      </c>
      <c r="AS1954" s="18"/>
      <c r="AT1954" s="18"/>
      <c r="AU1954" s="18"/>
      <c r="AV1954" s="18">
        <v>90.363636363636402</v>
      </c>
      <c r="AW1954" s="18"/>
      <c r="AX1954" s="18"/>
      <c r="AY1954" s="18"/>
      <c r="AZ1954" s="18"/>
      <c r="BA1954" s="18"/>
      <c r="BB1954" s="18"/>
      <c r="BC1954" s="18">
        <v>1126.79545454545</v>
      </c>
      <c r="BD1954" s="18">
        <v>24.795454545454501</v>
      </c>
      <c r="BE1954" s="18">
        <v>109.772727272727</v>
      </c>
      <c r="BF1954" s="18">
        <v>306.29545454545502</v>
      </c>
      <c r="BG1954" s="18">
        <v>503.84090909090901</v>
      </c>
      <c r="BH1954" s="18">
        <v>231.68181818181799</v>
      </c>
    </row>
    <row r="1955" spans="1:60" x14ac:dyDescent="0.2">
      <c r="A1955" s="18" t="s">
        <v>189</v>
      </c>
      <c r="B1955" s="3">
        <v>113</v>
      </c>
      <c r="C1955" s="18" t="s">
        <v>175</v>
      </c>
      <c r="D1955" s="18" t="s">
        <v>308</v>
      </c>
      <c r="E1955" s="18" t="s">
        <v>308</v>
      </c>
      <c r="F1955" s="18" t="s">
        <v>308</v>
      </c>
      <c r="G1955" s="18">
        <v>23.917045454545502</v>
      </c>
      <c r="H1955" s="18">
        <v>32.421590909090902</v>
      </c>
      <c r="I1955" s="18">
        <v>56.338636363636397</v>
      </c>
      <c r="J1955" s="18">
        <v>37.653489808523801</v>
      </c>
      <c r="K1955" s="18">
        <v>39.936875679086</v>
      </c>
      <c r="L1955" s="18">
        <v>38.967525918754198</v>
      </c>
      <c r="M1955" s="18">
        <v>12.135227272727301</v>
      </c>
      <c r="N1955" s="18">
        <v>5.5988636363636397</v>
      </c>
      <c r="O1955" s="18">
        <v>3.6181818181818199</v>
      </c>
      <c r="P1955" s="18">
        <v>2.0965909090909101</v>
      </c>
      <c r="Q1955" s="18">
        <v>0.46818181818181798</v>
      </c>
      <c r="R1955" s="18"/>
      <c r="S1955" s="18">
        <v>12.7681818181818</v>
      </c>
      <c r="T1955" s="18">
        <v>8.8261363636363601</v>
      </c>
      <c r="U1955" s="18">
        <v>6.6977272727272696</v>
      </c>
      <c r="V1955" s="18">
        <v>2.90227272727273</v>
      </c>
      <c r="W1955" s="18">
        <v>1.22727272727273</v>
      </c>
      <c r="X1955" s="18"/>
      <c r="Y1955" s="18">
        <v>40.9181818181818</v>
      </c>
      <c r="Z1955" s="18">
        <v>9.1511363636363594</v>
      </c>
      <c r="AA1955" s="18">
        <v>6.2693181818181802</v>
      </c>
      <c r="AB1955" s="18"/>
      <c r="AC1955" s="18">
        <v>4.7954545454545503</v>
      </c>
      <c r="AD1955" s="18">
        <v>0.11363636363636399</v>
      </c>
      <c r="AE1955" s="18">
        <v>47.810227272727303</v>
      </c>
      <c r="AF1955" s="18">
        <v>2.5454545454545499</v>
      </c>
      <c r="AG1955" s="18">
        <v>0.98295454545454497</v>
      </c>
      <c r="AH1955" s="18"/>
      <c r="AI1955" s="18"/>
      <c r="AJ1955" s="18">
        <v>9.0909090909090898E-2</v>
      </c>
      <c r="AK1955" s="18"/>
      <c r="AL1955" s="18"/>
      <c r="AM1955" s="18"/>
      <c r="AN1955" s="18"/>
      <c r="AO1955" s="18"/>
      <c r="AP1955" s="18"/>
      <c r="AQ1955" s="18"/>
      <c r="AR1955" s="18">
        <v>19.4568181818182</v>
      </c>
      <c r="AS1955" s="18">
        <v>14.154545454545501</v>
      </c>
      <c r="AT1955" s="18"/>
      <c r="AU1955" s="18"/>
      <c r="AV1955" s="18">
        <v>22.727272727272702</v>
      </c>
      <c r="AW1955" s="18"/>
      <c r="AX1955" s="18"/>
      <c r="AY1955" s="18"/>
      <c r="AZ1955" s="18"/>
      <c r="BA1955" s="18"/>
      <c r="BB1955" s="18"/>
      <c r="BC1955" s="18">
        <v>56.0431818181818</v>
      </c>
      <c r="BD1955" s="18">
        <v>0.29545454545454503</v>
      </c>
      <c r="BE1955" s="18">
        <v>28.928409090909099</v>
      </c>
      <c r="BF1955" s="18">
        <v>24.873863636363598</v>
      </c>
      <c r="BG1955" s="18">
        <v>2.5363636363636402</v>
      </c>
      <c r="BH1955" s="18"/>
    </row>
    <row r="1956" spans="1:60" x14ac:dyDescent="0.2">
      <c r="A1956" s="18" t="s">
        <v>189</v>
      </c>
      <c r="B1956" s="3">
        <v>116</v>
      </c>
      <c r="C1956" s="18" t="s">
        <v>67</v>
      </c>
      <c r="D1956" s="18" t="s">
        <v>308</v>
      </c>
      <c r="E1956" s="18" t="s">
        <v>308</v>
      </c>
      <c r="F1956" s="18" t="s">
        <v>308</v>
      </c>
      <c r="G1956" s="18">
        <v>84.181818181818201</v>
      </c>
      <c r="H1956" s="18">
        <v>150.43181818181799</v>
      </c>
      <c r="I1956" s="18">
        <v>234.613636363636</v>
      </c>
      <c r="J1956" s="18">
        <v>39.116900647948803</v>
      </c>
      <c r="K1956" s="18">
        <v>40.396887747394203</v>
      </c>
      <c r="L1956" s="18">
        <v>39.9376150343898</v>
      </c>
      <c r="M1956" s="18">
        <v>30.613636363636399</v>
      </c>
      <c r="N1956" s="18">
        <v>30.068181818181799</v>
      </c>
      <c r="O1956" s="18">
        <v>18.318181818181799</v>
      </c>
      <c r="P1956" s="18">
        <v>4.9318181818181799</v>
      </c>
      <c r="Q1956" s="18">
        <v>0.25</v>
      </c>
      <c r="R1956" s="18"/>
      <c r="S1956" s="18">
        <v>46.431818181818201</v>
      </c>
      <c r="T1956" s="18">
        <v>61.25</v>
      </c>
      <c r="U1956" s="18">
        <v>27.590909090909101</v>
      </c>
      <c r="V1956" s="18">
        <v>11.931818181818199</v>
      </c>
      <c r="W1956" s="18">
        <v>3.2272727272727302</v>
      </c>
      <c r="X1956" s="18"/>
      <c r="Y1956" s="18">
        <v>94.181818181818201</v>
      </c>
      <c r="Z1956" s="18">
        <v>82.840909090909093</v>
      </c>
      <c r="AA1956" s="18">
        <v>57.590909090909101</v>
      </c>
      <c r="AB1956" s="18">
        <v>0.59090909090909105</v>
      </c>
      <c r="AC1956" s="18">
        <v>22.136363636363601</v>
      </c>
      <c r="AD1956" s="18"/>
      <c r="AE1956" s="18">
        <v>122.772727272727</v>
      </c>
      <c r="AF1956" s="18">
        <v>68.454545454545496</v>
      </c>
      <c r="AG1956" s="18">
        <v>16.545454545454501</v>
      </c>
      <c r="AH1956" s="18"/>
      <c r="AI1956" s="18"/>
      <c r="AJ1956" s="18">
        <v>4.1136363636363598</v>
      </c>
      <c r="AK1956" s="18"/>
      <c r="AL1956" s="18">
        <v>6.4772727272727302</v>
      </c>
      <c r="AM1956" s="18">
        <v>12.568181818181801</v>
      </c>
      <c r="AN1956" s="18">
        <v>6.4772727272727302</v>
      </c>
      <c r="AO1956" s="18">
        <v>7.8181818181818201</v>
      </c>
      <c r="AP1956" s="18">
        <v>18.113636363636399</v>
      </c>
      <c r="AQ1956" s="18">
        <v>18.704545454545499</v>
      </c>
      <c r="AR1956" s="18">
        <v>46.863636363636402</v>
      </c>
      <c r="AS1956" s="18">
        <v>14.5227272727273</v>
      </c>
      <c r="AT1956" s="18">
        <v>20.136363636363601</v>
      </c>
      <c r="AU1956" s="18"/>
      <c r="AV1956" s="18">
        <v>38.090909090909101</v>
      </c>
      <c r="AW1956" s="18">
        <v>12.659090909090899</v>
      </c>
      <c r="AX1956" s="18">
        <v>10</v>
      </c>
      <c r="AY1956" s="18">
        <v>19.977272727272702</v>
      </c>
      <c r="AZ1956" s="18"/>
      <c r="BA1956" s="18">
        <v>2.2045454545454501</v>
      </c>
      <c r="BB1956" s="18"/>
      <c r="BC1956" s="18">
        <v>231.863636363636</v>
      </c>
      <c r="BD1956" s="18">
        <v>2.75</v>
      </c>
      <c r="BE1956" s="18">
        <v>128.5</v>
      </c>
      <c r="BF1956" s="18">
        <v>74.681818181818201</v>
      </c>
      <c r="BG1956" s="18">
        <v>26.522727272727298</v>
      </c>
      <c r="BH1956" s="18">
        <v>4.9090909090909101</v>
      </c>
    </row>
    <row r="1957" spans="1:60" x14ac:dyDescent="0.2">
      <c r="A1957" s="18" t="s">
        <v>189</v>
      </c>
      <c r="B1957" s="3">
        <v>117</v>
      </c>
      <c r="C1957" s="18" t="s">
        <v>68</v>
      </c>
      <c r="D1957" s="18" t="s">
        <v>308</v>
      </c>
      <c r="E1957" s="18" t="s">
        <v>308</v>
      </c>
      <c r="F1957" s="18" t="s">
        <v>308</v>
      </c>
      <c r="G1957" s="18"/>
      <c r="H1957" s="18"/>
      <c r="I1957" s="18"/>
      <c r="J1957" s="18"/>
      <c r="K1957" s="18"/>
      <c r="L1957" s="18"/>
      <c r="M1957" s="18"/>
      <c r="N1957" s="18"/>
      <c r="O1957" s="18"/>
      <c r="P1957" s="18"/>
      <c r="Q1957" s="18"/>
      <c r="R1957" s="18"/>
      <c r="S1957" s="18"/>
      <c r="T1957" s="18"/>
      <c r="U1957" s="18"/>
      <c r="V1957" s="18"/>
      <c r="W1957" s="18"/>
      <c r="X1957" s="18"/>
      <c r="Y1957" s="18"/>
      <c r="Z1957" s="18"/>
      <c r="AA1957" s="18"/>
      <c r="AB1957" s="18"/>
      <c r="AC1957" s="18"/>
      <c r="AD1957" s="18"/>
      <c r="AE1957" s="18"/>
      <c r="AF1957" s="18"/>
      <c r="AG1957" s="18"/>
      <c r="AH1957" s="18"/>
      <c r="AI1957" s="18"/>
      <c r="AJ1957" s="18"/>
      <c r="AK1957" s="18"/>
      <c r="AL1957" s="18"/>
      <c r="AM1957" s="18"/>
      <c r="AN1957" s="18"/>
      <c r="AO1957" s="18"/>
      <c r="AP1957" s="18"/>
      <c r="AQ1957" s="18"/>
      <c r="AR1957" s="18"/>
      <c r="AS1957" s="18"/>
      <c r="AT1957" s="18"/>
      <c r="AU1957" s="18"/>
      <c r="AV1957" s="18"/>
      <c r="AW1957" s="18"/>
      <c r="AX1957" s="18"/>
      <c r="AY1957" s="18"/>
      <c r="AZ1957" s="18"/>
      <c r="BA1957" s="18"/>
      <c r="BB1957" s="18"/>
      <c r="BC1957" s="18"/>
      <c r="BD1957" s="18"/>
      <c r="BE1957" s="18"/>
      <c r="BF1957" s="18"/>
      <c r="BG1957" s="18"/>
      <c r="BH1957" s="18"/>
    </row>
    <row r="1958" spans="1:60" x14ac:dyDescent="0.2">
      <c r="A1958" s="18" t="s">
        <v>189</v>
      </c>
      <c r="B1958" s="3">
        <v>119</v>
      </c>
      <c r="C1958" s="18" t="s">
        <v>69</v>
      </c>
      <c r="D1958" s="18" t="s">
        <v>308</v>
      </c>
      <c r="E1958" s="18" t="s">
        <v>308</v>
      </c>
      <c r="F1958" s="18" t="s">
        <v>308</v>
      </c>
      <c r="G1958" s="18">
        <v>2.0227272727272698</v>
      </c>
      <c r="H1958" s="18">
        <v>0.68181818181818199</v>
      </c>
      <c r="I1958" s="18">
        <v>2.7045454545454501</v>
      </c>
      <c r="J1958" s="18">
        <v>48.893258426966298</v>
      </c>
      <c r="K1958" s="18">
        <v>51.933333333333302</v>
      </c>
      <c r="L1958" s="18">
        <v>49.6596638655462</v>
      </c>
      <c r="M1958" s="18"/>
      <c r="N1958" s="18">
        <v>0.69318181818181801</v>
      </c>
      <c r="O1958" s="18">
        <v>0.85227272727272696</v>
      </c>
      <c r="P1958" s="18">
        <v>0.47727272727272702</v>
      </c>
      <c r="Q1958" s="18"/>
      <c r="R1958" s="18"/>
      <c r="S1958" s="18"/>
      <c r="T1958" s="18">
        <v>0.22727272727272699</v>
      </c>
      <c r="U1958" s="18">
        <v>0.22727272727272699</v>
      </c>
      <c r="V1958" s="18">
        <v>4.5454545454545497E-2</v>
      </c>
      <c r="W1958" s="18">
        <v>0.18181818181818199</v>
      </c>
      <c r="X1958" s="18"/>
      <c r="Y1958" s="18">
        <v>2.7045454545454501</v>
      </c>
      <c r="Z1958" s="18"/>
      <c r="AA1958" s="18"/>
      <c r="AB1958" s="18">
        <v>0.18181818181818199</v>
      </c>
      <c r="AC1958" s="18">
        <v>0.40909090909090901</v>
      </c>
      <c r="AD1958" s="18"/>
      <c r="AE1958" s="18">
        <v>1.88636363636364</v>
      </c>
      <c r="AF1958" s="18">
        <v>0.18181818181818199</v>
      </c>
      <c r="AG1958" s="18"/>
      <c r="AH1958" s="18"/>
      <c r="AI1958" s="18"/>
      <c r="AJ1958" s="18">
        <v>4.5454545454545497E-2</v>
      </c>
      <c r="AK1958" s="18"/>
      <c r="AL1958" s="18"/>
      <c r="AM1958" s="18"/>
      <c r="AN1958" s="18"/>
      <c r="AO1958" s="18"/>
      <c r="AP1958" s="18"/>
      <c r="AQ1958" s="18"/>
      <c r="AR1958" s="18">
        <v>2.7045454545454501</v>
      </c>
      <c r="AS1958" s="18"/>
      <c r="AT1958" s="18"/>
      <c r="AU1958" s="18"/>
      <c r="AV1958" s="18"/>
      <c r="AW1958" s="18"/>
      <c r="AX1958" s="18"/>
      <c r="AY1958" s="18"/>
      <c r="AZ1958" s="18"/>
      <c r="BA1958" s="18"/>
      <c r="BB1958" s="18"/>
      <c r="BC1958" s="18">
        <v>1.0681818181818199</v>
      </c>
      <c r="BD1958" s="18">
        <v>1.63636363636364</v>
      </c>
      <c r="BE1958" s="18">
        <v>1.11363636363636</v>
      </c>
      <c r="BF1958" s="18">
        <v>1.0568181818181801</v>
      </c>
      <c r="BG1958" s="18">
        <v>0.53409090909090895</v>
      </c>
      <c r="BH1958" s="18"/>
    </row>
    <row r="1959" spans="1:60" x14ac:dyDescent="0.2">
      <c r="A1959" s="18" t="s">
        <v>189</v>
      </c>
      <c r="B1959" s="3">
        <v>120</v>
      </c>
      <c r="C1959" s="18" t="s">
        <v>70</v>
      </c>
      <c r="D1959" s="18" t="s">
        <v>308</v>
      </c>
      <c r="E1959" s="18" t="s">
        <v>308</v>
      </c>
      <c r="F1959" s="18" t="s">
        <v>308</v>
      </c>
      <c r="G1959" s="18">
        <v>33.25</v>
      </c>
      <c r="H1959" s="18">
        <v>35</v>
      </c>
      <c r="I1959" s="18">
        <v>68.25</v>
      </c>
      <c r="J1959" s="18">
        <v>39.039644565960302</v>
      </c>
      <c r="K1959" s="18">
        <v>40.985064935064798</v>
      </c>
      <c r="L1959" s="18">
        <v>40.037296037296102</v>
      </c>
      <c r="M1959" s="18">
        <v>16.545454545454501</v>
      </c>
      <c r="N1959" s="18">
        <v>6</v>
      </c>
      <c r="O1959" s="18">
        <v>4.4772727272727302</v>
      </c>
      <c r="P1959" s="18">
        <v>6.0454545454545503</v>
      </c>
      <c r="Q1959" s="18">
        <v>0.18181818181818199</v>
      </c>
      <c r="R1959" s="18"/>
      <c r="S1959" s="18">
        <v>11.4772727272727</v>
      </c>
      <c r="T1959" s="18">
        <v>10.795454545454501</v>
      </c>
      <c r="U1959" s="18">
        <v>7.0681818181818201</v>
      </c>
      <c r="V1959" s="18">
        <v>5.0454545454545503</v>
      </c>
      <c r="W1959" s="18">
        <v>0.61363636363636398</v>
      </c>
      <c r="X1959" s="18"/>
      <c r="Y1959" s="18">
        <v>48.5</v>
      </c>
      <c r="Z1959" s="18">
        <v>14.2272727272727</v>
      </c>
      <c r="AA1959" s="18">
        <v>5.5227272727272698</v>
      </c>
      <c r="AB1959" s="18"/>
      <c r="AC1959" s="18">
        <v>0.72727272727272696</v>
      </c>
      <c r="AD1959" s="18"/>
      <c r="AE1959" s="18">
        <v>56.795454545454497</v>
      </c>
      <c r="AF1959" s="18">
        <v>5.3181818181818201</v>
      </c>
      <c r="AG1959" s="18">
        <v>5.4090909090909101</v>
      </c>
      <c r="AH1959" s="18"/>
      <c r="AI1959" s="18"/>
      <c r="AJ1959" s="18"/>
      <c r="AK1959" s="18"/>
      <c r="AL1959" s="18"/>
      <c r="AM1959" s="18"/>
      <c r="AN1959" s="18"/>
      <c r="AO1959" s="18"/>
      <c r="AP1959" s="18"/>
      <c r="AQ1959" s="18">
        <v>14.545454545454501</v>
      </c>
      <c r="AR1959" s="18">
        <v>28.113636363636399</v>
      </c>
      <c r="AS1959" s="18"/>
      <c r="AT1959" s="18"/>
      <c r="AU1959" s="18"/>
      <c r="AV1959" s="18">
        <v>25.590909090909101</v>
      </c>
      <c r="AW1959" s="18"/>
      <c r="AX1959" s="18"/>
      <c r="AY1959" s="18"/>
      <c r="AZ1959" s="18"/>
      <c r="BA1959" s="18"/>
      <c r="BB1959" s="18"/>
      <c r="BC1959" s="18">
        <v>67.25</v>
      </c>
      <c r="BD1959" s="18">
        <v>1</v>
      </c>
      <c r="BE1959" s="18">
        <v>22.181818181818201</v>
      </c>
      <c r="BF1959" s="18">
        <v>30.818181818181799</v>
      </c>
      <c r="BG1959" s="18">
        <v>10.181818181818199</v>
      </c>
      <c r="BH1959" s="18">
        <v>5.0681818181818201</v>
      </c>
    </row>
    <row r="1960" spans="1:60" x14ac:dyDescent="0.2">
      <c r="A1960" s="18" t="s">
        <v>189</v>
      </c>
      <c r="B1960" s="3">
        <v>123</v>
      </c>
      <c r="C1960" s="18" t="s">
        <v>71</v>
      </c>
      <c r="D1960" s="18" t="s">
        <v>308</v>
      </c>
      <c r="E1960" s="18" t="s">
        <v>308</v>
      </c>
      <c r="F1960" s="18" t="s">
        <v>308</v>
      </c>
      <c r="G1960" s="18">
        <v>132.31818181818201</v>
      </c>
      <c r="H1960" s="18">
        <v>199.54545454545499</v>
      </c>
      <c r="I1960" s="18">
        <v>331.86363636363598</v>
      </c>
      <c r="J1960" s="18">
        <v>37.746307110958497</v>
      </c>
      <c r="K1960" s="18">
        <v>39.582687927107202</v>
      </c>
      <c r="L1960" s="18">
        <v>38.850499931516602</v>
      </c>
      <c r="M1960" s="18">
        <v>63.363636363636402</v>
      </c>
      <c r="N1960" s="18">
        <v>37.272727272727302</v>
      </c>
      <c r="O1960" s="18">
        <v>18.954545454545499</v>
      </c>
      <c r="P1960" s="18">
        <v>10.818181818181801</v>
      </c>
      <c r="Q1960" s="18">
        <v>1.9090909090909101</v>
      </c>
      <c r="R1960" s="18"/>
      <c r="S1960" s="18">
        <v>75.340909090909093</v>
      </c>
      <c r="T1960" s="18">
        <v>61.204545454545503</v>
      </c>
      <c r="U1960" s="18">
        <v>49.704545454545503</v>
      </c>
      <c r="V1960" s="18">
        <v>10.340909090909101</v>
      </c>
      <c r="W1960" s="18">
        <v>2.9545454545454501</v>
      </c>
      <c r="X1960" s="18"/>
      <c r="Y1960" s="18">
        <v>257.47727272727298</v>
      </c>
      <c r="Z1960" s="18">
        <v>49.840909090909101</v>
      </c>
      <c r="AA1960" s="18">
        <v>24.545454545454501</v>
      </c>
      <c r="AB1960" s="18"/>
      <c r="AC1960" s="18">
        <v>19.772727272727298</v>
      </c>
      <c r="AD1960" s="18">
        <v>9.3636363636363598</v>
      </c>
      <c r="AE1960" s="18">
        <v>236.34090909090901</v>
      </c>
      <c r="AF1960" s="18">
        <v>22.363636363636399</v>
      </c>
      <c r="AG1960" s="18">
        <v>21.636363636363601</v>
      </c>
      <c r="AH1960" s="18">
        <v>1.5681818181818199</v>
      </c>
      <c r="AI1960" s="18"/>
      <c r="AJ1960" s="18"/>
      <c r="AK1960" s="18">
        <v>20.818181818181799</v>
      </c>
      <c r="AL1960" s="18"/>
      <c r="AM1960" s="18"/>
      <c r="AN1960" s="18"/>
      <c r="AO1960" s="18"/>
      <c r="AP1960" s="18">
        <v>24.704545454545499</v>
      </c>
      <c r="AQ1960" s="18"/>
      <c r="AR1960" s="18">
        <v>277.47727272727298</v>
      </c>
      <c r="AS1960" s="18">
        <v>29.681818181818201</v>
      </c>
      <c r="AT1960" s="18"/>
      <c r="AU1960" s="18"/>
      <c r="AV1960" s="18"/>
      <c r="AW1960" s="18"/>
      <c r="AX1960" s="18"/>
      <c r="AY1960" s="18"/>
      <c r="AZ1960" s="18"/>
      <c r="BA1960" s="18"/>
      <c r="BB1960" s="18"/>
      <c r="BC1960" s="18">
        <v>328.75</v>
      </c>
      <c r="BD1960" s="18">
        <v>3.1136363636363602</v>
      </c>
      <c r="BE1960" s="18">
        <v>65.886363636363598</v>
      </c>
      <c r="BF1960" s="18">
        <v>110.045454545455</v>
      </c>
      <c r="BG1960" s="18">
        <v>115.15909090909101</v>
      </c>
      <c r="BH1960" s="18">
        <v>40.772727272727302</v>
      </c>
    </row>
    <row r="1961" spans="1:60" x14ac:dyDescent="0.2">
      <c r="A1961" s="18" t="s">
        <v>189</v>
      </c>
      <c r="B1961" s="3">
        <v>126</v>
      </c>
      <c r="C1961" s="18" t="s">
        <v>72</v>
      </c>
      <c r="D1961" s="18" t="s">
        <v>308</v>
      </c>
      <c r="E1961" s="18" t="s">
        <v>308</v>
      </c>
      <c r="F1961" s="18" t="s">
        <v>308</v>
      </c>
      <c r="G1961" s="18">
        <v>79.75</v>
      </c>
      <c r="H1961" s="18">
        <v>133.59090909090901</v>
      </c>
      <c r="I1961" s="18">
        <v>213.34090909090901</v>
      </c>
      <c r="J1961" s="18">
        <v>40.124536905101301</v>
      </c>
      <c r="K1961" s="18">
        <v>42.5501871384824</v>
      </c>
      <c r="L1961" s="18">
        <v>41.643443059550599</v>
      </c>
      <c r="M1961" s="18">
        <v>28.068181818181799</v>
      </c>
      <c r="N1961" s="18">
        <v>23.681818181818201</v>
      </c>
      <c r="O1961" s="18">
        <v>20.045454545454501</v>
      </c>
      <c r="P1961" s="18">
        <v>6.8636363636363598</v>
      </c>
      <c r="Q1961" s="18">
        <v>1.0909090909090899</v>
      </c>
      <c r="R1961" s="18"/>
      <c r="S1961" s="18">
        <v>31.977272727272702</v>
      </c>
      <c r="T1961" s="18">
        <v>49.75</v>
      </c>
      <c r="U1961" s="18">
        <v>34.818181818181799</v>
      </c>
      <c r="V1961" s="18">
        <v>12.75</v>
      </c>
      <c r="W1961" s="18">
        <v>4.2954545454545503</v>
      </c>
      <c r="X1961" s="18"/>
      <c r="Y1961" s="18">
        <v>139.522727272727</v>
      </c>
      <c r="Z1961" s="18">
        <v>47.068181818181799</v>
      </c>
      <c r="AA1961" s="18">
        <v>26.75</v>
      </c>
      <c r="AB1961" s="18">
        <v>0.63636363636363602</v>
      </c>
      <c r="AC1961" s="18">
        <v>22.75</v>
      </c>
      <c r="AD1961" s="18">
        <v>1.0909090909090899</v>
      </c>
      <c r="AE1961" s="18">
        <v>151.81818181818201</v>
      </c>
      <c r="AF1961" s="18">
        <v>29.159090909090899</v>
      </c>
      <c r="AG1961" s="18">
        <v>7.8863636363636402</v>
      </c>
      <c r="AH1961" s="18"/>
      <c r="AI1961" s="18"/>
      <c r="AJ1961" s="18"/>
      <c r="AK1961" s="18"/>
      <c r="AL1961" s="18"/>
      <c r="AM1961" s="18"/>
      <c r="AN1961" s="18"/>
      <c r="AO1961" s="18"/>
      <c r="AP1961" s="18">
        <v>8.9318181818181799</v>
      </c>
      <c r="AQ1961" s="18">
        <v>5.4318181818181799</v>
      </c>
      <c r="AR1961" s="18">
        <v>65.636363636363598</v>
      </c>
      <c r="AS1961" s="18"/>
      <c r="AT1961" s="18">
        <v>17.795454545454501</v>
      </c>
      <c r="AU1961" s="18"/>
      <c r="AV1961" s="18">
        <v>30.818181818181799</v>
      </c>
      <c r="AW1961" s="18">
        <v>26.295454545454501</v>
      </c>
      <c r="AX1961" s="18"/>
      <c r="AY1961" s="18">
        <v>58.431818181818201</v>
      </c>
      <c r="AZ1961" s="18"/>
      <c r="BA1961" s="18"/>
      <c r="BB1961" s="18"/>
      <c r="BC1961" s="18">
        <v>209.65909090909099</v>
      </c>
      <c r="BD1961" s="18">
        <v>3.6818181818181799</v>
      </c>
      <c r="BE1961" s="18">
        <v>81</v>
      </c>
      <c r="BF1961" s="18">
        <v>78.386363636363598</v>
      </c>
      <c r="BG1961" s="18">
        <v>44.977272727272698</v>
      </c>
      <c r="BH1961" s="18">
        <v>8.9772727272727302</v>
      </c>
    </row>
    <row r="1962" spans="1:60" x14ac:dyDescent="0.2">
      <c r="A1962" s="18" t="s">
        <v>189</v>
      </c>
      <c r="B1962" s="3">
        <v>129</v>
      </c>
      <c r="C1962" s="18" t="s">
        <v>73</v>
      </c>
      <c r="D1962" s="18" t="s">
        <v>308</v>
      </c>
      <c r="E1962" s="18" t="s">
        <v>308</v>
      </c>
      <c r="F1962" s="18" t="s">
        <v>308</v>
      </c>
      <c r="G1962" s="18">
        <v>6.3181818181818201</v>
      </c>
      <c r="H1962" s="18">
        <v>25.340909090909101</v>
      </c>
      <c r="I1962" s="18">
        <v>31.659090909090899</v>
      </c>
      <c r="J1962" s="18">
        <v>42.809352517985602</v>
      </c>
      <c r="K1962" s="18">
        <v>41.515695067264602</v>
      </c>
      <c r="L1962" s="18">
        <v>41.773869346733697</v>
      </c>
      <c r="M1962" s="18">
        <v>1.5</v>
      </c>
      <c r="N1962" s="18">
        <v>2.3636363636363602</v>
      </c>
      <c r="O1962" s="18">
        <v>1.88636363636364</v>
      </c>
      <c r="P1962" s="18">
        <v>0.36363636363636398</v>
      </c>
      <c r="Q1962" s="18">
        <v>0.204545454545455</v>
      </c>
      <c r="R1962" s="18"/>
      <c r="S1962" s="18">
        <v>7.6363636363636402</v>
      </c>
      <c r="T1962" s="18">
        <v>8</v>
      </c>
      <c r="U1962" s="18">
        <v>6.9318181818181799</v>
      </c>
      <c r="V1962" s="18">
        <v>1.88636363636364</v>
      </c>
      <c r="W1962" s="18">
        <v>0.88636363636363602</v>
      </c>
      <c r="X1962" s="18"/>
      <c r="Y1962" s="18">
        <v>28.840909090909101</v>
      </c>
      <c r="Z1962" s="18">
        <v>2.0227272727272698</v>
      </c>
      <c r="AA1962" s="18">
        <v>0.79545454545454497</v>
      </c>
      <c r="AB1962" s="18"/>
      <c r="AC1962" s="18">
        <v>1.4090909090909101</v>
      </c>
      <c r="AD1962" s="18"/>
      <c r="AE1962" s="18">
        <v>18.022727272727298</v>
      </c>
      <c r="AF1962" s="18">
        <v>6.1136363636363598</v>
      </c>
      <c r="AG1962" s="18">
        <v>1.6590909090909101</v>
      </c>
      <c r="AH1962" s="18">
        <v>0.63636363636363602</v>
      </c>
      <c r="AI1962" s="18"/>
      <c r="AJ1962" s="18">
        <v>3.8181818181818201</v>
      </c>
      <c r="AK1962" s="18"/>
      <c r="AL1962" s="18"/>
      <c r="AM1962" s="18"/>
      <c r="AN1962" s="18"/>
      <c r="AO1962" s="18"/>
      <c r="AP1962" s="18"/>
      <c r="AQ1962" s="18">
        <v>6.7954545454545503</v>
      </c>
      <c r="AR1962" s="18">
        <v>24.863636363636399</v>
      </c>
      <c r="AS1962" s="18"/>
      <c r="AT1962" s="18"/>
      <c r="AU1962" s="18"/>
      <c r="AV1962" s="18"/>
      <c r="AW1962" s="18"/>
      <c r="AX1962" s="18"/>
      <c r="AY1962" s="18"/>
      <c r="AZ1962" s="18"/>
      <c r="BA1962" s="18"/>
      <c r="BB1962" s="18"/>
      <c r="BC1962" s="18">
        <v>28.795454545454501</v>
      </c>
      <c r="BD1962" s="18">
        <v>2.8636363636363602</v>
      </c>
      <c r="BE1962" s="18">
        <v>6.3409090909090899</v>
      </c>
      <c r="BF1962" s="18">
        <v>8.8863636363636402</v>
      </c>
      <c r="BG1962" s="18">
        <v>13.5</v>
      </c>
      <c r="BH1962" s="18">
        <v>2.9318181818181799</v>
      </c>
    </row>
    <row r="1963" spans="1:60" x14ac:dyDescent="0.2">
      <c r="A1963" s="18" t="s">
        <v>189</v>
      </c>
      <c r="B1963" s="3">
        <v>131</v>
      </c>
      <c r="C1963" s="18" t="s">
        <v>74</v>
      </c>
      <c r="D1963" s="18" t="s">
        <v>308</v>
      </c>
      <c r="E1963" s="18" t="s">
        <v>308</v>
      </c>
      <c r="F1963" s="18" t="s">
        <v>308</v>
      </c>
      <c r="G1963" s="18">
        <v>7.8863636363636402</v>
      </c>
      <c r="H1963" s="18">
        <v>11.818181818181801</v>
      </c>
      <c r="I1963" s="18">
        <v>19.704545454545499</v>
      </c>
      <c r="J1963" s="18">
        <v>49.051873198847296</v>
      </c>
      <c r="K1963" s="18">
        <v>45.884615384615401</v>
      </c>
      <c r="L1963" s="18">
        <v>47.1522491349481</v>
      </c>
      <c r="M1963" s="18">
        <v>1.1590909090909101</v>
      </c>
      <c r="N1963" s="18">
        <v>1.97727272727273</v>
      </c>
      <c r="O1963" s="18">
        <v>2.0227272727272698</v>
      </c>
      <c r="P1963" s="18">
        <v>1.5681818181818199</v>
      </c>
      <c r="Q1963" s="18">
        <v>1.1590909090909101</v>
      </c>
      <c r="R1963" s="18"/>
      <c r="S1963" s="18">
        <v>1.75</v>
      </c>
      <c r="T1963" s="18">
        <v>5.0909090909090899</v>
      </c>
      <c r="U1963" s="18">
        <v>2.7727272727272698</v>
      </c>
      <c r="V1963" s="18">
        <v>1.63636363636364</v>
      </c>
      <c r="W1963" s="18">
        <v>0.56818181818181801</v>
      </c>
      <c r="X1963" s="18"/>
      <c r="Y1963" s="18">
        <v>13.113636363636401</v>
      </c>
      <c r="Z1963" s="18">
        <v>3.7045454545454501</v>
      </c>
      <c r="AA1963" s="18">
        <v>2.8863636363636398</v>
      </c>
      <c r="AB1963" s="18">
        <v>4.5454545454545497E-2</v>
      </c>
      <c r="AC1963" s="18">
        <v>1.5</v>
      </c>
      <c r="AD1963" s="18">
        <v>0.45454545454545497</v>
      </c>
      <c r="AE1963" s="18">
        <v>12.7727272727273</v>
      </c>
      <c r="AF1963" s="18">
        <v>1.3181818181818199</v>
      </c>
      <c r="AG1963" s="18">
        <v>2.9318181818181799</v>
      </c>
      <c r="AH1963" s="18"/>
      <c r="AI1963" s="18"/>
      <c r="AJ1963" s="18">
        <v>0.68181818181818199</v>
      </c>
      <c r="AK1963" s="18"/>
      <c r="AL1963" s="18"/>
      <c r="AM1963" s="18"/>
      <c r="AN1963" s="18"/>
      <c r="AO1963" s="18"/>
      <c r="AP1963" s="18"/>
      <c r="AQ1963" s="18"/>
      <c r="AR1963" s="18">
        <v>14.75</v>
      </c>
      <c r="AS1963" s="18"/>
      <c r="AT1963" s="18"/>
      <c r="AU1963" s="18"/>
      <c r="AV1963" s="18"/>
      <c r="AW1963" s="18"/>
      <c r="AX1963" s="18"/>
      <c r="AY1963" s="18"/>
      <c r="AZ1963" s="18"/>
      <c r="BA1963" s="18"/>
      <c r="BB1963" s="18">
        <v>4.9545454545454497</v>
      </c>
      <c r="BC1963" s="18">
        <v>19.704545454545499</v>
      </c>
      <c r="BD1963" s="18"/>
      <c r="BE1963" s="18">
        <v>5.0681818181818201</v>
      </c>
      <c r="BF1963" s="18">
        <v>8.1136363636363598</v>
      </c>
      <c r="BG1963" s="18">
        <v>5.5227272727272698</v>
      </c>
      <c r="BH1963" s="18">
        <v>1</v>
      </c>
    </row>
    <row r="1964" spans="1:60" x14ac:dyDescent="0.2">
      <c r="A1964" s="18" t="s">
        <v>189</v>
      </c>
      <c r="B1964" s="3">
        <v>132</v>
      </c>
      <c r="C1964" s="18" t="s">
        <v>75</v>
      </c>
      <c r="D1964" s="18" t="s">
        <v>308</v>
      </c>
      <c r="E1964" s="18" t="s">
        <v>308</v>
      </c>
      <c r="F1964" s="18" t="s">
        <v>308</v>
      </c>
      <c r="G1964" s="18">
        <v>10.909090909090899</v>
      </c>
      <c r="H1964" s="18">
        <v>29.613636363636399</v>
      </c>
      <c r="I1964" s="18">
        <v>40.522727272727302</v>
      </c>
      <c r="J1964" s="18">
        <v>40.097916666666698</v>
      </c>
      <c r="K1964" s="18">
        <v>46.570222563315497</v>
      </c>
      <c r="L1964" s="18">
        <v>44.827818283791402</v>
      </c>
      <c r="M1964" s="18">
        <v>4.5681818181818201</v>
      </c>
      <c r="N1964" s="18">
        <v>2.7045454545454501</v>
      </c>
      <c r="O1964" s="18">
        <v>1.9545454545454499</v>
      </c>
      <c r="P1964" s="18">
        <v>1.4545454545454499</v>
      </c>
      <c r="Q1964" s="18">
        <v>0.22727272727272699</v>
      </c>
      <c r="R1964" s="18"/>
      <c r="S1964" s="18">
        <v>6.4090909090909101</v>
      </c>
      <c r="T1964" s="18">
        <v>8.5909090909090899</v>
      </c>
      <c r="U1964" s="18">
        <v>6.5909090909090899</v>
      </c>
      <c r="V1964" s="18">
        <v>4.4545454545454497</v>
      </c>
      <c r="W1964" s="18">
        <v>3.5681818181818201</v>
      </c>
      <c r="X1964" s="18"/>
      <c r="Y1964" s="18">
        <v>29.590909090909101</v>
      </c>
      <c r="Z1964" s="18">
        <v>8.6136363636363598</v>
      </c>
      <c r="AA1964" s="18">
        <v>2.3181818181818201</v>
      </c>
      <c r="AB1964" s="18"/>
      <c r="AC1964" s="18">
        <v>1.77272727272727</v>
      </c>
      <c r="AD1964" s="18"/>
      <c r="AE1964" s="18">
        <v>26.340909090909101</v>
      </c>
      <c r="AF1964" s="18">
        <v>3.3181818181818201</v>
      </c>
      <c r="AG1964" s="18">
        <v>5.3636363636363598</v>
      </c>
      <c r="AH1964" s="18">
        <v>0.52272727272727304</v>
      </c>
      <c r="AI1964" s="18"/>
      <c r="AJ1964" s="18">
        <v>3.2045454545454501</v>
      </c>
      <c r="AK1964" s="18"/>
      <c r="AL1964" s="18"/>
      <c r="AM1964" s="18"/>
      <c r="AN1964" s="18"/>
      <c r="AO1964" s="18"/>
      <c r="AP1964" s="18"/>
      <c r="AQ1964" s="18"/>
      <c r="AR1964" s="18">
        <v>40.522727272727302</v>
      </c>
      <c r="AS1964" s="18"/>
      <c r="AT1964" s="18"/>
      <c r="AU1964" s="18"/>
      <c r="AV1964" s="18"/>
      <c r="AW1964" s="18"/>
      <c r="AX1964" s="18"/>
      <c r="AY1964" s="18"/>
      <c r="AZ1964" s="18"/>
      <c r="BA1964" s="18"/>
      <c r="BB1964" s="18"/>
      <c r="BC1964" s="18">
        <v>39.931818181818201</v>
      </c>
      <c r="BD1964" s="18">
        <v>0.59090909090909105</v>
      </c>
      <c r="BE1964" s="18">
        <v>8.0454545454545503</v>
      </c>
      <c r="BF1964" s="18">
        <v>16.022727272727298</v>
      </c>
      <c r="BG1964" s="18">
        <v>13.454545454545499</v>
      </c>
      <c r="BH1964" s="18">
        <v>3</v>
      </c>
    </row>
    <row r="1965" spans="1:60" x14ac:dyDescent="0.2">
      <c r="A1965" s="18" t="s">
        <v>189</v>
      </c>
      <c r="B1965" s="3">
        <v>133</v>
      </c>
      <c r="C1965" s="18" t="s">
        <v>76</v>
      </c>
      <c r="D1965" s="18" t="s">
        <v>308</v>
      </c>
      <c r="E1965" s="18" t="s">
        <v>308</v>
      </c>
      <c r="F1965" s="18" t="s">
        <v>308</v>
      </c>
      <c r="G1965" s="18">
        <v>1.4545454545454499</v>
      </c>
      <c r="H1965" s="18">
        <v>0.12727272727272701</v>
      </c>
      <c r="I1965" s="18">
        <v>1.58181818181818</v>
      </c>
      <c r="J1965" s="18">
        <v>41.1796875</v>
      </c>
      <c r="K1965" s="18">
        <v>37.303571428571402</v>
      </c>
      <c r="L1965" s="18">
        <v>40.867816091953998</v>
      </c>
      <c r="M1965" s="18">
        <v>0.777272727272727</v>
      </c>
      <c r="N1965" s="18">
        <v>0.17499999999999999</v>
      </c>
      <c r="O1965" s="18">
        <v>0.18636363636363601</v>
      </c>
      <c r="P1965" s="18">
        <v>0.31590909090909097</v>
      </c>
      <c r="Q1965" s="18"/>
      <c r="R1965" s="18"/>
      <c r="S1965" s="18">
        <v>5.9090909090909097E-2</v>
      </c>
      <c r="T1965" s="18">
        <v>3.4090909090909102E-2</v>
      </c>
      <c r="U1965" s="18">
        <v>3.4090909090909102E-2</v>
      </c>
      <c r="V1965" s="18"/>
      <c r="W1965" s="18"/>
      <c r="X1965" s="18"/>
      <c r="Y1965" s="18">
        <v>0.597727272727273</v>
      </c>
      <c r="Z1965" s="18">
        <v>0.75227272727272698</v>
      </c>
      <c r="AA1965" s="18">
        <v>0.23181818181818201</v>
      </c>
      <c r="AB1965" s="18"/>
      <c r="AC1965" s="18"/>
      <c r="AD1965" s="18"/>
      <c r="AE1965" s="18">
        <v>1.52272727272727</v>
      </c>
      <c r="AF1965" s="18">
        <v>5.9090909090909097E-2</v>
      </c>
      <c r="AG1965" s="18"/>
      <c r="AH1965" s="18"/>
      <c r="AI1965" s="18"/>
      <c r="AJ1965" s="18"/>
      <c r="AK1965" s="18"/>
      <c r="AL1965" s="18"/>
      <c r="AM1965" s="18"/>
      <c r="AN1965" s="18"/>
      <c r="AO1965" s="18"/>
      <c r="AP1965" s="18"/>
      <c r="AQ1965" s="18"/>
      <c r="AR1965" s="18">
        <v>1.58181818181818</v>
      </c>
      <c r="AS1965" s="18"/>
      <c r="AT1965" s="18"/>
      <c r="AU1965" s="18"/>
      <c r="AV1965" s="18"/>
      <c r="AW1965" s="18"/>
      <c r="AX1965" s="18"/>
      <c r="AY1965" s="18"/>
      <c r="AZ1965" s="18"/>
      <c r="BA1965" s="18"/>
      <c r="BB1965" s="18"/>
      <c r="BC1965" s="18">
        <v>1.58181818181818</v>
      </c>
      <c r="BD1965" s="18"/>
      <c r="BE1965" s="18">
        <v>1.2477272727272699</v>
      </c>
      <c r="BF1965" s="18">
        <v>0.33409090909090899</v>
      </c>
      <c r="BG1965" s="18"/>
      <c r="BH1965" s="18"/>
    </row>
    <row r="1966" spans="1:60" x14ac:dyDescent="0.2">
      <c r="A1966" s="18" t="s">
        <v>189</v>
      </c>
      <c r="B1966" s="3">
        <v>137</v>
      </c>
      <c r="C1966" s="18" t="s">
        <v>176</v>
      </c>
      <c r="D1966" s="18" t="s">
        <v>308</v>
      </c>
      <c r="E1966" s="18" t="s">
        <v>308</v>
      </c>
      <c r="F1966" s="18" t="s">
        <v>308</v>
      </c>
      <c r="G1966" s="18">
        <v>8.2045454545454604</v>
      </c>
      <c r="H1966" s="18">
        <v>11.318181818181801</v>
      </c>
      <c r="I1966" s="18">
        <v>19.522727272727298</v>
      </c>
      <c r="J1966" s="18">
        <v>39.152354570637101</v>
      </c>
      <c r="K1966" s="18">
        <v>36.859437751004002</v>
      </c>
      <c r="L1966" s="18">
        <v>37.823050058207201</v>
      </c>
      <c r="M1966" s="18">
        <v>3.8863636363636398</v>
      </c>
      <c r="N1966" s="18">
        <v>2</v>
      </c>
      <c r="O1966" s="18">
        <v>1.4545454545454499</v>
      </c>
      <c r="P1966" s="18">
        <v>0.86363636363636398</v>
      </c>
      <c r="Q1966" s="18"/>
      <c r="R1966" s="18"/>
      <c r="S1966" s="18">
        <v>3.9090909090909101</v>
      </c>
      <c r="T1966" s="18">
        <v>5.6818181818181799</v>
      </c>
      <c r="U1966" s="18">
        <v>1.4545454545454499</v>
      </c>
      <c r="V1966" s="18">
        <v>9.0909090909090898E-2</v>
      </c>
      <c r="W1966" s="18">
        <v>0.18181818181818199</v>
      </c>
      <c r="X1966" s="18"/>
      <c r="Y1966" s="18">
        <v>14.659090909090899</v>
      </c>
      <c r="Z1966" s="18">
        <v>3.2272727272727302</v>
      </c>
      <c r="AA1966" s="18">
        <v>1.63636363636364</v>
      </c>
      <c r="AB1966" s="18"/>
      <c r="AC1966" s="18">
        <v>1.9545454545454499</v>
      </c>
      <c r="AD1966" s="18"/>
      <c r="AE1966" s="18">
        <v>9.5681818181818201</v>
      </c>
      <c r="AF1966" s="18">
        <v>7.8181818181818201</v>
      </c>
      <c r="AG1966" s="18">
        <v>0.18181818181818199</v>
      </c>
      <c r="AH1966" s="18"/>
      <c r="AI1966" s="18"/>
      <c r="AJ1966" s="18"/>
      <c r="AK1966" s="18"/>
      <c r="AL1966" s="18"/>
      <c r="AM1966" s="18"/>
      <c r="AN1966" s="18"/>
      <c r="AO1966" s="18"/>
      <c r="AP1966" s="18"/>
      <c r="AQ1966" s="18"/>
      <c r="AR1966" s="18">
        <v>19.522727272727298</v>
      </c>
      <c r="AS1966" s="18"/>
      <c r="AT1966" s="18"/>
      <c r="AU1966" s="18"/>
      <c r="AV1966" s="18"/>
      <c r="AW1966" s="18"/>
      <c r="AX1966" s="18"/>
      <c r="AY1966" s="18"/>
      <c r="AZ1966" s="18"/>
      <c r="BA1966" s="18"/>
      <c r="BB1966" s="18"/>
      <c r="BC1966" s="18">
        <v>19.522727272727298</v>
      </c>
      <c r="BD1966" s="18"/>
      <c r="BE1966" s="18">
        <v>1.77272727272727</v>
      </c>
      <c r="BF1966" s="18">
        <v>7.0909090909090899</v>
      </c>
      <c r="BG1966" s="18">
        <v>8.75</v>
      </c>
      <c r="BH1966" s="18">
        <v>1.9090909090909101</v>
      </c>
    </row>
    <row r="1967" spans="1:60" x14ac:dyDescent="0.2">
      <c r="A1967" s="18" t="s">
        <v>189</v>
      </c>
      <c r="B1967" s="3">
        <v>138</v>
      </c>
      <c r="C1967" s="18" t="s">
        <v>77</v>
      </c>
      <c r="D1967" s="18" t="s">
        <v>308</v>
      </c>
      <c r="E1967" s="18" t="s">
        <v>308</v>
      </c>
      <c r="F1967" s="18" t="s">
        <v>308</v>
      </c>
      <c r="G1967" s="18">
        <v>5.5909090909090899</v>
      </c>
      <c r="H1967" s="18">
        <v>3.9090909090909101</v>
      </c>
      <c r="I1967" s="18">
        <v>9.5</v>
      </c>
      <c r="J1967" s="18">
        <v>53.723577235772403</v>
      </c>
      <c r="K1967" s="18">
        <v>41.116279069767501</v>
      </c>
      <c r="L1967" s="18">
        <v>48.535885167464102</v>
      </c>
      <c r="M1967" s="18">
        <v>0.59090909090909105</v>
      </c>
      <c r="N1967" s="18">
        <v>0.40909090909090901</v>
      </c>
      <c r="O1967" s="18">
        <v>2.5454545454545499</v>
      </c>
      <c r="P1967" s="18">
        <v>0.54545454545454497</v>
      </c>
      <c r="Q1967" s="18">
        <v>1.5</v>
      </c>
      <c r="R1967" s="18"/>
      <c r="S1967" s="18">
        <v>0.90909090909090895</v>
      </c>
      <c r="T1967" s="18">
        <v>1.5454545454545501</v>
      </c>
      <c r="U1967" s="18">
        <v>0.81818181818181801</v>
      </c>
      <c r="V1967" s="18">
        <v>0.63636363636363602</v>
      </c>
      <c r="W1967" s="18"/>
      <c r="X1967" s="18"/>
      <c r="Y1967" s="18">
        <v>8.1363636363636402</v>
      </c>
      <c r="Z1967" s="18">
        <v>1.36363636363636</v>
      </c>
      <c r="AA1967" s="18"/>
      <c r="AB1967" s="18"/>
      <c r="AC1967" s="18">
        <v>1.63636363636364</v>
      </c>
      <c r="AD1967" s="18"/>
      <c r="AE1967" s="18">
        <v>6.5454545454545503</v>
      </c>
      <c r="AF1967" s="18">
        <v>1.3181818181818199</v>
      </c>
      <c r="AG1967" s="18"/>
      <c r="AH1967" s="18"/>
      <c r="AI1967" s="18"/>
      <c r="AJ1967" s="18"/>
      <c r="AK1967" s="18"/>
      <c r="AL1967" s="18"/>
      <c r="AM1967" s="18"/>
      <c r="AN1967" s="18"/>
      <c r="AO1967" s="18"/>
      <c r="AP1967" s="18"/>
      <c r="AQ1967" s="18"/>
      <c r="AR1967" s="18"/>
      <c r="AS1967" s="18"/>
      <c r="AT1967" s="18"/>
      <c r="AU1967" s="18"/>
      <c r="AV1967" s="18">
        <v>9.5</v>
      </c>
      <c r="AW1967" s="18"/>
      <c r="AX1967" s="18"/>
      <c r="AY1967" s="18"/>
      <c r="AZ1967" s="18"/>
      <c r="BA1967" s="18"/>
      <c r="BB1967" s="18"/>
      <c r="BC1967" s="18">
        <v>9.5</v>
      </c>
      <c r="BD1967" s="18"/>
      <c r="BE1967" s="18">
        <v>1.0909090909090899</v>
      </c>
      <c r="BF1967" s="18">
        <v>4.3181818181818201</v>
      </c>
      <c r="BG1967" s="18">
        <v>3.0909090909090899</v>
      </c>
      <c r="BH1967" s="18">
        <v>1</v>
      </c>
    </row>
    <row r="1968" spans="1:60" x14ac:dyDescent="0.2">
      <c r="A1968" s="18" t="s">
        <v>189</v>
      </c>
      <c r="B1968" s="3">
        <v>139</v>
      </c>
      <c r="C1968" s="18" t="s">
        <v>78</v>
      </c>
      <c r="D1968" s="18" t="s">
        <v>308</v>
      </c>
      <c r="E1968" s="18" t="s">
        <v>308</v>
      </c>
      <c r="F1968" s="18" t="s">
        <v>308</v>
      </c>
      <c r="G1968" s="18">
        <v>100.272727272727</v>
      </c>
      <c r="H1968" s="18">
        <v>108.863636363636</v>
      </c>
      <c r="I1968" s="18">
        <v>209.136363636364</v>
      </c>
      <c r="J1968" s="18">
        <v>40.891659111514002</v>
      </c>
      <c r="K1968" s="18">
        <v>42.947807933194099</v>
      </c>
      <c r="L1968" s="18">
        <v>41.961964790262897</v>
      </c>
      <c r="M1968" s="18">
        <v>38.522727272727302</v>
      </c>
      <c r="N1968" s="18">
        <v>27.818181818181799</v>
      </c>
      <c r="O1968" s="18">
        <v>19.136363636363601</v>
      </c>
      <c r="P1968" s="18">
        <v>10.318181818181801</v>
      </c>
      <c r="Q1968" s="18">
        <v>4.4772727272727302</v>
      </c>
      <c r="R1968" s="18"/>
      <c r="S1968" s="18">
        <v>27.613636363636399</v>
      </c>
      <c r="T1968" s="18">
        <v>38.227272727272698</v>
      </c>
      <c r="U1968" s="18">
        <v>23.636363636363601</v>
      </c>
      <c r="V1968" s="18">
        <v>16.75</v>
      </c>
      <c r="W1968" s="18">
        <v>2.6363636363636398</v>
      </c>
      <c r="X1968" s="18"/>
      <c r="Y1968" s="18">
        <v>145.31818181818201</v>
      </c>
      <c r="Z1968" s="18">
        <v>41.045454545454497</v>
      </c>
      <c r="AA1968" s="18">
        <v>22.772727272727298</v>
      </c>
      <c r="AB1968" s="18">
        <v>1.9090909090909101</v>
      </c>
      <c r="AC1968" s="18">
        <v>29.045454545454501</v>
      </c>
      <c r="AD1968" s="18">
        <v>0.88636363636363602</v>
      </c>
      <c r="AE1968" s="18">
        <v>168.81818181818201</v>
      </c>
      <c r="AF1968" s="18">
        <v>3.4090909090909101</v>
      </c>
      <c r="AG1968" s="18">
        <v>4.9772727272727302</v>
      </c>
      <c r="AH1968" s="18"/>
      <c r="AI1968" s="18"/>
      <c r="AJ1968" s="18">
        <v>9.0909090909090898E-2</v>
      </c>
      <c r="AK1968" s="18"/>
      <c r="AL1968" s="18"/>
      <c r="AM1968" s="18"/>
      <c r="AN1968" s="18"/>
      <c r="AO1968" s="18"/>
      <c r="AP1968" s="18"/>
      <c r="AQ1968" s="18"/>
      <c r="AR1968" s="18"/>
      <c r="AS1968" s="18"/>
      <c r="AT1968" s="18"/>
      <c r="AU1968" s="18"/>
      <c r="AV1968" s="18">
        <v>209.136363636364</v>
      </c>
      <c r="AW1968" s="18"/>
      <c r="AX1968" s="18"/>
      <c r="AY1968" s="18"/>
      <c r="AZ1968" s="18"/>
      <c r="BA1968" s="18"/>
      <c r="BB1968" s="18"/>
      <c r="BC1968" s="18">
        <v>207.31818181818201</v>
      </c>
      <c r="BD1968" s="18">
        <v>1.8181818181818199</v>
      </c>
      <c r="BE1968" s="18">
        <v>39.5</v>
      </c>
      <c r="BF1968" s="18">
        <v>65.840909090909093</v>
      </c>
      <c r="BG1968" s="18">
        <v>58.340909090909101</v>
      </c>
      <c r="BH1968" s="18">
        <v>45.454545454545503</v>
      </c>
    </row>
    <row r="1969" spans="1:60" x14ac:dyDescent="0.2">
      <c r="A1969" s="18" t="s">
        <v>189</v>
      </c>
      <c r="B1969" s="3">
        <v>140</v>
      </c>
      <c r="C1969" s="18" t="s">
        <v>79</v>
      </c>
      <c r="D1969" s="18" t="s">
        <v>308</v>
      </c>
      <c r="E1969" s="18" t="s">
        <v>308</v>
      </c>
      <c r="F1969" s="18" t="s">
        <v>308</v>
      </c>
      <c r="G1969" s="18">
        <v>1.6590909090909101</v>
      </c>
      <c r="H1969" s="18">
        <v>1.0909090909090899</v>
      </c>
      <c r="I1969" s="18">
        <v>2.75</v>
      </c>
      <c r="J1969" s="18">
        <v>46.246575342465803</v>
      </c>
      <c r="K1969" s="18">
        <v>55.875</v>
      </c>
      <c r="L1969" s="18">
        <v>50.066115702479301</v>
      </c>
      <c r="M1969" s="18">
        <v>6.8181818181818205E-2</v>
      </c>
      <c r="N1969" s="18">
        <v>0.56818181818181801</v>
      </c>
      <c r="O1969" s="18">
        <v>0.88636363636363602</v>
      </c>
      <c r="P1969" s="18"/>
      <c r="Q1969" s="18">
        <v>0.13636363636363599</v>
      </c>
      <c r="R1969" s="18"/>
      <c r="S1969" s="18"/>
      <c r="T1969" s="18">
        <v>0.18181818181818199</v>
      </c>
      <c r="U1969" s="18">
        <v>0.204545454545455</v>
      </c>
      <c r="V1969" s="18">
        <v>0.40909090909090901</v>
      </c>
      <c r="W1969" s="18">
        <v>0.29545454545454503</v>
      </c>
      <c r="X1969" s="18"/>
      <c r="Y1969" s="18">
        <v>2</v>
      </c>
      <c r="Z1969" s="18">
        <v>0.68181818181818199</v>
      </c>
      <c r="AA1969" s="18">
        <v>6.8181818181818205E-2</v>
      </c>
      <c r="AB1969" s="18">
        <v>6.8181818181818205E-2</v>
      </c>
      <c r="AC1969" s="18">
        <v>0.59090909090909105</v>
      </c>
      <c r="AD1969" s="18"/>
      <c r="AE1969" s="18">
        <v>1.77272727272727</v>
      </c>
      <c r="AF1969" s="18">
        <v>0.11363636363636399</v>
      </c>
      <c r="AG1969" s="18"/>
      <c r="AH1969" s="18"/>
      <c r="AI1969" s="18"/>
      <c r="AJ1969" s="18">
        <v>0.204545454545455</v>
      </c>
      <c r="AK1969" s="18"/>
      <c r="AL1969" s="18"/>
      <c r="AM1969" s="18"/>
      <c r="AN1969" s="18"/>
      <c r="AO1969" s="18"/>
      <c r="AP1969" s="18"/>
      <c r="AQ1969" s="18">
        <v>2.75</v>
      </c>
      <c r="AR1969" s="18"/>
      <c r="AS1969" s="18"/>
      <c r="AT1969" s="18"/>
      <c r="AU1969" s="18"/>
      <c r="AV1969" s="18"/>
      <c r="AW1969" s="18"/>
      <c r="AX1969" s="18"/>
      <c r="AY1969" s="18"/>
      <c r="AZ1969" s="18"/>
      <c r="BA1969" s="18"/>
      <c r="BB1969" s="18"/>
      <c r="BC1969" s="18">
        <v>2.75</v>
      </c>
      <c r="BD1969" s="18"/>
      <c r="BE1969" s="18">
        <v>2.0681818181818201</v>
      </c>
      <c r="BF1969" s="18">
        <v>0.68181818181818199</v>
      </c>
      <c r="BG1969" s="18"/>
      <c r="BH1969" s="18"/>
    </row>
    <row r="1970" spans="1:60" x14ac:dyDescent="0.2">
      <c r="A1970" s="18" t="s">
        <v>189</v>
      </c>
      <c r="B1970" s="3">
        <v>143</v>
      </c>
      <c r="C1970" s="18" t="s">
        <v>80</v>
      </c>
      <c r="D1970" s="18" t="s">
        <v>308</v>
      </c>
      <c r="E1970" s="18" t="s">
        <v>308</v>
      </c>
      <c r="F1970" s="18" t="s">
        <v>308</v>
      </c>
      <c r="G1970" s="18">
        <v>314.835858585859</v>
      </c>
      <c r="H1970" s="18">
        <v>426.68434343434302</v>
      </c>
      <c r="I1970" s="18">
        <v>741.52020202020196</v>
      </c>
      <c r="J1970" s="18">
        <v>37.439021455785202</v>
      </c>
      <c r="K1970" s="18">
        <v>40.016600874727303</v>
      </c>
      <c r="L1970" s="18">
        <v>38.922207994768698</v>
      </c>
      <c r="M1970" s="18">
        <v>158.84595959596001</v>
      </c>
      <c r="N1970" s="18">
        <v>86.101010101010104</v>
      </c>
      <c r="O1970" s="18">
        <v>39.310606060606098</v>
      </c>
      <c r="P1970" s="18">
        <v>26.032828282828302</v>
      </c>
      <c r="Q1970" s="18">
        <v>4.2727272727272698</v>
      </c>
      <c r="R1970" s="18">
        <v>0.27272727272727298</v>
      </c>
      <c r="S1970" s="18">
        <v>149.37626262626301</v>
      </c>
      <c r="T1970" s="18">
        <v>153.808080808081</v>
      </c>
      <c r="U1970" s="18">
        <v>79.977272727272705</v>
      </c>
      <c r="V1970" s="18">
        <v>33.613636363636402</v>
      </c>
      <c r="W1970" s="18">
        <v>9.9090909090909101</v>
      </c>
      <c r="X1970" s="18"/>
      <c r="Y1970" s="18">
        <v>567.36363636363603</v>
      </c>
      <c r="Z1970" s="18">
        <v>123.97474747474701</v>
      </c>
      <c r="AA1970" s="18">
        <v>50.181818181818201</v>
      </c>
      <c r="AB1970" s="18"/>
      <c r="AC1970" s="18">
        <v>15.113636363636401</v>
      </c>
      <c r="AD1970" s="18"/>
      <c r="AE1970" s="18">
        <v>574.92676767676699</v>
      </c>
      <c r="AF1970" s="18">
        <v>5.9090909090909101</v>
      </c>
      <c r="AG1970" s="18">
        <v>108.09090909090899</v>
      </c>
      <c r="AH1970" s="18">
        <v>0.22727272727272699</v>
      </c>
      <c r="AI1970" s="18"/>
      <c r="AJ1970" s="18">
        <v>0.86363636363636398</v>
      </c>
      <c r="AK1970" s="18">
        <v>36.3888888888889</v>
      </c>
      <c r="AL1970" s="18"/>
      <c r="AM1970" s="18">
        <v>55.426767676767703</v>
      </c>
      <c r="AN1970" s="18"/>
      <c r="AO1970" s="18"/>
      <c r="AP1970" s="18">
        <v>34.797979797979799</v>
      </c>
      <c r="AQ1970" s="18">
        <v>68.095959595959599</v>
      </c>
      <c r="AR1970" s="18">
        <v>320.56565656565698</v>
      </c>
      <c r="AS1970" s="18">
        <v>111.613636363636</v>
      </c>
      <c r="AT1970" s="18">
        <v>30.063131313131301</v>
      </c>
      <c r="AU1970" s="18"/>
      <c r="AV1970" s="18">
        <v>71.734848484848499</v>
      </c>
      <c r="AW1970" s="18">
        <v>17.510101010101</v>
      </c>
      <c r="AX1970" s="18"/>
      <c r="AY1970" s="18">
        <v>31.7121212121212</v>
      </c>
      <c r="AZ1970" s="18"/>
      <c r="BA1970" s="18"/>
      <c r="BB1970" s="18"/>
      <c r="BC1970" s="18">
        <v>732.77020202020196</v>
      </c>
      <c r="BD1970" s="18">
        <v>8.75</v>
      </c>
      <c r="BE1970" s="18">
        <v>121.787878787879</v>
      </c>
      <c r="BF1970" s="18">
        <v>224.82575757575799</v>
      </c>
      <c r="BG1970" s="18">
        <v>210.75505050505001</v>
      </c>
      <c r="BH1970" s="18">
        <v>184.15151515151501</v>
      </c>
    </row>
    <row r="1971" spans="1:60" x14ac:dyDescent="0.2">
      <c r="A1971" s="18" t="s">
        <v>189</v>
      </c>
      <c r="B1971" s="3">
        <v>144</v>
      </c>
      <c r="C1971" s="18" t="s">
        <v>81</v>
      </c>
      <c r="D1971" s="18" t="s">
        <v>308</v>
      </c>
      <c r="E1971" s="18" t="s">
        <v>308</v>
      </c>
      <c r="F1971" s="18" t="s">
        <v>308</v>
      </c>
      <c r="G1971" s="18"/>
      <c r="H1971" s="18"/>
      <c r="I1971" s="18"/>
      <c r="J1971" s="18"/>
      <c r="K1971" s="18"/>
      <c r="L1971" s="18"/>
      <c r="M1971" s="18"/>
      <c r="N1971" s="18"/>
      <c r="O1971" s="18"/>
      <c r="P1971" s="18"/>
      <c r="Q1971" s="18"/>
      <c r="R1971" s="18"/>
      <c r="S1971" s="18"/>
      <c r="T1971" s="18"/>
      <c r="U1971" s="18"/>
      <c r="V1971" s="18"/>
      <c r="W1971" s="18"/>
      <c r="X1971" s="18"/>
      <c r="Y1971" s="18"/>
      <c r="Z1971" s="18"/>
      <c r="AA1971" s="18"/>
      <c r="AB1971" s="18"/>
      <c r="AC1971" s="18"/>
      <c r="AD1971" s="18"/>
      <c r="AE1971" s="18"/>
      <c r="AF1971" s="18"/>
      <c r="AG1971" s="18"/>
      <c r="AH1971" s="18"/>
      <c r="AI1971" s="18"/>
      <c r="AJ1971" s="18"/>
      <c r="AK1971" s="18"/>
      <c r="AL1971" s="18"/>
      <c r="AM1971" s="18"/>
      <c r="AN1971" s="18"/>
      <c r="AO1971" s="18"/>
      <c r="AP1971" s="18"/>
      <c r="AQ1971" s="18"/>
      <c r="AR1971" s="18"/>
      <c r="AS1971" s="18"/>
      <c r="AT1971" s="18"/>
      <c r="AU1971" s="18"/>
      <c r="AV1971" s="18"/>
      <c r="AW1971" s="18"/>
      <c r="AX1971" s="18"/>
      <c r="AY1971" s="18"/>
      <c r="AZ1971" s="18"/>
      <c r="BA1971" s="18"/>
      <c r="BB1971" s="18"/>
      <c r="BC1971" s="18"/>
      <c r="BD1971" s="18"/>
      <c r="BE1971" s="18"/>
      <c r="BF1971" s="18"/>
      <c r="BG1971" s="18"/>
      <c r="BH1971" s="18"/>
    </row>
    <row r="1972" spans="1:60" x14ac:dyDescent="0.2">
      <c r="A1972" s="18" t="s">
        <v>189</v>
      </c>
      <c r="B1972" s="3">
        <v>146</v>
      </c>
      <c r="C1972" s="18" t="s">
        <v>82</v>
      </c>
      <c r="D1972" s="18" t="s">
        <v>308</v>
      </c>
      <c r="E1972" s="18" t="s">
        <v>308</v>
      </c>
      <c r="F1972" s="18" t="s">
        <v>308</v>
      </c>
      <c r="G1972" s="18">
        <v>0.63636363636363602</v>
      </c>
      <c r="H1972" s="18">
        <v>3.2954545454545499</v>
      </c>
      <c r="I1972" s="18">
        <v>3.9318181818181799</v>
      </c>
      <c r="J1972" s="18">
        <v>40</v>
      </c>
      <c r="K1972" s="18">
        <v>42.917241379310397</v>
      </c>
      <c r="L1972" s="18">
        <v>42.4450867052023</v>
      </c>
      <c r="M1972" s="18">
        <v>0.18181818181818199</v>
      </c>
      <c r="N1972" s="18"/>
      <c r="O1972" s="18">
        <v>0.45454545454545497</v>
      </c>
      <c r="P1972" s="18"/>
      <c r="Q1972" s="18"/>
      <c r="R1972" s="18"/>
      <c r="S1972" s="18">
        <v>0.40909090909090901</v>
      </c>
      <c r="T1972" s="18">
        <v>1.5454545454545501</v>
      </c>
      <c r="U1972" s="18">
        <v>0.75</v>
      </c>
      <c r="V1972" s="18">
        <v>0.59090909090909105</v>
      </c>
      <c r="W1972" s="18"/>
      <c r="X1972" s="18"/>
      <c r="Y1972" s="18">
        <v>2.7045454545454501</v>
      </c>
      <c r="Z1972" s="18">
        <v>0.59090909090909105</v>
      </c>
      <c r="AA1972" s="18">
        <v>0.63636363636363602</v>
      </c>
      <c r="AB1972" s="18"/>
      <c r="AC1972" s="18">
        <v>0.18181818181818199</v>
      </c>
      <c r="AD1972" s="18"/>
      <c r="AE1972" s="18">
        <v>1.1590909090909101</v>
      </c>
      <c r="AF1972" s="18">
        <v>0.52272727272727304</v>
      </c>
      <c r="AG1972" s="18">
        <v>2.0681818181818201</v>
      </c>
      <c r="AH1972" s="18"/>
      <c r="AI1972" s="18"/>
      <c r="AJ1972" s="18"/>
      <c r="AK1972" s="18"/>
      <c r="AL1972" s="18"/>
      <c r="AM1972" s="18"/>
      <c r="AN1972" s="18"/>
      <c r="AO1972" s="18"/>
      <c r="AP1972" s="18">
        <v>0.59090909090909105</v>
      </c>
      <c r="AQ1972" s="18"/>
      <c r="AR1972" s="18">
        <v>3.3409090909090899</v>
      </c>
      <c r="AS1972" s="18"/>
      <c r="AT1972" s="18"/>
      <c r="AU1972" s="18"/>
      <c r="AV1972" s="18"/>
      <c r="AW1972" s="18"/>
      <c r="AX1972" s="18"/>
      <c r="AY1972" s="18"/>
      <c r="AZ1972" s="18"/>
      <c r="BA1972" s="18"/>
      <c r="BB1972" s="18"/>
      <c r="BC1972" s="18">
        <v>3.9318181818181799</v>
      </c>
      <c r="BD1972" s="18"/>
      <c r="BE1972" s="18">
        <v>1.72727272727273</v>
      </c>
      <c r="BF1972" s="18">
        <v>2.2045454545454501</v>
      </c>
      <c r="BG1972" s="18"/>
      <c r="BH1972" s="18"/>
    </row>
    <row r="1973" spans="1:60" x14ac:dyDescent="0.2">
      <c r="A1973" s="18" t="s">
        <v>189</v>
      </c>
      <c r="B1973" s="3">
        <v>148</v>
      </c>
      <c r="C1973" s="18" t="s">
        <v>83</v>
      </c>
      <c r="D1973" s="18" t="s">
        <v>308</v>
      </c>
      <c r="E1973" s="18" t="s">
        <v>308</v>
      </c>
      <c r="F1973" s="18" t="s">
        <v>308</v>
      </c>
      <c r="G1973" s="18">
        <v>1.6818181818181801</v>
      </c>
      <c r="H1973" s="18">
        <v>2.1931818181818201</v>
      </c>
      <c r="I1973" s="18">
        <v>3.875</v>
      </c>
      <c r="J1973" s="18">
        <v>49.540540540540597</v>
      </c>
      <c r="K1973" s="18">
        <v>47.155440414507801</v>
      </c>
      <c r="L1973" s="18">
        <v>48.190615835777102</v>
      </c>
      <c r="M1973" s="18">
        <v>0.204545454545455</v>
      </c>
      <c r="N1973" s="18">
        <v>0.45454545454545497</v>
      </c>
      <c r="O1973" s="18">
        <v>0.31818181818181801</v>
      </c>
      <c r="P1973" s="18">
        <v>0.63636363636363602</v>
      </c>
      <c r="Q1973" s="18">
        <v>6.8181818181818205E-2</v>
      </c>
      <c r="R1973" s="18"/>
      <c r="S1973" s="18"/>
      <c r="T1973" s="18">
        <v>0.86363636363636398</v>
      </c>
      <c r="U1973" s="18">
        <v>1.0340909090909101</v>
      </c>
      <c r="V1973" s="18">
        <v>9.0909090909090898E-2</v>
      </c>
      <c r="W1973" s="18">
        <v>0.204545454545455</v>
      </c>
      <c r="X1973" s="18"/>
      <c r="Y1973" s="18">
        <v>3.2386363636363602</v>
      </c>
      <c r="Z1973" s="18">
        <v>0.43181818181818199</v>
      </c>
      <c r="AA1973" s="18">
        <v>0.204545454545455</v>
      </c>
      <c r="AB1973" s="18">
        <v>9.0909090909090898E-2</v>
      </c>
      <c r="AC1973" s="18">
        <v>1.1818181818181801</v>
      </c>
      <c r="AD1973" s="18"/>
      <c r="AE1973" s="18">
        <v>0.52272727272727304</v>
      </c>
      <c r="AF1973" s="18">
        <v>2.0795454545454501</v>
      </c>
      <c r="AG1973" s="18"/>
      <c r="AH1973" s="18"/>
      <c r="AI1973" s="18"/>
      <c r="AJ1973" s="18"/>
      <c r="AK1973" s="18"/>
      <c r="AL1973" s="18"/>
      <c r="AM1973" s="18"/>
      <c r="AN1973" s="18"/>
      <c r="AO1973" s="18"/>
      <c r="AP1973" s="18"/>
      <c r="AQ1973" s="18"/>
      <c r="AR1973" s="18">
        <v>3.7159090909090899</v>
      </c>
      <c r="AS1973" s="18"/>
      <c r="AT1973" s="18"/>
      <c r="AU1973" s="18"/>
      <c r="AV1973" s="18"/>
      <c r="AW1973" s="18"/>
      <c r="AX1973" s="18"/>
      <c r="AY1973" s="18">
        <v>0.15909090909090901</v>
      </c>
      <c r="AZ1973" s="18"/>
      <c r="BA1973" s="18"/>
      <c r="BB1973" s="18"/>
      <c r="BC1973" s="18">
        <v>3.7840909090909101</v>
      </c>
      <c r="BD1973" s="18">
        <v>9.0909090909090898E-2</v>
      </c>
      <c r="BE1973" s="18">
        <v>2.4318181818181799</v>
      </c>
      <c r="BF1973" s="18">
        <v>1.4431818181818199</v>
      </c>
      <c r="BG1973" s="18"/>
      <c r="BH1973" s="18"/>
    </row>
    <row r="1974" spans="1:60" x14ac:dyDescent="0.2">
      <c r="A1974" s="18" t="s">
        <v>189</v>
      </c>
      <c r="B1974" s="3">
        <v>152</v>
      </c>
      <c r="C1974" s="18" t="s">
        <v>84</v>
      </c>
      <c r="D1974" s="18" t="s">
        <v>308</v>
      </c>
      <c r="E1974" s="18" t="s">
        <v>308</v>
      </c>
      <c r="F1974" s="18" t="s">
        <v>308</v>
      </c>
      <c r="G1974" s="18">
        <v>18.545454545454501</v>
      </c>
      <c r="H1974" s="18">
        <v>13.7727272727273</v>
      </c>
      <c r="I1974" s="18">
        <v>32.318181818181799</v>
      </c>
      <c r="J1974" s="18">
        <v>35.781862745097897</v>
      </c>
      <c r="K1974" s="18">
        <v>40.950495049504902</v>
      </c>
      <c r="L1974" s="18">
        <v>37.984528832629998</v>
      </c>
      <c r="M1974" s="18">
        <v>11.886363636363599</v>
      </c>
      <c r="N1974" s="18">
        <v>3.2045454545454501</v>
      </c>
      <c r="O1974" s="18">
        <v>1.47727272727273</v>
      </c>
      <c r="P1974" s="18">
        <v>1.97727272727273</v>
      </c>
      <c r="Q1974" s="18"/>
      <c r="R1974" s="18"/>
      <c r="S1974" s="18">
        <v>5.1818181818181799</v>
      </c>
      <c r="T1974" s="18">
        <v>3.25</v>
      </c>
      <c r="U1974" s="18">
        <v>3.4090909090909101</v>
      </c>
      <c r="V1974" s="18">
        <v>1.4090909090909101</v>
      </c>
      <c r="W1974" s="18">
        <v>0.52272727272727304</v>
      </c>
      <c r="X1974" s="18"/>
      <c r="Y1974" s="18">
        <v>24.386363636363601</v>
      </c>
      <c r="Z1974" s="18">
        <v>4.6818181818181799</v>
      </c>
      <c r="AA1974" s="18">
        <v>3.25</v>
      </c>
      <c r="AB1974" s="18"/>
      <c r="AC1974" s="18">
        <v>1.8409090909090899</v>
      </c>
      <c r="AD1974" s="18">
        <v>0.25</v>
      </c>
      <c r="AE1974" s="18">
        <v>28.590909090909101</v>
      </c>
      <c r="AF1974" s="18">
        <v>0.70454545454545503</v>
      </c>
      <c r="AG1974" s="18">
        <v>0.77272727272727304</v>
      </c>
      <c r="AH1974" s="18">
        <v>0.15909090909090901</v>
      </c>
      <c r="AI1974" s="18"/>
      <c r="AJ1974" s="18"/>
      <c r="AK1974" s="18"/>
      <c r="AL1974" s="18"/>
      <c r="AM1974" s="18"/>
      <c r="AN1974" s="18"/>
      <c r="AO1974" s="18">
        <v>3.9090909090909101</v>
      </c>
      <c r="AP1974" s="18"/>
      <c r="AQ1974" s="18">
        <v>1.8409090909090899</v>
      </c>
      <c r="AR1974" s="18">
        <v>11.909090909090899</v>
      </c>
      <c r="AS1974" s="18"/>
      <c r="AT1974" s="18">
        <v>13.295454545454501</v>
      </c>
      <c r="AU1974" s="18"/>
      <c r="AV1974" s="18"/>
      <c r="AW1974" s="18"/>
      <c r="AX1974" s="18"/>
      <c r="AY1974" s="18"/>
      <c r="AZ1974" s="18"/>
      <c r="BA1974" s="18">
        <v>1.36363636363636</v>
      </c>
      <c r="BB1974" s="18"/>
      <c r="BC1974" s="18">
        <v>31.681818181818201</v>
      </c>
      <c r="BD1974" s="18">
        <v>0.63636363636363602</v>
      </c>
      <c r="BE1974" s="18">
        <v>21.727272727272702</v>
      </c>
      <c r="BF1974" s="18">
        <v>3.8181818181818201</v>
      </c>
      <c r="BG1974" s="18">
        <v>1.6590909090909101</v>
      </c>
      <c r="BH1974" s="18">
        <v>5.1136363636363598</v>
      </c>
    </row>
    <row r="1975" spans="1:60" x14ac:dyDescent="0.2">
      <c r="A1975" s="18" t="s">
        <v>189</v>
      </c>
      <c r="B1975" s="3">
        <v>155</v>
      </c>
      <c r="C1975" s="18" t="s">
        <v>85</v>
      </c>
      <c r="D1975" s="18" t="s">
        <v>308</v>
      </c>
      <c r="E1975" s="18" t="s">
        <v>308</v>
      </c>
      <c r="F1975" s="18" t="s">
        <v>308</v>
      </c>
      <c r="G1975" s="18">
        <v>69.636363636363598</v>
      </c>
      <c r="H1975" s="18">
        <v>94.090909090909093</v>
      </c>
      <c r="I1975" s="18">
        <v>163.727272727273</v>
      </c>
      <c r="J1975" s="18">
        <v>45.7121409921671</v>
      </c>
      <c r="K1975" s="18">
        <v>44.948067632850297</v>
      </c>
      <c r="L1975" s="18">
        <v>45.273042754025496</v>
      </c>
      <c r="M1975" s="18">
        <v>17.818181818181799</v>
      </c>
      <c r="N1975" s="18">
        <v>16.931818181818201</v>
      </c>
      <c r="O1975" s="18">
        <v>13.181818181818199</v>
      </c>
      <c r="P1975" s="18">
        <v>19.772727272727298</v>
      </c>
      <c r="Q1975" s="18">
        <v>1.9318181818181801</v>
      </c>
      <c r="R1975" s="18"/>
      <c r="S1975" s="18">
        <v>15.045454545454501</v>
      </c>
      <c r="T1975" s="18">
        <v>35.636363636363598</v>
      </c>
      <c r="U1975" s="18">
        <v>22.409090909090899</v>
      </c>
      <c r="V1975" s="18">
        <v>18.363636363636399</v>
      </c>
      <c r="W1975" s="18">
        <v>2.6363636363636398</v>
      </c>
      <c r="X1975" s="18"/>
      <c r="Y1975" s="18">
        <v>115.022727272727</v>
      </c>
      <c r="Z1975" s="18">
        <v>34.681818181818201</v>
      </c>
      <c r="AA1975" s="18">
        <v>14.0227272727273</v>
      </c>
      <c r="AB1975" s="18">
        <v>1.25</v>
      </c>
      <c r="AC1975" s="18">
        <v>39.022727272727302</v>
      </c>
      <c r="AD1975" s="18"/>
      <c r="AE1975" s="18">
        <v>107</v>
      </c>
      <c r="AF1975" s="18">
        <v>12.795454545454501</v>
      </c>
      <c r="AG1975" s="18">
        <v>2.5454545454545499</v>
      </c>
      <c r="AH1975" s="18">
        <v>1</v>
      </c>
      <c r="AI1975" s="18"/>
      <c r="AJ1975" s="18">
        <v>0.11363636363636399</v>
      </c>
      <c r="AK1975" s="18"/>
      <c r="AL1975" s="18"/>
      <c r="AM1975" s="18"/>
      <c r="AN1975" s="18"/>
      <c r="AO1975" s="18"/>
      <c r="AP1975" s="18"/>
      <c r="AQ1975" s="18"/>
      <c r="AR1975" s="18">
        <v>163.727272727273</v>
      </c>
      <c r="AS1975" s="18"/>
      <c r="AT1975" s="18"/>
      <c r="AU1975" s="18"/>
      <c r="AV1975" s="18"/>
      <c r="AW1975" s="18"/>
      <c r="AX1975" s="18"/>
      <c r="AY1975" s="18"/>
      <c r="AZ1975" s="18"/>
      <c r="BA1975" s="18"/>
      <c r="BB1975" s="18"/>
      <c r="BC1975" s="18">
        <v>161.04545454545499</v>
      </c>
      <c r="BD1975" s="18">
        <v>2.6818181818181799</v>
      </c>
      <c r="BE1975" s="18">
        <v>14.659090909090899</v>
      </c>
      <c r="BF1975" s="18">
        <v>42.409090909090899</v>
      </c>
      <c r="BG1975" s="18">
        <v>43.886363636363598</v>
      </c>
      <c r="BH1975" s="18">
        <v>62.772727272727302</v>
      </c>
    </row>
    <row r="1976" spans="1:60" x14ac:dyDescent="0.2">
      <c r="A1976" s="18" t="s">
        <v>189</v>
      </c>
      <c r="B1976" s="3">
        <v>162</v>
      </c>
      <c r="C1976" s="18" t="s">
        <v>86</v>
      </c>
      <c r="D1976" s="18" t="s">
        <v>308</v>
      </c>
      <c r="E1976" s="18" t="s">
        <v>308</v>
      </c>
      <c r="F1976" s="18" t="s">
        <v>308</v>
      </c>
      <c r="G1976" s="18">
        <v>0.98863636363636398</v>
      </c>
      <c r="H1976" s="18">
        <v>15.181818181818199</v>
      </c>
      <c r="I1976" s="18">
        <v>16.170454545454501</v>
      </c>
      <c r="J1976" s="18">
        <v>30.413793103448299</v>
      </c>
      <c r="K1976" s="18">
        <v>39.092065868263496</v>
      </c>
      <c r="L1976" s="18">
        <v>38.561489810259999</v>
      </c>
      <c r="M1976" s="18">
        <v>0.88636363636363602</v>
      </c>
      <c r="N1976" s="18"/>
      <c r="O1976" s="18">
        <v>0.102272727272727</v>
      </c>
      <c r="P1976" s="18"/>
      <c r="Q1976" s="18"/>
      <c r="R1976" s="18"/>
      <c r="S1976" s="18">
        <v>6.2045454545454497</v>
      </c>
      <c r="T1976" s="18">
        <v>4.5681818181818201</v>
      </c>
      <c r="U1976" s="18">
        <v>4.0681818181818201</v>
      </c>
      <c r="V1976" s="18">
        <v>0.34090909090909099</v>
      </c>
      <c r="W1976" s="18"/>
      <c r="X1976" s="18"/>
      <c r="Y1976" s="18">
        <v>13.261363636363599</v>
      </c>
      <c r="Z1976" s="18">
        <v>0.95454545454545503</v>
      </c>
      <c r="AA1976" s="18">
        <v>1.9545454545454499</v>
      </c>
      <c r="AB1976" s="18"/>
      <c r="AC1976" s="18">
        <v>0.68181818181818199</v>
      </c>
      <c r="AD1976" s="18"/>
      <c r="AE1976" s="18">
        <v>12.829545454545499</v>
      </c>
      <c r="AF1976" s="18">
        <v>0.204545454545455</v>
      </c>
      <c r="AG1976" s="18">
        <v>0.30681818181818199</v>
      </c>
      <c r="AH1976" s="18"/>
      <c r="AI1976" s="18"/>
      <c r="AJ1976" s="18">
        <v>2.1477272727272698</v>
      </c>
      <c r="AK1976" s="18"/>
      <c r="AL1976" s="18"/>
      <c r="AM1976" s="18"/>
      <c r="AN1976" s="18"/>
      <c r="AO1976" s="18"/>
      <c r="AP1976" s="18"/>
      <c r="AQ1976" s="18"/>
      <c r="AR1976" s="18">
        <v>16.170454545454501</v>
      </c>
      <c r="AS1976" s="18"/>
      <c r="AT1976" s="18"/>
      <c r="AU1976" s="18"/>
      <c r="AV1976" s="18"/>
      <c r="AW1976" s="18"/>
      <c r="AX1976" s="18"/>
      <c r="AY1976" s="18"/>
      <c r="AZ1976" s="18"/>
      <c r="BA1976" s="18"/>
      <c r="BB1976" s="18"/>
      <c r="BC1976" s="18">
        <v>15.761363636363599</v>
      </c>
      <c r="BD1976" s="18">
        <v>0.40909090909090901</v>
      </c>
      <c r="BE1976" s="18">
        <v>5.0454545454545503</v>
      </c>
      <c r="BF1976" s="18">
        <v>8.7045454545454604</v>
      </c>
      <c r="BG1976" s="18">
        <v>2.4204545454545499</v>
      </c>
      <c r="BH1976" s="18"/>
    </row>
    <row r="1977" spans="1:60" x14ac:dyDescent="0.2">
      <c r="A1977" s="18" t="s">
        <v>189</v>
      </c>
      <c r="B1977" s="3">
        <v>165</v>
      </c>
      <c r="C1977" s="18" t="s">
        <v>87</v>
      </c>
      <c r="D1977" s="18" t="s">
        <v>308</v>
      </c>
      <c r="E1977" s="18" t="s">
        <v>308</v>
      </c>
      <c r="F1977" s="18" t="s">
        <v>308</v>
      </c>
      <c r="G1977" s="18">
        <v>73.886363636363598</v>
      </c>
      <c r="H1977" s="18">
        <v>124.477272727273</v>
      </c>
      <c r="I1977" s="18">
        <v>198.363636363636</v>
      </c>
      <c r="J1977" s="18">
        <v>40.000922792986998</v>
      </c>
      <c r="K1977" s="18">
        <v>44.0896476173087</v>
      </c>
      <c r="L1977" s="18">
        <v>42.566681943171403</v>
      </c>
      <c r="M1977" s="18">
        <v>24.5</v>
      </c>
      <c r="N1977" s="18">
        <v>26.522727272727298</v>
      </c>
      <c r="O1977" s="18">
        <v>17.75</v>
      </c>
      <c r="P1977" s="18">
        <v>4.6136363636363598</v>
      </c>
      <c r="Q1977" s="18">
        <v>0.5</v>
      </c>
      <c r="R1977" s="18"/>
      <c r="S1977" s="18">
        <v>26.840909090909101</v>
      </c>
      <c r="T1977" s="18">
        <v>36.204545454545503</v>
      </c>
      <c r="U1977" s="18">
        <v>37.295454545454497</v>
      </c>
      <c r="V1977" s="18">
        <v>22.272727272727298</v>
      </c>
      <c r="W1977" s="18">
        <v>1.86363636363636</v>
      </c>
      <c r="X1977" s="18"/>
      <c r="Y1977" s="18">
        <v>108.681818181818</v>
      </c>
      <c r="Z1977" s="18">
        <v>51.522727272727302</v>
      </c>
      <c r="AA1977" s="18">
        <v>38.159090909090899</v>
      </c>
      <c r="AB1977" s="18">
        <v>0.45454545454545497</v>
      </c>
      <c r="AC1977" s="18">
        <v>43.931818181818201</v>
      </c>
      <c r="AD1977" s="18">
        <v>0.18181818181818199</v>
      </c>
      <c r="AE1977" s="18">
        <v>137.886363636364</v>
      </c>
      <c r="AF1977" s="18">
        <v>13.590909090909101</v>
      </c>
      <c r="AG1977" s="18">
        <v>2.25</v>
      </c>
      <c r="AH1977" s="18"/>
      <c r="AI1977" s="18"/>
      <c r="AJ1977" s="18">
        <v>6.8181818181818205E-2</v>
      </c>
      <c r="AK1977" s="18"/>
      <c r="AL1977" s="18"/>
      <c r="AM1977" s="18"/>
      <c r="AN1977" s="18">
        <v>11.7727272727273</v>
      </c>
      <c r="AO1977" s="18"/>
      <c r="AP1977" s="18"/>
      <c r="AQ1977" s="18">
        <v>36.340909090909101</v>
      </c>
      <c r="AR1977" s="18">
        <v>2.5</v>
      </c>
      <c r="AS1977" s="18">
        <v>20</v>
      </c>
      <c r="AT1977" s="18">
        <v>52.181818181818201</v>
      </c>
      <c r="AU1977" s="18"/>
      <c r="AV1977" s="18">
        <v>22.863636363636399</v>
      </c>
      <c r="AW1977" s="18">
        <v>35.704545454545503</v>
      </c>
      <c r="AX1977" s="18">
        <v>8.5</v>
      </c>
      <c r="AY1977" s="18"/>
      <c r="AZ1977" s="18">
        <v>8.5</v>
      </c>
      <c r="BA1977" s="18"/>
      <c r="BB1977" s="18"/>
      <c r="BC1977" s="18">
        <v>196.95454545454501</v>
      </c>
      <c r="BD1977" s="18">
        <v>1.4090909090909101</v>
      </c>
      <c r="BE1977" s="18">
        <v>69.431818181818201</v>
      </c>
      <c r="BF1977" s="18">
        <v>45.977272727272698</v>
      </c>
      <c r="BG1977" s="18">
        <v>29.704545454545499</v>
      </c>
      <c r="BH1977" s="18">
        <v>53.25</v>
      </c>
    </row>
    <row r="1978" spans="1:60" x14ac:dyDescent="0.2">
      <c r="A1978" s="18" t="s">
        <v>189</v>
      </c>
      <c r="B1978" s="3">
        <v>168</v>
      </c>
      <c r="C1978" s="18" t="s">
        <v>88</v>
      </c>
      <c r="D1978" s="18" t="s">
        <v>308</v>
      </c>
      <c r="E1978" s="18" t="s">
        <v>308</v>
      </c>
      <c r="F1978" s="18" t="s">
        <v>308</v>
      </c>
      <c r="G1978" s="18"/>
      <c r="H1978" s="18">
        <v>0.204545454545455</v>
      </c>
      <c r="I1978" s="18">
        <v>0.204545454545455</v>
      </c>
      <c r="J1978" s="18"/>
      <c r="K1978" s="18">
        <v>51.6666666666667</v>
      </c>
      <c r="L1978" s="18">
        <v>51.6666666666667</v>
      </c>
      <c r="M1978" s="18"/>
      <c r="N1978" s="18"/>
      <c r="O1978" s="18"/>
      <c r="P1978" s="18"/>
      <c r="Q1978" s="18"/>
      <c r="R1978" s="18"/>
      <c r="S1978" s="18"/>
      <c r="T1978" s="18"/>
      <c r="U1978" s="18">
        <v>0.13636363636363599</v>
      </c>
      <c r="V1978" s="18">
        <v>6.8181818181818205E-2</v>
      </c>
      <c r="W1978" s="18"/>
      <c r="X1978" s="18"/>
      <c r="Y1978" s="18"/>
      <c r="Z1978" s="18">
        <v>0.11363636363636399</v>
      </c>
      <c r="AA1978" s="18">
        <v>9.0909090909090898E-2</v>
      </c>
      <c r="AB1978" s="18"/>
      <c r="AC1978" s="18"/>
      <c r="AD1978" s="18"/>
      <c r="AE1978" s="18">
        <v>6.8181818181818205E-2</v>
      </c>
      <c r="AF1978" s="18">
        <v>9.0909090909090898E-2</v>
      </c>
      <c r="AG1978" s="18">
        <v>4.5454545454545497E-2</v>
      </c>
      <c r="AH1978" s="18"/>
      <c r="AI1978" s="18"/>
      <c r="AJ1978" s="18"/>
      <c r="AK1978" s="18"/>
      <c r="AL1978" s="18"/>
      <c r="AM1978" s="18"/>
      <c r="AN1978" s="18"/>
      <c r="AO1978" s="18"/>
      <c r="AP1978" s="18"/>
      <c r="AQ1978" s="18"/>
      <c r="AR1978" s="18">
        <v>0.204545454545455</v>
      </c>
      <c r="AS1978" s="18"/>
      <c r="AT1978" s="18"/>
      <c r="AU1978" s="18"/>
      <c r="AV1978" s="18"/>
      <c r="AW1978" s="18"/>
      <c r="AX1978" s="18"/>
      <c r="AY1978" s="18"/>
      <c r="AZ1978" s="18"/>
      <c r="BA1978" s="18"/>
      <c r="BB1978" s="18"/>
      <c r="BC1978" s="18">
        <v>0.204545454545455</v>
      </c>
      <c r="BD1978" s="18"/>
      <c r="BE1978" s="18">
        <v>0.204545454545455</v>
      </c>
      <c r="BF1978" s="18"/>
      <c r="BG1978" s="18"/>
      <c r="BH1978" s="18"/>
    </row>
    <row r="1979" spans="1:60" x14ac:dyDescent="0.2">
      <c r="A1979" s="18" t="s">
        <v>189</v>
      </c>
      <c r="B1979" s="3">
        <v>170</v>
      </c>
      <c r="C1979" s="18" t="s">
        <v>89</v>
      </c>
      <c r="D1979" s="18" t="s">
        <v>308</v>
      </c>
      <c r="E1979" s="18" t="s">
        <v>308</v>
      </c>
      <c r="F1979" s="18" t="s">
        <v>308</v>
      </c>
      <c r="G1979" s="18">
        <v>0.88636363636363602</v>
      </c>
      <c r="H1979" s="18">
        <v>4.2954545454545503</v>
      </c>
      <c r="I1979" s="18">
        <v>5.1818181818181799</v>
      </c>
      <c r="J1979" s="18">
        <v>37.128205128205103</v>
      </c>
      <c r="K1979" s="18">
        <v>49.047619047619101</v>
      </c>
      <c r="L1979" s="18">
        <v>47.008771929824597</v>
      </c>
      <c r="M1979" s="18">
        <v>0.63636363636363602</v>
      </c>
      <c r="N1979" s="18"/>
      <c r="O1979" s="18">
        <v>0.11363636363636399</v>
      </c>
      <c r="P1979" s="18">
        <v>0.13636363636363599</v>
      </c>
      <c r="Q1979" s="18"/>
      <c r="R1979" s="18"/>
      <c r="S1979" s="18">
        <v>0.70454545454545503</v>
      </c>
      <c r="T1979" s="18">
        <v>0.72727272727272696</v>
      </c>
      <c r="U1979" s="18">
        <v>1.3181818181818199</v>
      </c>
      <c r="V1979" s="18">
        <v>0.54545454545454497</v>
      </c>
      <c r="W1979" s="18">
        <v>1</v>
      </c>
      <c r="X1979" s="18"/>
      <c r="Y1979" s="18">
        <v>3.0909090909090899</v>
      </c>
      <c r="Z1979" s="18">
        <v>1.5909090909090899</v>
      </c>
      <c r="AA1979" s="18">
        <v>0.5</v>
      </c>
      <c r="AB1979" s="18"/>
      <c r="AC1979" s="18"/>
      <c r="AD1979" s="18"/>
      <c r="AE1979" s="18">
        <v>3.9090909090909101</v>
      </c>
      <c r="AF1979" s="18"/>
      <c r="AG1979" s="18">
        <v>1.27272727272727</v>
      </c>
      <c r="AH1979" s="18"/>
      <c r="AI1979" s="18"/>
      <c r="AJ1979" s="18"/>
      <c r="AK1979" s="18"/>
      <c r="AL1979" s="18"/>
      <c r="AM1979" s="18"/>
      <c r="AN1979" s="18"/>
      <c r="AO1979" s="18"/>
      <c r="AP1979" s="18"/>
      <c r="AQ1979" s="18"/>
      <c r="AR1979" s="18">
        <v>5.1818181818181799</v>
      </c>
      <c r="AS1979" s="18"/>
      <c r="AT1979" s="18"/>
      <c r="AU1979" s="18"/>
      <c r="AV1979" s="18"/>
      <c r="AW1979" s="18"/>
      <c r="AX1979" s="18"/>
      <c r="AY1979" s="18"/>
      <c r="AZ1979" s="18"/>
      <c r="BA1979" s="18"/>
      <c r="BB1979" s="18"/>
      <c r="BC1979" s="18">
        <v>5.1818181818181799</v>
      </c>
      <c r="BD1979" s="18"/>
      <c r="BE1979" s="18">
        <v>1.13636363636364</v>
      </c>
      <c r="BF1979" s="18">
        <v>2.8636363636363602</v>
      </c>
      <c r="BG1979" s="18">
        <v>1.1818181818181801</v>
      </c>
      <c r="BH1979" s="18"/>
    </row>
    <row r="1980" spans="1:60" x14ac:dyDescent="0.2">
      <c r="A1980" s="18" t="s">
        <v>189</v>
      </c>
      <c r="B1980" s="3">
        <v>171</v>
      </c>
      <c r="C1980" s="18" t="s">
        <v>177</v>
      </c>
      <c r="D1980" s="18" t="s">
        <v>308</v>
      </c>
      <c r="E1980" s="18" t="s">
        <v>308</v>
      </c>
      <c r="F1980" s="18" t="s">
        <v>308</v>
      </c>
      <c r="G1980" s="18">
        <v>2.1363636363636398</v>
      </c>
      <c r="H1980" s="18">
        <v>4.7045454545454497</v>
      </c>
      <c r="I1980" s="18">
        <v>6.8409090909090899</v>
      </c>
      <c r="J1980" s="18">
        <v>36.489361702127702</v>
      </c>
      <c r="K1980" s="18">
        <v>39.429951690821198</v>
      </c>
      <c r="L1980" s="18">
        <v>38.511627906976798</v>
      </c>
      <c r="M1980" s="18">
        <v>0.97727272727272696</v>
      </c>
      <c r="N1980" s="18">
        <v>0.81818181818181801</v>
      </c>
      <c r="O1980" s="18">
        <v>0.34090909090909099</v>
      </c>
      <c r="P1980" s="18"/>
      <c r="Q1980" s="18"/>
      <c r="R1980" s="18"/>
      <c r="S1980" s="18">
        <v>1.8409090909090899</v>
      </c>
      <c r="T1980" s="18">
        <v>1.5909090909090899</v>
      </c>
      <c r="U1980" s="18">
        <v>0.88636363636363602</v>
      </c>
      <c r="V1980" s="18">
        <v>0.18181818181818199</v>
      </c>
      <c r="W1980" s="18">
        <v>0.204545454545455</v>
      </c>
      <c r="X1980" s="18"/>
      <c r="Y1980" s="18">
        <v>5.2954545454545503</v>
      </c>
      <c r="Z1980" s="18">
        <v>1.11363636363636</v>
      </c>
      <c r="AA1980" s="18">
        <v>0.43181818181818199</v>
      </c>
      <c r="AB1980" s="18"/>
      <c r="AC1980" s="18">
        <v>0.43181818181818199</v>
      </c>
      <c r="AD1980" s="18"/>
      <c r="AE1980" s="18">
        <v>5.1818181818181799</v>
      </c>
      <c r="AF1980" s="18">
        <v>0.11363636363636399</v>
      </c>
      <c r="AG1980" s="18">
        <v>1.0454545454545501</v>
      </c>
      <c r="AH1980" s="18"/>
      <c r="AI1980" s="18"/>
      <c r="AJ1980" s="18">
        <v>6.8181818181818205E-2</v>
      </c>
      <c r="AK1980" s="18"/>
      <c r="AL1980" s="18"/>
      <c r="AM1980" s="18"/>
      <c r="AN1980" s="18"/>
      <c r="AO1980" s="18"/>
      <c r="AP1980" s="18"/>
      <c r="AQ1980" s="18"/>
      <c r="AR1980" s="18">
        <v>5.0227272727272698</v>
      </c>
      <c r="AS1980" s="18"/>
      <c r="AT1980" s="18"/>
      <c r="AU1980" s="18"/>
      <c r="AV1980" s="18">
        <v>1.8181818181818199</v>
      </c>
      <c r="AW1980" s="18"/>
      <c r="AX1980" s="18"/>
      <c r="AY1980" s="18"/>
      <c r="AZ1980" s="18"/>
      <c r="BA1980" s="18"/>
      <c r="BB1980" s="18"/>
      <c r="BC1980" s="18">
        <v>6.6363636363636402</v>
      </c>
      <c r="BD1980" s="18">
        <v>0.204545454545455</v>
      </c>
      <c r="BE1980" s="18">
        <v>6.8409090909090899</v>
      </c>
      <c r="BF1980" s="18"/>
      <c r="BG1980" s="18"/>
      <c r="BH1980" s="18"/>
    </row>
    <row r="1981" spans="1:60" x14ac:dyDescent="0.2">
      <c r="A1981" s="18" t="s">
        <v>189</v>
      </c>
      <c r="B1981" s="3">
        <v>176</v>
      </c>
      <c r="C1981" s="18" t="s">
        <v>90</v>
      </c>
      <c r="D1981" s="18" t="s">
        <v>308</v>
      </c>
      <c r="E1981" s="18" t="s">
        <v>308</v>
      </c>
      <c r="F1981" s="18" t="s">
        <v>308</v>
      </c>
      <c r="G1981" s="18">
        <v>76.590909090909093</v>
      </c>
      <c r="H1981" s="18">
        <v>70.704545454545496</v>
      </c>
      <c r="I1981" s="18">
        <v>147.29545454545499</v>
      </c>
      <c r="J1981" s="18">
        <v>39.547181008902399</v>
      </c>
      <c r="K1981" s="18">
        <v>40.551269688203298</v>
      </c>
      <c r="L1981" s="18">
        <v>40.029162166332398</v>
      </c>
      <c r="M1981" s="18">
        <v>32.090909090909101</v>
      </c>
      <c r="N1981" s="18">
        <v>18.954545454545499</v>
      </c>
      <c r="O1981" s="18">
        <v>14.340909090909101</v>
      </c>
      <c r="P1981" s="18">
        <v>9.7954545454545503</v>
      </c>
      <c r="Q1981" s="18">
        <v>1.4090909090909101</v>
      </c>
      <c r="R1981" s="18"/>
      <c r="S1981" s="18">
        <v>27.113636363636399</v>
      </c>
      <c r="T1981" s="18">
        <v>19.159090909090899</v>
      </c>
      <c r="U1981" s="18">
        <v>14.340909090909101</v>
      </c>
      <c r="V1981" s="18">
        <v>8.4545454545454604</v>
      </c>
      <c r="W1981" s="18">
        <v>1.63636363636364</v>
      </c>
      <c r="X1981" s="18"/>
      <c r="Y1981" s="18">
        <v>113.772727272727</v>
      </c>
      <c r="Z1981" s="18">
        <v>22.704545454545499</v>
      </c>
      <c r="AA1981" s="18">
        <v>10.818181818181801</v>
      </c>
      <c r="AB1981" s="18">
        <v>0.15909090909090901</v>
      </c>
      <c r="AC1981" s="18">
        <v>5.8863636363636402</v>
      </c>
      <c r="AD1981" s="18">
        <v>0.95454545454545503</v>
      </c>
      <c r="AE1981" s="18">
        <v>112.613636363636</v>
      </c>
      <c r="AF1981" s="18">
        <v>17.431818181818201</v>
      </c>
      <c r="AG1981" s="18">
        <v>8.0681818181818201</v>
      </c>
      <c r="AH1981" s="18">
        <v>0.27272727272727298</v>
      </c>
      <c r="AI1981" s="18"/>
      <c r="AJ1981" s="18">
        <v>1.9090909090909101</v>
      </c>
      <c r="AK1981" s="18"/>
      <c r="AL1981" s="18"/>
      <c r="AM1981" s="18"/>
      <c r="AN1981" s="18">
        <v>1.61363636363636</v>
      </c>
      <c r="AO1981" s="18"/>
      <c r="AP1981" s="18">
        <v>26.068181818181799</v>
      </c>
      <c r="AQ1981" s="18"/>
      <c r="AR1981" s="18">
        <v>46.840909090909101</v>
      </c>
      <c r="AS1981" s="18"/>
      <c r="AT1981" s="18">
        <v>16.295454545454501</v>
      </c>
      <c r="AU1981" s="18"/>
      <c r="AV1981" s="18">
        <v>46.931818181818201</v>
      </c>
      <c r="AW1981" s="18"/>
      <c r="AX1981" s="18"/>
      <c r="AY1981" s="18">
        <v>9.5454545454545503</v>
      </c>
      <c r="AZ1981" s="18"/>
      <c r="BA1981" s="18"/>
      <c r="BB1981" s="18"/>
      <c r="BC1981" s="18">
        <v>146.79545454545499</v>
      </c>
      <c r="BD1981" s="18">
        <v>0.5</v>
      </c>
      <c r="BE1981" s="18">
        <v>69.159090909090907</v>
      </c>
      <c r="BF1981" s="18">
        <v>51.977272727272698</v>
      </c>
      <c r="BG1981" s="18">
        <v>10.886363636363599</v>
      </c>
      <c r="BH1981" s="18">
        <v>15.2727272727273</v>
      </c>
    </row>
    <row r="1982" spans="1:60" x14ac:dyDescent="0.2">
      <c r="A1982" s="18" t="s">
        <v>189</v>
      </c>
      <c r="B1982" s="3">
        <v>183</v>
      </c>
      <c r="C1982" s="18" t="s">
        <v>91</v>
      </c>
      <c r="D1982" s="18" t="s">
        <v>308</v>
      </c>
      <c r="E1982" s="18" t="s">
        <v>308</v>
      </c>
      <c r="F1982" s="18" t="s">
        <v>308</v>
      </c>
      <c r="G1982" s="18">
        <v>10.931818181818199</v>
      </c>
      <c r="H1982" s="18">
        <v>3.4772727272727302</v>
      </c>
      <c r="I1982" s="18">
        <v>14.409090909090899</v>
      </c>
      <c r="J1982" s="18">
        <v>49.091476091475997</v>
      </c>
      <c r="K1982" s="18">
        <v>43.4444444444445</v>
      </c>
      <c r="L1982" s="18">
        <v>47.7287066246056</v>
      </c>
      <c r="M1982" s="18">
        <v>1.2045454545454499</v>
      </c>
      <c r="N1982" s="18">
        <v>2</v>
      </c>
      <c r="O1982" s="18">
        <v>4.7045454545454497</v>
      </c>
      <c r="P1982" s="18">
        <v>2.0909090909090899</v>
      </c>
      <c r="Q1982" s="18">
        <v>0.93181818181818199</v>
      </c>
      <c r="R1982" s="18"/>
      <c r="S1982" s="18">
        <v>1.02272727272727</v>
      </c>
      <c r="T1982" s="18">
        <v>0.63636363636363602</v>
      </c>
      <c r="U1982" s="18">
        <v>1.4318181818181801</v>
      </c>
      <c r="V1982" s="18">
        <v>0.38636363636363602</v>
      </c>
      <c r="W1982" s="18"/>
      <c r="X1982" s="18"/>
      <c r="Y1982" s="18">
        <v>13.568181818181801</v>
      </c>
      <c r="Z1982" s="18">
        <v>0.40909090909090901</v>
      </c>
      <c r="AA1982" s="18">
        <v>0.43181818181818199</v>
      </c>
      <c r="AB1982" s="18"/>
      <c r="AC1982" s="18">
        <v>1.1590909090909101</v>
      </c>
      <c r="AD1982" s="18"/>
      <c r="AE1982" s="18">
        <v>7.8863636363636402</v>
      </c>
      <c r="AF1982" s="18">
        <v>2.8863636363636398</v>
      </c>
      <c r="AG1982" s="18">
        <v>0.56818181818181801</v>
      </c>
      <c r="AH1982" s="18"/>
      <c r="AI1982" s="18"/>
      <c r="AJ1982" s="18">
        <v>1.9090909090909101</v>
      </c>
      <c r="AK1982" s="18"/>
      <c r="AL1982" s="18"/>
      <c r="AM1982" s="18"/>
      <c r="AN1982" s="18"/>
      <c r="AO1982" s="18"/>
      <c r="AP1982" s="18"/>
      <c r="AQ1982" s="18"/>
      <c r="AR1982" s="18">
        <v>14.409090909090899</v>
      </c>
      <c r="AS1982" s="18"/>
      <c r="AT1982" s="18"/>
      <c r="AU1982" s="18"/>
      <c r="AV1982" s="18"/>
      <c r="AW1982" s="18"/>
      <c r="AX1982" s="18"/>
      <c r="AY1982" s="18"/>
      <c r="AZ1982" s="18"/>
      <c r="BA1982" s="18"/>
      <c r="BB1982" s="18"/>
      <c r="BC1982" s="18">
        <v>14.318181818181801</v>
      </c>
      <c r="BD1982" s="18">
        <v>9.0909090909090898E-2</v>
      </c>
      <c r="BE1982" s="18">
        <v>7.5</v>
      </c>
      <c r="BF1982" s="18">
        <v>4.75</v>
      </c>
      <c r="BG1982" s="18">
        <v>1.2045454545454499</v>
      </c>
      <c r="BH1982" s="18">
        <v>0.95454545454545503</v>
      </c>
    </row>
    <row r="1983" spans="1:60" x14ac:dyDescent="0.2">
      <c r="A1983" s="18" t="s">
        <v>189</v>
      </c>
      <c r="B1983" s="3">
        <v>193</v>
      </c>
      <c r="C1983" s="18" t="s">
        <v>92</v>
      </c>
      <c r="D1983" s="18" t="s">
        <v>308</v>
      </c>
      <c r="E1983" s="18" t="s">
        <v>308</v>
      </c>
      <c r="F1983" s="18" t="s">
        <v>308</v>
      </c>
      <c r="G1983" s="18">
        <v>1.11363636363636</v>
      </c>
      <c r="H1983" s="18">
        <v>8.7954545454545503</v>
      </c>
      <c r="I1983" s="18">
        <v>9.9090909090909101</v>
      </c>
      <c r="J1983" s="18">
        <v>42.551020408163303</v>
      </c>
      <c r="K1983" s="18">
        <v>51.808785529715699</v>
      </c>
      <c r="L1983" s="18">
        <v>50.7683486238531</v>
      </c>
      <c r="M1983" s="18">
        <v>0.47727272727272702</v>
      </c>
      <c r="N1983" s="18">
        <v>0.27272727272727298</v>
      </c>
      <c r="O1983" s="18"/>
      <c r="P1983" s="18">
        <v>0.36363636363636398</v>
      </c>
      <c r="Q1983" s="18"/>
      <c r="R1983" s="18"/>
      <c r="S1983" s="18">
        <v>1.7045454545454499</v>
      </c>
      <c r="T1983" s="18">
        <v>0.65909090909090895</v>
      </c>
      <c r="U1983" s="18">
        <v>2.7045454545454501</v>
      </c>
      <c r="V1983" s="18">
        <v>2.2045454545454501</v>
      </c>
      <c r="W1983" s="18">
        <v>1.52272727272727</v>
      </c>
      <c r="X1983" s="18"/>
      <c r="Y1983" s="18">
        <v>7.0227272727272698</v>
      </c>
      <c r="Z1983" s="18">
        <v>2.4318181818181799</v>
      </c>
      <c r="AA1983" s="18">
        <v>0.45454545454545497</v>
      </c>
      <c r="AB1983" s="18"/>
      <c r="AC1983" s="18">
        <v>2.9772727272727302</v>
      </c>
      <c r="AD1983" s="18">
        <v>0.45454545454545497</v>
      </c>
      <c r="AE1983" s="18">
        <v>4.7954545454545503</v>
      </c>
      <c r="AF1983" s="18">
        <v>0.88636363636363602</v>
      </c>
      <c r="AG1983" s="18"/>
      <c r="AH1983" s="18"/>
      <c r="AI1983" s="18"/>
      <c r="AJ1983" s="18">
        <v>0.79545454545454497</v>
      </c>
      <c r="AK1983" s="18"/>
      <c r="AL1983" s="18"/>
      <c r="AM1983" s="18"/>
      <c r="AN1983" s="18"/>
      <c r="AO1983" s="18"/>
      <c r="AP1983" s="18"/>
      <c r="AQ1983" s="18"/>
      <c r="AR1983" s="18">
        <v>9.9090909090909101</v>
      </c>
      <c r="AS1983" s="18"/>
      <c r="AT1983" s="18"/>
      <c r="AU1983" s="18"/>
      <c r="AV1983" s="18"/>
      <c r="AW1983" s="18"/>
      <c r="AX1983" s="18"/>
      <c r="AY1983" s="18"/>
      <c r="AZ1983" s="18"/>
      <c r="BA1983" s="18"/>
      <c r="BB1983" s="18"/>
      <c r="BC1983" s="18">
        <v>9.9090909090909101</v>
      </c>
      <c r="BD1983" s="18"/>
      <c r="BE1983" s="18">
        <v>5.2727272727272698</v>
      </c>
      <c r="BF1983" s="18">
        <v>3.9545454545454501</v>
      </c>
      <c r="BG1983" s="18">
        <v>0.68181818181818199</v>
      </c>
      <c r="BH1983" s="18"/>
    </row>
    <row r="1984" spans="1:60" x14ac:dyDescent="0.2">
      <c r="A1984" s="18" t="s">
        <v>189</v>
      </c>
      <c r="B1984" s="3">
        <v>206</v>
      </c>
      <c r="C1984" s="18" t="s">
        <v>93</v>
      </c>
      <c r="D1984" s="18" t="s">
        <v>309</v>
      </c>
      <c r="E1984" s="18" t="s">
        <v>309</v>
      </c>
      <c r="F1984" s="18" t="s">
        <v>309</v>
      </c>
      <c r="G1984" s="18">
        <v>0.79545454545454497</v>
      </c>
      <c r="H1984" s="18">
        <v>11.545454545454501</v>
      </c>
      <c r="I1984" s="18">
        <v>12.340909090909101</v>
      </c>
      <c r="J1984" s="18">
        <v>24</v>
      </c>
      <c r="K1984" s="18">
        <v>55.543307086614199</v>
      </c>
      <c r="L1984" s="18">
        <v>53.510128913443801</v>
      </c>
      <c r="M1984" s="18">
        <v>0.79545454545454497</v>
      </c>
      <c r="N1984" s="18"/>
      <c r="O1984" s="18"/>
      <c r="P1984" s="18"/>
      <c r="Q1984" s="18"/>
      <c r="R1984" s="18"/>
      <c r="S1984" s="18">
        <v>0.97727272727272696</v>
      </c>
      <c r="T1984" s="18">
        <v>1.25</v>
      </c>
      <c r="U1984" s="18">
        <v>2.5227272727272698</v>
      </c>
      <c r="V1984" s="18">
        <v>4.1363636363636402</v>
      </c>
      <c r="W1984" s="18">
        <v>2.6590909090909101</v>
      </c>
      <c r="X1984" s="18"/>
      <c r="Y1984" s="18">
        <v>11.340909090909101</v>
      </c>
      <c r="Z1984" s="18">
        <v>1</v>
      </c>
      <c r="AA1984" s="18"/>
      <c r="AB1984" s="18"/>
      <c r="AC1984" s="18"/>
      <c r="AD1984" s="18"/>
      <c r="AE1984" s="18">
        <v>11.2727272727273</v>
      </c>
      <c r="AF1984" s="18"/>
      <c r="AG1984" s="18">
        <v>1.0681818181818199</v>
      </c>
      <c r="AH1984" s="18"/>
      <c r="AI1984" s="18"/>
      <c r="AJ1984" s="18"/>
      <c r="AK1984" s="18"/>
      <c r="AL1984" s="18"/>
      <c r="AM1984" s="18"/>
      <c r="AN1984" s="18"/>
      <c r="AO1984" s="18"/>
      <c r="AP1984" s="18"/>
      <c r="AQ1984" s="18">
        <v>6.4090909090909101</v>
      </c>
      <c r="AR1984" s="18">
        <v>5.9318181818181799</v>
      </c>
      <c r="AS1984" s="18"/>
      <c r="AT1984" s="18"/>
      <c r="AU1984" s="18"/>
      <c r="AV1984" s="18"/>
      <c r="AW1984" s="18"/>
      <c r="AX1984" s="18"/>
      <c r="AY1984" s="18"/>
      <c r="AZ1984" s="18"/>
      <c r="BA1984" s="18"/>
      <c r="BB1984" s="18"/>
      <c r="BC1984" s="18">
        <v>12.340909090909101</v>
      </c>
      <c r="BD1984" s="18"/>
      <c r="BE1984" s="18">
        <v>0.36363636363636398</v>
      </c>
      <c r="BF1984" s="18">
        <v>3.2272727272727302</v>
      </c>
      <c r="BG1984" s="18">
        <v>8.75</v>
      </c>
      <c r="BH1984" s="18"/>
    </row>
    <row r="1985" spans="1:60" x14ac:dyDescent="0.2">
      <c r="A1985" s="18" t="s">
        <v>189</v>
      </c>
      <c r="B1985" s="3">
        <v>214</v>
      </c>
      <c r="C1985" s="18" t="s">
        <v>95</v>
      </c>
      <c r="D1985" s="18" t="s">
        <v>309</v>
      </c>
      <c r="E1985" s="18" t="s">
        <v>309</v>
      </c>
      <c r="F1985" s="18" t="s">
        <v>309</v>
      </c>
      <c r="G1985" s="18">
        <v>23</v>
      </c>
      <c r="H1985" s="18">
        <v>32</v>
      </c>
      <c r="I1985" s="18">
        <v>55</v>
      </c>
      <c r="J1985" s="18">
        <v>37.640316205533601</v>
      </c>
      <c r="K1985" s="18">
        <v>36.90625</v>
      </c>
      <c r="L1985" s="18">
        <v>37.213223140495899</v>
      </c>
      <c r="M1985" s="18">
        <v>12.7272727272727</v>
      </c>
      <c r="N1985" s="18">
        <v>4</v>
      </c>
      <c r="O1985" s="18">
        <v>3.1818181818181799</v>
      </c>
      <c r="P1985" s="18">
        <v>2.2727272727272698</v>
      </c>
      <c r="Q1985" s="18">
        <v>0.81818181818181801</v>
      </c>
      <c r="R1985" s="18"/>
      <c r="S1985" s="18">
        <v>13.454545454545499</v>
      </c>
      <c r="T1985" s="18">
        <v>12.7272727272727</v>
      </c>
      <c r="U1985" s="18">
        <v>5.4545454545454497</v>
      </c>
      <c r="V1985" s="18">
        <v>0.36363636363636398</v>
      </c>
      <c r="W1985" s="18"/>
      <c r="X1985" s="18"/>
      <c r="Y1985" s="18">
        <v>48.727272727272698</v>
      </c>
      <c r="Z1985" s="18">
        <v>4.4545454545454497</v>
      </c>
      <c r="AA1985" s="18">
        <v>1.8181818181818199</v>
      </c>
      <c r="AB1985" s="18">
        <v>0.45454545454545497</v>
      </c>
      <c r="AC1985" s="18">
        <v>0.36363636363636398</v>
      </c>
      <c r="AD1985" s="18">
        <v>0.45454545454545497</v>
      </c>
      <c r="AE1985" s="18">
        <v>43.727272727272698</v>
      </c>
      <c r="AF1985" s="18">
        <v>3.1818181818181799</v>
      </c>
      <c r="AG1985" s="18">
        <v>5.9090909090909101</v>
      </c>
      <c r="AH1985" s="18">
        <v>0.45454545454545497</v>
      </c>
      <c r="AI1985" s="18"/>
      <c r="AJ1985" s="18">
        <v>0.45454545454545497</v>
      </c>
      <c r="AK1985" s="18"/>
      <c r="AL1985" s="18"/>
      <c r="AM1985" s="18"/>
      <c r="AN1985" s="18"/>
      <c r="AO1985" s="18"/>
      <c r="AP1985" s="18">
        <v>2.7272727272727302</v>
      </c>
      <c r="AQ1985" s="18">
        <v>20.454545454545499</v>
      </c>
      <c r="AR1985" s="18">
        <v>30</v>
      </c>
      <c r="AS1985" s="18"/>
      <c r="AT1985" s="18"/>
      <c r="AU1985" s="18"/>
      <c r="AV1985" s="18"/>
      <c r="AW1985" s="18"/>
      <c r="AX1985" s="18"/>
      <c r="AY1985" s="18"/>
      <c r="AZ1985" s="18"/>
      <c r="BA1985" s="18">
        <v>1.8181818181818199</v>
      </c>
      <c r="BB1985" s="18"/>
      <c r="BC1985" s="18">
        <v>53.636363636363598</v>
      </c>
      <c r="BD1985" s="18">
        <v>1.36363636363636</v>
      </c>
      <c r="BE1985" s="18"/>
      <c r="BF1985" s="18">
        <v>55</v>
      </c>
      <c r="BG1985" s="18"/>
      <c r="BH1985" s="18"/>
    </row>
    <row r="1986" spans="1:60" x14ac:dyDescent="0.2">
      <c r="A1986" s="18" t="s">
        <v>189</v>
      </c>
      <c r="B1986" s="3">
        <v>218</v>
      </c>
      <c r="C1986" s="18" t="s">
        <v>96</v>
      </c>
      <c r="D1986" s="18" t="s">
        <v>309</v>
      </c>
      <c r="E1986" s="18" t="s">
        <v>309</v>
      </c>
      <c r="F1986" s="18" t="s">
        <v>309</v>
      </c>
      <c r="G1986" s="18">
        <v>18.3965909090909</v>
      </c>
      <c r="H1986" s="18">
        <v>3.5227272727272698</v>
      </c>
      <c r="I1986" s="18">
        <v>21.919318181818198</v>
      </c>
      <c r="J1986" s="18">
        <v>49.177589721415799</v>
      </c>
      <c r="K1986" s="18">
        <v>42.193548387096797</v>
      </c>
      <c r="L1986" s="18">
        <v>48.055160972575102</v>
      </c>
      <c r="M1986" s="18">
        <v>1.14772727272727</v>
      </c>
      <c r="N1986" s="18">
        <v>5.9761363636363596</v>
      </c>
      <c r="O1986" s="18">
        <v>4</v>
      </c>
      <c r="P1986" s="18">
        <v>5.5227272727272698</v>
      </c>
      <c r="Q1986" s="18">
        <v>1.75</v>
      </c>
      <c r="R1986" s="18"/>
      <c r="S1986" s="18">
        <v>1.13636363636364</v>
      </c>
      <c r="T1986" s="18">
        <v>0.59090909090909105</v>
      </c>
      <c r="U1986" s="18">
        <v>1.5</v>
      </c>
      <c r="V1986" s="18">
        <v>0.29545454545454503</v>
      </c>
      <c r="W1986" s="18"/>
      <c r="X1986" s="18"/>
      <c r="Y1986" s="18">
        <v>19.089772727272699</v>
      </c>
      <c r="Z1986" s="18">
        <v>2.4886363636363602</v>
      </c>
      <c r="AA1986" s="18">
        <v>0.34090909090909099</v>
      </c>
      <c r="AB1986" s="18"/>
      <c r="AC1986" s="18">
        <v>0.25</v>
      </c>
      <c r="AD1986" s="18">
        <v>0.18181818181818199</v>
      </c>
      <c r="AE1986" s="18">
        <v>20.5045454545455</v>
      </c>
      <c r="AF1986" s="18">
        <v>0.86931818181818199</v>
      </c>
      <c r="AG1986" s="18">
        <v>0.11363636363636399</v>
      </c>
      <c r="AH1986" s="18"/>
      <c r="AI1986" s="18"/>
      <c r="AJ1986" s="18"/>
      <c r="AK1986" s="18"/>
      <c r="AL1986" s="18"/>
      <c r="AM1986" s="18"/>
      <c r="AN1986" s="18"/>
      <c r="AO1986" s="18"/>
      <c r="AP1986" s="18"/>
      <c r="AQ1986" s="18"/>
      <c r="AR1986" s="18">
        <v>21.919318181818198</v>
      </c>
      <c r="AS1986" s="18"/>
      <c r="AT1986" s="18"/>
      <c r="AU1986" s="18"/>
      <c r="AV1986" s="18"/>
      <c r="AW1986" s="18"/>
      <c r="AX1986" s="18"/>
      <c r="AY1986" s="18"/>
      <c r="AZ1986" s="18"/>
      <c r="BA1986" s="18"/>
      <c r="BB1986" s="18"/>
      <c r="BC1986" s="18">
        <v>21.919318181818198</v>
      </c>
      <c r="BD1986" s="18"/>
      <c r="BE1986" s="18">
        <v>4.1352272727272696</v>
      </c>
      <c r="BF1986" s="18">
        <v>6.4886363636363598</v>
      </c>
      <c r="BG1986" s="18">
        <v>7.4318181818181799</v>
      </c>
      <c r="BH1986" s="18">
        <v>3.8636363636363602</v>
      </c>
    </row>
    <row r="1987" spans="1:60" x14ac:dyDescent="0.2">
      <c r="A1987" s="18" t="s">
        <v>189</v>
      </c>
      <c r="B1987" s="3">
        <v>221</v>
      </c>
      <c r="C1987" s="18" t="s">
        <v>97</v>
      </c>
      <c r="D1987" s="18" t="s">
        <v>309</v>
      </c>
      <c r="E1987" s="18" t="s">
        <v>309</v>
      </c>
      <c r="F1987" s="18" t="s">
        <v>309</v>
      </c>
      <c r="G1987" s="18">
        <v>51.114898989898997</v>
      </c>
      <c r="H1987" s="18">
        <v>106.84090909090899</v>
      </c>
      <c r="I1987" s="18">
        <v>157.955808080808</v>
      </c>
      <c r="J1987" s="18">
        <v>38.861250401403097</v>
      </c>
      <c r="K1987" s="18">
        <v>39.315677515422202</v>
      </c>
      <c r="L1987" s="18">
        <v>39.168623752008401</v>
      </c>
      <c r="M1987" s="18">
        <v>19.136363636363601</v>
      </c>
      <c r="N1987" s="18">
        <v>19.409090909090899</v>
      </c>
      <c r="O1987" s="18">
        <v>8.8409090909090899</v>
      </c>
      <c r="P1987" s="18">
        <v>1.84217171717172</v>
      </c>
      <c r="Q1987" s="18">
        <v>1.88636363636364</v>
      </c>
      <c r="R1987" s="18"/>
      <c r="S1987" s="18">
        <v>39.272727272727302</v>
      </c>
      <c r="T1987" s="18">
        <v>37.272727272727302</v>
      </c>
      <c r="U1987" s="18">
        <v>23.886363636363601</v>
      </c>
      <c r="V1987" s="18">
        <v>6.0454545454545503</v>
      </c>
      <c r="W1987" s="18">
        <v>0.36363636363636398</v>
      </c>
      <c r="X1987" s="18"/>
      <c r="Y1987" s="18">
        <v>111.72853535353499</v>
      </c>
      <c r="Z1987" s="18">
        <v>33.931818181818201</v>
      </c>
      <c r="AA1987" s="18">
        <v>12.295454545454501</v>
      </c>
      <c r="AB1987" s="18"/>
      <c r="AC1987" s="18">
        <v>29.477272727272702</v>
      </c>
      <c r="AD1987" s="18"/>
      <c r="AE1987" s="18">
        <v>99.8194444444444</v>
      </c>
      <c r="AF1987" s="18">
        <v>1.3409090909090899</v>
      </c>
      <c r="AG1987" s="18">
        <v>22.704545454545499</v>
      </c>
      <c r="AH1987" s="18">
        <v>4.6136363636363598</v>
      </c>
      <c r="AI1987" s="18"/>
      <c r="AJ1987" s="18"/>
      <c r="AK1987" s="18"/>
      <c r="AL1987" s="18"/>
      <c r="AM1987" s="18"/>
      <c r="AN1987" s="18"/>
      <c r="AO1987" s="18"/>
      <c r="AP1987" s="18"/>
      <c r="AQ1987" s="18"/>
      <c r="AR1987" s="18">
        <v>157.955808080808</v>
      </c>
      <c r="AS1987" s="18"/>
      <c r="AT1987" s="18"/>
      <c r="AU1987" s="18"/>
      <c r="AV1987" s="18"/>
      <c r="AW1987" s="18"/>
      <c r="AX1987" s="18"/>
      <c r="AY1987" s="18"/>
      <c r="AZ1987" s="18"/>
      <c r="BA1987" s="18"/>
      <c r="BB1987" s="18"/>
      <c r="BC1987" s="18">
        <v>156.00126262626301</v>
      </c>
      <c r="BD1987" s="18">
        <v>1.9545454545454499</v>
      </c>
      <c r="BE1987" s="18">
        <v>12.409090909090899</v>
      </c>
      <c r="BF1987" s="18">
        <v>38.272727272727302</v>
      </c>
      <c r="BG1987" s="18">
        <v>59.477272727272698</v>
      </c>
      <c r="BH1987" s="18">
        <v>47.796717171717198</v>
      </c>
    </row>
    <row r="1988" spans="1:60" x14ac:dyDescent="0.2">
      <c r="A1988" s="18" t="s">
        <v>189</v>
      </c>
      <c r="B1988" s="3">
        <v>224</v>
      </c>
      <c r="C1988" s="18" t="s">
        <v>98</v>
      </c>
      <c r="D1988" s="18" t="s">
        <v>309</v>
      </c>
      <c r="E1988" s="18" t="s">
        <v>309</v>
      </c>
      <c r="F1988" s="18" t="s">
        <v>309</v>
      </c>
      <c r="G1988" s="18">
        <v>30.840909090909101</v>
      </c>
      <c r="H1988" s="18">
        <v>50.159090909090899</v>
      </c>
      <c r="I1988" s="18">
        <v>81</v>
      </c>
      <c r="J1988" s="18">
        <v>38.5880619012528</v>
      </c>
      <c r="K1988" s="18">
        <v>42.622111463525101</v>
      </c>
      <c r="L1988" s="18">
        <v>41.086139169472503</v>
      </c>
      <c r="M1988" s="18">
        <v>15.25</v>
      </c>
      <c r="N1988" s="18">
        <v>5.2727272727272698</v>
      </c>
      <c r="O1988" s="18">
        <v>5.8409090909090899</v>
      </c>
      <c r="P1988" s="18">
        <v>4</v>
      </c>
      <c r="Q1988" s="18">
        <v>0.47727272727272702</v>
      </c>
      <c r="R1988" s="18"/>
      <c r="S1988" s="18">
        <v>15.363636363636401</v>
      </c>
      <c r="T1988" s="18">
        <v>13.386363636363599</v>
      </c>
      <c r="U1988" s="18">
        <v>12.681818181818199</v>
      </c>
      <c r="V1988" s="18">
        <v>5.7045454545454497</v>
      </c>
      <c r="W1988" s="18">
        <v>3.0227272727272698</v>
      </c>
      <c r="X1988" s="18"/>
      <c r="Y1988" s="18">
        <v>68.840909090909093</v>
      </c>
      <c r="Z1988" s="18">
        <v>9.4772727272727302</v>
      </c>
      <c r="AA1988" s="18">
        <v>2.6818181818181799</v>
      </c>
      <c r="AB1988" s="18"/>
      <c r="AC1988" s="18">
        <v>1.97727272727273</v>
      </c>
      <c r="AD1988" s="18">
        <v>7.8181818181818201</v>
      </c>
      <c r="AE1988" s="18">
        <v>44.568181818181799</v>
      </c>
      <c r="AF1988" s="18">
        <v>4.0454545454545503</v>
      </c>
      <c r="AG1988" s="18">
        <v>12.9772727272727</v>
      </c>
      <c r="AH1988" s="18">
        <v>1.25</v>
      </c>
      <c r="AI1988" s="18"/>
      <c r="AJ1988" s="18">
        <v>8.3636363636363598</v>
      </c>
      <c r="AK1988" s="18"/>
      <c r="AL1988" s="18"/>
      <c r="AM1988" s="18"/>
      <c r="AN1988" s="18"/>
      <c r="AO1988" s="18"/>
      <c r="AP1988" s="18"/>
      <c r="AQ1988" s="18">
        <v>24.636363636363601</v>
      </c>
      <c r="AR1988" s="18">
        <v>56.363636363636402</v>
      </c>
      <c r="AS1988" s="18"/>
      <c r="AT1988" s="18"/>
      <c r="AU1988" s="18"/>
      <c r="AV1988" s="18"/>
      <c r="AW1988" s="18"/>
      <c r="AX1988" s="18"/>
      <c r="AY1988" s="18"/>
      <c r="AZ1988" s="18"/>
      <c r="BA1988" s="18"/>
      <c r="BB1988" s="18"/>
      <c r="BC1988" s="18">
        <v>79.977272727272705</v>
      </c>
      <c r="BD1988" s="18">
        <v>1.02272727272727</v>
      </c>
      <c r="BE1988" s="18">
        <v>19.772727272727298</v>
      </c>
      <c r="BF1988" s="18">
        <v>35.659090909090899</v>
      </c>
      <c r="BG1988" s="18">
        <v>25.568181818181799</v>
      </c>
      <c r="BH1988" s="18"/>
    </row>
    <row r="1989" spans="1:60" x14ac:dyDescent="0.2">
      <c r="A1989" s="18" t="s">
        <v>189</v>
      </c>
      <c r="B1989" s="3">
        <v>228</v>
      </c>
      <c r="C1989" s="18" t="s">
        <v>99</v>
      </c>
      <c r="D1989" s="18" t="s">
        <v>309</v>
      </c>
      <c r="E1989" s="18" t="s">
        <v>309</v>
      </c>
      <c r="F1989" s="18" t="s">
        <v>309</v>
      </c>
      <c r="G1989" s="18">
        <v>16.954545454545499</v>
      </c>
      <c r="H1989" s="18">
        <v>20.340909090909101</v>
      </c>
      <c r="I1989" s="18">
        <v>37.295454545454497</v>
      </c>
      <c r="J1989" s="18">
        <v>51.508042895442301</v>
      </c>
      <c r="K1989" s="18">
        <v>52.004469273742998</v>
      </c>
      <c r="L1989" s="18">
        <v>51.778793418647098</v>
      </c>
      <c r="M1989" s="18">
        <v>0.31818181818181801</v>
      </c>
      <c r="N1989" s="18">
        <v>4.9090909090909101</v>
      </c>
      <c r="O1989" s="18">
        <v>3.7272727272727302</v>
      </c>
      <c r="P1989" s="18">
        <v>6.7272727272727302</v>
      </c>
      <c r="Q1989" s="18">
        <v>1.27272727272727</v>
      </c>
      <c r="R1989" s="18"/>
      <c r="S1989" s="18">
        <v>1.5909090909090899</v>
      </c>
      <c r="T1989" s="18">
        <v>4.2045454545454497</v>
      </c>
      <c r="U1989" s="18">
        <v>4.8181818181818201</v>
      </c>
      <c r="V1989" s="18">
        <v>7.2045454545454497</v>
      </c>
      <c r="W1989" s="18">
        <v>2.5227272727272698</v>
      </c>
      <c r="X1989" s="18"/>
      <c r="Y1989" s="18">
        <v>25.886363636363601</v>
      </c>
      <c r="Z1989" s="18">
        <v>6.6590909090909101</v>
      </c>
      <c r="AA1989" s="18">
        <v>4.75</v>
      </c>
      <c r="AB1989" s="18"/>
      <c r="AC1989" s="18">
        <v>1.1590909090909101</v>
      </c>
      <c r="AD1989" s="18">
        <v>0.22727272727272699</v>
      </c>
      <c r="AE1989" s="18">
        <v>25.340909090909101</v>
      </c>
      <c r="AF1989" s="18">
        <v>3.0227272727272698</v>
      </c>
      <c r="AG1989" s="18">
        <v>7.5454545454545503</v>
      </c>
      <c r="AH1989" s="18"/>
      <c r="AI1989" s="18"/>
      <c r="AJ1989" s="18"/>
      <c r="AK1989" s="18"/>
      <c r="AL1989" s="18"/>
      <c r="AM1989" s="18"/>
      <c r="AN1989" s="18"/>
      <c r="AO1989" s="18"/>
      <c r="AP1989" s="18"/>
      <c r="AQ1989" s="18"/>
      <c r="AR1989" s="18">
        <v>37.295454545454497</v>
      </c>
      <c r="AS1989" s="18"/>
      <c r="AT1989" s="18"/>
      <c r="AU1989" s="18"/>
      <c r="AV1989" s="18"/>
      <c r="AW1989" s="18"/>
      <c r="AX1989" s="18"/>
      <c r="AY1989" s="18"/>
      <c r="AZ1989" s="18"/>
      <c r="BA1989" s="18"/>
      <c r="BB1989" s="18"/>
      <c r="BC1989" s="18">
        <v>36.613636363636402</v>
      </c>
      <c r="BD1989" s="18">
        <v>0.68181818181818199</v>
      </c>
      <c r="BE1989" s="18">
        <v>2.2272727272727302</v>
      </c>
      <c r="BF1989" s="18">
        <v>10.068181818181801</v>
      </c>
      <c r="BG1989" s="18">
        <v>11.681818181818199</v>
      </c>
      <c r="BH1989" s="18">
        <v>13.318181818181801</v>
      </c>
    </row>
    <row r="1990" spans="1:60" x14ac:dyDescent="0.2">
      <c r="A1990" s="18" t="s">
        <v>189</v>
      </c>
      <c r="B1990" s="3">
        <v>229</v>
      </c>
      <c r="C1990" s="18" t="s">
        <v>100</v>
      </c>
      <c r="D1990" s="18" t="s">
        <v>309</v>
      </c>
      <c r="E1990" s="18" t="s">
        <v>309</v>
      </c>
      <c r="F1990" s="18" t="s">
        <v>309</v>
      </c>
      <c r="G1990" s="18">
        <v>2.1193181818181799</v>
      </c>
      <c r="H1990" s="18"/>
      <c r="I1990" s="18">
        <v>2.1193181818181799</v>
      </c>
      <c r="J1990" s="18">
        <v>56.300268096514699</v>
      </c>
      <c r="K1990" s="18"/>
      <c r="L1990" s="18">
        <v>56.300268096514699</v>
      </c>
      <c r="M1990" s="18"/>
      <c r="N1990" s="18">
        <v>0.9375</v>
      </c>
      <c r="O1990" s="18">
        <v>0.21590909090909099</v>
      </c>
      <c r="P1990" s="18">
        <v>0.34090909090909099</v>
      </c>
      <c r="Q1990" s="18">
        <v>0.625</v>
      </c>
      <c r="R1990" s="18"/>
      <c r="S1990" s="18"/>
      <c r="T1990" s="18"/>
      <c r="U1990" s="18"/>
      <c r="V1990" s="18"/>
      <c r="W1990" s="18"/>
      <c r="X1990" s="18"/>
      <c r="Y1990" s="18">
        <v>2.1193181818181799</v>
      </c>
      <c r="Z1990" s="18"/>
      <c r="AA1990" s="18"/>
      <c r="AB1990" s="18"/>
      <c r="AC1990" s="18"/>
      <c r="AD1990" s="18"/>
      <c r="AE1990" s="18">
        <v>1.9034090909090899</v>
      </c>
      <c r="AF1990" s="18"/>
      <c r="AG1990" s="18">
        <v>0.21590909090909099</v>
      </c>
      <c r="AH1990" s="18"/>
      <c r="AI1990" s="18"/>
      <c r="AJ1990" s="18"/>
      <c r="AK1990" s="18"/>
      <c r="AL1990" s="18"/>
      <c r="AM1990" s="18"/>
      <c r="AN1990" s="18"/>
      <c r="AO1990" s="18"/>
      <c r="AP1990" s="18"/>
      <c r="AQ1990" s="18"/>
      <c r="AR1990" s="18">
        <v>2.1193181818181799</v>
      </c>
      <c r="AS1990" s="18"/>
      <c r="AT1990" s="18"/>
      <c r="AU1990" s="18"/>
      <c r="AV1990" s="18"/>
      <c r="AW1990" s="18"/>
      <c r="AX1990" s="18"/>
      <c r="AY1990" s="18"/>
      <c r="AZ1990" s="18"/>
      <c r="BA1990" s="18"/>
      <c r="BB1990" s="18"/>
      <c r="BC1990" s="18">
        <v>2.1193181818181799</v>
      </c>
      <c r="BD1990" s="18"/>
      <c r="BE1990" s="18">
        <v>0.21590909090909099</v>
      </c>
      <c r="BF1990" s="18">
        <v>0.34090909090909099</v>
      </c>
      <c r="BG1990" s="18">
        <v>0.625</v>
      </c>
      <c r="BH1990" s="18">
        <v>0.9375</v>
      </c>
    </row>
    <row r="1991" spans="1:60" x14ac:dyDescent="0.2">
      <c r="A1991" s="18" t="s">
        <v>189</v>
      </c>
      <c r="B1991" s="3">
        <v>230</v>
      </c>
      <c r="C1991" s="18" t="s">
        <v>101</v>
      </c>
      <c r="D1991" s="18" t="s">
        <v>309</v>
      </c>
      <c r="E1991" s="18" t="s">
        <v>309</v>
      </c>
      <c r="F1991" s="18" t="s">
        <v>309</v>
      </c>
      <c r="G1991" s="18">
        <v>0.52272727272727304</v>
      </c>
      <c r="H1991" s="18">
        <v>1.4318181818181801</v>
      </c>
      <c r="I1991" s="18">
        <v>1.9545454545454499</v>
      </c>
      <c r="J1991" s="18">
        <v>54.260869565217398</v>
      </c>
      <c r="K1991" s="18">
        <v>42.825396825396801</v>
      </c>
      <c r="L1991" s="18">
        <v>45.883720930232599</v>
      </c>
      <c r="M1991" s="18"/>
      <c r="N1991" s="18"/>
      <c r="O1991" s="18">
        <v>0.31818181818181801</v>
      </c>
      <c r="P1991" s="18"/>
      <c r="Q1991" s="18">
        <v>0.204545454545455</v>
      </c>
      <c r="R1991" s="18"/>
      <c r="S1991" s="18">
        <v>0.56818181818181801</v>
      </c>
      <c r="T1991" s="18"/>
      <c r="U1991" s="18">
        <v>0.65909090909090895</v>
      </c>
      <c r="V1991" s="18">
        <v>0.204545454545455</v>
      </c>
      <c r="W1991" s="18"/>
      <c r="X1991" s="18"/>
      <c r="Y1991" s="18">
        <v>1.36363636363636</v>
      </c>
      <c r="Z1991" s="18">
        <v>0.27272727272727298</v>
      </c>
      <c r="AA1991" s="18">
        <v>0.31818181818181801</v>
      </c>
      <c r="AB1991" s="18"/>
      <c r="AC1991" s="18">
        <v>0.22727272727272699</v>
      </c>
      <c r="AD1991" s="18"/>
      <c r="AE1991" s="18">
        <v>1.4090909090909101</v>
      </c>
      <c r="AF1991" s="18"/>
      <c r="AG1991" s="18">
        <v>0.31818181818181801</v>
      </c>
      <c r="AH1991" s="18"/>
      <c r="AI1991" s="18"/>
      <c r="AJ1991" s="18"/>
      <c r="AK1991" s="18"/>
      <c r="AL1991" s="18"/>
      <c r="AM1991" s="18"/>
      <c r="AN1991" s="18"/>
      <c r="AO1991" s="18"/>
      <c r="AP1991" s="18"/>
      <c r="AQ1991" s="18"/>
      <c r="AR1991" s="18">
        <v>1.9545454545454499</v>
      </c>
      <c r="AS1991" s="18"/>
      <c r="AT1991" s="18"/>
      <c r="AU1991" s="18"/>
      <c r="AV1991" s="18"/>
      <c r="AW1991" s="18"/>
      <c r="AX1991" s="18"/>
      <c r="AY1991" s="18"/>
      <c r="AZ1991" s="18"/>
      <c r="BA1991" s="18"/>
      <c r="BB1991" s="18"/>
      <c r="BC1991" s="18">
        <v>1.9545454545454499</v>
      </c>
      <c r="BD1991" s="18"/>
      <c r="BE1991" s="18">
        <v>1.25</v>
      </c>
      <c r="BF1991" s="18">
        <v>0.70454545454545503</v>
      </c>
      <c r="BG1991" s="18"/>
      <c r="BH1991" s="18"/>
    </row>
    <row r="1992" spans="1:60" x14ac:dyDescent="0.2">
      <c r="A1992" s="18" t="s">
        <v>189</v>
      </c>
      <c r="B1992" s="3">
        <v>241</v>
      </c>
      <c r="C1992" s="18" t="s">
        <v>103</v>
      </c>
      <c r="D1992" s="18" t="s">
        <v>309</v>
      </c>
      <c r="E1992" s="18" t="s">
        <v>309</v>
      </c>
      <c r="F1992" s="18" t="s">
        <v>309</v>
      </c>
      <c r="G1992" s="18">
        <v>0.18181818181818199</v>
      </c>
      <c r="H1992" s="18">
        <v>1.7045454545454499</v>
      </c>
      <c r="I1992" s="18">
        <v>1.88636363636364</v>
      </c>
      <c r="J1992" s="18">
        <v>39.5</v>
      </c>
      <c r="K1992" s="18">
        <v>45.586666666666702</v>
      </c>
      <c r="L1992" s="18">
        <v>45</v>
      </c>
      <c r="M1992" s="18">
        <v>9.0909090909090898E-2</v>
      </c>
      <c r="N1992" s="18"/>
      <c r="O1992" s="18">
        <v>9.0909090909090898E-2</v>
      </c>
      <c r="P1992" s="18"/>
      <c r="Q1992" s="18"/>
      <c r="R1992" s="18"/>
      <c r="S1992" s="18"/>
      <c r="T1992" s="18">
        <v>1.0909090909090899</v>
      </c>
      <c r="U1992" s="18"/>
      <c r="V1992" s="18">
        <v>0.36363636363636398</v>
      </c>
      <c r="W1992" s="18">
        <v>0.25</v>
      </c>
      <c r="X1992" s="18"/>
      <c r="Y1992" s="18">
        <v>1.63636363636364</v>
      </c>
      <c r="Z1992" s="18">
        <v>0.25</v>
      </c>
      <c r="AA1992" s="18"/>
      <c r="AB1992" s="18"/>
      <c r="AC1992" s="18">
        <v>0.25</v>
      </c>
      <c r="AD1992" s="18"/>
      <c r="AE1992" s="18">
        <v>1.63636363636364</v>
      </c>
      <c r="AF1992" s="18"/>
      <c r="AG1992" s="18"/>
      <c r="AH1992" s="18"/>
      <c r="AI1992" s="18"/>
      <c r="AJ1992" s="18"/>
      <c r="AK1992" s="18"/>
      <c r="AL1992" s="18"/>
      <c r="AM1992" s="18"/>
      <c r="AN1992" s="18"/>
      <c r="AO1992" s="18"/>
      <c r="AP1992" s="18"/>
      <c r="AQ1992" s="18"/>
      <c r="AR1992" s="18">
        <v>1.88636363636364</v>
      </c>
      <c r="AS1992" s="18"/>
      <c r="AT1992" s="18"/>
      <c r="AU1992" s="18"/>
      <c r="AV1992" s="18"/>
      <c r="AW1992" s="18"/>
      <c r="AX1992" s="18"/>
      <c r="AY1992" s="18"/>
      <c r="AZ1992" s="18"/>
      <c r="BA1992" s="18"/>
      <c r="BB1992" s="18"/>
      <c r="BC1992" s="18">
        <v>0.43181818181818199</v>
      </c>
      <c r="BD1992" s="18">
        <v>1.4545454545454499</v>
      </c>
      <c r="BE1992" s="18">
        <v>0.18181818181818199</v>
      </c>
      <c r="BF1992" s="18">
        <v>0.61363636363636398</v>
      </c>
      <c r="BG1992" s="18">
        <v>1.0909090909090899</v>
      </c>
      <c r="BH1992" s="18"/>
    </row>
    <row r="1993" spans="1:60" x14ac:dyDescent="0.2">
      <c r="A1993" s="18" t="s">
        <v>189</v>
      </c>
      <c r="B1993" s="3">
        <v>254</v>
      </c>
      <c r="C1993" s="18" t="s">
        <v>104</v>
      </c>
      <c r="D1993" s="18" t="s">
        <v>309</v>
      </c>
      <c r="E1993" s="18" t="s">
        <v>309</v>
      </c>
      <c r="F1993" s="18" t="s">
        <v>309</v>
      </c>
      <c r="G1993" s="18">
        <v>0.65909090909090895</v>
      </c>
      <c r="H1993" s="18">
        <v>2.8181818181818201</v>
      </c>
      <c r="I1993" s="18">
        <v>3.4772727272727302</v>
      </c>
      <c r="J1993" s="18">
        <v>34.655172413793103</v>
      </c>
      <c r="K1993" s="18">
        <v>43.548387096774199</v>
      </c>
      <c r="L1993" s="18">
        <v>41.862745098039198</v>
      </c>
      <c r="M1993" s="18">
        <v>0.34090909090909099</v>
      </c>
      <c r="N1993" s="18"/>
      <c r="O1993" s="18">
        <v>0.31818181818181801</v>
      </c>
      <c r="P1993" s="18"/>
      <c r="Q1993" s="18"/>
      <c r="R1993" s="18"/>
      <c r="S1993" s="18">
        <v>0.45454545454545497</v>
      </c>
      <c r="T1993" s="18">
        <v>0.95454545454545503</v>
      </c>
      <c r="U1993" s="18">
        <v>1</v>
      </c>
      <c r="V1993" s="18">
        <v>0.40909090909090901</v>
      </c>
      <c r="W1993" s="18"/>
      <c r="X1993" s="18"/>
      <c r="Y1993" s="18">
        <v>2.1590909090909101</v>
      </c>
      <c r="Z1993" s="18">
        <v>0.31818181818181801</v>
      </c>
      <c r="AA1993" s="18">
        <v>1</v>
      </c>
      <c r="AB1993" s="18"/>
      <c r="AC1993" s="18"/>
      <c r="AD1993" s="18"/>
      <c r="AE1993" s="18">
        <v>1.86363636363636</v>
      </c>
      <c r="AF1993" s="18">
        <v>1.61363636363636</v>
      </c>
      <c r="AG1993" s="18"/>
      <c r="AH1993" s="18"/>
      <c r="AI1993" s="18"/>
      <c r="AJ1993" s="18"/>
      <c r="AK1993" s="18"/>
      <c r="AL1993" s="18"/>
      <c r="AM1993" s="18"/>
      <c r="AN1993" s="18"/>
      <c r="AO1993" s="18">
        <v>3.4772727272727302</v>
      </c>
      <c r="AP1993" s="18"/>
      <c r="AQ1993" s="18"/>
      <c r="AR1993" s="18"/>
      <c r="AS1993" s="18"/>
      <c r="AT1993" s="18"/>
      <c r="AU1993" s="18"/>
      <c r="AV1993" s="18"/>
      <c r="AW1993" s="18"/>
      <c r="AX1993" s="18"/>
      <c r="AY1993" s="18"/>
      <c r="AZ1993" s="18"/>
      <c r="BA1993" s="18"/>
      <c r="BB1993" s="18"/>
      <c r="BC1993" s="18">
        <v>3.4772727272727302</v>
      </c>
      <c r="BD1993" s="18"/>
      <c r="BE1993" s="18">
        <v>0.31818181818181801</v>
      </c>
      <c r="BF1993" s="18">
        <v>1.77272727272727</v>
      </c>
      <c r="BG1993" s="18">
        <v>1.38636363636364</v>
      </c>
      <c r="BH1993" s="18"/>
    </row>
    <row r="1994" spans="1:60" x14ac:dyDescent="0.2">
      <c r="A1994" s="18" t="s">
        <v>189</v>
      </c>
      <c r="B1994" s="3">
        <v>257</v>
      </c>
      <c r="C1994" s="18" t="s">
        <v>105</v>
      </c>
      <c r="D1994" s="18" t="s">
        <v>309</v>
      </c>
      <c r="E1994" s="18" t="s">
        <v>309</v>
      </c>
      <c r="F1994" s="18" t="s">
        <v>309</v>
      </c>
      <c r="G1994" s="18">
        <v>7.6818181818181799</v>
      </c>
      <c r="H1994" s="18">
        <v>6.2272727272727302</v>
      </c>
      <c r="I1994" s="18">
        <v>13.909090909090899</v>
      </c>
      <c r="J1994" s="18">
        <v>41.937869822485197</v>
      </c>
      <c r="K1994" s="18">
        <v>46.653284671532901</v>
      </c>
      <c r="L1994" s="18">
        <v>44.049019607843199</v>
      </c>
      <c r="M1994" s="18">
        <v>1.0681818181818199</v>
      </c>
      <c r="N1994" s="18">
        <v>4.5681818181818201</v>
      </c>
      <c r="O1994" s="18">
        <v>0.97727272727272696</v>
      </c>
      <c r="P1994" s="18">
        <v>1.0681818181818199</v>
      </c>
      <c r="Q1994" s="18"/>
      <c r="R1994" s="18"/>
      <c r="S1994" s="18">
        <v>1.0454545454545501</v>
      </c>
      <c r="T1994" s="18">
        <v>2.1818181818181799</v>
      </c>
      <c r="U1994" s="18">
        <v>1.72727272727273</v>
      </c>
      <c r="V1994" s="18">
        <v>0.72727272727272696</v>
      </c>
      <c r="W1994" s="18">
        <v>0.54545454545454497</v>
      </c>
      <c r="X1994" s="18"/>
      <c r="Y1994" s="18">
        <v>7.8863636363636402</v>
      </c>
      <c r="Z1994" s="18">
        <v>3.7954545454545499</v>
      </c>
      <c r="AA1994" s="18">
        <v>2.2272727272727302</v>
      </c>
      <c r="AB1994" s="18"/>
      <c r="AC1994" s="18">
        <v>4.75</v>
      </c>
      <c r="AD1994" s="18"/>
      <c r="AE1994" s="18">
        <v>6.7045454545454497</v>
      </c>
      <c r="AF1994" s="18">
        <v>0.56818181818181801</v>
      </c>
      <c r="AG1994" s="18">
        <v>1.88636363636364</v>
      </c>
      <c r="AH1994" s="18"/>
      <c r="AI1994" s="18"/>
      <c r="AJ1994" s="18"/>
      <c r="AK1994" s="18"/>
      <c r="AL1994" s="18"/>
      <c r="AM1994" s="18"/>
      <c r="AN1994" s="18"/>
      <c r="AO1994" s="18"/>
      <c r="AP1994" s="18">
        <v>13.909090909090899</v>
      </c>
      <c r="AQ1994" s="18"/>
      <c r="AR1994" s="18"/>
      <c r="AS1994" s="18"/>
      <c r="AT1994" s="18"/>
      <c r="AU1994" s="18"/>
      <c r="AV1994" s="18"/>
      <c r="AW1994" s="18"/>
      <c r="AX1994" s="18"/>
      <c r="AY1994" s="18"/>
      <c r="AZ1994" s="18"/>
      <c r="BA1994" s="18"/>
      <c r="BB1994" s="18"/>
      <c r="BC1994" s="18">
        <v>13.909090909090899</v>
      </c>
      <c r="BD1994" s="18"/>
      <c r="BE1994" s="18">
        <v>2.7727272727272698</v>
      </c>
      <c r="BF1994" s="18">
        <v>7.8636363636363598</v>
      </c>
      <c r="BG1994" s="18">
        <v>2.3181818181818201</v>
      </c>
      <c r="BH1994" s="18">
        <v>0.95454545454545503</v>
      </c>
    </row>
    <row r="1995" spans="1:60" x14ac:dyDescent="0.2">
      <c r="A1995" s="18" t="s">
        <v>189</v>
      </c>
      <c r="B1995" s="3">
        <v>258</v>
      </c>
      <c r="C1995" s="18" t="s">
        <v>106</v>
      </c>
      <c r="D1995" s="18" t="s">
        <v>309</v>
      </c>
      <c r="E1995" s="18" t="s">
        <v>309</v>
      </c>
      <c r="F1995" s="18" t="s">
        <v>309</v>
      </c>
      <c r="G1995" s="18">
        <v>1.88636363636364</v>
      </c>
      <c r="H1995" s="18"/>
      <c r="I1995" s="18">
        <v>1.88636363636364</v>
      </c>
      <c r="J1995" s="18"/>
      <c r="K1995" s="18"/>
      <c r="L1995" s="18"/>
      <c r="M1995" s="18"/>
      <c r="N1995" s="18"/>
      <c r="O1995" s="18">
        <v>0.36363636363636398</v>
      </c>
      <c r="P1995" s="18">
        <v>1.52272727272727</v>
      </c>
      <c r="Q1995" s="18"/>
      <c r="R1995" s="18"/>
      <c r="S1995" s="18"/>
      <c r="T1995" s="18"/>
      <c r="U1995" s="18"/>
      <c r="V1995" s="18"/>
      <c r="W1995" s="18"/>
      <c r="X1995" s="18"/>
      <c r="Y1995" s="18">
        <v>1.3181818181818199</v>
      </c>
      <c r="Z1995" s="18">
        <v>0.13636363636363599</v>
      </c>
      <c r="AA1995" s="18">
        <v>0.43181818181818199</v>
      </c>
      <c r="AB1995" s="18"/>
      <c r="AC1995" s="18"/>
      <c r="AD1995" s="18"/>
      <c r="AE1995" s="18">
        <v>1.7954545454545501</v>
      </c>
      <c r="AF1995" s="18"/>
      <c r="AG1995" s="18"/>
      <c r="AH1995" s="18"/>
      <c r="AI1995" s="18"/>
      <c r="AJ1995" s="18">
        <v>9.0909090909090898E-2</v>
      </c>
      <c r="AK1995" s="18"/>
      <c r="AL1995" s="18"/>
      <c r="AM1995" s="18"/>
      <c r="AN1995" s="18"/>
      <c r="AO1995" s="18"/>
      <c r="AP1995" s="18"/>
      <c r="AQ1995" s="18"/>
      <c r="AR1995" s="18"/>
      <c r="AS1995" s="18"/>
      <c r="AT1995" s="18"/>
      <c r="AU1995" s="18"/>
      <c r="AV1995" s="18">
        <v>1.88636363636364</v>
      </c>
      <c r="AW1995" s="18"/>
      <c r="AX1995" s="18"/>
      <c r="AY1995" s="18"/>
      <c r="AZ1995" s="18"/>
      <c r="BA1995" s="18"/>
      <c r="BB1995" s="18"/>
      <c r="BC1995" s="18">
        <v>1.88636363636364</v>
      </c>
      <c r="BD1995" s="18"/>
      <c r="BE1995" s="18">
        <v>0.63636363636363602</v>
      </c>
      <c r="BF1995" s="18">
        <v>1.25</v>
      </c>
      <c r="BG1995" s="18"/>
      <c r="BH1995" s="18"/>
    </row>
    <row r="1996" spans="1:60" x14ac:dyDescent="0.2">
      <c r="A1996" s="18" t="s">
        <v>189</v>
      </c>
      <c r="B1996" s="3">
        <v>260</v>
      </c>
      <c r="C1996" s="18" t="s">
        <v>107</v>
      </c>
      <c r="D1996" s="18" t="s">
        <v>309</v>
      </c>
      <c r="E1996" s="18" t="s">
        <v>309</v>
      </c>
      <c r="F1996" s="18" t="s">
        <v>309</v>
      </c>
      <c r="G1996" s="18">
        <v>304.13636363636402</v>
      </c>
      <c r="H1996" s="18">
        <v>162.863636363636</v>
      </c>
      <c r="I1996" s="18">
        <v>467</v>
      </c>
      <c r="J1996" s="18">
        <v>40.857196233747501</v>
      </c>
      <c r="K1996" s="18">
        <v>40.413619871616099</v>
      </c>
      <c r="L1996" s="18">
        <v>40.702501459997102</v>
      </c>
      <c r="M1996" s="18">
        <v>124.84090909090899</v>
      </c>
      <c r="N1996" s="18">
        <v>71.25</v>
      </c>
      <c r="O1996" s="18">
        <v>51.181818181818201</v>
      </c>
      <c r="P1996" s="18">
        <v>41.181818181818201</v>
      </c>
      <c r="Q1996" s="18">
        <v>15.681818181818199</v>
      </c>
      <c r="R1996" s="18"/>
      <c r="S1996" s="18">
        <v>58.681818181818201</v>
      </c>
      <c r="T1996" s="18">
        <v>52.068181818181799</v>
      </c>
      <c r="U1996" s="18">
        <v>31.909090909090899</v>
      </c>
      <c r="V1996" s="18">
        <v>16.090909090909101</v>
      </c>
      <c r="W1996" s="18">
        <v>4.1136363636363598</v>
      </c>
      <c r="X1996" s="18"/>
      <c r="Y1996" s="18">
        <v>327.29545454545502</v>
      </c>
      <c r="Z1996" s="18">
        <v>94.090909090909093</v>
      </c>
      <c r="AA1996" s="18">
        <v>45.613636363636402</v>
      </c>
      <c r="AB1996" s="18">
        <v>0.36363636363636398</v>
      </c>
      <c r="AC1996" s="18">
        <v>18.409090909090899</v>
      </c>
      <c r="AD1996" s="18">
        <v>6.8181818181818205E-2</v>
      </c>
      <c r="AE1996" s="18">
        <v>241.90909090909099</v>
      </c>
      <c r="AF1996" s="18">
        <v>159.45454545454501</v>
      </c>
      <c r="AG1996" s="18">
        <v>41.954545454545503</v>
      </c>
      <c r="AH1996" s="18"/>
      <c r="AI1996" s="18"/>
      <c r="AJ1996" s="18">
        <v>4.8409090909090899</v>
      </c>
      <c r="AK1996" s="18"/>
      <c r="AL1996" s="18">
        <v>13.431818181818199</v>
      </c>
      <c r="AM1996" s="18">
        <v>21.25</v>
      </c>
      <c r="AN1996" s="18">
        <v>15.954545454545499</v>
      </c>
      <c r="AO1996" s="18">
        <v>7.5454545454545503</v>
      </c>
      <c r="AP1996" s="18">
        <v>42.818181818181799</v>
      </c>
      <c r="AQ1996" s="18">
        <v>33.159090909090899</v>
      </c>
      <c r="AR1996" s="18">
        <v>108.227272727273</v>
      </c>
      <c r="AS1996" s="18">
        <v>21.75</v>
      </c>
      <c r="AT1996" s="18">
        <v>44.977272727272698</v>
      </c>
      <c r="AU1996" s="18"/>
      <c r="AV1996" s="18">
        <v>59.636363636363598</v>
      </c>
      <c r="AW1996" s="18">
        <v>31.659090909090899</v>
      </c>
      <c r="AX1996" s="18">
        <v>16.840909090909101</v>
      </c>
      <c r="AY1996" s="18">
        <v>36.636363636363598</v>
      </c>
      <c r="AZ1996" s="18"/>
      <c r="BA1996" s="18">
        <v>13.113636363636401</v>
      </c>
      <c r="BB1996" s="18"/>
      <c r="BC1996" s="18">
        <v>464.97727272727298</v>
      </c>
      <c r="BD1996" s="18">
        <v>2.0227272727272698</v>
      </c>
      <c r="BE1996" s="18">
        <v>179.15909090909099</v>
      </c>
      <c r="BF1996" s="18">
        <v>135.522727272727</v>
      </c>
      <c r="BG1996" s="18">
        <v>67.5</v>
      </c>
      <c r="BH1996" s="18">
        <v>84.818181818181799</v>
      </c>
    </row>
    <row r="1997" spans="1:60" x14ac:dyDescent="0.2">
      <c r="A1997" s="18" t="s">
        <v>189</v>
      </c>
      <c r="B1997" s="3">
        <v>261</v>
      </c>
      <c r="C1997" s="18" t="s">
        <v>108</v>
      </c>
      <c r="D1997" s="18" t="s">
        <v>309</v>
      </c>
      <c r="E1997" s="18" t="s">
        <v>309</v>
      </c>
      <c r="F1997" s="18" t="s">
        <v>309</v>
      </c>
      <c r="G1997" s="18">
        <v>8.7727272727272698</v>
      </c>
      <c r="H1997" s="18">
        <v>11.954545454545499</v>
      </c>
      <c r="I1997" s="18">
        <v>20.727272727272702</v>
      </c>
      <c r="J1997" s="18">
        <v>35.6373056994819</v>
      </c>
      <c r="K1997" s="18">
        <v>36.325095057034197</v>
      </c>
      <c r="L1997" s="18">
        <v>36.033991228070199</v>
      </c>
      <c r="M1997" s="18">
        <v>4.8409090909090899</v>
      </c>
      <c r="N1997" s="18">
        <v>2.4545454545454501</v>
      </c>
      <c r="O1997" s="18">
        <v>1</v>
      </c>
      <c r="P1997" s="18">
        <v>0.47727272727272702</v>
      </c>
      <c r="Q1997" s="18"/>
      <c r="R1997" s="18"/>
      <c r="S1997" s="18">
        <v>4.8863636363636402</v>
      </c>
      <c r="T1997" s="18">
        <v>5.8181818181818201</v>
      </c>
      <c r="U1997" s="18">
        <v>1.1590909090909101</v>
      </c>
      <c r="V1997" s="18">
        <v>2.27272727272727E-2</v>
      </c>
      <c r="W1997" s="18">
        <v>6.8181818181818205E-2</v>
      </c>
      <c r="X1997" s="18"/>
      <c r="Y1997" s="18">
        <v>16.727272727272702</v>
      </c>
      <c r="Z1997" s="18">
        <v>2.5909090909090899</v>
      </c>
      <c r="AA1997" s="18">
        <v>1.4090909090909101</v>
      </c>
      <c r="AB1997" s="18"/>
      <c r="AC1997" s="18">
        <v>6.8181818181818205E-2</v>
      </c>
      <c r="AD1997" s="18"/>
      <c r="AE1997" s="18">
        <v>16.818181818181799</v>
      </c>
      <c r="AF1997" s="18">
        <v>1.0681818181818199</v>
      </c>
      <c r="AG1997" s="18">
        <v>2.7727272727272698</v>
      </c>
      <c r="AH1997" s="18"/>
      <c r="AI1997" s="18"/>
      <c r="AJ1997" s="18"/>
      <c r="AK1997" s="18"/>
      <c r="AL1997" s="18"/>
      <c r="AM1997" s="18"/>
      <c r="AN1997" s="18"/>
      <c r="AO1997" s="18"/>
      <c r="AP1997" s="18"/>
      <c r="AQ1997" s="18"/>
      <c r="AR1997" s="18"/>
      <c r="AS1997" s="18"/>
      <c r="AT1997" s="18"/>
      <c r="AU1997" s="18"/>
      <c r="AV1997" s="18"/>
      <c r="AW1997" s="18">
        <v>20.727272727272702</v>
      </c>
      <c r="AX1997" s="18"/>
      <c r="AY1997" s="18"/>
      <c r="AZ1997" s="18"/>
      <c r="BA1997" s="18"/>
      <c r="BB1997" s="18"/>
      <c r="BC1997" s="18">
        <v>20.727272727272702</v>
      </c>
      <c r="BD1997" s="18"/>
      <c r="BE1997" s="18">
        <v>7.5909090909090899</v>
      </c>
      <c r="BF1997" s="18">
        <v>9.1363636363636402</v>
      </c>
      <c r="BG1997" s="18">
        <v>4</v>
      </c>
      <c r="BH1997" s="18"/>
    </row>
    <row r="1998" spans="1:60" x14ac:dyDescent="0.2">
      <c r="A1998" s="18" t="s">
        <v>189</v>
      </c>
      <c r="B1998" s="3">
        <v>266</v>
      </c>
      <c r="C1998" s="18" t="s">
        <v>109</v>
      </c>
      <c r="D1998" s="18" t="s">
        <v>309</v>
      </c>
      <c r="E1998" s="18" t="s">
        <v>309</v>
      </c>
      <c r="F1998" s="18" t="s">
        <v>309</v>
      </c>
      <c r="G1998" s="18"/>
      <c r="H1998" s="18">
        <v>0.65909090909090895</v>
      </c>
      <c r="I1998" s="18">
        <v>0.65909090909090895</v>
      </c>
      <c r="J1998" s="18"/>
      <c r="K1998" s="18">
        <v>56.431034482758598</v>
      </c>
      <c r="L1998" s="18">
        <v>56.431034482758598</v>
      </c>
      <c r="M1998" s="18"/>
      <c r="N1998" s="18"/>
      <c r="O1998" s="18"/>
      <c r="P1998" s="18"/>
      <c r="Q1998" s="18"/>
      <c r="R1998" s="18"/>
      <c r="S1998" s="18"/>
      <c r="T1998" s="18"/>
      <c r="U1998" s="18">
        <v>0.53977272727272696</v>
      </c>
      <c r="V1998" s="18"/>
      <c r="W1998" s="18">
        <v>0.119318181818182</v>
      </c>
      <c r="X1998" s="18"/>
      <c r="Y1998" s="18">
        <v>0.53977272727272696</v>
      </c>
      <c r="Z1998" s="18">
        <v>0.119318181818182</v>
      </c>
      <c r="AA1998" s="18"/>
      <c r="AB1998" s="18"/>
      <c r="AC1998" s="18"/>
      <c r="AD1998" s="18"/>
      <c r="AE1998" s="18">
        <v>0.119318181818182</v>
      </c>
      <c r="AF1998" s="18"/>
      <c r="AG1998" s="18">
        <v>0.53977272727272696</v>
      </c>
      <c r="AH1998" s="18"/>
      <c r="AI1998" s="18"/>
      <c r="AJ1998" s="18"/>
      <c r="AK1998" s="18"/>
      <c r="AL1998" s="18"/>
      <c r="AM1998" s="18"/>
      <c r="AN1998" s="18"/>
      <c r="AO1998" s="18"/>
      <c r="AP1998" s="18"/>
      <c r="AQ1998" s="18"/>
      <c r="AR1998" s="18">
        <v>0.65909090909090895</v>
      </c>
      <c r="AS1998" s="18"/>
      <c r="AT1998" s="18"/>
      <c r="AU1998" s="18"/>
      <c r="AV1998" s="18"/>
      <c r="AW1998" s="18"/>
      <c r="AX1998" s="18"/>
      <c r="AY1998" s="18"/>
      <c r="AZ1998" s="18"/>
      <c r="BA1998" s="18"/>
      <c r="BB1998" s="18"/>
      <c r="BC1998" s="18">
        <v>0.65909090909090895</v>
      </c>
      <c r="BD1998" s="18"/>
      <c r="BE1998" s="18">
        <v>0.119318181818182</v>
      </c>
      <c r="BF1998" s="18"/>
      <c r="BG1998" s="18">
        <v>0.53977272727272696</v>
      </c>
      <c r="BH1998" s="18"/>
    </row>
    <row r="1999" spans="1:60" x14ac:dyDescent="0.2">
      <c r="A1999" s="18" t="s">
        <v>189</v>
      </c>
      <c r="B1999" s="3">
        <v>273</v>
      </c>
      <c r="C1999" s="18" t="s">
        <v>110</v>
      </c>
      <c r="D1999" s="18" t="s">
        <v>309</v>
      </c>
      <c r="E1999" s="18" t="s">
        <v>309</v>
      </c>
      <c r="F1999" s="18" t="s">
        <v>309</v>
      </c>
      <c r="G1999" s="18">
        <v>5.0490909090909097</v>
      </c>
      <c r="H1999" s="18">
        <v>6.9602272727272698</v>
      </c>
      <c r="I1999" s="18">
        <v>12.0093181818182</v>
      </c>
      <c r="J1999" s="18">
        <v>43.651332373064399</v>
      </c>
      <c r="K1999" s="18">
        <v>40.486530612244898</v>
      </c>
      <c r="L1999" s="18">
        <v>41.817111712496001</v>
      </c>
      <c r="M1999" s="18">
        <v>1.7443181818181801</v>
      </c>
      <c r="N1999" s="18">
        <v>0.78204545454545404</v>
      </c>
      <c r="O1999" s="18">
        <v>0.74431818181818199</v>
      </c>
      <c r="P1999" s="18">
        <v>1.5284090909090899</v>
      </c>
      <c r="Q1999" s="18">
        <v>0.25</v>
      </c>
      <c r="R1999" s="18"/>
      <c r="S1999" s="18">
        <v>3.1193181818181799</v>
      </c>
      <c r="T1999" s="18">
        <v>1.48863636363636</v>
      </c>
      <c r="U1999" s="18">
        <v>1.02272727272727</v>
      </c>
      <c r="V1999" s="18">
        <v>1.26136363636364</v>
      </c>
      <c r="W1999" s="18">
        <v>6.8181818181818205E-2</v>
      </c>
      <c r="X1999" s="18"/>
      <c r="Y1999" s="18">
        <v>9.3920454545454604</v>
      </c>
      <c r="Z1999" s="18">
        <v>2.4809090909090901</v>
      </c>
      <c r="AA1999" s="18">
        <v>0.13636363636363599</v>
      </c>
      <c r="AB1999" s="18"/>
      <c r="AC1999" s="18">
        <v>0.47727272727272702</v>
      </c>
      <c r="AD1999" s="18"/>
      <c r="AE1999" s="18">
        <v>6.5774999999999997</v>
      </c>
      <c r="AF1999" s="18"/>
      <c r="AG1999" s="18">
        <v>4.9545454545454497</v>
      </c>
      <c r="AH1999" s="18"/>
      <c r="AI1999" s="18"/>
      <c r="AJ1999" s="18"/>
      <c r="AK1999" s="18"/>
      <c r="AL1999" s="18"/>
      <c r="AM1999" s="18"/>
      <c r="AN1999" s="18"/>
      <c r="AO1999" s="18"/>
      <c r="AP1999" s="18"/>
      <c r="AQ1999" s="18"/>
      <c r="AR1999" s="18"/>
      <c r="AS1999" s="18"/>
      <c r="AT1999" s="18">
        <v>12.0093181818182</v>
      </c>
      <c r="AU1999" s="18"/>
      <c r="AV1999" s="18"/>
      <c r="AW1999" s="18"/>
      <c r="AX1999" s="18"/>
      <c r="AY1999" s="18"/>
      <c r="AZ1999" s="18"/>
      <c r="BA1999" s="18"/>
      <c r="BB1999" s="18"/>
      <c r="BC1999" s="18">
        <v>12.0093181818182</v>
      </c>
      <c r="BD1999" s="18"/>
      <c r="BE1999" s="18">
        <v>4.0945454545454503</v>
      </c>
      <c r="BF1999" s="18">
        <v>2.9318181818181799</v>
      </c>
      <c r="BG1999" s="18">
        <v>1.91477272727273</v>
      </c>
      <c r="BH1999" s="18">
        <v>3.0681818181818201</v>
      </c>
    </row>
    <row r="2000" spans="1:60" x14ac:dyDescent="0.2">
      <c r="A2000" s="18" t="s">
        <v>189</v>
      </c>
      <c r="B2000" s="3">
        <v>276</v>
      </c>
      <c r="C2000" s="18" t="s">
        <v>111</v>
      </c>
      <c r="D2000" s="18" t="s">
        <v>309</v>
      </c>
      <c r="E2000" s="18" t="s">
        <v>309</v>
      </c>
      <c r="F2000" s="18" t="s">
        <v>309</v>
      </c>
      <c r="G2000" s="18">
        <v>0.15909090909090901</v>
      </c>
      <c r="H2000" s="18">
        <v>2.8409090909090899</v>
      </c>
      <c r="I2000" s="18">
        <v>3</v>
      </c>
      <c r="J2000" s="18">
        <v>52.428571428571402</v>
      </c>
      <c r="K2000" s="18">
        <v>53.415999999999997</v>
      </c>
      <c r="L2000" s="18">
        <v>53.363636363636402</v>
      </c>
      <c r="M2000" s="18"/>
      <c r="N2000" s="18"/>
      <c r="O2000" s="18">
        <v>6.8181818181818205E-2</v>
      </c>
      <c r="P2000" s="18">
        <v>9.0909090909090898E-2</v>
      </c>
      <c r="Q2000" s="18"/>
      <c r="R2000" s="18"/>
      <c r="S2000" s="18">
        <v>0.11363636363636399</v>
      </c>
      <c r="T2000" s="18">
        <v>6.8181818181818205E-2</v>
      </c>
      <c r="U2000" s="18">
        <v>0.86363636363636398</v>
      </c>
      <c r="V2000" s="18">
        <v>1.63636363636364</v>
      </c>
      <c r="W2000" s="18">
        <v>0.15909090909090901</v>
      </c>
      <c r="X2000" s="18"/>
      <c r="Y2000" s="18">
        <v>2.5454545454545499</v>
      </c>
      <c r="Z2000" s="18">
        <v>0.36363636363636398</v>
      </c>
      <c r="AA2000" s="18">
        <v>9.0909090909090898E-2</v>
      </c>
      <c r="AB2000" s="18"/>
      <c r="AC2000" s="18"/>
      <c r="AD2000" s="18"/>
      <c r="AE2000" s="18">
        <v>2.5</v>
      </c>
      <c r="AF2000" s="18"/>
      <c r="AG2000" s="18">
        <v>0.5</v>
      </c>
      <c r="AH2000" s="18"/>
      <c r="AI2000" s="18"/>
      <c r="AJ2000" s="18"/>
      <c r="AK2000" s="18"/>
      <c r="AL2000" s="18"/>
      <c r="AM2000" s="18"/>
      <c r="AN2000" s="18"/>
      <c r="AO2000" s="18"/>
      <c r="AP2000" s="18"/>
      <c r="AQ2000" s="18"/>
      <c r="AR2000" s="18">
        <v>3</v>
      </c>
      <c r="AS2000" s="18"/>
      <c r="AT2000" s="18"/>
      <c r="AU2000" s="18"/>
      <c r="AV2000" s="18"/>
      <c r="AW2000" s="18"/>
      <c r="AX2000" s="18"/>
      <c r="AY2000" s="18"/>
      <c r="AZ2000" s="18"/>
      <c r="BA2000" s="18"/>
      <c r="BB2000" s="18"/>
      <c r="BC2000" s="18">
        <v>3</v>
      </c>
      <c r="BD2000" s="18"/>
      <c r="BE2000" s="18">
        <v>0.93181818181818199</v>
      </c>
      <c r="BF2000" s="18">
        <v>1.1590909090909101</v>
      </c>
      <c r="BG2000" s="18"/>
      <c r="BH2000" s="18">
        <v>0.90909090909090895</v>
      </c>
    </row>
    <row r="2001" spans="1:60" x14ac:dyDescent="0.2">
      <c r="A2001" s="18" t="s">
        <v>189</v>
      </c>
      <c r="B2001" s="3">
        <v>280</v>
      </c>
      <c r="C2001" s="18" t="s">
        <v>112</v>
      </c>
      <c r="D2001" s="18" t="s">
        <v>309</v>
      </c>
      <c r="E2001" s="18" t="s">
        <v>309</v>
      </c>
      <c r="F2001" s="18" t="s">
        <v>309</v>
      </c>
      <c r="G2001" s="18">
        <v>4.0681818181818201</v>
      </c>
      <c r="H2001" s="18">
        <v>3.1818181818181799</v>
      </c>
      <c r="I2001" s="18">
        <v>7.25</v>
      </c>
      <c r="J2001" s="18">
        <v>44.463687150837998</v>
      </c>
      <c r="K2001" s="18">
        <v>39.392857142857203</v>
      </c>
      <c r="L2001" s="18">
        <v>42.238244514106597</v>
      </c>
      <c r="M2001" s="18">
        <v>0.81818181818181801</v>
      </c>
      <c r="N2001" s="18">
        <v>1.27272727272727</v>
      </c>
      <c r="O2001" s="18">
        <v>0.56818181818181801</v>
      </c>
      <c r="P2001" s="18">
        <v>1.4090909090909101</v>
      </c>
      <c r="Q2001" s="18"/>
      <c r="R2001" s="18"/>
      <c r="S2001" s="18">
        <v>1.3409090909090899</v>
      </c>
      <c r="T2001" s="18">
        <v>0.84090909090909105</v>
      </c>
      <c r="U2001" s="18">
        <v>0.70454545454545503</v>
      </c>
      <c r="V2001" s="18">
        <v>0.29545454545454503</v>
      </c>
      <c r="W2001" s="18"/>
      <c r="X2001" s="18"/>
      <c r="Y2001" s="18">
        <v>6.3181818181818201</v>
      </c>
      <c r="Z2001" s="18">
        <v>0.22727272727272699</v>
      </c>
      <c r="AA2001" s="18">
        <v>0.70454545454545503</v>
      </c>
      <c r="AB2001" s="18"/>
      <c r="AC2001" s="18">
        <v>0.59090909090909105</v>
      </c>
      <c r="AD2001" s="18"/>
      <c r="AE2001" s="18">
        <v>6.1590909090909101</v>
      </c>
      <c r="AF2001" s="18">
        <v>0.38636363636363602</v>
      </c>
      <c r="AG2001" s="18">
        <v>0.11363636363636399</v>
      </c>
      <c r="AH2001" s="18"/>
      <c r="AI2001" s="18"/>
      <c r="AJ2001" s="18"/>
      <c r="AK2001" s="18"/>
      <c r="AL2001" s="18"/>
      <c r="AM2001" s="18"/>
      <c r="AN2001" s="18"/>
      <c r="AO2001" s="18"/>
      <c r="AP2001" s="18"/>
      <c r="AQ2001" s="18">
        <v>7.25</v>
      </c>
      <c r="AR2001" s="18"/>
      <c r="AS2001" s="18"/>
      <c r="AT2001" s="18"/>
      <c r="AU2001" s="18"/>
      <c r="AV2001" s="18"/>
      <c r="AW2001" s="18"/>
      <c r="AX2001" s="18"/>
      <c r="AY2001" s="18"/>
      <c r="AZ2001" s="18"/>
      <c r="BA2001" s="18"/>
      <c r="BB2001" s="18"/>
      <c r="BC2001" s="18">
        <v>7.25</v>
      </c>
      <c r="BD2001" s="18"/>
      <c r="BE2001" s="18">
        <v>2.1136363636363602</v>
      </c>
      <c r="BF2001" s="18">
        <v>3.3181818181818201</v>
      </c>
      <c r="BG2001" s="18">
        <v>1.8181818181818199</v>
      </c>
      <c r="BH2001" s="18"/>
    </row>
    <row r="2002" spans="1:60" x14ac:dyDescent="0.2">
      <c r="A2002" s="18" t="s">
        <v>189</v>
      </c>
      <c r="B2002" s="3">
        <v>285</v>
      </c>
      <c r="C2002" s="18" t="s">
        <v>113</v>
      </c>
      <c r="D2002" s="18" t="s">
        <v>309</v>
      </c>
      <c r="E2002" s="18" t="s">
        <v>309</v>
      </c>
      <c r="F2002" s="18" t="s">
        <v>309</v>
      </c>
      <c r="G2002" s="18">
        <v>1.88636363636364</v>
      </c>
      <c r="H2002" s="18">
        <v>2.8409090909090899</v>
      </c>
      <c r="I2002" s="18">
        <v>4.7272727272727302</v>
      </c>
      <c r="J2002" s="18">
        <v>37.289156626505999</v>
      </c>
      <c r="K2002" s="18">
        <v>39.904000000000003</v>
      </c>
      <c r="L2002" s="18">
        <v>38.860576923076898</v>
      </c>
      <c r="M2002" s="18">
        <v>0.86363636363636398</v>
      </c>
      <c r="N2002" s="18">
        <v>0.45454545454545497</v>
      </c>
      <c r="O2002" s="18">
        <v>0.5</v>
      </c>
      <c r="P2002" s="18">
        <v>6.8181818181818205E-2</v>
      </c>
      <c r="Q2002" s="18"/>
      <c r="R2002" s="18"/>
      <c r="S2002" s="18">
        <v>1.11363636363636</v>
      </c>
      <c r="T2002" s="18">
        <v>0.40909090909090901</v>
      </c>
      <c r="U2002" s="18">
        <v>1.3181818181818199</v>
      </c>
      <c r="V2002" s="18"/>
      <c r="W2002" s="18"/>
      <c r="X2002" s="18"/>
      <c r="Y2002" s="18">
        <v>4.2045454545454497</v>
      </c>
      <c r="Z2002" s="18">
        <v>0.52272727272727304</v>
      </c>
      <c r="AA2002" s="18"/>
      <c r="AB2002" s="18"/>
      <c r="AC2002" s="18">
        <v>0.22727272727272699</v>
      </c>
      <c r="AD2002" s="18"/>
      <c r="AE2002" s="18">
        <v>3.8181818181818201</v>
      </c>
      <c r="AF2002" s="18">
        <v>6.8181818181818205E-2</v>
      </c>
      <c r="AG2002" s="18">
        <v>0.54545454545454497</v>
      </c>
      <c r="AH2002" s="18"/>
      <c r="AI2002" s="18"/>
      <c r="AJ2002" s="18">
        <v>6.8181818181818205E-2</v>
      </c>
      <c r="AK2002" s="18"/>
      <c r="AL2002" s="18"/>
      <c r="AM2002" s="18"/>
      <c r="AN2002" s="18"/>
      <c r="AO2002" s="18"/>
      <c r="AP2002" s="18">
        <v>4.7272727272727302</v>
      </c>
      <c r="AQ2002" s="18"/>
      <c r="AR2002" s="18"/>
      <c r="AS2002" s="18"/>
      <c r="AT2002" s="18"/>
      <c r="AU2002" s="18"/>
      <c r="AV2002" s="18"/>
      <c r="AW2002" s="18"/>
      <c r="AX2002" s="18"/>
      <c r="AY2002" s="18"/>
      <c r="AZ2002" s="18"/>
      <c r="BA2002" s="18"/>
      <c r="BB2002" s="18"/>
      <c r="BC2002" s="18">
        <v>4.7272727272727302</v>
      </c>
      <c r="BD2002" s="18"/>
      <c r="BE2002" s="18">
        <v>3.1818181818181799</v>
      </c>
      <c r="BF2002" s="18">
        <v>0.40909090909090901</v>
      </c>
      <c r="BG2002" s="18">
        <v>1.13636363636364</v>
      </c>
      <c r="BH2002" s="18"/>
    </row>
    <row r="2003" spans="1:60" x14ac:dyDescent="0.2">
      <c r="A2003" s="18" t="s">
        <v>189</v>
      </c>
      <c r="B2003" s="3">
        <v>293</v>
      </c>
      <c r="C2003" s="18" t="s">
        <v>114</v>
      </c>
      <c r="D2003" s="18" t="s">
        <v>309</v>
      </c>
      <c r="E2003" s="18" t="s">
        <v>309</v>
      </c>
      <c r="F2003" s="18" t="s">
        <v>309</v>
      </c>
      <c r="G2003" s="18">
        <v>10.886363636363599</v>
      </c>
      <c r="H2003" s="18">
        <v>12.568181818181801</v>
      </c>
      <c r="I2003" s="18">
        <v>23.454545454545499</v>
      </c>
      <c r="J2003" s="18">
        <v>39.235908141962398</v>
      </c>
      <c r="K2003" s="18">
        <v>43.517179023508099</v>
      </c>
      <c r="L2003" s="18">
        <v>41.530038759689901</v>
      </c>
      <c r="M2003" s="18">
        <v>4.7954545454545503</v>
      </c>
      <c r="N2003" s="18">
        <v>3.6363636363636398</v>
      </c>
      <c r="O2003" s="18">
        <v>1.0681818181818199</v>
      </c>
      <c r="P2003" s="18">
        <v>0.97727272727272696</v>
      </c>
      <c r="Q2003" s="18">
        <v>0.40909090909090901</v>
      </c>
      <c r="R2003" s="18"/>
      <c r="S2003" s="18">
        <v>3.4545454545454501</v>
      </c>
      <c r="T2003" s="18">
        <v>4.2045454545454497</v>
      </c>
      <c r="U2003" s="18">
        <v>1.75</v>
      </c>
      <c r="V2003" s="18">
        <v>2.8409090909090899</v>
      </c>
      <c r="W2003" s="18">
        <v>0.31818181818181801</v>
      </c>
      <c r="X2003" s="18"/>
      <c r="Y2003" s="18">
        <v>14.0227272727273</v>
      </c>
      <c r="Z2003" s="18">
        <v>8.2272727272727302</v>
      </c>
      <c r="AA2003" s="18">
        <v>1.2045454545454499</v>
      </c>
      <c r="AB2003" s="18"/>
      <c r="AC2003" s="18">
        <v>0.31818181818181801</v>
      </c>
      <c r="AD2003" s="18"/>
      <c r="AE2003" s="18">
        <v>10.795454545454501</v>
      </c>
      <c r="AF2003" s="18">
        <v>1.8181818181818199</v>
      </c>
      <c r="AG2003" s="18">
        <v>10.431818181818199</v>
      </c>
      <c r="AH2003" s="18">
        <v>9.0909090909090898E-2</v>
      </c>
      <c r="AI2003" s="18"/>
      <c r="AJ2003" s="18"/>
      <c r="AK2003" s="18"/>
      <c r="AL2003" s="18"/>
      <c r="AM2003" s="18"/>
      <c r="AN2003" s="18"/>
      <c r="AO2003" s="18"/>
      <c r="AP2003" s="18"/>
      <c r="AQ2003" s="18">
        <v>4.4772727272727302</v>
      </c>
      <c r="AR2003" s="18"/>
      <c r="AS2003" s="18"/>
      <c r="AT2003" s="18"/>
      <c r="AU2003" s="18"/>
      <c r="AV2003" s="18">
        <v>10.795454545454501</v>
      </c>
      <c r="AW2003" s="18"/>
      <c r="AX2003" s="18"/>
      <c r="AY2003" s="18"/>
      <c r="AZ2003" s="18"/>
      <c r="BA2003" s="18"/>
      <c r="BB2003" s="18">
        <v>8.1818181818181799</v>
      </c>
      <c r="BC2003" s="18">
        <v>23.272727272727298</v>
      </c>
      <c r="BD2003" s="18">
        <v>0.18181818181818199</v>
      </c>
      <c r="BE2003" s="18">
        <v>8.5681818181818201</v>
      </c>
      <c r="BF2003" s="18">
        <v>9.9318181818181799</v>
      </c>
      <c r="BG2003" s="18">
        <v>4</v>
      </c>
      <c r="BH2003" s="18">
        <v>0.95454545454545503</v>
      </c>
    </row>
    <row r="2004" spans="1:60" x14ac:dyDescent="0.2">
      <c r="A2004" s="18" t="s">
        <v>189</v>
      </c>
      <c r="B2004" s="3">
        <v>305</v>
      </c>
      <c r="C2004" s="18" t="s">
        <v>115</v>
      </c>
      <c r="D2004" s="18" t="s">
        <v>309</v>
      </c>
      <c r="E2004" s="18" t="s">
        <v>309</v>
      </c>
      <c r="F2004" s="18" t="s">
        <v>309</v>
      </c>
      <c r="G2004" s="18">
        <v>6.2954545454545503</v>
      </c>
      <c r="H2004" s="18">
        <v>3.6136363636363602</v>
      </c>
      <c r="I2004" s="18">
        <v>9.9090909090909101</v>
      </c>
      <c r="J2004" s="18">
        <v>31.003610108303199</v>
      </c>
      <c r="K2004" s="18">
        <v>40.062893081760997</v>
      </c>
      <c r="L2004" s="18">
        <v>34.307339449541303</v>
      </c>
      <c r="M2004" s="18">
        <v>4.9090909090909101</v>
      </c>
      <c r="N2004" s="18">
        <v>0.93181818181818199</v>
      </c>
      <c r="O2004" s="18">
        <v>0.38636363636363602</v>
      </c>
      <c r="P2004" s="18">
        <v>6.8181818181818205E-2</v>
      </c>
      <c r="Q2004" s="18"/>
      <c r="R2004" s="18"/>
      <c r="S2004" s="18">
        <v>0.77272727272727304</v>
      </c>
      <c r="T2004" s="18">
        <v>2.1363636363636398</v>
      </c>
      <c r="U2004" s="18">
        <v>0.36363636363636398</v>
      </c>
      <c r="V2004" s="18">
        <v>0.25</v>
      </c>
      <c r="W2004" s="18">
        <v>9.0909090909090898E-2</v>
      </c>
      <c r="X2004" s="18"/>
      <c r="Y2004" s="18">
        <v>8.4318181818181799</v>
      </c>
      <c r="Z2004" s="18">
        <v>0.86363636363636398</v>
      </c>
      <c r="AA2004" s="18">
        <v>0.61363636363636398</v>
      </c>
      <c r="AB2004" s="18"/>
      <c r="AC2004" s="18"/>
      <c r="AD2004" s="18">
        <v>0.13636363636363599</v>
      </c>
      <c r="AE2004" s="18">
        <v>4.1818181818181799</v>
      </c>
      <c r="AF2004" s="18">
        <v>1.8181818181818199</v>
      </c>
      <c r="AG2004" s="18">
        <v>3.7727272727272698</v>
      </c>
      <c r="AH2004" s="18"/>
      <c r="AI2004" s="18"/>
      <c r="AJ2004" s="18"/>
      <c r="AK2004" s="18"/>
      <c r="AL2004" s="18"/>
      <c r="AM2004" s="18"/>
      <c r="AN2004" s="18">
        <v>9.9090909090909101</v>
      </c>
      <c r="AO2004" s="18"/>
      <c r="AP2004" s="18"/>
      <c r="AQ2004" s="18"/>
      <c r="AR2004" s="18"/>
      <c r="AS2004" s="18"/>
      <c r="AT2004" s="18"/>
      <c r="AU2004" s="18"/>
      <c r="AV2004" s="18"/>
      <c r="AW2004" s="18"/>
      <c r="AX2004" s="18"/>
      <c r="AY2004" s="18"/>
      <c r="AZ2004" s="18"/>
      <c r="BA2004" s="18"/>
      <c r="BB2004" s="18"/>
      <c r="BC2004" s="18">
        <v>9.9090909090909101</v>
      </c>
      <c r="BD2004" s="18"/>
      <c r="BE2004" s="18">
        <v>2.7954545454545499</v>
      </c>
      <c r="BF2004" s="18">
        <v>4.9772727272727302</v>
      </c>
      <c r="BG2004" s="18">
        <v>1.2045454545454499</v>
      </c>
      <c r="BH2004" s="18">
        <v>0.93181818181818199</v>
      </c>
    </row>
    <row r="2005" spans="1:60" x14ac:dyDescent="0.2">
      <c r="A2005" s="18" t="s">
        <v>189</v>
      </c>
      <c r="B2005" s="3">
        <v>307</v>
      </c>
      <c r="C2005" s="18" t="s">
        <v>116</v>
      </c>
      <c r="D2005" s="18" t="s">
        <v>309</v>
      </c>
      <c r="E2005" s="18" t="s">
        <v>309</v>
      </c>
      <c r="F2005" s="18" t="s">
        <v>309</v>
      </c>
      <c r="G2005" s="18">
        <v>2.7045454545454501</v>
      </c>
      <c r="H2005" s="18">
        <v>0.86363636363636398</v>
      </c>
      <c r="I2005" s="18">
        <v>3.5681818181818201</v>
      </c>
      <c r="J2005" s="18">
        <v>41.294117647058798</v>
      </c>
      <c r="K2005" s="18">
        <v>35.7368421052632</v>
      </c>
      <c r="L2005" s="18">
        <v>39.949044585987302</v>
      </c>
      <c r="M2005" s="18">
        <v>0.56818181818181801</v>
      </c>
      <c r="N2005" s="18">
        <v>1.4090909090909101</v>
      </c>
      <c r="O2005" s="18">
        <v>0.5</v>
      </c>
      <c r="P2005" s="18">
        <v>0.22727272727272699</v>
      </c>
      <c r="Q2005" s="18"/>
      <c r="R2005" s="18"/>
      <c r="S2005" s="18">
        <v>9.0909090909090898E-2</v>
      </c>
      <c r="T2005" s="18">
        <v>0.72727272727272696</v>
      </c>
      <c r="U2005" s="18">
        <v>4.5454545454545497E-2</v>
      </c>
      <c r="V2005" s="18"/>
      <c r="W2005" s="18"/>
      <c r="X2005" s="18"/>
      <c r="Y2005" s="18">
        <v>2.7272727272727302</v>
      </c>
      <c r="Z2005" s="18">
        <v>0.72727272727272696</v>
      </c>
      <c r="AA2005" s="18">
        <v>0.11363636363636399</v>
      </c>
      <c r="AB2005" s="18"/>
      <c r="AC2005" s="18"/>
      <c r="AD2005" s="18"/>
      <c r="AE2005" s="18">
        <v>1.13636363636364</v>
      </c>
      <c r="AF2005" s="18">
        <v>0.56818181818181801</v>
      </c>
      <c r="AG2005" s="18">
        <v>1.61363636363636</v>
      </c>
      <c r="AH2005" s="18"/>
      <c r="AI2005" s="18"/>
      <c r="AJ2005" s="18">
        <v>0.25</v>
      </c>
      <c r="AK2005" s="18"/>
      <c r="AL2005" s="18"/>
      <c r="AM2005" s="18"/>
      <c r="AN2005" s="18"/>
      <c r="AO2005" s="18"/>
      <c r="AP2005" s="18"/>
      <c r="AQ2005" s="18"/>
      <c r="AR2005" s="18">
        <v>3.5681818181818201</v>
      </c>
      <c r="AS2005" s="18"/>
      <c r="AT2005" s="18"/>
      <c r="AU2005" s="18"/>
      <c r="AV2005" s="18"/>
      <c r="AW2005" s="18"/>
      <c r="AX2005" s="18"/>
      <c r="AY2005" s="18"/>
      <c r="AZ2005" s="18"/>
      <c r="BA2005" s="18"/>
      <c r="BB2005" s="18"/>
      <c r="BC2005" s="18">
        <v>3.4545454545454501</v>
      </c>
      <c r="BD2005" s="18">
        <v>0.11363636363636399</v>
      </c>
      <c r="BE2005" s="18">
        <v>2.6590909090909101</v>
      </c>
      <c r="BF2005" s="18">
        <v>0.90909090909090895</v>
      </c>
      <c r="BG2005" s="18"/>
      <c r="BH2005" s="18"/>
    </row>
    <row r="2006" spans="1:60" x14ac:dyDescent="0.2">
      <c r="A2006" s="18" t="s">
        <v>189</v>
      </c>
      <c r="B2006" s="3">
        <v>312</v>
      </c>
      <c r="C2006" s="18" t="s">
        <v>118</v>
      </c>
      <c r="D2006" s="18" t="s">
        <v>309</v>
      </c>
      <c r="E2006" s="18" t="s">
        <v>309</v>
      </c>
      <c r="F2006" s="18" t="s">
        <v>309</v>
      </c>
      <c r="G2006" s="18">
        <v>3.6590909090909101</v>
      </c>
      <c r="H2006" s="18">
        <v>4.8636363636363598</v>
      </c>
      <c r="I2006" s="18">
        <v>8.5227272727272698</v>
      </c>
      <c r="J2006" s="18">
        <v>33.186335403726702</v>
      </c>
      <c r="K2006" s="18">
        <v>37.1682242990654</v>
      </c>
      <c r="L2006" s="18">
        <v>35.458666666666602</v>
      </c>
      <c r="M2006" s="18">
        <v>2.1590909090909101</v>
      </c>
      <c r="N2006" s="18">
        <v>0.84090909090909105</v>
      </c>
      <c r="O2006" s="18">
        <v>0.59090909090909105</v>
      </c>
      <c r="P2006" s="18">
        <v>6.8181818181818205E-2</v>
      </c>
      <c r="Q2006" s="18"/>
      <c r="R2006" s="18"/>
      <c r="S2006" s="18">
        <v>1.75</v>
      </c>
      <c r="T2006" s="18">
        <v>2.4318181818181799</v>
      </c>
      <c r="U2006" s="18">
        <v>0.36363636363636398</v>
      </c>
      <c r="V2006" s="18">
        <v>0.22727272727272699</v>
      </c>
      <c r="W2006" s="18">
        <v>9.0909090909090898E-2</v>
      </c>
      <c r="X2006" s="18"/>
      <c r="Y2006" s="18">
        <v>5.6363636363636402</v>
      </c>
      <c r="Z2006" s="18">
        <v>2.0454545454545499</v>
      </c>
      <c r="AA2006" s="18">
        <v>0.84090909090909105</v>
      </c>
      <c r="AB2006" s="18"/>
      <c r="AC2006" s="18">
        <v>0.45454545454545497</v>
      </c>
      <c r="AD2006" s="18"/>
      <c r="AE2006" s="18">
        <v>4.2272727272727302</v>
      </c>
      <c r="AF2006" s="18">
        <v>0.70454545454545503</v>
      </c>
      <c r="AG2006" s="18">
        <v>1.5</v>
      </c>
      <c r="AH2006" s="18"/>
      <c r="AI2006" s="18"/>
      <c r="AJ2006" s="18">
        <v>1.63636363636364</v>
      </c>
      <c r="AK2006" s="18"/>
      <c r="AL2006" s="18"/>
      <c r="AM2006" s="18"/>
      <c r="AN2006" s="18"/>
      <c r="AO2006" s="18"/>
      <c r="AP2006" s="18"/>
      <c r="AQ2006" s="18"/>
      <c r="AR2006" s="18">
        <v>8.5227272727272698</v>
      </c>
      <c r="AS2006" s="18"/>
      <c r="AT2006" s="18"/>
      <c r="AU2006" s="18"/>
      <c r="AV2006" s="18"/>
      <c r="AW2006" s="18"/>
      <c r="AX2006" s="18"/>
      <c r="AY2006" s="18"/>
      <c r="AZ2006" s="18"/>
      <c r="BA2006" s="18"/>
      <c r="BB2006" s="18"/>
      <c r="BC2006" s="18">
        <v>8.4545454545454604</v>
      </c>
      <c r="BD2006" s="18">
        <v>6.8181818181818205E-2</v>
      </c>
      <c r="BE2006" s="18">
        <v>2.1818181818181799</v>
      </c>
      <c r="BF2006" s="18">
        <v>4.0681818181818201</v>
      </c>
      <c r="BG2006" s="18">
        <v>1.36363636363636</v>
      </c>
      <c r="BH2006" s="18">
        <v>0.90909090909090895</v>
      </c>
    </row>
    <row r="2007" spans="1:60" x14ac:dyDescent="0.2">
      <c r="A2007" s="18" t="s">
        <v>189</v>
      </c>
      <c r="B2007" s="3">
        <v>313</v>
      </c>
      <c r="C2007" s="18" t="s">
        <v>119</v>
      </c>
      <c r="D2007" s="18" t="s">
        <v>309</v>
      </c>
      <c r="E2007" s="18" t="s">
        <v>309</v>
      </c>
      <c r="F2007" s="18" t="s">
        <v>309</v>
      </c>
      <c r="G2007" s="18">
        <v>0.65909090909090895</v>
      </c>
      <c r="H2007" s="18">
        <v>1.11363636363636</v>
      </c>
      <c r="I2007" s="18">
        <v>1.77272727272727</v>
      </c>
      <c r="J2007" s="18">
        <v>35.551724137930997</v>
      </c>
      <c r="K2007" s="18">
        <v>33.530612244898002</v>
      </c>
      <c r="L2007" s="18">
        <v>34.282051282051299</v>
      </c>
      <c r="M2007" s="18">
        <v>0.204545454545455</v>
      </c>
      <c r="N2007" s="18">
        <v>0.45454545454545497</v>
      </c>
      <c r="O2007" s="18"/>
      <c r="P2007" s="18"/>
      <c r="Q2007" s="18"/>
      <c r="R2007" s="18"/>
      <c r="S2007" s="18">
        <v>0.56818181818181801</v>
      </c>
      <c r="T2007" s="18">
        <v>0.54545454545454497</v>
      </c>
      <c r="U2007" s="18"/>
      <c r="V2007" s="18"/>
      <c r="W2007" s="18"/>
      <c r="X2007" s="18"/>
      <c r="Y2007" s="18">
        <v>1.63636363636364</v>
      </c>
      <c r="Z2007" s="18">
        <v>0.13636363636363599</v>
      </c>
      <c r="AA2007" s="18"/>
      <c r="AB2007" s="18"/>
      <c r="AC2007" s="18"/>
      <c r="AD2007" s="18"/>
      <c r="AE2007" s="18">
        <v>1.77272727272727</v>
      </c>
      <c r="AF2007" s="18"/>
      <c r="AG2007" s="18"/>
      <c r="AH2007" s="18"/>
      <c r="AI2007" s="18"/>
      <c r="AJ2007" s="18"/>
      <c r="AK2007" s="18"/>
      <c r="AL2007" s="18"/>
      <c r="AM2007" s="18"/>
      <c r="AN2007" s="18"/>
      <c r="AO2007" s="18"/>
      <c r="AP2007" s="18"/>
      <c r="AQ2007" s="18"/>
      <c r="AR2007" s="18"/>
      <c r="AS2007" s="18"/>
      <c r="AT2007" s="18"/>
      <c r="AU2007" s="18"/>
      <c r="AV2007" s="18"/>
      <c r="AW2007" s="18"/>
      <c r="AX2007" s="18"/>
      <c r="AY2007" s="18">
        <v>1.77272727272727</v>
      </c>
      <c r="AZ2007" s="18"/>
      <c r="BA2007" s="18"/>
      <c r="BB2007" s="18"/>
      <c r="BC2007" s="18">
        <v>1.77272727272727</v>
      </c>
      <c r="BD2007" s="18"/>
      <c r="BE2007" s="18">
        <v>0.34090909090909099</v>
      </c>
      <c r="BF2007" s="18">
        <v>0.88636363636363602</v>
      </c>
      <c r="BG2007" s="18">
        <v>0.54545454545454497</v>
      </c>
      <c r="BH2007" s="18"/>
    </row>
    <row r="2008" spans="1:60" x14ac:dyDescent="0.2">
      <c r="A2008" s="18" t="s">
        <v>189</v>
      </c>
      <c r="B2008" s="3">
        <v>314</v>
      </c>
      <c r="C2008" s="18" t="s">
        <v>120</v>
      </c>
      <c r="D2008" s="18" t="s">
        <v>309</v>
      </c>
      <c r="E2008" s="18" t="s">
        <v>309</v>
      </c>
      <c r="F2008" s="18" t="s">
        <v>309</v>
      </c>
      <c r="G2008" s="18">
        <v>4.2272727272727302</v>
      </c>
      <c r="H2008" s="18">
        <v>2.5909090909090899</v>
      </c>
      <c r="I2008" s="18">
        <v>6.8181818181818201</v>
      </c>
      <c r="J2008" s="18">
        <v>35.096774193548399</v>
      </c>
      <c r="K2008" s="18">
        <v>39.271929824561397</v>
      </c>
      <c r="L2008" s="18">
        <v>36.683333333333302</v>
      </c>
      <c r="M2008" s="18">
        <v>2.2272727272727302</v>
      </c>
      <c r="N2008" s="18">
        <v>1.52272727272727</v>
      </c>
      <c r="O2008" s="18">
        <v>0.40909090909090901</v>
      </c>
      <c r="P2008" s="18">
        <v>6.8181818181818205E-2</v>
      </c>
      <c r="Q2008" s="18"/>
      <c r="R2008" s="18"/>
      <c r="S2008" s="18">
        <v>0.88636363636363602</v>
      </c>
      <c r="T2008" s="18">
        <v>0.77272727272727304</v>
      </c>
      <c r="U2008" s="18">
        <v>0.79545454545454497</v>
      </c>
      <c r="V2008" s="18">
        <v>0.13636363636363599</v>
      </c>
      <c r="W2008" s="18"/>
      <c r="X2008" s="18"/>
      <c r="Y2008" s="18">
        <v>4.5454545454545503</v>
      </c>
      <c r="Z2008" s="18">
        <v>1.52272727272727</v>
      </c>
      <c r="AA2008" s="18">
        <v>0.75</v>
      </c>
      <c r="AB2008" s="18"/>
      <c r="AC2008" s="18">
        <v>0.47727272727272702</v>
      </c>
      <c r="AD2008" s="18"/>
      <c r="AE2008" s="18">
        <v>6.0454545454545503</v>
      </c>
      <c r="AF2008" s="18">
        <v>6.8181818181818205E-2</v>
      </c>
      <c r="AG2008" s="18">
        <v>0.22727272727272699</v>
      </c>
      <c r="AH2008" s="18"/>
      <c r="AI2008" s="18"/>
      <c r="AJ2008" s="18"/>
      <c r="AK2008" s="18"/>
      <c r="AL2008" s="18"/>
      <c r="AM2008" s="18"/>
      <c r="AN2008" s="18"/>
      <c r="AO2008" s="18"/>
      <c r="AP2008" s="18"/>
      <c r="AQ2008" s="18"/>
      <c r="AR2008" s="18"/>
      <c r="AS2008" s="18"/>
      <c r="AT2008" s="18"/>
      <c r="AU2008" s="18"/>
      <c r="AV2008" s="18">
        <v>6.8181818181818201</v>
      </c>
      <c r="AW2008" s="18"/>
      <c r="AX2008" s="18"/>
      <c r="AY2008" s="18"/>
      <c r="AZ2008" s="18"/>
      <c r="BA2008" s="18"/>
      <c r="BB2008" s="18"/>
      <c r="BC2008" s="18">
        <v>6.8181818181818201</v>
      </c>
      <c r="BD2008" s="18"/>
      <c r="BE2008" s="18">
        <v>4.5227272727272698</v>
      </c>
      <c r="BF2008" s="18">
        <v>2.2954545454545499</v>
      </c>
      <c r="BG2008" s="18"/>
      <c r="BH2008" s="18"/>
    </row>
    <row r="2009" spans="1:60" x14ac:dyDescent="0.2">
      <c r="A2009" s="18" t="s">
        <v>189</v>
      </c>
      <c r="B2009" s="3">
        <v>315</v>
      </c>
      <c r="C2009" s="18" t="s">
        <v>121</v>
      </c>
      <c r="D2009" s="18" t="s">
        <v>309</v>
      </c>
      <c r="E2009" s="18" t="s">
        <v>309</v>
      </c>
      <c r="F2009" s="18" t="s">
        <v>309</v>
      </c>
      <c r="G2009" s="18">
        <v>0.90909090909090895</v>
      </c>
      <c r="H2009" s="18">
        <v>0.72727272727272696</v>
      </c>
      <c r="I2009" s="18">
        <v>1.63636363636364</v>
      </c>
      <c r="J2009" s="18">
        <v>31.4</v>
      </c>
      <c r="K2009" s="18">
        <v>42</v>
      </c>
      <c r="L2009" s="18">
        <v>36.1111111111111</v>
      </c>
      <c r="M2009" s="18">
        <v>0.90909090909090895</v>
      </c>
      <c r="N2009" s="18"/>
      <c r="O2009" s="18"/>
      <c r="P2009" s="18"/>
      <c r="Q2009" s="18"/>
      <c r="R2009" s="18"/>
      <c r="S2009" s="18">
        <v>0.36363636363636398</v>
      </c>
      <c r="T2009" s="18"/>
      <c r="U2009" s="18">
        <v>0.36363636363636398</v>
      </c>
      <c r="V2009" s="18"/>
      <c r="W2009" s="18"/>
      <c r="X2009" s="18"/>
      <c r="Y2009" s="18">
        <v>1.63636363636364</v>
      </c>
      <c r="Z2009" s="18"/>
      <c r="AA2009" s="18"/>
      <c r="AB2009" s="18"/>
      <c r="AC2009" s="18"/>
      <c r="AD2009" s="18"/>
      <c r="AE2009" s="18">
        <v>1.27272727272727</v>
      </c>
      <c r="AF2009" s="18"/>
      <c r="AG2009" s="18">
        <v>0.36363636363636398</v>
      </c>
      <c r="AH2009" s="18"/>
      <c r="AI2009" s="18"/>
      <c r="AJ2009" s="18"/>
      <c r="AK2009" s="18"/>
      <c r="AL2009" s="18"/>
      <c r="AM2009" s="18"/>
      <c r="AN2009" s="18"/>
      <c r="AO2009" s="18"/>
      <c r="AP2009" s="18"/>
      <c r="AQ2009" s="18"/>
      <c r="AR2009" s="18"/>
      <c r="AS2009" s="18"/>
      <c r="AT2009" s="18">
        <v>1.63636363636364</v>
      </c>
      <c r="AU2009" s="18"/>
      <c r="AV2009" s="18"/>
      <c r="AW2009" s="18"/>
      <c r="AX2009" s="18"/>
      <c r="AY2009" s="18"/>
      <c r="AZ2009" s="18"/>
      <c r="BA2009" s="18"/>
      <c r="BB2009" s="18"/>
      <c r="BC2009" s="18">
        <v>1.63636363636364</v>
      </c>
      <c r="BD2009" s="18"/>
      <c r="BE2009" s="18">
        <v>0.18181818181818199</v>
      </c>
      <c r="BF2009" s="18">
        <v>1.4545454545454499</v>
      </c>
      <c r="BG2009" s="18"/>
      <c r="BH2009" s="18"/>
    </row>
    <row r="2010" spans="1:60" x14ac:dyDescent="0.2">
      <c r="A2010" s="18" t="s">
        <v>189</v>
      </c>
      <c r="B2010" s="3">
        <v>319</v>
      </c>
      <c r="C2010" s="18" t="s">
        <v>122</v>
      </c>
      <c r="D2010" s="18" t="s">
        <v>309</v>
      </c>
      <c r="E2010" s="18" t="s">
        <v>309</v>
      </c>
      <c r="F2010" s="18" t="s">
        <v>309</v>
      </c>
      <c r="G2010" s="18">
        <v>16.727272727272702</v>
      </c>
      <c r="H2010" s="18">
        <v>13.454545454545499</v>
      </c>
      <c r="I2010" s="18">
        <v>30.181818181818201</v>
      </c>
      <c r="J2010" s="18">
        <v>37.6100543478261</v>
      </c>
      <c r="K2010" s="18">
        <v>38.417229729729698</v>
      </c>
      <c r="L2010" s="18">
        <v>37.969879518072297</v>
      </c>
      <c r="M2010" s="18">
        <v>8.1818181818181799</v>
      </c>
      <c r="N2010" s="18">
        <v>4.4772727272727302</v>
      </c>
      <c r="O2010" s="18">
        <v>2.2272727272727302</v>
      </c>
      <c r="P2010" s="18">
        <v>0.61363636363636398</v>
      </c>
      <c r="Q2010" s="18">
        <v>1.22727272727273</v>
      </c>
      <c r="R2010" s="18"/>
      <c r="S2010" s="18">
        <v>5.6590909090909101</v>
      </c>
      <c r="T2010" s="18">
        <v>5</v>
      </c>
      <c r="U2010" s="18">
        <v>1.75</v>
      </c>
      <c r="V2010" s="18">
        <v>0.70454545454545503</v>
      </c>
      <c r="W2010" s="18">
        <v>0.34090909090909099</v>
      </c>
      <c r="X2010" s="18"/>
      <c r="Y2010" s="18">
        <v>26.909090909090899</v>
      </c>
      <c r="Z2010" s="18">
        <v>2.6818181818181799</v>
      </c>
      <c r="AA2010" s="18">
        <v>0.59090909090909105</v>
      </c>
      <c r="AB2010" s="18">
        <v>0.27272727272727298</v>
      </c>
      <c r="AC2010" s="18"/>
      <c r="AD2010" s="18"/>
      <c r="AE2010" s="18">
        <v>24.977272727272702</v>
      </c>
      <c r="AF2010" s="18">
        <v>1.9545454545454499</v>
      </c>
      <c r="AG2010" s="18">
        <v>2.5909090909090899</v>
      </c>
      <c r="AH2010" s="18">
        <v>0.31818181818181801</v>
      </c>
      <c r="AI2010" s="18"/>
      <c r="AJ2010" s="18">
        <v>6.8181818181818205E-2</v>
      </c>
      <c r="AK2010" s="18"/>
      <c r="AL2010" s="18"/>
      <c r="AM2010" s="18"/>
      <c r="AN2010" s="18"/>
      <c r="AO2010" s="18">
        <v>14.090909090909101</v>
      </c>
      <c r="AP2010" s="18"/>
      <c r="AQ2010" s="18">
        <v>7.4318181818181799</v>
      </c>
      <c r="AR2010" s="18"/>
      <c r="AS2010" s="18"/>
      <c r="AT2010" s="18"/>
      <c r="AU2010" s="18"/>
      <c r="AV2010" s="18"/>
      <c r="AW2010" s="18"/>
      <c r="AX2010" s="18"/>
      <c r="AY2010" s="18">
        <v>8.6590909090909101</v>
      </c>
      <c r="AZ2010" s="18"/>
      <c r="BA2010" s="18"/>
      <c r="BB2010" s="18"/>
      <c r="BC2010" s="18">
        <v>30.181818181818201</v>
      </c>
      <c r="BD2010" s="18"/>
      <c r="BE2010" s="18">
        <v>9.5681818181818201</v>
      </c>
      <c r="BF2010" s="18">
        <v>10.840909090909101</v>
      </c>
      <c r="BG2010" s="18">
        <v>7.5</v>
      </c>
      <c r="BH2010" s="18">
        <v>2.2727272727272698</v>
      </c>
    </row>
    <row r="2011" spans="1:60" x14ac:dyDescent="0.2">
      <c r="A2011" s="18" t="s">
        <v>189</v>
      </c>
      <c r="B2011" s="3">
        <v>326</v>
      </c>
      <c r="C2011" s="18" t="s">
        <v>124</v>
      </c>
      <c r="D2011" s="18" t="s">
        <v>309</v>
      </c>
      <c r="E2011" s="18" t="s">
        <v>309</v>
      </c>
      <c r="F2011" s="18" t="s">
        <v>309</v>
      </c>
      <c r="G2011" s="18">
        <v>1.5454545454545501</v>
      </c>
      <c r="H2011" s="18">
        <v>2.3863636363636398</v>
      </c>
      <c r="I2011" s="18">
        <v>3.9318181818181799</v>
      </c>
      <c r="J2011" s="18">
        <v>37.441176470588204</v>
      </c>
      <c r="K2011" s="18">
        <v>48.590476190476203</v>
      </c>
      <c r="L2011" s="18">
        <v>44.208092485549102</v>
      </c>
      <c r="M2011" s="18">
        <v>0.63636363636363602</v>
      </c>
      <c r="N2011" s="18">
        <v>0.54545454545454497</v>
      </c>
      <c r="O2011" s="18">
        <v>0.36363636363636398</v>
      </c>
      <c r="P2011" s="18"/>
      <c r="Q2011" s="18"/>
      <c r="R2011" s="18"/>
      <c r="S2011" s="18">
        <v>0.36363636363636398</v>
      </c>
      <c r="T2011" s="18">
        <v>0.31818181818181801</v>
      </c>
      <c r="U2011" s="18">
        <v>0.59090909090909105</v>
      </c>
      <c r="V2011" s="18">
        <v>1.11363636363636</v>
      </c>
      <c r="W2011" s="18"/>
      <c r="X2011" s="18"/>
      <c r="Y2011" s="18">
        <v>3.1136363636363602</v>
      </c>
      <c r="Z2011" s="18">
        <v>0.63636363636363602</v>
      </c>
      <c r="AA2011" s="18">
        <v>0.18181818181818199</v>
      </c>
      <c r="AB2011" s="18"/>
      <c r="AC2011" s="18">
        <v>0.45454545454545497</v>
      </c>
      <c r="AD2011" s="18"/>
      <c r="AE2011" s="18">
        <v>1.77272727272727</v>
      </c>
      <c r="AF2011" s="18"/>
      <c r="AG2011" s="18">
        <v>1.7045454545454499</v>
      </c>
      <c r="AH2011" s="18"/>
      <c r="AI2011" s="18"/>
      <c r="AJ2011" s="18"/>
      <c r="AK2011" s="18"/>
      <c r="AL2011" s="18"/>
      <c r="AM2011" s="18"/>
      <c r="AN2011" s="18"/>
      <c r="AO2011" s="18"/>
      <c r="AP2011" s="18"/>
      <c r="AQ2011" s="18"/>
      <c r="AR2011" s="18">
        <v>3.9318181818181799</v>
      </c>
      <c r="AS2011" s="18"/>
      <c r="AT2011" s="18"/>
      <c r="AU2011" s="18"/>
      <c r="AV2011" s="18"/>
      <c r="AW2011" s="18"/>
      <c r="AX2011" s="18"/>
      <c r="AY2011" s="18"/>
      <c r="AZ2011" s="18"/>
      <c r="BA2011" s="18"/>
      <c r="BB2011" s="18"/>
      <c r="BC2011" s="18">
        <v>3.9318181818181799</v>
      </c>
      <c r="BD2011" s="18"/>
      <c r="BE2011" s="18">
        <v>1.4090909090909101</v>
      </c>
      <c r="BF2011" s="18">
        <v>1.8409090909090899</v>
      </c>
      <c r="BG2011" s="18">
        <v>0.68181818181818199</v>
      </c>
      <c r="BH2011" s="18"/>
    </row>
    <row r="2012" spans="1:60" x14ac:dyDescent="0.2">
      <c r="A2012" s="18" t="s">
        <v>189</v>
      </c>
      <c r="B2012" s="3">
        <v>328</v>
      </c>
      <c r="C2012" s="18" t="s">
        <v>125</v>
      </c>
      <c r="D2012" s="18" t="s">
        <v>309</v>
      </c>
      <c r="E2012" s="18" t="s">
        <v>309</v>
      </c>
      <c r="F2012" s="18" t="s">
        <v>309</v>
      </c>
      <c r="G2012" s="18">
        <v>39.272727272727302</v>
      </c>
      <c r="H2012" s="18">
        <v>28.25</v>
      </c>
      <c r="I2012" s="18">
        <v>67.522727272727295</v>
      </c>
      <c r="J2012" s="18">
        <v>35.214699074074097</v>
      </c>
      <c r="K2012" s="18">
        <v>36.934835076428001</v>
      </c>
      <c r="L2012" s="18">
        <v>35.9343655334904</v>
      </c>
      <c r="M2012" s="18">
        <v>26.454545454545499</v>
      </c>
      <c r="N2012" s="18">
        <v>4.8409090909090899</v>
      </c>
      <c r="O2012" s="18">
        <v>5.9318181818181799</v>
      </c>
      <c r="P2012" s="18">
        <v>0.97727272727272696</v>
      </c>
      <c r="Q2012" s="18">
        <v>1.0681818181818199</v>
      </c>
      <c r="R2012" s="18"/>
      <c r="S2012" s="18">
        <v>11.340909090909101</v>
      </c>
      <c r="T2012" s="18">
        <v>9.5227272727272698</v>
      </c>
      <c r="U2012" s="18">
        <v>6.0681818181818201</v>
      </c>
      <c r="V2012" s="18">
        <v>1.1818181818181801</v>
      </c>
      <c r="W2012" s="18">
        <v>0.13636363636363599</v>
      </c>
      <c r="X2012" s="18"/>
      <c r="Y2012" s="18">
        <v>65.795454545454504</v>
      </c>
      <c r="Z2012" s="18">
        <v>1.5681818181818199</v>
      </c>
      <c r="AA2012" s="18">
        <v>0.15909090909090901</v>
      </c>
      <c r="AB2012" s="18"/>
      <c r="AC2012" s="18">
        <v>1.22727272727273</v>
      </c>
      <c r="AD2012" s="18"/>
      <c r="AE2012" s="18">
        <v>59.681818181818201</v>
      </c>
      <c r="AF2012" s="18">
        <v>4.8181818181818201</v>
      </c>
      <c r="AG2012" s="18">
        <v>1.7954545454545501</v>
      </c>
      <c r="AH2012" s="18"/>
      <c r="AI2012" s="18"/>
      <c r="AJ2012" s="18"/>
      <c r="AK2012" s="18"/>
      <c r="AL2012" s="18"/>
      <c r="AM2012" s="18"/>
      <c r="AN2012" s="18"/>
      <c r="AO2012" s="18"/>
      <c r="AP2012" s="18">
        <v>14.0227272727273</v>
      </c>
      <c r="AQ2012" s="18"/>
      <c r="AR2012" s="18">
        <v>6.8636363636363598</v>
      </c>
      <c r="AS2012" s="18"/>
      <c r="AT2012" s="18"/>
      <c r="AU2012" s="18"/>
      <c r="AV2012" s="18"/>
      <c r="AW2012" s="18">
        <v>46.636363636363598</v>
      </c>
      <c r="AX2012" s="18"/>
      <c r="AY2012" s="18"/>
      <c r="AZ2012" s="18"/>
      <c r="BA2012" s="18"/>
      <c r="BB2012" s="18"/>
      <c r="BC2012" s="18">
        <v>67.522727272727295</v>
      </c>
      <c r="BD2012" s="18"/>
      <c r="BE2012" s="18">
        <v>1.7954545454545501</v>
      </c>
      <c r="BF2012" s="18">
        <v>4.2727272727272698</v>
      </c>
      <c r="BG2012" s="18">
        <v>31.727272727272702</v>
      </c>
      <c r="BH2012" s="18">
        <v>29.727272727272702</v>
      </c>
    </row>
    <row r="2013" spans="1:60" x14ac:dyDescent="0.2">
      <c r="A2013" s="18" t="s">
        <v>189</v>
      </c>
      <c r="B2013" s="3">
        <v>331</v>
      </c>
      <c r="C2013" s="18" t="s">
        <v>126</v>
      </c>
      <c r="D2013" s="18" t="s">
        <v>309</v>
      </c>
      <c r="E2013" s="18" t="s">
        <v>309</v>
      </c>
      <c r="F2013" s="18" t="s">
        <v>309</v>
      </c>
      <c r="G2013" s="18">
        <v>4.1931818181818201</v>
      </c>
      <c r="H2013" s="18">
        <v>7.0340909090909101</v>
      </c>
      <c r="I2013" s="18">
        <v>11.2272727272727</v>
      </c>
      <c r="J2013" s="18">
        <v>36.398373983739802</v>
      </c>
      <c r="K2013" s="18">
        <v>38.369143780290798</v>
      </c>
      <c r="L2013" s="18">
        <v>37.633097165991899</v>
      </c>
      <c r="M2013" s="18">
        <v>1.6193181818181801</v>
      </c>
      <c r="N2013" s="18">
        <v>1.9431818181818199</v>
      </c>
      <c r="O2013" s="18">
        <v>0.46022727272727298</v>
      </c>
      <c r="P2013" s="18">
        <v>0.170454545454545</v>
      </c>
      <c r="Q2013" s="18"/>
      <c r="R2013" s="18"/>
      <c r="S2013" s="18">
        <v>2.7784090909090899</v>
      </c>
      <c r="T2013" s="18">
        <v>1.83522727272727</v>
      </c>
      <c r="U2013" s="18">
        <v>1.9943181818181801</v>
      </c>
      <c r="V2013" s="18">
        <v>0.15340909090909099</v>
      </c>
      <c r="W2013" s="18">
        <v>0.27272727272727298</v>
      </c>
      <c r="X2013" s="18"/>
      <c r="Y2013" s="18">
        <v>9.3068181818181799</v>
      </c>
      <c r="Z2013" s="18">
        <v>1.9204545454545501</v>
      </c>
      <c r="AA2013" s="18"/>
      <c r="AB2013" s="18"/>
      <c r="AC2013" s="18"/>
      <c r="AD2013" s="18"/>
      <c r="AE2013" s="18">
        <v>6.8295454545454497</v>
      </c>
      <c r="AF2013" s="18">
        <v>0.30681818181818199</v>
      </c>
      <c r="AG2013" s="18">
        <v>2.5909090909090899</v>
      </c>
      <c r="AH2013" s="18">
        <v>0.34090909090909099</v>
      </c>
      <c r="AI2013" s="18"/>
      <c r="AJ2013" s="18">
        <v>1.1590909090909101</v>
      </c>
      <c r="AK2013" s="18"/>
      <c r="AL2013" s="18"/>
      <c r="AM2013" s="18"/>
      <c r="AN2013" s="18"/>
      <c r="AO2013" s="18"/>
      <c r="AP2013" s="18"/>
      <c r="AQ2013" s="18"/>
      <c r="AR2013" s="18"/>
      <c r="AS2013" s="18"/>
      <c r="AT2013" s="18"/>
      <c r="AU2013" s="18"/>
      <c r="AV2013" s="18"/>
      <c r="AW2013" s="18"/>
      <c r="AX2013" s="18"/>
      <c r="AY2013" s="18">
        <v>11.2272727272727</v>
      </c>
      <c r="AZ2013" s="18"/>
      <c r="BA2013" s="18"/>
      <c r="BB2013" s="18"/>
      <c r="BC2013" s="18">
        <v>11.0227272727273</v>
      </c>
      <c r="BD2013" s="18">
        <v>0.204545454545455</v>
      </c>
      <c r="BE2013" s="18">
        <v>3.5227272727272698</v>
      </c>
      <c r="BF2013" s="18">
        <v>5.1818181818181799</v>
      </c>
      <c r="BG2013" s="18">
        <v>2.5227272727272698</v>
      </c>
      <c r="BH2013" s="18"/>
    </row>
    <row r="2014" spans="1:60" x14ac:dyDescent="0.2">
      <c r="A2014" s="18" t="s">
        <v>189</v>
      </c>
      <c r="B2014" s="3">
        <v>339</v>
      </c>
      <c r="C2014" s="18" t="s">
        <v>127</v>
      </c>
      <c r="D2014" s="18" t="s">
        <v>309</v>
      </c>
      <c r="E2014" s="18" t="s">
        <v>309</v>
      </c>
      <c r="F2014" s="18" t="s">
        <v>309</v>
      </c>
      <c r="G2014" s="18">
        <v>0.61363636363636398</v>
      </c>
      <c r="H2014" s="18">
        <v>0.25</v>
      </c>
      <c r="I2014" s="18">
        <v>0.86363636363636398</v>
      </c>
      <c r="J2014" s="18">
        <v>31.481481481481499</v>
      </c>
      <c r="K2014" s="18">
        <v>31.727272727272702</v>
      </c>
      <c r="L2014" s="18">
        <v>31.552631578947398</v>
      </c>
      <c r="M2014" s="18">
        <v>0.38636363636363602</v>
      </c>
      <c r="N2014" s="18">
        <v>0.22727272727272699</v>
      </c>
      <c r="O2014" s="18"/>
      <c r="P2014" s="18"/>
      <c r="Q2014" s="18"/>
      <c r="R2014" s="18"/>
      <c r="S2014" s="18">
        <v>0.18181818181818199</v>
      </c>
      <c r="T2014" s="18"/>
      <c r="U2014" s="18">
        <v>6.8181818181818205E-2</v>
      </c>
      <c r="V2014" s="18"/>
      <c r="W2014" s="18"/>
      <c r="X2014" s="18"/>
      <c r="Y2014" s="18">
        <v>0.63636363636363602</v>
      </c>
      <c r="Z2014" s="18">
        <v>0.22727272727272699</v>
      </c>
      <c r="AA2014" s="18"/>
      <c r="AB2014" s="18">
        <v>0.18181818181818199</v>
      </c>
      <c r="AC2014" s="18"/>
      <c r="AD2014" s="18"/>
      <c r="AE2014" s="18">
        <v>0.38636363636363602</v>
      </c>
      <c r="AF2014" s="18"/>
      <c r="AG2014" s="18">
        <v>0.29545454545454503</v>
      </c>
      <c r="AH2014" s="18"/>
      <c r="AI2014" s="18"/>
      <c r="AJ2014" s="18"/>
      <c r="AK2014" s="18"/>
      <c r="AL2014" s="18"/>
      <c r="AM2014" s="18"/>
      <c r="AN2014" s="18"/>
      <c r="AO2014" s="18"/>
      <c r="AP2014" s="18">
        <v>0.86363636363636398</v>
      </c>
      <c r="AQ2014" s="18"/>
      <c r="AR2014" s="18"/>
      <c r="AS2014" s="18"/>
      <c r="AT2014" s="18"/>
      <c r="AU2014" s="18"/>
      <c r="AV2014" s="18"/>
      <c r="AW2014" s="18"/>
      <c r="AX2014" s="18"/>
      <c r="AY2014" s="18"/>
      <c r="AZ2014" s="18"/>
      <c r="BA2014" s="18"/>
      <c r="BB2014" s="18"/>
      <c r="BC2014" s="18">
        <v>0.86363636363636398</v>
      </c>
      <c r="BD2014" s="18"/>
      <c r="BE2014" s="18">
        <v>0.54545454545454497</v>
      </c>
      <c r="BF2014" s="18">
        <v>0.31818181818181801</v>
      </c>
      <c r="BG2014" s="18"/>
      <c r="BH2014" s="18"/>
    </row>
    <row r="2015" spans="1:60" x14ac:dyDescent="0.2">
      <c r="A2015" s="18" t="s">
        <v>189</v>
      </c>
      <c r="B2015" s="3">
        <v>367</v>
      </c>
      <c r="C2015" s="18" t="s">
        <v>128</v>
      </c>
      <c r="D2015" s="18" t="s">
        <v>309</v>
      </c>
      <c r="E2015" s="18" t="s">
        <v>309</v>
      </c>
      <c r="F2015" s="18" t="s">
        <v>309</v>
      </c>
      <c r="G2015" s="18">
        <v>19.477272727272702</v>
      </c>
      <c r="H2015" s="18">
        <v>27.545454545454501</v>
      </c>
      <c r="I2015" s="18">
        <v>47.022727272727302</v>
      </c>
      <c r="J2015" s="18">
        <v>37.497082847141201</v>
      </c>
      <c r="K2015" s="18">
        <v>38.409240924092401</v>
      </c>
      <c r="L2015" s="18">
        <v>38.031416143064298</v>
      </c>
      <c r="M2015" s="18">
        <v>8.6363636363636402</v>
      </c>
      <c r="N2015" s="18">
        <v>6.6818181818181799</v>
      </c>
      <c r="O2015" s="18">
        <v>2.7272727272727302</v>
      </c>
      <c r="P2015" s="18">
        <v>1.4318181818181801</v>
      </c>
      <c r="Q2015" s="18"/>
      <c r="R2015" s="18"/>
      <c r="S2015" s="18">
        <v>10.75</v>
      </c>
      <c r="T2015" s="18">
        <v>9.8636363636363598</v>
      </c>
      <c r="U2015" s="18">
        <v>5.0227272727272698</v>
      </c>
      <c r="V2015" s="18">
        <v>1.72727272727273</v>
      </c>
      <c r="W2015" s="18">
        <v>0.18181818181818199</v>
      </c>
      <c r="X2015" s="18"/>
      <c r="Y2015" s="18">
        <v>41.227272727272698</v>
      </c>
      <c r="Z2015" s="18">
        <v>3.5227272727272698</v>
      </c>
      <c r="AA2015" s="18">
        <v>2.2727272727272698</v>
      </c>
      <c r="AB2015" s="18"/>
      <c r="AC2015" s="18">
        <v>1</v>
      </c>
      <c r="AD2015" s="18"/>
      <c r="AE2015" s="18">
        <v>45.477272727272698</v>
      </c>
      <c r="AF2015" s="18"/>
      <c r="AG2015" s="18">
        <v>0.54545454545454497</v>
      </c>
      <c r="AH2015" s="18"/>
      <c r="AI2015" s="18"/>
      <c r="AJ2015" s="18"/>
      <c r="AK2015" s="18"/>
      <c r="AL2015" s="18"/>
      <c r="AM2015" s="18"/>
      <c r="AN2015" s="18"/>
      <c r="AO2015" s="18"/>
      <c r="AP2015" s="18"/>
      <c r="AQ2015" s="18"/>
      <c r="AR2015" s="18"/>
      <c r="AS2015" s="18"/>
      <c r="AT2015" s="18">
        <v>47.022727272727302</v>
      </c>
      <c r="AU2015" s="18"/>
      <c r="AV2015" s="18"/>
      <c r="AW2015" s="18"/>
      <c r="AX2015" s="18"/>
      <c r="AY2015" s="18"/>
      <c r="AZ2015" s="18"/>
      <c r="BA2015" s="18"/>
      <c r="BB2015" s="18"/>
      <c r="BC2015" s="18">
        <v>47.022727272727302</v>
      </c>
      <c r="BD2015" s="18"/>
      <c r="BE2015" s="18">
        <v>14.386363636363599</v>
      </c>
      <c r="BF2015" s="18">
        <v>17.090909090909101</v>
      </c>
      <c r="BG2015" s="18">
        <v>8.75</v>
      </c>
      <c r="BH2015" s="18">
        <v>6.7954545454545503</v>
      </c>
    </row>
    <row r="2016" spans="1:60" x14ac:dyDescent="0.2">
      <c r="A2016" s="18" t="s">
        <v>189</v>
      </c>
      <c r="B2016" s="3">
        <v>374</v>
      </c>
      <c r="C2016" s="18" t="s">
        <v>129</v>
      </c>
      <c r="D2016" s="18" t="s">
        <v>309</v>
      </c>
      <c r="E2016" s="18" t="s">
        <v>309</v>
      </c>
      <c r="F2016" s="18" t="s">
        <v>309</v>
      </c>
      <c r="G2016" s="18">
        <v>22.045454545454501</v>
      </c>
      <c r="H2016" s="18">
        <v>33.727272727272698</v>
      </c>
      <c r="I2016" s="18">
        <v>55.772727272727302</v>
      </c>
      <c r="J2016" s="18">
        <v>34.352577319587603</v>
      </c>
      <c r="K2016" s="18">
        <v>39.7035040431266</v>
      </c>
      <c r="L2016" s="18">
        <v>37.588427057864699</v>
      </c>
      <c r="M2016" s="18">
        <v>14.2272727272727</v>
      </c>
      <c r="N2016" s="18">
        <v>4.2272727272727302</v>
      </c>
      <c r="O2016" s="18">
        <v>2.7954545454545499</v>
      </c>
      <c r="P2016" s="18">
        <v>0.79545454545454497</v>
      </c>
      <c r="Q2016" s="18"/>
      <c r="R2016" s="18"/>
      <c r="S2016" s="18">
        <v>11.386363636363599</v>
      </c>
      <c r="T2016" s="18">
        <v>12.068181818181801</v>
      </c>
      <c r="U2016" s="18">
        <v>7.1818181818181799</v>
      </c>
      <c r="V2016" s="18">
        <v>2.1363636363636398</v>
      </c>
      <c r="W2016" s="18">
        <v>0.95454545454545503</v>
      </c>
      <c r="X2016" s="18"/>
      <c r="Y2016" s="18">
        <v>51.045454545454497</v>
      </c>
      <c r="Z2016" s="18">
        <v>3.7272727272727302</v>
      </c>
      <c r="AA2016" s="18">
        <v>1</v>
      </c>
      <c r="AB2016" s="18"/>
      <c r="AC2016" s="18"/>
      <c r="AD2016" s="18">
        <v>2</v>
      </c>
      <c r="AE2016" s="18">
        <v>38.113636363636402</v>
      </c>
      <c r="AF2016" s="18">
        <v>6.5454545454545503</v>
      </c>
      <c r="AG2016" s="18">
        <v>9.1136363636363598</v>
      </c>
      <c r="AH2016" s="18"/>
      <c r="AI2016" s="18"/>
      <c r="AJ2016" s="18"/>
      <c r="AK2016" s="18"/>
      <c r="AL2016" s="18"/>
      <c r="AM2016" s="18"/>
      <c r="AN2016" s="18"/>
      <c r="AO2016" s="18"/>
      <c r="AP2016" s="18"/>
      <c r="AQ2016" s="18"/>
      <c r="AR2016" s="18">
        <v>55.772727272727302</v>
      </c>
      <c r="AS2016" s="18"/>
      <c r="AT2016" s="18"/>
      <c r="AU2016" s="18"/>
      <c r="AV2016" s="18"/>
      <c r="AW2016" s="18"/>
      <c r="AX2016" s="18"/>
      <c r="AY2016" s="18"/>
      <c r="AZ2016" s="18"/>
      <c r="BA2016" s="18"/>
      <c r="BB2016" s="18"/>
      <c r="BC2016" s="18">
        <v>54.659090909090899</v>
      </c>
      <c r="BD2016" s="18">
        <v>1.11363636363636</v>
      </c>
      <c r="BE2016" s="18">
        <v>10.681818181818199</v>
      </c>
      <c r="BF2016" s="18">
        <v>30.136363636363601</v>
      </c>
      <c r="BG2016" s="18">
        <v>14.045454545454501</v>
      </c>
      <c r="BH2016" s="18">
        <v>0.90909090909090895</v>
      </c>
    </row>
    <row r="2017" spans="1:60" x14ac:dyDescent="0.2">
      <c r="A2017" s="18" t="s">
        <v>189</v>
      </c>
      <c r="B2017" s="3">
        <v>381</v>
      </c>
      <c r="C2017" s="18" t="s">
        <v>130</v>
      </c>
      <c r="D2017" s="18" t="s">
        <v>309</v>
      </c>
      <c r="E2017" s="18" t="s">
        <v>309</v>
      </c>
      <c r="F2017" s="18" t="s">
        <v>309</v>
      </c>
      <c r="G2017" s="18">
        <v>4.5681818181818201</v>
      </c>
      <c r="H2017" s="18">
        <v>2.75</v>
      </c>
      <c r="I2017" s="18">
        <v>7.3181818181818201</v>
      </c>
      <c r="J2017" s="18">
        <v>41.960199004975102</v>
      </c>
      <c r="K2017" s="18">
        <v>37.892561983471097</v>
      </c>
      <c r="L2017" s="18">
        <v>40.431677018633501</v>
      </c>
      <c r="M2017" s="18">
        <v>1.13636363636364</v>
      </c>
      <c r="N2017" s="18">
        <v>1.25</v>
      </c>
      <c r="O2017" s="18">
        <v>1.5454545454545501</v>
      </c>
      <c r="P2017" s="18">
        <v>0.54545454545454497</v>
      </c>
      <c r="Q2017" s="18"/>
      <c r="R2017" s="18">
        <v>9.0909090909090898E-2</v>
      </c>
      <c r="S2017" s="18">
        <v>1.0454545454545501</v>
      </c>
      <c r="T2017" s="18">
        <v>1.0681818181818199</v>
      </c>
      <c r="U2017" s="18">
        <v>0.63636363636363602</v>
      </c>
      <c r="V2017" s="18"/>
      <c r="W2017" s="18"/>
      <c r="X2017" s="18"/>
      <c r="Y2017" s="18">
        <v>6.8636363636363598</v>
      </c>
      <c r="Z2017" s="18">
        <v>0.13636363636363599</v>
      </c>
      <c r="AA2017" s="18">
        <v>0.31818181818181801</v>
      </c>
      <c r="AB2017" s="18"/>
      <c r="AC2017" s="18">
        <v>0.54545454545454497</v>
      </c>
      <c r="AD2017" s="18"/>
      <c r="AE2017" s="18">
        <v>3.8409090909090899</v>
      </c>
      <c r="AF2017" s="18">
        <v>0.5</v>
      </c>
      <c r="AG2017" s="18">
        <v>1.5681818181818199</v>
      </c>
      <c r="AH2017" s="18">
        <v>0.5</v>
      </c>
      <c r="AI2017" s="18"/>
      <c r="AJ2017" s="18"/>
      <c r="AK2017" s="18">
        <v>0.36363636363636398</v>
      </c>
      <c r="AL2017" s="18"/>
      <c r="AM2017" s="18"/>
      <c r="AN2017" s="18"/>
      <c r="AO2017" s="18"/>
      <c r="AP2017" s="18"/>
      <c r="AQ2017" s="18"/>
      <c r="AR2017" s="18"/>
      <c r="AS2017" s="18"/>
      <c r="AT2017" s="18"/>
      <c r="AU2017" s="18"/>
      <c r="AV2017" s="18"/>
      <c r="AW2017" s="18">
        <v>2.0681818181818201</v>
      </c>
      <c r="AX2017" s="18"/>
      <c r="AY2017" s="18">
        <v>4.8863636363636402</v>
      </c>
      <c r="AZ2017" s="18"/>
      <c r="BA2017" s="18"/>
      <c r="BB2017" s="18">
        <v>0.36363636363636398</v>
      </c>
      <c r="BC2017" s="18">
        <v>7.0454545454545503</v>
      </c>
      <c r="BD2017" s="18">
        <v>0.27272727272727298</v>
      </c>
      <c r="BE2017" s="18">
        <v>3.5909090909090899</v>
      </c>
      <c r="BF2017" s="18">
        <v>3.1363636363636398</v>
      </c>
      <c r="BG2017" s="18">
        <v>0.59090909090909105</v>
      </c>
      <c r="BH2017" s="18"/>
    </row>
    <row r="2018" spans="1:60" x14ac:dyDescent="0.2">
      <c r="A2018" s="18" t="s">
        <v>189</v>
      </c>
      <c r="B2018" s="3">
        <v>382</v>
      </c>
      <c r="C2018" s="18" t="s">
        <v>131</v>
      </c>
      <c r="D2018" s="18" t="s">
        <v>309</v>
      </c>
      <c r="E2018" s="18" t="s">
        <v>309</v>
      </c>
      <c r="F2018" s="18" t="s">
        <v>309</v>
      </c>
      <c r="G2018" s="18">
        <v>1.9545454545454499</v>
      </c>
      <c r="H2018" s="18">
        <v>4.9318181818181799</v>
      </c>
      <c r="I2018" s="18">
        <v>6.8863636363636402</v>
      </c>
      <c r="J2018" s="18">
        <v>43.325581395348799</v>
      </c>
      <c r="K2018" s="18">
        <v>45.857142857142797</v>
      </c>
      <c r="L2018" s="18">
        <v>45.138613861386098</v>
      </c>
      <c r="M2018" s="18">
        <v>0.22727272727272699</v>
      </c>
      <c r="N2018" s="18">
        <v>0.65909090909090895</v>
      </c>
      <c r="O2018" s="18">
        <v>0.95454545454545503</v>
      </c>
      <c r="P2018" s="18">
        <v>0.11363636363636399</v>
      </c>
      <c r="Q2018" s="18"/>
      <c r="R2018" s="18"/>
      <c r="S2018" s="18">
        <v>0.59090909090909105</v>
      </c>
      <c r="T2018" s="18">
        <v>1.5909090909090899</v>
      </c>
      <c r="U2018" s="18">
        <v>1.4318181818181801</v>
      </c>
      <c r="V2018" s="18">
        <v>1.3181818181818199</v>
      </c>
      <c r="W2018" s="18"/>
      <c r="X2018" s="18"/>
      <c r="Y2018" s="18">
        <v>4.6590909090909101</v>
      </c>
      <c r="Z2018" s="18">
        <v>1.4090909090909101</v>
      </c>
      <c r="AA2018" s="18">
        <v>0.81818181818181801</v>
      </c>
      <c r="AB2018" s="18"/>
      <c r="AC2018" s="18">
        <v>0.72727272727272696</v>
      </c>
      <c r="AD2018" s="18"/>
      <c r="AE2018" s="18">
        <v>2.3636363636363602</v>
      </c>
      <c r="AF2018" s="18">
        <v>1.02272727272727</v>
      </c>
      <c r="AG2018" s="18">
        <v>2.25</v>
      </c>
      <c r="AH2018" s="18"/>
      <c r="AI2018" s="18"/>
      <c r="AJ2018" s="18">
        <v>0.52272727272727304</v>
      </c>
      <c r="AK2018" s="18"/>
      <c r="AL2018" s="18"/>
      <c r="AM2018" s="18"/>
      <c r="AN2018" s="18"/>
      <c r="AO2018" s="18"/>
      <c r="AP2018" s="18"/>
      <c r="AQ2018" s="18"/>
      <c r="AR2018" s="18">
        <v>6.8863636363636402</v>
      </c>
      <c r="AS2018" s="18"/>
      <c r="AT2018" s="18"/>
      <c r="AU2018" s="18"/>
      <c r="AV2018" s="18"/>
      <c r="AW2018" s="18"/>
      <c r="AX2018" s="18"/>
      <c r="AY2018" s="18"/>
      <c r="AZ2018" s="18"/>
      <c r="BA2018" s="18"/>
      <c r="BB2018" s="18"/>
      <c r="BC2018" s="18">
        <v>6.5909090909090899</v>
      </c>
      <c r="BD2018" s="18">
        <v>0.29545454545454503</v>
      </c>
      <c r="BE2018" s="18">
        <v>3.6136363636363602</v>
      </c>
      <c r="BF2018" s="18">
        <v>3.2727272727272698</v>
      </c>
      <c r="BG2018" s="18"/>
      <c r="BH2018" s="18"/>
    </row>
    <row r="2019" spans="1:60" x14ac:dyDescent="0.2">
      <c r="A2019" s="18" t="s">
        <v>189</v>
      </c>
      <c r="B2019" s="3">
        <v>390</v>
      </c>
      <c r="C2019" s="18" t="s">
        <v>132</v>
      </c>
      <c r="D2019" s="18" t="s">
        <v>309</v>
      </c>
      <c r="E2019" s="18" t="s">
        <v>309</v>
      </c>
      <c r="F2019" s="18" t="s">
        <v>309</v>
      </c>
      <c r="G2019" s="18">
        <v>12.4772727272727</v>
      </c>
      <c r="H2019" s="18">
        <v>24.931818181818201</v>
      </c>
      <c r="I2019" s="18">
        <v>37.409090909090899</v>
      </c>
      <c r="J2019" s="18">
        <v>40.823315118397097</v>
      </c>
      <c r="K2019" s="18">
        <v>42.730173199635303</v>
      </c>
      <c r="L2019" s="18">
        <v>42.094167679222302</v>
      </c>
      <c r="M2019" s="18">
        <v>2.6363636363636398</v>
      </c>
      <c r="N2019" s="18">
        <v>6.4090909090909101</v>
      </c>
      <c r="O2019" s="18">
        <v>2.5681818181818201</v>
      </c>
      <c r="P2019" s="18">
        <v>0.86363636363636398</v>
      </c>
      <c r="Q2019" s="18"/>
      <c r="R2019" s="18"/>
      <c r="S2019" s="18">
        <v>6.6136363636363598</v>
      </c>
      <c r="T2019" s="18">
        <v>7.75</v>
      </c>
      <c r="U2019" s="18">
        <v>4.8181818181818201</v>
      </c>
      <c r="V2019" s="18">
        <v>3.6136363636363602</v>
      </c>
      <c r="W2019" s="18">
        <v>1.77272727272727</v>
      </c>
      <c r="X2019" s="18">
        <v>0.36363636363636398</v>
      </c>
      <c r="Y2019" s="18">
        <v>25</v>
      </c>
      <c r="Z2019" s="18">
        <v>9.2045454545454604</v>
      </c>
      <c r="AA2019" s="18">
        <v>3.2045454545454501</v>
      </c>
      <c r="AB2019" s="18"/>
      <c r="AC2019" s="18">
        <v>1</v>
      </c>
      <c r="AD2019" s="18">
        <v>0.18181818181818199</v>
      </c>
      <c r="AE2019" s="18">
        <v>28.386363636363601</v>
      </c>
      <c r="AF2019" s="18">
        <v>0.90909090909090895</v>
      </c>
      <c r="AG2019" s="18">
        <v>6.9318181818181799</v>
      </c>
      <c r="AH2019" s="18"/>
      <c r="AI2019" s="18"/>
      <c r="AJ2019" s="18"/>
      <c r="AK2019" s="18"/>
      <c r="AL2019" s="18"/>
      <c r="AM2019" s="18"/>
      <c r="AN2019" s="18"/>
      <c r="AO2019" s="18"/>
      <c r="AP2019" s="18"/>
      <c r="AQ2019" s="18"/>
      <c r="AR2019" s="18">
        <v>37.409090909090899</v>
      </c>
      <c r="AS2019" s="18"/>
      <c r="AT2019" s="18"/>
      <c r="AU2019" s="18"/>
      <c r="AV2019" s="18"/>
      <c r="AW2019" s="18"/>
      <c r="AX2019" s="18"/>
      <c r="AY2019" s="18"/>
      <c r="AZ2019" s="18"/>
      <c r="BA2019" s="18"/>
      <c r="BB2019" s="18"/>
      <c r="BC2019" s="18">
        <v>36.363636363636402</v>
      </c>
      <c r="BD2019" s="18">
        <v>1.0454545454545501</v>
      </c>
      <c r="BE2019" s="18">
        <v>9.7727272727272698</v>
      </c>
      <c r="BF2019" s="18">
        <v>16.840909090909101</v>
      </c>
      <c r="BG2019" s="18">
        <v>8.9545454545454604</v>
      </c>
      <c r="BH2019" s="18">
        <v>1.8409090909090899</v>
      </c>
    </row>
    <row r="2020" spans="1:60" x14ac:dyDescent="0.2">
      <c r="A2020" s="18" t="s">
        <v>189</v>
      </c>
      <c r="B2020" s="3">
        <v>398</v>
      </c>
      <c r="C2020" s="18" t="s">
        <v>134</v>
      </c>
      <c r="D2020" s="18" t="s">
        <v>309</v>
      </c>
      <c r="E2020" s="18" t="s">
        <v>309</v>
      </c>
      <c r="F2020" s="18" t="s">
        <v>309</v>
      </c>
      <c r="G2020" s="18">
        <v>4.3863636363636402</v>
      </c>
      <c r="H2020" s="18">
        <v>2.5909090909090899</v>
      </c>
      <c r="I2020" s="18">
        <v>6.9772727272727302</v>
      </c>
      <c r="J2020" s="18">
        <v>39.533678756476696</v>
      </c>
      <c r="K2020" s="18">
        <v>36.552631578947398</v>
      </c>
      <c r="L2020" s="18">
        <v>38.426710097719898</v>
      </c>
      <c r="M2020" s="18">
        <v>2.1363636363636398</v>
      </c>
      <c r="N2020" s="18">
        <v>0.45454545454545497</v>
      </c>
      <c r="O2020" s="18">
        <v>1.47727272727273</v>
      </c>
      <c r="P2020" s="18">
        <v>0.31818181818181801</v>
      </c>
      <c r="Q2020" s="18"/>
      <c r="R2020" s="18"/>
      <c r="S2020" s="18">
        <v>1.36363636363636</v>
      </c>
      <c r="T2020" s="18">
        <v>0.25</v>
      </c>
      <c r="U2020" s="18">
        <v>0.97727272727272696</v>
      </c>
      <c r="V2020" s="18"/>
      <c r="W2020" s="18"/>
      <c r="X2020" s="18"/>
      <c r="Y2020" s="18">
        <v>5.5</v>
      </c>
      <c r="Z2020" s="18">
        <v>1.3181818181818199</v>
      </c>
      <c r="AA2020" s="18">
        <v>0.15909090909090901</v>
      </c>
      <c r="AB2020" s="18"/>
      <c r="AC2020" s="18"/>
      <c r="AD2020" s="18"/>
      <c r="AE2020" s="18">
        <v>6.2727272727272698</v>
      </c>
      <c r="AF2020" s="18"/>
      <c r="AG2020" s="18">
        <v>0.70454545454545503</v>
      </c>
      <c r="AH2020" s="18"/>
      <c r="AI2020" s="18"/>
      <c r="AJ2020" s="18"/>
      <c r="AK2020" s="18"/>
      <c r="AL2020" s="18"/>
      <c r="AM2020" s="18"/>
      <c r="AN2020" s="18"/>
      <c r="AO2020" s="18"/>
      <c r="AP2020" s="18"/>
      <c r="AQ2020" s="18">
        <v>6.9772727272727302</v>
      </c>
      <c r="AR2020" s="18"/>
      <c r="AS2020" s="18"/>
      <c r="AT2020" s="18"/>
      <c r="AU2020" s="18"/>
      <c r="AV2020" s="18"/>
      <c r="AW2020" s="18"/>
      <c r="AX2020" s="18"/>
      <c r="AY2020" s="18"/>
      <c r="AZ2020" s="18"/>
      <c r="BA2020" s="18"/>
      <c r="BB2020" s="18"/>
      <c r="BC2020" s="18">
        <v>6.9772727272727302</v>
      </c>
      <c r="BD2020" s="18"/>
      <c r="BE2020" s="18">
        <v>3.6590909090909101</v>
      </c>
      <c r="BF2020" s="18">
        <v>2.4090909090909101</v>
      </c>
      <c r="BG2020" s="18"/>
      <c r="BH2020" s="18">
        <v>0.90909090909090895</v>
      </c>
    </row>
    <row r="2021" spans="1:60" x14ac:dyDescent="0.2">
      <c r="A2021" s="18" t="s">
        <v>189</v>
      </c>
      <c r="B2021" s="3">
        <v>399</v>
      </c>
      <c r="C2021" s="18" t="s">
        <v>135</v>
      </c>
      <c r="D2021" s="18" t="s">
        <v>309</v>
      </c>
      <c r="E2021" s="18" t="s">
        <v>309</v>
      </c>
      <c r="F2021" s="18" t="s">
        <v>309</v>
      </c>
      <c r="G2021" s="18">
        <v>1.27272727272727</v>
      </c>
      <c r="H2021" s="18">
        <v>0.204545454545455</v>
      </c>
      <c r="I2021" s="18">
        <v>1.47727272727273</v>
      </c>
      <c r="J2021" s="18">
        <v>55.5</v>
      </c>
      <c r="K2021" s="18">
        <v>60</v>
      </c>
      <c r="L2021" s="18">
        <v>56.123076923076901</v>
      </c>
      <c r="M2021" s="18">
        <v>0.11363636363636399</v>
      </c>
      <c r="N2021" s="18"/>
      <c r="O2021" s="18">
        <v>0.31818181818181801</v>
      </c>
      <c r="P2021" s="18">
        <v>0.84090909090909105</v>
      </c>
      <c r="Q2021" s="18"/>
      <c r="R2021" s="18"/>
      <c r="S2021" s="18"/>
      <c r="T2021" s="18"/>
      <c r="U2021" s="18"/>
      <c r="V2021" s="18">
        <v>0.204545454545455</v>
      </c>
      <c r="W2021" s="18"/>
      <c r="X2021" s="18"/>
      <c r="Y2021" s="18">
        <v>1.3409090909090899</v>
      </c>
      <c r="Z2021" s="18">
        <v>0.13636363636363599</v>
      </c>
      <c r="AA2021" s="18"/>
      <c r="AB2021" s="18"/>
      <c r="AC2021" s="18"/>
      <c r="AD2021" s="18"/>
      <c r="AE2021" s="18">
        <v>1.27272727272727</v>
      </c>
      <c r="AF2021" s="18"/>
      <c r="AG2021" s="18">
        <v>0.204545454545455</v>
      </c>
      <c r="AH2021" s="18"/>
      <c r="AI2021" s="18"/>
      <c r="AJ2021" s="18"/>
      <c r="AK2021" s="18"/>
      <c r="AL2021" s="18"/>
      <c r="AM2021" s="18"/>
      <c r="AN2021" s="18"/>
      <c r="AO2021" s="18"/>
      <c r="AP2021" s="18"/>
      <c r="AQ2021" s="18">
        <v>1.47727272727273</v>
      </c>
      <c r="AR2021" s="18"/>
      <c r="AS2021" s="18"/>
      <c r="AT2021" s="18"/>
      <c r="AU2021" s="18"/>
      <c r="AV2021" s="18"/>
      <c r="AW2021" s="18"/>
      <c r="AX2021" s="18"/>
      <c r="AY2021" s="18"/>
      <c r="AZ2021" s="18"/>
      <c r="BA2021" s="18"/>
      <c r="BB2021" s="18"/>
      <c r="BC2021" s="18">
        <v>1.47727272727273</v>
      </c>
      <c r="BD2021" s="18"/>
      <c r="BE2021" s="18">
        <v>0.63636363636363602</v>
      </c>
      <c r="BF2021" s="18"/>
      <c r="BG2021" s="18">
        <v>0.84090909090909105</v>
      </c>
      <c r="BH2021" s="18"/>
    </row>
    <row r="2022" spans="1:60" x14ac:dyDescent="0.2">
      <c r="A2022" s="18" t="s">
        <v>189</v>
      </c>
      <c r="B2022" s="3">
        <v>426</v>
      </c>
      <c r="C2022" s="18" t="s">
        <v>136</v>
      </c>
      <c r="D2022" s="18" t="s">
        <v>309</v>
      </c>
      <c r="E2022" s="18" t="s">
        <v>309</v>
      </c>
      <c r="F2022" s="18" t="s">
        <v>309</v>
      </c>
      <c r="G2022" s="18">
        <v>4.6590909090909101</v>
      </c>
      <c r="H2022" s="18">
        <v>20.477272727272702</v>
      </c>
      <c r="I2022" s="18">
        <v>25.136363636363601</v>
      </c>
      <c r="J2022" s="18">
        <v>40.234146341463401</v>
      </c>
      <c r="K2022" s="18">
        <v>42.770255271920099</v>
      </c>
      <c r="L2022" s="18">
        <v>42.300180831826403</v>
      </c>
      <c r="M2022" s="18">
        <v>1.9090909090909101</v>
      </c>
      <c r="N2022" s="18">
        <v>0.88636363636363602</v>
      </c>
      <c r="O2022" s="18">
        <v>1.02272727272727</v>
      </c>
      <c r="P2022" s="18">
        <v>0.84090909090909105</v>
      </c>
      <c r="Q2022" s="18"/>
      <c r="R2022" s="18"/>
      <c r="S2022" s="18">
        <v>5.0454545454545503</v>
      </c>
      <c r="T2022" s="18">
        <v>6.2272727272727302</v>
      </c>
      <c r="U2022" s="18">
        <v>5.6590909090909101</v>
      </c>
      <c r="V2022" s="18">
        <v>2.4772727272727302</v>
      </c>
      <c r="W2022" s="18">
        <v>1.0681818181818199</v>
      </c>
      <c r="X2022" s="18"/>
      <c r="Y2022" s="18">
        <v>13.590909090909101</v>
      </c>
      <c r="Z2022" s="18">
        <v>6.9772727272727302</v>
      </c>
      <c r="AA2022" s="18">
        <v>4.5681818181818201</v>
      </c>
      <c r="AB2022" s="18"/>
      <c r="AC2022" s="18">
        <v>3.2727272727272698</v>
      </c>
      <c r="AD2022" s="18"/>
      <c r="AE2022" s="18">
        <v>19.022727272727298</v>
      </c>
      <c r="AF2022" s="18">
        <v>1.2045454545454499</v>
      </c>
      <c r="AG2022" s="18">
        <v>1.63636363636364</v>
      </c>
      <c r="AH2022" s="18"/>
      <c r="AI2022" s="18"/>
      <c r="AJ2022" s="18"/>
      <c r="AK2022" s="18"/>
      <c r="AL2022" s="18"/>
      <c r="AM2022" s="18"/>
      <c r="AN2022" s="18"/>
      <c r="AO2022" s="18"/>
      <c r="AP2022" s="18"/>
      <c r="AQ2022" s="18"/>
      <c r="AR2022" s="18">
        <v>25.136363636363601</v>
      </c>
      <c r="AS2022" s="18"/>
      <c r="AT2022" s="18"/>
      <c r="AU2022" s="18"/>
      <c r="AV2022" s="18"/>
      <c r="AW2022" s="18"/>
      <c r="AX2022" s="18"/>
      <c r="AY2022" s="18"/>
      <c r="AZ2022" s="18"/>
      <c r="BA2022" s="18"/>
      <c r="BB2022" s="18"/>
      <c r="BC2022" s="18">
        <v>25.136363636363601</v>
      </c>
      <c r="BD2022" s="18"/>
      <c r="BE2022" s="18">
        <v>4.2727272727272698</v>
      </c>
      <c r="BF2022" s="18">
        <v>9.9772727272727302</v>
      </c>
      <c r="BG2022" s="18">
        <v>8.0681818181818201</v>
      </c>
      <c r="BH2022" s="18">
        <v>2.8181818181818201</v>
      </c>
    </row>
    <row r="2023" spans="1:60" x14ac:dyDescent="0.2">
      <c r="A2023" s="18" t="s">
        <v>189</v>
      </c>
      <c r="B2023" s="3">
        <v>427</v>
      </c>
      <c r="C2023" s="18" t="s">
        <v>137</v>
      </c>
      <c r="D2023" s="18" t="s">
        <v>309</v>
      </c>
      <c r="E2023" s="18" t="s">
        <v>309</v>
      </c>
      <c r="F2023" s="18" t="s">
        <v>309</v>
      </c>
      <c r="G2023" s="18">
        <v>2.75</v>
      </c>
      <c r="H2023" s="18">
        <v>9.7954545454545503</v>
      </c>
      <c r="I2023" s="18">
        <v>12.545454545454501</v>
      </c>
      <c r="J2023" s="18">
        <v>34.4876033057851</v>
      </c>
      <c r="K2023" s="18">
        <v>44.013921113689101</v>
      </c>
      <c r="L2023" s="18">
        <v>41.925724637681199</v>
      </c>
      <c r="M2023" s="18">
        <v>2</v>
      </c>
      <c r="N2023" s="18">
        <v>0.204545454545455</v>
      </c>
      <c r="O2023" s="18"/>
      <c r="P2023" s="18">
        <v>0.54545454545454497</v>
      </c>
      <c r="Q2023" s="18"/>
      <c r="R2023" s="18"/>
      <c r="S2023" s="18">
        <v>1.1590909090909101</v>
      </c>
      <c r="T2023" s="18">
        <v>4.6590909090909101</v>
      </c>
      <c r="U2023" s="18">
        <v>2.5454545454545499</v>
      </c>
      <c r="V2023" s="18">
        <v>1.0909090909090899</v>
      </c>
      <c r="W2023" s="18">
        <v>0.34090909090909099</v>
      </c>
      <c r="X2023" s="18"/>
      <c r="Y2023" s="18">
        <v>8.4318181818181799</v>
      </c>
      <c r="Z2023" s="18">
        <v>3.9318181818181799</v>
      </c>
      <c r="AA2023" s="18">
        <v>0.18181818181818199</v>
      </c>
      <c r="AB2023" s="18"/>
      <c r="AC2023" s="18">
        <v>1.63636363636364</v>
      </c>
      <c r="AD2023" s="18"/>
      <c r="AE2023" s="18">
        <v>10.363636363636401</v>
      </c>
      <c r="AF2023" s="18"/>
      <c r="AG2023" s="18">
        <v>0.54545454545454497</v>
      </c>
      <c r="AH2023" s="18"/>
      <c r="AI2023" s="18"/>
      <c r="AJ2023" s="18"/>
      <c r="AK2023" s="18"/>
      <c r="AL2023" s="18"/>
      <c r="AM2023" s="18"/>
      <c r="AN2023" s="18"/>
      <c r="AO2023" s="18"/>
      <c r="AP2023" s="18"/>
      <c r="AQ2023" s="18"/>
      <c r="AR2023" s="18">
        <v>12.545454545454501</v>
      </c>
      <c r="AS2023" s="18"/>
      <c r="AT2023" s="18"/>
      <c r="AU2023" s="18"/>
      <c r="AV2023" s="18"/>
      <c r="AW2023" s="18"/>
      <c r="AX2023" s="18"/>
      <c r="AY2023" s="18"/>
      <c r="AZ2023" s="18"/>
      <c r="BA2023" s="18"/>
      <c r="BB2023" s="18"/>
      <c r="BC2023" s="18">
        <v>12.545454545454501</v>
      </c>
      <c r="BD2023" s="18"/>
      <c r="BE2023" s="18">
        <v>1.1590909090909101</v>
      </c>
      <c r="BF2023" s="18">
        <v>5.8636363636363598</v>
      </c>
      <c r="BG2023" s="18">
        <v>5.5227272727272698</v>
      </c>
      <c r="BH2023" s="18"/>
    </row>
    <row r="2024" spans="1:60" x14ac:dyDescent="0.2">
      <c r="A2024" s="18" t="s">
        <v>189</v>
      </c>
      <c r="B2024" s="3">
        <v>430</v>
      </c>
      <c r="C2024" s="18" t="s">
        <v>138</v>
      </c>
      <c r="D2024" s="18" t="s">
        <v>309</v>
      </c>
      <c r="E2024" s="18" t="s">
        <v>309</v>
      </c>
      <c r="F2024" s="18" t="s">
        <v>309</v>
      </c>
      <c r="G2024" s="18"/>
      <c r="H2024" s="18"/>
      <c r="I2024" s="18"/>
      <c r="J2024" s="18"/>
      <c r="K2024" s="18"/>
      <c r="L2024" s="18"/>
      <c r="M2024" s="18"/>
      <c r="N2024" s="18"/>
      <c r="O2024" s="18"/>
      <c r="P2024" s="18"/>
      <c r="Q2024" s="18"/>
      <c r="R2024" s="18"/>
      <c r="S2024" s="18"/>
      <c r="T2024" s="18"/>
      <c r="U2024" s="18"/>
      <c r="V2024" s="18"/>
      <c r="W2024" s="18"/>
      <c r="X2024" s="18"/>
      <c r="Y2024" s="18"/>
      <c r="Z2024" s="18"/>
      <c r="AA2024" s="18"/>
      <c r="AB2024" s="18"/>
      <c r="AC2024" s="18"/>
      <c r="AD2024" s="18"/>
      <c r="AE2024" s="18"/>
      <c r="AF2024" s="18"/>
      <c r="AG2024" s="18"/>
      <c r="AH2024" s="18"/>
      <c r="AI2024" s="18"/>
      <c r="AJ2024" s="18"/>
      <c r="AK2024" s="18"/>
      <c r="AL2024" s="18"/>
      <c r="AM2024" s="18"/>
      <c r="AN2024" s="18"/>
      <c r="AO2024" s="18"/>
      <c r="AP2024" s="18"/>
      <c r="AQ2024" s="18"/>
      <c r="AR2024" s="18"/>
      <c r="AS2024" s="18"/>
      <c r="AT2024" s="18"/>
      <c r="AU2024" s="18"/>
      <c r="AV2024" s="18"/>
      <c r="AW2024" s="18"/>
      <c r="AX2024" s="18"/>
      <c r="AY2024" s="18"/>
      <c r="AZ2024" s="18"/>
      <c r="BA2024" s="18"/>
      <c r="BB2024" s="18"/>
      <c r="BC2024" s="18"/>
      <c r="BD2024" s="18"/>
      <c r="BE2024" s="18"/>
      <c r="BF2024" s="18"/>
      <c r="BG2024" s="18"/>
      <c r="BH2024" s="18"/>
    </row>
    <row r="2025" spans="1:60" x14ac:dyDescent="0.2">
      <c r="A2025" s="18" t="s">
        <v>189</v>
      </c>
      <c r="B2025" s="3">
        <v>435</v>
      </c>
      <c r="C2025" s="18" t="s">
        <v>139</v>
      </c>
      <c r="D2025" s="18" t="s">
        <v>309</v>
      </c>
      <c r="E2025" s="18" t="s">
        <v>309</v>
      </c>
      <c r="F2025" s="18" t="s">
        <v>309</v>
      </c>
      <c r="G2025" s="18">
        <v>7.3181818181818201</v>
      </c>
      <c r="H2025" s="18">
        <v>7.25</v>
      </c>
      <c r="I2025" s="18">
        <v>14.568181818181801</v>
      </c>
      <c r="J2025" s="18">
        <v>44.400621118012403</v>
      </c>
      <c r="K2025" s="18">
        <v>41.934169278996798</v>
      </c>
      <c r="L2025" s="18">
        <v>43.173166926676998</v>
      </c>
      <c r="M2025" s="18">
        <v>1.9545454545454499</v>
      </c>
      <c r="N2025" s="18">
        <v>1.77272727272727</v>
      </c>
      <c r="O2025" s="18">
        <v>0.59090909090909105</v>
      </c>
      <c r="P2025" s="18">
        <v>2.7954545454545499</v>
      </c>
      <c r="Q2025" s="18">
        <v>0.204545454545455</v>
      </c>
      <c r="R2025" s="18"/>
      <c r="S2025" s="18">
        <v>1.9090909090909101</v>
      </c>
      <c r="T2025" s="18">
        <v>2.2272727272727302</v>
      </c>
      <c r="U2025" s="18">
        <v>2.2045454545454501</v>
      </c>
      <c r="V2025" s="18">
        <v>0.72727272727272696</v>
      </c>
      <c r="W2025" s="18">
        <v>0.18181818181818199</v>
      </c>
      <c r="X2025" s="18"/>
      <c r="Y2025" s="18">
        <v>11.7727272727273</v>
      </c>
      <c r="Z2025" s="18">
        <v>1.86363636363636</v>
      </c>
      <c r="AA2025" s="18">
        <v>0.93181818181818199</v>
      </c>
      <c r="AB2025" s="18">
        <v>4.5454545454545497E-2</v>
      </c>
      <c r="AC2025" s="18">
        <v>0.5</v>
      </c>
      <c r="AD2025" s="18"/>
      <c r="AE2025" s="18">
        <v>11.4772727272727</v>
      </c>
      <c r="AF2025" s="18">
        <v>1.22727272727273</v>
      </c>
      <c r="AG2025" s="18">
        <v>1.3181818181818199</v>
      </c>
      <c r="AH2025" s="18"/>
      <c r="AI2025" s="18"/>
      <c r="AJ2025" s="18"/>
      <c r="AK2025" s="18"/>
      <c r="AL2025" s="18"/>
      <c r="AM2025" s="18"/>
      <c r="AN2025" s="18"/>
      <c r="AO2025" s="18"/>
      <c r="AP2025" s="18"/>
      <c r="AQ2025" s="18"/>
      <c r="AR2025" s="18">
        <v>14.568181818181801</v>
      </c>
      <c r="AS2025" s="18"/>
      <c r="AT2025" s="18"/>
      <c r="AU2025" s="18"/>
      <c r="AV2025" s="18"/>
      <c r="AW2025" s="18"/>
      <c r="AX2025" s="18"/>
      <c r="AY2025" s="18"/>
      <c r="AZ2025" s="18"/>
      <c r="BA2025" s="18"/>
      <c r="BB2025" s="18"/>
      <c r="BC2025" s="18">
        <v>14.4772727272727</v>
      </c>
      <c r="BD2025" s="18">
        <v>9.0909090909090898E-2</v>
      </c>
      <c r="BE2025" s="18">
        <v>6.7272727272727302</v>
      </c>
      <c r="BF2025" s="18">
        <v>6.5681818181818201</v>
      </c>
      <c r="BG2025" s="18"/>
      <c r="BH2025" s="18">
        <v>1.27272727272727</v>
      </c>
    </row>
    <row r="2026" spans="1:60" x14ac:dyDescent="0.2">
      <c r="A2026" s="18" t="s">
        <v>189</v>
      </c>
      <c r="B2026" s="3">
        <v>445</v>
      </c>
      <c r="C2026" s="18" t="s">
        <v>140</v>
      </c>
      <c r="D2026" s="18" t="s">
        <v>309</v>
      </c>
      <c r="E2026" s="18" t="s">
        <v>309</v>
      </c>
      <c r="F2026" s="18" t="s">
        <v>309</v>
      </c>
      <c r="G2026" s="18">
        <v>19.5</v>
      </c>
      <c r="H2026" s="18">
        <v>0.81818181818181801</v>
      </c>
      <c r="I2026" s="18">
        <v>20.318181818181799</v>
      </c>
      <c r="J2026" s="18">
        <v>42.832167832167798</v>
      </c>
      <c r="K2026" s="18">
        <v>54.5</v>
      </c>
      <c r="L2026" s="18">
        <v>43.302013422818803</v>
      </c>
      <c r="M2026" s="18">
        <v>3.5909090909090899</v>
      </c>
      <c r="N2026" s="18">
        <v>9.2272727272727302</v>
      </c>
      <c r="O2026" s="18">
        <v>3.8636363636363602</v>
      </c>
      <c r="P2026" s="18">
        <v>1.0454545454545501</v>
      </c>
      <c r="Q2026" s="18">
        <v>1.77272727272727</v>
      </c>
      <c r="R2026" s="18"/>
      <c r="S2026" s="18"/>
      <c r="T2026" s="18">
        <v>0.40909090909090901</v>
      </c>
      <c r="U2026" s="18"/>
      <c r="V2026" s="18"/>
      <c r="W2026" s="18">
        <v>0.40909090909090901</v>
      </c>
      <c r="X2026" s="18"/>
      <c r="Y2026" s="18">
        <v>16.863636363636399</v>
      </c>
      <c r="Z2026" s="18">
        <v>3.0454545454545499</v>
      </c>
      <c r="AA2026" s="18">
        <v>0.40909090909090901</v>
      </c>
      <c r="AB2026" s="18"/>
      <c r="AC2026" s="18">
        <v>1.47727272727273</v>
      </c>
      <c r="AD2026" s="18"/>
      <c r="AE2026" s="18">
        <v>14.5227272727273</v>
      </c>
      <c r="AF2026" s="18"/>
      <c r="AG2026" s="18">
        <v>4.0909090909090899</v>
      </c>
      <c r="AH2026" s="18"/>
      <c r="AI2026" s="18"/>
      <c r="AJ2026" s="18"/>
      <c r="AK2026" s="18">
        <v>0.22727272727272699</v>
      </c>
      <c r="AL2026" s="18"/>
      <c r="AM2026" s="18"/>
      <c r="AN2026" s="18"/>
      <c r="AO2026" s="18"/>
      <c r="AP2026" s="18"/>
      <c r="AQ2026" s="18"/>
      <c r="AR2026" s="18">
        <v>20.318181818181799</v>
      </c>
      <c r="AS2026" s="18"/>
      <c r="AT2026" s="18"/>
      <c r="AU2026" s="18"/>
      <c r="AV2026" s="18"/>
      <c r="AW2026" s="18"/>
      <c r="AX2026" s="18"/>
      <c r="AY2026" s="18"/>
      <c r="AZ2026" s="18"/>
      <c r="BA2026" s="18"/>
      <c r="BB2026" s="18"/>
      <c r="BC2026" s="18">
        <v>19.409090909090899</v>
      </c>
      <c r="BD2026" s="18">
        <v>0.90909090909090895</v>
      </c>
      <c r="BE2026" s="18">
        <v>0.45454545454545497</v>
      </c>
      <c r="BF2026" s="18">
        <v>5.7272727272727302</v>
      </c>
      <c r="BG2026" s="18">
        <v>6.8636363636363598</v>
      </c>
      <c r="BH2026" s="18">
        <v>7.2727272727272698</v>
      </c>
    </row>
    <row r="2027" spans="1:60" x14ac:dyDescent="0.2">
      <c r="A2027" s="18" t="s">
        <v>189</v>
      </c>
      <c r="B2027" s="3">
        <v>450</v>
      </c>
      <c r="C2027" s="18" t="s">
        <v>141</v>
      </c>
      <c r="D2027" s="18" t="s">
        <v>309</v>
      </c>
      <c r="E2027" s="18" t="s">
        <v>309</v>
      </c>
      <c r="F2027" s="18" t="s">
        <v>309</v>
      </c>
      <c r="G2027" s="18">
        <v>6.8795454545454504</v>
      </c>
      <c r="H2027" s="18">
        <v>29</v>
      </c>
      <c r="I2027" s="18">
        <v>35.8795454545455</v>
      </c>
      <c r="J2027" s="18">
        <v>39.316484968615796</v>
      </c>
      <c r="K2027" s="18">
        <v>44.684561128526703</v>
      </c>
      <c r="L2027" s="18">
        <v>43.655285994805801</v>
      </c>
      <c r="M2027" s="18">
        <v>1.97727272727273</v>
      </c>
      <c r="N2027" s="18">
        <v>2.6477272727272698</v>
      </c>
      <c r="O2027" s="18">
        <v>1.8681818181818199</v>
      </c>
      <c r="P2027" s="18">
        <v>0.38636363636363602</v>
      </c>
      <c r="Q2027" s="18"/>
      <c r="R2027" s="18"/>
      <c r="S2027" s="18">
        <v>7.9545454545454497</v>
      </c>
      <c r="T2027" s="18">
        <v>8.6477272727272698</v>
      </c>
      <c r="U2027" s="18">
        <v>5.625</v>
      </c>
      <c r="V2027" s="18">
        <v>3.6477272727272698</v>
      </c>
      <c r="W2027" s="18">
        <v>3.125</v>
      </c>
      <c r="X2027" s="18"/>
      <c r="Y2027" s="18">
        <v>31.197727272727299</v>
      </c>
      <c r="Z2027" s="18">
        <v>3.5227272727272698</v>
      </c>
      <c r="AA2027" s="18">
        <v>1.1590909090909101</v>
      </c>
      <c r="AB2027" s="18"/>
      <c r="AC2027" s="18">
        <v>2.1136363636363602</v>
      </c>
      <c r="AD2027" s="18">
        <v>0.61363636363636398</v>
      </c>
      <c r="AE2027" s="18">
        <v>21.2090909090909</v>
      </c>
      <c r="AF2027" s="18">
        <v>5.7386363636363598</v>
      </c>
      <c r="AG2027" s="18">
        <v>6.2045454545454497</v>
      </c>
      <c r="AH2027" s="18"/>
      <c r="AI2027" s="18"/>
      <c r="AJ2027" s="18"/>
      <c r="AK2027" s="18"/>
      <c r="AL2027" s="18"/>
      <c r="AM2027" s="18"/>
      <c r="AN2027" s="18"/>
      <c r="AO2027" s="18"/>
      <c r="AP2027" s="18"/>
      <c r="AQ2027" s="18"/>
      <c r="AR2027" s="18"/>
      <c r="AS2027" s="18"/>
      <c r="AT2027" s="18"/>
      <c r="AU2027" s="18"/>
      <c r="AV2027" s="18">
        <v>35.8795454545455</v>
      </c>
      <c r="AW2027" s="18"/>
      <c r="AX2027" s="18"/>
      <c r="AY2027" s="18"/>
      <c r="AZ2027" s="18"/>
      <c r="BA2027" s="18"/>
      <c r="BB2027" s="18"/>
      <c r="BC2027" s="18">
        <v>35.8795454545455</v>
      </c>
      <c r="BD2027" s="18"/>
      <c r="BE2027" s="18">
        <v>5.4090909090909101</v>
      </c>
      <c r="BF2027" s="18">
        <v>10.420454545454501</v>
      </c>
      <c r="BG2027" s="18">
        <v>7.77727272727273</v>
      </c>
      <c r="BH2027" s="18">
        <v>12.2727272727273</v>
      </c>
    </row>
    <row r="2028" spans="1:60" x14ac:dyDescent="0.2">
      <c r="A2028" s="18" t="s">
        <v>189</v>
      </c>
      <c r="B2028" s="3">
        <v>456</v>
      </c>
      <c r="C2028" s="18" t="s">
        <v>142</v>
      </c>
      <c r="D2028" s="18" t="s">
        <v>309</v>
      </c>
      <c r="E2028" s="18" t="s">
        <v>309</v>
      </c>
      <c r="F2028" s="18" t="s">
        <v>309</v>
      </c>
      <c r="G2028" s="18">
        <v>6.4318181818181799</v>
      </c>
      <c r="H2028" s="18">
        <v>12.613636363636401</v>
      </c>
      <c r="I2028" s="18">
        <v>19.045454545454501</v>
      </c>
      <c r="J2028" s="18">
        <v>37.554770318021198</v>
      </c>
      <c r="K2028" s="18">
        <v>42.4</v>
      </c>
      <c r="L2028" s="18">
        <v>40.763723150358103</v>
      </c>
      <c r="M2028" s="18">
        <v>3.1818181818181799</v>
      </c>
      <c r="N2028" s="18">
        <v>1.9318181818181801</v>
      </c>
      <c r="O2028" s="18">
        <v>0.86363636363636398</v>
      </c>
      <c r="P2028" s="18"/>
      <c r="Q2028" s="18">
        <v>0.45454545454545497</v>
      </c>
      <c r="R2028" s="18"/>
      <c r="S2028" s="18">
        <v>3.3863636363636398</v>
      </c>
      <c r="T2028" s="18">
        <v>4.5227272727272698</v>
      </c>
      <c r="U2028" s="18">
        <v>2.4545454545454501</v>
      </c>
      <c r="V2028" s="18">
        <v>1.0681818181818199</v>
      </c>
      <c r="W2028" s="18">
        <v>1.1818181818181801</v>
      </c>
      <c r="X2028" s="18"/>
      <c r="Y2028" s="18">
        <v>14.454545454545499</v>
      </c>
      <c r="Z2028" s="18">
        <v>3.9318181818181799</v>
      </c>
      <c r="AA2028" s="18">
        <v>0.65909090909090895</v>
      </c>
      <c r="AB2028" s="18"/>
      <c r="AC2028" s="18">
        <v>0.59090909090909105</v>
      </c>
      <c r="AD2028" s="18"/>
      <c r="AE2028" s="18">
        <v>12.75</v>
      </c>
      <c r="AF2028" s="18">
        <v>1.11363636363636</v>
      </c>
      <c r="AG2028" s="18">
        <v>4.5909090909090899</v>
      </c>
      <c r="AH2028" s="18"/>
      <c r="AI2028" s="18"/>
      <c r="AJ2028" s="18"/>
      <c r="AK2028" s="18"/>
      <c r="AL2028" s="18"/>
      <c r="AM2028" s="18"/>
      <c r="AN2028" s="18">
        <v>4.9090909090909101</v>
      </c>
      <c r="AO2028" s="18"/>
      <c r="AP2028" s="18">
        <v>9.3863636363636402</v>
      </c>
      <c r="AQ2028" s="18"/>
      <c r="AR2028" s="18"/>
      <c r="AS2028" s="18"/>
      <c r="AT2028" s="18"/>
      <c r="AU2028" s="18"/>
      <c r="AV2028" s="18">
        <v>4.75</v>
      </c>
      <c r="AW2028" s="18"/>
      <c r="AX2028" s="18"/>
      <c r="AY2028" s="18"/>
      <c r="AZ2028" s="18"/>
      <c r="BA2028" s="18"/>
      <c r="BB2028" s="18"/>
      <c r="BC2028" s="18">
        <v>19.045454545454501</v>
      </c>
      <c r="BD2028" s="18"/>
      <c r="BE2028" s="18">
        <v>8.0227272727272698</v>
      </c>
      <c r="BF2028" s="18">
        <v>7</v>
      </c>
      <c r="BG2028" s="18">
        <v>4.0227272727272698</v>
      </c>
      <c r="BH2028" s="18"/>
    </row>
    <row r="2029" spans="1:60" x14ac:dyDescent="0.2">
      <c r="A2029" s="18" t="s">
        <v>189</v>
      </c>
      <c r="B2029" s="3">
        <v>462</v>
      </c>
      <c r="C2029" s="18" t="s">
        <v>143</v>
      </c>
      <c r="D2029" s="18" t="s">
        <v>309</v>
      </c>
      <c r="E2029" s="18" t="s">
        <v>309</v>
      </c>
      <c r="F2029" s="18" t="s">
        <v>309</v>
      </c>
      <c r="G2029" s="18">
        <v>0.90909090909090895</v>
      </c>
      <c r="H2029" s="18">
        <v>1.9318181818181801</v>
      </c>
      <c r="I2029" s="18">
        <v>2.8409090909090899</v>
      </c>
      <c r="J2029" s="18">
        <v>38.174999999999997</v>
      </c>
      <c r="K2029" s="18">
        <v>41.8</v>
      </c>
      <c r="L2029" s="18">
        <v>40.64</v>
      </c>
      <c r="M2029" s="18">
        <v>0.34090909090909099</v>
      </c>
      <c r="N2029" s="18">
        <v>0.40909090909090901</v>
      </c>
      <c r="O2029" s="18">
        <v>0.11363636363636399</v>
      </c>
      <c r="P2029" s="18">
        <v>4.5454545454545497E-2</v>
      </c>
      <c r="Q2029" s="18"/>
      <c r="R2029" s="18"/>
      <c r="S2029" s="18">
        <v>0.38636363636363602</v>
      </c>
      <c r="T2029" s="18">
        <v>0.77272727272727304</v>
      </c>
      <c r="U2029" s="18">
        <v>0.59090909090909105</v>
      </c>
      <c r="V2029" s="18">
        <v>0.18181818181818199</v>
      </c>
      <c r="W2029" s="18"/>
      <c r="X2029" s="18"/>
      <c r="Y2029" s="18">
        <v>2.5227272727272698</v>
      </c>
      <c r="Z2029" s="18">
        <v>0.22727272727272699</v>
      </c>
      <c r="AA2029" s="18">
        <v>9.0909090909090898E-2</v>
      </c>
      <c r="AB2029" s="18"/>
      <c r="AC2029" s="18">
        <v>0.34090909090909099</v>
      </c>
      <c r="AD2029" s="18"/>
      <c r="AE2029" s="18">
        <v>2.3863636363636398</v>
      </c>
      <c r="AF2029" s="18"/>
      <c r="AG2029" s="18">
        <v>0.11363636363636399</v>
      </c>
      <c r="AH2029" s="18"/>
      <c r="AI2029" s="18"/>
      <c r="AJ2029" s="18"/>
      <c r="AK2029" s="18"/>
      <c r="AL2029" s="18"/>
      <c r="AM2029" s="18"/>
      <c r="AN2029" s="18"/>
      <c r="AO2029" s="18"/>
      <c r="AP2029" s="18"/>
      <c r="AQ2029" s="18"/>
      <c r="AR2029" s="18"/>
      <c r="AS2029" s="18"/>
      <c r="AT2029" s="18"/>
      <c r="AU2029" s="18"/>
      <c r="AV2029" s="18"/>
      <c r="AW2029" s="18"/>
      <c r="AX2029" s="18"/>
      <c r="AY2029" s="18"/>
      <c r="AZ2029" s="18">
        <v>2.8409090909090899</v>
      </c>
      <c r="BA2029" s="18"/>
      <c r="BB2029" s="18"/>
      <c r="BC2029" s="18">
        <v>2.8409090909090899</v>
      </c>
      <c r="BD2029" s="18"/>
      <c r="BE2029" s="18">
        <v>2.5681818181818201</v>
      </c>
      <c r="BF2029" s="18">
        <v>0.27272727272727298</v>
      </c>
      <c r="BG2029" s="18"/>
      <c r="BH2029" s="18"/>
    </row>
    <row r="2030" spans="1:60" x14ac:dyDescent="0.2">
      <c r="A2030" s="18" t="s">
        <v>189</v>
      </c>
      <c r="B2030" s="3">
        <v>484</v>
      </c>
      <c r="C2030" s="18" t="s">
        <v>146</v>
      </c>
      <c r="D2030" s="18" t="s">
        <v>309</v>
      </c>
      <c r="E2030" s="18" t="s">
        <v>309</v>
      </c>
      <c r="F2030" s="18" t="s">
        <v>309</v>
      </c>
      <c r="G2030" s="18">
        <v>0.88636363636363602</v>
      </c>
      <c r="H2030" s="18">
        <v>10.0227272727273</v>
      </c>
      <c r="I2030" s="18">
        <v>10.909090909090899</v>
      </c>
      <c r="J2030" s="18">
        <v>32.205128205128197</v>
      </c>
      <c r="K2030" s="18">
        <v>46.181405895691597</v>
      </c>
      <c r="L2030" s="18">
        <v>45.045833333333299</v>
      </c>
      <c r="M2030" s="18">
        <v>0.72727272727272696</v>
      </c>
      <c r="N2030" s="18">
        <v>0.15909090909090901</v>
      </c>
      <c r="O2030" s="18"/>
      <c r="P2030" s="18"/>
      <c r="Q2030" s="18"/>
      <c r="R2030" s="18"/>
      <c r="S2030" s="18">
        <v>1.7045454545454499</v>
      </c>
      <c r="T2030" s="18">
        <v>2.0909090909090899</v>
      </c>
      <c r="U2030" s="18">
        <v>4.0454545454545503</v>
      </c>
      <c r="V2030" s="18">
        <v>1.8409090909090899</v>
      </c>
      <c r="W2030" s="18">
        <v>0.34090909090909099</v>
      </c>
      <c r="X2030" s="18"/>
      <c r="Y2030" s="18">
        <v>6.25</v>
      </c>
      <c r="Z2030" s="18">
        <v>3.2727272727272698</v>
      </c>
      <c r="AA2030" s="18">
        <v>1.38636363636364</v>
      </c>
      <c r="AB2030" s="18"/>
      <c r="AC2030" s="18">
        <v>1.02272727272727</v>
      </c>
      <c r="AD2030" s="18"/>
      <c r="AE2030" s="18">
        <v>4.6363636363636402</v>
      </c>
      <c r="AF2030" s="18">
        <v>1</v>
      </c>
      <c r="AG2030" s="18">
        <v>2.0681818181818201</v>
      </c>
      <c r="AH2030" s="18">
        <v>1</v>
      </c>
      <c r="AI2030" s="18"/>
      <c r="AJ2030" s="18">
        <v>1.1818181818181801</v>
      </c>
      <c r="AK2030" s="18"/>
      <c r="AL2030" s="18"/>
      <c r="AM2030" s="18"/>
      <c r="AN2030" s="18"/>
      <c r="AO2030" s="18">
        <v>10.909090909090899</v>
      </c>
      <c r="AP2030" s="18"/>
      <c r="AQ2030" s="18"/>
      <c r="AR2030" s="18"/>
      <c r="AS2030" s="18"/>
      <c r="AT2030" s="18"/>
      <c r="AU2030" s="18"/>
      <c r="AV2030" s="18"/>
      <c r="AW2030" s="18"/>
      <c r="AX2030" s="18"/>
      <c r="AY2030" s="18"/>
      <c r="AZ2030" s="18"/>
      <c r="BA2030" s="18"/>
      <c r="BB2030" s="18"/>
      <c r="BC2030" s="18">
        <v>10.545454545454501</v>
      </c>
      <c r="BD2030" s="18">
        <v>0.36363636363636398</v>
      </c>
      <c r="BE2030" s="18">
        <v>2.75</v>
      </c>
      <c r="BF2030" s="18">
        <v>5.3863636363636402</v>
      </c>
      <c r="BG2030" s="18">
        <v>1.75</v>
      </c>
      <c r="BH2030" s="18">
        <v>1.02272727272727</v>
      </c>
    </row>
    <row r="2031" spans="1:60" x14ac:dyDescent="0.2">
      <c r="A2031" s="18" t="s">
        <v>189</v>
      </c>
      <c r="B2031" s="3">
        <v>488</v>
      </c>
      <c r="C2031" s="18" t="s">
        <v>181</v>
      </c>
      <c r="D2031" s="18" t="s">
        <v>309</v>
      </c>
      <c r="E2031" s="18" t="s">
        <v>309</v>
      </c>
      <c r="F2031" s="18" t="s">
        <v>309</v>
      </c>
      <c r="G2031" s="18">
        <v>2.5454545454545499</v>
      </c>
      <c r="H2031" s="18">
        <v>0.54545454545454497</v>
      </c>
      <c r="I2031" s="18">
        <v>3.0909090909090899</v>
      </c>
      <c r="J2031" s="18">
        <v>49.5625</v>
      </c>
      <c r="K2031" s="18">
        <v>43.75</v>
      </c>
      <c r="L2031" s="18">
        <v>48.536764705882298</v>
      </c>
      <c r="M2031" s="18">
        <v>0.204545454545455</v>
      </c>
      <c r="N2031" s="18">
        <v>0.5</v>
      </c>
      <c r="O2031" s="18">
        <v>0.61363636363636398</v>
      </c>
      <c r="P2031" s="18">
        <v>1.22727272727273</v>
      </c>
      <c r="Q2031" s="18"/>
      <c r="R2031" s="18"/>
      <c r="S2031" s="18">
        <v>0.22727272727272699</v>
      </c>
      <c r="T2031" s="18">
        <v>6.8181818181818205E-2</v>
      </c>
      <c r="U2031" s="18">
        <v>4.5454545454545497E-2</v>
      </c>
      <c r="V2031" s="18">
        <v>0.204545454545455</v>
      </c>
      <c r="W2031" s="18"/>
      <c r="X2031" s="18"/>
      <c r="Y2031" s="18">
        <v>1.52272727272727</v>
      </c>
      <c r="Z2031" s="18">
        <v>1.4090909090909101</v>
      </c>
      <c r="AA2031" s="18">
        <v>0.15909090909090901</v>
      </c>
      <c r="AB2031" s="18"/>
      <c r="AC2031" s="18">
        <v>0.204545454545455</v>
      </c>
      <c r="AD2031" s="18"/>
      <c r="AE2031" s="18">
        <v>2.6136363636363602</v>
      </c>
      <c r="AF2031" s="18">
        <v>0.13636363636363599</v>
      </c>
      <c r="AG2031" s="18"/>
      <c r="AH2031" s="18"/>
      <c r="AI2031" s="18"/>
      <c r="AJ2031" s="18">
        <v>0.13636363636363599</v>
      </c>
      <c r="AK2031" s="18"/>
      <c r="AL2031" s="18"/>
      <c r="AM2031" s="18"/>
      <c r="AN2031" s="18"/>
      <c r="AO2031" s="18"/>
      <c r="AP2031" s="18"/>
      <c r="AQ2031" s="18"/>
      <c r="AR2031" s="18"/>
      <c r="AS2031" s="18"/>
      <c r="AT2031" s="18">
        <v>3.0909090909090899</v>
      </c>
      <c r="AU2031" s="18"/>
      <c r="AV2031" s="18"/>
      <c r="AW2031" s="18"/>
      <c r="AX2031" s="18"/>
      <c r="AY2031" s="18"/>
      <c r="AZ2031" s="18"/>
      <c r="BA2031" s="18"/>
      <c r="BB2031" s="18"/>
      <c r="BC2031" s="18">
        <v>3.0909090909090899</v>
      </c>
      <c r="BD2031" s="18"/>
      <c r="BE2031" s="18">
        <v>2.0909090909090899</v>
      </c>
      <c r="BF2031" s="18">
        <v>0.27272727272727298</v>
      </c>
      <c r="BG2031" s="18">
        <v>0.72727272727272696</v>
      </c>
      <c r="BH2031" s="18"/>
    </row>
    <row r="2032" spans="1:60" x14ac:dyDescent="0.2">
      <c r="A2032" s="18" t="s">
        <v>189</v>
      </c>
      <c r="B2032" s="3">
        <v>490</v>
      </c>
      <c r="C2032" s="18" t="s">
        <v>147</v>
      </c>
      <c r="D2032" s="18" t="s">
        <v>309</v>
      </c>
      <c r="E2032" s="18" t="s">
        <v>309</v>
      </c>
      <c r="F2032" s="18" t="s">
        <v>309</v>
      </c>
      <c r="G2032" s="18">
        <v>1.0454545454545501</v>
      </c>
      <c r="H2032" s="18">
        <v>0.93181818181818199</v>
      </c>
      <c r="I2032" s="18">
        <v>1.97727272727273</v>
      </c>
      <c r="J2032" s="18">
        <v>32.543478260869598</v>
      </c>
      <c r="K2032" s="18">
        <v>42.341463414634099</v>
      </c>
      <c r="L2032" s="18">
        <v>37.160919540229898</v>
      </c>
      <c r="M2032" s="18">
        <v>0.79545454545454497</v>
      </c>
      <c r="N2032" s="18">
        <v>0.25</v>
      </c>
      <c r="O2032" s="18"/>
      <c r="P2032" s="18"/>
      <c r="Q2032" s="18"/>
      <c r="R2032" s="18"/>
      <c r="S2032" s="18">
        <v>0.43181818181818199</v>
      </c>
      <c r="T2032" s="18">
        <v>6.8181818181818205E-2</v>
      </c>
      <c r="U2032" s="18">
        <v>0.27272727272727298</v>
      </c>
      <c r="V2032" s="18">
        <v>0.15909090909090901</v>
      </c>
      <c r="W2032" s="18"/>
      <c r="X2032" s="18"/>
      <c r="Y2032" s="18">
        <v>1.7045454545454499</v>
      </c>
      <c r="Z2032" s="18">
        <v>0.18181818181818199</v>
      </c>
      <c r="AA2032" s="18">
        <v>9.0909090909090898E-2</v>
      </c>
      <c r="AB2032" s="18"/>
      <c r="AC2032" s="18">
        <v>0.15909090909090901</v>
      </c>
      <c r="AD2032" s="18"/>
      <c r="AE2032" s="18">
        <v>1.63636363636364</v>
      </c>
      <c r="AF2032" s="18"/>
      <c r="AG2032" s="18">
        <v>0.18181818181818199</v>
      </c>
      <c r="AH2032" s="18"/>
      <c r="AI2032" s="18"/>
      <c r="AJ2032" s="18"/>
      <c r="AK2032" s="18"/>
      <c r="AL2032" s="18"/>
      <c r="AM2032" s="18"/>
      <c r="AN2032" s="18"/>
      <c r="AO2032" s="18"/>
      <c r="AP2032" s="18">
        <v>1.97727272727273</v>
      </c>
      <c r="AQ2032" s="18"/>
      <c r="AR2032" s="18"/>
      <c r="AS2032" s="18"/>
      <c r="AT2032" s="18"/>
      <c r="AU2032" s="18"/>
      <c r="AV2032" s="18"/>
      <c r="AW2032" s="18"/>
      <c r="AX2032" s="18"/>
      <c r="AY2032" s="18"/>
      <c r="AZ2032" s="18"/>
      <c r="BA2032" s="18"/>
      <c r="BB2032" s="18"/>
      <c r="BC2032" s="18">
        <v>1.97727272727273</v>
      </c>
      <c r="BD2032" s="18"/>
      <c r="BE2032" s="18">
        <v>1.97727272727273</v>
      </c>
      <c r="BF2032" s="18"/>
      <c r="BG2032" s="18"/>
      <c r="BH2032" s="18"/>
    </row>
    <row r="2033" spans="1:60" x14ac:dyDescent="0.2">
      <c r="A2033" s="18" t="s">
        <v>189</v>
      </c>
      <c r="B2033" s="3">
        <v>492</v>
      </c>
      <c r="C2033" s="18" t="s">
        <v>148</v>
      </c>
      <c r="D2033" s="18" t="s">
        <v>309</v>
      </c>
      <c r="E2033" s="18" t="s">
        <v>309</v>
      </c>
      <c r="F2033" s="18" t="s">
        <v>309</v>
      </c>
      <c r="G2033" s="18">
        <v>1.0909090909090899</v>
      </c>
      <c r="H2033" s="18">
        <v>2.0454545454545499</v>
      </c>
      <c r="I2033" s="18">
        <v>3.1363636363636398</v>
      </c>
      <c r="J2033" s="18">
        <v>36.125</v>
      </c>
      <c r="K2033" s="18">
        <v>42.133333333333397</v>
      </c>
      <c r="L2033" s="18">
        <v>40.043478260869598</v>
      </c>
      <c r="M2033" s="18">
        <v>0.40909090909090901</v>
      </c>
      <c r="N2033" s="18">
        <v>0.54545454545454497</v>
      </c>
      <c r="O2033" s="18">
        <v>0.13636363636363599</v>
      </c>
      <c r="P2033" s="18"/>
      <c r="Q2033" s="18"/>
      <c r="R2033" s="18"/>
      <c r="S2033" s="18">
        <v>0.40909090909090901</v>
      </c>
      <c r="T2033" s="18">
        <v>1.0909090909090899</v>
      </c>
      <c r="U2033" s="18">
        <v>0.27272727272727298</v>
      </c>
      <c r="V2033" s="18"/>
      <c r="W2033" s="18">
        <v>0.27272727272727298</v>
      </c>
      <c r="X2033" s="18"/>
      <c r="Y2033" s="18">
        <v>2.5909090909090899</v>
      </c>
      <c r="Z2033" s="18">
        <v>0.54545454545454497</v>
      </c>
      <c r="AA2033" s="18"/>
      <c r="AB2033" s="18"/>
      <c r="AC2033" s="18">
        <v>0.13636363636363599</v>
      </c>
      <c r="AD2033" s="18"/>
      <c r="AE2033" s="18">
        <v>2.7272727272727302</v>
      </c>
      <c r="AF2033" s="18"/>
      <c r="AG2033" s="18">
        <v>0.27272727272727298</v>
      </c>
      <c r="AH2033" s="18"/>
      <c r="AI2033" s="18"/>
      <c r="AJ2033" s="18"/>
      <c r="AK2033" s="18"/>
      <c r="AL2033" s="18"/>
      <c r="AM2033" s="18"/>
      <c r="AN2033" s="18"/>
      <c r="AO2033" s="18"/>
      <c r="AP2033" s="18"/>
      <c r="AQ2033" s="18"/>
      <c r="AR2033" s="18">
        <v>3.1363636363636398</v>
      </c>
      <c r="AS2033" s="18"/>
      <c r="AT2033" s="18"/>
      <c r="AU2033" s="18"/>
      <c r="AV2033" s="18"/>
      <c r="AW2033" s="18"/>
      <c r="AX2033" s="18"/>
      <c r="AY2033" s="18"/>
      <c r="AZ2033" s="18"/>
      <c r="BA2033" s="18"/>
      <c r="BB2033" s="18"/>
      <c r="BC2033" s="18">
        <v>3.1363636363636398</v>
      </c>
      <c r="BD2033" s="18"/>
      <c r="BE2033" s="18">
        <v>3.1363636363636398</v>
      </c>
      <c r="BF2033" s="18"/>
      <c r="BG2033" s="18"/>
      <c r="BH2033" s="18"/>
    </row>
    <row r="2034" spans="1:60" x14ac:dyDescent="0.2">
      <c r="A2034" s="18" t="s">
        <v>189</v>
      </c>
      <c r="B2034" s="3">
        <v>498</v>
      </c>
      <c r="C2034" s="18" t="s">
        <v>149</v>
      </c>
      <c r="D2034" s="18" t="s">
        <v>309</v>
      </c>
      <c r="E2034" s="18" t="s">
        <v>309</v>
      </c>
      <c r="F2034" s="18" t="s">
        <v>309</v>
      </c>
      <c r="G2034" s="18">
        <v>10.636363636363599</v>
      </c>
      <c r="H2034" s="18">
        <v>9.8636363636363598</v>
      </c>
      <c r="I2034" s="18">
        <v>20.5</v>
      </c>
      <c r="J2034" s="18">
        <v>38.893162393162399</v>
      </c>
      <c r="K2034" s="18">
        <v>37.509216589861701</v>
      </c>
      <c r="L2034" s="18">
        <v>38.227272727272798</v>
      </c>
      <c r="M2034" s="18">
        <v>3.75</v>
      </c>
      <c r="N2034" s="18">
        <v>4.1136363636363598</v>
      </c>
      <c r="O2034" s="18">
        <v>2.1136363636363602</v>
      </c>
      <c r="P2034" s="18">
        <v>0.65909090909090895</v>
      </c>
      <c r="Q2034" s="18"/>
      <c r="R2034" s="18"/>
      <c r="S2034" s="18">
        <v>3</v>
      </c>
      <c r="T2034" s="18">
        <v>5.4545454545454497</v>
      </c>
      <c r="U2034" s="18">
        <v>0.68181818181818199</v>
      </c>
      <c r="V2034" s="18">
        <v>0.52272727272727304</v>
      </c>
      <c r="W2034" s="18">
        <v>0.204545454545455</v>
      </c>
      <c r="X2034" s="18"/>
      <c r="Y2034" s="18">
        <v>17.522727272727298</v>
      </c>
      <c r="Z2034" s="18">
        <v>2.4772727272727302</v>
      </c>
      <c r="AA2034" s="18">
        <v>0.5</v>
      </c>
      <c r="AB2034" s="18"/>
      <c r="AC2034" s="18">
        <v>0.22727272727272699</v>
      </c>
      <c r="AD2034" s="18"/>
      <c r="AE2034" s="18">
        <v>17.25</v>
      </c>
      <c r="AF2034" s="18">
        <v>0.36363636363636398</v>
      </c>
      <c r="AG2034" s="18">
        <v>2.6590909090909101</v>
      </c>
      <c r="AH2034" s="18"/>
      <c r="AI2034" s="18"/>
      <c r="AJ2034" s="18"/>
      <c r="AK2034" s="18"/>
      <c r="AL2034" s="18"/>
      <c r="AM2034" s="18"/>
      <c r="AN2034" s="18"/>
      <c r="AO2034" s="18"/>
      <c r="AP2034" s="18"/>
      <c r="AQ2034" s="18">
        <v>19.977272727272702</v>
      </c>
      <c r="AR2034" s="18">
        <v>0.52272727272727304</v>
      </c>
      <c r="AS2034" s="18"/>
      <c r="AT2034" s="18"/>
      <c r="AU2034" s="18"/>
      <c r="AV2034" s="18"/>
      <c r="AW2034" s="18"/>
      <c r="AX2034" s="18"/>
      <c r="AY2034" s="18"/>
      <c r="AZ2034" s="18"/>
      <c r="BA2034" s="18"/>
      <c r="BB2034" s="18"/>
      <c r="BC2034" s="18">
        <v>20.5</v>
      </c>
      <c r="BD2034" s="18"/>
      <c r="BE2034" s="18">
        <v>8.3636363636363598</v>
      </c>
      <c r="BF2034" s="18">
        <v>11.068181818181801</v>
      </c>
      <c r="BG2034" s="18">
        <v>1.0681818181818199</v>
      </c>
      <c r="BH2034" s="18"/>
    </row>
    <row r="2035" spans="1:60" x14ac:dyDescent="0.2">
      <c r="A2035" s="18" t="s">
        <v>189</v>
      </c>
      <c r="B2035" s="3">
        <v>504</v>
      </c>
      <c r="C2035" s="18" t="s">
        <v>150</v>
      </c>
      <c r="D2035" s="18" t="s">
        <v>309</v>
      </c>
      <c r="E2035" s="18" t="s">
        <v>309</v>
      </c>
      <c r="F2035" s="18" t="s">
        <v>309</v>
      </c>
      <c r="G2035" s="18">
        <v>0.27272727272727298</v>
      </c>
      <c r="H2035" s="18">
        <v>10.136363636363599</v>
      </c>
      <c r="I2035" s="18">
        <v>10.409090909090899</v>
      </c>
      <c r="J2035" s="18">
        <v>45.25</v>
      </c>
      <c r="K2035" s="18">
        <v>40.520179372197298</v>
      </c>
      <c r="L2035" s="18">
        <v>40.644104803493398</v>
      </c>
      <c r="M2035" s="18">
        <v>4.5454545454545497E-2</v>
      </c>
      <c r="N2035" s="18">
        <v>2.27272727272727E-2</v>
      </c>
      <c r="O2035" s="18">
        <v>0.204545454545455</v>
      </c>
      <c r="P2035" s="18"/>
      <c r="Q2035" s="18"/>
      <c r="R2035" s="18"/>
      <c r="S2035" s="18">
        <v>3.0681818181818201</v>
      </c>
      <c r="T2035" s="18">
        <v>3.5</v>
      </c>
      <c r="U2035" s="18">
        <v>2.2272727272727302</v>
      </c>
      <c r="V2035" s="18">
        <v>1.3409090909090899</v>
      </c>
      <c r="W2035" s="18"/>
      <c r="X2035" s="18"/>
      <c r="Y2035" s="18">
        <v>8.5</v>
      </c>
      <c r="Z2035" s="18">
        <v>0.88636363636363602</v>
      </c>
      <c r="AA2035" s="18">
        <v>1.02272727272727</v>
      </c>
      <c r="AB2035" s="18"/>
      <c r="AC2035" s="18">
        <v>0.11363636363636399</v>
      </c>
      <c r="AD2035" s="18"/>
      <c r="AE2035" s="18">
        <v>7.1136363636363598</v>
      </c>
      <c r="AF2035" s="18"/>
      <c r="AG2035" s="18">
        <v>2.1136363636363602</v>
      </c>
      <c r="AH2035" s="18">
        <v>1.0681818181818199</v>
      </c>
      <c r="AI2035" s="18"/>
      <c r="AJ2035" s="18"/>
      <c r="AK2035" s="18"/>
      <c r="AL2035" s="18"/>
      <c r="AM2035" s="18"/>
      <c r="AN2035" s="18"/>
      <c r="AO2035" s="18"/>
      <c r="AP2035" s="18">
        <v>2.3863636363636398</v>
      </c>
      <c r="AQ2035" s="18">
        <v>3.7272727272727302</v>
      </c>
      <c r="AR2035" s="18">
        <v>0.45454545454545497</v>
      </c>
      <c r="AS2035" s="18"/>
      <c r="AT2035" s="18">
        <v>1.25</v>
      </c>
      <c r="AU2035" s="18"/>
      <c r="AV2035" s="18">
        <v>0.84090909090909105</v>
      </c>
      <c r="AW2035" s="18"/>
      <c r="AX2035" s="18"/>
      <c r="AY2035" s="18">
        <v>1.75</v>
      </c>
      <c r="AZ2035" s="18"/>
      <c r="BA2035" s="18"/>
      <c r="BB2035" s="18"/>
      <c r="BC2035" s="18">
        <v>10.363636363636401</v>
      </c>
      <c r="BD2035" s="18">
        <v>4.5454545454545497E-2</v>
      </c>
      <c r="BE2035" s="18">
        <v>6.4090909090909101</v>
      </c>
      <c r="BF2035" s="18">
        <v>3.4545454545454501</v>
      </c>
      <c r="BG2035" s="18">
        <v>0.54545454545454497</v>
      </c>
      <c r="BH2035" s="18"/>
    </row>
    <row r="2036" spans="1:60" x14ac:dyDescent="0.2">
      <c r="A2036" s="18" t="s">
        <v>189</v>
      </c>
      <c r="B2036" s="3">
        <v>534</v>
      </c>
      <c r="C2036" s="18" t="s">
        <v>151</v>
      </c>
      <c r="D2036" s="18" t="s">
        <v>309</v>
      </c>
      <c r="E2036" s="18" t="s">
        <v>309</v>
      </c>
      <c r="F2036" s="18" t="s">
        <v>309</v>
      </c>
      <c r="G2036" s="18">
        <v>1.63636363636364</v>
      </c>
      <c r="H2036" s="18">
        <v>1.13636363636364</v>
      </c>
      <c r="I2036" s="18">
        <v>2.7727272727272698</v>
      </c>
      <c r="J2036" s="18">
        <v>49.5</v>
      </c>
      <c r="K2036" s="18">
        <v>57.26</v>
      </c>
      <c r="L2036" s="18">
        <v>52.680327868852402</v>
      </c>
      <c r="M2036" s="18">
        <v>0.18181818181818199</v>
      </c>
      <c r="N2036" s="18">
        <v>0.47727272727272702</v>
      </c>
      <c r="O2036" s="18">
        <v>0.27272727272727298</v>
      </c>
      <c r="P2036" s="18">
        <v>0.63636363636363602</v>
      </c>
      <c r="Q2036" s="18">
        <v>6.8181818181818205E-2</v>
      </c>
      <c r="R2036" s="18"/>
      <c r="S2036" s="18"/>
      <c r="T2036" s="18"/>
      <c r="U2036" s="18">
        <v>0.61363636363636398</v>
      </c>
      <c r="V2036" s="18">
        <v>0.18181818181818199</v>
      </c>
      <c r="W2036" s="18">
        <v>0.34090909090909099</v>
      </c>
      <c r="X2036" s="18"/>
      <c r="Y2036" s="18">
        <v>2.7045454545454501</v>
      </c>
      <c r="Z2036" s="18">
        <v>6.8181818181818205E-2</v>
      </c>
      <c r="AA2036" s="18"/>
      <c r="AB2036" s="18"/>
      <c r="AC2036" s="18"/>
      <c r="AD2036" s="18"/>
      <c r="AE2036" s="18">
        <v>1.2045454545454499</v>
      </c>
      <c r="AF2036" s="18">
        <v>0.56818181818181801</v>
      </c>
      <c r="AG2036" s="18">
        <v>0.63636363636363602</v>
      </c>
      <c r="AH2036" s="18">
        <v>0.25</v>
      </c>
      <c r="AI2036" s="18"/>
      <c r="AJ2036" s="18">
        <v>0.11363636363636399</v>
      </c>
      <c r="AK2036" s="18"/>
      <c r="AL2036" s="18"/>
      <c r="AM2036" s="18"/>
      <c r="AN2036" s="18"/>
      <c r="AO2036" s="18"/>
      <c r="AP2036" s="18"/>
      <c r="AQ2036" s="18"/>
      <c r="AR2036" s="18">
        <v>2.7727272727272698</v>
      </c>
      <c r="AS2036" s="18"/>
      <c r="AT2036" s="18"/>
      <c r="AU2036" s="18"/>
      <c r="AV2036" s="18"/>
      <c r="AW2036" s="18"/>
      <c r="AX2036" s="18"/>
      <c r="AY2036" s="18"/>
      <c r="AZ2036" s="18"/>
      <c r="BA2036" s="18"/>
      <c r="BB2036" s="18"/>
      <c r="BC2036" s="18">
        <v>2.2272727272727302</v>
      </c>
      <c r="BD2036" s="18">
        <v>0.54545454545454497</v>
      </c>
      <c r="BE2036" s="18">
        <v>2.3636363636363602</v>
      </c>
      <c r="BF2036" s="18">
        <v>0.40909090909090901</v>
      </c>
      <c r="BG2036" s="18"/>
      <c r="BH2036" s="18"/>
    </row>
    <row r="2037" spans="1:60" x14ac:dyDescent="0.2">
      <c r="A2037" s="18" t="s">
        <v>189</v>
      </c>
      <c r="B2037" s="3">
        <v>536</v>
      </c>
      <c r="C2037" s="18" t="s">
        <v>152</v>
      </c>
      <c r="D2037" s="18" t="s">
        <v>309</v>
      </c>
      <c r="E2037" s="18" t="s">
        <v>309</v>
      </c>
      <c r="F2037" s="18" t="s">
        <v>309</v>
      </c>
      <c r="G2037" s="18">
        <v>5.4090909090909101</v>
      </c>
      <c r="H2037" s="18">
        <v>5.3636363636363598</v>
      </c>
      <c r="I2037" s="18">
        <v>10.7727272727273</v>
      </c>
      <c r="J2037" s="18">
        <v>39.277310924369701</v>
      </c>
      <c r="K2037" s="18">
        <v>44.0762711864407</v>
      </c>
      <c r="L2037" s="18">
        <v>41.6666666666666</v>
      </c>
      <c r="M2037" s="18">
        <v>2.0227272727272698</v>
      </c>
      <c r="N2037" s="18">
        <v>2.0909090909090899</v>
      </c>
      <c r="O2037" s="18">
        <v>0.5</v>
      </c>
      <c r="P2037" s="18">
        <v>0.79545454545454497</v>
      </c>
      <c r="Q2037" s="18"/>
      <c r="R2037" s="18"/>
      <c r="S2037" s="18">
        <v>2</v>
      </c>
      <c r="T2037" s="18">
        <v>0.79545454545454497</v>
      </c>
      <c r="U2037" s="18">
        <v>1.2045454545454499</v>
      </c>
      <c r="V2037" s="18">
        <v>1.0454545454545501</v>
      </c>
      <c r="W2037" s="18">
        <v>0.31818181818181801</v>
      </c>
      <c r="X2037" s="18"/>
      <c r="Y2037" s="18">
        <v>7.9545454545454497</v>
      </c>
      <c r="Z2037" s="18">
        <v>2.8181818181818201</v>
      </c>
      <c r="AA2037" s="18"/>
      <c r="AB2037" s="18">
        <v>0.25</v>
      </c>
      <c r="AC2037" s="18">
        <v>1.5454545454545501</v>
      </c>
      <c r="AD2037" s="18"/>
      <c r="AE2037" s="18">
        <v>8.7045454545454604</v>
      </c>
      <c r="AF2037" s="18"/>
      <c r="AG2037" s="18">
        <v>0.27272727272727298</v>
      </c>
      <c r="AH2037" s="18"/>
      <c r="AI2037" s="18"/>
      <c r="AJ2037" s="18"/>
      <c r="AK2037" s="18"/>
      <c r="AL2037" s="18">
        <v>10.7727272727273</v>
      </c>
      <c r="AM2037" s="18"/>
      <c r="AN2037" s="18"/>
      <c r="AO2037" s="18"/>
      <c r="AP2037" s="18"/>
      <c r="AQ2037" s="18"/>
      <c r="AR2037" s="18"/>
      <c r="AS2037" s="18"/>
      <c r="AT2037" s="18"/>
      <c r="AU2037" s="18"/>
      <c r="AV2037" s="18"/>
      <c r="AW2037" s="18"/>
      <c r="AX2037" s="18"/>
      <c r="AY2037" s="18"/>
      <c r="AZ2037" s="18"/>
      <c r="BA2037" s="18"/>
      <c r="BB2037" s="18"/>
      <c r="BC2037" s="18">
        <v>10.7727272727273</v>
      </c>
      <c r="BD2037" s="18"/>
      <c r="BE2037" s="18">
        <v>7.9318181818181799</v>
      </c>
      <c r="BF2037" s="18">
        <v>2.8409090909090899</v>
      </c>
      <c r="BG2037" s="18"/>
      <c r="BH2037" s="18"/>
    </row>
    <row r="2038" spans="1:60" x14ac:dyDescent="0.2">
      <c r="A2038" s="18" t="s">
        <v>189</v>
      </c>
      <c r="B2038" s="3">
        <v>550</v>
      </c>
      <c r="C2038" s="18" t="s">
        <v>153</v>
      </c>
      <c r="D2038" s="18" t="s">
        <v>309</v>
      </c>
      <c r="E2038" s="18" t="s">
        <v>309</v>
      </c>
      <c r="F2038" s="18" t="s">
        <v>309</v>
      </c>
      <c r="G2038" s="18">
        <v>4.2045454545454497</v>
      </c>
      <c r="H2038" s="18">
        <v>1.4545454545454499</v>
      </c>
      <c r="I2038" s="18">
        <v>5.6590909090909101</v>
      </c>
      <c r="J2038" s="18">
        <v>49.589189189189199</v>
      </c>
      <c r="K2038" s="18">
        <v>44.375</v>
      </c>
      <c r="L2038" s="18">
        <v>48.248995983935799</v>
      </c>
      <c r="M2038" s="18">
        <v>0.59090909090909105</v>
      </c>
      <c r="N2038" s="18">
        <v>0.63636363636363602</v>
      </c>
      <c r="O2038" s="18">
        <v>1.25</v>
      </c>
      <c r="P2038" s="18">
        <v>1.72727272727273</v>
      </c>
      <c r="Q2038" s="18"/>
      <c r="R2038" s="18"/>
      <c r="S2038" s="18">
        <v>0.22727272727272699</v>
      </c>
      <c r="T2038" s="18">
        <v>0.47727272727272702</v>
      </c>
      <c r="U2038" s="18">
        <v>0.52272727272727304</v>
      </c>
      <c r="V2038" s="18">
        <v>0.13636363636363599</v>
      </c>
      <c r="W2038" s="18">
        <v>9.0909090909090898E-2</v>
      </c>
      <c r="X2038" s="18"/>
      <c r="Y2038" s="18">
        <v>4.2727272727272698</v>
      </c>
      <c r="Z2038" s="18">
        <v>1.11363636363636</v>
      </c>
      <c r="AA2038" s="18">
        <v>0.27272727272727298</v>
      </c>
      <c r="AB2038" s="18"/>
      <c r="AC2038" s="18">
        <v>4.5454545454545497E-2</v>
      </c>
      <c r="AD2038" s="18"/>
      <c r="AE2038" s="18">
        <v>5.1136363636363598</v>
      </c>
      <c r="AF2038" s="18"/>
      <c r="AG2038" s="18">
        <v>0.204545454545455</v>
      </c>
      <c r="AH2038" s="18"/>
      <c r="AI2038" s="18"/>
      <c r="AJ2038" s="18">
        <v>0.29545454545454503</v>
      </c>
      <c r="AK2038" s="18"/>
      <c r="AL2038" s="18"/>
      <c r="AM2038" s="18"/>
      <c r="AN2038" s="18"/>
      <c r="AO2038" s="18"/>
      <c r="AP2038" s="18"/>
      <c r="AQ2038" s="18">
        <v>5.6590909090909101</v>
      </c>
      <c r="AR2038" s="18"/>
      <c r="AS2038" s="18"/>
      <c r="AT2038" s="18"/>
      <c r="AU2038" s="18"/>
      <c r="AV2038" s="18"/>
      <c r="AW2038" s="18"/>
      <c r="AX2038" s="18"/>
      <c r="AY2038" s="18"/>
      <c r="AZ2038" s="18"/>
      <c r="BA2038" s="18"/>
      <c r="BB2038" s="18"/>
      <c r="BC2038" s="18">
        <v>5.6590909090909101</v>
      </c>
      <c r="BD2038" s="18"/>
      <c r="BE2038" s="18">
        <v>3.2272727272727302</v>
      </c>
      <c r="BF2038" s="18">
        <v>1.75</v>
      </c>
      <c r="BG2038" s="18">
        <v>0.68181818181818199</v>
      </c>
      <c r="BH2038" s="18"/>
    </row>
    <row r="2039" spans="1:60" x14ac:dyDescent="0.2">
      <c r="A2039" s="18" t="s">
        <v>189</v>
      </c>
      <c r="B2039" s="3">
        <v>551</v>
      </c>
      <c r="C2039" s="18" t="s">
        <v>154</v>
      </c>
      <c r="D2039" s="18" t="s">
        <v>309</v>
      </c>
      <c r="E2039" s="18" t="s">
        <v>309</v>
      </c>
      <c r="F2039" s="18" t="s">
        <v>309</v>
      </c>
      <c r="G2039" s="18"/>
      <c r="H2039" s="18">
        <v>0.18181818181818199</v>
      </c>
      <c r="I2039" s="18">
        <v>0.18181818181818199</v>
      </c>
      <c r="J2039" s="18"/>
      <c r="K2039" s="18">
        <v>45.5</v>
      </c>
      <c r="L2039" s="18">
        <v>45.5</v>
      </c>
      <c r="M2039" s="18"/>
      <c r="N2039" s="18"/>
      <c r="O2039" s="18"/>
      <c r="P2039" s="18"/>
      <c r="Q2039" s="18"/>
      <c r="R2039" s="18"/>
      <c r="S2039" s="18"/>
      <c r="T2039" s="18"/>
      <c r="U2039" s="18">
        <v>0.18181818181818199</v>
      </c>
      <c r="V2039" s="18"/>
      <c r="W2039" s="18"/>
      <c r="X2039" s="18"/>
      <c r="Y2039" s="18">
        <v>9.0909090909090898E-2</v>
      </c>
      <c r="Z2039" s="18">
        <v>9.0909090909090898E-2</v>
      </c>
      <c r="AA2039" s="18"/>
      <c r="AB2039" s="18"/>
      <c r="AC2039" s="18"/>
      <c r="AD2039" s="18"/>
      <c r="AE2039" s="18">
        <v>9.0909090909090898E-2</v>
      </c>
      <c r="AF2039" s="18"/>
      <c r="AG2039" s="18"/>
      <c r="AH2039" s="18"/>
      <c r="AI2039" s="18"/>
      <c r="AJ2039" s="18">
        <v>9.0909090909090898E-2</v>
      </c>
      <c r="AK2039" s="18"/>
      <c r="AL2039" s="18"/>
      <c r="AM2039" s="18"/>
      <c r="AN2039" s="18"/>
      <c r="AO2039" s="18"/>
      <c r="AP2039" s="18"/>
      <c r="AQ2039" s="18"/>
      <c r="AR2039" s="18">
        <v>0.18181818181818199</v>
      </c>
      <c r="AS2039" s="18"/>
      <c r="AT2039" s="18"/>
      <c r="AU2039" s="18"/>
      <c r="AV2039" s="18"/>
      <c r="AW2039" s="18"/>
      <c r="AX2039" s="18"/>
      <c r="AY2039" s="18"/>
      <c r="AZ2039" s="18"/>
      <c r="BA2039" s="18"/>
      <c r="BB2039" s="18"/>
      <c r="BC2039" s="18">
        <v>0.18181818181818199</v>
      </c>
      <c r="BD2039" s="18"/>
      <c r="BE2039" s="18">
        <v>0.18181818181818199</v>
      </c>
      <c r="BF2039" s="18"/>
      <c r="BG2039" s="18"/>
      <c r="BH2039" s="18"/>
    </row>
    <row r="2040" spans="1:60" x14ac:dyDescent="0.2">
      <c r="A2040" s="18" t="s">
        <v>189</v>
      </c>
      <c r="B2040" s="3">
        <v>554</v>
      </c>
      <c r="C2040" s="18" t="s">
        <v>155</v>
      </c>
      <c r="D2040" s="18" t="s">
        <v>309</v>
      </c>
      <c r="E2040" s="18" t="s">
        <v>309</v>
      </c>
      <c r="F2040" s="18" t="s">
        <v>309</v>
      </c>
      <c r="G2040" s="18">
        <v>0.84090909090909105</v>
      </c>
      <c r="H2040" s="18">
        <v>3.0227272727272698</v>
      </c>
      <c r="I2040" s="18">
        <v>3.8636363636363602</v>
      </c>
      <c r="J2040" s="18">
        <v>40.594594594594597</v>
      </c>
      <c r="K2040" s="18">
        <v>41.834586466165398</v>
      </c>
      <c r="L2040" s="18">
        <v>41.564705882352897</v>
      </c>
      <c r="M2040" s="18"/>
      <c r="N2040" s="18">
        <v>0.77272727272727304</v>
      </c>
      <c r="O2040" s="18">
        <v>6.8181818181818205E-2</v>
      </c>
      <c r="P2040" s="18"/>
      <c r="Q2040" s="18"/>
      <c r="R2040" s="18"/>
      <c r="S2040" s="18">
        <v>0.75</v>
      </c>
      <c r="T2040" s="18">
        <v>0.97727272727272696</v>
      </c>
      <c r="U2040" s="18">
        <v>0.95454545454545503</v>
      </c>
      <c r="V2040" s="18">
        <v>0.34090909090909099</v>
      </c>
      <c r="W2040" s="18"/>
      <c r="X2040" s="18"/>
      <c r="Y2040" s="18">
        <v>3.8636363636363602</v>
      </c>
      <c r="Z2040" s="18"/>
      <c r="AA2040" s="18"/>
      <c r="AB2040" s="18"/>
      <c r="AC2040" s="18">
        <v>0.18181818181818199</v>
      </c>
      <c r="AD2040" s="18"/>
      <c r="AE2040" s="18">
        <v>3.4772727272727302</v>
      </c>
      <c r="AF2040" s="18"/>
      <c r="AG2040" s="18">
        <v>0.204545454545455</v>
      </c>
      <c r="AH2040" s="18"/>
      <c r="AI2040" s="18"/>
      <c r="AJ2040" s="18"/>
      <c r="AK2040" s="18"/>
      <c r="AL2040" s="18"/>
      <c r="AM2040" s="18"/>
      <c r="AN2040" s="18"/>
      <c r="AO2040" s="18"/>
      <c r="AP2040" s="18"/>
      <c r="AQ2040" s="18"/>
      <c r="AR2040" s="18"/>
      <c r="AS2040" s="18"/>
      <c r="AT2040" s="18"/>
      <c r="AU2040" s="18"/>
      <c r="AV2040" s="18"/>
      <c r="AW2040" s="18">
        <v>3.8636363636363602</v>
      </c>
      <c r="AX2040" s="18"/>
      <c r="AY2040" s="18"/>
      <c r="AZ2040" s="18"/>
      <c r="BA2040" s="18"/>
      <c r="BB2040" s="18"/>
      <c r="BC2040" s="18">
        <v>3.8636363636363602</v>
      </c>
      <c r="BD2040" s="18"/>
      <c r="BE2040" s="18">
        <v>2.9772727272727302</v>
      </c>
      <c r="BF2040" s="18">
        <v>0.88636363636363602</v>
      </c>
      <c r="BG2040" s="18"/>
      <c r="BH2040" s="18"/>
    </row>
    <row r="2041" spans="1:60" x14ac:dyDescent="0.2">
      <c r="A2041" s="18" t="s">
        <v>189</v>
      </c>
      <c r="B2041" s="3">
        <v>586</v>
      </c>
      <c r="C2041" s="18" t="s">
        <v>157</v>
      </c>
      <c r="D2041" s="18" t="s">
        <v>309</v>
      </c>
      <c r="E2041" s="18" t="s">
        <v>309</v>
      </c>
      <c r="F2041" s="18" t="s">
        <v>309</v>
      </c>
      <c r="G2041" s="18">
        <v>0.68181818181818199</v>
      </c>
      <c r="H2041" s="18">
        <v>1.5454545454545501</v>
      </c>
      <c r="I2041" s="18">
        <v>2.2272727272727302</v>
      </c>
      <c r="J2041" s="18">
        <v>49.3</v>
      </c>
      <c r="K2041" s="18">
        <v>42.897058823529399</v>
      </c>
      <c r="L2041" s="18">
        <v>44.857142857142897</v>
      </c>
      <c r="M2041" s="18">
        <v>0.15909090909090901</v>
      </c>
      <c r="N2041" s="18"/>
      <c r="O2041" s="18">
        <v>0.36363636363636398</v>
      </c>
      <c r="P2041" s="18">
        <v>0.15909090909090901</v>
      </c>
      <c r="Q2041" s="18"/>
      <c r="R2041" s="18"/>
      <c r="S2041" s="18">
        <v>0.36363636363636398</v>
      </c>
      <c r="T2041" s="18">
        <v>0.56818181818181801</v>
      </c>
      <c r="U2041" s="18">
        <v>0.34090909090909099</v>
      </c>
      <c r="V2041" s="18">
        <v>0.27272727272727298</v>
      </c>
      <c r="W2041" s="18"/>
      <c r="X2041" s="18"/>
      <c r="Y2041" s="18">
        <v>1.6818181818181801</v>
      </c>
      <c r="Z2041" s="18">
        <v>0.204545454545455</v>
      </c>
      <c r="AA2041" s="18">
        <v>0.34090909090909099</v>
      </c>
      <c r="AB2041" s="18"/>
      <c r="AC2041" s="18"/>
      <c r="AD2041" s="18"/>
      <c r="AE2041" s="18">
        <v>1.9318181818181801</v>
      </c>
      <c r="AF2041" s="18">
        <v>0.15909090909090901</v>
      </c>
      <c r="AG2041" s="18">
        <v>0.13636363636363599</v>
      </c>
      <c r="AH2041" s="18"/>
      <c r="AI2041" s="18"/>
      <c r="AJ2041" s="18"/>
      <c r="AK2041" s="18"/>
      <c r="AL2041" s="18"/>
      <c r="AM2041" s="18"/>
      <c r="AN2041" s="18"/>
      <c r="AO2041" s="18"/>
      <c r="AP2041" s="18"/>
      <c r="AQ2041" s="18"/>
      <c r="AR2041" s="18">
        <v>2.2272727272727302</v>
      </c>
      <c r="AS2041" s="18"/>
      <c r="AT2041" s="18"/>
      <c r="AU2041" s="18"/>
      <c r="AV2041" s="18"/>
      <c r="AW2041" s="18"/>
      <c r="AX2041" s="18"/>
      <c r="AY2041" s="18"/>
      <c r="AZ2041" s="18"/>
      <c r="BA2041" s="18"/>
      <c r="BB2041" s="18"/>
      <c r="BC2041" s="18">
        <v>2.2272727272727302</v>
      </c>
      <c r="BD2041" s="18"/>
      <c r="BE2041" s="18">
        <v>2.2272727272727302</v>
      </c>
      <c r="BF2041" s="18"/>
      <c r="BG2041" s="18"/>
      <c r="BH2041" s="18"/>
    </row>
    <row r="2042" spans="1:60" x14ac:dyDescent="0.2">
      <c r="A2042" s="18" t="s">
        <v>189</v>
      </c>
      <c r="B2042" s="3">
        <v>591</v>
      </c>
      <c r="C2042" s="18" t="s">
        <v>159</v>
      </c>
      <c r="D2042" s="18" t="s">
        <v>309</v>
      </c>
      <c r="E2042" s="18" t="s">
        <v>309</v>
      </c>
      <c r="F2042" s="18" t="s">
        <v>309</v>
      </c>
      <c r="G2042" s="18">
        <v>0.54545454545454497</v>
      </c>
      <c r="H2042" s="18">
        <v>2.3863636363636398</v>
      </c>
      <c r="I2042" s="18">
        <v>2.9318181818181799</v>
      </c>
      <c r="J2042" s="18">
        <v>47.9583333333333</v>
      </c>
      <c r="K2042" s="18">
        <v>44.190476190476197</v>
      </c>
      <c r="L2042" s="18">
        <v>44.891472868217001</v>
      </c>
      <c r="M2042" s="18">
        <v>6.8181818181818205E-2</v>
      </c>
      <c r="N2042" s="18"/>
      <c r="O2042" s="18">
        <v>0.38636363636363602</v>
      </c>
      <c r="P2042" s="18">
        <v>9.0909090909090898E-2</v>
      </c>
      <c r="Q2042" s="18"/>
      <c r="R2042" s="18"/>
      <c r="S2042" s="18">
        <v>9.0909090909090898E-2</v>
      </c>
      <c r="T2042" s="18">
        <v>1.02272727272727</v>
      </c>
      <c r="U2042" s="18">
        <v>0.70454545454545503</v>
      </c>
      <c r="V2042" s="18">
        <v>0.34090909090909099</v>
      </c>
      <c r="W2042" s="18">
        <v>0.15909090909090901</v>
      </c>
      <c r="X2042" s="18">
        <v>6.8181818181818205E-2</v>
      </c>
      <c r="Y2042" s="18">
        <v>2.5454545454545499</v>
      </c>
      <c r="Z2042" s="18">
        <v>0.38636363636363602</v>
      </c>
      <c r="AA2042" s="18"/>
      <c r="AB2042" s="18">
        <v>0.31818181818181801</v>
      </c>
      <c r="AC2042" s="18">
        <v>0.15909090909090901</v>
      </c>
      <c r="AD2042" s="18"/>
      <c r="AE2042" s="18">
        <v>1.25</v>
      </c>
      <c r="AF2042" s="18"/>
      <c r="AG2042" s="18">
        <v>0.38636363636363602</v>
      </c>
      <c r="AH2042" s="18">
        <v>0.38636363636363602</v>
      </c>
      <c r="AI2042" s="18"/>
      <c r="AJ2042" s="18">
        <v>0.43181818181818199</v>
      </c>
      <c r="AK2042" s="18"/>
      <c r="AL2042" s="18"/>
      <c r="AM2042" s="18"/>
      <c r="AN2042" s="18"/>
      <c r="AO2042" s="18"/>
      <c r="AP2042" s="18"/>
      <c r="AQ2042" s="18"/>
      <c r="AR2042" s="18">
        <v>2.9318181818181799</v>
      </c>
      <c r="AS2042" s="18"/>
      <c r="AT2042" s="18"/>
      <c r="AU2042" s="18"/>
      <c r="AV2042" s="18"/>
      <c r="AW2042" s="18"/>
      <c r="AX2042" s="18"/>
      <c r="AY2042" s="18"/>
      <c r="AZ2042" s="18"/>
      <c r="BA2042" s="18"/>
      <c r="BB2042" s="18"/>
      <c r="BC2042" s="18">
        <v>2.9318181818181799</v>
      </c>
      <c r="BD2042" s="18"/>
      <c r="BE2042" s="18">
        <v>1.6590909090909101</v>
      </c>
      <c r="BF2042" s="18">
        <v>1.27272727272727</v>
      </c>
      <c r="BG2042" s="18"/>
      <c r="BH2042" s="18"/>
    </row>
    <row r="2043" spans="1:60" x14ac:dyDescent="0.2">
      <c r="A2043" s="18" t="s">
        <v>189</v>
      </c>
      <c r="B2043" s="3">
        <v>598</v>
      </c>
      <c r="C2043" s="18" t="s">
        <v>160</v>
      </c>
      <c r="D2043" s="18" t="s">
        <v>309</v>
      </c>
      <c r="E2043" s="18" t="s">
        <v>309</v>
      </c>
      <c r="F2043" s="18" t="s">
        <v>309</v>
      </c>
      <c r="G2043" s="18">
        <v>10.4772727272727</v>
      </c>
      <c r="H2043" s="18">
        <v>27.113636363636399</v>
      </c>
      <c r="I2043" s="18">
        <v>37.590909090909101</v>
      </c>
      <c r="J2043" s="18">
        <v>38.748373101952303</v>
      </c>
      <c r="K2043" s="18">
        <v>44.446772841575999</v>
      </c>
      <c r="L2043" s="18">
        <v>42.858524788391598</v>
      </c>
      <c r="M2043" s="18">
        <v>4.2954545454545503</v>
      </c>
      <c r="N2043" s="18">
        <v>2.7954545454545499</v>
      </c>
      <c r="O2043" s="18">
        <v>2.9772727272727302</v>
      </c>
      <c r="P2043" s="18">
        <v>0.40909090909090901</v>
      </c>
      <c r="Q2043" s="18"/>
      <c r="R2043" s="18"/>
      <c r="S2043" s="18">
        <v>4.75</v>
      </c>
      <c r="T2043" s="18">
        <v>8.6590909090909101</v>
      </c>
      <c r="U2043" s="18">
        <v>8.9318181818181799</v>
      </c>
      <c r="V2043" s="18">
        <v>3.4090909090909101</v>
      </c>
      <c r="W2043" s="18">
        <v>1.36363636363636</v>
      </c>
      <c r="X2043" s="18"/>
      <c r="Y2043" s="18">
        <v>16.522727272727298</v>
      </c>
      <c r="Z2043" s="18">
        <v>16.772727272727298</v>
      </c>
      <c r="AA2043" s="18">
        <v>4.2954545454545503</v>
      </c>
      <c r="AB2043" s="18"/>
      <c r="AC2043" s="18">
        <v>0.75</v>
      </c>
      <c r="AD2043" s="18">
        <v>0.27272727272727298</v>
      </c>
      <c r="AE2043" s="18">
        <v>25.068181818181799</v>
      </c>
      <c r="AF2043" s="18">
        <v>4.2272727272727302</v>
      </c>
      <c r="AG2043" s="18">
        <v>7.2727272727272698</v>
      </c>
      <c r="AH2043" s="18"/>
      <c r="AI2043" s="18"/>
      <c r="AJ2043" s="18"/>
      <c r="AK2043" s="18"/>
      <c r="AL2043" s="18"/>
      <c r="AM2043" s="18"/>
      <c r="AN2043" s="18"/>
      <c r="AO2043" s="18"/>
      <c r="AP2043" s="18"/>
      <c r="AQ2043" s="18">
        <v>5.5227272727272698</v>
      </c>
      <c r="AR2043" s="18">
        <v>32.068181818181799</v>
      </c>
      <c r="AS2043" s="18"/>
      <c r="AT2043" s="18"/>
      <c r="AU2043" s="18"/>
      <c r="AV2043" s="18"/>
      <c r="AW2043" s="18"/>
      <c r="AX2043" s="18"/>
      <c r="AY2043" s="18"/>
      <c r="AZ2043" s="18"/>
      <c r="BA2043" s="18"/>
      <c r="BB2043" s="18"/>
      <c r="BC2043" s="18">
        <v>37.590909090909101</v>
      </c>
      <c r="BD2043" s="18"/>
      <c r="BE2043" s="18">
        <v>18.840909090909101</v>
      </c>
      <c r="BF2043" s="18">
        <v>14.386363636363599</v>
      </c>
      <c r="BG2043" s="18">
        <v>4.3636363636363598</v>
      </c>
      <c r="BH2043" s="18"/>
    </row>
    <row r="2044" spans="1:60" x14ac:dyDescent="0.2">
      <c r="A2044" s="18" t="s">
        <v>189</v>
      </c>
      <c r="B2044" s="3">
        <v>629</v>
      </c>
      <c r="C2044" s="18" t="s">
        <v>162</v>
      </c>
      <c r="D2044" s="18" t="s">
        <v>309</v>
      </c>
      <c r="E2044" s="18" t="s">
        <v>309</v>
      </c>
      <c r="F2044" s="18" t="s">
        <v>309</v>
      </c>
      <c r="G2044" s="18">
        <v>5.8363636363636404</v>
      </c>
      <c r="H2044" s="18">
        <v>13.284090909090899</v>
      </c>
      <c r="I2044" s="18">
        <v>19.1204545454545</v>
      </c>
      <c r="J2044" s="18">
        <v>41.3341121495327</v>
      </c>
      <c r="K2044" s="18">
        <v>44.618819503849402</v>
      </c>
      <c r="L2044" s="18">
        <v>43.616189230952102</v>
      </c>
      <c r="M2044" s="18">
        <v>1.92272727272727</v>
      </c>
      <c r="N2044" s="18">
        <v>2.27727272727273</v>
      </c>
      <c r="O2044" s="18">
        <v>0.73409090909090902</v>
      </c>
      <c r="P2044" s="18">
        <v>0.43409090909090903</v>
      </c>
      <c r="Q2044" s="18">
        <v>0.46818181818181798</v>
      </c>
      <c r="R2044" s="18"/>
      <c r="S2044" s="18">
        <v>2.5204545454545499</v>
      </c>
      <c r="T2044" s="18">
        <v>5.0750000000000002</v>
      </c>
      <c r="U2044" s="18">
        <v>2.8386363636363598</v>
      </c>
      <c r="V2044" s="18">
        <v>2.0409090909090901</v>
      </c>
      <c r="W2044" s="18">
        <v>0.80909090909090897</v>
      </c>
      <c r="X2044" s="18"/>
      <c r="Y2044" s="18">
        <v>14.2659090909091</v>
      </c>
      <c r="Z2044" s="18">
        <v>3.0363636363636402</v>
      </c>
      <c r="AA2044" s="18">
        <v>1.8181818181818199</v>
      </c>
      <c r="AB2044" s="18"/>
      <c r="AC2044" s="18">
        <v>0.72727272727272696</v>
      </c>
      <c r="AD2044" s="18">
        <v>9.0909090909090898E-2</v>
      </c>
      <c r="AE2044" s="18">
        <v>15.388636363636399</v>
      </c>
      <c r="AF2044" s="18">
        <v>1.1886363636363599</v>
      </c>
      <c r="AG2044" s="18">
        <v>1.23863636363636</v>
      </c>
      <c r="AH2044" s="18"/>
      <c r="AI2044" s="18"/>
      <c r="AJ2044" s="18">
        <v>0.486363636363636</v>
      </c>
      <c r="AK2044" s="18"/>
      <c r="AL2044" s="18"/>
      <c r="AM2044" s="18"/>
      <c r="AN2044" s="18"/>
      <c r="AO2044" s="18"/>
      <c r="AP2044" s="18"/>
      <c r="AQ2044" s="18">
        <v>19.1204545454545</v>
      </c>
      <c r="AR2044" s="18"/>
      <c r="AS2044" s="18"/>
      <c r="AT2044" s="18"/>
      <c r="AU2044" s="18"/>
      <c r="AV2044" s="18"/>
      <c r="AW2044" s="18"/>
      <c r="AX2044" s="18"/>
      <c r="AY2044" s="18"/>
      <c r="AZ2044" s="18"/>
      <c r="BA2044" s="18"/>
      <c r="BB2044" s="18"/>
      <c r="BC2044" s="18">
        <v>19.0409090909091</v>
      </c>
      <c r="BD2044" s="18">
        <v>7.9545454545454503E-2</v>
      </c>
      <c r="BE2044" s="18">
        <v>11.9931818181818</v>
      </c>
      <c r="BF2044" s="18">
        <v>5.8772727272727296</v>
      </c>
      <c r="BG2044" s="18">
        <v>1.25</v>
      </c>
      <c r="BH2044" s="18"/>
    </row>
    <row r="2045" spans="1:60" x14ac:dyDescent="0.2">
      <c r="A2045" s="18" t="s">
        <v>189</v>
      </c>
      <c r="B2045" s="3">
        <v>633</v>
      </c>
      <c r="C2045" s="18" t="s">
        <v>163</v>
      </c>
      <c r="D2045" s="18" t="s">
        <v>309</v>
      </c>
      <c r="E2045" s="18" t="s">
        <v>309</v>
      </c>
      <c r="F2045" s="18" t="s">
        <v>309</v>
      </c>
      <c r="G2045" s="18">
        <v>3.5454545454545499</v>
      </c>
      <c r="H2045" s="18">
        <v>5.9090909090909101</v>
      </c>
      <c r="I2045" s="18">
        <v>9.4545454545454604</v>
      </c>
      <c r="J2045" s="18">
        <v>40.3333333333333</v>
      </c>
      <c r="K2045" s="18">
        <v>40.611538461538501</v>
      </c>
      <c r="L2045" s="18">
        <v>40.507211538461497</v>
      </c>
      <c r="M2045" s="18">
        <v>1.13636363636364</v>
      </c>
      <c r="N2045" s="18">
        <v>0.90909090909090895</v>
      </c>
      <c r="O2045" s="18">
        <v>1.5</v>
      </c>
      <c r="P2045" s="18"/>
      <c r="Q2045" s="18"/>
      <c r="R2045" s="18"/>
      <c r="S2045" s="18">
        <v>1.88636363636364</v>
      </c>
      <c r="T2045" s="18">
        <v>2.5681818181818201</v>
      </c>
      <c r="U2045" s="18">
        <v>0.88636363636363602</v>
      </c>
      <c r="V2045" s="18">
        <v>0.22727272727272699</v>
      </c>
      <c r="W2045" s="18">
        <v>0.34090909090909099</v>
      </c>
      <c r="X2045" s="18"/>
      <c r="Y2045" s="18">
        <v>7.2272727272727302</v>
      </c>
      <c r="Z2045" s="18">
        <v>1.7045454545454499</v>
      </c>
      <c r="AA2045" s="18">
        <v>0.52272727272727304</v>
      </c>
      <c r="AB2045" s="18">
        <v>4.5454545454545497E-2</v>
      </c>
      <c r="AC2045" s="18">
        <v>1.02272727272727</v>
      </c>
      <c r="AD2045" s="18"/>
      <c r="AE2045" s="18">
        <v>6.7045454545454497</v>
      </c>
      <c r="AF2045" s="18">
        <v>0.204545454545455</v>
      </c>
      <c r="AG2045" s="18">
        <v>0.90909090909090895</v>
      </c>
      <c r="AH2045" s="18"/>
      <c r="AI2045" s="18"/>
      <c r="AJ2045" s="18">
        <v>0.56818181818181801</v>
      </c>
      <c r="AK2045" s="18"/>
      <c r="AL2045" s="18"/>
      <c r="AM2045" s="18"/>
      <c r="AN2045" s="18"/>
      <c r="AO2045" s="18"/>
      <c r="AP2045" s="18"/>
      <c r="AQ2045" s="18"/>
      <c r="AR2045" s="18"/>
      <c r="AS2045" s="18"/>
      <c r="AT2045" s="18"/>
      <c r="AU2045" s="18"/>
      <c r="AV2045" s="18"/>
      <c r="AW2045" s="18">
        <v>9.4545454545454604</v>
      </c>
      <c r="AX2045" s="18"/>
      <c r="AY2045" s="18"/>
      <c r="AZ2045" s="18"/>
      <c r="BA2045" s="18"/>
      <c r="BB2045" s="18"/>
      <c r="BC2045" s="18">
        <v>9.3863636363636402</v>
      </c>
      <c r="BD2045" s="18">
        <v>6.8181818181818205E-2</v>
      </c>
      <c r="BE2045" s="18">
        <v>7.5909090909090899</v>
      </c>
      <c r="BF2045" s="18">
        <v>1.2954545454545501</v>
      </c>
      <c r="BG2045" s="18">
        <v>0.56818181818181801</v>
      </c>
      <c r="BH2045" s="18"/>
    </row>
    <row r="2046" spans="1:60" x14ac:dyDescent="0.2">
      <c r="A2046" s="18" t="s">
        <v>189</v>
      </c>
      <c r="B2046" s="3">
        <v>637</v>
      </c>
      <c r="C2046" s="18" t="s">
        <v>165</v>
      </c>
      <c r="D2046" s="18" t="s">
        <v>309</v>
      </c>
      <c r="E2046" s="18" t="s">
        <v>309</v>
      </c>
      <c r="F2046" s="18" t="s">
        <v>309</v>
      </c>
      <c r="G2046" s="18">
        <v>1.88636363636364</v>
      </c>
      <c r="H2046" s="18">
        <v>3.8068181818181799</v>
      </c>
      <c r="I2046" s="18">
        <v>5.6931818181818201</v>
      </c>
      <c r="J2046" s="18">
        <v>41.072289156626503</v>
      </c>
      <c r="K2046" s="18">
        <v>41.134328358208897</v>
      </c>
      <c r="L2046" s="18">
        <v>41.113772455089801</v>
      </c>
      <c r="M2046" s="18">
        <v>0.77272727272727304</v>
      </c>
      <c r="N2046" s="18">
        <v>0.46590909090909099</v>
      </c>
      <c r="O2046" s="18">
        <v>0.170454545454545</v>
      </c>
      <c r="P2046" s="18">
        <v>0.47727272727272702</v>
      </c>
      <c r="Q2046" s="18"/>
      <c r="R2046" s="18"/>
      <c r="S2046" s="18">
        <v>0.96590909090909105</v>
      </c>
      <c r="T2046" s="18">
        <v>2.0454545454545499</v>
      </c>
      <c r="U2046" s="18">
        <v>0.22727272727272699</v>
      </c>
      <c r="V2046" s="18">
        <v>0.34090909090909099</v>
      </c>
      <c r="W2046" s="18">
        <v>0.22727272727272699</v>
      </c>
      <c r="X2046" s="18"/>
      <c r="Y2046" s="18">
        <v>5.0113636363636402</v>
      </c>
      <c r="Z2046" s="18">
        <v>0.56818181818181801</v>
      </c>
      <c r="AA2046" s="18">
        <v>0.11363636363636399</v>
      </c>
      <c r="AB2046" s="18"/>
      <c r="AC2046" s="18">
        <v>0.36363636363636398</v>
      </c>
      <c r="AD2046" s="18"/>
      <c r="AE2046" s="18">
        <v>2.9545454545454501</v>
      </c>
      <c r="AF2046" s="18">
        <v>0.90909090909090895</v>
      </c>
      <c r="AG2046" s="18">
        <v>1.4659090909090899</v>
      </c>
      <c r="AH2046" s="18"/>
      <c r="AI2046" s="18"/>
      <c r="AJ2046" s="18"/>
      <c r="AK2046" s="18"/>
      <c r="AL2046" s="18"/>
      <c r="AM2046" s="18"/>
      <c r="AN2046" s="18"/>
      <c r="AO2046" s="18"/>
      <c r="AP2046" s="18"/>
      <c r="AQ2046" s="18"/>
      <c r="AR2046" s="18">
        <v>5.6931818181818201</v>
      </c>
      <c r="AS2046" s="18"/>
      <c r="AT2046" s="18"/>
      <c r="AU2046" s="18"/>
      <c r="AV2046" s="18"/>
      <c r="AW2046" s="18"/>
      <c r="AX2046" s="18"/>
      <c r="AY2046" s="18"/>
      <c r="AZ2046" s="18"/>
      <c r="BA2046" s="18"/>
      <c r="BB2046" s="18"/>
      <c r="BC2046" s="18">
        <v>5.6931818181818201</v>
      </c>
      <c r="BD2046" s="18"/>
      <c r="BE2046" s="18">
        <v>2.9431818181818201</v>
      </c>
      <c r="BF2046" s="18">
        <v>2.75</v>
      </c>
      <c r="BG2046" s="18"/>
      <c r="BH2046" s="18"/>
    </row>
    <row r="2047" spans="1:60" x14ac:dyDescent="0.2">
      <c r="A2047" s="18" t="s">
        <v>189</v>
      </c>
      <c r="B2047" s="3">
        <v>649</v>
      </c>
      <c r="C2047" s="18" t="s">
        <v>166</v>
      </c>
      <c r="D2047" s="18" t="s">
        <v>309</v>
      </c>
      <c r="E2047" s="18" t="s">
        <v>309</v>
      </c>
      <c r="F2047" s="18" t="s">
        <v>309</v>
      </c>
      <c r="G2047" s="18"/>
      <c r="H2047" s="18">
        <v>0.40909090909090901</v>
      </c>
      <c r="I2047" s="18">
        <v>0.40909090909090901</v>
      </c>
      <c r="J2047" s="18"/>
      <c r="K2047" s="18"/>
      <c r="L2047" s="18"/>
      <c r="M2047" s="18"/>
      <c r="N2047" s="18"/>
      <c r="O2047" s="18"/>
      <c r="P2047" s="18"/>
      <c r="Q2047" s="18"/>
      <c r="R2047" s="18"/>
      <c r="S2047" s="18"/>
      <c r="T2047" s="18">
        <v>0.40909090909090901</v>
      </c>
      <c r="U2047" s="18"/>
      <c r="V2047" s="18"/>
      <c r="W2047" s="18"/>
      <c r="X2047" s="18"/>
      <c r="Y2047" s="18">
        <v>0.25</v>
      </c>
      <c r="Z2047" s="18"/>
      <c r="AA2047" s="18">
        <v>0.15909090909090901</v>
      </c>
      <c r="AB2047" s="18"/>
      <c r="AC2047" s="18"/>
      <c r="AD2047" s="18"/>
      <c r="AE2047" s="18">
        <v>0.40909090909090901</v>
      </c>
      <c r="AF2047" s="18"/>
      <c r="AG2047" s="18"/>
      <c r="AH2047" s="18"/>
      <c r="AI2047" s="18"/>
      <c r="AJ2047" s="18"/>
      <c r="AK2047" s="18"/>
      <c r="AL2047" s="18"/>
      <c r="AM2047" s="18"/>
      <c r="AN2047" s="18"/>
      <c r="AO2047" s="18"/>
      <c r="AP2047" s="18"/>
      <c r="AQ2047" s="18"/>
      <c r="AR2047" s="18"/>
      <c r="AS2047" s="18"/>
      <c r="AT2047" s="18"/>
      <c r="AU2047" s="18"/>
      <c r="AV2047" s="18">
        <v>0.40909090909090901</v>
      </c>
      <c r="AW2047" s="18"/>
      <c r="AX2047" s="18"/>
      <c r="AY2047" s="18"/>
      <c r="AZ2047" s="18"/>
      <c r="BA2047" s="18"/>
      <c r="BB2047" s="18"/>
      <c r="BC2047" s="18">
        <v>0.40909090909090901</v>
      </c>
      <c r="BD2047" s="18"/>
      <c r="BE2047" s="18">
        <v>0.15909090909090901</v>
      </c>
      <c r="BF2047" s="18">
        <v>0.25</v>
      </c>
      <c r="BG2047" s="18"/>
      <c r="BH2047" s="18"/>
    </row>
    <row r="2048" spans="1:60" x14ac:dyDescent="0.2">
      <c r="A2048" s="18" t="s">
        <v>189</v>
      </c>
      <c r="B2048" s="3">
        <v>651</v>
      </c>
      <c r="C2048" s="18" t="s">
        <v>167</v>
      </c>
      <c r="D2048" s="18" t="s">
        <v>307</v>
      </c>
      <c r="E2048" s="18" t="s">
        <v>310</v>
      </c>
      <c r="F2048" s="18" t="s">
        <v>310</v>
      </c>
      <c r="G2048" s="18">
        <v>7.6363636363636402</v>
      </c>
      <c r="H2048" s="18">
        <v>4.0454545454545503</v>
      </c>
      <c r="I2048" s="18">
        <v>11.681818181818199</v>
      </c>
      <c r="J2048" s="18">
        <v>43.065476190476197</v>
      </c>
      <c r="K2048" s="18">
        <v>43.696629213483199</v>
      </c>
      <c r="L2048" s="18">
        <v>43.2840466926069</v>
      </c>
      <c r="M2048" s="18">
        <v>1.86363636363636</v>
      </c>
      <c r="N2048" s="18">
        <v>2.9090909090909101</v>
      </c>
      <c r="O2048" s="18">
        <v>1.63636363636364</v>
      </c>
      <c r="P2048" s="18">
        <v>1.22727272727273</v>
      </c>
      <c r="Q2048" s="18"/>
      <c r="R2048" s="18"/>
      <c r="S2048" s="18">
        <v>0.95454545454545503</v>
      </c>
      <c r="T2048" s="18">
        <v>1.9090909090909101</v>
      </c>
      <c r="U2048" s="18">
        <v>0.18181818181818199</v>
      </c>
      <c r="V2048" s="18">
        <v>0.36363636363636398</v>
      </c>
      <c r="W2048" s="18">
        <v>0.63636363636363602</v>
      </c>
      <c r="X2048" s="18"/>
      <c r="Y2048" s="18">
        <v>7.5</v>
      </c>
      <c r="Z2048" s="18">
        <v>2.8181818181818201</v>
      </c>
      <c r="AA2048" s="18">
        <v>1.36363636363636</v>
      </c>
      <c r="AB2048" s="18">
        <v>0.5</v>
      </c>
      <c r="AC2048" s="18">
        <v>6.2727272727272698</v>
      </c>
      <c r="AD2048" s="18"/>
      <c r="AE2048" s="18">
        <v>2.8636363636363602</v>
      </c>
      <c r="AF2048" s="18">
        <v>2.0454545454545499</v>
      </c>
      <c r="AG2048" s="18"/>
      <c r="AH2048" s="18"/>
      <c r="AI2048" s="18"/>
      <c r="AJ2048" s="18"/>
      <c r="AK2048" s="18"/>
      <c r="AL2048" s="18"/>
      <c r="AM2048" s="18"/>
      <c r="AN2048" s="18"/>
      <c r="AO2048" s="18"/>
      <c r="AP2048" s="18"/>
      <c r="AQ2048" s="18"/>
      <c r="AR2048" s="18">
        <v>11.681818181818199</v>
      </c>
      <c r="AS2048" s="18"/>
      <c r="AT2048" s="18"/>
      <c r="AU2048" s="18"/>
      <c r="AV2048" s="18"/>
      <c r="AW2048" s="18"/>
      <c r="AX2048" s="18"/>
      <c r="AY2048" s="18"/>
      <c r="AZ2048" s="18"/>
      <c r="BA2048" s="18"/>
      <c r="BB2048" s="18"/>
      <c r="BC2048" s="18">
        <v>9.8181818181818201</v>
      </c>
      <c r="BD2048" s="18">
        <v>1.86363636363636</v>
      </c>
      <c r="BE2048" s="18">
        <v>6.1363636363636402</v>
      </c>
      <c r="BF2048" s="18">
        <v>4.2727272727272698</v>
      </c>
      <c r="BG2048" s="18">
        <v>1.27272727272727</v>
      </c>
      <c r="BH2048" s="18"/>
    </row>
    <row r="2049" spans="1:60" x14ac:dyDescent="0.2">
      <c r="A2049" s="18" t="s">
        <v>189</v>
      </c>
      <c r="B2049" s="3">
        <v>676</v>
      </c>
      <c r="C2049" s="18" t="s">
        <v>182</v>
      </c>
      <c r="D2049" s="18" t="s">
        <v>308</v>
      </c>
      <c r="E2049" s="18" t="s">
        <v>308</v>
      </c>
      <c r="F2049" s="18" t="s">
        <v>308</v>
      </c>
      <c r="G2049" s="18">
        <v>6.5681818181818201</v>
      </c>
      <c r="H2049" s="18">
        <v>9.7954545454545503</v>
      </c>
      <c r="I2049" s="18">
        <v>16.363636363636399</v>
      </c>
      <c r="J2049" s="18">
        <v>36.484429065744003</v>
      </c>
      <c r="K2049" s="18">
        <v>38.3085846867749</v>
      </c>
      <c r="L2049" s="18">
        <v>37.5763888888889</v>
      </c>
      <c r="M2049" s="18">
        <v>3.7727272727272698</v>
      </c>
      <c r="N2049" s="18">
        <v>1.5454545454545501</v>
      </c>
      <c r="O2049" s="18">
        <v>0.34090909090909099</v>
      </c>
      <c r="P2049" s="18">
        <v>0.90909090909090895</v>
      </c>
      <c r="Q2049" s="18"/>
      <c r="R2049" s="18"/>
      <c r="S2049" s="18">
        <v>3.7727272727272698</v>
      </c>
      <c r="T2049" s="18">
        <v>4.3181818181818201</v>
      </c>
      <c r="U2049" s="18">
        <v>1.0681818181818199</v>
      </c>
      <c r="V2049" s="18">
        <v>0.63636363636363602</v>
      </c>
      <c r="W2049" s="18"/>
      <c r="X2049" s="18"/>
      <c r="Y2049" s="18">
        <v>10.409090909090899</v>
      </c>
      <c r="Z2049" s="18">
        <v>2.6818181818181799</v>
      </c>
      <c r="AA2049" s="18">
        <v>3.2727272727272698</v>
      </c>
      <c r="AB2049" s="18"/>
      <c r="AC2049" s="18">
        <v>0.54545454545454497</v>
      </c>
      <c r="AD2049" s="18"/>
      <c r="AE2049" s="18">
        <v>4.3409090909090899</v>
      </c>
      <c r="AF2049" s="18">
        <v>2.3409090909090899</v>
      </c>
      <c r="AG2049" s="18">
        <v>6.5</v>
      </c>
      <c r="AH2049" s="18"/>
      <c r="AI2049" s="18"/>
      <c r="AJ2049" s="18">
        <v>2.6363636363636398</v>
      </c>
      <c r="AK2049" s="18"/>
      <c r="AL2049" s="18"/>
      <c r="AM2049" s="18"/>
      <c r="AN2049" s="18"/>
      <c r="AO2049" s="18"/>
      <c r="AP2049" s="18"/>
      <c r="AQ2049" s="18">
        <v>16.363636363636399</v>
      </c>
      <c r="AR2049" s="18"/>
      <c r="AS2049" s="18"/>
      <c r="AT2049" s="18"/>
      <c r="AU2049" s="18"/>
      <c r="AV2049" s="18"/>
      <c r="AW2049" s="18"/>
      <c r="AX2049" s="18"/>
      <c r="AY2049" s="18"/>
      <c r="AZ2049" s="18"/>
      <c r="BA2049" s="18"/>
      <c r="BB2049" s="18"/>
      <c r="BC2049" s="18">
        <v>15.545454545454501</v>
      </c>
      <c r="BD2049" s="18">
        <v>0.81818181818181801</v>
      </c>
      <c r="BE2049" s="18">
        <v>2.9772727272727302</v>
      </c>
      <c r="BF2049" s="18">
        <v>3.3181818181818201</v>
      </c>
      <c r="BG2049" s="18">
        <v>3.9090909090909101</v>
      </c>
      <c r="BH2049" s="18">
        <v>6.1590909090909101</v>
      </c>
    </row>
    <row r="2050" spans="1:60" x14ac:dyDescent="0.2">
      <c r="A2050" s="18" t="s">
        <v>189</v>
      </c>
      <c r="B2050" s="3">
        <v>679</v>
      </c>
      <c r="C2050" s="18" t="s">
        <v>168</v>
      </c>
      <c r="D2050" s="18" t="s">
        <v>309</v>
      </c>
      <c r="E2050" s="18" t="s">
        <v>309</v>
      </c>
      <c r="F2050" s="18" t="s">
        <v>309</v>
      </c>
      <c r="G2050" s="18">
        <v>13.863636363636401</v>
      </c>
      <c r="H2050" s="18">
        <v>13.636363636363599</v>
      </c>
      <c r="I2050" s="18">
        <v>27.5</v>
      </c>
      <c r="J2050" s="18">
        <v>42.3475409836065</v>
      </c>
      <c r="K2050" s="18">
        <v>42.663333333333298</v>
      </c>
      <c r="L2050" s="18">
        <v>42.504132231404903</v>
      </c>
      <c r="M2050" s="18">
        <v>4.4318181818181799</v>
      </c>
      <c r="N2050" s="18">
        <v>3.9318181818181799</v>
      </c>
      <c r="O2050" s="18">
        <v>3.4090909090909101</v>
      </c>
      <c r="P2050" s="18">
        <v>1.72727272727273</v>
      </c>
      <c r="Q2050" s="18">
        <v>0.36363636363636398</v>
      </c>
      <c r="R2050" s="18"/>
      <c r="S2050" s="18">
        <v>4.8636363636363598</v>
      </c>
      <c r="T2050" s="18">
        <v>2.7272727272727302</v>
      </c>
      <c r="U2050" s="18">
        <v>2.9090909090909101</v>
      </c>
      <c r="V2050" s="18">
        <v>2.1363636363636398</v>
      </c>
      <c r="W2050" s="18">
        <v>1</v>
      </c>
      <c r="X2050" s="18"/>
      <c r="Y2050" s="18">
        <v>20.704545454545499</v>
      </c>
      <c r="Z2050" s="18">
        <v>5.4090909090909101</v>
      </c>
      <c r="AA2050" s="18">
        <v>1.38636363636364</v>
      </c>
      <c r="AB2050" s="18"/>
      <c r="AC2050" s="18">
        <v>0.54545454545454497</v>
      </c>
      <c r="AD2050" s="18">
        <v>8.9772727272727302</v>
      </c>
      <c r="AE2050" s="18">
        <v>13.386363636363599</v>
      </c>
      <c r="AF2050" s="18">
        <v>3.9545454545454501</v>
      </c>
      <c r="AG2050" s="18">
        <v>0.45454545454545497</v>
      </c>
      <c r="AH2050" s="18">
        <v>0.18181818181818199</v>
      </c>
      <c r="AI2050" s="18"/>
      <c r="AJ2050" s="18"/>
      <c r="AK2050" s="18"/>
      <c r="AL2050" s="18"/>
      <c r="AM2050" s="18"/>
      <c r="AN2050" s="18"/>
      <c r="AO2050" s="18"/>
      <c r="AP2050" s="18"/>
      <c r="AQ2050" s="18"/>
      <c r="AR2050" s="18">
        <v>27.5</v>
      </c>
      <c r="AS2050" s="18"/>
      <c r="AT2050" s="18"/>
      <c r="AU2050" s="18"/>
      <c r="AV2050" s="18"/>
      <c r="AW2050" s="18"/>
      <c r="AX2050" s="18"/>
      <c r="AY2050" s="18"/>
      <c r="AZ2050" s="18"/>
      <c r="BA2050" s="18"/>
      <c r="BB2050" s="18"/>
      <c r="BC2050" s="18">
        <v>26.636363636363601</v>
      </c>
      <c r="BD2050" s="18">
        <v>0.86363636363636398</v>
      </c>
      <c r="BE2050" s="18">
        <v>7.7954545454545503</v>
      </c>
      <c r="BF2050" s="18">
        <v>7.1590909090909101</v>
      </c>
      <c r="BG2050" s="18">
        <v>8.2045454545454604</v>
      </c>
      <c r="BH2050" s="18">
        <v>4.3409090909090899</v>
      </c>
    </row>
    <row r="2051" spans="1:60" x14ac:dyDescent="0.2">
      <c r="A2051" s="18" t="s">
        <v>189</v>
      </c>
      <c r="B2051" s="3">
        <v>691</v>
      </c>
      <c r="C2051" s="18" t="s">
        <v>169</v>
      </c>
      <c r="D2051" s="18" t="s">
        <v>309</v>
      </c>
      <c r="E2051" s="18" t="s">
        <v>309</v>
      </c>
      <c r="F2051" s="18" t="s">
        <v>309</v>
      </c>
      <c r="G2051" s="18">
        <v>2.6363636363636398</v>
      </c>
      <c r="H2051" s="18">
        <v>1.2045454545454499</v>
      </c>
      <c r="I2051" s="18">
        <v>3.8409090909090899</v>
      </c>
      <c r="J2051" s="18">
        <v>36.612068965517203</v>
      </c>
      <c r="K2051" s="18">
        <v>40.754716981132098</v>
      </c>
      <c r="L2051" s="18">
        <v>37.911242603550299</v>
      </c>
      <c r="M2051" s="18">
        <v>1.0454545454545501</v>
      </c>
      <c r="N2051" s="18">
        <v>1.38636363636364</v>
      </c>
      <c r="O2051" s="18">
        <v>9.0909090909090898E-2</v>
      </c>
      <c r="P2051" s="18">
        <v>0.11363636363636399</v>
      </c>
      <c r="Q2051" s="18"/>
      <c r="R2051" s="18"/>
      <c r="S2051" s="18">
        <v>0.34090909090909099</v>
      </c>
      <c r="T2051" s="18">
        <v>0.5</v>
      </c>
      <c r="U2051" s="18">
        <v>0.31818181818181801</v>
      </c>
      <c r="V2051" s="18">
        <v>4.5454545454545497E-2</v>
      </c>
      <c r="W2051" s="18"/>
      <c r="X2051" s="18"/>
      <c r="Y2051" s="18">
        <v>3.4090909090909101</v>
      </c>
      <c r="Z2051" s="18">
        <v>0.43181818181818199</v>
      </c>
      <c r="AA2051" s="18"/>
      <c r="AB2051" s="18"/>
      <c r="AC2051" s="18"/>
      <c r="AD2051" s="18">
        <v>0.27272727272727298</v>
      </c>
      <c r="AE2051" s="18">
        <v>3.5227272727272698</v>
      </c>
      <c r="AF2051" s="18">
        <v>4.5454545454545497E-2</v>
      </c>
      <c r="AG2051" s="18"/>
      <c r="AH2051" s="18"/>
      <c r="AI2051" s="18"/>
      <c r="AJ2051" s="18"/>
      <c r="AK2051" s="18"/>
      <c r="AL2051" s="18"/>
      <c r="AM2051" s="18"/>
      <c r="AN2051" s="18"/>
      <c r="AO2051" s="18"/>
      <c r="AP2051" s="18"/>
      <c r="AQ2051" s="18"/>
      <c r="AR2051" s="18"/>
      <c r="AS2051" s="18"/>
      <c r="AT2051" s="18"/>
      <c r="AU2051" s="18"/>
      <c r="AV2051" s="18"/>
      <c r="AW2051" s="18"/>
      <c r="AX2051" s="18">
        <v>3.8409090909090899</v>
      </c>
      <c r="AY2051" s="18"/>
      <c r="AZ2051" s="18"/>
      <c r="BA2051" s="18"/>
      <c r="BB2051" s="18"/>
      <c r="BC2051" s="18">
        <v>3.8409090909090899</v>
      </c>
      <c r="BD2051" s="18"/>
      <c r="BE2051" s="18">
        <v>1.7045454545454499</v>
      </c>
      <c r="BF2051" s="18">
        <v>0.59090909090909105</v>
      </c>
      <c r="BG2051" s="18">
        <v>1.5454545454545501</v>
      </c>
      <c r="BH2051" s="18"/>
    </row>
    <row r="2052" spans="1:60" x14ac:dyDescent="0.2">
      <c r="A2052" s="18" t="s">
        <v>189</v>
      </c>
      <c r="B2052" s="3">
        <v>693</v>
      </c>
      <c r="C2052" s="18" t="s">
        <v>183</v>
      </c>
      <c r="D2052" s="18" t="s">
        <v>308</v>
      </c>
      <c r="E2052" s="18" t="s">
        <v>308</v>
      </c>
      <c r="F2052" s="18" t="s">
        <v>308</v>
      </c>
      <c r="G2052" s="18">
        <v>1.13636363636364</v>
      </c>
      <c r="H2052" s="18">
        <v>8.8636363636363598</v>
      </c>
      <c r="I2052" s="18">
        <v>10</v>
      </c>
      <c r="J2052" s="18">
        <v>44.78</v>
      </c>
      <c r="K2052" s="18">
        <v>37.638461538461499</v>
      </c>
      <c r="L2052" s="18">
        <v>38.450000000000003</v>
      </c>
      <c r="M2052" s="18">
        <v>9.0909090909090898E-2</v>
      </c>
      <c r="N2052" s="18">
        <v>0.65909090909090895</v>
      </c>
      <c r="O2052" s="18">
        <v>0.29545454545454503</v>
      </c>
      <c r="P2052" s="18">
        <v>9.0909090909090898E-2</v>
      </c>
      <c r="Q2052" s="18"/>
      <c r="R2052" s="18"/>
      <c r="S2052" s="18">
        <v>3.1818181818181799</v>
      </c>
      <c r="T2052" s="18">
        <v>4.5681818181818201</v>
      </c>
      <c r="U2052" s="18">
        <v>0.54545454545454497</v>
      </c>
      <c r="V2052" s="18">
        <v>0.56818181818181801</v>
      </c>
      <c r="W2052" s="18"/>
      <c r="X2052" s="18"/>
      <c r="Y2052" s="18">
        <v>8.1363636363636402</v>
      </c>
      <c r="Z2052" s="18">
        <v>1.3181818181818199</v>
      </c>
      <c r="AA2052" s="18">
        <v>0.54545454545454497</v>
      </c>
      <c r="AB2052" s="18">
        <v>0.11363636363636399</v>
      </c>
      <c r="AC2052" s="18">
        <v>0.29545454545454503</v>
      </c>
      <c r="AD2052" s="18"/>
      <c r="AE2052" s="18">
        <v>1.86363636363636</v>
      </c>
      <c r="AF2052" s="18">
        <v>3.6136363636363602</v>
      </c>
      <c r="AG2052" s="18"/>
      <c r="AH2052" s="18"/>
      <c r="AI2052" s="18"/>
      <c r="AJ2052" s="18">
        <v>4.1136363636363598</v>
      </c>
      <c r="AK2052" s="18"/>
      <c r="AL2052" s="18"/>
      <c r="AM2052" s="18"/>
      <c r="AN2052" s="18"/>
      <c r="AO2052" s="18"/>
      <c r="AP2052" s="18"/>
      <c r="AQ2052" s="18"/>
      <c r="AR2052" s="18">
        <v>10</v>
      </c>
      <c r="AS2052" s="18"/>
      <c r="AT2052" s="18"/>
      <c r="AU2052" s="18"/>
      <c r="AV2052" s="18"/>
      <c r="AW2052" s="18"/>
      <c r="AX2052" s="18"/>
      <c r="AY2052" s="18"/>
      <c r="AZ2052" s="18"/>
      <c r="BA2052" s="18"/>
      <c r="BB2052" s="18"/>
      <c r="BC2052" s="18">
        <v>9.6136363636363598</v>
      </c>
      <c r="BD2052" s="18">
        <v>0.38636363636363602</v>
      </c>
      <c r="BE2052" s="18">
        <v>3.4545454545454501</v>
      </c>
      <c r="BF2052" s="18">
        <v>5.0909090909090899</v>
      </c>
      <c r="BG2052" s="18">
        <v>1.4545454545454499</v>
      </c>
      <c r="BH2052" s="18"/>
    </row>
    <row r="2053" spans="1:60" x14ac:dyDescent="0.2">
      <c r="A2053" s="18" t="s">
        <v>189</v>
      </c>
      <c r="B2053" s="3">
        <v>701</v>
      </c>
      <c r="C2053" s="18" t="s">
        <v>170</v>
      </c>
      <c r="D2053" s="18" t="s">
        <v>309</v>
      </c>
      <c r="E2053" s="18" t="s">
        <v>309</v>
      </c>
      <c r="F2053" s="18" t="s">
        <v>309</v>
      </c>
      <c r="G2053" s="18">
        <v>18.818181818181799</v>
      </c>
      <c r="H2053" s="18">
        <v>15.840909090909101</v>
      </c>
      <c r="I2053" s="18">
        <v>34.659090909090899</v>
      </c>
      <c r="J2053" s="18">
        <v>46.670289855072497</v>
      </c>
      <c r="K2053" s="18">
        <v>44.076040172166401</v>
      </c>
      <c r="L2053" s="18">
        <v>45.484590163934499</v>
      </c>
      <c r="M2053" s="18">
        <v>5.5681818181818201</v>
      </c>
      <c r="N2053" s="18">
        <v>1.97727272727273</v>
      </c>
      <c r="O2053" s="18">
        <v>5.7272727272727302</v>
      </c>
      <c r="P2053" s="18">
        <v>4.3863636363636402</v>
      </c>
      <c r="Q2053" s="18">
        <v>1.1590909090909101</v>
      </c>
      <c r="R2053" s="18"/>
      <c r="S2053" s="18">
        <v>4.5454545454545503</v>
      </c>
      <c r="T2053" s="18">
        <v>2.9318181818181799</v>
      </c>
      <c r="U2053" s="18">
        <v>5.25</v>
      </c>
      <c r="V2053" s="18">
        <v>1.86363636363636</v>
      </c>
      <c r="W2053" s="18">
        <v>1.25</v>
      </c>
      <c r="X2053" s="18"/>
      <c r="Y2053" s="18">
        <v>27.863636363636399</v>
      </c>
      <c r="Z2053" s="18">
        <v>5.2727272727272698</v>
      </c>
      <c r="AA2053" s="18">
        <v>1.52272727272727</v>
      </c>
      <c r="AB2053" s="18"/>
      <c r="AC2053" s="18">
        <v>1.8409090909090899</v>
      </c>
      <c r="AD2053" s="18"/>
      <c r="AE2053" s="18">
        <v>18.909090909090899</v>
      </c>
      <c r="AF2053" s="18">
        <v>9.9090909090909101</v>
      </c>
      <c r="AG2053" s="18">
        <v>3.6818181818181799</v>
      </c>
      <c r="AH2053" s="18"/>
      <c r="AI2053" s="18"/>
      <c r="AJ2053" s="18">
        <v>0.31818181818181801</v>
      </c>
      <c r="AK2053" s="18"/>
      <c r="AL2053" s="18"/>
      <c r="AM2053" s="18"/>
      <c r="AN2053" s="18"/>
      <c r="AO2053" s="18"/>
      <c r="AP2053" s="18"/>
      <c r="AQ2053" s="18"/>
      <c r="AR2053" s="18">
        <v>33.068181818181799</v>
      </c>
      <c r="AS2053" s="18"/>
      <c r="AT2053" s="18"/>
      <c r="AU2053" s="18"/>
      <c r="AV2053" s="18">
        <v>1.5909090909090899</v>
      </c>
      <c r="AW2053" s="18"/>
      <c r="AX2053" s="18"/>
      <c r="AY2053" s="18"/>
      <c r="AZ2053" s="18"/>
      <c r="BA2053" s="18"/>
      <c r="BB2053" s="18"/>
      <c r="BC2053" s="18">
        <v>33.840909090909101</v>
      </c>
      <c r="BD2053" s="18">
        <v>0.81818181818181801</v>
      </c>
      <c r="BE2053" s="18">
        <v>4.3636363636363598</v>
      </c>
      <c r="BF2053" s="18">
        <v>5.7727272727272698</v>
      </c>
      <c r="BG2053" s="18">
        <v>10.636363636363599</v>
      </c>
      <c r="BH2053" s="18">
        <v>13.886363636363599</v>
      </c>
    </row>
    <row r="2054" spans="1:60" x14ac:dyDescent="0.2">
      <c r="A2054" s="18" t="s">
        <v>189</v>
      </c>
      <c r="B2054" s="3">
        <v>709</v>
      </c>
      <c r="C2054" s="18" t="s">
        <v>184</v>
      </c>
      <c r="D2054" s="18" t="s">
        <v>308</v>
      </c>
      <c r="E2054" s="18" t="s">
        <v>308</v>
      </c>
      <c r="F2054" s="18" t="s">
        <v>308</v>
      </c>
      <c r="G2054" s="18">
        <v>3.8522727272727302</v>
      </c>
      <c r="H2054" s="18">
        <v>4.6363636363636402</v>
      </c>
      <c r="I2054" s="18">
        <v>8.4886363636363598</v>
      </c>
      <c r="J2054" s="18">
        <v>36.495575221238902</v>
      </c>
      <c r="K2054" s="18">
        <v>35.257352941176499</v>
      </c>
      <c r="L2054" s="18">
        <v>35.819277108433702</v>
      </c>
      <c r="M2054" s="18">
        <v>2.1306818181818201</v>
      </c>
      <c r="N2054" s="18">
        <v>0.47727272727272702</v>
      </c>
      <c r="O2054" s="18">
        <v>0.9375</v>
      </c>
      <c r="P2054" s="18">
        <v>0.30681818181818199</v>
      </c>
      <c r="Q2054" s="18"/>
      <c r="R2054" s="18"/>
      <c r="S2054" s="18">
        <v>2.6931818181818201</v>
      </c>
      <c r="T2054" s="18">
        <v>1.02272727272727</v>
      </c>
      <c r="U2054" s="18">
        <v>0.78409090909090895</v>
      </c>
      <c r="V2054" s="18"/>
      <c r="W2054" s="18">
        <v>0.13636363636363599</v>
      </c>
      <c r="X2054" s="18"/>
      <c r="Y2054" s="18">
        <v>5.7784090909090899</v>
      </c>
      <c r="Z2054" s="18">
        <v>1.8409090909090899</v>
      </c>
      <c r="AA2054" s="18">
        <v>0.86931818181818199</v>
      </c>
      <c r="AB2054" s="18"/>
      <c r="AC2054" s="18">
        <v>1.1079545454545501</v>
      </c>
      <c r="AD2054" s="18"/>
      <c r="AE2054" s="18">
        <v>4.2272727272727302</v>
      </c>
      <c r="AF2054" s="18">
        <v>3.1534090909090899</v>
      </c>
      <c r="AG2054" s="18"/>
      <c r="AH2054" s="18"/>
      <c r="AI2054" s="18"/>
      <c r="AJ2054" s="18"/>
      <c r="AK2054" s="18"/>
      <c r="AL2054" s="18"/>
      <c r="AM2054" s="18"/>
      <c r="AN2054" s="18"/>
      <c r="AO2054" s="18"/>
      <c r="AP2054" s="18"/>
      <c r="AQ2054" s="18"/>
      <c r="AR2054" s="18">
        <v>8.4886363636363598</v>
      </c>
      <c r="AS2054" s="18"/>
      <c r="AT2054" s="18"/>
      <c r="AU2054" s="18"/>
      <c r="AV2054" s="18"/>
      <c r="AW2054" s="18"/>
      <c r="AX2054" s="18"/>
      <c r="AY2054" s="18"/>
      <c r="AZ2054" s="18"/>
      <c r="BA2054" s="18"/>
      <c r="BB2054" s="18"/>
      <c r="BC2054" s="18">
        <v>6.0340909090909101</v>
      </c>
      <c r="BD2054" s="18">
        <v>2.4545454545454501</v>
      </c>
      <c r="BE2054" s="18">
        <v>4.4147727272727302</v>
      </c>
      <c r="BF2054" s="18">
        <v>3.5284090909090899</v>
      </c>
      <c r="BG2054" s="18">
        <v>0.54545454545454497</v>
      </c>
      <c r="BH2054" s="18"/>
    </row>
    <row r="2055" spans="1:60" x14ac:dyDescent="0.2">
      <c r="A2055" s="18" t="s">
        <v>189</v>
      </c>
      <c r="B2055" s="3">
        <v>714</v>
      </c>
      <c r="C2055" s="18" t="s">
        <v>186</v>
      </c>
      <c r="D2055" s="18" t="s">
        <v>308</v>
      </c>
      <c r="E2055" s="18" t="s">
        <v>308</v>
      </c>
      <c r="F2055" s="18" t="s">
        <v>308</v>
      </c>
      <c r="G2055" s="18">
        <v>0.31818181818181801</v>
      </c>
      <c r="H2055" s="18">
        <v>2.6818181818181799</v>
      </c>
      <c r="I2055" s="18">
        <v>3</v>
      </c>
      <c r="J2055" s="18">
        <v>29.8571428571429</v>
      </c>
      <c r="K2055" s="18">
        <v>42.677966101694899</v>
      </c>
      <c r="L2055" s="18">
        <v>41.318181818181799</v>
      </c>
      <c r="M2055" s="18">
        <v>0.31818181818181801</v>
      </c>
      <c r="N2055" s="18"/>
      <c r="O2055" s="18"/>
      <c r="P2055" s="18"/>
      <c r="Q2055" s="18"/>
      <c r="R2055" s="18"/>
      <c r="S2055" s="18">
        <v>0.36363636363636398</v>
      </c>
      <c r="T2055" s="18">
        <v>1.36363636363636</v>
      </c>
      <c r="U2055" s="18">
        <v>0.59090909090909105</v>
      </c>
      <c r="V2055" s="18">
        <v>0.36363636363636398</v>
      </c>
      <c r="W2055" s="18"/>
      <c r="X2055" s="18"/>
      <c r="Y2055" s="18">
        <v>1.1590909090909101</v>
      </c>
      <c r="Z2055" s="18">
        <v>1.11363636363636</v>
      </c>
      <c r="AA2055" s="18">
        <v>0.72727272727272696</v>
      </c>
      <c r="AB2055" s="18"/>
      <c r="AC2055" s="18">
        <v>0.18181818181818199</v>
      </c>
      <c r="AD2055" s="18"/>
      <c r="AE2055" s="18">
        <v>1.52272727272727</v>
      </c>
      <c r="AF2055" s="18">
        <v>0.54545454545454497</v>
      </c>
      <c r="AG2055" s="18">
        <v>0.22727272727272699</v>
      </c>
      <c r="AH2055" s="18">
        <v>9.0909090909090898E-2</v>
      </c>
      <c r="AI2055" s="18"/>
      <c r="AJ2055" s="18">
        <v>0.43181818181818199</v>
      </c>
      <c r="AK2055" s="18"/>
      <c r="AL2055" s="18"/>
      <c r="AM2055" s="18"/>
      <c r="AN2055" s="18"/>
      <c r="AO2055" s="18"/>
      <c r="AP2055" s="18"/>
      <c r="AQ2055" s="18"/>
      <c r="AR2055" s="18">
        <v>3</v>
      </c>
      <c r="AS2055" s="18"/>
      <c r="AT2055" s="18"/>
      <c r="AU2055" s="18"/>
      <c r="AV2055" s="18"/>
      <c r="AW2055" s="18"/>
      <c r="AX2055" s="18"/>
      <c r="AY2055" s="18"/>
      <c r="AZ2055" s="18"/>
      <c r="BA2055" s="18"/>
      <c r="BB2055" s="18"/>
      <c r="BC2055" s="18">
        <v>2.9090909090909101</v>
      </c>
      <c r="BD2055" s="18">
        <v>9.0909090909090898E-2</v>
      </c>
      <c r="BE2055" s="18">
        <v>2.7272727272727302</v>
      </c>
      <c r="BF2055" s="18">
        <v>0.27272727272727298</v>
      </c>
      <c r="BG2055" s="18"/>
      <c r="BH2055" s="18"/>
    </row>
    <row r="2056" spans="1:60" x14ac:dyDescent="0.2">
      <c r="A2056" s="18" t="s">
        <v>189</v>
      </c>
      <c r="B2056" s="3">
        <v>730</v>
      </c>
      <c r="C2056" s="18" t="s">
        <v>188</v>
      </c>
      <c r="D2056" s="18" t="s">
        <v>309</v>
      </c>
      <c r="E2056" s="18" t="s">
        <v>309</v>
      </c>
      <c r="F2056" s="18" t="s">
        <v>309</v>
      </c>
      <c r="G2056" s="18">
        <v>1.22727272727273</v>
      </c>
      <c r="H2056" s="18">
        <v>4.0681818181818201</v>
      </c>
      <c r="I2056" s="18">
        <v>5.2954545454545503</v>
      </c>
      <c r="J2056" s="18">
        <v>33.5555555555556</v>
      </c>
      <c r="K2056" s="18">
        <v>39.938547486033499</v>
      </c>
      <c r="L2056" s="18">
        <v>38.459227467811097</v>
      </c>
      <c r="M2056" s="18">
        <v>1.0454545454545501</v>
      </c>
      <c r="N2056" s="18"/>
      <c r="O2056" s="18"/>
      <c r="P2056" s="18">
        <v>0.18181818181818199</v>
      </c>
      <c r="Q2056" s="18"/>
      <c r="R2056" s="18"/>
      <c r="S2056" s="18">
        <v>1.0909090909090899</v>
      </c>
      <c r="T2056" s="18">
        <v>2.1363636363636398</v>
      </c>
      <c r="U2056" s="18">
        <v>0.31818181818181801</v>
      </c>
      <c r="V2056" s="18">
        <v>0.52272727272727304</v>
      </c>
      <c r="W2056" s="18"/>
      <c r="X2056" s="18"/>
      <c r="Y2056" s="18">
        <v>4.2727272727272698</v>
      </c>
      <c r="Z2056" s="18">
        <v>0.18181818181818199</v>
      </c>
      <c r="AA2056" s="18">
        <v>0.84090909090909105</v>
      </c>
      <c r="AB2056" s="18"/>
      <c r="AC2056" s="18">
        <v>0.36363636363636398</v>
      </c>
      <c r="AD2056" s="18"/>
      <c r="AE2056" s="18">
        <v>1.9318181818181801</v>
      </c>
      <c r="AF2056" s="18">
        <v>0.13636363636363599</v>
      </c>
      <c r="AG2056" s="18">
        <v>2.8636363636363602</v>
      </c>
      <c r="AH2056" s="18"/>
      <c r="AI2056" s="18"/>
      <c r="AJ2056" s="18"/>
      <c r="AK2056" s="18"/>
      <c r="AL2056" s="18"/>
      <c r="AM2056" s="18"/>
      <c r="AN2056" s="18"/>
      <c r="AO2056" s="18"/>
      <c r="AP2056" s="18"/>
      <c r="AQ2056" s="18"/>
      <c r="AR2056" s="18">
        <v>5.2954545454545503</v>
      </c>
      <c r="AS2056" s="18"/>
      <c r="AT2056" s="18"/>
      <c r="AU2056" s="18"/>
      <c r="AV2056" s="18"/>
      <c r="AW2056" s="18"/>
      <c r="AX2056" s="18"/>
      <c r="AY2056" s="18"/>
      <c r="AZ2056" s="18"/>
      <c r="BA2056" s="18"/>
      <c r="BB2056" s="18"/>
      <c r="BC2056" s="18">
        <v>4.6818181818181799</v>
      </c>
      <c r="BD2056" s="18">
        <v>0.61363636363636398</v>
      </c>
      <c r="BE2056" s="18">
        <v>1.7954545454545501</v>
      </c>
      <c r="BF2056" s="18">
        <v>1.5681818181818199</v>
      </c>
      <c r="BG2056" s="18">
        <v>1.9318181818181801</v>
      </c>
      <c r="BH2056" s="18"/>
    </row>
    <row r="2057" spans="1:60" x14ac:dyDescent="0.2">
      <c r="A2057" s="18" t="s">
        <v>189</v>
      </c>
      <c r="B2057" s="3">
        <v>767</v>
      </c>
      <c r="C2057" s="18" t="s">
        <v>190</v>
      </c>
      <c r="D2057" s="18" t="s">
        <v>308</v>
      </c>
      <c r="E2057" s="18" t="s">
        <v>308</v>
      </c>
      <c r="F2057" s="18" t="s">
        <v>308</v>
      </c>
      <c r="G2057" s="18">
        <v>0.63636363636363602</v>
      </c>
      <c r="H2057" s="18">
        <v>0.40909090909090901</v>
      </c>
      <c r="I2057" s="18">
        <v>1.0454545454545501</v>
      </c>
      <c r="J2057" s="18">
        <v>35.714285714285701</v>
      </c>
      <c r="K2057" s="18">
        <v>41</v>
      </c>
      <c r="L2057" s="18">
        <v>37.7826086956522</v>
      </c>
      <c r="M2057" s="18">
        <v>0.27272727272727298</v>
      </c>
      <c r="N2057" s="18">
        <v>0.27272727272727298</v>
      </c>
      <c r="O2057" s="18">
        <v>9.0909090909090898E-2</v>
      </c>
      <c r="P2057" s="18"/>
      <c r="Q2057" s="18"/>
      <c r="R2057" s="18"/>
      <c r="S2057" s="18">
        <v>9.0909090909090898E-2</v>
      </c>
      <c r="T2057" s="18">
        <v>0.13636363636363599</v>
      </c>
      <c r="U2057" s="18">
        <v>0.18181818181818199</v>
      </c>
      <c r="V2057" s="18"/>
      <c r="W2057" s="18"/>
      <c r="X2057" s="18"/>
      <c r="Y2057" s="18">
        <v>0.36363636363636398</v>
      </c>
      <c r="Z2057" s="18">
        <v>0.18181818181818199</v>
      </c>
      <c r="AA2057" s="18">
        <v>0.5</v>
      </c>
      <c r="AB2057" s="18"/>
      <c r="AC2057" s="18">
        <v>0.27272727272727298</v>
      </c>
      <c r="AD2057" s="18"/>
      <c r="AE2057" s="18">
        <v>0.59090909090909105</v>
      </c>
      <c r="AF2057" s="18">
        <v>0.18181818181818199</v>
      </c>
      <c r="AG2057" s="18"/>
      <c r="AH2057" s="18"/>
      <c r="AI2057" s="18"/>
      <c r="AJ2057" s="18"/>
      <c r="AK2057" s="18"/>
      <c r="AL2057" s="18"/>
      <c r="AM2057" s="18"/>
      <c r="AN2057" s="18"/>
      <c r="AO2057" s="18"/>
      <c r="AP2057" s="18"/>
      <c r="AQ2057" s="18"/>
      <c r="AR2057" s="18">
        <v>1.0454545454545501</v>
      </c>
      <c r="AS2057" s="18"/>
      <c r="AT2057" s="18"/>
      <c r="AU2057" s="18"/>
      <c r="AV2057" s="18"/>
      <c r="AW2057" s="18"/>
      <c r="AX2057" s="18"/>
      <c r="AY2057" s="18"/>
      <c r="AZ2057" s="18"/>
      <c r="BA2057" s="18"/>
      <c r="BB2057" s="18"/>
      <c r="BC2057" s="18">
        <v>1.0454545454545501</v>
      </c>
      <c r="BD2057" s="18"/>
      <c r="BE2057" s="18">
        <v>1.0454545454545501</v>
      </c>
      <c r="BF2057" s="18"/>
      <c r="BG2057" s="18"/>
      <c r="BH2057" s="18"/>
    </row>
    <row r="2058" spans="1:60" x14ac:dyDescent="0.2">
      <c r="A2058" s="18" t="s">
        <v>187</v>
      </c>
      <c r="B2058" s="3">
        <v>2</v>
      </c>
      <c r="C2058" s="18" t="s">
        <v>4</v>
      </c>
      <c r="D2058" s="18" t="s">
        <v>307</v>
      </c>
      <c r="E2058" s="18" t="s">
        <v>310</v>
      </c>
      <c r="F2058" s="18" t="s">
        <v>310</v>
      </c>
      <c r="G2058" s="18">
        <v>43.921919191919201</v>
      </c>
      <c r="H2058" s="18">
        <v>72.097474747474706</v>
      </c>
      <c r="I2058" s="18">
        <v>116.01939393939401</v>
      </c>
      <c r="J2058" s="18">
        <v>42.508480384152598</v>
      </c>
      <c r="K2058" s="18">
        <v>44.998895995180298</v>
      </c>
      <c r="L2058" s="18">
        <v>44.056089542674599</v>
      </c>
      <c r="M2058" s="18">
        <v>14.109797979798</v>
      </c>
      <c r="N2058" s="18">
        <v>12.429797979798</v>
      </c>
      <c r="O2058" s="18">
        <v>10.205050505050499</v>
      </c>
      <c r="P2058" s="18">
        <v>4.8439393939393902</v>
      </c>
      <c r="Q2058" s="18">
        <v>2.3333333333333299</v>
      </c>
      <c r="R2058" s="18"/>
      <c r="S2058" s="18">
        <v>14.3853535353535</v>
      </c>
      <c r="T2058" s="18">
        <v>23.944747474747501</v>
      </c>
      <c r="U2058" s="18">
        <v>19.405757575757601</v>
      </c>
      <c r="V2058" s="18">
        <v>9.9747474747474794</v>
      </c>
      <c r="W2058" s="18">
        <v>4.3868686868686897</v>
      </c>
      <c r="X2058" s="18"/>
      <c r="Y2058" s="18">
        <v>77.124646464646403</v>
      </c>
      <c r="Z2058" s="18">
        <v>26.650808080808101</v>
      </c>
      <c r="AA2058" s="18">
        <v>12.243939393939399</v>
      </c>
      <c r="AB2058" s="18">
        <v>4.3691919191919197</v>
      </c>
      <c r="AC2058" s="18">
        <v>24.8019191919192</v>
      </c>
      <c r="AD2058" s="18">
        <v>34.875858585858602</v>
      </c>
      <c r="AE2058" s="18">
        <v>44.787171717171702</v>
      </c>
      <c r="AF2058" s="18">
        <v>6.6701010101010096</v>
      </c>
      <c r="AG2058" s="18">
        <v>0.33333333333333298</v>
      </c>
      <c r="AH2058" s="18"/>
      <c r="AI2058" s="18"/>
      <c r="AJ2058" s="18">
        <v>0.18181818181818199</v>
      </c>
      <c r="AK2058" s="18"/>
      <c r="AL2058" s="18"/>
      <c r="AM2058" s="18"/>
      <c r="AN2058" s="18"/>
      <c r="AO2058" s="18"/>
      <c r="AP2058" s="18"/>
      <c r="AQ2058" s="18"/>
      <c r="AR2058" s="18">
        <v>116.01939393939401</v>
      </c>
      <c r="AS2058" s="18"/>
      <c r="AT2058" s="18"/>
      <c r="AU2058" s="18"/>
      <c r="AV2058" s="18"/>
      <c r="AW2058" s="18"/>
      <c r="AX2058" s="18"/>
      <c r="AY2058" s="18"/>
      <c r="AZ2058" s="18"/>
      <c r="BA2058" s="18"/>
      <c r="BB2058" s="18"/>
      <c r="BC2058" s="18">
        <v>112.320909090909</v>
      </c>
      <c r="BD2058" s="18">
        <v>3.69848484848485</v>
      </c>
      <c r="BE2058" s="18">
        <v>68.523333333333298</v>
      </c>
      <c r="BF2058" s="18">
        <v>35.450606060605999</v>
      </c>
      <c r="BG2058" s="18">
        <v>1.0454545454545501</v>
      </c>
      <c r="BH2058" s="18">
        <v>11</v>
      </c>
    </row>
    <row r="2059" spans="1:60" x14ac:dyDescent="0.2">
      <c r="A2059" s="18" t="s">
        <v>187</v>
      </c>
      <c r="B2059" s="3">
        <v>3</v>
      </c>
      <c r="C2059" s="18" t="s">
        <v>5</v>
      </c>
      <c r="D2059" s="18" t="s">
        <v>307</v>
      </c>
      <c r="E2059" s="18" t="s">
        <v>310</v>
      </c>
      <c r="F2059" s="18" t="s">
        <v>310</v>
      </c>
      <c r="G2059" s="18">
        <v>167.071739257346</v>
      </c>
      <c r="H2059" s="18">
        <v>257.46579449242398</v>
      </c>
      <c r="I2059" s="18">
        <v>424.53753374976998</v>
      </c>
      <c r="J2059" s="18">
        <v>42.666250013866403</v>
      </c>
      <c r="K2059" s="18">
        <v>43.866962336564299</v>
      </c>
      <c r="L2059" s="18">
        <v>43.3944361636038</v>
      </c>
      <c r="M2059" s="18">
        <v>40.822402718319601</v>
      </c>
      <c r="N2059" s="18">
        <v>60.753479866850299</v>
      </c>
      <c r="O2059" s="18">
        <v>41.841921630854003</v>
      </c>
      <c r="P2059" s="18">
        <v>18.109388140495899</v>
      </c>
      <c r="Q2059" s="18">
        <v>5.4315992424242401</v>
      </c>
      <c r="R2059" s="18">
        <v>0.112947658402204</v>
      </c>
      <c r="S2059" s="18">
        <v>60.337889792929303</v>
      </c>
      <c r="T2059" s="18">
        <v>96.354272160468298</v>
      </c>
      <c r="U2059" s="18">
        <v>46.159272620523403</v>
      </c>
      <c r="V2059" s="18">
        <v>39.015140827594102</v>
      </c>
      <c r="W2059" s="18">
        <v>15.5372356198347</v>
      </c>
      <c r="X2059" s="18">
        <v>6.1983471074380202E-2</v>
      </c>
      <c r="Y2059" s="18">
        <v>295.88841215013798</v>
      </c>
      <c r="Z2059" s="18">
        <v>94.895295394628107</v>
      </c>
      <c r="AA2059" s="18">
        <v>33.7538262050046</v>
      </c>
      <c r="AB2059" s="18">
        <v>74.308073772727298</v>
      </c>
      <c r="AC2059" s="18">
        <v>134.57508738131301</v>
      </c>
      <c r="AD2059" s="18">
        <v>17.1077845730028</v>
      </c>
      <c r="AE2059" s="18">
        <v>175.93504569697001</v>
      </c>
      <c r="AF2059" s="18">
        <v>17.489551931818198</v>
      </c>
      <c r="AG2059" s="18">
        <v>1.5049242424242399</v>
      </c>
      <c r="AH2059" s="18">
        <v>0.40151515151515199</v>
      </c>
      <c r="AI2059" s="18"/>
      <c r="AJ2059" s="18">
        <v>1.8340909090909101</v>
      </c>
      <c r="AK2059" s="18">
        <v>1.3814600909090899</v>
      </c>
      <c r="AL2059" s="18"/>
      <c r="AM2059" s="18"/>
      <c r="AN2059" s="18"/>
      <c r="AO2059" s="18"/>
      <c r="AP2059" s="18"/>
      <c r="AQ2059" s="18"/>
      <c r="AR2059" s="18">
        <v>424.53753374976998</v>
      </c>
      <c r="AS2059" s="18"/>
      <c r="AT2059" s="18"/>
      <c r="AU2059" s="18"/>
      <c r="AV2059" s="18"/>
      <c r="AW2059" s="18"/>
      <c r="AX2059" s="18"/>
      <c r="AY2059" s="18"/>
      <c r="AZ2059" s="18"/>
      <c r="BA2059" s="18"/>
      <c r="BB2059" s="18"/>
      <c r="BC2059" s="18">
        <v>395.98308415955</v>
      </c>
      <c r="BD2059" s="18">
        <v>28.554449590220401</v>
      </c>
      <c r="BE2059" s="18">
        <v>129.14651395867801</v>
      </c>
      <c r="BF2059" s="18">
        <v>97.412781634527093</v>
      </c>
      <c r="BG2059" s="18">
        <v>52.8066927020202</v>
      </c>
      <c r="BH2059" s="18">
        <v>145.171545454545</v>
      </c>
    </row>
    <row r="2060" spans="1:60" x14ac:dyDescent="0.2">
      <c r="A2060" s="18" t="s">
        <v>187</v>
      </c>
      <c r="B2060" s="3">
        <v>4</v>
      </c>
      <c r="C2060" s="18" t="s">
        <v>6</v>
      </c>
      <c r="D2060" s="18" t="s">
        <v>307</v>
      </c>
      <c r="E2060" s="18" t="s">
        <v>310</v>
      </c>
      <c r="F2060" s="18" t="s">
        <v>310</v>
      </c>
      <c r="G2060" s="18">
        <v>139.80795015072101</v>
      </c>
      <c r="H2060" s="18">
        <v>216.09528744785899</v>
      </c>
      <c r="I2060" s="18">
        <v>355.90323759857898</v>
      </c>
      <c r="J2060" s="18">
        <v>47.110518738249802</v>
      </c>
      <c r="K2060" s="18">
        <v>48.935936503932197</v>
      </c>
      <c r="L2060" s="18">
        <v>48.218865432281802</v>
      </c>
      <c r="M2060" s="18">
        <v>12.9821313804536</v>
      </c>
      <c r="N2060" s="18">
        <v>53.237060519802</v>
      </c>
      <c r="O2060" s="18">
        <v>33.744739487723997</v>
      </c>
      <c r="P2060" s="18">
        <v>31.346496629098301</v>
      </c>
      <c r="Q2060" s="18">
        <v>8.4293403154609905</v>
      </c>
      <c r="R2060" s="18">
        <v>6.8181818181818205E-2</v>
      </c>
      <c r="S2060" s="18">
        <v>27.463370775374699</v>
      </c>
      <c r="T2060" s="18">
        <v>63.635537249163903</v>
      </c>
      <c r="U2060" s="18">
        <v>54.302049747932301</v>
      </c>
      <c r="V2060" s="18">
        <v>43.221402860385403</v>
      </c>
      <c r="W2060" s="18">
        <v>27.427472269547799</v>
      </c>
      <c r="X2060" s="18">
        <v>4.5454545454545497E-2</v>
      </c>
      <c r="Y2060" s="18">
        <v>189.857338630556</v>
      </c>
      <c r="Z2060" s="18">
        <v>115.560398708248</v>
      </c>
      <c r="AA2060" s="18">
        <v>50.485500259775598</v>
      </c>
      <c r="AB2060" s="18">
        <v>31.100853903141701</v>
      </c>
      <c r="AC2060" s="18">
        <v>188.536965626274</v>
      </c>
      <c r="AD2060" s="18"/>
      <c r="AE2060" s="18">
        <v>121.733221099467</v>
      </c>
      <c r="AF2060" s="18">
        <v>5.7263257575757596</v>
      </c>
      <c r="AG2060" s="18"/>
      <c r="AH2060" s="18"/>
      <c r="AI2060" s="18"/>
      <c r="AJ2060" s="18"/>
      <c r="AK2060" s="18">
        <v>8.8058712121212093</v>
      </c>
      <c r="AL2060" s="18"/>
      <c r="AM2060" s="18"/>
      <c r="AN2060" s="18">
        <v>9.5401397579887792</v>
      </c>
      <c r="AO2060" s="18"/>
      <c r="AP2060" s="18">
        <v>29.1200589807817</v>
      </c>
      <c r="AQ2060" s="18"/>
      <c r="AR2060" s="18">
        <v>317.24303885980902</v>
      </c>
      <c r="AS2060" s="18"/>
      <c r="AT2060" s="18"/>
      <c r="AU2060" s="18"/>
      <c r="AV2060" s="18"/>
      <c r="AW2060" s="18"/>
      <c r="AX2060" s="18"/>
      <c r="AY2060" s="18"/>
      <c r="AZ2060" s="18"/>
      <c r="BA2060" s="18"/>
      <c r="BB2060" s="18"/>
      <c r="BC2060" s="18">
        <v>349.35453611971298</v>
      </c>
      <c r="BD2060" s="18">
        <v>6.5487014788665601</v>
      </c>
      <c r="BE2060" s="18">
        <v>72.561154118451896</v>
      </c>
      <c r="BF2060" s="18">
        <v>86.6116386685311</v>
      </c>
      <c r="BG2060" s="18">
        <v>59.030451019669201</v>
      </c>
      <c r="BH2060" s="18">
        <v>137.699993791927</v>
      </c>
    </row>
    <row r="2061" spans="1:60" x14ac:dyDescent="0.2">
      <c r="A2061" s="18" t="s">
        <v>187</v>
      </c>
      <c r="B2061" s="3">
        <v>7</v>
      </c>
      <c r="C2061" s="18" t="s">
        <v>7</v>
      </c>
      <c r="D2061" s="18" t="s">
        <v>307</v>
      </c>
      <c r="E2061" s="18" t="s">
        <v>310</v>
      </c>
      <c r="F2061" s="18" t="s">
        <v>310</v>
      </c>
      <c r="G2061" s="18">
        <v>69.181818181818201</v>
      </c>
      <c r="H2061" s="18">
        <v>93.306818181818201</v>
      </c>
      <c r="I2061" s="18">
        <v>162.488636363636</v>
      </c>
      <c r="J2061" s="18">
        <v>43.392247043363902</v>
      </c>
      <c r="K2061" s="18">
        <v>42.929119473876398</v>
      </c>
      <c r="L2061" s="18">
        <v>43.126302538639003</v>
      </c>
      <c r="M2061" s="18">
        <v>19.272727272727298</v>
      </c>
      <c r="N2061" s="18">
        <v>20.159090909090899</v>
      </c>
      <c r="O2061" s="18">
        <v>14.681818181818199</v>
      </c>
      <c r="P2061" s="18">
        <v>12.295454545454501</v>
      </c>
      <c r="Q2061" s="18">
        <v>2.7727272727272698</v>
      </c>
      <c r="R2061" s="18"/>
      <c r="S2061" s="18">
        <v>25.613636363636399</v>
      </c>
      <c r="T2061" s="18">
        <v>29.545454545454501</v>
      </c>
      <c r="U2061" s="18">
        <v>20.909090909090899</v>
      </c>
      <c r="V2061" s="18">
        <v>12.8522727272727</v>
      </c>
      <c r="W2061" s="18">
        <v>4.2954545454545503</v>
      </c>
      <c r="X2061" s="18">
        <v>9.0909090909090898E-2</v>
      </c>
      <c r="Y2061" s="18">
        <v>97.636363636363598</v>
      </c>
      <c r="Z2061" s="18">
        <v>41.011363636363598</v>
      </c>
      <c r="AA2061" s="18">
        <v>23.840909090909101</v>
      </c>
      <c r="AB2061" s="18">
        <v>3.4090909090909101</v>
      </c>
      <c r="AC2061" s="18">
        <v>34.931818181818201</v>
      </c>
      <c r="AD2061" s="18">
        <v>1.77272727272727</v>
      </c>
      <c r="AE2061" s="18">
        <v>85.534090909090907</v>
      </c>
      <c r="AF2061" s="18">
        <v>20.25</v>
      </c>
      <c r="AG2061" s="18">
        <v>0.70454545454545503</v>
      </c>
      <c r="AH2061" s="18">
        <v>0.18181818181818199</v>
      </c>
      <c r="AI2061" s="18"/>
      <c r="AJ2061" s="18">
        <v>1.2954545454545501</v>
      </c>
      <c r="AK2061" s="18">
        <v>14.409090909090899</v>
      </c>
      <c r="AL2061" s="18"/>
      <c r="AM2061" s="18">
        <v>17</v>
      </c>
      <c r="AN2061" s="18"/>
      <c r="AO2061" s="18"/>
      <c r="AP2061" s="18">
        <v>31.954545454545499</v>
      </c>
      <c r="AQ2061" s="18">
        <v>0.13636363636363599</v>
      </c>
      <c r="AR2061" s="18">
        <v>55.431818181818201</v>
      </c>
      <c r="AS2061" s="18"/>
      <c r="AT2061" s="18">
        <v>30.477272727272702</v>
      </c>
      <c r="AU2061" s="18"/>
      <c r="AV2061" s="18">
        <v>27.488636363636399</v>
      </c>
      <c r="AW2061" s="18"/>
      <c r="AX2061" s="18"/>
      <c r="AY2061" s="18"/>
      <c r="AZ2061" s="18"/>
      <c r="BA2061" s="18"/>
      <c r="BB2061" s="18"/>
      <c r="BC2061" s="18">
        <v>157.78409090909099</v>
      </c>
      <c r="BD2061" s="18">
        <v>4.7045454545454497</v>
      </c>
      <c r="BE2061" s="18">
        <v>76.102272727272705</v>
      </c>
      <c r="BF2061" s="18">
        <v>58.25</v>
      </c>
      <c r="BG2061" s="18">
        <v>22.613636363636399</v>
      </c>
      <c r="BH2061" s="18">
        <v>5.5227272727272698</v>
      </c>
    </row>
    <row r="2062" spans="1:60" x14ac:dyDescent="0.2">
      <c r="A2062" s="18" t="s">
        <v>187</v>
      </c>
      <c r="B2062" s="3">
        <v>9</v>
      </c>
      <c r="C2062" s="18" t="s">
        <v>8</v>
      </c>
      <c r="D2062" s="18" t="s">
        <v>307</v>
      </c>
      <c r="E2062" s="18" t="s">
        <v>310</v>
      </c>
      <c r="F2062" s="18" t="s">
        <v>310</v>
      </c>
      <c r="G2062" s="18">
        <v>39.778409090909101</v>
      </c>
      <c r="H2062" s="18">
        <v>60.738636363636402</v>
      </c>
      <c r="I2062" s="18">
        <v>100.517045454545</v>
      </c>
      <c r="J2062" s="18">
        <v>42.354092272532498</v>
      </c>
      <c r="K2062" s="18">
        <v>45.784658559401201</v>
      </c>
      <c r="L2062" s="18">
        <v>44.427053303939701</v>
      </c>
      <c r="M2062" s="18">
        <v>11.573863636363599</v>
      </c>
      <c r="N2062" s="18">
        <v>11.295454545454501</v>
      </c>
      <c r="O2062" s="18">
        <v>11.829545454545499</v>
      </c>
      <c r="P2062" s="18">
        <v>4.1590909090909101</v>
      </c>
      <c r="Q2062" s="18">
        <v>0.92045454545454497</v>
      </c>
      <c r="R2062" s="18"/>
      <c r="S2062" s="18">
        <v>13.761363636363599</v>
      </c>
      <c r="T2062" s="18">
        <v>17.170454545454501</v>
      </c>
      <c r="U2062" s="18">
        <v>12.068181818181801</v>
      </c>
      <c r="V2062" s="18">
        <v>13.3977272727273</v>
      </c>
      <c r="W2062" s="18">
        <v>4.3409090909090899</v>
      </c>
      <c r="X2062" s="18"/>
      <c r="Y2062" s="18">
        <v>58.857954545454497</v>
      </c>
      <c r="Z2062" s="18">
        <v>26.511363636363601</v>
      </c>
      <c r="AA2062" s="18">
        <v>15.1477272727273</v>
      </c>
      <c r="AB2062" s="18">
        <v>2.9090909090909101</v>
      </c>
      <c r="AC2062" s="18">
        <v>33.857954545454497</v>
      </c>
      <c r="AD2062" s="18">
        <v>4.9204545454545503</v>
      </c>
      <c r="AE2062" s="18">
        <v>43.465909090909101</v>
      </c>
      <c r="AF2062" s="18">
        <v>14.204545454545499</v>
      </c>
      <c r="AG2062" s="18">
        <v>1.1590909090909101</v>
      </c>
      <c r="AH2062" s="18"/>
      <c r="AI2062" s="18"/>
      <c r="AJ2062" s="18"/>
      <c r="AK2062" s="18"/>
      <c r="AL2062" s="18"/>
      <c r="AM2062" s="18"/>
      <c r="AN2062" s="18">
        <v>3.9545454545454501</v>
      </c>
      <c r="AO2062" s="18"/>
      <c r="AP2062" s="18"/>
      <c r="AQ2062" s="18"/>
      <c r="AR2062" s="18">
        <v>56.153409090909101</v>
      </c>
      <c r="AS2062" s="18"/>
      <c r="AT2062" s="18"/>
      <c r="AU2062" s="18"/>
      <c r="AV2062" s="18">
        <v>40.409090909090899</v>
      </c>
      <c r="AW2062" s="18"/>
      <c r="AX2062" s="18"/>
      <c r="AY2062" s="18"/>
      <c r="AZ2062" s="18"/>
      <c r="BA2062" s="18"/>
      <c r="BB2062" s="18"/>
      <c r="BC2062" s="18">
        <v>96.204545454545496</v>
      </c>
      <c r="BD2062" s="18">
        <v>4.3125</v>
      </c>
      <c r="BE2062" s="18">
        <v>52.5625</v>
      </c>
      <c r="BF2062" s="18">
        <v>31.795454545454501</v>
      </c>
      <c r="BG2062" s="18">
        <v>9.9545454545454604</v>
      </c>
      <c r="BH2062" s="18">
        <v>6.2045454545454497</v>
      </c>
    </row>
    <row r="2063" spans="1:60" x14ac:dyDescent="0.2">
      <c r="A2063" s="18" t="s">
        <v>187</v>
      </c>
      <c r="B2063" s="3">
        <v>11</v>
      </c>
      <c r="C2063" s="18" t="s">
        <v>9</v>
      </c>
      <c r="D2063" s="18" t="s">
        <v>307</v>
      </c>
      <c r="E2063" s="18" t="s">
        <v>310</v>
      </c>
      <c r="F2063" s="18" t="s">
        <v>310</v>
      </c>
      <c r="G2063" s="18">
        <v>52.068181818181799</v>
      </c>
      <c r="H2063" s="18">
        <v>74.75</v>
      </c>
      <c r="I2063" s="18">
        <v>126.818181818182</v>
      </c>
      <c r="J2063" s="18">
        <v>47.676560453950202</v>
      </c>
      <c r="K2063" s="18">
        <v>49.920036485253803</v>
      </c>
      <c r="L2063" s="18">
        <v>48.998924731182598</v>
      </c>
      <c r="M2063" s="18">
        <v>6.9545454545454497</v>
      </c>
      <c r="N2063" s="18">
        <v>15.363636363636401</v>
      </c>
      <c r="O2063" s="18">
        <v>14.25</v>
      </c>
      <c r="P2063" s="18">
        <v>10.204545454545499</v>
      </c>
      <c r="Q2063" s="18">
        <v>5.2954545454545503</v>
      </c>
      <c r="R2063" s="18"/>
      <c r="S2063" s="18">
        <v>7.2954545454545503</v>
      </c>
      <c r="T2063" s="18">
        <v>19.613636363636399</v>
      </c>
      <c r="U2063" s="18">
        <v>21.545454545454501</v>
      </c>
      <c r="V2063" s="18">
        <v>14.136363636363599</v>
      </c>
      <c r="W2063" s="18">
        <v>12.068181818181801</v>
      </c>
      <c r="X2063" s="18">
        <v>9.0909090909090898E-2</v>
      </c>
      <c r="Y2063" s="18">
        <v>82.295454545454504</v>
      </c>
      <c r="Z2063" s="18">
        <v>34.045454545454497</v>
      </c>
      <c r="AA2063" s="18">
        <v>10.4772727272727</v>
      </c>
      <c r="AB2063" s="18">
        <v>17.318181818181799</v>
      </c>
      <c r="AC2063" s="18">
        <v>38.090909090909101</v>
      </c>
      <c r="AD2063" s="18"/>
      <c r="AE2063" s="18">
        <v>50.181818181818201</v>
      </c>
      <c r="AF2063" s="18">
        <v>21.227272727272702</v>
      </c>
      <c r="AG2063" s="18"/>
      <c r="AH2063" s="18"/>
      <c r="AI2063" s="18"/>
      <c r="AJ2063" s="18"/>
      <c r="AK2063" s="18"/>
      <c r="AL2063" s="18"/>
      <c r="AM2063" s="18"/>
      <c r="AN2063" s="18"/>
      <c r="AO2063" s="18"/>
      <c r="AP2063" s="18"/>
      <c r="AQ2063" s="18"/>
      <c r="AR2063" s="18">
        <v>126.818181818182</v>
      </c>
      <c r="AS2063" s="18"/>
      <c r="AT2063" s="18"/>
      <c r="AU2063" s="18"/>
      <c r="AV2063" s="18"/>
      <c r="AW2063" s="18"/>
      <c r="AX2063" s="18"/>
      <c r="AY2063" s="18"/>
      <c r="AZ2063" s="18"/>
      <c r="BA2063" s="18"/>
      <c r="BB2063" s="18"/>
      <c r="BC2063" s="18">
        <v>121.954545454545</v>
      </c>
      <c r="BD2063" s="18">
        <v>4.8636363636363598</v>
      </c>
      <c r="BE2063" s="18">
        <v>27.386363636363601</v>
      </c>
      <c r="BF2063" s="18">
        <v>29.181818181818201</v>
      </c>
      <c r="BG2063" s="18">
        <v>36.931818181818201</v>
      </c>
      <c r="BH2063" s="18">
        <v>33.318181818181799</v>
      </c>
    </row>
    <row r="2064" spans="1:60" x14ac:dyDescent="0.2">
      <c r="A2064" s="18" t="s">
        <v>187</v>
      </c>
      <c r="B2064" s="3">
        <v>13</v>
      </c>
      <c r="C2064" s="18" t="s">
        <v>10</v>
      </c>
      <c r="D2064" s="18" t="s">
        <v>307</v>
      </c>
      <c r="E2064" s="18" t="s">
        <v>310</v>
      </c>
      <c r="F2064" s="18" t="s">
        <v>310</v>
      </c>
      <c r="G2064" s="18">
        <v>326.75</v>
      </c>
      <c r="H2064" s="18">
        <v>282.90909090909099</v>
      </c>
      <c r="I2064" s="18">
        <v>609.65909090909099</v>
      </c>
      <c r="J2064" s="18">
        <v>40.515267441051797</v>
      </c>
      <c r="K2064" s="18">
        <v>41.473971722365</v>
      </c>
      <c r="L2064" s="18">
        <v>40.960149114631797</v>
      </c>
      <c r="M2064" s="18">
        <v>100.363636363636</v>
      </c>
      <c r="N2064" s="18">
        <v>128.95454545454501</v>
      </c>
      <c r="O2064" s="18">
        <v>65.545454545454504</v>
      </c>
      <c r="P2064" s="18">
        <v>25.704545454545499</v>
      </c>
      <c r="Q2064" s="18">
        <v>6.1818181818181799</v>
      </c>
      <c r="R2064" s="18"/>
      <c r="S2064" s="18">
        <v>81.25</v>
      </c>
      <c r="T2064" s="18">
        <v>103.886363636364</v>
      </c>
      <c r="U2064" s="18">
        <v>61.295454545454497</v>
      </c>
      <c r="V2064" s="18">
        <v>30.75</v>
      </c>
      <c r="W2064" s="18">
        <v>5.7272727272727302</v>
      </c>
      <c r="X2064" s="18"/>
      <c r="Y2064" s="18">
        <v>388.04545454545502</v>
      </c>
      <c r="Z2064" s="18">
        <v>154.613636363636</v>
      </c>
      <c r="AA2064" s="18">
        <v>67</v>
      </c>
      <c r="AB2064" s="18">
        <v>24.545454545454501</v>
      </c>
      <c r="AC2064" s="18">
        <v>149</v>
      </c>
      <c r="AD2064" s="18">
        <v>0.34090909090909099</v>
      </c>
      <c r="AE2064" s="18">
        <v>191.95454545454501</v>
      </c>
      <c r="AF2064" s="18">
        <v>237.772727272727</v>
      </c>
      <c r="AG2064" s="18">
        <v>1.3409090909090899</v>
      </c>
      <c r="AH2064" s="18"/>
      <c r="AI2064" s="18"/>
      <c r="AJ2064" s="18">
        <v>4.7045454545454497</v>
      </c>
      <c r="AK2064" s="18"/>
      <c r="AL2064" s="18">
        <v>20.045454545454501</v>
      </c>
      <c r="AM2064" s="18">
        <v>30.636363636363601</v>
      </c>
      <c r="AN2064" s="18"/>
      <c r="AO2064" s="18">
        <v>42.022727272727302</v>
      </c>
      <c r="AP2064" s="18">
        <v>39.159090909090899</v>
      </c>
      <c r="AQ2064" s="18">
        <v>66.75</v>
      </c>
      <c r="AR2064" s="18">
        <v>169.522727272727</v>
      </c>
      <c r="AS2064" s="18"/>
      <c r="AT2064" s="18">
        <v>57.022727272727302</v>
      </c>
      <c r="AU2064" s="18"/>
      <c r="AV2064" s="18">
        <v>71.113636363636402</v>
      </c>
      <c r="AW2064" s="18">
        <v>59.295454545454497</v>
      </c>
      <c r="AX2064" s="18">
        <v>7.6136363636363598</v>
      </c>
      <c r="AY2064" s="18">
        <v>46.477272727272698</v>
      </c>
      <c r="AZ2064" s="18"/>
      <c r="BA2064" s="18"/>
      <c r="BB2064" s="18"/>
      <c r="BC2064" s="18">
        <v>602</v>
      </c>
      <c r="BD2064" s="18">
        <v>7.6590909090909101</v>
      </c>
      <c r="BE2064" s="18">
        <v>260.95454545454498</v>
      </c>
      <c r="BF2064" s="18">
        <v>117.977272727273</v>
      </c>
      <c r="BG2064" s="18">
        <v>119.363636363636</v>
      </c>
      <c r="BH2064" s="18">
        <v>111.363636363636</v>
      </c>
    </row>
    <row r="2065" spans="1:60" x14ac:dyDescent="0.2">
      <c r="A2065" s="18" t="s">
        <v>187</v>
      </c>
      <c r="B2065" s="3">
        <v>16</v>
      </c>
      <c r="C2065" s="18" t="s">
        <v>11</v>
      </c>
      <c r="D2065" s="18" t="s">
        <v>307</v>
      </c>
      <c r="E2065" s="18" t="s">
        <v>310</v>
      </c>
      <c r="F2065" s="18" t="s">
        <v>310</v>
      </c>
      <c r="G2065" s="18">
        <v>14.5</v>
      </c>
      <c r="H2065" s="18">
        <v>18.659090909090899</v>
      </c>
      <c r="I2065" s="18">
        <v>33.159090909090899</v>
      </c>
      <c r="J2065" s="18">
        <v>41.434169278996798</v>
      </c>
      <c r="K2065" s="18">
        <v>40.472594397076698</v>
      </c>
      <c r="L2065" s="18">
        <v>40.893077450308397</v>
      </c>
      <c r="M2065" s="18">
        <v>6.0909090909090899</v>
      </c>
      <c r="N2065" s="18">
        <v>2.9772727272727302</v>
      </c>
      <c r="O2065" s="18">
        <v>2.3636363636363602</v>
      </c>
      <c r="P2065" s="18">
        <v>2.4090909090909101</v>
      </c>
      <c r="Q2065" s="18">
        <v>0.65909090909090895</v>
      </c>
      <c r="R2065" s="18"/>
      <c r="S2065" s="18">
        <v>7.1363636363636402</v>
      </c>
      <c r="T2065" s="18">
        <v>4.5</v>
      </c>
      <c r="U2065" s="18">
        <v>3.3863636363636398</v>
      </c>
      <c r="V2065" s="18">
        <v>3.0681818181818201</v>
      </c>
      <c r="W2065" s="18">
        <v>0.47727272727272702</v>
      </c>
      <c r="X2065" s="18">
        <v>9.0909090909090898E-2</v>
      </c>
      <c r="Y2065" s="18">
        <v>21.909090909090899</v>
      </c>
      <c r="Z2065" s="18">
        <v>6.8636363636363598</v>
      </c>
      <c r="AA2065" s="18">
        <v>4.3863636363636402</v>
      </c>
      <c r="AB2065" s="18"/>
      <c r="AC2065" s="18">
        <v>6.7954545454545503</v>
      </c>
      <c r="AD2065" s="18">
        <v>0.59090909090909105</v>
      </c>
      <c r="AE2065" s="18">
        <v>19.818181818181799</v>
      </c>
      <c r="AF2065" s="18">
        <v>5.8636363636363598</v>
      </c>
      <c r="AG2065" s="18"/>
      <c r="AH2065" s="18"/>
      <c r="AI2065" s="18"/>
      <c r="AJ2065" s="18"/>
      <c r="AK2065" s="18">
        <v>9.0909090909090898E-2</v>
      </c>
      <c r="AL2065" s="18"/>
      <c r="AM2065" s="18"/>
      <c r="AN2065" s="18">
        <v>3.6818181818181799</v>
      </c>
      <c r="AO2065" s="18"/>
      <c r="AP2065" s="18">
        <v>2.6136363636363602</v>
      </c>
      <c r="AQ2065" s="18"/>
      <c r="AR2065" s="18">
        <v>3.5227272727272698</v>
      </c>
      <c r="AS2065" s="18">
        <v>4.3863636363636402</v>
      </c>
      <c r="AT2065" s="18">
        <v>1.4545454545454499</v>
      </c>
      <c r="AU2065" s="18"/>
      <c r="AV2065" s="18">
        <v>17.5</v>
      </c>
      <c r="AW2065" s="18"/>
      <c r="AX2065" s="18"/>
      <c r="AY2065" s="18"/>
      <c r="AZ2065" s="18"/>
      <c r="BA2065" s="18"/>
      <c r="BB2065" s="18"/>
      <c r="BC2065" s="18">
        <v>33.022727272727302</v>
      </c>
      <c r="BD2065" s="18">
        <v>0.13636363636363599</v>
      </c>
      <c r="BE2065" s="18">
        <v>15.431818181818199</v>
      </c>
      <c r="BF2065" s="18">
        <v>11.931818181818199</v>
      </c>
      <c r="BG2065" s="18">
        <v>2.7727272727272698</v>
      </c>
      <c r="BH2065" s="18">
        <v>3.0227272727272698</v>
      </c>
    </row>
    <row r="2066" spans="1:60" x14ac:dyDescent="0.2">
      <c r="A2066" s="18" t="s">
        <v>187</v>
      </c>
      <c r="B2066" s="3">
        <v>17</v>
      </c>
      <c r="C2066" s="18" t="s">
        <v>12</v>
      </c>
      <c r="D2066" s="18" t="s">
        <v>307</v>
      </c>
      <c r="E2066" s="18" t="s">
        <v>310</v>
      </c>
      <c r="F2066" s="18" t="s">
        <v>310</v>
      </c>
      <c r="G2066" s="18">
        <v>21.897727272727298</v>
      </c>
      <c r="H2066" s="18">
        <v>44.306818181818201</v>
      </c>
      <c r="I2066" s="18">
        <v>66.204545454545496</v>
      </c>
      <c r="J2066" s="18">
        <v>47.247535028541797</v>
      </c>
      <c r="K2066" s="18">
        <v>47.809951269556301</v>
      </c>
      <c r="L2066" s="18">
        <v>47.6239272227944</v>
      </c>
      <c r="M2066" s="18">
        <v>4.2272727272727302</v>
      </c>
      <c r="N2066" s="18">
        <v>5.2954545454545503</v>
      </c>
      <c r="O2066" s="18">
        <v>5.1931818181818201</v>
      </c>
      <c r="P2066" s="18">
        <v>5.2840909090909101</v>
      </c>
      <c r="Q2066" s="18">
        <v>1.89772727272727</v>
      </c>
      <c r="R2066" s="18"/>
      <c r="S2066" s="18">
        <v>7.5227272727272698</v>
      </c>
      <c r="T2066" s="18">
        <v>9.9545454545454604</v>
      </c>
      <c r="U2066" s="18">
        <v>13.943181818181801</v>
      </c>
      <c r="V2066" s="18">
        <v>7.1931818181818201</v>
      </c>
      <c r="W2066" s="18">
        <v>5.6931818181818201</v>
      </c>
      <c r="X2066" s="18"/>
      <c r="Y2066" s="18">
        <v>27.568181818181799</v>
      </c>
      <c r="Z2066" s="18">
        <v>24.647727272727298</v>
      </c>
      <c r="AA2066" s="18">
        <v>13.988636363636401</v>
      </c>
      <c r="AB2066" s="18">
        <v>4.7954545454545503</v>
      </c>
      <c r="AC2066" s="18">
        <v>25.806818181818201</v>
      </c>
      <c r="AD2066" s="18">
        <v>0.102272727272727</v>
      </c>
      <c r="AE2066" s="18">
        <v>11.386363636363599</v>
      </c>
      <c r="AF2066" s="18">
        <v>22.886363636363601</v>
      </c>
      <c r="AG2066" s="18">
        <v>1.1590909090909101</v>
      </c>
      <c r="AH2066" s="18"/>
      <c r="AI2066" s="18"/>
      <c r="AJ2066" s="18">
        <v>6.8181818181818205E-2</v>
      </c>
      <c r="AK2066" s="18"/>
      <c r="AL2066" s="18"/>
      <c r="AM2066" s="18"/>
      <c r="AN2066" s="18"/>
      <c r="AO2066" s="18"/>
      <c r="AP2066" s="18"/>
      <c r="AQ2066" s="18"/>
      <c r="AR2066" s="18">
        <v>66.204545454545496</v>
      </c>
      <c r="AS2066" s="18"/>
      <c r="AT2066" s="18"/>
      <c r="AU2066" s="18"/>
      <c r="AV2066" s="18"/>
      <c r="AW2066" s="18"/>
      <c r="AX2066" s="18"/>
      <c r="AY2066" s="18"/>
      <c r="AZ2066" s="18"/>
      <c r="BA2066" s="18"/>
      <c r="BB2066" s="18"/>
      <c r="BC2066" s="18">
        <v>62.761363636363598</v>
      </c>
      <c r="BD2066" s="18">
        <v>3.4431818181818201</v>
      </c>
      <c r="BE2066" s="18">
        <v>29.363636363636399</v>
      </c>
      <c r="BF2066" s="18">
        <v>21.909090909090899</v>
      </c>
      <c r="BG2066" s="18">
        <v>9.6363636363636402</v>
      </c>
      <c r="BH2066" s="18">
        <v>5.2954545454545503</v>
      </c>
    </row>
    <row r="2067" spans="1:60" x14ac:dyDescent="0.2">
      <c r="A2067" s="18" t="s">
        <v>187</v>
      </c>
      <c r="B2067" s="3">
        <v>19</v>
      </c>
      <c r="C2067" s="18" t="s">
        <v>13</v>
      </c>
      <c r="D2067" s="18" t="s">
        <v>307</v>
      </c>
      <c r="E2067" s="18" t="s">
        <v>310</v>
      </c>
      <c r="F2067" s="18" t="s">
        <v>310</v>
      </c>
      <c r="G2067" s="18">
        <v>230.727272727273</v>
      </c>
      <c r="H2067" s="18">
        <v>338.54545454545502</v>
      </c>
      <c r="I2067" s="18">
        <v>569.27272727272702</v>
      </c>
      <c r="J2067" s="18">
        <v>39.081264775413601</v>
      </c>
      <c r="K2067" s="18">
        <v>42.460996240601602</v>
      </c>
      <c r="L2067" s="18">
        <v>41.091184924944201</v>
      </c>
      <c r="M2067" s="18">
        <v>88</v>
      </c>
      <c r="N2067" s="18">
        <v>77.068181818181799</v>
      </c>
      <c r="O2067" s="18">
        <v>50.068181818181799</v>
      </c>
      <c r="P2067" s="18">
        <v>13.909090909090899</v>
      </c>
      <c r="Q2067" s="18">
        <v>1.6818181818181801</v>
      </c>
      <c r="R2067" s="18"/>
      <c r="S2067" s="18">
        <v>91.318181818181799</v>
      </c>
      <c r="T2067" s="18">
        <v>115.545454545455</v>
      </c>
      <c r="U2067" s="18">
        <v>73.75</v>
      </c>
      <c r="V2067" s="18">
        <v>46.045454545454497</v>
      </c>
      <c r="W2067" s="18">
        <v>11.886363636363599</v>
      </c>
      <c r="X2067" s="18"/>
      <c r="Y2067" s="18">
        <v>414.02272727272702</v>
      </c>
      <c r="Z2067" s="18">
        <v>92.659090909090907</v>
      </c>
      <c r="AA2067" s="18">
        <v>62.590909090909101</v>
      </c>
      <c r="AB2067" s="18">
        <v>8.5454545454545503</v>
      </c>
      <c r="AC2067" s="18">
        <v>193.90909090909099</v>
      </c>
      <c r="AD2067" s="18">
        <v>0.70454545454545503</v>
      </c>
      <c r="AE2067" s="18">
        <v>278.11363636363598</v>
      </c>
      <c r="AF2067" s="18">
        <v>37.477272727272698</v>
      </c>
      <c r="AG2067" s="18">
        <v>4.7045454545454497</v>
      </c>
      <c r="AH2067" s="18">
        <v>0.29545454545454503</v>
      </c>
      <c r="AI2067" s="18"/>
      <c r="AJ2067" s="18">
        <v>10.704545454545499</v>
      </c>
      <c r="AK2067" s="18">
        <v>34.818181818181799</v>
      </c>
      <c r="AL2067" s="18"/>
      <c r="AM2067" s="18"/>
      <c r="AN2067" s="18"/>
      <c r="AO2067" s="18"/>
      <c r="AP2067" s="18"/>
      <c r="AQ2067" s="18">
        <v>41.181818181818201</v>
      </c>
      <c r="AR2067" s="18">
        <v>429.29545454545502</v>
      </c>
      <c r="AS2067" s="18"/>
      <c r="AT2067" s="18"/>
      <c r="AU2067" s="18"/>
      <c r="AV2067" s="18">
        <v>98.795454545454504</v>
      </c>
      <c r="AW2067" s="18"/>
      <c r="AX2067" s="18"/>
      <c r="AY2067" s="18"/>
      <c r="AZ2067" s="18"/>
      <c r="BA2067" s="18"/>
      <c r="BB2067" s="18"/>
      <c r="BC2067" s="18">
        <v>559.90909090909099</v>
      </c>
      <c r="BD2067" s="18">
        <v>9.3636363636363598</v>
      </c>
      <c r="BE2067" s="18">
        <v>117.681818181818</v>
      </c>
      <c r="BF2067" s="18">
        <v>123.15909090909101</v>
      </c>
      <c r="BG2067" s="18">
        <v>34.340909090909101</v>
      </c>
      <c r="BH2067" s="18">
        <v>294.09090909090901</v>
      </c>
    </row>
    <row r="2068" spans="1:60" x14ac:dyDescent="0.2">
      <c r="A2068" s="18" t="s">
        <v>187</v>
      </c>
      <c r="B2068" s="3">
        <v>20</v>
      </c>
      <c r="C2068" s="18" t="s">
        <v>14</v>
      </c>
      <c r="D2068" s="18" t="s">
        <v>307</v>
      </c>
      <c r="E2068" s="18" t="s">
        <v>310</v>
      </c>
      <c r="F2068" s="18" t="s">
        <v>310</v>
      </c>
      <c r="G2068" s="18">
        <v>543.61363636363603</v>
      </c>
      <c r="H2068" s="18">
        <v>719.20454545454595</v>
      </c>
      <c r="I2068" s="18">
        <v>1262.8181818181799</v>
      </c>
      <c r="J2068" s="18">
        <v>40.789121618797097</v>
      </c>
      <c r="K2068" s="18">
        <v>43.021741191341903</v>
      </c>
      <c r="L2068" s="18">
        <v>42.060650781081797</v>
      </c>
      <c r="M2068" s="18">
        <v>187.79545454545499</v>
      </c>
      <c r="N2068" s="18">
        <v>168.363636363636</v>
      </c>
      <c r="O2068" s="18">
        <v>119.886363636364</v>
      </c>
      <c r="P2068" s="18">
        <v>50.340909090909101</v>
      </c>
      <c r="Q2068" s="18">
        <v>17.227272727272702</v>
      </c>
      <c r="R2068" s="18"/>
      <c r="S2068" s="18">
        <v>206.75</v>
      </c>
      <c r="T2068" s="18">
        <v>234.93181818181799</v>
      </c>
      <c r="U2068" s="18">
        <v>142.227272727273</v>
      </c>
      <c r="V2068" s="18">
        <v>76.909090909090907</v>
      </c>
      <c r="W2068" s="18">
        <v>58.386363636363598</v>
      </c>
      <c r="X2068" s="18"/>
      <c r="Y2068" s="18">
        <v>930.56818181818198</v>
      </c>
      <c r="Z2068" s="18">
        <v>233.75</v>
      </c>
      <c r="AA2068" s="18">
        <v>98.5</v>
      </c>
      <c r="AB2068" s="18">
        <v>189.15909090909099</v>
      </c>
      <c r="AC2068" s="18">
        <v>338.5</v>
      </c>
      <c r="AD2068" s="18">
        <v>136.31818181818201</v>
      </c>
      <c r="AE2068" s="18">
        <v>491.25</v>
      </c>
      <c r="AF2068" s="18">
        <v>94.568181818181799</v>
      </c>
      <c r="AG2068" s="18">
        <v>0.204545454545455</v>
      </c>
      <c r="AH2068" s="18"/>
      <c r="AI2068" s="18"/>
      <c r="AJ2068" s="18">
        <v>12.818181818181801</v>
      </c>
      <c r="AK2068" s="18"/>
      <c r="AL2068" s="18"/>
      <c r="AM2068" s="18"/>
      <c r="AN2068" s="18"/>
      <c r="AO2068" s="18"/>
      <c r="AP2068" s="18"/>
      <c r="AQ2068" s="18">
        <v>263.95454545454498</v>
      </c>
      <c r="AR2068" s="18">
        <v>942.77272727272702</v>
      </c>
      <c r="AS2068" s="18"/>
      <c r="AT2068" s="18"/>
      <c r="AU2068" s="18"/>
      <c r="AV2068" s="18">
        <v>56.090909090909101</v>
      </c>
      <c r="AW2068" s="18"/>
      <c r="AX2068" s="18"/>
      <c r="AY2068" s="18"/>
      <c r="AZ2068" s="18"/>
      <c r="BA2068" s="18"/>
      <c r="BB2068" s="18"/>
      <c r="BC2068" s="18">
        <v>1181.8409090909099</v>
      </c>
      <c r="BD2068" s="18">
        <v>80.977272727272705</v>
      </c>
      <c r="BE2068" s="18">
        <v>243.29545454545499</v>
      </c>
      <c r="BF2068" s="18">
        <v>280.97727272727298</v>
      </c>
      <c r="BG2068" s="18">
        <v>199.136363636364</v>
      </c>
      <c r="BH2068" s="18">
        <v>539.40909090909099</v>
      </c>
    </row>
    <row r="2069" spans="1:60" x14ac:dyDescent="0.2">
      <c r="A2069" s="18" t="s">
        <v>187</v>
      </c>
      <c r="B2069" s="3">
        <v>22</v>
      </c>
      <c r="C2069" s="18" t="s">
        <v>15</v>
      </c>
      <c r="D2069" s="18" t="s">
        <v>307</v>
      </c>
      <c r="E2069" s="18" t="s">
        <v>310</v>
      </c>
      <c r="F2069" s="18" t="s">
        <v>310</v>
      </c>
      <c r="G2069" s="18">
        <v>43.058508522727301</v>
      </c>
      <c r="H2069" s="18">
        <v>74.970146780302997</v>
      </c>
      <c r="I2069" s="18">
        <v>118.02865530303001</v>
      </c>
      <c r="J2069" s="18">
        <v>38.283827491156998</v>
      </c>
      <c r="K2069" s="18">
        <v>42.339314544078299</v>
      </c>
      <c r="L2069" s="18">
        <v>40.859815998715099</v>
      </c>
      <c r="M2069" s="18">
        <v>17.129176136363601</v>
      </c>
      <c r="N2069" s="18">
        <v>15.590909090909101</v>
      </c>
      <c r="O2069" s="18">
        <v>6.7754498106060597</v>
      </c>
      <c r="P2069" s="18">
        <v>3.3243371212121202</v>
      </c>
      <c r="Q2069" s="18">
        <v>0.23863636363636401</v>
      </c>
      <c r="R2069" s="18"/>
      <c r="S2069" s="18">
        <v>20.822608901515199</v>
      </c>
      <c r="T2069" s="18">
        <v>23.4217566287879</v>
      </c>
      <c r="U2069" s="18">
        <v>19.4042850378788</v>
      </c>
      <c r="V2069" s="18">
        <v>8.2739109848484809</v>
      </c>
      <c r="W2069" s="18">
        <v>3.0475852272727302</v>
      </c>
      <c r="X2069" s="18"/>
      <c r="Y2069" s="18">
        <v>64.6263778409091</v>
      </c>
      <c r="Z2069" s="18">
        <v>34.471950757575797</v>
      </c>
      <c r="AA2069" s="18">
        <v>18.9303267045455</v>
      </c>
      <c r="AB2069" s="18">
        <v>4.1545928030303099</v>
      </c>
      <c r="AC2069" s="18">
        <v>26.069957386363601</v>
      </c>
      <c r="AD2069" s="18"/>
      <c r="AE2069" s="18">
        <v>77.782040719696894</v>
      </c>
      <c r="AF2069" s="18">
        <v>4.48371212121212</v>
      </c>
      <c r="AG2069" s="18">
        <v>3.08901515151515</v>
      </c>
      <c r="AH2069" s="18">
        <v>1.0340909090909101</v>
      </c>
      <c r="AI2069" s="18"/>
      <c r="AJ2069" s="18">
        <v>1.4152462121212099</v>
      </c>
      <c r="AK2069" s="18"/>
      <c r="AL2069" s="18"/>
      <c r="AM2069" s="18"/>
      <c r="AN2069" s="18"/>
      <c r="AO2069" s="18"/>
      <c r="AP2069" s="18"/>
      <c r="AQ2069" s="18">
        <v>118.02865530303001</v>
      </c>
      <c r="AR2069" s="18"/>
      <c r="AS2069" s="18"/>
      <c r="AT2069" s="18"/>
      <c r="AU2069" s="18"/>
      <c r="AV2069" s="18"/>
      <c r="AW2069" s="18"/>
      <c r="AX2069" s="18"/>
      <c r="AY2069" s="18"/>
      <c r="AZ2069" s="18"/>
      <c r="BA2069" s="18"/>
      <c r="BB2069" s="18"/>
      <c r="BC2069" s="18">
        <v>116.431117424243</v>
      </c>
      <c r="BD2069" s="18">
        <v>1.59753787878788</v>
      </c>
      <c r="BE2069" s="18">
        <v>70.383214962121201</v>
      </c>
      <c r="BF2069" s="18">
        <v>35.024029356060602</v>
      </c>
      <c r="BG2069" s="18">
        <v>8.5420549242424197</v>
      </c>
      <c r="BH2069" s="18">
        <v>4.0793560606060604</v>
      </c>
    </row>
    <row r="2070" spans="1:60" x14ac:dyDescent="0.2">
      <c r="A2070" s="18" t="s">
        <v>187</v>
      </c>
      <c r="B2070" s="3">
        <v>23</v>
      </c>
      <c r="C2070" s="18" t="s">
        <v>16</v>
      </c>
      <c r="D2070" s="18" t="s">
        <v>307</v>
      </c>
      <c r="E2070" s="18" t="s">
        <v>310</v>
      </c>
      <c r="F2070" s="18" t="s">
        <v>310</v>
      </c>
      <c r="G2070" s="18">
        <v>45.909090909090899</v>
      </c>
      <c r="H2070" s="18">
        <v>138.84090909090901</v>
      </c>
      <c r="I2070" s="18">
        <v>184.75</v>
      </c>
      <c r="J2070" s="18">
        <v>39.883663366336599</v>
      </c>
      <c r="K2070" s="18">
        <v>43.942380094942003</v>
      </c>
      <c r="L2070" s="18">
        <v>42.933817197687397</v>
      </c>
      <c r="M2070" s="18">
        <v>14.113636363636401</v>
      </c>
      <c r="N2070" s="18">
        <v>19.931818181818201</v>
      </c>
      <c r="O2070" s="18">
        <v>8.1136363636363598</v>
      </c>
      <c r="P2070" s="18">
        <v>3.75</v>
      </c>
      <c r="Q2070" s="18"/>
      <c r="R2070" s="18"/>
      <c r="S2070" s="18">
        <v>22.977272727272702</v>
      </c>
      <c r="T2070" s="18">
        <v>54.613636363636402</v>
      </c>
      <c r="U2070" s="18">
        <v>40.386363636363598</v>
      </c>
      <c r="V2070" s="18">
        <v>14.954545454545499</v>
      </c>
      <c r="W2070" s="18">
        <v>5.2045454545454497</v>
      </c>
      <c r="X2070" s="18">
        <v>0.70454545454545503</v>
      </c>
      <c r="Y2070" s="18">
        <v>146.636363636364</v>
      </c>
      <c r="Z2070" s="18">
        <v>29.386363636363601</v>
      </c>
      <c r="AA2070" s="18">
        <v>8.7272727272727302</v>
      </c>
      <c r="AB2070" s="18">
        <v>79.568181818181799</v>
      </c>
      <c r="AC2070" s="18">
        <v>67.363636363636402</v>
      </c>
      <c r="AD2070" s="18">
        <v>6.8181818181818205E-2</v>
      </c>
      <c r="AE2070" s="18">
        <v>32.477272727272698</v>
      </c>
      <c r="AF2070" s="18">
        <v>4.6818181818181799</v>
      </c>
      <c r="AG2070" s="18">
        <v>0.204545454545455</v>
      </c>
      <c r="AH2070" s="18"/>
      <c r="AI2070" s="18"/>
      <c r="AJ2070" s="18">
        <v>0.38636363636363602</v>
      </c>
      <c r="AK2070" s="18"/>
      <c r="AL2070" s="18"/>
      <c r="AM2070" s="18"/>
      <c r="AN2070" s="18"/>
      <c r="AO2070" s="18"/>
      <c r="AP2070" s="18"/>
      <c r="AQ2070" s="18">
        <v>40.522727272727302</v>
      </c>
      <c r="AR2070" s="18">
        <v>144.227272727273</v>
      </c>
      <c r="AS2070" s="18"/>
      <c r="AT2070" s="18"/>
      <c r="AU2070" s="18"/>
      <c r="AV2070" s="18"/>
      <c r="AW2070" s="18"/>
      <c r="AX2070" s="18"/>
      <c r="AY2070" s="18"/>
      <c r="AZ2070" s="18"/>
      <c r="BA2070" s="18"/>
      <c r="BB2070" s="18"/>
      <c r="BC2070" s="18">
        <v>164.113636363636</v>
      </c>
      <c r="BD2070" s="18">
        <v>20.636363636363601</v>
      </c>
      <c r="BE2070" s="18">
        <v>36.613636363636402</v>
      </c>
      <c r="BF2070" s="18">
        <v>15.545454545454501</v>
      </c>
      <c r="BG2070" s="18">
        <v>132.59090909090901</v>
      </c>
      <c r="BH2070" s="18"/>
    </row>
    <row r="2071" spans="1:60" x14ac:dyDescent="0.2">
      <c r="A2071" s="18" t="s">
        <v>187</v>
      </c>
      <c r="B2071" s="3">
        <v>25</v>
      </c>
      <c r="C2071" s="18" t="s">
        <v>172</v>
      </c>
      <c r="D2071" s="18" t="s">
        <v>307</v>
      </c>
      <c r="E2071" s="18" t="s">
        <v>310</v>
      </c>
      <c r="F2071" s="18" t="s">
        <v>310</v>
      </c>
      <c r="G2071" s="18">
        <v>55.522727272727302</v>
      </c>
      <c r="H2071" s="18">
        <v>78.477272727272705</v>
      </c>
      <c r="I2071" s="18">
        <v>134</v>
      </c>
      <c r="J2071" s="18">
        <v>35.622595169873101</v>
      </c>
      <c r="K2071" s="18">
        <v>43.385751520417003</v>
      </c>
      <c r="L2071" s="18">
        <v>40.169097693351297</v>
      </c>
      <c r="M2071" s="18">
        <v>21.272727272727298</v>
      </c>
      <c r="N2071" s="18">
        <v>14.068181818181801</v>
      </c>
      <c r="O2071" s="18">
        <v>9.3636363636363598</v>
      </c>
      <c r="P2071" s="18">
        <v>5.5909090909090899</v>
      </c>
      <c r="Q2071" s="18">
        <v>0.54545454545454497</v>
      </c>
      <c r="R2071" s="18">
        <v>4.6818181818181799</v>
      </c>
      <c r="S2071" s="18">
        <v>24.204545454545499</v>
      </c>
      <c r="T2071" s="18">
        <v>16.704545454545499</v>
      </c>
      <c r="U2071" s="18">
        <v>16.454545454545499</v>
      </c>
      <c r="V2071" s="18">
        <v>11.636363636363599</v>
      </c>
      <c r="W2071" s="18">
        <v>7.6818181818181799</v>
      </c>
      <c r="X2071" s="18">
        <v>1.7954545454545501</v>
      </c>
      <c r="Y2071" s="18">
        <v>78.477272727272705</v>
      </c>
      <c r="Z2071" s="18">
        <v>38.272727272727302</v>
      </c>
      <c r="AA2071" s="18">
        <v>17.25</v>
      </c>
      <c r="AB2071" s="18">
        <v>5.4772727272727302</v>
      </c>
      <c r="AC2071" s="18">
        <v>25.704545454545499</v>
      </c>
      <c r="AD2071" s="18"/>
      <c r="AE2071" s="18">
        <v>98.613636363636402</v>
      </c>
      <c r="AF2071" s="18">
        <v>0.5</v>
      </c>
      <c r="AG2071" s="18">
        <v>2.27272727272727E-2</v>
      </c>
      <c r="AH2071" s="18"/>
      <c r="AI2071" s="18"/>
      <c r="AJ2071" s="18">
        <v>3.6818181818181799</v>
      </c>
      <c r="AK2071" s="18"/>
      <c r="AL2071" s="18"/>
      <c r="AM2071" s="18"/>
      <c r="AN2071" s="18"/>
      <c r="AO2071" s="18"/>
      <c r="AP2071" s="18"/>
      <c r="AQ2071" s="18"/>
      <c r="AR2071" s="18">
        <v>134</v>
      </c>
      <c r="AS2071" s="18"/>
      <c r="AT2071" s="18"/>
      <c r="AU2071" s="18"/>
      <c r="AV2071" s="18"/>
      <c r="AW2071" s="18"/>
      <c r="AX2071" s="18"/>
      <c r="AY2071" s="18"/>
      <c r="AZ2071" s="18"/>
      <c r="BA2071" s="18"/>
      <c r="BB2071" s="18"/>
      <c r="BC2071" s="18">
        <v>103.40909090909101</v>
      </c>
      <c r="BD2071" s="18">
        <v>30.590909090909101</v>
      </c>
      <c r="BE2071" s="18">
        <v>34.295454545454497</v>
      </c>
      <c r="BF2071" s="18">
        <v>39.136363636363598</v>
      </c>
      <c r="BG2071" s="18">
        <v>27.045454545454501</v>
      </c>
      <c r="BH2071" s="18">
        <v>33.522727272727302</v>
      </c>
    </row>
    <row r="2072" spans="1:60" x14ac:dyDescent="0.2">
      <c r="A2072" s="18" t="s">
        <v>187</v>
      </c>
      <c r="B2072" s="3">
        <v>26</v>
      </c>
      <c r="C2072" s="18" t="s">
        <v>17</v>
      </c>
      <c r="D2072" s="18" t="s">
        <v>307</v>
      </c>
      <c r="E2072" s="18" t="s">
        <v>310</v>
      </c>
      <c r="F2072" s="18" t="s">
        <v>310</v>
      </c>
      <c r="G2072" s="18">
        <v>88.090909090909093</v>
      </c>
      <c r="H2072" s="18">
        <v>155.772727272727</v>
      </c>
      <c r="I2072" s="18">
        <v>243.863636363636</v>
      </c>
      <c r="J2072" s="18">
        <v>42.126418988647998</v>
      </c>
      <c r="K2072" s="18">
        <v>44.406332068864899</v>
      </c>
      <c r="L2072" s="18">
        <v>43.582758620689702</v>
      </c>
      <c r="M2072" s="18">
        <v>22.636363636363601</v>
      </c>
      <c r="N2072" s="18">
        <v>32.522727272727302</v>
      </c>
      <c r="O2072" s="18">
        <v>21.340909090909101</v>
      </c>
      <c r="P2072" s="18">
        <v>10.568181818181801</v>
      </c>
      <c r="Q2072" s="18">
        <v>1.02272727272727</v>
      </c>
      <c r="R2072" s="18"/>
      <c r="S2072" s="18">
        <v>36.477272727272698</v>
      </c>
      <c r="T2072" s="18">
        <v>48.340909090909101</v>
      </c>
      <c r="U2072" s="18">
        <v>39.909090909090899</v>
      </c>
      <c r="V2072" s="18">
        <v>22.590909090909101</v>
      </c>
      <c r="W2072" s="18">
        <v>8.4545454545454604</v>
      </c>
      <c r="X2072" s="18"/>
      <c r="Y2072" s="18">
        <v>168.363636363636</v>
      </c>
      <c r="Z2072" s="18">
        <v>47.75</v>
      </c>
      <c r="AA2072" s="18">
        <v>27.75</v>
      </c>
      <c r="AB2072" s="18">
        <v>6.9545454545454497</v>
      </c>
      <c r="AC2072" s="18">
        <v>73.409090909090907</v>
      </c>
      <c r="AD2072" s="18">
        <v>3.7727272727272698</v>
      </c>
      <c r="AE2072" s="18">
        <v>119.954545454545</v>
      </c>
      <c r="AF2072" s="18">
        <v>25.340909090909101</v>
      </c>
      <c r="AG2072" s="18">
        <v>5.4090909090909101</v>
      </c>
      <c r="AH2072" s="18">
        <v>1.9545454545454499</v>
      </c>
      <c r="AI2072" s="18"/>
      <c r="AJ2072" s="18">
        <v>7.0681818181818201</v>
      </c>
      <c r="AK2072" s="18"/>
      <c r="AL2072" s="18"/>
      <c r="AM2072" s="18"/>
      <c r="AN2072" s="18"/>
      <c r="AO2072" s="18"/>
      <c r="AP2072" s="18"/>
      <c r="AQ2072" s="18"/>
      <c r="AR2072" s="18">
        <v>243.863636363636</v>
      </c>
      <c r="AS2072" s="18"/>
      <c r="AT2072" s="18"/>
      <c r="AU2072" s="18"/>
      <c r="AV2072" s="18"/>
      <c r="AW2072" s="18"/>
      <c r="AX2072" s="18"/>
      <c r="AY2072" s="18"/>
      <c r="AZ2072" s="18"/>
      <c r="BA2072" s="18"/>
      <c r="BB2072" s="18"/>
      <c r="BC2072" s="18">
        <v>233.45454545454501</v>
      </c>
      <c r="BD2072" s="18">
        <v>10.409090909090899</v>
      </c>
      <c r="BE2072" s="18">
        <v>72.590909090909093</v>
      </c>
      <c r="BF2072" s="18">
        <v>41.772727272727302</v>
      </c>
      <c r="BG2072" s="18">
        <v>27.454545454545499</v>
      </c>
      <c r="BH2072" s="18">
        <v>102.045454545455</v>
      </c>
    </row>
    <row r="2073" spans="1:60" x14ac:dyDescent="0.2">
      <c r="A2073" s="18" t="s">
        <v>187</v>
      </c>
      <c r="B2073" s="3">
        <v>27</v>
      </c>
      <c r="C2073" s="18" t="s">
        <v>18</v>
      </c>
      <c r="D2073" s="18" t="s">
        <v>307</v>
      </c>
      <c r="E2073" s="18" t="s">
        <v>310</v>
      </c>
      <c r="F2073" s="18" t="s">
        <v>310</v>
      </c>
      <c r="G2073" s="18">
        <v>234.126363636364</v>
      </c>
      <c r="H2073" s="18">
        <v>273.165909090909</v>
      </c>
      <c r="I2073" s="18">
        <v>507.29227272727297</v>
      </c>
      <c r="J2073" s="18">
        <v>40.523662920955701</v>
      </c>
      <c r="K2073" s="18">
        <v>43.633805213282002</v>
      </c>
      <c r="L2073" s="18">
        <v>42.198407229829002</v>
      </c>
      <c r="M2073" s="18">
        <v>85.342159090909107</v>
      </c>
      <c r="N2073" s="18">
        <v>66.581249999999997</v>
      </c>
      <c r="O2073" s="18">
        <v>51.714772727272702</v>
      </c>
      <c r="P2073" s="18">
        <v>26.815909090909098</v>
      </c>
      <c r="Q2073" s="18">
        <v>3.30863636363636</v>
      </c>
      <c r="R2073" s="18">
        <v>0.36363636363636398</v>
      </c>
      <c r="S2073" s="18">
        <v>69.306022727272705</v>
      </c>
      <c r="T2073" s="18">
        <v>83.029204545454505</v>
      </c>
      <c r="U2073" s="18">
        <v>68.834318181818205</v>
      </c>
      <c r="V2073" s="18">
        <v>41.024772727272698</v>
      </c>
      <c r="W2073" s="18">
        <v>10.9147727272727</v>
      </c>
      <c r="X2073" s="18">
        <v>5.6818181818181802E-2</v>
      </c>
      <c r="Y2073" s="18">
        <v>375.34034090909103</v>
      </c>
      <c r="Z2073" s="18">
        <v>88.179886363636399</v>
      </c>
      <c r="AA2073" s="18">
        <v>43.772045454545399</v>
      </c>
      <c r="AB2073" s="18">
        <v>11.257954545454499</v>
      </c>
      <c r="AC2073" s="18">
        <v>99.030909090909105</v>
      </c>
      <c r="AD2073" s="18">
        <v>11.3522727272727</v>
      </c>
      <c r="AE2073" s="18">
        <v>292.25386363636397</v>
      </c>
      <c r="AF2073" s="18">
        <v>83.5088636363636</v>
      </c>
      <c r="AG2073" s="18">
        <v>2.5625</v>
      </c>
      <c r="AH2073" s="18">
        <v>0.83522727272727304</v>
      </c>
      <c r="AI2073" s="18"/>
      <c r="AJ2073" s="18">
        <v>0.37136363636363601</v>
      </c>
      <c r="AK2073" s="18">
        <v>6.1193181818181799</v>
      </c>
      <c r="AL2073" s="18">
        <v>31.6204545454545</v>
      </c>
      <c r="AM2073" s="18">
        <v>43.159090909090899</v>
      </c>
      <c r="AN2073" s="18">
        <v>52.852272727272698</v>
      </c>
      <c r="AO2073" s="18">
        <v>21.863636363636399</v>
      </c>
      <c r="AP2073" s="18">
        <v>91.920454545454504</v>
      </c>
      <c r="AQ2073" s="18">
        <v>132.685454545455</v>
      </c>
      <c r="AR2073" s="18">
        <v>22.75</v>
      </c>
      <c r="AS2073" s="18">
        <v>25.460227272727298</v>
      </c>
      <c r="AT2073" s="18">
        <v>39.531818181818203</v>
      </c>
      <c r="AU2073" s="18"/>
      <c r="AV2073" s="18"/>
      <c r="AW2073" s="18">
        <v>9.3636363636363598</v>
      </c>
      <c r="AX2073" s="18"/>
      <c r="AY2073" s="18"/>
      <c r="AZ2073" s="18"/>
      <c r="BA2073" s="18">
        <v>36.085227272727302</v>
      </c>
      <c r="BB2073" s="18"/>
      <c r="BC2073" s="18">
        <v>494.67863636363597</v>
      </c>
      <c r="BD2073" s="18">
        <v>12.613636363636401</v>
      </c>
      <c r="BE2073" s="18">
        <v>209.97522727272701</v>
      </c>
      <c r="BF2073" s="18">
        <v>160.58693181818199</v>
      </c>
      <c r="BG2073" s="18">
        <v>68.770454545454498</v>
      </c>
      <c r="BH2073" s="18">
        <v>67.959659090909099</v>
      </c>
    </row>
    <row r="2074" spans="1:60" x14ac:dyDescent="0.2">
      <c r="A2074" s="18" t="s">
        <v>187</v>
      </c>
      <c r="B2074" s="3">
        <v>29</v>
      </c>
      <c r="C2074" s="18" t="s">
        <v>19</v>
      </c>
      <c r="D2074" s="18" t="s">
        <v>307</v>
      </c>
      <c r="E2074" s="18" t="s">
        <v>310</v>
      </c>
      <c r="F2074" s="18" t="s">
        <v>310</v>
      </c>
      <c r="G2074" s="18">
        <v>44.954545454545503</v>
      </c>
      <c r="H2074" s="18">
        <v>46.659090909090899</v>
      </c>
      <c r="I2074" s="18">
        <v>91.613636363636402</v>
      </c>
      <c r="J2074" s="18">
        <v>43.638523761375097</v>
      </c>
      <c r="K2074" s="18">
        <v>41.953239162201697</v>
      </c>
      <c r="L2074" s="18">
        <v>42.780203423468002</v>
      </c>
      <c r="M2074" s="18">
        <v>11.795454545454501</v>
      </c>
      <c r="N2074" s="18">
        <v>11.954545454545499</v>
      </c>
      <c r="O2074" s="18">
        <v>11.954545454545499</v>
      </c>
      <c r="P2074" s="18">
        <v>7.5681818181818201</v>
      </c>
      <c r="Q2074" s="18">
        <v>1.6818181818181801</v>
      </c>
      <c r="R2074" s="18"/>
      <c r="S2074" s="18">
        <v>11.636363636363599</v>
      </c>
      <c r="T2074" s="18">
        <v>19.363636363636399</v>
      </c>
      <c r="U2074" s="18">
        <v>8.4772727272727302</v>
      </c>
      <c r="V2074" s="18">
        <v>6.4545454545454497</v>
      </c>
      <c r="W2074" s="18">
        <v>0.72727272727272696</v>
      </c>
      <c r="X2074" s="18"/>
      <c r="Y2074" s="18">
        <v>55.340909090909101</v>
      </c>
      <c r="Z2074" s="18">
        <v>25.159090909090899</v>
      </c>
      <c r="AA2074" s="18">
        <v>11.113636363636401</v>
      </c>
      <c r="AB2074" s="18">
        <v>2</v>
      </c>
      <c r="AC2074" s="18">
        <v>29.818181818181799</v>
      </c>
      <c r="AD2074" s="18"/>
      <c r="AE2074" s="18">
        <v>53.113636363636402</v>
      </c>
      <c r="AF2074" s="18">
        <v>5.3181818181818201</v>
      </c>
      <c r="AG2074" s="18">
        <v>1.36363636363636</v>
      </c>
      <c r="AH2074" s="18"/>
      <c r="AI2074" s="18"/>
      <c r="AJ2074" s="18"/>
      <c r="AK2074" s="18"/>
      <c r="AL2074" s="18"/>
      <c r="AM2074" s="18"/>
      <c r="AN2074" s="18"/>
      <c r="AO2074" s="18"/>
      <c r="AP2074" s="18"/>
      <c r="AQ2074" s="18"/>
      <c r="AR2074" s="18">
        <v>91.613636363636402</v>
      </c>
      <c r="AS2074" s="18"/>
      <c r="AT2074" s="18"/>
      <c r="AU2074" s="18"/>
      <c r="AV2074" s="18"/>
      <c r="AW2074" s="18"/>
      <c r="AX2074" s="18"/>
      <c r="AY2074" s="18"/>
      <c r="AZ2074" s="18"/>
      <c r="BA2074" s="18"/>
      <c r="BB2074" s="18"/>
      <c r="BC2074" s="18">
        <v>85.5</v>
      </c>
      <c r="BD2074" s="18">
        <v>6.1136363636363598</v>
      </c>
      <c r="BE2074" s="18">
        <v>36.863636363636402</v>
      </c>
      <c r="BF2074" s="18">
        <v>35.977272727272698</v>
      </c>
      <c r="BG2074" s="18">
        <v>16.772727272727298</v>
      </c>
      <c r="BH2074" s="18">
        <v>2</v>
      </c>
    </row>
    <row r="2075" spans="1:60" x14ac:dyDescent="0.2">
      <c r="A2075" s="18" t="s">
        <v>187</v>
      </c>
      <c r="B2075" s="3">
        <v>31</v>
      </c>
      <c r="C2075" s="18" t="s">
        <v>173</v>
      </c>
      <c r="D2075" s="18" t="s">
        <v>307</v>
      </c>
      <c r="E2075" s="18" t="s">
        <v>310</v>
      </c>
      <c r="F2075" s="18" t="s">
        <v>310</v>
      </c>
      <c r="G2075" s="18">
        <v>219.84090909090901</v>
      </c>
      <c r="H2075" s="18">
        <v>226.863636363636</v>
      </c>
      <c r="I2075" s="18">
        <v>446.70454545454498</v>
      </c>
      <c r="J2075" s="18">
        <v>42.509355939212199</v>
      </c>
      <c r="K2075" s="18">
        <v>45.572330194349703</v>
      </c>
      <c r="L2075" s="18">
        <v>44.064919867718402</v>
      </c>
      <c r="M2075" s="18">
        <v>56</v>
      </c>
      <c r="N2075" s="18">
        <v>72.590909090909093</v>
      </c>
      <c r="O2075" s="18">
        <v>61.386363636363598</v>
      </c>
      <c r="P2075" s="18">
        <v>24.772727272727298</v>
      </c>
      <c r="Q2075" s="18">
        <v>5.0909090909090899</v>
      </c>
      <c r="R2075" s="18"/>
      <c r="S2075" s="18">
        <v>41.772727272727302</v>
      </c>
      <c r="T2075" s="18">
        <v>69.590909090909093</v>
      </c>
      <c r="U2075" s="18">
        <v>63.454545454545503</v>
      </c>
      <c r="V2075" s="18">
        <v>37.772727272727302</v>
      </c>
      <c r="W2075" s="18">
        <v>14.2727272727273</v>
      </c>
      <c r="X2075" s="18"/>
      <c r="Y2075" s="18">
        <v>299.84090909090901</v>
      </c>
      <c r="Z2075" s="18">
        <v>93.159090909090907</v>
      </c>
      <c r="AA2075" s="18">
        <v>53.704545454545503</v>
      </c>
      <c r="AB2075" s="18">
        <v>25.25</v>
      </c>
      <c r="AC2075" s="18">
        <v>250.022727272727</v>
      </c>
      <c r="AD2075" s="18">
        <v>4.8181818181818201</v>
      </c>
      <c r="AE2075" s="18">
        <v>165.522727272727</v>
      </c>
      <c r="AF2075" s="18">
        <v>1.0909090909090899</v>
      </c>
      <c r="AG2075" s="18"/>
      <c r="AH2075" s="18"/>
      <c r="AI2075" s="18"/>
      <c r="AJ2075" s="18"/>
      <c r="AK2075" s="18"/>
      <c r="AL2075" s="18"/>
      <c r="AM2075" s="18"/>
      <c r="AN2075" s="18"/>
      <c r="AO2075" s="18"/>
      <c r="AP2075" s="18"/>
      <c r="AQ2075" s="18"/>
      <c r="AR2075" s="18">
        <v>159.113636363636</v>
      </c>
      <c r="AS2075" s="18"/>
      <c r="AT2075" s="18">
        <v>151.54545454545499</v>
      </c>
      <c r="AU2075" s="18"/>
      <c r="AV2075" s="18"/>
      <c r="AW2075" s="18">
        <v>136.04545454545499</v>
      </c>
      <c r="AX2075" s="18"/>
      <c r="AY2075" s="18"/>
      <c r="AZ2075" s="18"/>
      <c r="BA2075" s="18"/>
      <c r="BB2075" s="18"/>
      <c r="BC2075" s="18">
        <v>437.63636363636402</v>
      </c>
      <c r="BD2075" s="18">
        <v>9.0681818181818201</v>
      </c>
      <c r="BE2075" s="18">
        <v>77.568181818181799</v>
      </c>
      <c r="BF2075" s="18">
        <v>117.318181818182</v>
      </c>
      <c r="BG2075" s="18">
        <v>97.25</v>
      </c>
      <c r="BH2075" s="18">
        <v>154.56818181818201</v>
      </c>
    </row>
    <row r="2076" spans="1:60" x14ac:dyDescent="0.2">
      <c r="A2076" s="18" t="s">
        <v>187</v>
      </c>
      <c r="B2076" s="3">
        <v>34</v>
      </c>
      <c r="C2076" s="18" t="s">
        <v>20</v>
      </c>
      <c r="D2076" s="18" t="s">
        <v>307</v>
      </c>
      <c r="E2076" s="18" t="s">
        <v>310</v>
      </c>
      <c r="F2076" s="18" t="s">
        <v>310</v>
      </c>
      <c r="G2076" s="18">
        <v>161.022727272727</v>
      </c>
      <c r="H2076" s="18">
        <v>215.15340909090901</v>
      </c>
      <c r="I2076" s="18">
        <v>376.17613636363598</v>
      </c>
      <c r="J2076" s="18">
        <v>42.640931545518697</v>
      </c>
      <c r="K2076" s="18">
        <v>42.092402355613203</v>
      </c>
      <c r="L2076" s="18">
        <v>42.327201051248601</v>
      </c>
      <c r="M2076" s="18">
        <v>36.090909090909101</v>
      </c>
      <c r="N2076" s="18">
        <v>52.352272727272698</v>
      </c>
      <c r="O2076" s="18">
        <v>42.329545454545503</v>
      </c>
      <c r="P2076" s="18">
        <v>24.25</v>
      </c>
      <c r="Q2076" s="18">
        <v>3.6590909090909101</v>
      </c>
      <c r="R2076" s="18">
        <v>2.3409090909090899</v>
      </c>
      <c r="S2076" s="18">
        <v>45.045454545454497</v>
      </c>
      <c r="T2076" s="18">
        <v>72.857954545454504</v>
      </c>
      <c r="U2076" s="18">
        <v>54.181818181818201</v>
      </c>
      <c r="V2076" s="18">
        <v>23.704545454545499</v>
      </c>
      <c r="W2076" s="18">
        <v>10.818181818181801</v>
      </c>
      <c r="X2076" s="18">
        <v>8.5454545454545503</v>
      </c>
      <c r="Y2076" s="18">
        <v>343.65340909090901</v>
      </c>
      <c r="Z2076" s="18">
        <v>26.727272727272702</v>
      </c>
      <c r="AA2076" s="18">
        <v>5.7954545454545503</v>
      </c>
      <c r="AB2076" s="18">
        <v>92.886363636363598</v>
      </c>
      <c r="AC2076" s="18">
        <v>107.698863636364</v>
      </c>
      <c r="AD2076" s="18">
        <v>66.420454545454504</v>
      </c>
      <c r="AE2076" s="18">
        <v>6.8636363636363598</v>
      </c>
      <c r="AF2076" s="18">
        <v>101.602272727273</v>
      </c>
      <c r="AG2076" s="18">
        <v>0.45454545454545497</v>
      </c>
      <c r="AH2076" s="18"/>
      <c r="AI2076" s="18"/>
      <c r="AJ2076" s="18">
        <v>0.25</v>
      </c>
      <c r="AK2076" s="18"/>
      <c r="AL2076" s="18"/>
      <c r="AM2076" s="18"/>
      <c r="AN2076" s="18"/>
      <c r="AO2076" s="18"/>
      <c r="AP2076" s="18"/>
      <c r="AQ2076" s="18"/>
      <c r="AR2076" s="18">
        <v>376.17613636363598</v>
      </c>
      <c r="AS2076" s="18"/>
      <c r="AT2076" s="18"/>
      <c r="AU2076" s="18"/>
      <c r="AV2076" s="18"/>
      <c r="AW2076" s="18"/>
      <c r="AX2076" s="18"/>
      <c r="AY2076" s="18"/>
      <c r="AZ2076" s="18"/>
      <c r="BA2076" s="18"/>
      <c r="BB2076" s="18"/>
      <c r="BC2076" s="18">
        <v>324.59659090909099</v>
      </c>
      <c r="BD2076" s="18">
        <v>51.579545454545503</v>
      </c>
      <c r="BE2076" s="18">
        <v>90.034090909090907</v>
      </c>
      <c r="BF2076" s="18">
        <v>65.107954545454504</v>
      </c>
      <c r="BG2076" s="18">
        <v>88.193181818181799</v>
      </c>
      <c r="BH2076" s="18">
        <v>132.84090909090901</v>
      </c>
    </row>
    <row r="2077" spans="1:60" x14ac:dyDescent="0.2">
      <c r="A2077" s="18" t="s">
        <v>187</v>
      </c>
      <c r="B2077" s="3">
        <v>38</v>
      </c>
      <c r="C2077" s="18" t="s">
        <v>21</v>
      </c>
      <c r="D2077" s="18" t="s">
        <v>307</v>
      </c>
      <c r="E2077" s="18" t="s">
        <v>310</v>
      </c>
      <c r="F2077" s="18" t="s">
        <v>310</v>
      </c>
      <c r="G2077" s="18">
        <v>24.668636363636399</v>
      </c>
      <c r="H2077" s="18">
        <v>39.5759090909091</v>
      </c>
      <c r="I2077" s="18">
        <v>64.244545454545403</v>
      </c>
      <c r="J2077" s="18">
        <v>45.090803559912302</v>
      </c>
      <c r="K2077" s="18">
        <v>47.150780433459303</v>
      </c>
      <c r="L2077" s="18">
        <v>46.3597900069337</v>
      </c>
      <c r="M2077" s="18">
        <v>5</v>
      </c>
      <c r="N2077" s="18">
        <v>5.5954545454545404</v>
      </c>
      <c r="O2077" s="18">
        <v>9.2954545454545503</v>
      </c>
      <c r="P2077" s="18">
        <v>4.7777272727272697</v>
      </c>
      <c r="Q2077" s="18"/>
      <c r="R2077" s="18"/>
      <c r="S2077" s="18">
        <v>6.8859090909090899</v>
      </c>
      <c r="T2077" s="18">
        <v>9.6590909090909101</v>
      </c>
      <c r="U2077" s="18">
        <v>11.7127272727273</v>
      </c>
      <c r="V2077" s="18">
        <v>10.181818181818199</v>
      </c>
      <c r="W2077" s="18">
        <v>1.13636363636364</v>
      </c>
      <c r="X2077" s="18"/>
      <c r="Y2077" s="18">
        <v>38.83</v>
      </c>
      <c r="Z2077" s="18">
        <v>22.4145454545455</v>
      </c>
      <c r="AA2077" s="18">
        <v>3</v>
      </c>
      <c r="AB2077" s="18">
        <v>7.7354545454545498</v>
      </c>
      <c r="AC2077" s="18">
        <v>25.777727272727301</v>
      </c>
      <c r="AD2077" s="18">
        <v>0.63636363636363602</v>
      </c>
      <c r="AE2077" s="18">
        <v>30.094999999999999</v>
      </c>
      <c r="AF2077" s="18"/>
      <c r="AG2077" s="18"/>
      <c r="AH2077" s="18"/>
      <c r="AI2077" s="18"/>
      <c r="AJ2077" s="18"/>
      <c r="AK2077" s="18"/>
      <c r="AL2077" s="18"/>
      <c r="AM2077" s="18"/>
      <c r="AN2077" s="18"/>
      <c r="AO2077" s="18"/>
      <c r="AP2077" s="18"/>
      <c r="AQ2077" s="18"/>
      <c r="AR2077" s="18"/>
      <c r="AS2077" s="18"/>
      <c r="AT2077" s="18"/>
      <c r="AU2077" s="18"/>
      <c r="AV2077" s="18">
        <v>64.244545454545403</v>
      </c>
      <c r="AW2077" s="18"/>
      <c r="AX2077" s="18"/>
      <c r="AY2077" s="18"/>
      <c r="AZ2077" s="18"/>
      <c r="BA2077" s="18"/>
      <c r="BB2077" s="18"/>
      <c r="BC2077" s="18">
        <v>56.949090909090899</v>
      </c>
      <c r="BD2077" s="18">
        <v>7.2954545454545503</v>
      </c>
      <c r="BE2077" s="18">
        <v>8.9568181818181802</v>
      </c>
      <c r="BF2077" s="18">
        <v>16.4240909090909</v>
      </c>
      <c r="BG2077" s="18">
        <v>28.636363636363601</v>
      </c>
      <c r="BH2077" s="18">
        <v>10.2272727272727</v>
      </c>
    </row>
    <row r="2078" spans="1:60" x14ac:dyDescent="0.2">
      <c r="A2078" s="18" t="s">
        <v>187</v>
      </c>
      <c r="B2078" s="3">
        <v>39</v>
      </c>
      <c r="C2078" s="18" t="s">
        <v>22</v>
      </c>
      <c r="D2078" s="18" t="s">
        <v>307</v>
      </c>
      <c r="E2078" s="18" t="s">
        <v>310</v>
      </c>
      <c r="F2078" s="18" t="s">
        <v>310</v>
      </c>
      <c r="G2078" s="18">
        <v>261.72727272727298</v>
      </c>
      <c r="H2078" s="18">
        <v>218.90909090909099</v>
      </c>
      <c r="I2078" s="18">
        <v>480.63636363636402</v>
      </c>
      <c r="J2078" s="18">
        <v>39.683570684265497</v>
      </c>
      <c r="K2078" s="18">
        <v>43.5862749169438</v>
      </c>
      <c r="L2078" s="18">
        <v>41.461083790429399</v>
      </c>
      <c r="M2078" s="18">
        <v>98.090909090909093</v>
      </c>
      <c r="N2078" s="18">
        <v>82.386363636363598</v>
      </c>
      <c r="O2078" s="18">
        <v>54.568181818181799</v>
      </c>
      <c r="P2078" s="18">
        <v>23.045454545454501</v>
      </c>
      <c r="Q2078" s="18">
        <v>3.6363636363636398</v>
      </c>
      <c r="R2078" s="18"/>
      <c r="S2078" s="18">
        <v>54.409090909090899</v>
      </c>
      <c r="T2078" s="18">
        <v>69.795454545454504</v>
      </c>
      <c r="U2078" s="18">
        <v>54.568181818181799</v>
      </c>
      <c r="V2078" s="18">
        <v>27.386363636363601</v>
      </c>
      <c r="W2078" s="18">
        <v>12.75</v>
      </c>
      <c r="X2078" s="18"/>
      <c r="Y2078" s="18">
        <v>391.04545454545502</v>
      </c>
      <c r="Z2078" s="18">
        <v>64.136363636363598</v>
      </c>
      <c r="AA2078" s="18">
        <v>25.454545454545499</v>
      </c>
      <c r="AB2078" s="18">
        <v>13.7272727272727</v>
      </c>
      <c r="AC2078" s="18">
        <v>95.772727272727295</v>
      </c>
      <c r="AD2078" s="18">
        <v>2.4318181818181799</v>
      </c>
      <c r="AE2078" s="18">
        <v>40.704545454545503</v>
      </c>
      <c r="AF2078" s="18">
        <v>176.04545454545499</v>
      </c>
      <c r="AG2078" s="18">
        <v>0.11363636363636399</v>
      </c>
      <c r="AH2078" s="18"/>
      <c r="AI2078" s="18"/>
      <c r="AJ2078" s="18">
        <v>0.11363636363636399</v>
      </c>
      <c r="AK2078" s="18">
        <v>151.727272727273</v>
      </c>
      <c r="AL2078" s="18"/>
      <c r="AM2078" s="18"/>
      <c r="AN2078" s="18"/>
      <c r="AO2078" s="18"/>
      <c r="AP2078" s="18"/>
      <c r="AQ2078" s="18"/>
      <c r="AR2078" s="18">
        <v>92.886363636363598</v>
      </c>
      <c r="AS2078" s="18"/>
      <c r="AT2078" s="18"/>
      <c r="AU2078" s="18"/>
      <c r="AV2078" s="18">
        <v>235.90909090909099</v>
      </c>
      <c r="AW2078" s="18"/>
      <c r="AX2078" s="18">
        <v>46.977272727272698</v>
      </c>
      <c r="AY2078" s="18">
        <v>104.863636363636</v>
      </c>
      <c r="AZ2078" s="18"/>
      <c r="BA2078" s="18"/>
      <c r="BB2078" s="18"/>
      <c r="BC2078" s="18">
        <v>458.36363636363598</v>
      </c>
      <c r="BD2078" s="18">
        <v>22.272727272727298</v>
      </c>
      <c r="BE2078" s="18">
        <v>167.15909090909099</v>
      </c>
      <c r="BF2078" s="18">
        <v>131.84090909090901</v>
      </c>
      <c r="BG2078" s="18">
        <v>181.636363636364</v>
      </c>
      <c r="BH2078" s="18"/>
    </row>
    <row r="2079" spans="1:60" x14ac:dyDescent="0.2">
      <c r="A2079" s="18" t="s">
        <v>187</v>
      </c>
      <c r="B2079" s="3">
        <v>40</v>
      </c>
      <c r="C2079" s="18" t="s">
        <v>23</v>
      </c>
      <c r="D2079" s="18" t="s">
        <v>307</v>
      </c>
      <c r="E2079" s="18" t="s">
        <v>310</v>
      </c>
      <c r="F2079" s="18" t="s">
        <v>310</v>
      </c>
      <c r="G2079" s="18">
        <v>28.808451704545501</v>
      </c>
      <c r="H2079" s="18">
        <v>61.2302556818182</v>
      </c>
      <c r="I2079" s="18">
        <v>90.038707386363697</v>
      </c>
      <c r="J2079" s="18">
        <v>43.443663204502698</v>
      </c>
      <c r="K2079" s="18">
        <v>43.1457705521956</v>
      </c>
      <c r="L2079" s="18">
        <v>43.241083183132197</v>
      </c>
      <c r="M2079" s="18">
        <v>9.4644176136363605</v>
      </c>
      <c r="N2079" s="18">
        <v>6.9403409090909101</v>
      </c>
      <c r="O2079" s="18">
        <v>6.9053977272727298</v>
      </c>
      <c r="P2079" s="18">
        <v>3.5102272727272701</v>
      </c>
      <c r="Q2079" s="18">
        <v>1.98806818181818</v>
      </c>
      <c r="R2079" s="18"/>
      <c r="S2079" s="18">
        <v>12.493465909090901</v>
      </c>
      <c r="T2079" s="18">
        <v>24.4053977272727</v>
      </c>
      <c r="U2079" s="18">
        <v>13.222301136363599</v>
      </c>
      <c r="V2079" s="18">
        <v>7.4946022727272696</v>
      </c>
      <c r="W2079" s="18">
        <v>3.6144886363636402</v>
      </c>
      <c r="X2079" s="18"/>
      <c r="Y2079" s="18">
        <v>56.333025568181803</v>
      </c>
      <c r="Z2079" s="18">
        <v>21.7742897727273</v>
      </c>
      <c r="AA2079" s="18">
        <v>11.931392045454499</v>
      </c>
      <c r="AB2079" s="18">
        <v>3.1694602272727299</v>
      </c>
      <c r="AC2079" s="18">
        <v>18.903622159090901</v>
      </c>
      <c r="AD2079" s="18">
        <v>0.38636363636363602</v>
      </c>
      <c r="AE2079" s="18">
        <v>46.630823863636301</v>
      </c>
      <c r="AF2079" s="18">
        <v>15.0813920454545</v>
      </c>
      <c r="AG2079" s="18">
        <v>0.20667613636363599</v>
      </c>
      <c r="AH2079" s="18">
        <v>0.16619318181818199</v>
      </c>
      <c r="AI2079" s="18"/>
      <c r="AJ2079" s="18">
        <v>5.4941761363636399</v>
      </c>
      <c r="AK2079" s="18"/>
      <c r="AL2079" s="18"/>
      <c r="AM2079" s="18"/>
      <c r="AN2079" s="18"/>
      <c r="AO2079" s="18"/>
      <c r="AP2079" s="18"/>
      <c r="AQ2079" s="18"/>
      <c r="AR2079" s="18">
        <v>90.038707386363697</v>
      </c>
      <c r="AS2079" s="18"/>
      <c r="AT2079" s="18"/>
      <c r="AU2079" s="18"/>
      <c r="AV2079" s="18"/>
      <c r="AW2079" s="18"/>
      <c r="AX2079" s="18"/>
      <c r="AY2079" s="18"/>
      <c r="AZ2079" s="18"/>
      <c r="BA2079" s="18"/>
      <c r="BB2079" s="18"/>
      <c r="BC2079" s="18">
        <v>86.295099431818201</v>
      </c>
      <c r="BD2079" s="18">
        <v>3.7436079545454501</v>
      </c>
      <c r="BE2079" s="18">
        <v>41.470099431818198</v>
      </c>
      <c r="BF2079" s="18">
        <v>27.5542613636364</v>
      </c>
      <c r="BG2079" s="18">
        <v>15.0029829545455</v>
      </c>
      <c r="BH2079" s="18">
        <v>6.0113636363636402</v>
      </c>
    </row>
    <row r="2080" spans="1:60" x14ac:dyDescent="0.2">
      <c r="A2080" s="18" t="s">
        <v>187</v>
      </c>
      <c r="B2080" s="3">
        <v>42</v>
      </c>
      <c r="C2080" s="18" t="s">
        <v>24</v>
      </c>
      <c r="D2080" s="18" t="s">
        <v>307</v>
      </c>
      <c r="E2080" s="18" t="s">
        <v>310</v>
      </c>
      <c r="F2080" s="18" t="s">
        <v>310</v>
      </c>
      <c r="G2080" s="18">
        <v>60.897727272727302</v>
      </c>
      <c r="H2080" s="18">
        <v>86.136363636363598</v>
      </c>
      <c r="I2080" s="18">
        <v>147.03409090909099</v>
      </c>
      <c r="J2080" s="18">
        <v>43.695278969957002</v>
      </c>
      <c r="K2080" s="18">
        <v>47.423218997361403</v>
      </c>
      <c r="L2080" s="18">
        <v>45.879202411314601</v>
      </c>
      <c r="M2080" s="18">
        <v>11.8977272727273</v>
      </c>
      <c r="N2080" s="18">
        <v>21.602272727272702</v>
      </c>
      <c r="O2080" s="18">
        <v>17</v>
      </c>
      <c r="P2080" s="18">
        <v>9.9545454545454604</v>
      </c>
      <c r="Q2080" s="18">
        <v>0.44318181818181801</v>
      </c>
      <c r="R2080" s="18"/>
      <c r="S2080" s="18">
        <v>8.8181818181818201</v>
      </c>
      <c r="T2080" s="18">
        <v>25.329545454545499</v>
      </c>
      <c r="U2080" s="18">
        <v>33.681818181818201</v>
      </c>
      <c r="V2080" s="18">
        <v>14.261363636363599</v>
      </c>
      <c r="W2080" s="18">
        <v>4.0454545454545503</v>
      </c>
      <c r="X2080" s="18"/>
      <c r="Y2080" s="18">
        <v>86.204545454545496</v>
      </c>
      <c r="Z2080" s="18">
        <v>41.75</v>
      </c>
      <c r="AA2080" s="18">
        <v>19.079545454545499</v>
      </c>
      <c r="AB2080" s="18">
        <v>18.375</v>
      </c>
      <c r="AC2080" s="18">
        <v>63.761363636363598</v>
      </c>
      <c r="AD2080" s="18"/>
      <c r="AE2080" s="18">
        <v>59.329545454545503</v>
      </c>
      <c r="AF2080" s="18">
        <v>5.4545454545454497</v>
      </c>
      <c r="AG2080" s="18"/>
      <c r="AH2080" s="18"/>
      <c r="AI2080" s="18"/>
      <c r="AJ2080" s="18">
        <v>0.11363636363636399</v>
      </c>
      <c r="AK2080" s="18"/>
      <c r="AL2080" s="18"/>
      <c r="AM2080" s="18"/>
      <c r="AN2080" s="18"/>
      <c r="AO2080" s="18"/>
      <c r="AP2080" s="18"/>
      <c r="AQ2080" s="18"/>
      <c r="AR2080" s="18">
        <v>147.03409090909099</v>
      </c>
      <c r="AS2080" s="18"/>
      <c r="AT2080" s="18"/>
      <c r="AU2080" s="18"/>
      <c r="AV2080" s="18"/>
      <c r="AW2080" s="18"/>
      <c r="AX2080" s="18"/>
      <c r="AY2080" s="18"/>
      <c r="AZ2080" s="18"/>
      <c r="BA2080" s="18"/>
      <c r="BB2080" s="18"/>
      <c r="BC2080" s="18">
        <v>139.94318181818201</v>
      </c>
      <c r="BD2080" s="18">
        <v>7.0909090909090899</v>
      </c>
      <c r="BE2080" s="18">
        <v>41.477272727272698</v>
      </c>
      <c r="BF2080" s="18">
        <v>36.352272727272698</v>
      </c>
      <c r="BG2080" s="18">
        <v>15.113636363636401</v>
      </c>
      <c r="BH2080" s="18">
        <v>54.090909090909101</v>
      </c>
    </row>
    <row r="2081" spans="1:60" x14ac:dyDescent="0.2">
      <c r="A2081" s="18" t="s">
        <v>187</v>
      </c>
      <c r="B2081" s="3">
        <v>45</v>
      </c>
      <c r="C2081" s="18" t="s">
        <v>25</v>
      </c>
      <c r="D2081" s="18" t="s">
        <v>307</v>
      </c>
      <c r="E2081" s="18" t="s">
        <v>310</v>
      </c>
      <c r="F2081" s="18" t="s">
        <v>310</v>
      </c>
      <c r="G2081" s="18">
        <v>147.54545454545499</v>
      </c>
      <c r="H2081" s="18">
        <v>183.772727272727</v>
      </c>
      <c r="I2081" s="18">
        <v>331.31818181818198</v>
      </c>
      <c r="J2081" s="18">
        <v>40.2882008626</v>
      </c>
      <c r="K2081" s="18">
        <v>44.187979223348798</v>
      </c>
      <c r="L2081" s="18">
        <v>42.451296474139397</v>
      </c>
      <c r="M2081" s="18">
        <v>46.25</v>
      </c>
      <c r="N2081" s="18">
        <v>58.568181818181799</v>
      </c>
      <c r="O2081" s="18">
        <v>28.045454545454501</v>
      </c>
      <c r="P2081" s="18">
        <v>13.2727272727273</v>
      </c>
      <c r="Q2081" s="18">
        <v>1.3181818181818199</v>
      </c>
      <c r="R2081" s="18">
        <v>9.0909090909090898E-2</v>
      </c>
      <c r="S2081" s="18">
        <v>37.386363636363598</v>
      </c>
      <c r="T2081" s="18">
        <v>72.886363636363598</v>
      </c>
      <c r="U2081" s="18">
        <v>36.5</v>
      </c>
      <c r="V2081" s="18">
        <v>25.454545454545499</v>
      </c>
      <c r="W2081" s="18">
        <v>11.363636363636401</v>
      </c>
      <c r="X2081" s="18">
        <v>0.18181818181818199</v>
      </c>
      <c r="Y2081" s="18">
        <v>259.88636363636402</v>
      </c>
      <c r="Z2081" s="18">
        <v>55.022727272727302</v>
      </c>
      <c r="AA2081" s="18">
        <v>16.409090909090899</v>
      </c>
      <c r="AB2081" s="18">
        <v>27</v>
      </c>
      <c r="AC2081" s="18">
        <v>92.613636363636402</v>
      </c>
      <c r="AD2081" s="18">
        <v>73.022727272727295</v>
      </c>
      <c r="AE2081" s="18">
        <v>122</v>
      </c>
      <c r="AF2081" s="18">
        <v>14.113636363636401</v>
      </c>
      <c r="AG2081" s="18">
        <v>2.1590909090909101</v>
      </c>
      <c r="AH2081" s="18"/>
      <c r="AI2081" s="18"/>
      <c r="AJ2081" s="18">
        <v>0.40909090909090901</v>
      </c>
      <c r="AK2081" s="18"/>
      <c r="AL2081" s="18"/>
      <c r="AM2081" s="18"/>
      <c r="AN2081" s="18"/>
      <c r="AO2081" s="18"/>
      <c r="AP2081" s="18"/>
      <c r="AQ2081" s="18"/>
      <c r="AR2081" s="18">
        <v>253.15909090909099</v>
      </c>
      <c r="AS2081" s="18"/>
      <c r="AT2081" s="18"/>
      <c r="AU2081" s="18"/>
      <c r="AV2081" s="18">
        <v>78.159090909090907</v>
      </c>
      <c r="AW2081" s="18"/>
      <c r="AX2081" s="18"/>
      <c r="AY2081" s="18"/>
      <c r="AZ2081" s="18"/>
      <c r="BA2081" s="18"/>
      <c r="BB2081" s="18"/>
      <c r="BC2081" s="18">
        <v>316.40909090909099</v>
      </c>
      <c r="BD2081" s="18">
        <v>14.909090909090899</v>
      </c>
      <c r="BE2081" s="18">
        <v>121.977272727273</v>
      </c>
      <c r="BF2081" s="18">
        <v>120.681818181818</v>
      </c>
      <c r="BG2081" s="18">
        <v>32.25</v>
      </c>
      <c r="BH2081" s="18">
        <v>56.409090909090899</v>
      </c>
    </row>
    <row r="2082" spans="1:60" x14ac:dyDescent="0.2">
      <c r="A2082" s="18" t="s">
        <v>187</v>
      </c>
      <c r="B2082" s="3">
        <v>46</v>
      </c>
      <c r="C2082" s="18" t="s">
        <v>26</v>
      </c>
      <c r="D2082" s="18" t="s">
        <v>307</v>
      </c>
      <c r="E2082" s="18" t="s">
        <v>310</v>
      </c>
      <c r="F2082" s="18" t="s">
        <v>310</v>
      </c>
      <c r="G2082" s="18">
        <v>95.772727272727295</v>
      </c>
      <c r="H2082" s="18">
        <v>123.15909090909101</v>
      </c>
      <c r="I2082" s="18">
        <v>218.93181818181799</v>
      </c>
      <c r="J2082" s="18">
        <v>41.360227812055001</v>
      </c>
      <c r="K2082" s="18">
        <v>42.579073629820897</v>
      </c>
      <c r="L2082" s="18">
        <v>42.045883940620598</v>
      </c>
      <c r="M2082" s="18">
        <v>31.681818181818201</v>
      </c>
      <c r="N2082" s="18">
        <v>27.659090909090899</v>
      </c>
      <c r="O2082" s="18">
        <v>23.409090909090899</v>
      </c>
      <c r="P2082" s="18">
        <v>9.7954545454545503</v>
      </c>
      <c r="Q2082" s="18">
        <v>3.2272727272727302</v>
      </c>
      <c r="R2082" s="18"/>
      <c r="S2082" s="18">
        <v>32.5</v>
      </c>
      <c r="T2082" s="18">
        <v>38.181818181818201</v>
      </c>
      <c r="U2082" s="18">
        <v>33.75</v>
      </c>
      <c r="V2082" s="18">
        <v>14.613636363636401</v>
      </c>
      <c r="W2082" s="18">
        <v>4.1136363636363598</v>
      </c>
      <c r="X2082" s="18"/>
      <c r="Y2082" s="18">
        <v>167.20454545454501</v>
      </c>
      <c r="Z2082" s="18">
        <v>33.227272727272698</v>
      </c>
      <c r="AA2082" s="18">
        <v>18.5</v>
      </c>
      <c r="AB2082" s="18">
        <v>0.84090909090909105</v>
      </c>
      <c r="AC2082" s="18">
        <v>39.227272727272698</v>
      </c>
      <c r="AD2082" s="18">
        <v>0.13636363636363599</v>
      </c>
      <c r="AE2082" s="18">
        <v>168.863636363636</v>
      </c>
      <c r="AF2082" s="18">
        <v>6.2272727272727302</v>
      </c>
      <c r="AG2082" s="18">
        <v>3.1818181818181799</v>
      </c>
      <c r="AH2082" s="18"/>
      <c r="AI2082" s="18"/>
      <c r="AJ2082" s="18">
        <v>0.45454545454545497</v>
      </c>
      <c r="AK2082" s="18"/>
      <c r="AL2082" s="18"/>
      <c r="AM2082" s="18"/>
      <c r="AN2082" s="18">
        <v>57.454545454545503</v>
      </c>
      <c r="AO2082" s="18"/>
      <c r="AP2082" s="18"/>
      <c r="AQ2082" s="18">
        <v>68.772727272727295</v>
      </c>
      <c r="AR2082" s="18">
        <v>3.9090909090909101</v>
      </c>
      <c r="AS2082" s="18">
        <v>17.681818181818201</v>
      </c>
      <c r="AT2082" s="18">
        <v>29.545454545454501</v>
      </c>
      <c r="AU2082" s="18"/>
      <c r="AV2082" s="18"/>
      <c r="AW2082" s="18">
        <v>1.63636363636364</v>
      </c>
      <c r="AX2082" s="18">
        <v>32.318181818181799</v>
      </c>
      <c r="AY2082" s="18">
        <v>7.6136363636363598</v>
      </c>
      <c r="AZ2082" s="18"/>
      <c r="BA2082" s="18"/>
      <c r="BB2082" s="18"/>
      <c r="BC2082" s="18">
        <v>218.29545454545499</v>
      </c>
      <c r="BD2082" s="18">
        <v>0.63636363636363602</v>
      </c>
      <c r="BE2082" s="18">
        <v>48.045454545454497</v>
      </c>
      <c r="BF2082" s="18">
        <v>37.931818181818201</v>
      </c>
      <c r="BG2082" s="18">
        <v>14.7727272727273</v>
      </c>
      <c r="BH2082" s="18">
        <v>118.181818181818</v>
      </c>
    </row>
    <row r="2083" spans="1:60" x14ac:dyDescent="0.2">
      <c r="A2083" s="18" t="s">
        <v>187</v>
      </c>
      <c r="B2083" s="3">
        <v>47</v>
      </c>
      <c r="C2083" s="18" t="s">
        <v>27</v>
      </c>
      <c r="D2083" s="18" t="s">
        <v>307</v>
      </c>
      <c r="E2083" s="18" t="s">
        <v>310</v>
      </c>
      <c r="F2083" s="18" t="s">
        <v>310</v>
      </c>
      <c r="G2083" s="18">
        <v>28.454545454545499</v>
      </c>
      <c r="H2083" s="18">
        <v>48.545454545454497</v>
      </c>
      <c r="I2083" s="18">
        <v>77</v>
      </c>
      <c r="J2083" s="18">
        <v>42.690894568690098</v>
      </c>
      <c r="K2083" s="18">
        <v>44.437265917603</v>
      </c>
      <c r="L2083" s="18">
        <v>43.791912632821699</v>
      </c>
      <c r="M2083" s="18">
        <v>5.3181818181818201</v>
      </c>
      <c r="N2083" s="18">
        <v>11.568181818181801</v>
      </c>
      <c r="O2083" s="18">
        <v>9.0909090909090899</v>
      </c>
      <c r="P2083" s="18">
        <v>1.9090909090909101</v>
      </c>
      <c r="Q2083" s="18">
        <v>0.56818181818181801</v>
      </c>
      <c r="R2083" s="18"/>
      <c r="S2083" s="18">
        <v>8</v>
      </c>
      <c r="T2083" s="18">
        <v>18.568181818181799</v>
      </c>
      <c r="U2083" s="18">
        <v>14.795454545454501</v>
      </c>
      <c r="V2083" s="18">
        <v>5.7272727272727302</v>
      </c>
      <c r="W2083" s="18">
        <v>1.4545454545454499</v>
      </c>
      <c r="X2083" s="18"/>
      <c r="Y2083" s="18">
        <v>45.840909090909101</v>
      </c>
      <c r="Z2083" s="18">
        <v>18.431818181818201</v>
      </c>
      <c r="AA2083" s="18">
        <v>12.7272727272727</v>
      </c>
      <c r="AB2083" s="18">
        <v>3.6363636363636398</v>
      </c>
      <c r="AC2083" s="18">
        <v>38.068181818181799</v>
      </c>
      <c r="AD2083" s="18"/>
      <c r="AE2083" s="18">
        <v>17.863636363636399</v>
      </c>
      <c r="AF2083" s="18">
        <v>14.568181818181801</v>
      </c>
      <c r="AG2083" s="18">
        <v>2.1136363636363602</v>
      </c>
      <c r="AH2083" s="18"/>
      <c r="AI2083" s="18"/>
      <c r="AJ2083" s="18">
        <v>0.22727272727272699</v>
      </c>
      <c r="AK2083" s="18">
        <v>0.52272727272727304</v>
      </c>
      <c r="AL2083" s="18"/>
      <c r="AM2083" s="18"/>
      <c r="AN2083" s="18"/>
      <c r="AO2083" s="18"/>
      <c r="AP2083" s="18"/>
      <c r="AQ2083" s="18"/>
      <c r="AR2083" s="18">
        <v>77</v>
      </c>
      <c r="AS2083" s="18"/>
      <c r="AT2083" s="18"/>
      <c r="AU2083" s="18"/>
      <c r="AV2083" s="18"/>
      <c r="AW2083" s="18"/>
      <c r="AX2083" s="18"/>
      <c r="AY2083" s="18"/>
      <c r="AZ2083" s="18"/>
      <c r="BA2083" s="18"/>
      <c r="BB2083" s="18"/>
      <c r="BC2083" s="18">
        <v>75.818181818181799</v>
      </c>
      <c r="BD2083" s="18">
        <v>1.1818181818181801</v>
      </c>
      <c r="BE2083" s="18">
        <v>41.272727272727302</v>
      </c>
      <c r="BF2083" s="18">
        <v>26.363636363636399</v>
      </c>
      <c r="BG2083" s="18">
        <v>8.3636363636363598</v>
      </c>
      <c r="BH2083" s="18">
        <v>1</v>
      </c>
    </row>
    <row r="2084" spans="1:60" x14ac:dyDescent="0.2">
      <c r="A2084" s="18" t="s">
        <v>187</v>
      </c>
      <c r="B2084" s="3">
        <v>48</v>
      </c>
      <c r="C2084" s="18" t="s">
        <v>28</v>
      </c>
      <c r="D2084" s="18" t="s">
        <v>307</v>
      </c>
      <c r="E2084" s="18" t="s">
        <v>310</v>
      </c>
      <c r="F2084" s="18" t="s">
        <v>310</v>
      </c>
      <c r="G2084" s="18">
        <v>0.45454545454545497</v>
      </c>
      <c r="H2084" s="18">
        <v>0.22727272727272699</v>
      </c>
      <c r="I2084" s="18">
        <v>0.68181818181818199</v>
      </c>
      <c r="J2084" s="18">
        <v>51</v>
      </c>
      <c r="K2084" s="18">
        <v>77</v>
      </c>
      <c r="L2084" s="18">
        <v>59.6666666666667</v>
      </c>
      <c r="M2084" s="18"/>
      <c r="N2084" s="18"/>
      <c r="O2084" s="18">
        <v>0.45454545454545497</v>
      </c>
      <c r="P2084" s="18"/>
      <c r="Q2084" s="18"/>
      <c r="R2084" s="18"/>
      <c r="S2084" s="18"/>
      <c r="T2084" s="18"/>
      <c r="U2084" s="18"/>
      <c r="V2084" s="18"/>
      <c r="W2084" s="18">
        <v>0.22727272727272699</v>
      </c>
      <c r="X2084" s="18"/>
      <c r="Y2084" s="18">
        <v>0.68181818181818199</v>
      </c>
      <c r="Z2084" s="18"/>
      <c r="AA2084" s="18"/>
      <c r="AB2084" s="18"/>
      <c r="AC2084" s="18"/>
      <c r="AD2084" s="18"/>
      <c r="AE2084" s="18">
        <v>0.68181818181818199</v>
      </c>
      <c r="AF2084" s="18"/>
      <c r="AG2084" s="18"/>
      <c r="AH2084" s="18"/>
      <c r="AI2084" s="18"/>
      <c r="AJ2084" s="18"/>
      <c r="AK2084" s="18"/>
      <c r="AL2084" s="18"/>
      <c r="AM2084" s="18"/>
      <c r="AN2084" s="18"/>
      <c r="AO2084" s="18"/>
      <c r="AP2084" s="18"/>
      <c r="AQ2084" s="18">
        <v>0.68181818181818199</v>
      </c>
      <c r="AR2084" s="18"/>
      <c r="AS2084" s="18"/>
      <c r="AT2084" s="18"/>
      <c r="AU2084" s="18"/>
      <c r="AV2084" s="18"/>
      <c r="AW2084" s="18"/>
      <c r="AX2084" s="18"/>
      <c r="AY2084" s="18"/>
      <c r="AZ2084" s="18"/>
      <c r="BA2084" s="18"/>
      <c r="BB2084" s="18"/>
      <c r="BC2084" s="18">
        <v>0.68181818181818199</v>
      </c>
      <c r="BD2084" s="18"/>
      <c r="BE2084" s="18">
        <v>0.22727272727272699</v>
      </c>
      <c r="BF2084" s="18">
        <v>0.45454545454545497</v>
      </c>
      <c r="BG2084" s="18"/>
      <c r="BH2084" s="18"/>
    </row>
    <row r="2085" spans="1:60" x14ac:dyDescent="0.2">
      <c r="A2085" s="18" t="s">
        <v>187</v>
      </c>
      <c r="B2085" s="3">
        <v>50</v>
      </c>
      <c r="C2085" s="18" t="s">
        <v>29</v>
      </c>
      <c r="D2085" s="18" t="s">
        <v>307</v>
      </c>
      <c r="E2085" s="18" t="s">
        <v>310</v>
      </c>
      <c r="F2085" s="18" t="s">
        <v>310</v>
      </c>
      <c r="G2085" s="18">
        <v>29.886363636363601</v>
      </c>
      <c r="H2085" s="18">
        <v>82.409090909090907</v>
      </c>
      <c r="I2085" s="18">
        <v>112.295454545455</v>
      </c>
      <c r="J2085" s="18">
        <v>41.690494296577903</v>
      </c>
      <c r="K2085" s="18">
        <v>45.966905681191299</v>
      </c>
      <c r="L2085" s="18">
        <v>44.8287795992713</v>
      </c>
      <c r="M2085" s="18">
        <v>7.1363636363636402</v>
      </c>
      <c r="N2085" s="18">
        <v>13.068181818181801</v>
      </c>
      <c r="O2085" s="18">
        <v>6.4090909090909101</v>
      </c>
      <c r="P2085" s="18">
        <v>1.5909090909090899</v>
      </c>
      <c r="Q2085" s="18">
        <v>1.6818181818181801</v>
      </c>
      <c r="R2085" s="18"/>
      <c r="S2085" s="18">
        <v>14.954545454545499</v>
      </c>
      <c r="T2085" s="18">
        <v>26.204545454545499</v>
      </c>
      <c r="U2085" s="18">
        <v>19.522727272727298</v>
      </c>
      <c r="V2085" s="18">
        <v>15.659090909090899</v>
      </c>
      <c r="W2085" s="18">
        <v>6.0681818181818201</v>
      </c>
      <c r="X2085" s="18"/>
      <c r="Y2085" s="18">
        <v>66.590909090909093</v>
      </c>
      <c r="Z2085" s="18">
        <v>22.386363636363601</v>
      </c>
      <c r="AA2085" s="18">
        <v>23.318181818181799</v>
      </c>
      <c r="AB2085" s="18">
        <v>5.7954545454545503</v>
      </c>
      <c r="AC2085" s="18">
        <v>44.977272727272698</v>
      </c>
      <c r="AD2085" s="18"/>
      <c r="AE2085" s="18">
        <v>24.681818181818201</v>
      </c>
      <c r="AF2085" s="18">
        <v>36.295454545454497</v>
      </c>
      <c r="AG2085" s="18">
        <v>0.54545454545454497</v>
      </c>
      <c r="AH2085" s="18"/>
      <c r="AI2085" s="18"/>
      <c r="AJ2085" s="18"/>
      <c r="AK2085" s="18"/>
      <c r="AL2085" s="18"/>
      <c r="AM2085" s="18"/>
      <c r="AN2085" s="18"/>
      <c r="AO2085" s="18"/>
      <c r="AP2085" s="18"/>
      <c r="AQ2085" s="18"/>
      <c r="AR2085" s="18">
        <v>112.295454545455</v>
      </c>
      <c r="AS2085" s="18"/>
      <c r="AT2085" s="18"/>
      <c r="AU2085" s="18"/>
      <c r="AV2085" s="18"/>
      <c r="AW2085" s="18"/>
      <c r="AX2085" s="18"/>
      <c r="AY2085" s="18"/>
      <c r="AZ2085" s="18"/>
      <c r="BA2085" s="18"/>
      <c r="BB2085" s="18"/>
      <c r="BC2085" s="18">
        <v>110.727272727273</v>
      </c>
      <c r="BD2085" s="18">
        <v>1.5681818181818199</v>
      </c>
      <c r="BE2085" s="18">
        <v>29.863636363636399</v>
      </c>
      <c r="BF2085" s="18">
        <v>22.681818181818201</v>
      </c>
      <c r="BG2085" s="18">
        <v>17.818181818181799</v>
      </c>
      <c r="BH2085" s="18">
        <v>41.931818181818201</v>
      </c>
    </row>
    <row r="2086" spans="1:60" x14ac:dyDescent="0.2">
      <c r="A2086" s="18" t="s">
        <v>187</v>
      </c>
      <c r="B2086" s="3">
        <v>54</v>
      </c>
      <c r="C2086" s="18" t="s">
        <v>30</v>
      </c>
      <c r="D2086" s="18" t="s">
        <v>307</v>
      </c>
      <c r="E2086" s="18" t="s">
        <v>310</v>
      </c>
      <c r="F2086" s="18" t="s">
        <v>310</v>
      </c>
      <c r="G2086" s="18"/>
      <c r="H2086" s="18"/>
      <c r="I2086" s="18"/>
      <c r="J2086" s="18"/>
      <c r="K2086" s="18"/>
      <c r="L2086" s="18"/>
      <c r="M2086" s="18"/>
      <c r="N2086" s="18"/>
      <c r="O2086" s="18"/>
      <c r="P2086" s="18"/>
      <c r="Q2086" s="18"/>
      <c r="R2086" s="18"/>
      <c r="S2086" s="18"/>
      <c r="T2086" s="18"/>
      <c r="U2086" s="18"/>
      <c r="V2086" s="18"/>
      <c r="W2086" s="18"/>
      <c r="X2086" s="18"/>
      <c r="Y2086" s="18"/>
      <c r="Z2086" s="18"/>
      <c r="AA2086" s="18"/>
      <c r="AB2086" s="18"/>
      <c r="AC2086" s="18"/>
      <c r="AD2086" s="18"/>
      <c r="AE2086" s="18"/>
      <c r="AF2086" s="18"/>
      <c r="AG2086" s="18"/>
      <c r="AH2086" s="18"/>
      <c r="AI2086" s="18"/>
      <c r="AJ2086" s="18"/>
      <c r="AK2086" s="18"/>
      <c r="AL2086" s="18"/>
      <c r="AM2086" s="18"/>
      <c r="AN2086" s="18"/>
      <c r="AO2086" s="18"/>
      <c r="AP2086" s="18"/>
      <c r="AQ2086" s="18"/>
      <c r="AR2086" s="18"/>
      <c r="AS2086" s="18"/>
      <c r="AT2086" s="18"/>
      <c r="AU2086" s="18"/>
      <c r="AV2086" s="18"/>
      <c r="AW2086" s="18"/>
      <c r="AX2086" s="18"/>
      <c r="AY2086" s="18"/>
      <c r="AZ2086" s="18"/>
      <c r="BA2086" s="18"/>
      <c r="BB2086" s="18"/>
      <c r="BC2086" s="18"/>
      <c r="BD2086" s="18"/>
      <c r="BE2086" s="18"/>
      <c r="BF2086" s="18"/>
      <c r="BG2086" s="18"/>
      <c r="BH2086" s="18"/>
    </row>
    <row r="2087" spans="1:60" x14ac:dyDescent="0.2">
      <c r="A2087" s="18" t="s">
        <v>187</v>
      </c>
      <c r="B2087" s="3">
        <v>68</v>
      </c>
      <c r="C2087" s="18" t="s">
        <v>31</v>
      </c>
      <c r="D2087" s="18" t="s">
        <v>307</v>
      </c>
      <c r="E2087" s="18" t="s">
        <v>310</v>
      </c>
      <c r="F2087" s="18" t="s">
        <v>310</v>
      </c>
      <c r="G2087" s="18">
        <v>7.0909090909090899</v>
      </c>
      <c r="H2087" s="18">
        <v>16.909090909090899</v>
      </c>
      <c r="I2087" s="18">
        <v>24</v>
      </c>
      <c r="J2087" s="18">
        <v>51.948717948717999</v>
      </c>
      <c r="K2087" s="18">
        <v>49.763440860214999</v>
      </c>
      <c r="L2087" s="18">
        <v>50.409090909090899</v>
      </c>
      <c r="M2087" s="18">
        <v>0.81818181818181801</v>
      </c>
      <c r="N2087" s="18">
        <v>1.4545454545454499</v>
      </c>
      <c r="O2087" s="18">
        <v>1</v>
      </c>
      <c r="P2087" s="18">
        <v>3.1818181818181799</v>
      </c>
      <c r="Q2087" s="18">
        <v>0.63636363636363602</v>
      </c>
      <c r="R2087" s="18"/>
      <c r="S2087" s="18">
        <v>1.4545454545454499</v>
      </c>
      <c r="T2087" s="18">
        <v>4.3636363636363598</v>
      </c>
      <c r="U2087" s="18">
        <v>4.4545454545454497</v>
      </c>
      <c r="V2087" s="18">
        <v>4</v>
      </c>
      <c r="W2087" s="18">
        <v>2.2727272727272698</v>
      </c>
      <c r="X2087" s="18">
        <v>0.36363636363636398</v>
      </c>
      <c r="Y2087" s="18">
        <v>10.545454545454501</v>
      </c>
      <c r="Z2087" s="18">
        <v>8.2727272727272698</v>
      </c>
      <c r="AA2087" s="18">
        <v>5.1818181818181799</v>
      </c>
      <c r="AB2087" s="18">
        <v>1.36363636363636</v>
      </c>
      <c r="AC2087" s="18">
        <v>9.6363636363636402</v>
      </c>
      <c r="AD2087" s="18"/>
      <c r="AE2087" s="18">
        <v>6.8181818181818201</v>
      </c>
      <c r="AF2087" s="18">
        <v>6.1818181818181799</v>
      </c>
      <c r="AG2087" s="18"/>
      <c r="AH2087" s="18"/>
      <c r="AI2087" s="18"/>
      <c r="AJ2087" s="18"/>
      <c r="AK2087" s="18"/>
      <c r="AL2087" s="18"/>
      <c r="AM2087" s="18"/>
      <c r="AN2087" s="18"/>
      <c r="AO2087" s="18"/>
      <c r="AP2087" s="18"/>
      <c r="AQ2087" s="18"/>
      <c r="AR2087" s="18">
        <v>24</v>
      </c>
      <c r="AS2087" s="18"/>
      <c r="AT2087" s="18"/>
      <c r="AU2087" s="18"/>
      <c r="AV2087" s="18"/>
      <c r="AW2087" s="18"/>
      <c r="AX2087" s="18"/>
      <c r="AY2087" s="18"/>
      <c r="AZ2087" s="18"/>
      <c r="BA2087" s="18"/>
      <c r="BB2087" s="18"/>
      <c r="BC2087" s="18">
        <v>22.636363636363601</v>
      </c>
      <c r="BD2087" s="18">
        <v>1.36363636363636</v>
      </c>
      <c r="BE2087" s="18">
        <v>11.090909090909101</v>
      </c>
      <c r="BF2087" s="18">
        <v>10.909090909090899</v>
      </c>
      <c r="BG2087" s="18">
        <v>2</v>
      </c>
      <c r="BH2087" s="18"/>
    </row>
    <row r="2088" spans="1:60" x14ac:dyDescent="0.2">
      <c r="A2088" s="18" t="s">
        <v>187</v>
      </c>
      <c r="B2088" s="3">
        <v>69</v>
      </c>
      <c r="C2088" s="18" t="s">
        <v>32</v>
      </c>
      <c r="D2088" s="18" t="s">
        <v>307</v>
      </c>
      <c r="E2088" s="18" t="s">
        <v>310</v>
      </c>
      <c r="F2088" s="18" t="s">
        <v>310</v>
      </c>
      <c r="G2088" s="18">
        <v>61.181818181818201</v>
      </c>
      <c r="H2088" s="18">
        <v>81.477272727272705</v>
      </c>
      <c r="I2088" s="18">
        <v>142.65909090909099</v>
      </c>
      <c r="J2088" s="18">
        <v>42.105869242199198</v>
      </c>
      <c r="K2088" s="18">
        <v>45.383821478382302</v>
      </c>
      <c r="L2088" s="18">
        <v>43.978014975306898</v>
      </c>
      <c r="M2088" s="18">
        <v>11.2272727272727</v>
      </c>
      <c r="N2088" s="18">
        <v>30.113636363636399</v>
      </c>
      <c r="O2088" s="18">
        <v>11.545454545454501</v>
      </c>
      <c r="P2088" s="18">
        <v>5.9772727272727302</v>
      </c>
      <c r="Q2088" s="18">
        <v>2.3181818181818201</v>
      </c>
      <c r="R2088" s="18"/>
      <c r="S2088" s="18">
        <v>9.9772727272727302</v>
      </c>
      <c r="T2088" s="18">
        <v>32.318181818181799</v>
      </c>
      <c r="U2088" s="18">
        <v>22.795454545454501</v>
      </c>
      <c r="V2088" s="18">
        <v>11.2272727272727</v>
      </c>
      <c r="W2088" s="18">
        <v>5.1590909090909101</v>
      </c>
      <c r="X2088" s="18"/>
      <c r="Y2088" s="18">
        <v>100.386363636364</v>
      </c>
      <c r="Z2088" s="18">
        <v>32.363636363636402</v>
      </c>
      <c r="AA2088" s="18">
        <v>9.9090909090909101</v>
      </c>
      <c r="AB2088" s="18">
        <v>55.318181818181799</v>
      </c>
      <c r="AC2088" s="18">
        <v>56.295454545454497</v>
      </c>
      <c r="AD2088" s="18"/>
      <c r="AE2088" s="18">
        <v>5.4318181818181799</v>
      </c>
      <c r="AF2088" s="18">
        <v>25.340909090909101</v>
      </c>
      <c r="AG2088" s="18"/>
      <c r="AH2088" s="18"/>
      <c r="AI2088" s="18"/>
      <c r="AJ2088" s="18"/>
      <c r="AK2088" s="18">
        <v>0.27272727272727298</v>
      </c>
      <c r="AL2088" s="18"/>
      <c r="AM2088" s="18"/>
      <c r="AN2088" s="18"/>
      <c r="AO2088" s="18"/>
      <c r="AP2088" s="18"/>
      <c r="AQ2088" s="18"/>
      <c r="AR2088" s="18">
        <v>142.65909090909099</v>
      </c>
      <c r="AS2088" s="18"/>
      <c r="AT2088" s="18"/>
      <c r="AU2088" s="18"/>
      <c r="AV2088" s="18"/>
      <c r="AW2088" s="18"/>
      <c r="AX2088" s="18"/>
      <c r="AY2088" s="18"/>
      <c r="AZ2088" s="18"/>
      <c r="BA2088" s="18"/>
      <c r="BB2088" s="18"/>
      <c r="BC2088" s="18">
        <v>134.022727272727</v>
      </c>
      <c r="BD2088" s="18">
        <v>8.6363636363636402</v>
      </c>
      <c r="BE2088" s="18">
        <v>28.795454545454501</v>
      </c>
      <c r="BF2088" s="18">
        <v>19.318181818181799</v>
      </c>
      <c r="BG2088" s="18">
        <v>8.1818181818181799</v>
      </c>
      <c r="BH2088" s="18">
        <v>86.363636363636402</v>
      </c>
    </row>
    <row r="2089" spans="1:60" x14ac:dyDescent="0.2">
      <c r="A2089" s="18" t="s">
        <v>187</v>
      </c>
      <c r="B2089" s="3">
        <v>70</v>
      </c>
      <c r="C2089" s="18" t="s">
        <v>33</v>
      </c>
      <c r="D2089" s="18" t="s">
        <v>307</v>
      </c>
      <c r="E2089" s="18" t="s">
        <v>311</v>
      </c>
      <c r="F2089" s="18" t="s">
        <v>312</v>
      </c>
      <c r="G2089" s="18">
        <v>611.29545454545496</v>
      </c>
      <c r="H2089" s="18">
        <v>1167.75909090909</v>
      </c>
      <c r="I2089" s="18">
        <v>1779.05454545455</v>
      </c>
      <c r="J2089" s="18">
        <v>47.406476558724101</v>
      </c>
      <c r="K2089" s="18">
        <v>49.824808199075697</v>
      </c>
      <c r="L2089" s="18">
        <v>48.993852710326202</v>
      </c>
      <c r="M2089" s="18">
        <v>105.431818181818</v>
      </c>
      <c r="N2089" s="18">
        <v>175.25</v>
      </c>
      <c r="O2089" s="18">
        <v>116.818181818182</v>
      </c>
      <c r="P2089" s="18">
        <v>170.886363636364</v>
      </c>
      <c r="Q2089" s="18">
        <v>42.909090909090899</v>
      </c>
      <c r="R2089" s="18"/>
      <c r="S2089" s="18">
        <v>148.81818181818201</v>
      </c>
      <c r="T2089" s="18">
        <v>294.46590909090901</v>
      </c>
      <c r="U2089" s="18">
        <v>274.04545454545502</v>
      </c>
      <c r="V2089" s="18">
        <v>295.17954545454501</v>
      </c>
      <c r="W2089" s="18">
        <v>155.25</v>
      </c>
      <c r="X2089" s="18"/>
      <c r="Y2089" s="18">
        <v>1518.83863636364</v>
      </c>
      <c r="Z2089" s="18">
        <v>195.125</v>
      </c>
      <c r="AA2089" s="18">
        <v>65.090909090909093</v>
      </c>
      <c r="AB2089" s="18">
        <v>683.21590909090901</v>
      </c>
      <c r="AC2089" s="18">
        <v>373.23636363636399</v>
      </c>
      <c r="AD2089" s="18">
        <v>39.045454545454497</v>
      </c>
      <c r="AE2089" s="18">
        <v>567.21590909090901</v>
      </c>
      <c r="AF2089" s="18">
        <v>95.022727272727295</v>
      </c>
      <c r="AG2089" s="18">
        <v>2.3181818181818201</v>
      </c>
      <c r="AH2089" s="18"/>
      <c r="AI2089" s="18"/>
      <c r="AJ2089" s="18">
        <v>19</v>
      </c>
      <c r="AK2089" s="18"/>
      <c r="AL2089" s="18"/>
      <c r="AM2089" s="18"/>
      <c r="AN2089" s="18"/>
      <c r="AO2089" s="18"/>
      <c r="AP2089" s="18"/>
      <c r="AQ2089" s="18"/>
      <c r="AR2089" s="18">
        <v>1779.05454545455</v>
      </c>
      <c r="AS2089" s="18"/>
      <c r="AT2089" s="18"/>
      <c r="AU2089" s="18"/>
      <c r="AV2089" s="18"/>
      <c r="AW2089" s="18"/>
      <c r="AX2089" s="18"/>
      <c r="AY2089" s="18"/>
      <c r="AZ2089" s="18"/>
      <c r="BA2089" s="18"/>
      <c r="BB2089" s="18"/>
      <c r="BC2089" s="18">
        <v>1701.9409090909101</v>
      </c>
      <c r="BD2089" s="18">
        <v>77.113636363636402</v>
      </c>
      <c r="BE2089" s="18">
        <v>203.61136363636399</v>
      </c>
      <c r="BF2089" s="18">
        <v>272.30681818181802</v>
      </c>
      <c r="BG2089" s="18">
        <v>96.386363636363598</v>
      </c>
      <c r="BH2089" s="18">
        <v>1206.75</v>
      </c>
    </row>
    <row r="2090" spans="1:60" x14ac:dyDescent="0.2">
      <c r="A2090" s="18" t="s">
        <v>187</v>
      </c>
      <c r="B2090" s="3">
        <v>71</v>
      </c>
      <c r="C2090" s="18" t="s">
        <v>34</v>
      </c>
      <c r="D2090" s="18" t="s">
        <v>307</v>
      </c>
      <c r="E2090" s="18" t="s">
        <v>311</v>
      </c>
      <c r="F2090" s="18" t="s">
        <v>312</v>
      </c>
      <c r="G2090" s="18">
        <v>253.386363636364</v>
      </c>
      <c r="H2090" s="18">
        <v>629.88636363636397</v>
      </c>
      <c r="I2090" s="18">
        <v>883.27272727272702</v>
      </c>
      <c r="J2090" s="18">
        <v>48.506144048793502</v>
      </c>
      <c r="K2090" s="18">
        <v>53.1305430272416</v>
      </c>
      <c r="L2090" s="18">
        <v>51.803931659119101</v>
      </c>
      <c r="M2090" s="18">
        <v>33.727272727272698</v>
      </c>
      <c r="N2090" s="18">
        <v>54.568181818181799</v>
      </c>
      <c r="O2090" s="18">
        <v>79.545454545454504</v>
      </c>
      <c r="P2090" s="18">
        <v>69.477272727272705</v>
      </c>
      <c r="Q2090" s="18">
        <v>16.068181818181799</v>
      </c>
      <c r="R2090" s="18"/>
      <c r="S2090" s="18">
        <v>57.931818181818201</v>
      </c>
      <c r="T2090" s="18">
        <v>100.386363636364</v>
      </c>
      <c r="U2090" s="18">
        <v>154.84090909090901</v>
      </c>
      <c r="V2090" s="18">
        <v>203.75</v>
      </c>
      <c r="W2090" s="18">
        <v>112.977272727273</v>
      </c>
      <c r="X2090" s="18"/>
      <c r="Y2090" s="18">
        <v>672.61363636363603</v>
      </c>
      <c r="Z2090" s="18">
        <v>157.886363636364</v>
      </c>
      <c r="AA2090" s="18">
        <v>52.772727272727302</v>
      </c>
      <c r="AB2090" s="18">
        <v>332.61363636363598</v>
      </c>
      <c r="AC2090" s="18">
        <v>241.31818181818201</v>
      </c>
      <c r="AD2090" s="18">
        <v>46.659090909090899</v>
      </c>
      <c r="AE2090" s="18">
        <v>238.65909090909099</v>
      </c>
      <c r="AF2090" s="18">
        <v>22.204545454545499</v>
      </c>
      <c r="AG2090" s="18">
        <v>1.8181818181818199</v>
      </c>
      <c r="AH2090" s="18"/>
      <c r="AI2090" s="18"/>
      <c r="AJ2090" s="18"/>
      <c r="AK2090" s="18"/>
      <c r="AL2090" s="18"/>
      <c r="AM2090" s="18"/>
      <c r="AN2090" s="18"/>
      <c r="AO2090" s="18"/>
      <c r="AP2090" s="18"/>
      <c r="AQ2090" s="18"/>
      <c r="AR2090" s="18">
        <v>883.27272727272702</v>
      </c>
      <c r="AS2090" s="18"/>
      <c r="AT2090" s="18"/>
      <c r="AU2090" s="18"/>
      <c r="AV2090" s="18"/>
      <c r="AW2090" s="18"/>
      <c r="AX2090" s="18"/>
      <c r="AY2090" s="18"/>
      <c r="AZ2090" s="18"/>
      <c r="BA2090" s="18"/>
      <c r="BB2090" s="18"/>
      <c r="BC2090" s="18">
        <v>851.54545454545496</v>
      </c>
      <c r="BD2090" s="18">
        <v>31.727272727272702</v>
      </c>
      <c r="BE2090" s="18">
        <v>104.636363636364</v>
      </c>
      <c r="BF2090" s="18">
        <v>209.75</v>
      </c>
      <c r="BG2090" s="18">
        <v>52.886363636363598</v>
      </c>
      <c r="BH2090" s="18">
        <v>516</v>
      </c>
    </row>
    <row r="2091" spans="1:60" x14ac:dyDescent="0.2">
      <c r="A2091" s="18" t="s">
        <v>187</v>
      </c>
      <c r="B2091" s="3">
        <v>72</v>
      </c>
      <c r="C2091" s="18" t="s">
        <v>35</v>
      </c>
      <c r="D2091" s="18" t="s">
        <v>307</v>
      </c>
      <c r="E2091" s="18" t="s">
        <v>311</v>
      </c>
      <c r="F2091" s="18" t="s">
        <v>312</v>
      </c>
      <c r="G2091" s="18">
        <v>270.79545454545502</v>
      </c>
      <c r="H2091" s="18">
        <v>408.45454545454498</v>
      </c>
      <c r="I2091" s="18">
        <v>679.25</v>
      </c>
      <c r="J2091" s="18">
        <v>42.843642467477999</v>
      </c>
      <c r="K2091" s="18">
        <v>47.978077008680302</v>
      </c>
      <c r="L2091" s="18">
        <v>45.931140629705297</v>
      </c>
      <c r="M2091" s="18">
        <v>65.659090909090907</v>
      </c>
      <c r="N2091" s="18">
        <v>93.590909090909093</v>
      </c>
      <c r="O2091" s="18">
        <v>65.613636363636402</v>
      </c>
      <c r="P2091" s="18">
        <v>41.568181818181799</v>
      </c>
      <c r="Q2091" s="18">
        <v>4.3636363636363598</v>
      </c>
      <c r="R2091" s="18"/>
      <c r="S2091" s="18">
        <v>66.25</v>
      </c>
      <c r="T2091" s="18">
        <v>111.772727272727</v>
      </c>
      <c r="U2091" s="18">
        <v>99.931818181818201</v>
      </c>
      <c r="V2091" s="18">
        <v>88</v>
      </c>
      <c r="W2091" s="18">
        <v>42.5</v>
      </c>
      <c r="X2091" s="18"/>
      <c r="Y2091" s="18">
        <v>496.36363636363598</v>
      </c>
      <c r="Z2091" s="18">
        <v>136.863636363636</v>
      </c>
      <c r="AA2091" s="18">
        <v>46.022727272727302</v>
      </c>
      <c r="AB2091" s="18">
        <v>105.431818181818</v>
      </c>
      <c r="AC2091" s="18">
        <v>170.93181818181799</v>
      </c>
      <c r="AD2091" s="18">
        <v>71.568181818181799</v>
      </c>
      <c r="AE2091" s="18">
        <v>307.86363636363598</v>
      </c>
      <c r="AF2091" s="18">
        <v>15.568181818181801</v>
      </c>
      <c r="AG2091" s="18">
        <v>5.9545454545454497</v>
      </c>
      <c r="AH2091" s="18"/>
      <c r="AI2091" s="18"/>
      <c r="AJ2091" s="18">
        <v>1.9318181818181801</v>
      </c>
      <c r="AK2091" s="18"/>
      <c r="AL2091" s="18"/>
      <c r="AM2091" s="18"/>
      <c r="AN2091" s="18"/>
      <c r="AO2091" s="18"/>
      <c r="AP2091" s="18"/>
      <c r="AQ2091" s="18">
        <v>669.90909090909099</v>
      </c>
      <c r="AR2091" s="18">
        <v>8.8181818181818201</v>
      </c>
      <c r="AS2091" s="18"/>
      <c r="AT2091" s="18"/>
      <c r="AU2091" s="18"/>
      <c r="AV2091" s="18"/>
      <c r="AW2091" s="18"/>
      <c r="AX2091" s="18"/>
      <c r="AY2091" s="18"/>
      <c r="AZ2091" s="18">
        <v>0.52272727272727304</v>
      </c>
      <c r="BA2091" s="18"/>
      <c r="BB2091" s="18"/>
      <c r="BC2091" s="18">
        <v>659.34090909090901</v>
      </c>
      <c r="BD2091" s="18">
        <v>19.909090909090899</v>
      </c>
      <c r="BE2091" s="18">
        <v>67.545454545454504</v>
      </c>
      <c r="BF2091" s="18">
        <v>213.5</v>
      </c>
      <c r="BG2091" s="18">
        <v>59.681818181818201</v>
      </c>
      <c r="BH2091" s="18">
        <v>338.52272727272702</v>
      </c>
    </row>
    <row r="2092" spans="1:60" x14ac:dyDescent="0.2">
      <c r="A2092" s="18" t="s">
        <v>187</v>
      </c>
      <c r="B2092" s="3">
        <v>73</v>
      </c>
      <c r="C2092" s="18" t="s">
        <v>36</v>
      </c>
      <c r="D2092" s="18" t="s">
        <v>307</v>
      </c>
      <c r="E2092" s="18" t="s">
        <v>311</v>
      </c>
      <c r="F2092" s="18" t="s">
        <v>312</v>
      </c>
      <c r="G2092" s="18">
        <v>131.93</v>
      </c>
      <c r="H2092" s="18">
        <v>228.86931818181799</v>
      </c>
      <c r="I2092" s="18">
        <v>360.79931818181802</v>
      </c>
      <c r="J2092" s="18">
        <v>44.992434004258499</v>
      </c>
      <c r="K2092" s="18">
        <v>51.720980114694299</v>
      </c>
      <c r="L2092" s="18">
        <v>49.260617681574303</v>
      </c>
      <c r="M2092" s="18">
        <v>24.371590909090902</v>
      </c>
      <c r="N2092" s="18">
        <v>39.392499999999998</v>
      </c>
      <c r="O2092" s="18">
        <v>42.809090909090898</v>
      </c>
      <c r="P2092" s="18">
        <v>22.545454545454501</v>
      </c>
      <c r="Q2092" s="18">
        <v>2.8113636363636401</v>
      </c>
      <c r="R2092" s="18"/>
      <c r="S2092" s="18">
        <v>25.823863636363601</v>
      </c>
      <c r="T2092" s="18">
        <v>30.085227272727298</v>
      </c>
      <c r="U2092" s="18">
        <v>58.330681818181802</v>
      </c>
      <c r="V2092" s="18">
        <v>92.159090909090907</v>
      </c>
      <c r="W2092" s="18">
        <v>22.470454545454501</v>
      </c>
      <c r="X2092" s="18"/>
      <c r="Y2092" s="18">
        <v>321.30613636363699</v>
      </c>
      <c r="Z2092" s="18">
        <v>29.3681818181818</v>
      </c>
      <c r="AA2092" s="18">
        <v>10.125</v>
      </c>
      <c r="AB2092" s="18">
        <v>92.343181818181804</v>
      </c>
      <c r="AC2092" s="18">
        <v>99.950227272727304</v>
      </c>
      <c r="AD2092" s="18">
        <v>19.979545454545502</v>
      </c>
      <c r="AE2092" s="18">
        <v>144.12863636363701</v>
      </c>
      <c r="AF2092" s="18">
        <v>3.3977272727272698</v>
      </c>
      <c r="AG2092" s="18">
        <v>1</v>
      </c>
      <c r="AH2092" s="18"/>
      <c r="AI2092" s="18"/>
      <c r="AJ2092" s="18"/>
      <c r="AK2092" s="18"/>
      <c r="AL2092" s="18"/>
      <c r="AM2092" s="18"/>
      <c r="AN2092" s="18">
        <v>360.79931818181802</v>
      </c>
      <c r="AO2092" s="18"/>
      <c r="AP2092" s="18"/>
      <c r="AQ2092" s="18"/>
      <c r="AR2092" s="18"/>
      <c r="AS2092" s="18"/>
      <c r="AT2092" s="18"/>
      <c r="AU2092" s="18"/>
      <c r="AV2092" s="18"/>
      <c r="AW2092" s="18"/>
      <c r="AX2092" s="18"/>
      <c r="AY2092" s="18"/>
      <c r="AZ2092" s="18"/>
      <c r="BA2092" s="18"/>
      <c r="BB2092" s="18"/>
      <c r="BC2092" s="18">
        <v>353.687954545455</v>
      </c>
      <c r="BD2092" s="18">
        <v>7.1113636363636399</v>
      </c>
      <c r="BE2092" s="18">
        <v>28.190909090909098</v>
      </c>
      <c r="BF2092" s="18">
        <v>46.611363636363599</v>
      </c>
      <c r="BG2092" s="18">
        <v>34.725227272727302</v>
      </c>
      <c r="BH2092" s="18">
        <v>251.27181818181799</v>
      </c>
    </row>
    <row r="2093" spans="1:60" x14ac:dyDescent="0.2">
      <c r="A2093" s="18" t="s">
        <v>187</v>
      </c>
      <c r="B2093" s="3">
        <v>74</v>
      </c>
      <c r="C2093" s="18" t="s">
        <v>37</v>
      </c>
      <c r="D2093" s="18" t="s">
        <v>307</v>
      </c>
      <c r="E2093" s="18" t="s">
        <v>311</v>
      </c>
      <c r="F2093" s="18" t="s">
        <v>312</v>
      </c>
      <c r="G2093" s="18">
        <v>100.65909090909101</v>
      </c>
      <c r="H2093" s="18">
        <v>207.636363636364</v>
      </c>
      <c r="I2093" s="18">
        <v>308.29545454545502</v>
      </c>
      <c r="J2093" s="18">
        <v>49.499209753894803</v>
      </c>
      <c r="K2093" s="18">
        <v>51.7098292469352</v>
      </c>
      <c r="L2093" s="18">
        <v>50.988057500921499</v>
      </c>
      <c r="M2093" s="18">
        <v>10.795454545454501</v>
      </c>
      <c r="N2093" s="18">
        <v>22.75</v>
      </c>
      <c r="O2093" s="18">
        <v>27.954545454545499</v>
      </c>
      <c r="P2093" s="18">
        <v>29.886363636363601</v>
      </c>
      <c r="Q2093" s="18">
        <v>9.2727272727272698</v>
      </c>
      <c r="R2093" s="18"/>
      <c r="S2093" s="18">
        <v>16.340909090909101</v>
      </c>
      <c r="T2093" s="18">
        <v>45.568181818181799</v>
      </c>
      <c r="U2093" s="18">
        <v>48.522727272727302</v>
      </c>
      <c r="V2093" s="18">
        <v>72.636363636363598</v>
      </c>
      <c r="W2093" s="18">
        <v>24.568181818181799</v>
      </c>
      <c r="X2093" s="18"/>
      <c r="Y2093" s="18">
        <v>267.13636363636402</v>
      </c>
      <c r="Z2093" s="18">
        <v>30.75</v>
      </c>
      <c r="AA2093" s="18">
        <v>10.409090909090899</v>
      </c>
      <c r="AB2093" s="18">
        <v>81.840909090909093</v>
      </c>
      <c r="AC2093" s="18">
        <v>81.340909090909093</v>
      </c>
      <c r="AD2093" s="18"/>
      <c r="AE2093" s="18">
        <v>132.43181818181799</v>
      </c>
      <c r="AF2093" s="18">
        <v>12.590909090909101</v>
      </c>
      <c r="AG2093" s="18">
        <v>9.0909090909090898E-2</v>
      </c>
      <c r="AH2093" s="18"/>
      <c r="AI2093" s="18"/>
      <c r="AJ2093" s="18"/>
      <c r="AK2093" s="18"/>
      <c r="AL2093" s="18"/>
      <c r="AM2093" s="18"/>
      <c r="AN2093" s="18"/>
      <c r="AO2093" s="18"/>
      <c r="AP2093" s="18">
        <v>308.29545454545502</v>
      </c>
      <c r="AQ2093" s="18"/>
      <c r="AR2093" s="18"/>
      <c r="AS2093" s="18"/>
      <c r="AT2093" s="18"/>
      <c r="AU2093" s="18"/>
      <c r="AV2093" s="18"/>
      <c r="AW2093" s="18"/>
      <c r="AX2093" s="18"/>
      <c r="AY2093" s="18"/>
      <c r="AZ2093" s="18"/>
      <c r="BA2093" s="18"/>
      <c r="BB2093" s="18"/>
      <c r="BC2093" s="18">
        <v>302.11363636363598</v>
      </c>
      <c r="BD2093" s="18">
        <v>6.1818181818181799</v>
      </c>
      <c r="BE2093" s="18">
        <v>25.840909090909101</v>
      </c>
      <c r="BF2093" s="18">
        <v>58.340909090909101</v>
      </c>
      <c r="BG2093" s="18">
        <v>30.431818181818201</v>
      </c>
      <c r="BH2093" s="18">
        <v>193.68181818181799</v>
      </c>
    </row>
    <row r="2094" spans="1:60" x14ac:dyDescent="0.2">
      <c r="A2094" s="18" t="s">
        <v>187</v>
      </c>
      <c r="B2094" s="3">
        <v>75</v>
      </c>
      <c r="C2094" s="18" t="s">
        <v>38</v>
      </c>
      <c r="D2094" s="18" t="s">
        <v>307</v>
      </c>
      <c r="E2094" s="18" t="s">
        <v>311</v>
      </c>
      <c r="F2094" s="18" t="s">
        <v>312</v>
      </c>
      <c r="G2094" s="18">
        <v>145.29545454545499</v>
      </c>
      <c r="H2094" s="18">
        <v>271.47727272727298</v>
      </c>
      <c r="I2094" s="18">
        <v>416.77272727272702</v>
      </c>
      <c r="J2094" s="18">
        <v>47.542468324730201</v>
      </c>
      <c r="K2094" s="18">
        <v>50.846379238174897</v>
      </c>
      <c r="L2094" s="18">
        <v>49.694568655251402</v>
      </c>
      <c r="M2094" s="18">
        <v>11.454545454545499</v>
      </c>
      <c r="N2094" s="18">
        <v>52.318181818181799</v>
      </c>
      <c r="O2094" s="18">
        <v>41.068181818181799</v>
      </c>
      <c r="P2094" s="18">
        <v>34.954545454545503</v>
      </c>
      <c r="Q2094" s="18">
        <v>5.5</v>
      </c>
      <c r="R2094" s="18"/>
      <c r="S2094" s="18">
        <v>11.954545454545499</v>
      </c>
      <c r="T2094" s="18">
        <v>69.886363636363598</v>
      </c>
      <c r="U2094" s="18">
        <v>86.340909090909093</v>
      </c>
      <c r="V2094" s="18">
        <v>74.568181818181799</v>
      </c>
      <c r="W2094" s="18">
        <v>28.727272727272702</v>
      </c>
      <c r="X2094" s="18"/>
      <c r="Y2094" s="18">
        <v>342.38636363636402</v>
      </c>
      <c r="Z2094" s="18">
        <v>60.886363636363598</v>
      </c>
      <c r="AA2094" s="18">
        <v>13.5</v>
      </c>
      <c r="AB2094" s="18">
        <v>119.863636363636</v>
      </c>
      <c r="AC2094" s="18">
        <v>186.022727272727</v>
      </c>
      <c r="AD2094" s="18">
        <v>1.27272727272727</v>
      </c>
      <c r="AE2094" s="18">
        <v>103.954545454545</v>
      </c>
      <c r="AF2094" s="18">
        <v>5.4318181818181799</v>
      </c>
      <c r="AG2094" s="18">
        <v>0.22727272727272699</v>
      </c>
      <c r="AH2094" s="18"/>
      <c r="AI2094" s="18"/>
      <c r="AJ2094" s="18"/>
      <c r="AK2094" s="18"/>
      <c r="AL2094" s="18"/>
      <c r="AM2094" s="18"/>
      <c r="AN2094" s="18"/>
      <c r="AO2094" s="18"/>
      <c r="AP2094" s="18"/>
      <c r="AQ2094" s="18"/>
      <c r="AR2094" s="18"/>
      <c r="AS2094" s="18"/>
      <c r="AT2094" s="18"/>
      <c r="AU2094" s="18"/>
      <c r="AV2094" s="18">
        <v>416.77272727272702</v>
      </c>
      <c r="AW2094" s="18"/>
      <c r="AX2094" s="18"/>
      <c r="AY2094" s="18"/>
      <c r="AZ2094" s="18"/>
      <c r="BA2094" s="18"/>
      <c r="BB2094" s="18"/>
      <c r="BC2094" s="18">
        <v>411.59090909090901</v>
      </c>
      <c r="BD2094" s="18">
        <v>5.1818181818181799</v>
      </c>
      <c r="BE2094" s="18">
        <v>9.4772727272727302</v>
      </c>
      <c r="BF2094" s="18">
        <v>31.022727272727298</v>
      </c>
      <c r="BG2094" s="18">
        <v>12.931818181818199</v>
      </c>
      <c r="BH2094" s="18">
        <v>363.34090909090901</v>
      </c>
    </row>
    <row r="2095" spans="1:60" x14ac:dyDescent="0.2">
      <c r="A2095" s="18" t="s">
        <v>187</v>
      </c>
      <c r="B2095" s="3">
        <v>76</v>
      </c>
      <c r="C2095" s="18" t="s">
        <v>39</v>
      </c>
      <c r="D2095" s="18" t="s">
        <v>307</v>
      </c>
      <c r="E2095" s="18" t="s">
        <v>311</v>
      </c>
      <c r="F2095" s="18" t="s">
        <v>312</v>
      </c>
      <c r="G2095" s="18">
        <v>126.90909090909101</v>
      </c>
      <c r="H2095" s="18">
        <v>191.84090909090901</v>
      </c>
      <c r="I2095" s="18">
        <v>318.75</v>
      </c>
      <c r="J2095" s="18">
        <v>50.929799426934103</v>
      </c>
      <c r="K2095" s="18">
        <v>53.7418552304229</v>
      </c>
      <c r="L2095" s="18">
        <v>52.622245989304801</v>
      </c>
      <c r="M2095" s="18">
        <v>4.2272727272727302</v>
      </c>
      <c r="N2095" s="18">
        <v>28.818181818181799</v>
      </c>
      <c r="O2095" s="18">
        <v>46.181818181818201</v>
      </c>
      <c r="P2095" s="18">
        <v>43.568181818181799</v>
      </c>
      <c r="Q2095" s="18">
        <v>4.1136363636363598</v>
      </c>
      <c r="R2095" s="18"/>
      <c r="S2095" s="18">
        <v>8.4090909090909101</v>
      </c>
      <c r="T2095" s="18">
        <v>27.363636363636399</v>
      </c>
      <c r="U2095" s="18">
        <v>55.272727272727302</v>
      </c>
      <c r="V2095" s="18">
        <v>84.113636363636402</v>
      </c>
      <c r="W2095" s="18">
        <v>16.681818181818201</v>
      </c>
      <c r="X2095" s="18"/>
      <c r="Y2095" s="18">
        <v>285</v>
      </c>
      <c r="Z2095" s="18">
        <v>27.863636363636399</v>
      </c>
      <c r="AA2095" s="18">
        <v>5.8863636363636402</v>
      </c>
      <c r="AB2095" s="18">
        <v>80.795454545454504</v>
      </c>
      <c r="AC2095" s="18">
        <v>109.59090909090899</v>
      </c>
      <c r="AD2095" s="18">
        <v>11.7272727272727</v>
      </c>
      <c r="AE2095" s="18">
        <v>114.772727272727</v>
      </c>
      <c r="AF2095" s="18">
        <v>1.36363636363636</v>
      </c>
      <c r="AG2095" s="18">
        <v>0.5</v>
      </c>
      <c r="AH2095" s="18"/>
      <c r="AI2095" s="18"/>
      <c r="AJ2095" s="18"/>
      <c r="AK2095" s="18"/>
      <c r="AL2095" s="18"/>
      <c r="AM2095" s="18"/>
      <c r="AN2095" s="18"/>
      <c r="AO2095" s="18"/>
      <c r="AP2095" s="18"/>
      <c r="AQ2095" s="18"/>
      <c r="AR2095" s="18"/>
      <c r="AS2095" s="18"/>
      <c r="AT2095" s="18"/>
      <c r="AU2095" s="18"/>
      <c r="AV2095" s="18"/>
      <c r="AW2095" s="18">
        <v>318.75</v>
      </c>
      <c r="AX2095" s="18"/>
      <c r="AY2095" s="18"/>
      <c r="AZ2095" s="18"/>
      <c r="BA2095" s="18"/>
      <c r="BB2095" s="18"/>
      <c r="BC2095" s="18">
        <v>311.27272727272702</v>
      </c>
      <c r="BD2095" s="18">
        <v>7.4772727272727302</v>
      </c>
      <c r="BE2095" s="18">
        <v>18.113636363636399</v>
      </c>
      <c r="BF2095" s="18">
        <v>72.409090909090907</v>
      </c>
      <c r="BG2095" s="18">
        <v>53.090909090909101</v>
      </c>
      <c r="BH2095" s="18">
        <v>175.136363636364</v>
      </c>
    </row>
    <row r="2096" spans="1:60" x14ac:dyDescent="0.2">
      <c r="A2096" s="18" t="s">
        <v>187</v>
      </c>
      <c r="B2096" s="3">
        <v>77</v>
      </c>
      <c r="C2096" s="18" t="s">
        <v>40</v>
      </c>
      <c r="D2096" s="18" t="s">
        <v>307</v>
      </c>
      <c r="E2096" s="18" t="s">
        <v>311</v>
      </c>
      <c r="F2096" s="18" t="s">
        <v>312</v>
      </c>
      <c r="G2096" s="18">
        <v>79.5</v>
      </c>
      <c r="H2096" s="18">
        <v>95.181818181818201</v>
      </c>
      <c r="I2096" s="18">
        <v>174.68181818181799</v>
      </c>
      <c r="J2096" s="18">
        <v>42.596769582618599</v>
      </c>
      <c r="K2096" s="18">
        <v>46.701528175740201</v>
      </c>
      <c r="L2096" s="18">
        <v>44.833398386677104</v>
      </c>
      <c r="M2096" s="18">
        <v>20.329545454545499</v>
      </c>
      <c r="N2096" s="18">
        <v>22.568181818181799</v>
      </c>
      <c r="O2096" s="18">
        <v>27.159090909090899</v>
      </c>
      <c r="P2096" s="18">
        <v>7.625</v>
      </c>
      <c r="Q2096" s="18">
        <v>1.8181818181818199</v>
      </c>
      <c r="R2096" s="18"/>
      <c r="S2096" s="18">
        <v>18.636363636363601</v>
      </c>
      <c r="T2096" s="18">
        <v>22.045454545454501</v>
      </c>
      <c r="U2096" s="18">
        <v>29</v>
      </c>
      <c r="V2096" s="18">
        <v>18.840909090909101</v>
      </c>
      <c r="W2096" s="18">
        <v>6.6590909090909101</v>
      </c>
      <c r="X2096" s="18"/>
      <c r="Y2096" s="18">
        <v>159.79545454545499</v>
      </c>
      <c r="Z2096" s="18">
        <v>9.9545454545454604</v>
      </c>
      <c r="AA2096" s="18">
        <v>4.9318181818181799</v>
      </c>
      <c r="AB2096" s="18">
        <v>25.340909090909101</v>
      </c>
      <c r="AC2096" s="18">
        <v>29.625</v>
      </c>
      <c r="AD2096" s="18">
        <v>0.45454545454545497</v>
      </c>
      <c r="AE2096" s="18">
        <v>105.693181818182</v>
      </c>
      <c r="AF2096" s="18">
        <v>11.9772727272727</v>
      </c>
      <c r="AG2096" s="18">
        <v>1.5909090909090899</v>
      </c>
      <c r="AH2096" s="18"/>
      <c r="AI2096" s="18"/>
      <c r="AJ2096" s="18"/>
      <c r="AK2096" s="18"/>
      <c r="AL2096" s="18"/>
      <c r="AM2096" s="18"/>
      <c r="AN2096" s="18"/>
      <c r="AO2096" s="18"/>
      <c r="AP2096" s="18"/>
      <c r="AQ2096" s="18"/>
      <c r="AR2096" s="18"/>
      <c r="AS2096" s="18"/>
      <c r="AT2096" s="18"/>
      <c r="AU2096" s="18"/>
      <c r="AV2096" s="18"/>
      <c r="AW2096" s="18"/>
      <c r="AX2096" s="18"/>
      <c r="AY2096" s="18"/>
      <c r="AZ2096" s="18"/>
      <c r="BA2096" s="18">
        <v>174.68181818181799</v>
      </c>
      <c r="BB2096" s="18"/>
      <c r="BC2096" s="18">
        <v>173.136363636364</v>
      </c>
      <c r="BD2096" s="18">
        <v>1.5454545454545501</v>
      </c>
      <c r="BE2096" s="18">
        <v>37.318181818181799</v>
      </c>
      <c r="BF2096" s="18">
        <v>32.568181818181799</v>
      </c>
      <c r="BG2096" s="18">
        <v>14.5</v>
      </c>
      <c r="BH2096" s="18">
        <v>90.295454545454504</v>
      </c>
    </row>
    <row r="2097" spans="1:60" x14ac:dyDescent="0.2">
      <c r="A2097" s="18" t="s">
        <v>187</v>
      </c>
      <c r="B2097" s="3">
        <v>78</v>
      </c>
      <c r="C2097" s="18" t="s">
        <v>41</v>
      </c>
      <c r="D2097" s="18" t="s">
        <v>307</v>
      </c>
      <c r="E2097" s="18" t="s">
        <v>311</v>
      </c>
      <c r="F2097" s="18" t="s">
        <v>312</v>
      </c>
      <c r="G2097" s="18">
        <v>89.568181818181799</v>
      </c>
      <c r="H2097" s="18">
        <v>222.20454545454501</v>
      </c>
      <c r="I2097" s="18">
        <v>311.77272727272702</v>
      </c>
      <c r="J2097" s="18">
        <v>43.061913219994899</v>
      </c>
      <c r="K2097" s="18">
        <v>47.089086631891199</v>
      </c>
      <c r="L2097" s="18">
        <v>45.932132963988899</v>
      </c>
      <c r="M2097" s="18">
        <v>23.136363636363601</v>
      </c>
      <c r="N2097" s="18">
        <v>26.386363636363601</v>
      </c>
      <c r="O2097" s="18">
        <v>23.181818181818201</v>
      </c>
      <c r="P2097" s="18">
        <v>16.772727272727298</v>
      </c>
      <c r="Q2097" s="18">
        <v>9.0909090909090898E-2</v>
      </c>
      <c r="R2097" s="18"/>
      <c r="S2097" s="18">
        <v>33.409090909090899</v>
      </c>
      <c r="T2097" s="18">
        <v>61.522727272727302</v>
      </c>
      <c r="U2097" s="18">
        <v>60.704545454545503</v>
      </c>
      <c r="V2097" s="18">
        <v>57.545454545454497</v>
      </c>
      <c r="W2097" s="18">
        <v>9.0227272727272698</v>
      </c>
      <c r="X2097" s="18"/>
      <c r="Y2097" s="18">
        <v>293.11363636363598</v>
      </c>
      <c r="Z2097" s="18">
        <v>14.340909090909101</v>
      </c>
      <c r="AA2097" s="18">
        <v>4.3181818181818201</v>
      </c>
      <c r="AB2097" s="18">
        <v>132.272727272727</v>
      </c>
      <c r="AC2097" s="18">
        <v>142.95454545454501</v>
      </c>
      <c r="AD2097" s="18">
        <v>7.5</v>
      </c>
      <c r="AE2097" s="18">
        <v>29.045454545454501</v>
      </c>
      <c r="AF2097" s="18"/>
      <c r="AG2097" s="18"/>
      <c r="AH2097" s="18"/>
      <c r="AI2097" s="18"/>
      <c r="AJ2097" s="18"/>
      <c r="AK2097" s="18"/>
      <c r="AL2097" s="18"/>
      <c r="AM2097" s="18"/>
      <c r="AN2097" s="18"/>
      <c r="AO2097" s="18"/>
      <c r="AP2097" s="18"/>
      <c r="AQ2097" s="18"/>
      <c r="AR2097" s="18"/>
      <c r="AS2097" s="18"/>
      <c r="AT2097" s="18">
        <v>311.77272727272702</v>
      </c>
      <c r="AU2097" s="18"/>
      <c r="AV2097" s="18"/>
      <c r="AW2097" s="18"/>
      <c r="AX2097" s="18"/>
      <c r="AY2097" s="18"/>
      <c r="AZ2097" s="18"/>
      <c r="BA2097" s="18"/>
      <c r="BB2097" s="18"/>
      <c r="BC2097" s="18">
        <v>284.77272727272702</v>
      </c>
      <c r="BD2097" s="18">
        <v>27</v>
      </c>
      <c r="BE2097" s="18">
        <v>5.7727272727272698</v>
      </c>
      <c r="BF2097" s="18">
        <v>17.227272727272702</v>
      </c>
      <c r="BG2097" s="18">
        <v>22.772727272727298</v>
      </c>
      <c r="BH2097" s="18">
        <v>266</v>
      </c>
    </row>
    <row r="2098" spans="1:60" x14ac:dyDescent="0.2">
      <c r="A2098" s="18" t="s">
        <v>187</v>
      </c>
      <c r="B2098" s="3">
        <v>79</v>
      </c>
      <c r="C2098" s="18" t="s">
        <v>42</v>
      </c>
      <c r="D2098" s="18" t="s">
        <v>307</v>
      </c>
      <c r="E2098" s="18" t="s">
        <v>311</v>
      </c>
      <c r="F2098" s="18" t="s">
        <v>312</v>
      </c>
      <c r="G2098" s="18">
        <v>70.977272727272705</v>
      </c>
      <c r="H2098" s="18">
        <v>118.84090909090899</v>
      </c>
      <c r="I2098" s="18">
        <v>189.81818181818201</v>
      </c>
      <c r="J2098" s="18">
        <v>41.804034582132601</v>
      </c>
      <c r="K2098" s="18">
        <v>46.296997513865001</v>
      </c>
      <c r="L2098" s="18">
        <v>44.616977969348703</v>
      </c>
      <c r="M2098" s="18">
        <v>20.136363636363601</v>
      </c>
      <c r="N2098" s="18">
        <v>27.068181818181799</v>
      </c>
      <c r="O2098" s="18">
        <v>12.431818181818199</v>
      </c>
      <c r="P2098" s="18">
        <v>8.1590909090909101</v>
      </c>
      <c r="Q2098" s="18">
        <v>3.1818181818181799</v>
      </c>
      <c r="R2098" s="18"/>
      <c r="S2098" s="18">
        <v>20.318181818181799</v>
      </c>
      <c r="T2098" s="18">
        <v>35.954545454545503</v>
      </c>
      <c r="U2098" s="18">
        <v>30.659090909090899</v>
      </c>
      <c r="V2098" s="18">
        <v>29.181818181818201</v>
      </c>
      <c r="W2098" s="18">
        <v>2.7272727272727302</v>
      </c>
      <c r="X2098" s="18"/>
      <c r="Y2098" s="18">
        <v>171.886363636364</v>
      </c>
      <c r="Z2098" s="18">
        <v>13.2727272727273</v>
      </c>
      <c r="AA2098" s="18">
        <v>4.6590909090909101</v>
      </c>
      <c r="AB2098" s="18">
        <v>29.090909090909101</v>
      </c>
      <c r="AC2098" s="18">
        <v>39.340909090909101</v>
      </c>
      <c r="AD2098" s="18"/>
      <c r="AE2098" s="18">
        <v>115.636363636364</v>
      </c>
      <c r="AF2098" s="18">
        <v>5.1136363636363598</v>
      </c>
      <c r="AG2098" s="18">
        <v>0.36363636363636398</v>
      </c>
      <c r="AH2098" s="18"/>
      <c r="AI2098" s="18"/>
      <c r="AJ2098" s="18">
        <v>0.27272727272727298</v>
      </c>
      <c r="AK2098" s="18"/>
      <c r="AL2098" s="18"/>
      <c r="AM2098" s="18"/>
      <c r="AN2098" s="18"/>
      <c r="AO2098" s="18">
        <v>188.81818181818201</v>
      </c>
      <c r="AP2098" s="18"/>
      <c r="AQ2098" s="18">
        <v>1</v>
      </c>
      <c r="AR2098" s="18"/>
      <c r="AS2098" s="18"/>
      <c r="AT2098" s="18"/>
      <c r="AU2098" s="18"/>
      <c r="AV2098" s="18"/>
      <c r="AW2098" s="18"/>
      <c r="AX2098" s="18"/>
      <c r="AY2098" s="18"/>
      <c r="AZ2098" s="18"/>
      <c r="BA2098" s="18"/>
      <c r="BB2098" s="18"/>
      <c r="BC2098" s="18">
        <v>187.227272727273</v>
      </c>
      <c r="BD2098" s="18">
        <v>2.5909090909090899</v>
      </c>
      <c r="BE2098" s="18">
        <v>15.5227272727273</v>
      </c>
      <c r="BF2098" s="18">
        <v>17.909090909090899</v>
      </c>
      <c r="BG2098" s="18">
        <v>9.5909090909090899</v>
      </c>
      <c r="BH2098" s="18">
        <v>146.79545454545499</v>
      </c>
    </row>
    <row r="2099" spans="1:60" x14ac:dyDescent="0.2">
      <c r="A2099" s="18" t="s">
        <v>187</v>
      </c>
      <c r="B2099" s="3">
        <v>80</v>
      </c>
      <c r="C2099" s="18" t="s">
        <v>43</v>
      </c>
      <c r="D2099" s="18" t="s">
        <v>307</v>
      </c>
      <c r="E2099" s="18" t="s">
        <v>311</v>
      </c>
      <c r="F2099" s="18" t="s">
        <v>312</v>
      </c>
      <c r="G2099" s="18">
        <v>117.681818181818</v>
      </c>
      <c r="H2099" s="18">
        <v>195.56818181818201</v>
      </c>
      <c r="I2099" s="18">
        <v>313.25</v>
      </c>
      <c r="J2099" s="18">
        <v>49.397064503669398</v>
      </c>
      <c r="K2099" s="18">
        <v>51.423126089482899</v>
      </c>
      <c r="L2099" s="18">
        <v>50.661974896611802</v>
      </c>
      <c r="M2099" s="18">
        <v>17.090909090909101</v>
      </c>
      <c r="N2099" s="18">
        <v>22.295454545454501</v>
      </c>
      <c r="O2099" s="18">
        <v>31.318181818181799</v>
      </c>
      <c r="P2099" s="18">
        <v>38.340909090909101</v>
      </c>
      <c r="Q2099" s="18">
        <v>8.6363636363636402</v>
      </c>
      <c r="R2099" s="18"/>
      <c r="S2099" s="18">
        <v>25.954545454545499</v>
      </c>
      <c r="T2099" s="18">
        <v>29.75</v>
      </c>
      <c r="U2099" s="18">
        <v>51.659090909090899</v>
      </c>
      <c r="V2099" s="18">
        <v>66</v>
      </c>
      <c r="W2099" s="18">
        <v>22.204545454545499</v>
      </c>
      <c r="X2099" s="18"/>
      <c r="Y2099" s="18">
        <v>286.63636363636402</v>
      </c>
      <c r="Z2099" s="18">
        <v>21.454545454545499</v>
      </c>
      <c r="AA2099" s="18">
        <v>5.1590909090909101</v>
      </c>
      <c r="AB2099" s="18">
        <v>88.477272727272705</v>
      </c>
      <c r="AC2099" s="18">
        <v>159</v>
      </c>
      <c r="AD2099" s="18">
        <v>1.38636363636364</v>
      </c>
      <c r="AE2099" s="18">
        <v>64.386363636363598</v>
      </c>
      <c r="AF2099" s="18"/>
      <c r="AG2099" s="18"/>
      <c r="AH2099" s="18"/>
      <c r="AI2099" s="18"/>
      <c r="AJ2099" s="18"/>
      <c r="AK2099" s="18"/>
      <c r="AL2099" s="18">
        <v>300.59090909090901</v>
      </c>
      <c r="AM2099" s="18">
        <v>12.659090909090899</v>
      </c>
      <c r="AN2099" s="18"/>
      <c r="AO2099" s="18"/>
      <c r="AP2099" s="18"/>
      <c r="AQ2099" s="18"/>
      <c r="AR2099" s="18"/>
      <c r="AS2099" s="18"/>
      <c r="AT2099" s="18"/>
      <c r="AU2099" s="18"/>
      <c r="AV2099" s="18"/>
      <c r="AW2099" s="18"/>
      <c r="AX2099" s="18"/>
      <c r="AY2099" s="18"/>
      <c r="AZ2099" s="18"/>
      <c r="BA2099" s="18"/>
      <c r="BB2099" s="18"/>
      <c r="BC2099" s="18">
        <v>306.25</v>
      </c>
      <c r="BD2099" s="18">
        <v>7</v>
      </c>
      <c r="BE2099" s="18">
        <v>7.3863636363636402</v>
      </c>
      <c r="BF2099" s="18">
        <v>21.931818181818201</v>
      </c>
      <c r="BG2099" s="18">
        <v>1.77272727272727</v>
      </c>
      <c r="BH2099" s="18">
        <v>282.15909090909099</v>
      </c>
    </row>
    <row r="2100" spans="1:60" x14ac:dyDescent="0.2">
      <c r="A2100" s="18" t="s">
        <v>187</v>
      </c>
      <c r="B2100" s="3">
        <v>81</v>
      </c>
      <c r="C2100" s="18" t="s">
        <v>44</v>
      </c>
      <c r="D2100" s="18" t="s">
        <v>307</v>
      </c>
      <c r="E2100" s="18" t="s">
        <v>311</v>
      </c>
      <c r="F2100" s="18" t="s">
        <v>312</v>
      </c>
      <c r="G2100" s="18">
        <v>158.75</v>
      </c>
      <c r="H2100" s="18">
        <v>236.84090909090901</v>
      </c>
      <c r="I2100" s="18">
        <v>395.59090909090901</v>
      </c>
      <c r="J2100" s="18">
        <v>46.765497494631397</v>
      </c>
      <c r="K2100" s="18">
        <v>48.135591593896997</v>
      </c>
      <c r="L2100" s="18">
        <v>47.585775020108301</v>
      </c>
      <c r="M2100" s="18">
        <v>21.409090909090899</v>
      </c>
      <c r="N2100" s="18">
        <v>41.75</v>
      </c>
      <c r="O2100" s="18">
        <v>54.954545454545503</v>
      </c>
      <c r="P2100" s="18">
        <v>34.613636363636402</v>
      </c>
      <c r="Q2100" s="18">
        <v>6.0227272727272698</v>
      </c>
      <c r="R2100" s="18"/>
      <c r="S2100" s="18">
        <v>26.545454545454501</v>
      </c>
      <c r="T2100" s="18">
        <v>59.204545454545503</v>
      </c>
      <c r="U2100" s="18">
        <v>90.318181818181799</v>
      </c>
      <c r="V2100" s="18">
        <v>50.613636363636402</v>
      </c>
      <c r="W2100" s="18">
        <v>10.159090909090899</v>
      </c>
      <c r="X2100" s="18"/>
      <c r="Y2100" s="18">
        <v>336.43181818181802</v>
      </c>
      <c r="Z2100" s="18">
        <v>38.863636363636402</v>
      </c>
      <c r="AA2100" s="18">
        <v>20.295454545454501</v>
      </c>
      <c r="AB2100" s="18">
        <v>36.977272727272698</v>
      </c>
      <c r="AC2100" s="18">
        <v>163.04545454545499</v>
      </c>
      <c r="AD2100" s="18"/>
      <c r="AE2100" s="18">
        <v>191.75</v>
      </c>
      <c r="AF2100" s="18">
        <v>1.86363636363636</v>
      </c>
      <c r="AG2100" s="18">
        <v>1.9545454545454499</v>
      </c>
      <c r="AH2100" s="18"/>
      <c r="AI2100" s="18"/>
      <c r="AJ2100" s="18"/>
      <c r="AK2100" s="18"/>
      <c r="AL2100" s="18">
        <v>10.409090909090899</v>
      </c>
      <c r="AM2100" s="18">
        <v>237.977272727273</v>
      </c>
      <c r="AN2100" s="18">
        <v>24.090909090909101</v>
      </c>
      <c r="AO2100" s="18"/>
      <c r="AP2100" s="18"/>
      <c r="AQ2100" s="18"/>
      <c r="AR2100" s="18">
        <v>38.681818181818201</v>
      </c>
      <c r="AS2100" s="18">
        <v>3.4318181818181799</v>
      </c>
      <c r="AT2100" s="18"/>
      <c r="AU2100" s="18"/>
      <c r="AV2100" s="18">
        <v>4.25</v>
      </c>
      <c r="AW2100" s="18">
        <v>74.931818181818201</v>
      </c>
      <c r="AX2100" s="18"/>
      <c r="AY2100" s="18">
        <v>1.8181818181818199</v>
      </c>
      <c r="AZ2100" s="18"/>
      <c r="BA2100" s="18"/>
      <c r="BB2100" s="18"/>
      <c r="BC2100" s="18">
        <v>392</v>
      </c>
      <c r="BD2100" s="18">
        <v>3.5909090909090899</v>
      </c>
      <c r="BE2100" s="18">
        <v>65.045454545454504</v>
      </c>
      <c r="BF2100" s="18">
        <v>64.954545454545496</v>
      </c>
      <c r="BG2100" s="18">
        <v>29.954545454545499</v>
      </c>
      <c r="BH2100" s="18">
        <v>235.636363636364</v>
      </c>
    </row>
    <row r="2101" spans="1:60" x14ac:dyDescent="0.2">
      <c r="A2101" s="18" t="s">
        <v>187</v>
      </c>
      <c r="B2101" s="3">
        <v>82</v>
      </c>
      <c r="C2101" s="18" t="s">
        <v>45</v>
      </c>
      <c r="D2101" s="18" t="s">
        <v>307</v>
      </c>
      <c r="E2101" s="18" t="s">
        <v>311</v>
      </c>
      <c r="F2101" s="18" t="s">
        <v>312</v>
      </c>
      <c r="G2101" s="18">
        <v>142.84090909090901</v>
      </c>
      <c r="H2101" s="18">
        <v>148.68181818181799</v>
      </c>
      <c r="I2101" s="18">
        <v>291.52272727272702</v>
      </c>
      <c r="J2101" s="18">
        <v>51.316626889419297</v>
      </c>
      <c r="K2101" s="18">
        <v>50.956129623968202</v>
      </c>
      <c r="L2101" s="18">
        <v>51.132766819989001</v>
      </c>
      <c r="M2101" s="18">
        <v>16.568181818181799</v>
      </c>
      <c r="N2101" s="18">
        <v>25.5</v>
      </c>
      <c r="O2101" s="18">
        <v>39.318181818181799</v>
      </c>
      <c r="P2101" s="18">
        <v>45.318181818181799</v>
      </c>
      <c r="Q2101" s="18">
        <v>16.136363636363601</v>
      </c>
      <c r="R2101" s="18"/>
      <c r="S2101" s="18">
        <v>19.909090909090899</v>
      </c>
      <c r="T2101" s="18">
        <v>22.681818181818201</v>
      </c>
      <c r="U2101" s="18">
        <v>42.068181818181799</v>
      </c>
      <c r="V2101" s="18">
        <v>50.204545454545503</v>
      </c>
      <c r="W2101" s="18">
        <v>13.818181818181801</v>
      </c>
      <c r="X2101" s="18"/>
      <c r="Y2101" s="18">
        <v>205.56818181818201</v>
      </c>
      <c r="Z2101" s="18">
        <v>70.113636363636402</v>
      </c>
      <c r="AA2101" s="18">
        <v>15.840909090909101</v>
      </c>
      <c r="AB2101" s="18">
        <v>31.113636363636399</v>
      </c>
      <c r="AC2101" s="18">
        <v>107.65909090909101</v>
      </c>
      <c r="AD2101" s="18">
        <v>4.6363636363636402</v>
      </c>
      <c r="AE2101" s="18">
        <v>127.295454545455</v>
      </c>
      <c r="AF2101" s="18">
        <v>16.954545454545499</v>
      </c>
      <c r="AG2101" s="18"/>
      <c r="AH2101" s="18"/>
      <c r="AI2101" s="18"/>
      <c r="AJ2101" s="18">
        <v>3.8636363636363602</v>
      </c>
      <c r="AK2101" s="18"/>
      <c r="AL2101" s="18"/>
      <c r="AM2101" s="18"/>
      <c r="AN2101" s="18"/>
      <c r="AO2101" s="18"/>
      <c r="AP2101" s="18"/>
      <c r="AQ2101" s="18"/>
      <c r="AR2101" s="18">
        <v>281.36363636363598</v>
      </c>
      <c r="AS2101" s="18">
        <v>10.159090909090899</v>
      </c>
      <c r="AT2101" s="18"/>
      <c r="AU2101" s="18"/>
      <c r="AV2101" s="18"/>
      <c r="AW2101" s="18"/>
      <c r="AX2101" s="18"/>
      <c r="AY2101" s="18"/>
      <c r="AZ2101" s="18"/>
      <c r="BA2101" s="18"/>
      <c r="BB2101" s="18"/>
      <c r="BC2101" s="18">
        <v>289.20454545454498</v>
      </c>
      <c r="BD2101" s="18">
        <v>2.3181818181818201</v>
      </c>
      <c r="BE2101" s="18">
        <v>21.5</v>
      </c>
      <c r="BF2101" s="18">
        <v>55.386363636363598</v>
      </c>
      <c r="BG2101" s="18">
        <v>23</v>
      </c>
      <c r="BH2101" s="18">
        <v>191.636363636364</v>
      </c>
    </row>
    <row r="2102" spans="1:60" x14ac:dyDescent="0.2">
      <c r="A2102" s="18" t="s">
        <v>187</v>
      </c>
      <c r="B2102" s="3">
        <v>83</v>
      </c>
      <c r="C2102" s="18" t="s">
        <v>46</v>
      </c>
      <c r="D2102" s="18" t="s">
        <v>307</v>
      </c>
      <c r="E2102" s="18" t="s">
        <v>311</v>
      </c>
      <c r="F2102" s="18" t="s">
        <v>312</v>
      </c>
      <c r="G2102" s="18">
        <v>129.48267970401699</v>
      </c>
      <c r="H2102" s="18">
        <v>181.54789112050699</v>
      </c>
      <c r="I2102" s="18">
        <v>311.03057082452398</v>
      </c>
      <c r="J2102" s="18">
        <v>48.452339266971698</v>
      </c>
      <c r="K2102" s="18">
        <v>50.848111411903901</v>
      </c>
      <c r="L2102" s="18">
        <v>49.8507464375745</v>
      </c>
      <c r="M2102" s="18">
        <v>20.125581395348799</v>
      </c>
      <c r="N2102" s="18">
        <v>30.1525</v>
      </c>
      <c r="O2102" s="18">
        <v>25.384963002114201</v>
      </c>
      <c r="P2102" s="18">
        <v>43.044318181818198</v>
      </c>
      <c r="Q2102" s="18">
        <v>10.637817124735699</v>
      </c>
      <c r="R2102" s="18">
        <v>0.13750000000000001</v>
      </c>
      <c r="S2102" s="18">
        <v>20.602404862579299</v>
      </c>
      <c r="T2102" s="18">
        <v>31.695454545454499</v>
      </c>
      <c r="U2102" s="18">
        <v>49.8557241014799</v>
      </c>
      <c r="V2102" s="18">
        <v>65.921078224101507</v>
      </c>
      <c r="W2102" s="18">
        <v>13.3516649048626</v>
      </c>
      <c r="X2102" s="18">
        <v>0.12156448202959801</v>
      </c>
      <c r="Y2102" s="18">
        <v>198.33069767441901</v>
      </c>
      <c r="Z2102" s="18">
        <v>80.318091966173398</v>
      </c>
      <c r="AA2102" s="18">
        <v>32.381781183932297</v>
      </c>
      <c r="AB2102" s="18">
        <v>48.651834038055</v>
      </c>
      <c r="AC2102" s="18">
        <v>118.785480972516</v>
      </c>
      <c r="AD2102" s="18">
        <v>2.4204545454545499</v>
      </c>
      <c r="AE2102" s="18">
        <v>139.50234672304401</v>
      </c>
      <c r="AF2102" s="18">
        <v>1.0340909090909101</v>
      </c>
      <c r="AG2102" s="18"/>
      <c r="AH2102" s="18"/>
      <c r="AI2102" s="18"/>
      <c r="AJ2102" s="18">
        <v>0.63636363636363602</v>
      </c>
      <c r="AK2102" s="18"/>
      <c r="AL2102" s="18"/>
      <c r="AM2102" s="18"/>
      <c r="AN2102" s="18"/>
      <c r="AO2102" s="18"/>
      <c r="AP2102" s="18"/>
      <c r="AQ2102" s="18">
        <v>311.03057082452398</v>
      </c>
      <c r="AR2102" s="18"/>
      <c r="AS2102" s="18"/>
      <c r="AT2102" s="18"/>
      <c r="AU2102" s="18"/>
      <c r="AV2102" s="18"/>
      <c r="AW2102" s="18"/>
      <c r="AX2102" s="18"/>
      <c r="AY2102" s="18"/>
      <c r="AZ2102" s="18"/>
      <c r="BA2102" s="18"/>
      <c r="BB2102" s="18"/>
      <c r="BC2102" s="18">
        <v>308.66923361522203</v>
      </c>
      <c r="BD2102" s="18">
        <v>2.3613372093023299</v>
      </c>
      <c r="BE2102" s="18">
        <v>20.701083509513701</v>
      </c>
      <c r="BF2102" s="18">
        <v>87.713261099365795</v>
      </c>
      <c r="BG2102" s="18">
        <v>58.929545454545497</v>
      </c>
      <c r="BH2102" s="18">
        <v>143.68668076109901</v>
      </c>
    </row>
    <row r="2103" spans="1:60" x14ac:dyDescent="0.2">
      <c r="A2103" s="18" t="s">
        <v>187</v>
      </c>
      <c r="B2103" s="3">
        <v>84</v>
      </c>
      <c r="C2103" s="18" t="s">
        <v>47</v>
      </c>
      <c r="D2103" s="18" t="s">
        <v>307</v>
      </c>
      <c r="E2103" s="18" t="s">
        <v>311</v>
      </c>
      <c r="F2103" s="18" t="s">
        <v>312</v>
      </c>
      <c r="G2103" s="18">
        <v>73.447727272727306</v>
      </c>
      <c r="H2103" s="18">
        <v>167.473863636364</v>
      </c>
      <c r="I2103" s="18">
        <v>240.92159090909101</v>
      </c>
      <c r="J2103" s="18">
        <v>45.1562026178172</v>
      </c>
      <c r="K2103" s="18">
        <v>48.065498687040701</v>
      </c>
      <c r="L2103" s="18">
        <v>47.1785662064704</v>
      </c>
      <c r="M2103" s="18">
        <v>10.652272727272701</v>
      </c>
      <c r="N2103" s="18">
        <v>24.113636363636399</v>
      </c>
      <c r="O2103" s="18">
        <v>24.613636363636399</v>
      </c>
      <c r="P2103" s="18">
        <v>13.818181818181801</v>
      </c>
      <c r="Q2103" s="18">
        <v>0.25</v>
      </c>
      <c r="R2103" s="18"/>
      <c r="S2103" s="18">
        <v>19.402272727272699</v>
      </c>
      <c r="T2103" s="18">
        <v>46.2886363636364</v>
      </c>
      <c r="U2103" s="18">
        <v>48.896590909090897</v>
      </c>
      <c r="V2103" s="18">
        <v>46.159090909090899</v>
      </c>
      <c r="W2103" s="18">
        <v>6.1818181818181799</v>
      </c>
      <c r="X2103" s="18">
        <v>0.54545454545454497</v>
      </c>
      <c r="Y2103" s="18">
        <v>198.83636363636401</v>
      </c>
      <c r="Z2103" s="18">
        <v>29.403409090909101</v>
      </c>
      <c r="AA2103" s="18">
        <v>12.681818181818199</v>
      </c>
      <c r="AB2103" s="18">
        <v>33.022727272727302</v>
      </c>
      <c r="AC2103" s="18">
        <v>100.886363636364</v>
      </c>
      <c r="AD2103" s="18">
        <v>0.204545454545455</v>
      </c>
      <c r="AE2103" s="18">
        <v>101.5125</v>
      </c>
      <c r="AF2103" s="18">
        <v>3.25</v>
      </c>
      <c r="AG2103" s="18">
        <v>2.0454545454545499</v>
      </c>
      <c r="AH2103" s="18"/>
      <c r="AI2103" s="18"/>
      <c r="AJ2103" s="18"/>
      <c r="AK2103" s="18"/>
      <c r="AL2103" s="18"/>
      <c r="AM2103" s="18"/>
      <c r="AN2103" s="18">
        <v>4.6818181818181799</v>
      </c>
      <c r="AO2103" s="18"/>
      <c r="AP2103" s="18"/>
      <c r="AQ2103" s="18">
        <v>10.75</v>
      </c>
      <c r="AR2103" s="18"/>
      <c r="AS2103" s="18">
        <v>6.5454545454545503</v>
      </c>
      <c r="AT2103" s="18"/>
      <c r="AU2103" s="18"/>
      <c r="AV2103" s="18">
        <v>5.5</v>
      </c>
      <c r="AW2103" s="18">
        <v>5.6761363636363598</v>
      </c>
      <c r="AX2103" s="18"/>
      <c r="AY2103" s="18">
        <v>207.768181818182</v>
      </c>
      <c r="AZ2103" s="18"/>
      <c r="BA2103" s="18"/>
      <c r="BB2103" s="18"/>
      <c r="BC2103" s="18">
        <v>234.103409090909</v>
      </c>
      <c r="BD2103" s="18">
        <v>6.8181818181818201</v>
      </c>
      <c r="BE2103" s="18">
        <v>30.087499999999999</v>
      </c>
      <c r="BF2103" s="18">
        <v>27.356818181818198</v>
      </c>
      <c r="BG2103" s="18">
        <v>3.0681818181818201</v>
      </c>
      <c r="BH2103" s="18">
        <v>180.40909090909099</v>
      </c>
    </row>
    <row r="2104" spans="1:60" x14ac:dyDescent="0.2">
      <c r="A2104" s="18" t="s">
        <v>187</v>
      </c>
      <c r="B2104" s="3">
        <v>85</v>
      </c>
      <c r="C2104" s="18" t="s">
        <v>48</v>
      </c>
      <c r="D2104" s="18" t="s">
        <v>307</v>
      </c>
      <c r="E2104" s="18" t="s">
        <v>311</v>
      </c>
      <c r="F2104" s="18" t="s">
        <v>312</v>
      </c>
      <c r="G2104" s="18">
        <v>88.5</v>
      </c>
      <c r="H2104" s="18">
        <v>173.863636363636</v>
      </c>
      <c r="I2104" s="18">
        <v>262.36363636363598</v>
      </c>
      <c r="J2104" s="18">
        <v>50.678479712378</v>
      </c>
      <c r="K2104" s="18">
        <v>52.739869281045799</v>
      </c>
      <c r="L2104" s="18">
        <v>52.0445252945254</v>
      </c>
      <c r="M2104" s="18">
        <v>5.6136363636363598</v>
      </c>
      <c r="N2104" s="18">
        <v>18</v>
      </c>
      <c r="O2104" s="18">
        <v>29.159090909090899</v>
      </c>
      <c r="P2104" s="18">
        <v>35.227272727272698</v>
      </c>
      <c r="Q2104" s="18">
        <v>0.5</v>
      </c>
      <c r="R2104" s="18"/>
      <c r="S2104" s="18">
        <v>9.75</v>
      </c>
      <c r="T2104" s="18">
        <v>27.886363636363601</v>
      </c>
      <c r="U2104" s="18">
        <v>61.227272727272698</v>
      </c>
      <c r="V2104" s="18">
        <v>61.886363636363598</v>
      </c>
      <c r="W2104" s="18">
        <v>13.113636363636401</v>
      </c>
      <c r="X2104" s="18"/>
      <c r="Y2104" s="18">
        <v>177.54545454545499</v>
      </c>
      <c r="Z2104" s="18">
        <v>57.545454545454497</v>
      </c>
      <c r="AA2104" s="18">
        <v>27.272727272727298</v>
      </c>
      <c r="AB2104" s="18">
        <v>43.409090909090899</v>
      </c>
      <c r="AC2104" s="18">
        <v>113.84090909090899</v>
      </c>
      <c r="AD2104" s="18"/>
      <c r="AE2104" s="18">
        <v>93.227272727272705</v>
      </c>
      <c r="AF2104" s="18">
        <v>11.590909090909101</v>
      </c>
      <c r="AG2104" s="18"/>
      <c r="AH2104" s="18"/>
      <c r="AI2104" s="18"/>
      <c r="AJ2104" s="18"/>
      <c r="AK2104" s="18">
        <v>0.29545454545454503</v>
      </c>
      <c r="AL2104" s="18"/>
      <c r="AM2104" s="18"/>
      <c r="AN2104" s="18"/>
      <c r="AO2104" s="18"/>
      <c r="AP2104" s="18"/>
      <c r="AQ2104" s="18"/>
      <c r="AR2104" s="18">
        <v>260.36363636363598</v>
      </c>
      <c r="AS2104" s="18">
        <v>2</v>
      </c>
      <c r="AT2104" s="18"/>
      <c r="AU2104" s="18"/>
      <c r="AV2104" s="18"/>
      <c r="AW2104" s="18"/>
      <c r="AX2104" s="18"/>
      <c r="AY2104" s="18"/>
      <c r="AZ2104" s="18"/>
      <c r="BA2104" s="18"/>
      <c r="BB2104" s="18"/>
      <c r="BC2104" s="18">
        <v>261.81818181818198</v>
      </c>
      <c r="BD2104" s="18">
        <v>0.54545454545454497</v>
      </c>
      <c r="BE2104" s="18">
        <v>25.295454545454501</v>
      </c>
      <c r="BF2104" s="18">
        <v>46.977272727272698</v>
      </c>
      <c r="BG2104" s="18">
        <v>10.090909090909101</v>
      </c>
      <c r="BH2104" s="18">
        <v>180</v>
      </c>
    </row>
    <row r="2105" spans="1:60" x14ac:dyDescent="0.2">
      <c r="A2105" s="18" t="s">
        <v>187</v>
      </c>
      <c r="B2105" s="3">
        <v>86</v>
      </c>
      <c r="C2105" s="18" t="s">
        <v>49</v>
      </c>
      <c r="D2105" s="18" t="s">
        <v>307</v>
      </c>
      <c r="E2105" s="18" t="s">
        <v>311</v>
      </c>
      <c r="F2105" s="18" t="s">
        <v>313</v>
      </c>
      <c r="G2105" s="18">
        <v>586.34090909090901</v>
      </c>
      <c r="H2105" s="18">
        <v>1140.70454545455</v>
      </c>
      <c r="I2105" s="18">
        <v>1727.04545454545</v>
      </c>
      <c r="J2105" s="18">
        <v>44.872049304236597</v>
      </c>
      <c r="K2105" s="18">
        <v>47.408519455679297</v>
      </c>
      <c r="L2105" s="18">
        <v>46.547374654559803</v>
      </c>
      <c r="M2105" s="18">
        <v>113.386363636364</v>
      </c>
      <c r="N2105" s="18">
        <v>190.43181818181799</v>
      </c>
      <c r="O2105" s="18">
        <v>160.886363636364</v>
      </c>
      <c r="P2105" s="18">
        <v>100.65909090909101</v>
      </c>
      <c r="Q2105" s="18">
        <v>20.977272727272702</v>
      </c>
      <c r="R2105" s="18"/>
      <c r="S2105" s="18">
        <v>153.227272727273</v>
      </c>
      <c r="T2105" s="18">
        <v>374.90909090909099</v>
      </c>
      <c r="U2105" s="18">
        <v>286.63636363636402</v>
      </c>
      <c r="V2105" s="18">
        <v>237.81818181818201</v>
      </c>
      <c r="W2105" s="18">
        <v>88.113636363636402</v>
      </c>
      <c r="X2105" s="18"/>
      <c r="Y2105" s="18">
        <v>1573.75</v>
      </c>
      <c r="Z2105" s="18">
        <v>126.522727272727</v>
      </c>
      <c r="AA2105" s="18">
        <v>26.772727272727298</v>
      </c>
      <c r="AB2105" s="18">
        <v>710.22727272727298</v>
      </c>
      <c r="AC2105" s="18">
        <v>347.29545454545502</v>
      </c>
      <c r="AD2105" s="18">
        <v>437.75</v>
      </c>
      <c r="AE2105" s="18">
        <v>187.18181818181799</v>
      </c>
      <c r="AF2105" s="18">
        <v>42.772727272727302</v>
      </c>
      <c r="AG2105" s="18">
        <v>0.18181818181818199</v>
      </c>
      <c r="AH2105" s="18"/>
      <c r="AI2105" s="18"/>
      <c r="AJ2105" s="18">
        <v>1.63636363636364</v>
      </c>
      <c r="AK2105" s="18"/>
      <c r="AL2105" s="18"/>
      <c r="AM2105" s="18"/>
      <c r="AN2105" s="18"/>
      <c r="AO2105" s="18"/>
      <c r="AP2105" s="18"/>
      <c r="AQ2105" s="18"/>
      <c r="AR2105" s="18">
        <v>1698.20454545455</v>
      </c>
      <c r="AS2105" s="18"/>
      <c r="AT2105" s="18"/>
      <c r="AU2105" s="18"/>
      <c r="AV2105" s="18"/>
      <c r="AW2105" s="18">
        <v>28.840909090909101</v>
      </c>
      <c r="AX2105" s="18"/>
      <c r="AY2105" s="18"/>
      <c r="AZ2105" s="18"/>
      <c r="BA2105" s="18"/>
      <c r="BB2105" s="18"/>
      <c r="BC2105" s="18">
        <v>1614.0909090909099</v>
      </c>
      <c r="BD2105" s="18">
        <v>112.954545454545</v>
      </c>
      <c r="BE2105" s="18">
        <v>75.272727272727295</v>
      </c>
      <c r="BF2105" s="18">
        <v>279.90909090909099</v>
      </c>
      <c r="BG2105" s="18">
        <v>111.113636363636</v>
      </c>
      <c r="BH2105" s="18">
        <v>1260.75</v>
      </c>
    </row>
    <row r="2106" spans="1:60" x14ac:dyDescent="0.2">
      <c r="A2106" s="18" t="s">
        <v>187</v>
      </c>
      <c r="B2106" s="3">
        <v>87</v>
      </c>
      <c r="C2106" s="18" t="s">
        <v>50</v>
      </c>
      <c r="D2106" s="18" t="s">
        <v>307</v>
      </c>
      <c r="E2106" s="18" t="s">
        <v>311</v>
      </c>
      <c r="F2106" s="18" t="s">
        <v>313</v>
      </c>
      <c r="G2106" s="18">
        <v>481.90909090909099</v>
      </c>
      <c r="H2106" s="18">
        <v>829.90909090909099</v>
      </c>
      <c r="I2106" s="18">
        <v>1311.8181818181799</v>
      </c>
      <c r="J2106" s="18">
        <v>47.7132616487456</v>
      </c>
      <c r="K2106" s="18">
        <v>50.6636269032754</v>
      </c>
      <c r="L2106" s="18">
        <v>49.579781704781801</v>
      </c>
      <c r="M2106" s="18">
        <v>63.136363636363598</v>
      </c>
      <c r="N2106" s="18">
        <v>139.45454545454501</v>
      </c>
      <c r="O2106" s="18">
        <v>123.59090909090899</v>
      </c>
      <c r="P2106" s="18">
        <v>131.29545454545499</v>
      </c>
      <c r="Q2106" s="18">
        <v>24.431818181818201</v>
      </c>
      <c r="R2106" s="18"/>
      <c r="S2106" s="18">
        <v>65.204545454545496</v>
      </c>
      <c r="T2106" s="18">
        <v>218.56818181818201</v>
      </c>
      <c r="U2106" s="18">
        <v>209.522727272727</v>
      </c>
      <c r="V2106" s="18">
        <v>238.84090909090901</v>
      </c>
      <c r="W2106" s="18">
        <v>97.772727272727295</v>
      </c>
      <c r="X2106" s="18"/>
      <c r="Y2106" s="18">
        <v>1208</v>
      </c>
      <c r="Z2106" s="18">
        <v>88.022727272727295</v>
      </c>
      <c r="AA2106" s="18">
        <v>15.795454545454501</v>
      </c>
      <c r="AB2106" s="18">
        <v>558.31818181818198</v>
      </c>
      <c r="AC2106" s="18">
        <v>349.09090909090901</v>
      </c>
      <c r="AD2106" s="18">
        <v>137.886363636364</v>
      </c>
      <c r="AE2106" s="18">
        <v>248.772727272727</v>
      </c>
      <c r="AF2106" s="18">
        <v>17.25</v>
      </c>
      <c r="AG2106" s="18">
        <v>0.5</v>
      </c>
      <c r="AH2106" s="18"/>
      <c r="AI2106" s="18"/>
      <c r="AJ2106" s="18"/>
      <c r="AK2106" s="18"/>
      <c r="AL2106" s="18"/>
      <c r="AM2106" s="18"/>
      <c r="AN2106" s="18"/>
      <c r="AO2106" s="18"/>
      <c r="AP2106" s="18"/>
      <c r="AQ2106" s="18"/>
      <c r="AR2106" s="18"/>
      <c r="AS2106" s="18"/>
      <c r="AT2106" s="18"/>
      <c r="AU2106" s="18"/>
      <c r="AV2106" s="18">
        <v>1311.8181818181799</v>
      </c>
      <c r="AW2106" s="18"/>
      <c r="AX2106" s="18"/>
      <c r="AY2106" s="18"/>
      <c r="AZ2106" s="18"/>
      <c r="BA2106" s="18"/>
      <c r="BB2106" s="18"/>
      <c r="BC2106" s="18">
        <v>1234.8409090909099</v>
      </c>
      <c r="BD2106" s="18">
        <v>76.977272727272705</v>
      </c>
      <c r="BE2106" s="18">
        <v>5.8181818181818201</v>
      </c>
      <c r="BF2106" s="18">
        <v>177.09090909090901</v>
      </c>
      <c r="BG2106" s="18">
        <v>135.886363636364</v>
      </c>
      <c r="BH2106" s="18">
        <v>993.02272727272702</v>
      </c>
    </row>
    <row r="2107" spans="1:60" x14ac:dyDescent="0.2">
      <c r="A2107" s="18" t="s">
        <v>187</v>
      </c>
      <c r="B2107" s="3">
        <v>88</v>
      </c>
      <c r="C2107" s="18" t="s">
        <v>51</v>
      </c>
      <c r="D2107" s="18" t="s">
        <v>307</v>
      </c>
      <c r="E2107" s="18" t="s">
        <v>311</v>
      </c>
      <c r="F2107" s="18" t="s">
        <v>313</v>
      </c>
      <c r="G2107" s="18">
        <v>63.590909090909101</v>
      </c>
      <c r="H2107" s="18">
        <v>324.52272727272702</v>
      </c>
      <c r="I2107" s="18">
        <v>388.11363636363598</v>
      </c>
      <c r="J2107" s="18">
        <v>44.482130092923597</v>
      </c>
      <c r="K2107" s="18">
        <v>50.194341340430199</v>
      </c>
      <c r="L2107" s="18">
        <v>49.258417754875403</v>
      </c>
      <c r="M2107" s="18">
        <v>14.386363636363599</v>
      </c>
      <c r="N2107" s="18">
        <v>19.090909090909101</v>
      </c>
      <c r="O2107" s="18">
        <v>15.431818181818199</v>
      </c>
      <c r="P2107" s="18">
        <v>12.886363636363599</v>
      </c>
      <c r="Q2107" s="18">
        <v>1.7954545454545501</v>
      </c>
      <c r="R2107" s="18"/>
      <c r="S2107" s="18">
        <v>39.613636363636402</v>
      </c>
      <c r="T2107" s="18">
        <v>75.318181818181799</v>
      </c>
      <c r="U2107" s="18">
        <v>68.227272727272705</v>
      </c>
      <c r="V2107" s="18">
        <v>105.40909090909101</v>
      </c>
      <c r="W2107" s="18">
        <v>35.954545454545503</v>
      </c>
      <c r="X2107" s="18"/>
      <c r="Y2107" s="18">
        <v>317.77272727272702</v>
      </c>
      <c r="Z2107" s="18">
        <v>48.954545454545503</v>
      </c>
      <c r="AA2107" s="18">
        <v>21.386363636363601</v>
      </c>
      <c r="AB2107" s="18">
        <v>122.068181818182</v>
      </c>
      <c r="AC2107" s="18">
        <v>104.59090909090899</v>
      </c>
      <c r="AD2107" s="18"/>
      <c r="AE2107" s="18">
        <v>130.613636363636</v>
      </c>
      <c r="AF2107" s="18">
        <v>18.295454545454501</v>
      </c>
      <c r="AG2107" s="18">
        <v>10.704545454545499</v>
      </c>
      <c r="AH2107" s="18">
        <v>0.45454545454545497</v>
      </c>
      <c r="AI2107" s="18"/>
      <c r="AJ2107" s="18">
        <v>1.38636363636364</v>
      </c>
      <c r="AK2107" s="18"/>
      <c r="AL2107" s="18"/>
      <c r="AM2107" s="18"/>
      <c r="AN2107" s="18"/>
      <c r="AO2107" s="18"/>
      <c r="AP2107" s="18"/>
      <c r="AQ2107" s="18">
        <v>286.84090909090901</v>
      </c>
      <c r="AR2107" s="18">
        <v>44.340909090909101</v>
      </c>
      <c r="AS2107" s="18">
        <v>1.22727272727273</v>
      </c>
      <c r="AT2107" s="18"/>
      <c r="AU2107" s="18"/>
      <c r="AV2107" s="18">
        <v>55.704545454545503</v>
      </c>
      <c r="AW2107" s="18"/>
      <c r="AX2107" s="18"/>
      <c r="AY2107" s="18"/>
      <c r="AZ2107" s="18"/>
      <c r="BA2107" s="18"/>
      <c r="BB2107" s="18"/>
      <c r="BC2107" s="18">
        <v>375.29545454545502</v>
      </c>
      <c r="BD2107" s="18">
        <v>12.818181818181801</v>
      </c>
      <c r="BE2107" s="18">
        <v>52.204545454545503</v>
      </c>
      <c r="BF2107" s="18">
        <v>56.045454545454497</v>
      </c>
      <c r="BG2107" s="18">
        <v>35.5</v>
      </c>
      <c r="BH2107" s="18">
        <v>244.363636363636</v>
      </c>
    </row>
    <row r="2108" spans="1:60" x14ac:dyDescent="0.2">
      <c r="A2108" s="18" t="s">
        <v>187</v>
      </c>
      <c r="B2108" s="3">
        <v>89</v>
      </c>
      <c r="C2108" s="18" t="s">
        <v>52</v>
      </c>
      <c r="D2108" s="18" t="s">
        <v>307</v>
      </c>
      <c r="E2108" s="18" t="s">
        <v>311</v>
      </c>
      <c r="F2108" s="18" t="s">
        <v>313</v>
      </c>
      <c r="G2108" s="18">
        <v>177.164772727273</v>
      </c>
      <c r="H2108" s="18">
        <v>374.08522727272702</v>
      </c>
      <c r="I2108" s="18">
        <v>551.25</v>
      </c>
      <c r="J2108" s="18">
        <v>45.994900740835803</v>
      </c>
      <c r="K2108" s="18">
        <v>49.208584577530097</v>
      </c>
      <c r="L2108" s="18">
        <v>48.175747268604397</v>
      </c>
      <c r="M2108" s="18">
        <v>28.3125</v>
      </c>
      <c r="N2108" s="18">
        <v>55.875</v>
      </c>
      <c r="O2108" s="18">
        <v>44.4375</v>
      </c>
      <c r="P2108" s="18">
        <v>40.704545454545503</v>
      </c>
      <c r="Q2108" s="18">
        <v>7.8352272727272698</v>
      </c>
      <c r="R2108" s="18"/>
      <c r="S2108" s="18">
        <v>51.022727272727302</v>
      </c>
      <c r="T2108" s="18">
        <v>107.52840909090899</v>
      </c>
      <c r="U2108" s="18">
        <v>65.386363636363598</v>
      </c>
      <c r="V2108" s="18">
        <v>114.806818181818</v>
      </c>
      <c r="W2108" s="18">
        <v>35.340909090909101</v>
      </c>
      <c r="X2108" s="18"/>
      <c r="Y2108" s="18">
        <v>424.77840909090901</v>
      </c>
      <c r="Z2108" s="18">
        <v>99.943181818181799</v>
      </c>
      <c r="AA2108" s="18">
        <v>26.528409090909101</v>
      </c>
      <c r="AB2108" s="18">
        <v>220.272727272727</v>
      </c>
      <c r="AC2108" s="18">
        <v>164.386363636364</v>
      </c>
      <c r="AD2108" s="18">
        <v>1.86363636363636</v>
      </c>
      <c r="AE2108" s="18">
        <v>147.323863636364</v>
      </c>
      <c r="AF2108" s="18">
        <v>14.511363636363599</v>
      </c>
      <c r="AG2108" s="18">
        <v>0.170454545454545</v>
      </c>
      <c r="AH2108" s="18"/>
      <c r="AI2108" s="18"/>
      <c r="AJ2108" s="18">
        <v>2.7215909090909101</v>
      </c>
      <c r="AK2108" s="18"/>
      <c r="AL2108" s="18"/>
      <c r="AM2108" s="18"/>
      <c r="AN2108" s="18"/>
      <c r="AO2108" s="18"/>
      <c r="AP2108" s="18"/>
      <c r="AQ2108" s="18">
        <v>551.25</v>
      </c>
      <c r="AR2108" s="18"/>
      <c r="AS2108" s="18"/>
      <c r="AT2108" s="18"/>
      <c r="AU2108" s="18"/>
      <c r="AV2108" s="18"/>
      <c r="AW2108" s="18"/>
      <c r="AX2108" s="18"/>
      <c r="AY2108" s="18"/>
      <c r="AZ2108" s="18"/>
      <c r="BA2108" s="18"/>
      <c r="BB2108" s="18"/>
      <c r="BC2108" s="18">
        <v>533.24431818181802</v>
      </c>
      <c r="BD2108" s="18">
        <v>18.005681818181799</v>
      </c>
      <c r="BE2108" s="18">
        <v>69</v>
      </c>
      <c r="BF2108" s="18">
        <v>72.477272727272705</v>
      </c>
      <c r="BG2108" s="18">
        <v>25.772727272727298</v>
      </c>
      <c r="BH2108" s="18">
        <v>384</v>
      </c>
    </row>
    <row r="2109" spans="1:60" x14ac:dyDescent="0.2">
      <c r="A2109" s="18" t="s">
        <v>187</v>
      </c>
      <c r="B2109" s="3">
        <v>90</v>
      </c>
      <c r="C2109" s="18" t="s">
        <v>53</v>
      </c>
      <c r="D2109" s="18" t="s">
        <v>307</v>
      </c>
      <c r="E2109" s="18" t="s">
        <v>311</v>
      </c>
      <c r="F2109" s="18" t="s">
        <v>313</v>
      </c>
      <c r="G2109" s="18">
        <v>272.54545454545502</v>
      </c>
      <c r="H2109" s="18">
        <v>455.72727272727298</v>
      </c>
      <c r="I2109" s="18">
        <v>728.27272727272702</v>
      </c>
      <c r="J2109" s="18">
        <v>41.9960807204803</v>
      </c>
      <c r="K2109" s="18">
        <v>47.478555755037</v>
      </c>
      <c r="L2109" s="18">
        <v>45.426819373361703</v>
      </c>
      <c r="M2109" s="18">
        <v>84.681818181818201</v>
      </c>
      <c r="N2109" s="18">
        <v>80.454545454545496</v>
      </c>
      <c r="O2109" s="18">
        <v>61.159090909090899</v>
      </c>
      <c r="P2109" s="18">
        <v>37.454545454545503</v>
      </c>
      <c r="Q2109" s="18">
        <v>8.7954545454545503</v>
      </c>
      <c r="R2109" s="18"/>
      <c r="S2109" s="18">
        <v>79.772727272727295</v>
      </c>
      <c r="T2109" s="18">
        <v>129.81818181818201</v>
      </c>
      <c r="U2109" s="18">
        <v>92.681818181818201</v>
      </c>
      <c r="V2109" s="18">
        <v>118.795454545455</v>
      </c>
      <c r="W2109" s="18">
        <v>34.659090909090899</v>
      </c>
      <c r="X2109" s="18"/>
      <c r="Y2109" s="18">
        <v>695.18181818181802</v>
      </c>
      <c r="Z2109" s="18">
        <v>26.613636363636399</v>
      </c>
      <c r="AA2109" s="18">
        <v>6.4772727272727302</v>
      </c>
      <c r="AB2109" s="18">
        <v>241.70454545454501</v>
      </c>
      <c r="AC2109" s="18">
        <v>141.04545454545499</v>
      </c>
      <c r="AD2109" s="18">
        <v>15.295454545454501</v>
      </c>
      <c r="AE2109" s="18">
        <v>313.77272727272702</v>
      </c>
      <c r="AF2109" s="18">
        <v>13.636363636363599</v>
      </c>
      <c r="AG2109" s="18"/>
      <c r="AH2109" s="18"/>
      <c r="AI2109" s="18"/>
      <c r="AJ2109" s="18">
        <v>2.8181818181818201</v>
      </c>
      <c r="AK2109" s="18"/>
      <c r="AL2109" s="18"/>
      <c r="AM2109" s="18"/>
      <c r="AN2109" s="18"/>
      <c r="AO2109" s="18"/>
      <c r="AP2109" s="18"/>
      <c r="AQ2109" s="18"/>
      <c r="AR2109" s="18"/>
      <c r="AS2109" s="18"/>
      <c r="AT2109" s="18"/>
      <c r="AU2109" s="18"/>
      <c r="AV2109" s="18"/>
      <c r="AW2109" s="18"/>
      <c r="AX2109" s="18">
        <v>648.13636363636397</v>
      </c>
      <c r="AY2109" s="18">
        <v>80.136363636363598</v>
      </c>
      <c r="AZ2109" s="18"/>
      <c r="BA2109" s="18"/>
      <c r="BB2109" s="18"/>
      <c r="BC2109" s="18">
        <v>680.70454545454595</v>
      </c>
      <c r="BD2109" s="18">
        <v>47.568181818181799</v>
      </c>
      <c r="BE2109" s="18">
        <v>25.113636363636399</v>
      </c>
      <c r="BF2109" s="18">
        <v>92.045454545454504</v>
      </c>
      <c r="BG2109" s="18">
        <v>124.25</v>
      </c>
      <c r="BH2109" s="18">
        <v>486.86363636363598</v>
      </c>
    </row>
    <row r="2110" spans="1:60" x14ac:dyDescent="0.2">
      <c r="A2110" s="18" t="s">
        <v>187</v>
      </c>
      <c r="B2110" s="3">
        <v>91</v>
      </c>
      <c r="C2110" s="18" t="s">
        <v>54</v>
      </c>
      <c r="D2110" s="18" t="s">
        <v>307</v>
      </c>
      <c r="E2110" s="18" t="s">
        <v>311</v>
      </c>
      <c r="F2110" s="18" t="s">
        <v>313</v>
      </c>
      <c r="G2110" s="18">
        <v>175.06818181818201</v>
      </c>
      <c r="H2110" s="18">
        <v>315.89545454545498</v>
      </c>
      <c r="I2110" s="18">
        <v>490.963636363636</v>
      </c>
      <c r="J2110" s="18">
        <v>43.1221731792808</v>
      </c>
      <c r="K2110" s="18">
        <v>47.646898427270301</v>
      </c>
      <c r="L2110" s="18">
        <v>46.033468503499698</v>
      </c>
      <c r="M2110" s="18">
        <v>44.25</v>
      </c>
      <c r="N2110" s="18">
        <v>64.493181818181796</v>
      </c>
      <c r="O2110" s="18">
        <v>32.227272727272698</v>
      </c>
      <c r="P2110" s="18">
        <v>27.552272727272701</v>
      </c>
      <c r="Q2110" s="18">
        <v>6.5454545454545503</v>
      </c>
      <c r="R2110" s="18"/>
      <c r="S2110" s="18">
        <v>47.875</v>
      </c>
      <c r="T2110" s="18">
        <v>85.5477272727273</v>
      </c>
      <c r="U2110" s="18">
        <v>82.722727272727298</v>
      </c>
      <c r="V2110" s="18">
        <v>68.409090909090907</v>
      </c>
      <c r="W2110" s="18">
        <v>31.295454545454501</v>
      </c>
      <c r="X2110" s="18">
        <v>4.5454545454545497E-2</v>
      </c>
      <c r="Y2110" s="18">
        <v>429.64545454545498</v>
      </c>
      <c r="Z2110" s="18">
        <v>47.068181818181799</v>
      </c>
      <c r="AA2110" s="18">
        <v>14.25</v>
      </c>
      <c r="AB2110" s="18">
        <v>156.12272727272699</v>
      </c>
      <c r="AC2110" s="18">
        <v>130.102272727273</v>
      </c>
      <c r="AD2110" s="18">
        <v>23.75</v>
      </c>
      <c r="AE2110" s="18">
        <v>164.42045454545499</v>
      </c>
      <c r="AF2110" s="18">
        <v>16.522727272727298</v>
      </c>
      <c r="AG2110" s="18"/>
      <c r="AH2110" s="18">
        <v>4.5454545454545497E-2</v>
      </c>
      <c r="AI2110" s="18"/>
      <c r="AJ2110" s="18"/>
      <c r="AK2110" s="18"/>
      <c r="AL2110" s="18"/>
      <c r="AM2110" s="18"/>
      <c r="AN2110" s="18">
        <v>304.73863636363598</v>
      </c>
      <c r="AO2110" s="18"/>
      <c r="AP2110" s="18">
        <v>186.22499999999999</v>
      </c>
      <c r="AQ2110" s="18"/>
      <c r="AR2110" s="18"/>
      <c r="AS2110" s="18"/>
      <c r="AT2110" s="18"/>
      <c r="AU2110" s="18"/>
      <c r="AV2110" s="18"/>
      <c r="AW2110" s="18"/>
      <c r="AX2110" s="18"/>
      <c r="AY2110" s="18"/>
      <c r="AZ2110" s="18"/>
      <c r="BA2110" s="18"/>
      <c r="BB2110" s="18"/>
      <c r="BC2110" s="18">
        <v>449.39545454545498</v>
      </c>
      <c r="BD2110" s="18">
        <v>41.568181818181799</v>
      </c>
      <c r="BE2110" s="18">
        <v>34.136363636363598</v>
      </c>
      <c r="BF2110" s="18">
        <v>75.272727272727295</v>
      </c>
      <c r="BG2110" s="18">
        <v>35.295454545454497</v>
      </c>
      <c r="BH2110" s="18">
        <v>346.25909090909101</v>
      </c>
    </row>
    <row r="2111" spans="1:60" x14ac:dyDescent="0.2">
      <c r="A2111" s="18" t="s">
        <v>187</v>
      </c>
      <c r="B2111" s="3">
        <v>92</v>
      </c>
      <c r="C2111" s="18" t="s">
        <v>55</v>
      </c>
      <c r="D2111" s="18" t="s">
        <v>307</v>
      </c>
      <c r="E2111" s="18" t="s">
        <v>311</v>
      </c>
      <c r="F2111" s="18" t="s">
        <v>313</v>
      </c>
      <c r="G2111" s="18">
        <v>93.75</v>
      </c>
      <c r="H2111" s="18">
        <v>166.68181818181799</v>
      </c>
      <c r="I2111" s="18">
        <v>260.43181818181802</v>
      </c>
      <c r="J2111" s="18">
        <v>43.453575757575798</v>
      </c>
      <c r="K2111" s="18">
        <v>47.010908099263702</v>
      </c>
      <c r="L2111" s="18">
        <v>45.730342961864103</v>
      </c>
      <c r="M2111" s="18">
        <v>13.386363636363599</v>
      </c>
      <c r="N2111" s="18">
        <v>37.840909090909101</v>
      </c>
      <c r="O2111" s="18">
        <v>34.090909090909101</v>
      </c>
      <c r="P2111" s="18">
        <v>8.2272727272727302</v>
      </c>
      <c r="Q2111" s="18">
        <v>0.204545454545455</v>
      </c>
      <c r="R2111" s="18"/>
      <c r="S2111" s="18">
        <v>18.454545454545499</v>
      </c>
      <c r="T2111" s="18">
        <v>53.409090909090899</v>
      </c>
      <c r="U2111" s="18">
        <v>51.409090909090899</v>
      </c>
      <c r="V2111" s="18">
        <v>36.590909090909101</v>
      </c>
      <c r="W2111" s="18">
        <v>6.8181818181818201</v>
      </c>
      <c r="X2111" s="18"/>
      <c r="Y2111" s="18">
        <v>223.15909090909099</v>
      </c>
      <c r="Z2111" s="18">
        <v>27.272727272727298</v>
      </c>
      <c r="AA2111" s="18">
        <v>10</v>
      </c>
      <c r="AB2111" s="18">
        <v>54.590909090909101</v>
      </c>
      <c r="AC2111" s="18">
        <v>112.704545454545</v>
      </c>
      <c r="AD2111" s="18">
        <v>26.977272727272702</v>
      </c>
      <c r="AE2111" s="18">
        <v>55.954545454545503</v>
      </c>
      <c r="AF2111" s="18">
        <v>10.204545454545499</v>
      </c>
      <c r="AG2111" s="18"/>
      <c r="AH2111" s="18"/>
      <c r="AI2111" s="18"/>
      <c r="AJ2111" s="18"/>
      <c r="AK2111" s="18"/>
      <c r="AL2111" s="18"/>
      <c r="AM2111" s="18"/>
      <c r="AN2111" s="18"/>
      <c r="AO2111" s="18"/>
      <c r="AP2111" s="18"/>
      <c r="AQ2111" s="18"/>
      <c r="AR2111" s="18"/>
      <c r="AS2111" s="18"/>
      <c r="AT2111" s="18">
        <v>260.43181818181802</v>
      </c>
      <c r="AU2111" s="18"/>
      <c r="AV2111" s="18"/>
      <c r="AW2111" s="18"/>
      <c r="AX2111" s="18"/>
      <c r="AY2111" s="18"/>
      <c r="AZ2111" s="18"/>
      <c r="BA2111" s="18"/>
      <c r="BB2111" s="18"/>
      <c r="BC2111" s="18">
        <v>252</v>
      </c>
      <c r="BD2111" s="18">
        <v>8.4318181818181799</v>
      </c>
      <c r="BE2111" s="18">
        <v>13.2272727272727</v>
      </c>
      <c r="BF2111" s="18">
        <v>62.045454545454497</v>
      </c>
      <c r="BG2111" s="18">
        <v>28.090909090909101</v>
      </c>
      <c r="BH2111" s="18">
        <v>157.06818181818201</v>
      </c>
    </row>
    <row r="2112" spans="1:60" x14ac:dyDescent="0.2">
      <c r="A2112" s="18" t="s">
        <v>187</v>
      </c>
      <c r="B2112" s="3">
        <v>93</v>
      </c>
      <c r="C2112" s="18" t="s">
        <v>56</v>
      </c>
      <c r="D2112" s="18" t="s">
        <v>307</v>
      </c>
      <c r="E2112" s="18" t="s">
        <v>311</v>
      </c>
      <c r="F2112" s="18" t="s">
        <v>313</v>
      </c>
      <c r="G2112" s="18">
        <v>123.863636363636</v>
      </c>
      <c r="H2112" s="18">
        <v>202.772727272727</v>
      </c>
      <c r="I2112" s="18">
        <v>326.63636363636402</v>
      </c>
      <c r="J2112" s="18">
        <v>42.922018348623901</v>
      </c>
      <c r="K2112" s="18">
        <v>45.063214525891297</v>
      </c>
      <c r="L2112" s="18">
        <v>44.251252435291001</v>
      </c>
      <c r="M2112" s="18">
        <v>26.363636363636399</v>
      </c>
      <c r="N2112" s="18">
        <v>51.590909090909101</v>
      </c>
      <c r="O2112" s="18">
        <v>28.681818181818201</v>
      </c>
      <c r="P2112" s="18">
        <v>13.681818181818199</v>
      </c>
      <c r="Q2112" s="18">
        <v>3.5454545454545499</v>
      </c>
      <c r="R2112" s="18"/>
      <c r="S2112" s="18">
        <v>35.931818181818201</v>
      </c>
      <c r="T2112" s="18">
        <v>72.113636363636402</v>
      </c>
      <c r="U2112" s="18">
        <v>56.681818181818201</v>
      </c>
      <c r="V2112" s="18">
        <v>22.75</v>
      </c>
      <c r="W2112" s="18">
        <v>15.295454545454501</v>
      </c>
      <c r="X2112" s="18"/>
      <c r="Y2112" s="18">
        <v>266.38636363636402</v>
      </c>
      <c r="Z2112" s="18">
        <v>44.25</v>
      </c>
      <c r="AA2112" s="18">
        <v>16</v>
      </c>
      <c r="AB2112" s="18">
        <v>73.75</v>
      </c>
      <c r="AC2112" s="18">
        <v>95.590909090909093</v>
      </c>
      <c r="AD2112" s="18">
        <v>18.340909090909101</v>
      </c>
      <c r="AE2112" s="18">
        <v>120.204545454545</v>
      </c>
      <c r="AF2112" s="18">
        <v>16.590909090909101</v>
      </c>
      <c r="AG2112" s="18">
        <v>0.70454545454545503</v>
      </c>
      <c r="AH2112" s="18"/>
      <c r="AI2112" s="18"/>
      <c r="AJ2112" s="18">
        <v>0.54545454545454497</v>
      </c>
      <c r="AK2112" s="18">
        <v>0.90909090909090895</v>
      </c>
      <c r="AL2112" s="18"/>
      <c r="AM2112" s="18"/>
      <c r="AN2112" s="18"/>
      <c r="AO2112" s="18"/>
      <c r="AP2112" s="18"/>
      <c r="AQ2112" s="18"/>
      <c r="AR2112" s="18"/>
      <c r="AS2112" s="18"/>
      <c r="AT2112" s="18"/>
      <c r="AU2112" s="18"/>
      <c r="AV2112" s="18">
        <v>326.63636363636402</v>
      </c>
      <c r="AW2112" s="18"/>
      <c r="AX2112" s="18"/>
      <c r="AY2112" s="18"/>
      <c r="AZ2112" s="18"/>
      <c r="BA2112" s="18"/>
      <c r="BB2112" s="18"/>
      <c r="BC2112" s="18">
        <v>317.18181818181802</v>
      </c>
      <c r="BD2112" s="18">
        <v>9.4545454545454604</v>
      </c>
      <c r="BE2112" s="18">
        <v>55.681818181818201</v>
      </c>
      <c r="BF2112" s="18">
        <v>55.227272727272698</v>
      </c>
      <c r="BG2112" s="18">
        <v>20.181818181818201</v>
      </c>
      <c r="BH2112" s="18">
        <v>195.54545454545499</v>
      </c>
    </row>
    <row r="2113" spans="1:60" x14ac:dyDescent="0.2">
      <c r="A2113" s="18" t="s">
        <v>187</v>
      </c>
      <c r="B2113" s="3">
        <v>94</v>
      </c>
      <c r="C2113" s="18" t="s">
        <v>57</v>
      </c>
      <c r="D2113" s="18" t="s">
        <v>307</v>
      </c>
      <c r="E2113" s="18" t="s">
        <v>311</v>
      </c>
      <c r="F2113" s="18" t="s">
        <v>313</v>
      </c>
      <c r="G2113" s="18">
        <v>136.78116666666699</v>
      </c>
      <c r="H2113" s="18">
        <v>154.441181818182</v>
      </c>
      <c r="I2113" s="18">
        <v>291.22234848484902</v>
      </c>
      <c r="J2113" s="18">
        <v>40.965628630204201</v>
      </c>
      <c r="K2113" s="18">
        <v>41.995106207933603</v>
      </c>
      <c r="L2113" s="18">
        <v>41.511581695231797</v>
      </c>
      <c r="M2113" s="18">
        <v>43.257613636363601</v>
      </c>
      <c r="N2113" s="18">
        <v>41.695825757575797</v>
      </c>
      <c r="O2113" s="18">
        <v>34.880000000000003</v>
      </c>
      <c r="P2113" s="18">
        <v>15.991590909090901</v>
      </c>
      <c r="Q2113" s="18">
        <v>0.95613636363636401</v>
      </c>
      <c r="R2113" s="18"/>
      <c r="S2113" s="18">
        <v>38.313575757575798</v>
      </c>
      <c r="T2113" s="18">
        <v>62.2707954545454</v>
      </c>
      <c r="U2113" s="18">
        <v>32.177340909090901</v>
      </c>
      <c r="V2113" s="18">
        <v>18.370378787878799</v>
      </c>
      <c r="W2113" s="18">
        <v>3.30909090909091</v>
      </c>
      <c r="X2113" s="18"/>
      <c r="Y2113" s="18">
        <v>255.15419696969701</v>
      </c>
      <c r="Z2113" s="18">
        <v>25.896742424242401</v>
      </c>
      <c r="AA2113" s="18">
        <v>10.1714090909091</v>
      </c>
      <c r="AB2113" s="18">
        <v>39.434090909090898</v>
      </c>
      <c r="AC2113" s="18">
        <v>106.748886363636</v>
      </c>
      <c r="AD2113" s="18"/>
      <c r="AE2113" s="18">
        <v>86.060469696969705</v>
      </c>
      <c r="AF2113" s="18">
        <v>53.144583333333301</v>
      </c>
      <c r="AG2113" s="18">
        <v>4.3636363636363598</v>
      </c>
      <c r="AH2113" s="18"/>
      <c r="AI2113" s="18"/>
      <c r="AJ2113" s="18">
        <v>1.47068181818182</v>
      </c>
      <c r="AK2113" s="18"/>
      <c r="AL2113" s="18"/>
      <c r="AM2113" s="18"/>
      <c r="AN2113" s="18"/>
      <c r="AO2113" s="18"/>
      <c r="AP2113" s="18"/>
      <c r="AQ2113" s="18"/>
      <c r="AR2113" s="18"/>
      <c r="AS2113" s="18"/>
      <c r="AT2113" s="18"/>
      <c r="AU2113" s="18"/>
      <c r="AV2113" s="18"/>
      <c r="AW2113" s="18">
        <v>291.22234848484902</v>
      </c>
      <c r="AX2113" s="18"/>
      <c r="AY2113" s="18"/>
      <c r="AZ2113" s="18"/>
      <c r="BA2113" s="18"/>
      <c r="BB2113" s="18"/>
      <c r="BC2113" s="18">
        <v>276.97871212121203</v>
      </c>
      <c r="BD2113" s="18">
        <v>14.2436363636364</v>
      </c>
      <c r="BE2113" s="18">
        <v>25.0803712121212</v>
      </c>
      <c r="BF2113" s="18">
        <v>58.901598484848499</v>
      </c>
      <c r="BG2113" s="18">
        <v>27.382272727272699</v>
      </c>
      <c r="BH2113" s="18">
        <v>179.85810606060599</v>
      </c>
    </row>
    <row r="2114" spans="1:60" x14ac:dyDescent="0.2">
      <c r="A2114" s="18" t="s">
        <v>187</v>
      </c>
      <c r="B2114" s="3">
        <v>99</v>
      </c>
      <c r="C2114" s="18" t="s">
        <v>58</v>
      </c>
      <c r="D2114" s="18" t="s">
        <v>308</v>
      </c>
      <c r="E2114" s="18" t="s">
        <v>308</v>
      </c>
      <c r="F2114" s="18" t="s">
        <v>308</v>
      </c>
      <c r="G2114" s="18">
        <v>0.54545454545454497</v>
      </c>
      <c r="H2114" s="18">
        <v>2.2954545454545499</v>
      </c>
      <c r="I2114" s="18">
        <v>2.8409090909090899</v>
      </c>
      <c r="J2114" s="18">
        <v>45.75</v>
      </c>
      <c r="K2114" s="18">
        <v>52.3762376237624</v>
      </c>
      <c r="L2114" s="18">
        <v>51.103999999999999</v>
      </c>
      <c r="M2114" s="18"/>
      <c r="N2114" s="18">
        <v>0.13636363636363599</v>
      </c>
      <c r="O2114" s="18">
        <v>0.40909090909090901</v>
      </c>
      <c r="P2114" s="18"/>
      <c r="Q2114" s="18"/>
      <c r="R2114" s="18"/>
      <c r="S2114" s="18">
        <v>0.36363636363636398</v>
      </c>
      <c r="T2114" s="18">
        <v>0.47727272727272702</v>
      </c>
      <c r="U2114" s="18">
        <v>0.31818181818181801</v>
      </c>
      <c r="V2114" s="18">
        <v>0.45454545454545497</v>
      </c>
      <c r="W2114" s="18">
        <v>0.68181818181818199</v>
      </c>
      <c r="X2114" s="18"/>
      <c r="Y2114" s="18">
        <v>2.3409090909090899</v>
      </c>
      <c r="Z2114" s="18">
        <v>0.38636363636363602</v>
      </c>
      <c r="AA2114" s="18">
        <v>0.11363636363636399</v>
      </c>
      <c r="AB2114" s="18"/>
      <c r="AC2114" s="18">
        <v>0.11363636363636399</v>
      </c>
      <c r="AD2114" s="18"/>
      <c r="AE2114" s="18">
        <v>1.9318181818181801</v>
      </c>
      <c r="AF2114" s="18"/>
      <c r="AG2114" s="18">
        <v>0.79545454545454497</v>
      </c>
      <c r="AH2114" s="18"/>
      <c r="AI2114" s="18"/>
      <c r="AJ2114" s="18"/>
      <c r="AK2114" s="18"/>
      <c r="AL2114" s="18"/>
      <c r="AM2114" s="18"/>
      <c r="AN2114" s="18"/>
      <c r="AO2114" s="18"/>
      <c r="AP2114" s="18"/>
      <c r="AQ2114" s="18"/>
      <c r="AR2114" s="18"/>
      <c r="AS2114" s="18"/>
      <c r="AT2114" s="18"/>
      <c r="AU2114" s="18"/>
      <c r="AV2114" s="18"/>
      <c r="AW2114" s="18"/>
      <c r="AX2114" s="18"/>
      <c r="AY2114" s="18">
        <v>2.8409090909090899</v>
      </c>
      <c r="AZ2114" s="18"/>
      <c r="BA2114" s="18"/>
      <c r="BB2114" s="18"/>
      <c r="BC2114" s="18">
        <v>2.3181818181818201</v>
      </c>
      <c r="BD2114" s="18">
        <v>0.52272727272727304</v>
      </c>
      <c r="BE2114" s="18">
        <v>2.1818181818181799</v>
      </c>
      <c r="BF2114" s="18">
        <v>0.65909090909090895</v>
      </c>
      <c r="BG2114" s="18"/>
      <c r="BH2114" s="18"/>
    </row>
    <row r="2115" spans="1:60" x14ac:dyDescent="0.2">
      <c r="A2115" s="18" t="s">
        <v>187</v>
      </c>
      <c r="B2115" s="3">
        <v>100</v>
      </c>
      <c r="C2115" s="18" t="s">
        <v>59</v>
      </c>
      <c r="D2115" s="18" t="s">
        <v>308</v>
      </c>
      <c r="E2115" s="18" t="s">
        <v>308</v>
      </c>
      <c r="F2115" s="18" t="s">
        <v>308</v>
      </c>
      <c r="G2115" s="18"/>
      <c r="H2115" s="18"/>
      <c r="I2115" s="18"/>
      <c r="J2115" s="18"/>
      <c r="K2115" s="18"/>
      <c r="L2115" s="18"/>
      <c r="M2115" s="18"/>
      <c r="N2115" s="18"/>
      <c r="O2115" s="18"/>
      <c r="P2115" s="18"/>
      <c r="Q2115" s="18"/>
      <c r="R2115" s="18"/>
      <c r="S2115" s="18"/>
      <c r="T2115" s="18"/>
      <c r="U2115" s="18"/>
      <c r="V2115" s="18"/>
      <c r="W2115" s="18"/>
      <c r="X2115" s="18"/>
      <c r="Y2115" s="18"/>
      <c r="Z2115" s="18"/>
      <c r="AA2115" s="18"/>
      <c r="AB2115" s="18"/>
      <c r="AC2115" s="18"/>
      <c r="AD2115" s="18"/>
      <c r="AE2115" s="18"/>
      <c r="AF2115" s="18"/>
      <c r="AG2115" s="18"/>
      <c r="AH2115" s="18"/>
      <c r="AI2115" s="18"/>
      <c r="AJ2115" s="18"/>
      <c r="AK2115" s="18"/>
      <c r="AL2115" s="18"/>
      <c r="AM2115" s="18"/>
      <c r="AN2115" s="18"/>
      <c r="AO2115" s="18"/>
      <c r="AP2115" s="18"/>
      <c r="AQ2115" s="18"/>
      <c r="AR2115" s="18"/>
      <c r="AS2115" s="18"/>
      <c r="AT2115" s="18"/>
      <c r="AU2115" s="18"/>
      <c r="AV2115" s="18"/>
      <c r="AW2115" s="18"/>
      <c r="AX2115" s="18"/>
      <c r="AY2115" s="18"/>
      <c r="AZ2115" s="18"/>
      <c r="BA2115" s="18"/>
      <c r="BB2115" s="18"/>
      <c r="BC2115" s="18"/>
      <c r="BD2115" s="18"/>
      <c r="BE2115" s="18"/>
      <c r="BF2115" s="18"/>
      <c r="BG2115" s="18"/>
      <c r="BH2115" s="18"/>
    </row>
    <row r="2116" spans="1:60" x14ac:dyDescent="0.2">
      <c r="A2116" s="18" t="s">
        <v>187</v>
      </c>
      <c r="B2116" s="3">
        <v>101</v>
      </c>
      <c r="C2116" s="18" t="s">
        <v>60</v>
      </c>
      <c r="D2116" s="18" t="s">
        <v>308</v>
      </c>
      <c r="E2116" s="18" t="s">
        <v>308</v>
      </c>
      <c r="F2116" s="18" t="s">
        <v>308</v>
      </c>
      <c r="G2116" s="18">
        <v>3.6818181818181799</v>
      </c>
      <c r="H2116" s="18">
        <v>2.6363636363636398</v>
      </c>
      <c r="I2116" s="18">
        <v>6.3181818181818201</v>
      </c>
      <c r="J2116" s="18">
        <v>40.129629629629598</v>
      </c>
      <c r="K2116" s="18">
        <v>41.922413793103402</v>
      </c>
      <c r="L2116" s="18">
        <v>40.877697841726601</v>
      </c>
      <c r="M2116" s="18">
        <v>1.5454545454545501</v>
      </c>
      <c r="N2116" s="18">
        <v>0.65909090909090895</v>
      </c>
      <c r="O2116" s="18">
        <v>0.95454545454545503</v>
      </c>
      <c r="P2116" s="18">
        <v>0.52272727272727304</v>
      </c>
      <c r="Q2116" s="18"/>
      <c r="R2116" s="18"/>
      <c r="S2116" s="18">
        <v>0.34090909090909099</v>
      </c>
      <c r="T2116" s="18">
        <v>1.61363636363636</v>
      </c>
      <c r="U2116" s="18">
        <v>0.47727272727272702</v>
      </c>
      <c r="V2116" s="18">
        <v>0.204545454545455</v>
      </c>
      <c r="W2116" s="18"/>
      <c r="X2116" s="18"/>
      <c r="Y2116" s="18">
        <v>5.7045454545454497</v>
      </c>
      <c r="Z2116" s="18">
        <v>0.47727272727272702</v>
      </c>
      <c r="AA2116" s="18">
        <v>0.13636363636363599</v>
      </c>
      <c r="AB2116" s="18"/>
      <c r="AC2116" s="18">
        <v>0.75</v>
      </c>
      <c r="AD2116" s="18"/>
      <c r="AE2116" s="18">
        <v>3.2954545454545499</v>
      </c>
      <c r="AF2116" s="18">
        <v>2.2727272727272698</v>
      </c>
      <c r="AG2116" s="18"/>
      <c r="AH2116" s="18"/>
      <c r="AI2116" s="18"/>
      <c r="AJ2116" s="18"/>
      <c r="AK2116" s="18"/>
      <c r="AL2116" s="18"/>
      <c r="AM2116" s="18"/>
      <c r="AN2116" s="18"/>
      <c r="AO2116" s="18"/>
      <c r="AP2116" s="18"/>
      <c r="AQ2116" s="18">
        <v>6.3181818181818201</v>
      </c>
      <c r="AR2116" s="18"/>
      <c r="AS2116" s="18"/>
      <c r="AT2116" s="18"/>
      <c r="AU2116" s="18"/>
      <c r="AV2116" s="18"/>
      <c r="AW2116" s="18"/>
      <c r="AX2116" s="18"/>
      <c r="AY2116" s="18"/>
      <c r="AZ2116" s="18"/>
      <c r="BA2116" s="18"/>
      <c r="BB2116" s="18"/>
      <c r="BC2116" s="18">
        <v>6.3181818181818201</v>
      </c>
      <c r="BD2116" s="18"/>
      <c r="BE2116" s="18">
        <v>4.9772727272727302</v>
      </c>
      <c r="BF2116" s="18">
        <v>1.3409090909090899</v>
      </c>
      <c r="BG2116" s="18"/>
      <c r="BH2116" s="18"/>
    </row>
    <row r="2117" spans="1:60" x14ac:dyDescent="0.2">
      <c r="A2117" s="18" t="s">
        <v>187</v>
      </c>
      <c r="B2117" s="3">
        <v>103</v>
      </c>
      <c r="C2117" s="18" t="s">
        <v>61</v>
      </c>
      <c r="D2117" s="18" t="s">
        <v>308</v>
      </c>
      <c r="E2117" s="18" t="s">
        <v>308</v>
      </c>
      <c r="F2117" s="18" t="s">
        <v>308</v>
      </c>
      <c r="G2117" s="18">
        <v>4.2954545454545503</v>
      </c>
      <c r="H2117" s="18">
        <v>12.954545454545499</v>
      </c>
      <c r="I2117" s="18">
        <v>17.25</v>
      </c>
      <c r="J2117" s="18">
        <v>39.174603174603199</v>
      </c>
      <c r="K2117" s="18">
        <v>48.031578947368402</v>
      </c>
      <c r="L2117" s="18">
        <v>45.826086956521799</v>
      </c>
      <c r="M2117" s="18">
        <v>1.8409090909090899</v>
      </c>
      <c r="N2117" s="18">
        <v>1.02272727272727</v>
      </c>
      <c r="O2117" s="18">
        <v>0.81818181818181801</v>
      </c>
      <c r="P2117" s="18">
        <v>0.23863636363636401</v>
      </c>
      <c r="Q2117" s="18">
        <v>0.375</v>
      </c>
      <c r="R2117" s="18"/>
      <c r="S2117" s="18">
        <v>1.1590909090909101</v>
      </c>
      <c r="T2117" s="18">
        <v>3.4772727272727302</v>
      </c>
      <c r="U2117" s="18">
        <v>4.6363636363636402</v>
      </c>
      <c r="V2117" s="18">
        <v>3.2727272727272698</v>
      </c>
      <c r="W2117" s="18">
        <v>0.40909090909090901</v>
      </c>
      <c r="X2117" s="18"/>
      <c r="Y2117" s="18">
        <v>12.920454545454501</v>
      </c>
      <c r="Z2117" s="18">
        <v>3.0340909090909101</v>
      </c>
      <c r="AA2117" s="18">
        <v>1.2954545454545501</v>
      </c>
      <c r="AB2117" s="18"/>
      <c r="AC2117" s="18">
        <v>4.1590909090909101</v>
      </c>
      <c r="AD2117" s="18"/>
      <c r="AE2117" s="18">
        <v>10.295454545454501</v>
      </c>
      <c r="AF2117" s="18">
        <v>1.97727272727273</v>
      </c>
      <c r="AG2117" s="18">
        <v>0.78409090909090895</v>
      </c>
      <c r="AH2117" s="18"/>
      <c r="AI2117" s="18"/>
      <c r="AJ2117" s="18">
        <v>3.4090909090909102E-2</v>
      </c>
      <c r="AK2117" s="18"/>
      <c r="AL2117" s="18"/>
      <c r="AM2117" s="18"/>
      <c r="AN2117" s="18"/>
      <c r="AO2117" s="18"/>
      <c r="AP2117" s="18"/>
      <c r="AQ2117" s="18"/>
      <c r="AR2117" s="18">
        <v>17.25</v>
      </c>
      <c r="AS2117" s="18"/>
      <c r="AT2117" s="18"/>
      <c r="AU2117" s="18"/>
      <c r="AV2117" s="18"/>
      <c r="AW2117" s="18"/>
      <c r="AX2117" s="18"/>
      <c r="AY2117" s="18"/>
      <c r="AZ2117" s="18"/>
      <c r="BA2117" s="18"/>
      <c r="BB2117" s="18"/>
      <c r="BC2117" s="18">
        <v>17.113636363636399</v>
      </c>
      <c r="BD2117" s="18">
        <v>0.13636363636363599</v>
      </c>
      <c r="BE2117" s="18">
        <v>15.545454545454501</v>
      </c>
      <c r="BF2117" s="18">
        <v>1.7045454545454499</v>
      </c>
      <c r="BG2117" s="18"/>
      <c r="BH2117" s="18"/>
    </row>
    <row r="2118" spans="1:60" x14ac:dyDescent="0.2">
      <c r="A2118" s="18" t="s">
        <v>187</v>
      </c>
      <c r="B2118" s="3">
        <v>104</v>
      </c>
      <c r="C2118" s="18" t="s">
        <v>62</v>
      </c>
      <c r="D2118" s="18" t="s">
        <v>308</v>
      </c>
      <c r="E2118" s="18" t="s">
        <v>308</v>
      </c>
      <c r="F2118" s="18" t="s">
        <v>308</v>
      </c>
      <c r="G2118" s="18">
        <v>5.5454545454545503</v>
      </c>
      <c r="H2118" s="18">
        <v>14.295454545454501</v>
      </c>
      <c r="I2118" s="18">
        <v>19.840909090909101</v>
      </c>
      <c r="J2118" s="18">
        <v>56.75</v>
      </c>
      <c r="K2118" s="18">
        <v>51.766295707472104</v>
      </c>
      <c r="L2118" s="18">
        <v>53.159221076746903</v>
      </c>
      <c r="M2118" s="18">
        <v>0.40909090909090901</v>
      </c>
      <c r="N2118" s="18">
        <v>1.0681818181818199</v>
      </c>
      <c r="O2118" s="18">
        <v>0.90909090909090895</v>
      </c>
      <c r="P2118" s="18">
        <v>1.11363636363636</v>
      </c>
      <c r="Q2118" s="18">
        <v>2.0454545454545499</v>
      </c>
      <c r="R2118" s="18"/>
      <c r="S2118" s="18">
        <v>0.93181818181818199</v>
      </c>
      <c r="T2118" s="18">
        <v>4.1590909090909101</v>
      </c>
      <c r="U2118" s="18">
        <v>3.4090909090909101</v>
      </c>
      <c r="V2118" s="18">
        <v>3.7045454545454501</v>
      </c>
      <c r="W2118" s="18">
        <v>2.0909090909090899</v>
      </c>
      <c r="X2118" s="18"/>
      <c r="Y2118" s="18">
        <v>14.795454545454501</v>
      </c>
      <c r="Z2118" s="18">
        <v>3.9545454545454501</v>
      </c>
      <c r="AA2118" s="18">
        <v>1.0909090909090899</v>
      </c>
      <c r="AB2118" s="18">
        <v>0.27272727272727298</v>
      </c>
      <c r="AC2118" s="18">
        <v>5.7954545454545503</v>
      </c>
      <c r="AD2118" s="18"/>
      <c r="AE2118" s="18">
        <v>13.7727272727273</v>
      </c>
      <c r="AF2118" s="18"/>
      <c r="AG2118" s="18"/>
      <c r="AH2118" s="18"/>
      <c r="AI2118" s="18"/>
      <c r="AJ2118" s="18"/>
      <c r="AK2118" s="18"/>
      <c r="AL2118" s="18"/>
      <c r="AM2118" s="18"/>
      <c r="AN2118" s="18"/>
      <c r="AO2118" s="18"/>
      <c r="AP2118" s="18"/>
      <c r="AQ2118" s="18"/>
      <c r="AR2118" s="18">
        <v>19.840909090909101</v>
      </c>
      <c r="AS2118" s="18"/>
      <c r="AT2118" s="18"/>
      <c r="AU2118" s="18"/>
      <c r="AV2118" s="18"/>
      <c r="AW2118" s="18"/>
      <c r="AX2118" s="18"/>
      <c r="AY2118" s="18"/>
      <c r="AZ2118" s="18"/>
      <c r="BA2118" s="18"/>
      <c r="BB2118" s="18"/>
      <c r="BC2118" s="18">
        <v>19.840909090909101</v>
      </c>
      <c r="BD2118" s="18"/>
      <c r="BE2118" s="18">
        <v>11.25</v>
      </c>
      <c r="BF2118" s="18">
        <v>5.5454545454545503</v>
      </c>
      <c r="BG2118" s="18">
        <v>2.0227272727272698</v>
      </c>
      <c r="BH2118" s="18">
        <v>1.02272727272727</v>
      </c>
    </row>
    <row r="2119" spans="1:60" x14ac:dyDescent="0.2">
      <c r="A2119" s="18" t="s">
        <v>187</v>
      </c>
      <c r="B2119" s="3">
        <v>106</v>
      </c>
      <c r="C2119" s="18" t="s">
        <v>63</v>
      </c>
      <c r="D2119" s="18" t="s">
        <v>308</v>
      </c>
      <c r="E2119" s="18" t="s">
        <v>308</v>
      </c>
      <c r="F2119" s="18" t="s">
        <v>308</v>
      </c>
      <c r="G2119" s="18">
        <v>35.568636363636401</v>
      </c>
      <c r="H2119" s="18">
        <v>26.197727272727299</v>
      </c>
      <c r="I2119" s="18">
        <v>61.7663636363636</v>
      </c>
      <c r="J2119" s="18">
        <v>42.780475648873498</v>
      </c>
      <c r="K2119" s="18">
        <v>42.107009629565397</v>
      </c>
      <c r="L2119" s="18">
        <v>42.494830225335903</v>
      </c>
      <c r="M2119" s="18">
        <v>9.5163636363636392</v>
      </c>
      <c r="N2119" s="18">
        <v>11.812954545454501</v>
      </c>
      <c r="O2119" s="18">
        <v>8.3313636363636405</v>
      </c>
      <c r="P2119" s="18">
        <v>4.7090909090909099</v>
      </c>
      <c r="Q2119" s="18">
        <v>1.19886363636364</v>
      </c>
      <c r="R2119" s="18"/>
      <c r="S2119" s="18">
        <v>8.4272727272727295</v>
      </c>
      <c r="T2119" s="18">
        <v>7.6011363636363596</v>
      </c>
      <c r="U2119" s="18">
        <v>4.8681818181818199</v>
      </c>
      <c r="V2119" s="18">
        <v>4.7886363636363596</v>
      </c>
      <c r="W2119" s="18">
        <v>0.51249999999999996</v>
      </c>
      <c r="X2119" s="18"/>
      <c r="Y2119" s="18">
        <v>36.917272727272703</v>
      </c>
      <c r="Z2119" s="18">
        <v>15.5420454545455</v>
      </c>
      <c r="AA2119" s="18">
        <v>9.3070454545454506</v>
      </c>
      <c r="AB2119" s="18">
        <v>0.35795454545454503</v>
      </c>
      <c r="AC2119" s="18">
        <v>12.4970454545455</v>
      </c>
      <c r="AD2119" s="18">
        <v>0.49886363636363601</v>
      </c>
      <c r="AE2119" s="18">
        <v>37.566363636363597</v>
      </c>
      <c r="AF2119" s="18">
        <v>10.437045454545499</v>
      </c>
      <c r="AG2119" s="18">
        <v>0.40909090909090901</v>
      </c>
      <c r="AH2119" s="18"/>
      <c r="AI2119" s="18"/>
      <c r="AJ2119" s="18"/>
      <c r="AK2119" s="18"/>
      <c r="AL2119" s="18"/>
      <c r="AM2119" s="18"/>
      <c r="AN2119" s="18"/>
      <c r="AO2119" s="18"/>
      <c r="AP2119" s="18"/>
      <c r="AQ2119" s="18"/>
      <c r="AR2119" s="18">
        <v>35.189545454545502</v>
      </c>
      <c r="AS2119" s="18"/>
      <c r="AT2119" s="18"/>
      <c r="AU2119" s="18"/>
      <c r="AV2119" s="18">
        <v>26.576818181818201</v>
      </c>
      <c r="AW2119" s="18"/>
      <c r="AX2119" s="18"/>
      <c r="AY2119" s="18"/>
      <c r="AZ2119" s="18"/>
      <c r="BA2119" s="18"/>
      <c r="BB2119" s="18"/>
      <c r="BC2119" s="18">
        <v>61.135681818181801</v>
      </c>
      <c r="BD2119" s="18">
        <v>0.63068181818181801</v>
      </c>
      <c r="BE2119" s="18">
        <v>37.57</v>
      </c>
      <c r="BF2119" s="18">
        <v>20.2872727272727</v>
      </c>
      <c r="BG2119" s="18">
        <v>2.75</v>
      </c>
      <c r="BH2119" s="18">
        <v>1.1590909090909101</v>
      </c>
    </row>
    <row r="2120" spans="1:60" x14ac:dyDescent="0.2">
      <c r="A2120" s="18" t="s">
        <v>187</v>
      </c>
      <c r="B2120" s="3">
        <v>107</v>
      </c>
      <c r="C2120" s="18" t="s">
        <v>64</v>
      </c>
      <c r="D2120" s="18" t="s">
        <v>308</v>
      </c>
      <c r="E2120" s="18" t="s">
        <v>308</v>
      </c>
      <c r="F2120" s="18" t="s">
        <v>308</v>
      </c>
      <c r="G2120" s="18">
        <v>0.81818181818181801</v>
      </c>
      <c r="H2120" s="18">
        <v>0.90909090909090895</v>
      </c>
      <c r="I2120" s="18">
        <v>1.72727272727273</v>
      </c>
      <c r="J2120" s="18">
        <v>42.6666666666667</v>
      </c>
      <c r="K2120" s="18">
        <v>69.900000000000006</v>
      </c>
      <c r="L2120" s="18">
        <v>57</v>
      </c>
      <c r="M2120" s="18"/>
      <c r="N2120" s="18">
        <v>0.63636363636363602</v>
      </c>
      <c r="O2120" s="18">
        <v>0.18181818181818199</v>
      </c>
      <c r="P2120" s="18"/>
      <c r="Q2120" s="18"/>
      <c r="R2120" s="18"/>
      <c r="S2120" s="18"/>
      <c r="T2120" s="18">
        <v>0.27272727272727298</v>
      </c>
      <c r="U2120" s="18"/>
      <c r="V2120" s="18"/>
      <c r="W2120" s="18">
        <v>0.63636363636363602</v>
      </c>
      <c r="X2120" s="18"/>
      <c r="Y2120" s="18">
        <v>0.90909090909090895</v>
      </c>
      <c r="Z2120" s="18">
        <v>0.63636363636363602</v>
      </c>
      <c r="AA2120" s="18">
        <v>0.18181818181818199</v>
      </c>
      <c r="AB2120" s="18"/>
      <c r="AC2120" s="18">
        <v>0.18181818181818199</v>
      </c>
      <c r="AD2120" s="18"/>
      <c r="AE2120" s="18">
        <v>1.0909090909090899</v>
      </c>
      <c r="AF2120" s="18">
        <v>0.36363636363636398</v>
      </c>
      <c r="AG2120" s="18"/>
      <c r="AH2120" s="18"/>
      <c r="AI2120" s="18"/>
      <c r="AJ2120" s="18">
        <v>9.0909090909090898E-2</v>
      </c>
      <c r="AK2120" s="18"/>
      <c r="AL2120" s="18"/>
      <c r="AM2120" s="18"/>
      <c r="AN2120" s="18"/>
      <c r="AO2120" s="18"/>
      <c r="AP2120" s="18"/>
      <c r="AQ2120" s="18"/>
      <c r="AR2120" s="18">
        <v>1.72727272727273</v>
      </c>
      <c r="AS2120" s="18"/>
      <c r="AT2120" s="18"/>
      <c r="AU2120" s="18"/>
      <c r="AV2120" s="18"/>
      <c r="AW2120" s="18"/>
      <c r="AX2120" s="18"/>
      <c r="AY2120" s="18"/>
      <c r="AZ2120" s="18"/>
      <c r="BA2120" s="18"/>
      <c r="BB2120" s="18"/>
      <c r="BC2120" s="18">
        <v>1.72727272727273</v>
      </c>
      <c r="BD2120" s="18"/>
      <c r="BE2120" s="18">
        <v>0.81818181818181801</v>
      </c>
      <c r="BF2120" s="18">
        <v>0.27272727272727298</v>
      </c>
      <c r="BG2120" s="18">
        <v>0.63636363636363602</v>
      </c>
      <c r="BH2120" s="18"/>
    </row>
    <row r="2121" spans="1:60" x14ac:dyDescent="0.2">
      <c r="A2121" s="18" t="s">
        <v>187</v>
      </c>
      <c r="B2121" s="3">
        <v>108</v>
      </c>
      <c r="C2121" s="18" t="s">
        <v>174</v>
      </c>
      <c r="D2121" s="18" t="s">
        <v>308</v>
      </c>
      <c r="E2121" s="18" t="s">
        <v>308</v>
      </c>
      <c r="F2121" s="18" t="s">
        <v>308</v>
      </c>
      <c r="G2121" s="18">
        <v>8.3409090909090899</v>
      </c>
      <c r="H2121" s="18">
        <v>4.5909090909090899</v>
      </c>
      <c r="I2121" s="18">
        <v>12.931818181818199</v>
      </c>
      <c r="J2121" s="18">
        <v>35.863760217983703</v>
      </c>
      <c r="K2121" s="18">
        <v>40.7524752475247</v>
      </c>
      <c r="L2121" s="18">
        <v>37.599297012302301</v>
      </c>
      <c r="M2121" s="18">
        <v>1.5454545454545501</v>
      </c>
      <c r="N2121" s="18">
        <v>3.1136363636363602</v>
      </c>
      <c r="O2121" s="18">
        <v>1.0909090909090899</v>
      </c>
      <c r="P2121" s="18">
        <v>1.0909090909090899</v>
      </c>
      <c r="Q2121" s="18">
        <v>0.13636363636363599</v>
      </c>
      <c r="R2121" s="18">
        <v>1.36363636363636</v>
      </c>
      <c r="S2121" s="18">
        <v>1.5909090909090899</v>
      </c>
      <c r="T2121" s="18">
        <v>1.4545454545454499</v>
      </c>
      <c r="U2121" s="18"/>
      <c r="V2121" s="18">
        <v>0.90909090909090895</v>
      </c>
      <c r="W2121" s="18">
        <v>0.36363636363636398</v>
      </c>
      <c r="X2121" s="18">
        <v>0.27272727272727298</v>
      </c>
      <c r="Y2121" s="18"/>
      <c r="Z2121" s="18">
        <v>7.8409090909090899</v>
      </c>
      <c r="AA2121" s="18">
        <v>5.0909090909090899</v>
      </c>
      <c r="AB2121" s="18">
        <v>0.90909090909090895</v>
      </c>
      <c r="AC2121" s="18">
        <v>7.5227272727272698</v>
      </c>
      <c r="AD2121" s="18"/>
      <c r="AE2121" s="18">
        <v>2.6363636363636398</v>
      </c>
      <c r="AF2121" s="18">
        <v>1.86363636363636</v>
      </c>
      <c r="AG2121" s="18"/>
      <c r="AH2121" s="18"/>
      <c r="AI2121" s="18"/>
      <c r="AJ2121" s="18"/>
      <c r="AK2121" s="18"/>
      <c r="AL2121" s="18"/>
      <c r="AM2121" s="18"/>
      <c r="AN2121" s="18"/>
      <c r="AO2121" s="18"/>
      <c r="AP2121" s="18"/>
      <c r="AQ2121" s="18"/>
      <c r="AR2121" s="18">
        <v>12.931818181818199</v>
      </c>
      <c r="AS2121" s="18"/>
      <c r="AT2121" s="18"/>
      <c r="AU2121" s="18"/>
      <c r="AV2121" s="18"/>
      <c r="AW2121" s="18"/>
      <c r="AX2121" s="18"/>
      <c r="AY2121" s="18"/>
      <c r="AZ2121" s="18"/>
      <c r="BA2121" s="18"/>
      <c r="BB2121" s="18"/>
      <c r="BC2121" s="18">
        <v>10.931818181818199</v>
      </c>
      <c r="BD2121" s="18">
        <v>2</v>
      </c>
      <c r="BE2121" s="18">
        <v>4.3636363636363598</v>
      </c>
      <c r="BF2121" s="18">
        <v>4.7727272727272698</v>
      </c>
      <c r="BG2121" s="18">
        <v>1.97727272727273</v>
      </c>
      <c r="BH2121" s="18">
        <v>1.8181818181818199</v>
      </c>
    </row>
    <row r="2122" spans="1:60" x14ac:dyDescent="0.2">
      <c r="A2122" s="18" t="s">
        <v>187</v>
      </c>
      <c r="B2122" s="3">
        <v>109</v>
      </c>
      <c r="C2122" s="18" t="s">
        <v>65</v>
      </c>
      <c r="D2122" s="18" t="s">
        <v>308</v>
      </c>
      <c r="E2122" s="18" t="s">
        <v>308</v>
      </c>
      <c r="F2122" s="18" t="s">
        <v>308</v>
      </c>
      <c r="G2122" s="18">
        <v>4.1363636363636402</v>
      </c>
      <c r="H2122" s="18">
        <v>6.9545454545454497</v>
      </c>
      <c r="I2122" s="18">
        <v>11.090909090909101</v>
      </c>
      <c r="J2122" s="18">
        <v>48.901098901098898</v>
      </c>
      <c r="K2122" s="18">
        <v>46.516339869281097</v>
      </c>
      <c r="L2122" s="18">
        <v>47.405737704918003</v>
      </c>
      <c r="M2122" s="18"/>
      <c r="N2122" s="18">
        <v>0.86363636363636398</v>
      </c>
      <c r="O2122" s="18">
        <v>2.5</v>
      </c>
      <c r="P2122" s="18">
        <v>0.77272727272727304</v>
      </c>
      <c r="Q2122" s="18"/>
      <c r="R2122" s="18"/>
      <c r="S2122" s="18">
        <v>1.4090909090909101</v>
      </c>
      <c r="T2122" s="18">
        <v>1.77272727272727</v>
      </c>
      <c r="U2122" s="18">
        <v>2.5454545454545499</v>
      </c>
      <c r="V2122" s="18">
        <v>0.5</v>
      </c>
      <c r="W2122" s="18">
        <v>0.72727272727272696</v>
      </c>
      <c r="X2122" s="18"/>
      <c r="Y2122" s="18">
        <v>1.22727272727273</v>
      </c>
      <c r="Z2122" s="18">
        <v>9.7272727272727302</v>
      </c>
      <c r="AA2122" s="18">
        <v>0.13636363636363599</v>
      </c>
      <c r="AB2122" s="18">
        <v>2.5909090909090899</v>
      </c>
      <c r="AC2122" s="18">
        <v>4.9090909090909101</v>
      </c>
      <c r="AD2122" s="18"/>
      <c r="AE2122" s="18">
        <v>3.5909090909090899</v>
      </c>
      <c r="AF2122" s="18"/>
      <c r="AG2122" s="18"/>
      <c r="AH2122" s="18"/>
      <c r="AI2122" s="18"/>
      <c r="AJ2122" s="18"/>
      <c r="AK2122" s="18"/>
      <c r="AL2122" s="18"/>
      <c r="AM2122" s="18"/>
      <c r="AN2122" s="18"/>
      <c r="AO2122" s="18"/>
      <c r="AP2122" s="18"/>
      <c r="AQ2122" s="18"/>
      <c r="AR2122" s="18"/>
      <c r="AS2122" s="18"/>
      <c r="AT2122" s="18"/>
      <c r="AU2122" s="18"/>
      <c r="AV2122" s="18">
        <v>11.090909090909101</v>
      </c>
      <c r="AW2122" s="18"/>
      <c r="AX2122" s="18"/>
      <c r="AY2122" s="18"/>
      <c r="AZ2122" s="18"/>
      <c r="BA2122" s="18"/>
      <c r="BB2122" s="18"/>
      <c r="BC2122" s="18">
        <v>10.045454545454501</v>
      </c>
      <c r="BD2122" s="18">
        <v>1.0454545454545501</v>
      </c>
      <c r="BE2122" s="18">
        <v>2.4545454545454501</v>
      </c>
      <c r="BF2122" s="18">
        <v>3.5454545454545499</v>
      </c>
      <c r="BG2122" s="18">
        <v>4.0909090909090899</v>
      </c>
      <c r="BH2122" s="18">
        <v>1</v>
      </c>
    </row>
    <row r="2123" spans="1:60" x14ac:dyDescent="0.2">
      <c r="A2123" s="18" t="s">
        <v>187</v>
      </c>
      <c r="B2123" s="3">
        <v>111</v>
      </c>
      <c r="C2123" s="18" t="s">
        <v>66</v>
      </c>
      <c r="D2123" s="18" t="s">
        <v>308</v>
      </c>
      <c r="E2123" s="18" t="s">
        <v>308</v>
      </c>
      <c r="F2123" s="18" t="s">
        <v>308</v>
      </c>
      <c r="G2123" s="18">
        <v>350.11363636363598</v>
      </c>
      <c r="H2123" s="18">
        <v>615.97727272727298</v>
      </c>
      <c r="I2123" s="18">
        <v>966.09090909090901</v>
      </c>
      <c r="J2123" s="18">
        <v>38.085751379422199</v>
      </c>
      <c r="K2123" s="18">
        <v>39.592665018632601</v>
      </c>
      <c r="L2123" s="18">
        <v>39.046555942410798</v>
      </c>
      <c r="M2123" s="18">
        <v>138.95454545454501</v>
      </c>
      <c r="N2123" s="18">
        <v>131.5</v>
      </c>
      <c r="O2123" s="18">
        <v>62.772727272727302</v>
      </c>
      <c r="P2123" s="18">
        <v>16.204545454545499</v>
      </c>
      <c r="Q2123" s="18">
        <v>0.68181818181818199</v>
      </c>
      <c r="R2123" s="18"/>
      <c r="S2123" s="18">
        <v>218.04545454545499</v>
      </c>
      <c r="T2123" s="18">
        <v>212.68181818181799</v>
      </c>
      <c r="U2123" s="18">
        <v>131.90909090909099</v>
      </c>
      <c r="V2123" s="18">
        <v>47.090909090909101</v>
      </c>
      <c r="W2123" s="18">
        <v>6.25</v>
      </c>
      <c r="X2123" s="18"/>
      <c r="Y2123" s="18">
        <v>704.88636363636397</v>
      </c>
      <c r="Z2123" s="18">
        <v>172.977272727273</v>
      </c>
      <c r="AA2123" s="18">
        <v>88.227272727272705</v>
      </c>
      <c r="AB2123" s="18">
        <v>2.2045454545454501</v>
      </c>
      <c r="AC2123" s="18">
        <v>94.613636363636402</v>
      </c>
      <c r="AD2123" s="18">
        <v>3.3181818181818201</v>
      </c>
      <c r="AE2123" s="18">
        <v>631.95454545454595</v>
      </c>
      <c r="AF2123" s="18">
        <v>78.363636363636402</v>
      </c>
      <c r="AG2123" s="18">
        <v>84.363636363636402</v>
      </c>
      <c r="AH2123" s="18">
        <v>18.613636363636399</v>
      </c>
      <c r="AI2123" s="18"/>
      <c r="AJ2123" s="18">
        <v>52.659090909090899</v>
      </c>
      <c r="AK2123" s="18"/>
      <c r="AL2123" s="18"/>
      <c r="AM2123" s="18"/>
      <c r="AN2123" s="18"/>
      <c r="AO2123" s="18"/>
      <c r="AP2123" s="18"/>
      <c r="AQ2123" s="18">
        <v>289.79545454545502</v>
      </c>
      <c r="AR2123" s="18">
        <v>577.86363636363603</v>
      </c>
      <c r="AS2123" s="18"/>
      <c r="AT2123" s="18"/>
      <c r="AU2123" s="18"/>
      <c r="AV2123" s="18">
        <v>98.431818181818201</v>
      </c>
      <c r="AW2123" s="18"/>
      <c r="AX2123" s="18"/>
      <c r="AY2123" s="18"/>
      <c r="AZ2123" s="18"/>
      <c r="BA2123" s="18"/>
      <c r="BB2123" s="18"/>
      <c r="BC2123" s="18">
        <v>936.77272727272702</v>
      </c>
      <c r="BD2123" s="18">
        <v>29.318181818181799</v>
      </c>
      <c r="BE2123" s="18">
        <v>86.295454545454504</v>
      </c>
      <c r="BF2123" s="18">
        <v>209.363636363636</v>
      </c>
      <c r="BG2123" s="18">
        <v>386.09090909090901</v>
      </c>
      <c r="BH2123" s="18">
        <v>284.34090909090901</v>
      </c>
    </row>
    <row r="2124" spans="1:60" x14ac:dyDescent="0.2">
      <c r="A2124" s="18" t="s">
        <v>187</v>
      </c>
      <c r="B2124" s="3">
        <v>113</v>
      </c>
      <c r="C2124" s="18" t="s">
        <v>175</v>
      </c>
      <c r="D2124" s="18" t="s">
        <v>308</v>
      </c>
      <c r="E2124" s="18" t="s">
        <v>308</v>
      </c>
      <c r="F2124" s="18" t="s">
        <v>308</v>
      </c>
      <c r="G2124" s="18">
        <v>54.136363636363598</v>
      </c>
      <c r="H2124" s="18">
        <v>57.545454545454497</v>
      </c>
      <c r="I2124" s="18">
        <v>111.681818181818</v>
      </c>
      <c r="J2124" s="18">
        <v>39.119227539882502</v>
      </c>
      <c r="K2124" s="18">
        <v>36.863349131121701</v>
      </c>
      <c r="L2124" s="18">
        <v>37.956857956857903</v>
      </c>
      <c r="M2124" s="18">
        <v>26.181818181818201</v>
      </c>
      <c r="N2124" s="18">
        <v>9.8409090909090899</v>
      </c>
      <c r="O2124" s="18">
        <v>12.25</v>
      </c>
      <c r="P2124" s="18">
        <v>4.3181818181818201</v>
      </c>
      <c r="Q2124" s="18">
        <v>1.5454545454545501</v>
      </c>
      <c r="R2124" s="18"/>
      <c r="S2124" s="18">
        <v>32.840909090909101</v>
      </c>
      <c r="T2124" s="18">
        <v>13.25</v>
      </c>
      <c r="U2124" s="18">
        <v>6.2272727272727302</v>
      </c>
      <c r="V2124" s="18">
        <v>3.1363636363636398</v>
      </c>
      <c r="W2124" s="18">
        <v>2.0909090909090899</v>
      </c>
      <c r="X2124" s="18"/>
      <c r="Y2124" s="18">
        <v>80.454545454545496</v>
      </c>
      <c r="Z2124" s="18">
        <v>18.681818181818201</v>
      </c>
      <c r="AA2124" s="18">
        <v>12.545454545454501</v>
      </c>
      <c r="AB2124" s="18"/>
      <c r="AC2124" s="18">
        <v>8.2272727272727302</v>
      </c>
      <c r="AD2124" s="18"/>
      <c r="AE2124" s="18">
        <v>91.295454545454504</v>
      </c>
      <c r="AF2124" s="18">
        <v>9.5227272727272698</v>
      </c>
      <c r="AG2124" s="18">
        <v>2.6363636363636398</v>
      </c>
      <c r="AH2124" s="18"/>
      <c r="AI2124" s="18"/>
      <c r="AJ2124" s="18"/>
      <c r="AK2124" s="18"/>
      <c r="AL2124" s="18"/>
      <c r="AM2124" s="18"/>
      <c r="AN2124" s="18"/>
      <c r="AO2124" s="18"/>
      <c r="AP2124" s="18"/>
      <c r="AQ2124" s="18"/>
      <c r="AR2124" s="18">
        <v>18.204545454545499</v>
      </c>
      <c r="AS2124" s="18">
        <v>9.0227272727272698</v>
      </c>
      <c r="AT2124" s="18"/>
      <c r="AU2124" s="18"/>
      <c r="AV2124" s="18">
        <v>84.454545454545496</v>
      </c>
      <c r="AW2124" s="18"/>
      <c r="AX2124" s="18"/>
      <c r="AY2124" s="18"/>
      <c r="AZ2124" s="18"/>
      <c r="BA2124" s="18"/>
      <c r="BB2124" s="18"/>
      <c r="BC2124" s="18">
        <v>111.09090909090899</v>
      </c>
      <c r="BD2124" s="18">
        <v>0.59090909090909105</v>
      </c>
      <c r="BE2124" s="18">
        <v>17.136363636363601</v>
      </c>
      <c r="BF2124" s="18">
        <v>17.409090909090899</v>
      </c>
      <c r="BG2124" s="18">
        <v>3.3181818181818201</v>
      </c>
      <c r="BH2124" s="18">
        <v>73.818181818181799</v>
      </c>
    </row>
    <row r="2125" spans="1:60" x14ac:dyDescent="0.2">
      <c r="A2125" s="18" t="s">
        <v>187</v>
      </c>
      <c r="B2125" s="3">
        <v>116</v>
      </c>
      <c r="C2125" s="18" t="s">
        <v>67</v>
      </c>
      <c r="D2125" s="18" t="s">
        <v>308</v>
      </c>
      <c r="E2125" s="18" t="s">
        <v>308</v>
      </c>
      <c r="F2125" s="18" t="s">
        <v>308</v>
      </c>
      <c r="G2125" s="18">
        <v>73.545454545454504</v>
      </c>
      <c r="H2125" s="18">
        <v>136.522727272727</v>
      </c>
      <c r="I2125" s="18">
        <v>210.06818181818201</v>
      </c>
      <c r="J2125" s="18">
        <v>38.879480840543899</v>
      </c>
      <c r="K2125" s="18">
        <v>40.363409355751799</v>
      </c>
      <c r="L2125" s="18">
        <v>39.8438818565403</v>
      </c>
      <c r="M2125" s="18">
        <v>27</v>
      </c>
      <c r="N2125" s="18">
        <v>27.386363636363601</v>
      </c>
      <c r="O2125" s="18">
        <v>15.75</v>
      </c>
      <c r="P2125" s="18">
        <v>3.1818181818181799</v>
      </c>
      <c r="Q2125" s="18">
        <v>0.22727272727272699</v>
      </c>
      <c r="R2125" s="18"/>
      <c r="S2125" s="18">
        <v>44.295454545454497</v>
      </c>
      <c r="T2125" s="18">
        <v>51.386363636363598</v>
      </c>
      <c r="U2125" s="18">
        <v>24.909090909090899</v>
      </c>
      <c r="V2125" s="18">
        <v>13.954545454545499</v>
      </c>
      <c r="W2125" s="18">
        <v>1.97727272727273</v>
      </c>
      <c r="X2125" s="18"/>
      <c r="Y2125" s="18">
        <v>82.409090909090907</v>
      </c>
      <c r="Z2125" s="18">
        <v>78.363636363636402</v>
      </c>
      <c r="AA2125" s="18">
        <v>49.295454545454497</v>
      </c>
      <c r="AB2125" s="18">
        <v>0.52272727272727304</v>
      </c>
      <c r="AC2125" s="18">
        <v>21.386363636363601</v>
      </c>
      <c r="AD2125" s="18"/>
      <c r="AE2125" s="18">
        <v>127.045454545455</v>
      </c>
      <c r="AF2125" s="18">
        <v>54.840909090909101</v>
      </c>
      <c r="AG2125" s="18">
        <v>5.9318181818181799</v>
      </c>
      <c r="AH2125" s="18"/>
      <c r="AI2125" s="18"/>
      <c r="AJ2125" s="18">
        <v>0.34090909090909099</v>
      </c>
      <c r="AK2125" s="18"/>
      <c r="AL2125" s="18">
        <v>5.0227272727272698</v>
      </c>
      <c r="AM2125" s="18">
        <v>10.090909090909101</v>
      </c>
      <c r="AN2125" s="18"/>
      <c r="AO2125" s="18">
        <v>11.318181818181801</v>
      </c>
      <c r="AP2125" s="18">
        <v>18.227272727272702</v>
      </c>
      <c r="AQ2125" s="18">
        <v>17.340909090909101</v>
      </c>
      <c r="AR2125" s="18">
        <v>43.795454545454497</v>
      </c>
      <c r="AS2125" s="18">
        <v>16.454545454545499</v>
      </c>
      <c r="AT2125" s="18">
        <v>18.431818181818201</v>
      </c>
      <c r="AU2125" s="18"/>
      <c r="AV2125" s="18">
        <v>30.090909090909101</v>
      </c>
      <c r="AW2125" s="18">
        <v>12.113636363636401</v>
      </c>
      <c r="AX2125" s="18">
        <v>8.4545454545454604</v>
      </c>
      <c r="AY2125" s="18">
        <v>17.068181818181799</v>
      </c>
      <c r="AZ2125" s="18"/>
      <c r="BA2125" s="18">
        <v>1.6590909090909101</v>
      </c>
      <c r="BB2125" s="18"/>
      <c r="BC2125" s="18">
        <v>208.04545454545499</v>
      </c>
      <c r="BD2125" s="18">
        <v>2.0227272727272698</v>
      </c>
      <c r="BE2125" s="18">
        <v>97.25</v>
      </c>
      <c r="BF2125" s="18">
        <v>82.863636363636402</v>
      </c>
      <c r="BG2125" s="18">
        <v>23.227272727272702</v>
      </c>
      <c r="BH2125" s="18">
        <v>6.7272727272727302</v>
      </c>
    </row>
    <row r="2126" spans="1:60" x14ac:dyDescent="0.2">
      <c r="A2126" s="18" t="s">
        <v>187</v>
      </c>
      <c r="B2126" s="3">
        <v>117</v>
      </c>
      <c r="C2126" s="18" t="s">
        <v>68</v>
      </c>
      <c r="D2126" s="18" t="s">
        <v>308</v>
      </c>
      <c r="E2126" s="18" t="s">
        <v>308</v>
      </c>
      <c r="F2126" s="18" t="s">
        <v>308</v>
      </c>
      <c r="G2126" s="18">
        <v>12.590909090909101</v>
      </c>
      <c r="H2126" s="18">
        <v>26.068181818181799</v>
      </c>
      <c r="I2126" s="18">
        <v>38.659090909090899</v>
      </c>
      <c r="J2126" s="18">
        <v>41.315884476534301</v>
      </c>
      <c r="K2126" s="18">
        <v>43.102005231037502</v>
      </c>
      <c r="L2126" s="18">
        <v>42.520282186948897</v>
      </c>
      <c r="M2126" s="18">
        <v>3.0909090909090899</v>
      </c>
      <c r="N2126" s="18">
        <v>4.5454545454545503</v>
      </c>
      <c r="O2126" s="18">
        <v>3.9318181818181799</v>
      </c>
      <c r="P2126" s="18">
        <v>1.02272727272727</v>
      </c>
      <c r="Q2126" s="18"/>
      <c r="R2126" s="18"/>
      <c r="S2126" s="18">
        <v>7.8636363636363598</v>
      </c>
      <c r="T2126" s="18">
        <v>5.5681818181818201</v>
      </c>
      <c r="U2126" s="18">
        <v>9.8409090909090899</v>
      </c>
      <c r="V2126" s="18">
        <v>1.6590909090909101</v>
      </c>
      <c r="W2126" s="18">
        <v>1.13636363636364</v>
      </c>
      <c r="X2126" s="18"/>
      <c r="Y2126" s="18">
        <v>15</v>
      </c>
      <c r="Z2126" s="18">
        <v>15.545454545454501</v>
      </c>
      <c r="AA2126" s="18">
        <v>8.1136363636363598</v>
      </c>
      <c r="AB2126" s="18"/>
      <c r="AC2126" s="18">
        <v>16.045454545454501</v>
      </c>
      <c r="AD2126" s="18"/>
      <c r="AE2126" s="18">
        <v>13.590909090909101</v>
      </c>
      <c r="AF2126" s="18">
        <v>8.3409090909090899</v>
      </c>
      <c r="AG2126" s="18">
        <v>0.68181818181818199</v>
      </c>
      <c r="AH2126" s="18"/>
      <c r="AI2126" s="18"/>
      <c r="AJ2126" s="18"/>
      <c r="AK2126" s="18"/>
      <c r="AL2126" s="18"/>
      <c r="AM2126" s="18"/>
      <c r="AN2126" s="18"/>
      <c r="AO2126" s="18"/>
      <c r="AP2126" s="18"/>
      <c r="AQ2126" s="18"/>
      <c r="AR2126" s="18">
        <v>38.659090909090899</v>
      </c>
      <c r="AS2126" s="18"/>
      <c r="AT2126" s="18"/>
      <c r="AU2126" s="18"/>
      <c r="AV2126" s="18"/>
      <c r="AW2126" s="18"/>
      <c r="AX2126" s="18"/>
      <c r="AY2126" s="18"/>
      <c r="AZ2126" s="18"/>
      <c r="BA2126" s="18"/>
      <c r="BB2126" s="18"/>
      <c r="BC2126" s="18">
        <v>37.068181818181799</v>
      </c>
      <c r="BD2126" s="18">
        <v>1.5909090909090899</v>
      </c>
      <c r="BE2126" s="18">
        <v>0.97727272727272696</v>
      </c>
      <c r="BF2126" s="18">
        <v>1.2954545454545501</v>
      </c>
      <c r="BG2126" s="18">
        <v>6.9090909090909101</v>
      </c>
      <c r="BH2126" s="18">
        <v>29.477272727272702</v>
      </c>
    </row>
    <row r="2127" spans="1:60" x14ac:dyDescent="0.2">
      <c r="A2127" s="18" t="s">
        <v>187</v>
      </c>
      <c r="B2127" s="3">
        <v>119</v>
      </c>
      <c r="C2127" s="18" t="s">
        <v>69</v>
      </c>
      <c r="D2127" s="18" t="s">
        <v>308</v>
      </c>
      <c r="E2127" s="18" t="s">
        <v>308</v>
      </c>
      <c r="F2127" s="18" t="s">
        <v>308</v>
      </c>
      <c r="G2127" s="18">
        <v>2.0113636363636398</v>
      </c>
      <c r="H2127" s="18">
        <v>0.31818181818181801</v>
      </c>
      <c r="I2127" s="18">
        <v>2.3295454545454501</v>
      </c>
      <c r="J2127" s="18">
        <v>47.457627118644098</v>
      </c>
      <c r="K2127" s="18">
        <v>47.285714285714299</v>
      </c>
      <c r="L2127" s="18">
        <v>47.434146341463403</v>
      </c>
      <c r="M2127" s="18">
        <v>0.13636363636363599</v>
      </c>
      <c r="N2127" s="18">
        <v>0.64772727272727304</v>
      </c>
      <c r="O2127" s="18">
        <v>0.63636363636363602</v>
      </c>
      <c r="P2127" s="18">
        <v>0.59090909090909105</v>
      </c>
      <c r="Q2127" s="18"/>
      <c r="R2127" s="18"/>
      <c r="S2127" s="18"/>
      <c r="T2127" s="18">
        <v>9.0909090909090898E-2</v>
      </c>
      <c r="U2127" s="18">
        <v>0.18181818181818199</v>
      </c>
      <c r="V2127" s="18">
        <v>4.5454545454545497E-2</v>
      </c>
      <c r="W2127" s="18"/>
      <c r="X2127" s="18"/>
      <c r="Y2127" s="18">
        <v>2.1931818181818201</v>
      </c>
      <c r="Z2127" s="18">
        <v>4.5454545454545497E-2</v>
      </c>
      <c r="AA2127" s="18">
        <v>9.0909090909090898E-2</v>
      </c>
      <c r="AB2127" s="18">
        <v>0.13636363636363599</v>
      </c>
      <c r="AC2127" s="18">
        <v>0.22727272727272699</v>
      </c>
      <c r="AD2127" s="18"/>
      <c r="AE2127" s="18">
        <v>1.9204545454545501</v>
      </c>
      <c r="AF2127" s="18"/>
      <c r="AG2127" s="18"/>
      <c r="AH2127" s="18"/>
      <c r="AI2127" s="18"/>
      <c r="AJ2127" s="18">
        <v>4.5454545454545497E-2</v>
      </c>
      <c r="AK2127" s="18"/>
      <c r="AL2127" s="18"/>
      <c r="AM2127" s="18"/>
      <c r="AN2127" s="18"/>
      <c r="AO2127" s="18"/>
      <c r="AP2127" s="18"/>
      <c r="AQ2127" s="18"/>
      <c r="AR2127" s="18">
        <v>2.3295454545454501</v>
      </c>
      <c r="AS2127" s="18"/>
      <c r="AT2127" s="18"/>
      <c r="AU2127" s="18"/>
      <c r="AV2127" s="18"/>
      <c r="AW2127" s="18"/>
      <c r="AX2127" s="18"/>
      <c r="AY2127" s="18"/>
      <c r="AZ2127" s="18"/>
      <c r="BA2127" s="18"/>
      <c r="BB2127" s="18"/>
      <c r="BC2127" s="18">
        <v>0.97727272727272696</v>
      </c>
      <c r="BD2127" s="18">
        <v>1.35227272727273</v>
      </c>
      <c r="BE2127" s="18">
        <v>1.36363636363636</v>
      </c>
      <c r="BF2127" s="18">
        <v>0.96590909090909105</v>
      </c>
      <c r="BG2127" s="18"/>
      <c r="BH2127" s="18"/>
    </row>
    <row r="2128" spans="1:60" x14ac:dyDescent="0.2">
      <c r="A2128" s="18" t="s">
        <v>187</v>
      </c>
      <c r="B2128" s="3">
        <v>120</v>
      </c>
      <c r="C2128" s="18" t="s">
        <v>70</v>
      </c>
      <c r="D2128" s="18" t="s">
        <v>308</v>
      </c>
      <c r="E2128" s="18" t="s">
        <v>308</v>
      </c>
      <c r="F2128" s="18" t="s">
        <v>308</v>
      </c>
      <c r="G2128" s="18">
        <v>17.840909090909101</v>
      </c>
      <c r="H2128" s="18">
        <v>26.113636363636399</v>
      </c>
      <c r="I2128" s="18">
        <v>43.954545454545503</v>
      </c>
      <c r="J2128" s="18">
        <v>41.3261146496815</v>
      </c>
      <c r="K2128" s="18">
        <v>43.449956483899101</v>
      </c>
      <c r="L2128" s="18">
        <v>42.587900723888303</v>
      </c>
      <c r="M2128" s="18">
        <v>6.1136363636363598</v>
      </c>
      <c r="N2128" s="18">
        <v>6.1590909090909101</v>
      </c>
      <c r="O2128" s="18">
        <v>2.25</v>
      </c>
      <c r="P2128" s="18">
        <v>2.6818181818181799</v>
      </c>
      <c r="Q2128" s="18">
        <v>0.63636363636363602</v>
      </c>
      <c r="R2128" s="18"/>
      <c r="S2128" s="18">
        <v>6.0454545454545503</v>
      </c>
      <c r="T2128" s="18">
        <v>8.0909090909090899</v>
      </c>
      <c r="U2128" s="18">
        <v>7.5227272727272698</v>
      </c>
      <c r="V2128" s="18">
        <v>4.3409090909090899</v>
      </c>
      <c r="W2128" s="18">
        <v>0.11363636363636399</v>
      </c>
      <c r="X2128" s="18"/>
      <c r="Y2128" s="18">
        <v>26.931818181818201</v>
      </c>
      <c r="Z2128" s="18">
        <v>11.431818181818199</v>
      </c>
      <c r="AA2128" s="18">
        <v>5.5909090909090899</v>
      </c>
      <c r="AB2128" s="18"/>
      <c r="AC2128" s="18">
        <v>2.1818181818181799</v>
      </c>
      <c r="AD2128" s="18">
        <v>0.31818181818181801</v>
      </c>
      <c r="AE2128" s="18">
        <v>32.613636363636402</v>
      </c>
      <c r="AF2128" s="18">
        <v>5.5454545454545503</v>
      </c>
      <c r="AG2128" s="18">
        <v>3.1363636363636398</v>
      </c>
      <c r="AH2128" s="18">
        <v>0.15909090909090901</v>
      </c>
      <c r="AI2128" s="18"/>
      <c r="AJ2128" s="18"/>
      <c r="AK2128" s="18"/>
      <c r="AL2128" s="18"/>
      <c r="AM2128" s="18"/>
      <c r="AN2128" s="18"/>
      <c r="AO2128" s="18"/>
      <c r="AP2128" s="18"/>
      <c r="AQ2128" s="18">
        <v>15.113636363636401</v>
      </c>
      <c r="AR2128" s="18">
        <v>6</v>
      </c>
      <c r="AS2128" s="18"/>
      <c r="AT2128" s="18"/>
      <c r="AU2128" s="18"/>
      <c r="AV2128" s="18">
        <v>22.840909090909101</v>
      </c>
      <c r="AW2128" s="18"/>
      <c r="AX2128" s="18"/>
      <c r="AY2128" s="18"/>
      <c r="AZ2128" s="18"/>
      <c r="BA2128" s="18"/>
      <c r="BB2128" s="18"/>
      <c r="BC2128" s="18">
        <v>43.954545454545503</v>
      </c>
      <c r="BD2128" s="18"/>
      <c r="BE2128" s="18">
        <v>15.204545454545499</v>
      </c>
      <c r="BF2128" s="18">
        <v>17.272727272727298</v>
      </c>
      <c r="BG2128" s="18">
        <v>6.4545454545454497</v>
      </c>
      <c r="BH2128" s="18">
        <v>5.0227272727272698</v>
      </c>
    </row>
    <row r="2129" spans="1:60" x14ac:dyDescent="0.2">
      <c r="A2129" s="18" t="s">
        <v>187</v>
      </c>
      <c r="B2129" s="3">
        <v>123</v>
      </c>
      <c r="C2129" s="18" t="s">
        <v>71</v>
      </c>
      <c r="D2129" s="18" t="s">
        <v>308</v>
      </c>
      <c r="E2129" s="18" t="s">
        <v>308</v>
      </c>
      <c r="F2129" s="18" t="s">
        <v>308</v>
      </c>
      <c r="G2129" s="18">
        <v>108.318181818182</v>
      </c>
      <c r="H2129" s="18">
        <v>171.40909090909099</v>
      </c>
      <c r="I2129" s="18">
        <v>279.72727272727298</v>
      </c>
      <c r="J2129" s="18">
        <v>37.913134704154601</v>
      </c>
      <c r="K2129" s="18">
        <v>39.754839565102102</v>
      </c>
      <c r="L2129" s="18">
        <v>39.041680207994901</v>
      </c>
      <c r="M2129" s="18">
        <v>49.977272727272698</v>
      </c>
      <c r="N2129" s="18">
        <v>31.522727272727298</v>
      </c>
      <c r="O2129" s="18">
        <v>17.409090909090899</v>
      </c>
      <c r="P2129" s="18">
        <v>8.8636363636363598</v>
      </c>
      <c r="Q2129" s="18">
        <v>0.47727272727272702</v>
      </c>
      <c r="R2129" s="18">
        <v>6.8181818181818205E-2</v>
      </c>
      <c r="S2129" s="18">
        <v>61.386363636363598</v>
      </c>
      <c r="T2129" s="18">
        <v>53.977272727272698</v>
      </c>
      <c r="U2129" s="18">
        <v>41.090909090909101</v>
      </c>
      <c r="V2129" s="18">
        <v>12.840909090909101</v>
      </c>
      <c r="W2129" s="18">
        <v>2.1136363636363602</v>
      </c>
      <c r="X2129" s="18"/>
      <c r="Y2129" s="18">
        <v>198.25</v>
      </c>
      <c r="Z2129" s="18">
        <v>60.75</v>
      </c>
      <c r="AA2129" s="18">
        <v>20.727272727272702</v>
      </c>
      <c r="AB2129" s="18">
        <v>0.54545454545454497</v>
      </c>
      <c r="AC2129" s="18">
        <v>21.409090909090899</v>
      </c>
      <c r="AD2129" s="18">
        <v>5.2727272727272698</v>
      </c>
      <c r="AE2129" s="18">
        <v>177.43181818181799</v>
      </c>
      <c r="AF2129" s="18">
        <v>22.227272727272702</v>
      </c>
      <c r="AG2129" s="18">
        <v>20.75</v>
      </c>
      <c r="AH2129" s="18">
        <v>1.11363636363636</v>
      </c>
      <c r="AI2129" s="18"/>
      <c r="AJ2129" s="18">
        <v>4.5</v>
      </c>
      <c r="AK2129" s="18">
        <v>26.477272727272702</v>
      </c>
      <c r="AL2129" s="18"/>
      <c r="AM2129" s="18"/>
      <c r="AN2129" s="18"/>
      <c r="AO2129" s="18"/>
      <c r="AP2129" s="18">
        <v>19.5</v>
      </c>
      <c r="AQ2129" s="18"/>
      <c r="AR2129" s="18">
        <v>243.18181818181799</v>
      </c>
      <c r="AS2129" s="18">
        <v>17.045454545454501</v>
      </c>
      <c r="AT2129" s="18"/>
      <c r="AU2129" s="18"/>
      <c r="AV2129" s="18"/>
      <c r="AW2129" s="18"/>
      <c r="AX2129" s="18"/>
      <c r="AY2129" s="18"/>
      <c r="AZ2129" s="18"/>
      <c r="BA2129" s="18"/>
      <c r="BB2129" s="18"/>
      <c r="BC2129" s="18">
        <v>276.75</v>
      </c>
      <c r="BD2129" s="18">
        <v>2.9772727272727302</v>
      </c>
      <c r="BE2129" s="18">
        <v>73.681818181818201</v>
      </c>
      <c r="BF2129" s="18">
        <v>91.818181818181799</v>
      </c>
      <c r="BG2129" s="18">
        <v>96.363636363636402</v>
      </c>
      <c r="BH2129" s="18">
        <v>17.863636363636399</v>
      </c>
    </row>
    <row r="2130" spans="1:60" x14ac:dyDescent="0.2">
      <c r="A2130" s="18" t="s">
        <v>187</v>
      </c>
      <c r="B2130" s="3">
        <v>126</v>
      </c>
      <c r="C2130" s="18" t="s">
        <v>72</v>
      </c>
      <c r="D2130" s="18" t="s">
        <v>308</v>
      </c>
      <c r="E2130" s="18" t="s">
        <v>308</v>
      </c>
      <c r="F2130" s="18" t="s">
        <v>308</v>
      </c>
      <c r="G2130" s="18">
        <v>62.818181818181799</v>
      </c>
      <c r="H2130" s="18">
        <v>105.25</v>
      </c>
      <c r="I2130" s="18">
        <v>168.06818181818201</v>
      </c>
      <c r="J2130" s="18">
        <v>40.454775687409501</v>
      </c>
      <c r="K2130" s="18">
        <v>42.585186784711802</v>
      </c>
      <c r="L2130" s="18">
        <v>41.7889114266397</v>
      </c>
      <c r="M2130" s="18">
        <v>19.931818181818201</v>
      </c>
      <c r="N2130" s="18">
        <v>22.045454545454501</v>
      </c>
      <c r="O2130" s="18">
        <v>13</v>
      </c>
      <c r="P2130" s="18">
        <v>6.6136363636363598</v>
      </c>
      <c r="Q2130" s="18">
        <v>1.22727272727273</v>
      </c>
      <c r="R2130" s="18"/>
      <c r="S2130" s="18">
        <v>28.25</v>
      </c>
      <c r="T2130" s="18">
        <v>32.977272727272698</v>
      </c>
      <c r="U2130" s="18">
        <v>30.113636363636399</v>
      </c>
      <c r="V2130" s="18">
        <v>10.113636363636401</v>
      </c>
      <c r="W2130" s="18">
        <v>3.7954545454545499</v>
      </c>
      <c r="X2130" s="18"/>
      <c r="Y2130" s="18">
        <v>104.068181818182</v>
      </c>
      <c r="Z2130" s="18">
        <v>39.977272727272698</v>
      </c>
      <c r="AA2130" s="18">
        <v>24.022727272727298</v>
      </c>
      <c r="AB2130" s="18">
        <v>1.13636363636364</v>
      </c>
      <c r="AC2130" s="18">
        <v>16.295454545454501</v>
      </c>
      <c r="AD2130" s="18">
        <v>0.65909090909090895</v>
      </c>
      <c r="AE2130" s="18">
        <v>129.863636363636</v>
      </c>
      <c r="AF2130" s="18">
        <v>11.840909090909101</v>
      </c>
      <c r="AG2130" s="18">
        <v>8.2045454545454604</v>
      </c>
      <c r="AH2130" s="18"/>
      <c r="AI2130" s="18"/>
      <c r="AJ2130" s="18">
        <v>6.8181818181818205E-2</v>
      </c>
      <c r="AK2130" s="18"/>
      <c r="AL2130" s="18"/>
      <c r="AM2130" s="18"/>
      <c r="AN2130" s="18"/>
      <c r="AO2130" s="18"/>
      <c r="AP2130" s="18">
        <v>11.113636363636401</v>
      </c>
      <c r="AQ2130" s="18">
        <v>4.0227272727272698</v>
      </c>
      <c r="AR2130" s="18">
        <v>52.363636363636402</v>
      </c>
      <c r="AS2130" s="18"/>
      <c r="AT2130" s="18">
        <v>19.568181818181799</v>
      </c>
      <c r="AU2130" s="18"/>
      <c r="AV2130" s="18">
        <v>19.022727272727298</v>
      </c>
      <c r="AW2130" s="18">
        <v>17.886363636363601</v>
      </c>
      <c r="AX2130" s="18"/>
      <c r="AY2130" s="18">
        <v>44.090909090909101</v>
      </c>
      <c r="AZ2130" s="18"/>
      <c r="BA2130" s="18"/>
      <c r="BB2130" s="18"/>
      <c r="BC2130" s="18">
        <v>165.977272727273</v>
      </c>
      <c r="BD2130" s="18">
        <v>2.0909090909090899</v>
      </c>
      <c r="BE2130" s="18">
        <v>70.795454545454504</v>
      </c>
      <c r="BF2130" s="18">
        <v>58.704545454545503</v>
      </c>
      <c r="BG2130" s="18">
        <v>38.568181818181799</v>
      </c>
      <c r="BH2130" s="18"/>
    </row>
    <row r="2131" spans="1:60" x14ac:dyDescent="0.2">
      <c r="A2131" s="18" t="s">
        <v>187</v>
      </c>
      <c r="B2131" s="3">
        <v>129</v>
      </c>
      <c r="C2131" s="18" t="s">
        <v>73</v>
      </c>
      <c r="D2131" s="18" t="s">
        <v>308</v>
      </c>
      <c r="E2131" s="18" t="s">
        <v>308</v>
      </c>
      <c r="F2131" s="18" t="s">
        <v>308</v>
      </c>
      <c r="G2131" s="18">
        <v>6.3409090909090899</v>
      </c>
      <c r="H2131" s="18">
        <v>23.522727272727298</v>
      </c>
      <c r="I2131" s="18">
        <v>29.863636363636399</v>
      </c>
      <c r="J2131" s="18">
        <v>41.225806451612897</v>
      </c>
      <c r="K2131" s="18">
        <v>40.839613526569998</v>
      </c>
      <c r="L2131" s="18">
        <v>40.921613394216202</v>
      </c>
      <c r="M2131" s="18">
        <v>1.38636363636364</v>
      </c>
      <c r="N2131" s="18">
        <v>2.3863636363636398</v>
      </c>
      <c r="O2131" s="18">
        <v>2.3636363636363602</v>
      </c>
      <c r="P2131" s="18">
        <v>0.15909090909090901</v>
      </c>
      <c r="Q2131" s="18">
        <v>4.5454545454545497E-2</v>
      </c>
      <c r="R2131" s="18"/>
      <c r="S2131" s="18">
        <v>7.4545454545454497</v>
      </c>
      <c r="T2131" s="18">
        <v>8.1590909090909101</v>
      </c>
      <c r="U2131" s="18">
        <v>6.0454545454545503</v>
      </c>
      <c r="V2131" s="18">
        <v>1.13636363636364</v>
      </c>
      <c r="W2131" s="18">
        <v>0.72727272727272696</v>
      </c>
      <c r="X2131" s="18"/>
      <c r="Y2131" s="18">
        <v>26.704545454545499</v>
      </c>
      <c r="Z2131" s="18">
        <v>2.4090909090909101</v>
      </c>
      <c r="AA2131" s="18">
        <v>0.75</v>
      </c>
      <c r="AB2131" s="18"/>
      <c r="AC2131" s="18">
        <v>0.77272727272727304</v>
      </c>
      <c r="AD2131" s="18"/>
      <c r="AE2131" s="18">
        <v>15.886363636363599</v>
      </c>
      <c r="AF2131" s="18">
        <v>4.6363636363636402</v>
      </c>
      <c r="AG2131" s="18">
        <v>1.52272727272727</v>
      </c>
      <c r="AH2131" s="18">
        <v>0.90909090909090895</v>
      </c>
      <c r="AI2131" s="18"/>
      <c r="AJ2131" s="18">
        <v>3.1136363636363602</v>
      </c>
      <c r="AK2131" s="18">
        <v>3.0227272727272698</v>
      </c>
      <c r="AL2131" s="18"/>
      <c r="AM2131" s="18"/>
      <c r="AN2131" s="18"/>
      <c r="AO2131" s="18"/>
      <c r="AP2131" s="18"/>
      <c r="AQ2131" s="18">
        <v>4.3863636363636402</v>
      </c>
      <c r="AR2131" s="18">
        <v>25.477272727272702</v>
      </c>
      <c r="AS2131" s="18"/>
      <c r="AT2131" s="18"/>
      <c r="AU2131" s="18"/>
      <c r="AV2131" s="18"/>
      <c r="AW2131" s="18"/>
      <c r="AX2131" s="18"/>
      <c r="AY2131" s="18"/>
      <c r="AZ2131" s="18"/>
      <c r="BA2131" s="18"/>
      <c r="BB2131" s="18"/>
      <c r="BC2131" s="18">
        <v>27.181818181818201</v>
      </c>
      <c r="BD2131" s="18">
        <v>2.6818181818181799</v>
      </c>
      <c r="BE2131" s="18">
        <v>5.6818181818181799</v>
      </c>
      <c r="BF2131" s="18">
        <v>5</v>
      </c>
      <c r="BG2131" s="18">
        <v>16.045454545454501</v>
      </c>
      <c r="BH2131" s="18">
        <v>3.1363636363636398</v>
      </c>
    </row>
    <row r="2132" spans="1:60" x14ac:dyDescent="0.2">
      <c r="A2132" s="18" t="s">
        <v>187</v>
      </c>
      <c r="B2132" s="3">
        <v>131</v>
      </c>
      <c r="C2132" s="18" t="s">
        <v>74</v>
      </c>
      <c r="D2132" s="18" t="s">
        <v>308</v>
      </c>
      <c r="E2132" s="18" t="s">
        <v>308</v>
      </c>
      <c r="F2132" s="18" t="s">
        <v>308</v>
      </c>
      <c r="G2132" s="18">
        <v>7.9318181818181799</v>
      </c>
      <c r="H2132" s="18">
        <v>12.704545454545499</v>
      </c>
      <c r="I2132" s="18">
        <v>20.636363636363601</v>
      </c>
      <c r="J2132" s="18">
        <v>47.060171919770802</v>
      </c>
      <c r="K2132" s="18">
        <v>44.853309481216499</v>
      </c>
      <c r="L2132" s="18">
        <v>45.701541850220302</v>
      </c>
      <c r="M2132" s="18">
        <v>1.1818181818181801</v>
      </c>
      <c r="N2132" s="18">
        <v>2.6818181818181799</v>
      </c>
      <c r="O2132" s="18">
        <v>1.7045454545454499</v>
      </c>
      <c r="P2132" s="18">
        <v>1.27272727272727</v>
      </c>
      <c r="Q2132" s="18">
        <v>1.0909090909090899</v>
      </c>
      <c r="R2132" s="18"/>
      <c r="S2132" s="18">
        <v>2.7045454545454501</v>
      </c>
      <c r="T2132" s="18">
        <v>4.5</v>
      </c>
      <c r="U2132" s="18">
        <v>2.7727272727272698</v>
      </c>
      <c r="V2132" s="18">
        <v>1.52272727272727</v>
      </c>
      <c r="W2132" s="18">
        <v>1.2045454545454499</v>
      </c>
      <c r="X2132" s="18"/>
      <c r="Y2132" s="18">
        <v>12.363636363636401</v>
      </c>
      <c r="Z2132" s="18">
        <v>5.3181818181818201</v>
      </c>
      <c r="AA2132" s="18">
        <v>2.9545454545454501</v>
      </c>
      <c r="AB2132" s="18"/>
      <c r="AC2132" s="18">
        <v>0.81818181818181801</v>
      </c>
      <c r="AD2132" s="18"/>
      <c r="AE2132" s="18">
        <v>14.886363636363599</v>
      </c>
      <c r="AF2132" s="18">
        <v>0.5</v>
      </c>
      <c r="AG2132" s="18">
        <v>3.8863636363636398</v>
      </c>
      <c r="AH2132" s="18"/>
      <c r="AI2132" s="18"/>
      <c r="AJ2132" s="18">
        <v>0.47727272727272702</v>
      </c>
      <c r="AK2132" s="18">
        <v>6.8181818181818205E-2</v>
      </c>
      <c r="AL2132" s="18"/>
      <c r="AM2132" s="18"/>
      <c r="AN2132" s="18"/>
      <c r="AO2132" s="18"/>
      <c r="AP2132" s="18"/>
      <c r="AQ2132" s="18">
        <v>12.204545454545499</v>
      </c>
      <c r="AR2132" s="18">
        <v>8.4318181818181799</v>
      </c>
      <c r="AS2132" s="18"/>
      <c r="AT2132" s="18"/>
      <c r="AU2132" s="18"/>
      <c r="AV2132" s="18"/>
      <c r="AW2132" s="18"/>
      <c r="AX2132" s="18"/>
      <c r="AY2132" s="18"/>
      <c r="AZ2132" s="18"/>
      <c r="BA2132" s="18"/>
      <c r="BB2132" s="18"/>
      <c r="BC2132" s="18">
        <v>20.636363636363601</v>
      </c>
      <c r="BD2132" s="18"/>
      <c r="BE2132" s="18">
        <v>5.3636363636363598</v>
      </c>
      <c r="BF2132" s="18">
        <v>8.5681818181818201</v>
      </c>
      <c r="BG2132" s="18">
        <v>4.6590909090909101</v>
      </c>
      <c r="BH2132" s="18">
        <v>2.0454545454545499</v>
      </c>
    </row>
    <row r="2133" spans="1:60" x14ac:dyDescent="0.2">
      <c r="A2133" s="18" t="s">
        <v>187</v>
      </c>
      <c r="B2133" s="3">
        <v>132</v>
      </c>
      <c r="C2133" s="18" t="s">
        <v>75</v>
      </c>
      <c r="D2133" s="18" t="s">
        <v>308</v>
      </c>
      <c r="E2133" s="18" t="s">
        <v>308</v>
      </c>
      <c r="F2133" s="18" t="s">
        <v>308</v>
      </c>
      <c r="G2133" s="18">
        <v>7.9772727272727302</v>
      </c>
      <c r="H2133" s="18">
        <v>20.568181818181799</v>
      </c>
      <c r="I2133" s="18">
        <v>28.545454545454501</v>
      </c>
      <c r="J2133" s="18">
        <v>41.461538461538403</v>
      </c>
      <c r="K2133" s="18">
        <v>45.761325966850897</v>
      </c>
      <c r="L2133" s="18">
        <v>44.5597133757962</v>
      </c>
      <c r="M2133" s="18">
        <v>2.0909090909090899</v>
      </c>
      <c r="N2133" s="18">
        <v>2.25</v>
      </c>
      <c r="O2133" s="18">
        <v>2.8863636363636398</v>
      </c>
      <c r="P2133" s="18">
        <v>0.75</v>
      </c>
      <c r="Q2133" s="18"/>
      <c r="R2133" s="18"/>
      <c r="S2133" s="18">
        <v>4.5</v>
      </c>
      <c r="T2133" s="18">
        <v>5.8181818181818201</v>
      </c>
      <c r="U2133" s="18">
        <v>5.2727272727272698</v>
      </c>
      <c r="V2133" s="18">
        <v>2.5909090909090899</v>
      </c>
      <c r="W2133" s="18">
        <v>2.3863636363636398</v>
      </c>
      <c r="X2133" s="18"/>
      <c r="Y2133" s="18">
        <v>22.681818181818201</v>
      </c>
      <c r="Z2133" s="18">
        <v>4.0681818181818201</v>
      </c>
      <c r="AA2133" s="18">
        <v>1.7954545454545501</v>
      </c>
      <c r="AB2133" s="18"/>
      <c r="AC2133" s="18">
        <v>0.61363636363636398</v>
      </c>
      <c r="AD2133" s="18"/>
      <c r="AE2133" s="18">
        <v>16.977272727272702</v>
      </c>
      <c r="AF2133" s="18">
        <v>2.2727272727272698</v>
      </c>
      <c r="AG2133" s="18">
        <v>4.1590909090909101</v>
      </c>
      <c r="AH2133" s="18">
        <v>0.13636363636363599</v>
      </c>
      <c r="AI2133" s="18"/>
      <c r="AJ2133" s="18">
        <v>4.3863636363636402</v>
      </c>
      <c r="AK2133" s="18"/>
      <c r="AL2133" s="18"/>
      <c r="AM2133" s="18"/>
      <c r="AN2133" s="18"/>
      <c r="AO2133" s="18"/>
      <c r="AP2133" s="18"/>
      <c r="AQ2133" s="18"/>
      <c r="AR2133" s="18">
        <v>28.545454545454501</v>
      </c>
      <c r="AS2133" s="18"/>
      <c r="AT2133" s="18"/>
      <c r="AU2133" s="18"/>
      <c r="AV2133" s="18"/>
      <c r="AW2133" s="18"/>
      <c r="AX2133" s="18"/>
      <c r="AY2133" s="18"/>
      <c r="AZ2133" s="18"/>
      <c r="BA2133" s="18"/>
      <c r="BB2133" s="18"/>
      <c r="BC2133" s="18">
        <v>27.318181818181799</v>
      </c>
      <c r="BD2133" s="18">
        <v>1.22727272727273</v>
      </c>
      <c r="BE2133" s="18">
        <v>8.9318181818181799</v>
      </c>
      <c r="BF2133" s="18">
        <v>13</v>
      </c>
      <c r="BG2133" s="18">
        <v>6.6136363636363598</v>
      </c>
      <c r="BH2133" s="18"/>
    </row>
    <row r="2134" spans="1:60" x14ac:dyDescent="0.2">
      <c r="A2134" s="18" t="s">
        <v>187</v>
      </c>
      <c r="B2134" s="3">
        <v>133</v>
      </c>
      <c r="C2134" s="18" t="s">
        <v>76</v>
      </c>
      <c r="D2134" s="18" t="s">
        <v>308</v>
      </c>
      <c r="E2134" s="18" t="s">
        <v>308</v>
      </c>
      <c r="F2134" s="18" t="s">
        <v>308</v>
      </c>
      <c r="G2134" s="18">
        <v>3.7045454545454501</v>
      </c>
      <c r="H2134" s="18">
        <v>0.38636363636363602</v>
      </c>
      <c r="I2134" s="18">
        <v>4.0909090909090899</v>
      </c>
      <c r="J2134" s="18">
        <v>49.662576687116498</v>
      </c>
      <c r="K2134" s="18">
        <v>46</v>
      </c>
      <c r="L2134" s="18">
        <v>49.316666666666698</v>
      </c>
      <c r="M2134" s="18">
        <v>0.54545454545454497</v>
      </c>
      <c r="N2134" s="18">
        <v>0.47727272727272702</v>
      </c>
      <c r="O2134" s="18">
        <v>1.0681818181818199</v>
      </c>
      <c r="P2134" s="18">
        <v>1.52272727272727</v>
      </c>
      <c r="Q2134" s="18">
        <v>9.0909090909090898E-2</v>
      </c>
      <c r="R2134" s="18"/>
      <c r="S2134" s="18">
        <v>0.15909090909090901</v>
      </c>
      <c r="T2134" s="18"/>
      <c r="U2134" s="18"/>
      <c r="V2134" s="18">
        <v>0.22727272727272699</v>
      </c>
      <c r="W2134" s="18"/>
      <c r="X2134" s="18"/>
      <c r="Y2134" s="18">
        <v>0.88636363636363602</v>
      </c>
      <c r="Z2134" s="18">
        <v>2.2272727272727302</v>
      </c>
      <c r="AA2134" s="18">
        <v>0.97727272727272696</v>
      </c>
      <c r="AB2134" s="18"/>
      <c r="AC2134" s="18">
        <v>0.13636363636363599</v>
      </c>
      <c r="AD2134" s="18"/>
      <c r="AE2134" s="18">
        <v>3.6363636363636398</v>
      </c>
      <c r="AF2134" s="18">
        <v>0.31818181818181801</v>
      </c>
      <c r="AG2134" s="18"/>
      <c r="AH2134" s="18"/>
      <c r="AI2134" s="18"/>
      <c r="AJ2134" s="18"/>
      <c r="AK2134" s="18"/>
      <c r="AL2134" s="18"/>
      <c r="AM2134" s="18"/>
      <c r="AN2134" s="18"/>
      <c r="AO2134" s="18"/>
      <c r="AP2134" s="18"/>
      <c r="AQ2134" s="18"/>
      <c r="AR2134" s="18">
        <v>4.0909090909090899</v>
      </c>
      <c r="AS2134" s="18"/>
      <c r="AT2134" s="18"/>
      <c r="AU2134" s="18"/>
      <c r="AV2134" s="18"/>
      <c r="AW2134" s="18"/>
      <c r="AX2134" s="18"/>
      <c r="AY2134" s="18"/>
      <c r="AZ2134" s="18"/>
      <c r="BA2134" s="18"/>
      <c r="BB2134" s="18"/>
      <c r="BC2134" s="18">
        <v>4.0454545454545503</v>
      </c>
      <c r="BD2134" s="18">
        <v>4.5454545454545497E-2</v>
      </c>
      <c r="BE2134" s="18">
        <v>2.0227272727272698</v>
      </c>
      <c r="BF2134" s="18">
        <v>2.0681818181818201</v>
      </c>
      <c r="BG2134" s="18"/>
      <c r="BH2134" s="18"/>
    </row>
    <row r="2135" spans="1:60" x14ac:dyDescent="0.2">
      <c r="A2135" s="18" t="s">
        <v>187</v>
      </c>
      <c r="B2135" s="3">
        <v>137</v>
      </c>
      <c r="C2135" s="18" t="s">
        <v>176</v>
      </c>
      <c r="D2135" s="18" t="s">
        <v>308</v>
      </c>
      <c r="E2135" s="18" t="s">
        <v>308</v>
      </c>
      <c r="F2135" s="18" t="s">
        <v>308</v>
      </c>
      <c r="G2135" s="18">
        <v>5.6363636363636402</v>
      </c>
      <c r="H2135" s="18">
        <v>10.318181818181801</v>
      </c>
      <c r="I2135" s="18">
        <v>15.954545454545499</v>
      </c>
      <c r="J2135" s="18">
        <v>40.096774193548399</v>
      </c>
      <c r="K2135" s="18">
        <v>36.594713656387697</v>
      </c>
      <c r="L2135" s="18">
        <v>37.831908831908798</v>
      </c>
      <c r="M2135" s="18">
        <v>2.3181818181818201</v>
      </c>
      <c r="N2135" s="18">
        <v>1.72727272727273</v>
      </c>
      <c r="O2135" s="18">
        <v>1.1818181818181801</v>
      </c>
      <c r="P2135" s="18">
        <v>0.40909090909090901</v>
      </c>
      <c r="Q2135" s="18"/>
      <c r="R2135" s="18"/>
      <c r="S2135" s="18">
        <v>4.9090909090909101</v>
      </c>
      <c r="T2135" s="18">
        <v>4.2727272727272698</v>
      </c>
      <c r="U2135" s="18">
        <v>0.68181818181818199</v>
      </c>
      <c r="V2135" s="18">
        <v>0.18181818181818199</v>
      </c>
      <c r="W2135" s="18">
        <v>0.27272727272727298</v>
      </c>
      <c r="X2135" s="18"/>
      <c r="Y2135" s="18">
        <v>10.136363636363599</v>
      </c>
      <c r="Z2135" s="18">
        <v>3.1818181818181799</v>
      </c>
      <c r="AA2135" s="18">
        <v>2.6363636363636398</v>
      </c>
      <c r="AB2135" s="18">
        <v>9.0909090909090898E-2</v>
      </c>
      <c r="AC2135" s="18">
        <v>1</v>
      </c>
      <c r="AD2135" s="18"/>
      <c r="AE2135" s="18">
        <v>8.5454545454545503</v>
      </c>
      <c r="AF2135" s="18">
        <v>6.1363636363636402</v>
      </c>
      <c r="AG2135" s="18">
        <v>0.18181818181818199</v>
      </c>
      <c r="AH2135" s="18"/>
      <c r="AI2135" s="18"/>
      <c r="AJ2135" s="18"/>
      <c r="AK2135" s="18"/>
      <c r="AL2135" s="18"/>
      <c r="AM2135" s="18"/>
      <c r="AN2135" s="18"/>
      <c r="AO2135" s="18"/>
      <c r="AP2135" s="18"/>
      <c r="AQ2135" s="18"/>
      <c r="AR2135" s="18">
        <v>15.954545454545499</v>
      </c>
      <c r="AS2135" s="18"/>
      <c r="AT2135" s="18"/>
      <c r="AU2135" s="18"/>
      <c r="AV2135" s="18"/>
      <c r="AW2135" s="18"/>
      <c r="AX2135" s="18"/>
      <c r="AY2135" s="18"/>
      <c r="AZ2135" s="18"/>
      <c r="BA2135" s="18"/>
      <c r="BB2135" s="18"/>
      <c r="BC2135" s="18">
        <v>15.954545454545499</v>
      </c>
      <c r="BD2135" s="18"/>
      <c r="BE2135" s="18">
        <v>1.13636363636364</v>
      </c>
      <c r="BF2135" s="18">
        <v>7.8181818181818201</v>
      </c>
      <c r="BG2135" s="18">
        <v>7</v>
      </c>
      <c r="BH2135" s="18"/>
    </row>
    <row r="2136" spans="1:60" x14ac:dyDescent="0.2">
      <c r="A2136" s="18" t="s">
        <v>187</v>
      </c>
      <c r="B2136" s="3">
        <v>138</v>
      </c>
      <c r="C2136" s="18" t="s">
        <v>77</v>
      </c>
      <c r="D2136" s="18" t="s">
        <v>308</v>
      </c>
      <c r="E2136" s="18" t="s">
        <v>308</v>
      </c>
      <c r="F2136" s="18" t="s">
        <v>308</v>
      </c>
      <c r="G2136" s="18">
        <v>4.5909090909090899</v>
      </c>
      <c r="H2136" s="18">
        <v>3.0454545454545499</v>
      </c>
      <c r="I2136" s="18">
        <v>7.6363636363636402</v>
      </c>
      <c r="J2136" s="18">
        <v>54.920792079207899</v>
      </c>
      <c r="K2136" s="18">
        <v>40.044776119402997</v>
      </c>
      <c r="L2136" s="18">
        <v>48.988095238095198</v>
      </c>
      <c r="M2136" s="18">
        <v>0.31818181818181801</v>
      </c>
      <c r="N2136" s="18"/>
      <c r="O2136" s="18">
        <v>2.5</v>
      </c>
      <c r="P2136" s="18">
        <v>1.0454545454545501</v>
      </c>
      <c r="Q2136" s="18">
        <v>0.72727272727272696</v>
      </c>
      <c r="R2136" s="18"/>
      <c r="S2136" s="18">
        <v>0.77272727272727304</v>
      </c>
      <c r="T2136" s="18">
        <v>1.1818181818181801</v>
      </c>
      <c r="U2136" s="18">
        <v>0.81818181818181801</v>
      </c>
      <c r="V2136" s="18">
        <v>0.27272727272727298</v>
      </c>
      <c r="W2136" s="18"/>
      <c r="X2136" s="18"/>
      <c r="Y2136" s="18">
        <v>6.8181818181818201</v>
      </c>
      <c r="Z2136" s="18">
        <v>0.81818181818181801</v>
      </c>
      <c r="AA2136" s="18"/>
      <c r="AB2136" s="18"/>
      <c r="AC2136" s="18">
        <v>1.5909090909090899</v>
      </c>
      <c r="AD2136" s="18"/>
      <c r="AE2136" s="18">
        <v>6.0454545454545503</v>
      </c>
      <c r="AF2136" s="18"/>
      <c r="AG2136" s="18"/>
      <c r="AH2136" s="18"/>
      <c r="AI2136" s="18"/>
      <c r="AJ2136" s="18"/>
      <c r="AK2136" s="18"/>
      <c r="AL2136" s="18"/>
      <c r="AM2136" s="18"/>
      <c r="AN2136" s="18"/>
      <c r="AO2136" s="18"/>
      <c r="AP2136" s="18"/>
      <c r="AQ2136" s="18"/>
      <c r="AR2136" s="18"/>
      <c r="AS2136" s="18"/>
      <c r="AT2136" s="18"/>
      <c r="AU2136" s="18"/>
      <c r="AV2136" s="18">
        <v>7.6363636363636402</v>
      </c>
      <c r="AW2136" s="18"/>
      <c r="AX2136" s="18"/>
      <c r="AY2136" s="18"/>
      <c r="AZ2136" s="18"/>
      <c r="BA2136" s="18"/>
      <c r="BB2136" s="18"/>
      <c r="BC2136" s="18">
        <v>7.6363636363636402</v>
      </c>
      <c r="BD2136" s="18"/>
      <c r="BE2136" s="18">
        <v>0.72727272727272696</v>
      </c>
      <c r="BF2136" s="18">
        <v>3.5909090909090899</v>
      </c>
      <c r="BG2136" s="18">
        <v>3.3181818181818201</v>
      </c>
      <c r="BH2136" s="18"/>
    </row>
    <row r="2137" spans="1:60" x14ac:dyDescent="0.2">
      <c r="A2137" s="18" t="s">
        <v>187</v>
      </c>
      <c r="B2137" s="3">
        <v>139</v>
      </c>
      <c r="C2137" s="18" t="s">
        <v>78</v>
      </c>
      <c r="D2137" s="18" t="s">
        <v>308</v>
      </c>
      <c r="E2137" s="18" t="s">
        <v>308</v>
      </c>
      <c r="F2137" s="18" t="s">
        <v>308</v>
      </c>
      <c r="G2137" s="18">
        <v>78.613636363636402</v>
      </c>
      <c r="H2137" s="18">
        <v>90</v>
      </c>
      <c r="I2137" s="18">
        <v>168.613636363636</v>
      </c>
      <c r="J2137" s="18">
        <v>39.819022838970803</v>
      </c>
      <c r="K2137" s="18">
        <v>42.657575757575799</v>
      </c>
      <c r="L2137" s="18">
        <v>41.334142067663997</v>
      </c>
      <c r="M2137" s="18">
        <v>32.659090909090899</v>
      </c>
      <c r="N2137" s="18">
        <v>20.772727272727298</v>
      </c>
      <c r="O2137" s="18">
        <v>17.25</v>
      </c>
      <c r="P2137" s="18">
        <v>5.3636363636363598</v>
      </c>
      <c r="Q2137" s="18">
        <v>2.5681818181818201</v>
      </c>
      <c r="R2137" s="18"/>
      <c r="S2137" s="18">
        <v>27.636363636363601</v>
      </c>
      <c r="T2137" s="18">
        <v>27.090909090909101</v>
      </c>
      <c r="U2137" s="18">
        <v>18.454545454545499</v>
      </c>
      <c r="V2137" s="18">
        <v>14.886363636363599</v>
      </c>
      <c r="W2137" s="18">
        <v>1.9318181818181801</v>
      </c>
      <c r="X2137" s="18"/>
      <c r="Y2137" s="18">
        <v>121.022727272727</v>
      </c>
      <c r="Z2137" s="18">
        <v>30.5</v>
      </c>
      <c r="AA2137" s="18">
        <v>17.090909090909101</v>
      </c>
      <c r="AB2137" s="18">
        <v>2.6590909090909101</v>
      </c>
      <c r="AC2137" s="18">
        <v>23</v>
      </c>
      <c r="AD2137" s="18">
        <v>3.0454545454545499</v>
      </c>
      <c r="AE2137" s="18">
        <v>125.522727272727</v>
      </c>
      <c r="AF2137" s="18">
        <v>3.6136363636363602</v>
      </c>
      <c r="AG2137" s="18">
        <v>10.681818181818199</v>
      </c>
      <c r="AH2137" s="18"/>
      <c r="AI2137" s="18"/>
      <c r="AJ2137" s="18">
        <v>9.0909090909090898E-2</v>
      </c>
      <c r="AK2137" s="18"/>
      <c r="AL2137" s="18"/>
      <c r="AM2137" s="18"/>
      <c r="AN2137" s="18"/>
      <c r="AO2137" s="18"/>
      <c r="AP2137" s="18"/>
      <c r="AQ2137" s="18"/>
      <c r="AR2137" s="18"/>
      <c r="AS2137" s="18"/>
      <c r="AT2137" s="18"/>
      <c r="AU2137" s="18"/>
      <c r="AV2137" s="18">
        <v>168.613636363636</v>
      </c>
      <c r="AW2137" s="18"/>
      <c r="AX2137" s="18"/>
      <c r="AY2137" s="18"/>
      <c r="AZ2137" s="18"/>
      <c r="BA2137" s="18"/>
      <c r="BB2137" s="18"/>
      <c r="BC2137" s="18">
        <v>168.09090909090901</v>
      </c>
      <c r="BD2137" s="18">
        <v>0.52272727272727304</v>
      </c>
      <c r="BE2137" s="18">
        <v>32.386363636363598</v>
      </c>
      <c r="BF2137" s="18">
        <v>47.25</v>
      </c>
      <c r="BG2137" s="18">
        <v>45.477272727272698</v>
      </c>
      <c r="BH2137" s="18">
        <v>43.5</v>
      </c>
    </row>
    <row r="2138" spans="1:60" x14ac:dyDescent="0.2">
      <c r="A2138" s="18" t="s">
        <v>187</v>
      </c>
      <c r="B2138" s="3">
        <v>140</v>
      </c>
      <c r="C2138" s="18" t="s">
        <v>79</v>
      </c>
      <c r="D2138" s="18" t="s">
        <v>308</v>
      </c>
      <c r="E2138" s="18" t="s">
        <v>308</v>
      </c>
      <c r="F2138" s="18" t="s">
        <v>308</v>
      </c>
      <c r="G2138" s="18">
        <v>1.3181818181818199</v>
      </c>
      <c r="H2138" s="18">
        <v>0.68181818181818199</v>
      </c>
      <c r="I2138" s="18">
        <v>2</v>
      </c>
      <c r="J2138" s="18">
        <v>47.7068965517241</v>
      </c>
      <c r="K2138" s="18">
        <v>50.8333333333333</v>
      </c>
      <c r="L2138" s="18">
        <v>48.772727272727302</v>
      </c>
      <c r="M2138" s="18"/>
      <c r="N2138" s="18">
        <v>0.52272727272727304</v>
      </c>
      <c r="O2138" s="18">
        <v>0.68181818181818199</v>
      </c>
      <c r="P2138" s="18"/>
      <c r="Q2138" s="18">
        <v>0.11363636363636399</v>
      </c>
      <c r="R2138" s="18"/>
      <c r="S2138" s="18">
        <v>6.8181818181818205E-2</v>
      </c>
      <c r="T2138" s="18">
        <v>0.18181818181818199</v>
      </c>
      <c r="U2138" s="18">
        <v>0.11363636363636399</v>
      </c>
      <c r="V2138" s="18">
        <v>6.8181818181818205E-2</v>
      </c>
      <c r="W2138" s="18">
        <v>0.25</v>
      </c>
      <c r="X2138" s="18"/>
      <c r="Y2138" s="18">
        <v>1.5</v>
      </c>
      <c r="Z2138" s="18">
        <v>0.5</v>
      </c>
      <c r="AA2138" s="18"/>
      <c r="AB2138" s="18"/>
      <c r="AC2138" s="18">
        <v>0.13636363636363599</v>
      </c>
      <c r="AD2138" s="18"/>
      <c r="AE2138" s="18">
        <v>1.7045454545454499</v>
      </c>
      <c r="AF2138" s="18">
        <v>0.11363636363636399</v>
      </c>
      <c r="AG2138" s="18"/>
      <c r="AH2138" s="18"/>
      <c r="AI2138" s="18"/>
      <c r="AJ2138" s="18">
        <v>4.5454545454545497E-2</v>
      </c>
      <c r="AK2138" s="18"/>
      <c r="AL2138" s="18"/>
      <c r="AM2138" s="18"/>
      <c r="AN2138" s="18"/>
      <c r="AO2138" s="18"/>
      <c r="AP2138" s="18"/>
      <c r="AQ2138" s="18">
        <v>2</v>
      </c>
      <c r="AR2138" s="18"/>
      <c r="AS2138" s="18"/>
      <c r="AT2138" s="18"/>
      <c r="AU2138" s="18"/>
      <c r="AV2138" s="18"/>
      <c r="AW2138" s="18"/>
      <c r="AX2138" s="18"/>
      <c r="AY2138" s="18"/>
      <c r="AZ2138" s="18"/>
      <c r="BA2138" s="18"/>
      <c r="BB2138" s="18"/>
      <c r="BC2138" s="18">
        <v>2</v>
      </c>
      <c r="BD2138" s="18"/>
      <c r="BE2138" s="18">
        <v>1.5681818181818199</v>
      </c>
      <c r="BF2138" s="18">
        <v>0.43181818181818199</v>
      </c>
      <c r="BG2138" s="18"/>
      <c r="BH2138" s="18"/>
    </row>
    <row r="2139" spans="1:60" x14ac:dyDescent="0.2">
      <c r="A2139" s="18" t="s">
        <v>187</v>
      </c>
      <c r="B2139" s="3">
        <v>143</v>
      </c>
      <c r="C2139" s="18" t="s">
        <v>80</v>
      </c>
      <c r="D2139" s="18" t="s">
        <v>308</v>
      </c>
      <c r="E2139" s="18" t="s">
        <v>308</v>
      </c>
      <c r="F2139" s="18" t="s">
        <v>308</v>
      </c>
      <c r="G2139" s="18">
        <v>257.07525252525198</v>
      </c>
      <c r="H2139" s="18">
        <v>359.26527777777801</v>
      </c>
      <c r="I2139" s="18">
        <v>616.34053030303005</v>
      </c>
      <c r="J2139" s="18">
        <v>37.6878051272177</v>
      </c>
      <c r="K2139" s="18">
        <v>39.419203263113197</v>
      </c>
      <c r="L2139" s="18">
        <v>38.697038175595402</v>
      </c>
      <c r="M2139" s="18">
        <v>121.093686868687</v>
      </c>
      <c r="N2139" s="18">
        <v>75.535858585858605</v>
      </c>
      <c r="O2139" s="18">
        <v>32.445707070707101</v>
      </c>
      <c r="P2139" s="18">
        <v>22.901515151515198</v>
      </c>
      <c r="Q2139" s="18">
        <v>3.89393939393939</v>
      </c>
      <c r="R2139" s="18">
        <v>1.2045454545454499</v>
      </c>
      <c r="S2139" s="18">
        <v>131.71843434343401</v>
      </c>
      <c r="T2139" s="18">
        <v>123.95202020201999</v>
      </c>
      <c r="U2139" s="18">
        <v>72.3789141414141</v>
      </c>
      <c r="V2139" s="18">
        <v>24.2878787878788</v>
      </c>
      <c r="W2139" s="18">
        <v>5.8598484848484897</v>
      </c>
      <c r="X2139" s="18">
        <v>1.0681818181818199</v>
      </c>
      <c r="Y2139" s="18">
        <v>469.59558080808102</v>
      </c>
      <c r="Z2139" s="18">
        <v>105.67297979798001</v>
      </c>
      <c r="AA2139" s="18">
        <v>41.071969696969703</v>
      </c>
      <c r="AB2139" s="18">
        <v>1.4090909090909101</v>
      </c>
      <c r="AC2139" s="18">
        <v>16.553030303030301</v>
      </c>
      <c r="AD2139" s="18"/>
      <c r="AE2139" s="18">
        <v>483.54116161616099</v>
      </c>
      <c r="AF2139" s="18">
        <v>20.940656565656599</v>
      </c>
      <c r="AG2139" s="18">
        <v>58.026641414141402</v>
      </c>
      <c r="AH2139" s="18">
        <v>1.61363636363636</v>
      </c>
      <c r="AI2139" s="18"/>
      <c r="AJ2139" s="18">
        <v>5.8636363636363598</v>
      </c>
      <c r="AK2139" s="18">
        <v>28.3926767676768</v>
      </c>
      <c r="AL2139" s="18"/>
      <c r="AM2139" s="18">
        <v>51.1412878787879</v>
      </c>
      <c r="AN2139" s="18"/>
      <c r="AO2139" s="18"/>
      <c r="AP2139" s="18">
        <v>25.669191919191899</v>
      </c>
      <c r="AQ2139" s="18">
        <v>48.482323232323203</v>
      </c>
      <c r="AR2139" s="18">
        <v>276.63737373737399</v>
      </c>
      <c r="AS2139" s="18">
        <v>102.055555555556</v>
      </c>
      <c r="AT2139" s="18">
        <v>26.479797979798001</v>
      </c>
      <c r="AU2139" s="18"/>
      <c r="AV2139" s="18">
        <v>52.034090909090899</v>
      </c>
      <c r="AW2139" s="18">
        <v>6.2954545454545503</v>
      </c>
      <c r="AX2139" s="18"/>
      <c r="AY2139" s="18">
        <v>27.545454545454501</v>
      </c>
      <c r="AZ2139" s="18"/>
      <c r="BA2139" s="18"/>
      <c r="BB2139" s="18"/>
      <c r="BC2139" s="18">
        <v>609.84053030303005</v>
      </c>
      <c r="BD2139" s="18">
        <v>6.5</v>
      </c>
      <c r="BE2139" s="18">
        <v>123.25366161616201</v>
      </c>
      <c r="BF2139" s="18">
        <v>196.27904040403999</v>
      </c>
      <c r="BG2139" s="18">
        <v>172.861111111111</v>
      </c>
      <c r="BH2139" s="18">
        <v>123.946717171717</v>
      </c>
    </row>
    <row r="2140" spans="1:60" x14ac:dyDescent="0.2">
      <c r="A2140" s="18" t="s">
        <v>187</v>
      </c>
      <c r="B2140" s="3">
        <v>144</v>
      </c>
      <c r="C2140" s="18" t="s">
        <v>81</v>
      </c>
      <c r="D2140" s="18" t="s">
        <v>308</v>
      </c>
      <c r="E2140" s="18" t="s">
        <v>308</v>
      </c>
      <c r="F2140" s="18" t="s">
        <v>308</v>
      </c>
      <c r="G2140" s="18">
        <v>7.7727272727272698</v>
      </c>
      <c r="H2140" s="18">
        <v>32.045454545454497</v>
      </c>
      <c r="I2140" s="18">
        <v>39.818181818181799</v>
      </c>
      <c r="J2140" s="18">
        <v>35.9298245614035</v>
      </c>
      <c r="K2140" s="18">
        <v>45.2546099290781</v>
      </c>
      <c r="L2140" s="18">
        <v>43.434360730593603</v>
      </c>
      <c r="M2140" s="18">
        <v>4.1363636363636402</v>
      </c>
      <c r="N2140" s="18">
        <v>2.6136363636363602</v>
      </c>
      <c r="O2140" s="18">
        <v>0.68181818181818199</v>
      </c>
      <c r="P2140" s="18">
        <v>0.204545454545455</v>
      </c>
      <c r="Q2140" s="18">
        <v>0.13636363636363599</v>
      </c>
      <c r="R2140" s="18"/>
      <c r="S2140" s="18">
        <v>5.0454545454545503</v>
      </c>
      <c r="T2140" s="18">
        <v>9.3863636363636402</v>
      </c>
      <c r="U2140" s="18">
        <v>11.954545454545499</v>
      </c>
      <c r="V2140" s="18">
        <v>5</v>
      </c>
      <c r="W2140" s="18">
        <v>0.65909090909090895</v>
      </c>
      <c r="X2140" s="18"/>
      <c r="Y2140" s="18">
        <v>24.409090909090899</v>
      </c>
      <c r="Z2140" s="18">
        <v>10.318181818181801</v>
      </c>
      <c r="AA2140" s="18">
        <v>5.0909090909090899</v>
      </c>
      <c r="AB2140" s="18">
        <v>9.0909090909090898E-2</v>
      </c>
      <c r="AC2140" s="18">
        <v>1.75</v>
      </c>
      <c r="AD2140" s="18"/>
      <c r="AE2140" s="18">
        <v>16.886363636363601</v>
      </c>
      <c r="AF2140" s="18">
        <v>8.9772727272727302</v>
      </c>
      <c r="AG2140" s="18">
        <v>2.5454545454545499</v>
      </c>
      <c r="AH2140" s="18"/>
      <c r="AI2140" s="18"/>
      <c r="AJ2140" s="18">
        <v>9.5681818181818201</v>
      </c>
      <c r="AK2140" s="18"/>
      <c r="AL2140" s="18"/>
      <c r="AM2140" s="18"/>
      <c r="AN2140" s="18"/>
      <c r="AO2140" s="18"/>
      <c r="AP2140" s="18"/>
      <c r="AQ2140" s="18">
        <v>2.75</v>
      </c>
      <c r="AR2140" s="18">
        <v>37.068181818181799</v>
      </c>
      <c r="AS2140" s="18"/>
      <c r="AT2140" s="18"/>
      <c r="AU2140" s="18"/>
      <c r="AV2140" s="18"/>
      <c r="AW2140" s="18"/>
      <c r="AX2140" s="18"/>
      <c r="AY2140" s="18"/>
      <c r="AZ2140" s="18"/>
      <c r="BA2140" s="18"/>
      <c r="BB2140" s="18"/>
      <c r="BC2140" s="18">
        <v>39.113636363636402</v>
      </c>
      <c r="BD2140" s="18">
        <v>0.70454545454545503</v>
      </c>
      <c r="BE2140" s="18">
        <v>15.681818181818199</v>
      </c>
      <c r="BF2140" s="18">
        <v>12.090909090909101</v>
      </c>
      <c r="BG2140" s="18">
        <v>9.0909090909090899</v>
      </c>
      <c r="BH2140" s="18">
        <v>2.9545454545454501</v>
      </c>
    </row>
    <row r="2141" spans="1:60" x14ac:dyDescent="0.2">
      <c r="A2141" s="18" t="s">
        <v>187</v>
      </c>
      <c r="B2141" s="3">
        <v>146</v>
      </c>
      <c r="C2141" s="18" t="s">
        <v>82</v>
      </c>
      <c r="D2141" s="18" t="s">
        <v>308</v>
      </c>
      <c r="E2141" s="18" t="s">
        <v>308</v>
      </c>
      <c r="F2141" s="18" t="s">
        <v>308</v>
      </c>
      <c r="G2141" s="18">
        <v>0.63636363636363602</v>
      </c>
      <c r="H2141" s="18">
        <v>3.2954545454545499</v>
      </c>
      <c r="I2141" s="18">
        <v>3.9318181818181799</v>
      </c>
      <c r="J2141" s="18">
        <v>39.714285714285701</v>
      </c>
      <c r="K2141" s="18">
        <v>38.655172413793103</v>
      </c>
      <c r="L2141" s="18">
        <v>38.826589595375701</v>
      </c>
      <c r="M2141" s="18">
        <v>0.18181818181818199</v>
      </c>
      <c r="N2141" s="18"/>
      <c r="O2141" s="18">
        <v>0.45454545454545497</v>
      </c>
      <c r="P2141" s="18"/>
      <c r="Q2141" s="18"/>
      <c r="R2141" s="18"/>
      <c r="S2141" s="18">
        <v>0.5</v>
      </c>
      <c r="T2141" s="18">
        <v>1.1818181818181801</v>
      </c>
      <c r="U2141" s="18">
        <v>0.97727272727272696</v>
      </c>
      <c r="V2141" s="18">
        <v>0.36363636363636398</v>
      </c>
      <c r="W2141" s="18"/>
      <c r="X2141" s="18">
        <v>0.27272727272727298</v>
      </c>
      <c r="Y2141" s="18">
        <v>2.8863636363636398</v>
      </c>
      <c r="Z2141" s="18">
        <v>0.18181818181818199</v>
      </c>
      <c r="AA2141" s="18">
        <v>0.86363636363636398</v>
      </c>
      <c r="AB2141" s="18"/>
      <c r="AC2141" s="18">
        <v>0.18181818181818199</v>
      </c>
      <c r="AD2141" s="18"/>
      <c r="AE2141" s="18">
        <v>1.25</v>
      </c>
      <c r="AF2141" s="18">
        <v>0.52272727272727304</v>
      </c>
      <c r="AG2141" s="18">
        <v>1.97727272727273</v>
      </c>
      <c r="AH2141" s="18"/>
      <c r="AI2141" s="18"/>
      <c r="AJ2141" s="18"/>
      <c r="AK2141" s="18"/>
      <c r="AL2141" s="18"/>
      <c r="AM2141" s="18"/>
      <c r="AN2141" s="18"/>
      <c r="AO2141" s="18"/>
      <c r="AP2141" s="18">
        <v>0.59090909090909105</v>
      </c>
      <c r="AQ2141" s="18"/>
      <c r="AR2141" s="18">
        <v>3.3409090909090899</v>
      </c>
      <c r="AS2141" s="18"/>
      <c r="AT2141" s="18"/>
      <c r="AU2141" s="18"/>
      <c r="AV2141" s="18"/>
      <c r="AW2141" s="18"/>
      <c r="AX2141" s="18"/>
      <c r="AY2141" s="18"/>
      <c r="AZ2141" s="18"/>
      <c r="BA2141" s="18"/>
      <c r="BB2141" s="18"/>
      <c r="BC2141" s="18">
        <v>3.9318181818181799</v>
      </c>
      <c r="BD2141" s="18"/>
      <c r="BE2141" s="18">
        <v>1.72727272727273</v>
      </c>
      <c r="BF2141" s="18">
        <v>2.2045454545454501</v>
      </c>
      <c r="BG2141" s="18"/>
      <c r="BH2141" s="18"/>
    </row>
    <row r="2142" spans="1:60" x14ac:dyDescent="0.2">
      <c r="A2142" s="18" t="s">
        <v>187</v>
      </c>
      <c r="B2142" s="3">
        <v>148</v>
      </c>
      <c r="C2142" s="18" t="s">
        <v>83</v>
      </c>
      <c r="D2142" s="18" t="s">
        <v>308</v>
      </c>
      <c r="E2142" s="18" t="s">
        <v>308</v>
      </c>
      <c r="F2142" s="18" t="s">
        <v>308</v>
      </c>
      <c r="G2142" s="18">
        <v>1.38636363636364</v>
      </c>
      <c r="H2142" s="18">
        <v>2</v>
      </c>
      <c r="I2142" s="18">
        <v>3.3863636363636398</v>
      </c>
      <c r="J2142" s="18">
        <v>46.557377049180303</v>
      </c>
      <c r="K2142" s="18">
        <v>45.420454545454497</v>
      </c>
      <c r="L2142" s="18">
        <v>45.885906040268402</v>
      </c>
      <c r="M2142" s="18">
        <v>0.25</v>
      </c>
      <c r="N2142" s="18">
        <v>0.43181818181818199</v>
      </c>
      <c r="O2142" s="18">
        <v>0.31818181818181801</v>
      </c>
      <c r="P2142" s="18">
        <v>0.31818181818181801</v>
      </c>
      <c r="Q2142" s="18">
        <v>6.8181818181818205E-2</v>
      </c>
      <c r="R2142" s="18"/>
      <c r="S2142" s="18">
        <v>0.31818181818181801</v>
      </c>
      <c r="T2142" s="18">
        <v>0.79545454545454497</v>
      </c>
      <c r="U2142" s="18">
        <v>0.54545454545454497</v>
      </c>
      <c r="V2142" s="18">
        <v>9.0909090909090898E-2</v>
      </c>
      <c r="W2142" s="18">
        <v>0.25</v>
      </c>
      <c r="X2142" s="18"/>
      <c r="Y2142" s="18">
        <v>2.75</v>
      </c>
      <c r="Z2142" s="18">
        <v>0.54545454545454497</v>
      </c>
      <c r="AA2142" s="18">
        <v>9.0909090909090898E-2</v>
      </c>
      <c r="AB2142" s="18">
        <v>0.13636363636363599</v>
      </c>
      <c r="AC2142" s="18">
        <v>0.59090909090909105</v>
      </c>
      <c r="AD2142" s="18"/>
      <c r="AE2142" s="18">
        <v>0.72727272727272696</v>
      </c>
      <c r="AF2142" s="18">
        <v>1.9318181818181801</v>
      </c>
      <c r="AG2142" s="18"/>
      <c r="AH2142" s="18"/>
      <c r="AI2142" s="18"/>
      <c r="AJ2142" s="18"/>
      <c r="AK2142" s="18"/>
      <c r="AL2142" s="18"/>
      <c r="AM2142" s="18"/>
      <c r="AN2142" s="18"/>
      <c r="AO2142" s="18"/>
      <c r="AP2142" s="18"/>
      <c r="AQ2142" s="18"/>
      <c r="AR2142" s="18">
        <v>3.0227272727272698</v>
      </c>
      <c r="AS2142" s="18">
        <v>0.15909090909090901</v>
      </c>
      <c r="AT2142" s="18"/>
      <c r="AU2142" s="18"/>
      <c r="AV2142" s="18"/>
      <c r="AW2142" s="18"/>
      <c r="AX2142" s="18"/>
      <c r="AY2142" s="18">
        <v>0.204545454545455</v>
      </c>
      <c r="AZ2142" s="18"/>
      <c r="BA2142" s="18"/>
      <c r="BB2142" s="18"/>
      <c r="BC2142" s="18">
        <v>3.3181818181818201</v>
      </c>
      <c r="BD2142" s="18">
        <v>6.8181818181818205E-2</v>
      </c>
      <c r="BE2142" s="18">
        <v>3.1363636363636398</v>
      </c>
      <c r="BF2142" s="18">
        <v>0.25</v>
      </c>
      <c r="BG2142" s="18"/>
      <c r="BH2142" s="18"/>
    </row>
    <row r="2143" spans="1:60" x14ac:dyDescent="0.2">
      <c r="A2143" s="18" t="s">
        <v>187</v>
      </c>
      <c r="B2143" s="3">
        <v>152</v>
      </c>
      <c r="C2143" s="18" t="s">
        <v>84</v>
      </c>
      <c r="D2143" s="18" t="s">
        <v>308</v>
      </c>
      <c r="E2143" s="18" t="s">
        <v>308</v>
      </c>
      <c r="F2143" s="18" t="s">
        <v>308</v>
      </c>
      <c r="G2143" s="18">
        <v>15.443181818181801</v>
      </c>
      <c r="H2143" s="18">
        <v>13.509090909090901</v>
      </c>
      <c r="I2143" s="18">
        <v>28.9522727272727</v>
      </c>
      <c r="J2143" s="18">
        <v>33.234437086092697</v>
      </c>
      <c r="K2143" s="18">
        <v>39.317631224764398</v>
      </c>
      <c r="L2143" s="18">
        <v>36.072847162257702</v>
      </c>
      <c r="M2143" s="18">
        <v>10.9227272727273</v>
      </c>
      <c r="N2143" s="18">
        <v>2.4227272727272702</v>
      </c>
      <c r="O2143" s="18">
        <v>1.4204545454545501</v>
      </c>
      <c r="P2143" s="18">
        <v>0.67727272727272703</v>
      </c>
      <c r="Q2143" s="18"/>
      <c r="R2143" s="18"/>
      <c r="S2143" s="18">
        <v>6.4386363636363599</v>
      </c>
      <c r="T2143" s="18">
        <v>2.4568181818181798</v>
      </c>
      <c r="U2143" s="18">
        <v>3.0022727272727301</v>
      </c>
      <c r="V2143" s="18">
        <v>1.50454545454545</v>
      </c>
      <c r="W2143" s="18">
        <v>0.10681818181818201</v>
      </c>
      <c r="X2143" s="18"/>
      <c r="Y2143" s="18">
        <v>21.220454545454501</v>
      </c>
      <c r="Z2143" s="18">
        <v>5.2886363636363596</v>
      </c>
      <c r="AA2143" s="18">
        <v>2.4431818181818201</v>
      </c>
      <c r="AB2143" s="18">
        <v>3.8636363636363601E-2</v>
      </c>
      <c r="AC2143" s="18">
        <v>2.4704545454545501</v>
      </c>
      <c r="AD2143" s="18"/>
      <c r="AE2143" s="18">
        <v>24.859090909090899</v>
      </c>
      <c r="AF2143" s="18">
        <v>0.81818181818181801</v>
      </c>
      <c r="AG2143" s="18">
        <v>0.63409090909090904</v>
      </c>
      <c r="AH2143" s="18">
        <v>0.131818181818182</v>
      </c>
      <c r="AI2143" s="18"/>
      <c r="AJ2143" s="18"/>
      <c r="AK2143" s="18"/>
      <c r="AL2143" s="18"/>
      <c r="AM2143" s="18"/>
      <c r="AN2143" s="18"/>
      <c r="AO2143" s="18">
        <v>3.625</v>
      </c>
      <c r="AP2143" s="18"/>
      <c r="AQ2143" s="18">
        <v>1.6977272727272701</v>
      </c>
      <c r="AR2143" s="18">
        <v>8.2454545454545496</v>
      </c>
      <c r="AS2143" s="18"/>
      <c r="AT2143" s="18">
        <v>13.75</v>
      </c>
      <c r="AU2143" s="18"/>
      <c r="AV2143" s="18"/>
      <c r="AW2143" s="18"/>
      <c r="AX2143" s="18"/>
      <c r="AY2143" s="18"/>
      <c r="AZ2143" s="18"/>
      <c r="BA2143" s="18">
        <v>1.6340909090909099</v>
      </c>
      <c r="BB2143" s="18"/>
      <c r="BC2143" s="18">
        <v>28.225000000000001</v>
      </c>
      <c r="BD2143" s="18">
        <v>0.72727272727272696</v>
      </c>
      <c r="BE2143" s="18">
        <v>16.645454545454498</v>
      </c>
      <c r="BF2143" s="18">
        <v>4.0340909090909101</v>
      </c>
      <c r="BG2143" s="18">
        <v>1.11363636363636</v>
      </c>
      <c r="BH2143" s="18">
        <v>7.1590909090909101</v>
      </c>
    </row>
    <row r="2144" spans="1:60" x14ac:dyDescent="0.2">
      <c r="A2144" s="18" t="s">
        <v>187</v>
      </c>
      <c r="B2144" s="3">
        <v>155</v>
      </c>
      <c r="C2144" s="18" t="s">
        <v>85</v>
      </c>
      <c r="D2144" s="18" t="s">
        <v>308</v>
      </c>
      <c r="E2144" s="18" t="s">
        <v>308</v>
      </c>
      <c r="F2144" s="18" t="s">
        <v>308</v>
      </c>
      <c r="G2144" s="18">
        <v>61</v>
      </c>
      <c r="H2144" s="18">
        <v>85.659090909090907</v>
      </c>
      <c r="I2144" s="18">
        <v>146.65909090909099</v>
      </c>
      <c r="J2144" s="18">
        <v>45.472056631892698</v>
      </c>
      <c r="K2144" s="18">
        <v>44.8426638365614</v>
      </c>
      <c r="L2144" s="18">
        <v>45.1044475437781</v>
      </c>
      <c r="M2144" s="18">
        <v>14.7272727272727</v>
      </c>
      <c r="N2144" s="18">
        <v>15.681818181818199</v>
      </c>
      <c r="O2144" s="18">
        <v>13.568181818181801</v>
      </c>
      <c r="P2144" s="18">
        <v>14.340909090909101</v>
      </c>
      <c r="Q2144" s="18">
        <v>2.6818181818181799</v>
      </c>
      <c r="R2144" s="18"/>
      <c r="S2144" s="18">
        <v>14.068181818181801</v>
      </c>
      <c r="T2144" s="18">
        <v>31.545454545454501</v>
      </c>
      <c r="U2144" s="18">
        <v>21.659090909090899</v>
      </c>
      <c r="V2144" s="18">
        <v>15.795454545454501</v>
      </c>
      <c r="W2144" s="18">
        <v>2.5909090909090899</v>
      </c>
      <c r="X2144" s="18"/>
      <c r="Y2144" s="18">
        <v>110.727272727273</v>
      </c>
      <c r="Z2144" s="18">
        <v>27.227272727272702</v>
      </c>
      <c r="AA2144" s="18">
        <v>8.7045454545454604</v>
      </c>
      <c r="AB2144" s="18">
        <v>1.63636363636364</v>
      </c>
      <c r="AC2144" s="18">
        <v>24.613636363636399</v>
      </c>
      <c r="AD2144" s="18">
        <v>0.18181818181818199</v>
      </c>
      <c r="AE2144" s="18">
        <v>94.295454545454504</v>
      </c>
      <c r="AF2144" s="18">
        <v>20.977272727272702</v>
      </c>
      <c r="AG2144" s="18">
        <v>4.9545454545454497</v>
      </c>
      <c r="AH2144" s="18"/>
      <c r="AI2144" s="18"/>
      <c r="AJ2144" s="18"/>
      <c r="AK2144" s="18"/>
      <c r="AL2144" s="18"/>
      <c r="AM2144" s="18"/>
      <c r="AN2144" s="18"/>
      <c r="AO2144" s="18"/>
      <c r="AP2144" s="18"/>
      <c r="AQ2144" s="18"/>
      <c r="AR2144" s="18">
        <v>146.65909090909099</v>
      </c>
      <c r="AS2144" s="18"/>
      <c r="AT2144" s="18"/>
      <c r="AU2144" s="18"/>
      <c r="AV2144" s="18"/>
      <c r="AW2144" s="18"/>
      <c r="AX2144" s="18"/>
      <c r="AY2144" s="18"/>
      <c r="AZ2144" s="18"/>
      <c r="BA2144" s="18"/>
      <c r="BB2144" s="18"/>
      <c r="BC2144" s="18">
        <v>144.45454545454501</v>
      </c>
      <c r="BD2144" s="18">
        <v>2.2045454545454501</v>
      </c>
      <c r="BE2144" s="18">
        <v>14.0227272727273</v>
      </c>
      <c r="BF2144" s="18">
        <v>34.090909090909101</v>
      </c>
      <c r="BG2144" s="18">
        <v>37.090909090909101</v>
      </c>
      <c r="BH2144" s="18">
        <v>61.454545454545503</v>
      </c>
    </row>
    <row r="2145" spans="1:60" x14ac:dyDescent="0.2">
      <c r="A2145" s="18" t="s">
        <v>187</v>
      </c>
      <c r="B2145" s="3">
        <v>162</v>
      </c>
      <c r="C2145" s="18" t="s">
        <v>86</v>
      </c>
      <c r="D2145" s="18" t="s">
        <v>308</v>
      </c>
      <c r="E2145" s="18" t="s">
        <v>308</v>
      </c>
      <c r="F2145" s="18" t="s">
        <v>308</v>
      </c>
      <c r="G2145" s="18">
        <v>0.81818181818181801</v>
      </c>
      <c r="H2145" s="18">
        <v>14.079545454545499</v>
      </c>
      <c r="I2145" s="18">
        <v>14.8977272727273</v>
      </c>
      <c r="J2145" s="18">
        <v>31.5</v>
      </c>
      <c r="K2145" s="18">
        <v>38.3922518159806</v>
      </c>
      <c r="L2145" s="18">
        <v>38.013729977116697</v>
      </c>
      <c r="M2145" s="18">
        <v>0.61363636363636398</v>
      </c>
      <c r="N2145" s="18">
        <v>0.204545454545455</v>
      </c>
      <c r="O2145" s="18"/>
      <c r="P2145" s="18"/>
      <c r="Q2145" s="18"/>
      <c r="R2145" s="18"/>
      <c r="S2145" s="18">
        <v>5.8295454545454497</v>
      </c>
      <c r="T2145" s="18">
        <v>4.5</v>
      </c>
      <c r="U2145" s="18">
        <v>3.2727272727272698</v>
      </c>
      <c r="V2145" s="18">
        <v>0.47727272727272702</v>
      </c>
      <c r="W2145" s="18"/>
      <c r="X2145" s="18"/>
      <c r="Y2145" s="18">
        <v>11.693181818181801</v>
      </c>
      <c r="Z2145" s="18">
        <v>1.39772727272727</v>
      </c>
      <c r="AA2145" s="18">
        <v>1.8068181818181801</v>
      </c>
      <c r="AB2145" s="18"/>
      <c r="AC2145" s="18">
        <v>0.23863636363636401</v>
      </c>
      <c r="AD2145" s="18"/>
      <c r="AE2145" s="18">
        <v>11.693181818181801</v>
      </c>
      <c r="AF2145" s="18">
        <v>0.68181818181818199</v>
      </c>
      <c r="AG2145" s="18">
        <v>0.68181818181818199</v>
      </c>
      <c r="AH2145" s="18"/>
      <c r="AI2145" s="18"/>
      <c r="AJ2145" s="18">
        <v>1.60227272727273</v>
      </c>
      <c r="AK2145" s="18"/>
      <c r="AL2145" s="18"/>
      <c r="AM2145" s="18"/>
      <c r="AN2145" s="18"/>
      <c r="AO2145" s="18"/>
      <c r="AP2145" s="18"/>
      <c r="AQ2145" s="18"/>
      <c r="AR2145" s="18">
        <v>14.8977272727273</v>
      </c>
      <c r="AS2145" s="18"/>
      <c r="AT2145" s="18"/>
      <c r="AU2145" s="18"/>
      <c r="AV2145" s="18"/>
      <c r="AW2145" s="18"/>
      <c r="AX2145" s="18"/>
      <c r="AY2145" s="18"/>
      <c r="AZ2145" s="18"/>
      <c r="BA2145" s="18"/>
      <c r="BB2145" s="18"/>
      <c r="BC2145" s="18">
        <v>14.625</v>
      </c>
      <c r="BD2145" s="18">
        <v>0.27272727272727298</v>
      </c>
      <c r="BE2145" s="18">
        <v>5.7613636363636402</v>
      </c>
      <c r="BF2145" s="18">
        <v>4.9772727272727302</v>
      </c>
      <c r="BG2145" s="18">
        <v>3.2386363636363602</v>
      </c>
      <c r="BH2145" s="18">
        <v>0.92045454545454497</v>
      </c>
    </row>
    <row r="2146" spans="1:60" x14ac:dyDescent="0.2">
      <c r="A2146" s="18" t="s">
        <v>187</v>
      </c>
      <c r="B2146" s="3">
        <v>165</v>
      </c>
      <c r="C2146" s="18" t="s">
        <v>87</v>
      </c>
      <c r="D2146" s="18" t="s">
        <v>308</v>
      </c>
      <c r="E2146" s="18" t="s">
        <v>308</v>
      </c>
      <c r="F2146" s="18" t="s">
        <v>308</v>
      </c>
      <c r="G2146" s="18">
        <v>62.954545454545503</v>
      </c>
      <c r="H2146" s="18">
        <v>83.795454545454504</v>
      </c>
      <c r="I2146" s="18">
        <v>146.75</v>
      </c>
      <c r="J2146" s="18">
        <v>39.789530685920496</v>
      </c>
      <c r="K2146" s="18">
        <v>43.421752101979898</v>
      </c>
      <c r="L2146" s="18">
        <v>41.8635589282949</v>
      </c>
      <c r="M2146" s="18">
        <v>19.636363636363601</v>
      </c>
      <c r="N2146" s="18">
        <v>24.363636363636399</v>
      </c>
      <c r="O2146" s="18">
        <v>15.136363636363599</v>
      </c>
      <c r="P2146" s="18">
        <v>3.4090909090909101</v>
      </c>
      <c r="Q2146" s="18">
        <v>0.40909090909090901</v>
      </c>
      <c r="R2146" s="18"/>
      <c r="S2146" s="18">
        <v>16.863636363636399</v>
      </c>
      <c r="T2146" s="18">
        <v>31.431818181818201</v>
      </c>
      <c r="U2146" s="18">
        <v>22.590909090909101</v>
      </c>
      <c r="V2146" s="18">
        <v>11.9772727272727</v>
      </c>
      <c r="W2146" s="18">
        <v>0.93181818181818199</v>
      </c>
      <c r="X2146" s="18"/>
      <c r="Y2146" s="18">
        <v>75.636363636363598</v>
      </c>
      <c r="Z2146" s="18">
        <v>44.272727272727302</v>
      </c>
      <c r="AA2146" s="18">
        <v>26.840909090909101</v>
      </c>
      <c r="AB2146" s="18">
        <v>0.95454545454545503</v>
      </c>
      <c r="AC2146" s="18">
        <v>29.909090909090899</v>
      </c>
      <c r="AD2146" s="18"/>
      <c r="AE2146" s="18">
        <v>110.09090909090899</v>
      </c>
      <c r="AF2146" s="18">
        <v>4.7954545454545503</v>
      </c>
      <c r="AG2146" s="18">
        <v>0.88636363636363602</v>
      </c>
      <c r="AH2146" s="18"/>
      <c r="AI2146" s="18"/>
      <c r="AJ2146" s="18">
        <v>0.11363636363636399</v>
      </c>
      <c r="AK2146" s="18"/>
      <c r="AL2146" s="18"/>
      <c r="AM2146" s="18"/>
      <c r="AN2146" s="18">
        <v>11.318181818181801</v>
      </c>
      <c r="AO2146" s="18"/>
      <c r="AP2146" s="18"/>
      <c r="AQ2146" s="18">
        <v>32.136363636363598</v>
      </c>
      <c r="AR2146" s="18">
        <v>4.0454545454545503</v>
      </c>
      <c r="AS2146" s="18">
        <v>17.886363636363601</v>
      </c>
      <c r="AT2146" s="18">
        <v>15.0227272727273</v>
      </c>
      <c r="AU2146" s="18"/>
      <c r="AV2146" s="18">
        <v>25.590909090909101</v>
      </c>
      <c r="AW2146" s="18">
        <v>26.568181818181799</v>
      </c>
      <c r="AX2146" s="18">
        <v>5.7045454545454497</v>
      </c>
      <c r="AY2146" s="18"/>
      <c r="AZ2146" s="18">
        <v>8.4772727272727302</v>
      </c>
      <c r="BA2146" s="18"/>
      <c r="BB2146" s="18"/>
      <c r="BC2146" s="18">
        <v>146</v>
      </c>
      <c r="BD2146" s="18">
        <v>0.75</v>
      </c>
      <c r="BE2146" s="18">
        <v>64.704545454545496</v>
      </c>
      <c r="BF2146" s="18">
        <v>45.318181818181799</v>
      </c>
      <c r="BG2146" s="18">
        <v>16.568181818181799</v>
      </c>
      <c r="BH2146" s="18">
        <v>20.159090909090899</v>
      </c>
    </row>
    <row r="2147" spans="1:60" x14ac:dyDescent="0.2">
      <c r="A2147" s="18" t="s">
        <v>187</v>
      </c>
      <c r="B2147" s="3">
        <v>168</v>
      </c>
      <c r="C2147" s="18" t="s">
        <v>88</v>
      </c>
      <c r="D2147" s="18" t="s">
        <v>308</v>
      </c>
      <c r="E2147" s="18" t="s">
        <v>308</v>
      </c>
      <c r="F2147" s="18" t="s">
        <v>308</v>
      </c>
      <c r="G2147" s="18">
        <v>0.25</v>
      </c>
      <c r="H2147" s="18">
        <v>0.72727272727272696</v>
      </c>
      <c r="I2147" s="18">
        <v>0.97727272727272696</v>
      </c>
      <c r="J2147" s="18">
        <v>44.272727272727302</v>
      </c>
      <c r="K2147" s="18">
        <v>49.3125</v>
      </c>
      <c r="L2147" s="18">
        <v>48.023255813953497</v>
      </c>
      <c r="M2147" s="18">
        <v>4.5454545454545497E-2</v>
      </c>
      <c r="N2147" s="18">
        <v>9.0909090909090898E-2</v>
      </c>
      <c r="O2147" s="18">
        <v>4.5454545454545497E-2</v>
      </c>
      <c r="P2147" s="18">
        <v>6.8181818181818205E-2</v>
      </c>
      <c r="Q2147" s="18"/>
      <c r="R2147" s="18"/>
      <c r="S2147" s="18"/>
      <c r="T2147" s="18">
        <v>0.22727272727272699</v>
      </c>
      <c r="U2147" s="18">
        <v>0.18181818181818199</v>
      </c>
      <c r="V2147" s="18">
        <v>0.31818181818181801</v>
      </c>
      <c r="W2147" s="18"/>
      <c r="X2147" s="18"/>
      <c r="Y2147" s="18">
        <v>4.5454545454545497E-2</v>
      </c>
      <c r="Z2147" s="18">
        <v>0.52272727272727304</v>
      </c>
      <c r="AA2147" s="18">
        <v>0.40909090909090901</v>
      </c>
      <c r="AB2147" s="18"/>
      <c r="AC2147" s="18">
        <v>9.0909090909090898E-2</v>
      </c>
      <c r="AD2147" s="18"/>
      <c r="AE2147" s="18">
        <v>0.38636363636363602</v>
      </c>
      <c r="AF2147" s="18">
        <v>0.13636363636363599</v>
      </c>
      <c r="AG2147" s="18">
        <v>0.36363636363636398</v>
      </c>
      <c r="AH2147" s="18"/>
      <c r="AI2147" s="18"/>
      <c r="AJ2147" s="18"/>
      <c r="AK2147" s="18"/>
      <c r="AL2147" s="18"/>
      <c r="AM2147" s="18"/>
      <c r="AN2147" s="18"/>
      <c r="AO2147" s="18"/>
      <c r="AP2147" s="18"/>
      <c r="AQ2147" s="18"/>
      <c r="AR2147" s="18">
        <v>0.97727272727272696</v>
      </c>
      <c r="AS2147" s="18"/>
      <c r="AT2147" s="18"/>
      <c r="AU2147" s="18"/>
      <c r="AV2147" s="18"/>
      <c r="AW2147" s="18"/>
      <c r="AX2147" s="18"/>
      <c r="AY2147" s="18"/>
      <c r="AZ2147" s="18"/>
      <c r="BA2147" s="18"/>
      <c r="BB2147" s="18"/>
      <c r="BC2147" s="18">
        <v>0.97727272727272696</v>
      </c>
      <c r="BD2147" s="18"/>
      <c r="BE2147" s="18">
        <v>0.97727272727272696</v>
      </c>
      <c r="BF2147" s="18"/>
      <c r="BG2147" s="18"/>
      <c r="BH2147" s="18"/>
    </row>
    <row r="2148" spans="1:60" x14ac:dyDescent="0.2">
      <c r="A2148" s="18" t="s">
        <v>187</v>
      </c>
      <c r="B2148" s="3">
        <v>170</v>
      </c>
      <c r="C2148" s="18" t="s">
        <v>89</v>
      </c>
      <c r="D2148" s="18" t="s">
        <v>308</v>
      </c>
      <c r="E2148" s="18" t="s">
        <v>308</v>
      </c>
      <c r="F2148" s="18" t="s">
        <v>308</v>
      </c>
      <c r="G2148" s="18">
        <v>1</v>
      </c>
      <c r="H2148" s="18">
        <v>3.4772727272727302</v>
      </c>
      <c r="I2148" s="18">
        <v>4.4772727272727302</v>
      </c>
      <c r="J2148" s="18">
        <v>35.818181818181799</v>
      </c>
      <c r="K2148" s="18">
        <v>49.385620915032703</v>
      </c>
      <c r="L2148" s="18">
        <v>46.355329949238602</v>
      </c>
      <c r="M2148" s="18">
        <v>0.81818181818181801</v>
      </c>
      <c r="N2148" s="18"/>
      <c r="O2148" s="18">
        <v>0.18181818181818199</v>
      </c>
      <c r="P2148" s="18"/>
      <c r="Q2148" s="18"/>
      <c r="R2148" s="18"/>
      <c r="S2148" s="18">
        <v>0.27272727272727298</v>
      </c>
      <c r="T2148" s="18">
        <v>0.68181818181818199</v>
      </c>
      <c r="U2148" s="18">
        <v>1.5909090909090899</v>
      </c>
      <c r="V2148" s="18">
        <v>0.22727272727272699</v>
      </c>
      <c r="W2148" s="18">
        <v>0.70454545454545503</v>
      </c>
      <c r="X2148" s="18"/>
      <c r="Y2148" s="18">
        <v>3.25</v>
      </c>
      <c r="Z2148" s="18">
        <v>1.22727272727273</v>
      </c>
      <c r="AA2148" s="18"/>
      <c r="AB2148" s="18"/>
      <c r="AC2148" s="18"/>
      <c r="AD2148" s="18"/>
      <c r="AE2148" s="18">
        <v>3.8863636363636398</v>
      </c>
      <c r="AF2148" s="18"/>
      <c r="AG2148" s="18">
        <v>0.59090909090909105</v>
      </c>
      <c r="AH2148" s="18"/>
      <c r="AI2148" s="18"/>
      <c r="AJ2148" s="18"/>
      <c r="AK2148" s="18"/>
      <c r="AL2148" s="18"/>
      <c r="AM2148" s="18"/>
      <c r="AN2148" s="18"/>
      <c r="AO2148" s="18"/>
      <c r="AP2148" s="18"/>
      <c r="AQ2148" s="18"/>
      <c r="AR2148" s="18">
        <v>4.4772727272727302</v>
      </c>
      <c r="AS2148" s="18"/>
      <c r="AT2148" s="18"/>
      <c r="AU2148" s="18"/>
      <c r="AV2148" s="18"/>
      <c r="AW2148" s="18"/>
      <c r="AX2148" s="18"/>
      <c r="AY2148" s="18"/>
      <c r="AZ2148" s="18"/>
      <c r="BA2148" s="18"/>
      <c r="BB2148" s="18"/>
      <c r="BC2148" s="18">
        <v>4.4772727272727302</v>
      </c>
      <c r="BD2148" s="18"/>
      <c r="BE2148" s="18">
        <v>0.77272727272727304</v>
      </c>
      <c r="BF2148" s="18">
        <v>3.0909090909090899</v>
      </c>
      <c r="BG2148" s="18">
        <v>0.61363636363636398</v>
      </c>
      <c r="BH2148" s="18"/>
    </row>
    <row r="2149" spans="1:60" x14ac:dyDescent="0.2">
      <c r="A2149" s="18" t="s">
        <v>187</v>
      </c>
      <c r="B2149" s="3">
        <v>171</v>
      </c>
      <c r="C2149" s="18" t="s">
        <v>177</v>
      </c>
      <c r="D2149" s="18" t="s">
        <v>308</v>
      </c>
      <c r="E2149" s="18" t="s">
        <v>308</v>
      </c>
      <c r="F2149" s="18" t="s">
        <v>308</v>
      </c>
      <c r="G2149" s="18">
        <v>7.9772727272727302</v>
      </c>
      <c r="H2149" s="18">
        <v>24.590909090909101</v>
      </c>
      <c r="I2149" s="18">
        <v>32.568181818181799</v>
      </c>
      <c r="J2149" s="18">
        <v>33.965811965812001</v>
      </c>
      <c r="K2149" s="18">
        <v>31.771719038817</v>
      </c>
      <c r="L2149" s="18">
        <v>32.309141660851402</v>
      </c>
      <c r="M2149" s="18">
        <v>5.0454545454545503</v>
      </c>
      <c r="N2149" s="18">
        <v>2.4545454545454501</v>
      </c>
      <c r="O2149" s="18">
        <v>0.47727272727272702</v>
      </c>
      <c r="P2149" s="18"/>
      <c r="Q2149" s="18"/>
      <c r="R2149" s="18"/>
      <c r="S2149" s="18">
        <v>17.704545454545499</v>
      </c>
      <c r="T2149" s="18">
        <v>6.5681818181818201</v>
      </c>
      <c r="U2149" s="18">
        <v>0.25</v>
      </c>
      <c r="V2149" s="18">
        <v>6.8181818181818205E-2</v>
      </c>
      <c r="W2149" s="18"/>
      <c r="X2149" s="18"/>
      <c r="Y2149" s="18">
        <v>25.613636363636399</v>
      </c>
      <c r="Z2149" s="18">
        <v>6.9545454545454497</v>
      </c>
      <c r="AA2149" s="18"/>
      <c r="AB2149" s="18"/>
      <c r="AC2149" s="18">
        <v>0.204545454545455</v>
      </c>
      <c r="AD2149" s="18"/>
      <c r="AE2149" s="18">
        <v>30.977272727272702</v>
      </c>
      <c r="AF2149" s="18"/>
      <c r="AG2149" s="18">
        <v>1.25</v>
      </c>
      <c r="AH2149" s="18"/>
      <c r="AI2149" s="18"/>
      <c r="AJ2149" s="18">
        <v>0.13636363636363599</v>
      </c>
      <c r="AK2149" s="18"/>
      <c r="AL2149" s="18"/>
      <c r="AM2149" s="18"/>
      <c r="AN2149" s="18"/>
      <c r="AO2149" s="18"/>
      <c r="AP2149" s="18"/>
      <c r="AQ2149" s="18"/>
      <c r="AR2149" s="18">
        <v>2.8636363636363602</v>
      </c>
      <c r="AS2149" s="18"/>
      <c r="AT2149" s="18"/>
      <c r="AU2149" s="18"/>
      <c r="AV2149" s="18">
        <v>29.704545454545499</v>
      </c>
      <c r="AW2149" s="18"/>
      <c r="AX2149" s="18"/>
      <c r="AY2149" s="18"/>
      <c r="AZ2149" s="18"/>
      <c r="BA2149" s="18"/>
      <c r="BB2149" s="18"/>
      <c r="BC2149" s="18">
        <v>32.568181818181799</v>
      </c>
      <c r="BD2149" s="18"/>
      <c r="BE2149" s="18">
        <v>2.5909090909090899</v>
      </c>
      <c r="BF2149" s="18">
        <v>0.27272727272727298</v>
      </c>
      <c r="BG2149" s="18">
        <v>1.5454545454545501</v>
      </c>
      <c r="BH2149" s="18">
        <v>28.159090909090899</v>
      </c>
    </row>
    <row r="2150" spans="1:60" x14ac:dyDescent="0.2">
      <c r="A2150" s="18" t="s">
        <v>187</v>
      </c>
      <c r="B2150" s="3">
        <v>176</v>
      </c>
      <c r="C2150" s="18" t="s">
        <v>90</v>
      </c>
      <c r="D2150" s="18" t="s">
        <v>308</v>
      </c>
      <c r="E2150" s="18" t="s">
        <v>308</v>
      </c>
      <c r="F2150" s="18" t="s">
        <v>308</v>
      </c>
      <c r="G2150" s="18">
        <v>56.909090909090899</v>
      </c>
      <c r="H2150" s="18">
        <v>52.295454545454497</v>
      </c>
      <c r="I2150" s="18">
        <v>109.204545454545</v>
      </c>
      <c r="J2150" s="18">
        <v>38.722843450479203</v>
      </c>
      <c r="K2150" s="18">
        <v>39.760973489787098</v>
      </c>
      <c r="L2150" s="18">
        <v>39.219979188345597</v>
      </c>
      <c r="M2150" s="18">
        <v>25.409090909090899</v>
      </c>
      <c r="N2150" s="18">
        <v>14.295454545454501</v>
      </c>
      <c r="O2150" s="18">
        <v>10.5227272727273</v>
      </c>
      <c r="P2150" s="18">
        <v>6.0909090909090899</v>
      </c>
      <c r="Q2150" s="18">
        <v>0.59090909090909105</v>
      </c>
      <c r="R2150" s="18"/>
      <c r="S2150" s="18">
        <v>21.045454545454501</v>
      </c>
      <c r="T2150" s="18">
        <v>15.2272727272727</v>
      </c>
      <c r="U2150" s="18">
        <v>7.9545454545454497</v>
      </c>
      <c r="V2150" s="18">
        <v>6.9090909090909101</v>
      </c>
      <c r="W2150" s="18">
        <v>1.1590909090909101</v>
      </c>
      <c r="X2150" s="18"/>
      <c r="Y2150" s="18">
        <v>83.977272727272705</v>
      </c>
      <c r="Z2150" s="18">
        <v>17.295454545454501</v>
      </c>
      <c r="AA2150" s="18">
        <v>7.9318181818181799</v>
      </c>
      <c r="AB2150" s="18">
        <v>0.22727272727272699</v>
      </c>
      <c r="AC2150" s="18">
        <v>6.25</v>
      </c>
      <c r="AD2150" s="18">
        <v>0.90909090909090895</v>
      </c>
      <c r="AE2150" s="18">
        <v>79.045454545454504</v>
      </c>
      <c r="AF2150" s="18">
        <v>15.0227272727273</v>
      </c>
      <c r="AG2150" s="18">
        <v>5.4318181818181799</v>
      </c>
      <c r="AH2150" s="18">
        <v>0.5</v>
      </c>
      <c r="AI2150" s="18"/>
      <c r="AJ2150" s="18">
        <v>1.8181818181818199</v>
      </c>
      <c r="AK2150" s="18"/>
      <c r="AL2150" s="18"/>
      <c r="AM2150" s="18"/>
      <c r="AN2150" s="18">
        <v>1.4090909090909101</v>
      </c>
      <c r="AO2150" s="18"/>
      <c r="AP2150" s="18">
        <v>24.75</v>
      </c>
      <c r="AQ2150" s="18"/>
      <c r="AR2150" s="18">
        <v>28.431818181818201</v>
      </c>
      <c r="AS2150" s="18"/>
      <c r="AT2150" s="18">
        <v>11.318181818181801</v>
      </c>
      <c r="AU2150" s="18"/>
      <c r="AV2150" s="18">
        <v>33.659090909090899</v>
      </c>
      <c r="AW2150" s="18"/>
      <c r="AX2150" s="18"/>
      <c r="AY2150" s="18">
        <v>9.6363636363636402</v>
      </c>
      <c r="AZ2150" s="18"/>
      <c r="BA2150" s="18"/>
      <c r="BB2150" s="18"/>
      <c r="BC2150" s="18">
        <v>107.886363636364</v>
      </c>
      <c r="BD2150" s="18">
        <v>1.3181818181818199</v>
      </c>
      <c r="BE2150" s="18">
        <v>73.727272727272705</v>
      </c>
      <c r="BF2150" s="18">
        <v>29.386363636363601</v>
      </c>
      <c r="BG2150" s="18">
        <v>5.1590909090909101</v>
      </c>
      <c r="BH2150" s="18">
        <v>0.93181818181818199</v>
      </c>
    </row>
    <row r="2151" spans="1:60" x14ac:dyDescent="0.2">
      <c r="A2151" s="18" t="s">
        <v>187</v>
      </c>
      <c r="B2151" s="3">
        <v>183</v>
      </c>
      <c r="C2151" s="18" t="s">
        <v>91</v>
      </c>
      <c r="D2151" s="18" t="s">
        <v>308</v>
      </c>
      <c r="E2151" s="18" t="s">
        <v>308</v>
      </c>
      <c r="F2151" s="18" t="s">
        <v>308</v>
      </c>
      <c r="G2151" s="18">
        <v>7.0681818181818201</v>
      </c>
      <c r="H2151" s="18">
        <v>2.8181818181818201</v>
      </c>
      <c r="I2151" s="18">
        <v>9.8863636363636402</v>
      </c>
      <c r="J2151" s="18">
        <v>46.723472668810302</v>
      </c>
      <c r="K2151" s="18">
        <v>45.096774193548399</v>
      </c>
      <c r="L2151" s="18">
        <v>46.259770114942498</v>
      </c>
      <c r="M2151" s="18">
        <v>1</v>
      </c>
      <c r="N2151" s="18">
        <v>1.9090909090909101</v>
      </c>
      <c r="O2151" s="18">
        <v>2.8181818181818201</v>
      </c>
      <c r="P2151" s="18">
        <v>0.70454545454545503</v>
      </c>
      <c r="Q2151" s="18">
        <v>0.63636363636363602</v>
      </c>
      <c r="R2151" s="18"/>
      <c r="S2151" s="18">
        <v>0.72727272727272696</v>
      </c>
      <c r="T2151" s="18">
        <v>0.45454545454545497</v>
      </c>
      <c r="U2151" s="18">
        <v>1.0909090909090899</v>
      </c>
      <c r="V2151" s="18">
        <v>0.45454545454545497</v>
      </c>
      <c r="W2151" s="18">
        <v>9.0909090909090898E-2</v>
      </c>
      <c r="X2151" s="18"/>
      <c r="Y2151" s="18">
        <v>7.9772727272727302</v>
      </c>
      <c r="Z2151" s="18">
        <v>1.72727272727273</v>
      </c>
      <c r="AA2151" s="18">
        <v>0.18181818181818199</v>
      </c>
      <c r="AB2151" s="18"/>
      <c r="AC2151" s="18">
        <v>1.5454545454545501</v>
      </c>
      <c r="AD2151" s="18"/>
      <c r="AE2151" s="18">
        <v>6.7954545454545503</v>
      </c>
      <c r="AF2151" s="18">
        <v>0.54545454545454497</v>
      </c>
      <c r="AG2151" s="18">
        <v>0.27272727272727298</v>
      </c>
      <c r="AH2151" s="18"/>
      <c r="AI2151" s="18"/>
      <c r="AJ2151" s="18">
        <v>0.27272727272727298</v>
      </c>
      <c r="AK2151" s="18">
        <v>0.45454545454545497</v>
      </c>
      <c r="AL2151" s="18"/>
      <c r="AM2151" s="18"/>
      <c r="AN2151" s="18"/>
      <c r="AO2151" s="18"/>
      <c r="AP2151" s="18"/>
      <c r="AQ2151" s="18"/>
      <c r="AR2151" s="18">
        <v>9.8863636363636402</v>
      </c>
      <c r="AS2151" s="18"/>
      <c r="AT2151" s="18"/>
      <c r="AU2151" s="18"/>
      <c r="AV2151" s="18"/>
      <c r="AW2151" s="18"/>
      <c r="AX2151" s="18"/>
      <c r="AY2151" s="18"/>
      <c r="AZ2151" s="18"/>
      <c r="BA2151" s="18"/>
      <c r="BB2151" s="18"/>
      <c r="BC2151" s="18">
        <v>9.6136363636363598</v>
      </c>
      <c r="BD2151" s="18">
        <v>0.27272727272727298</v>
      </c>
      <c r="BE2151" s="18">
        <v>6.9772727272727302</v>
      </c>
      <c r="BF2151" s="18">
        <v>2.9090909090909101</v>
      </c>
      <c r="BG2151" s="18"/>
      <c r="BH2151" s="18"/>
    </row>
    <row r="2152" spans="1:60" x14ac:dyDescent="0.2">
      <c r="A2152" s="18" t="s">
        <v>187</v>
      </c>
      <c r="B2152" s="3">
        <v>193</v>
      </c>
      <c r="C2152" s="18" t="s">
        <v>92</v>
      </c>
      <c r="D2152" s="18" t="s">
        <v>308</v>
      </c>
      <c r="E2152" s="18" t="s">
        <v>308</v>
      </c>
      <c r="F2152" s="18" t="s">
        <v>308</v>
      </c>
      <c r="G2152" s="18">
        <v>0.86363636363636398</v>
      </c>
      <c r="H2152" s="18">
        <v>8.5909090909090899</v>
      </c>
      <c r="I2152" s="18">
        <v>9.4545454545454604</v>
      </c>
      <c r="J2152" s="18">
        <v>53.815789473684198</v>
      </c>
      <c r="K2152" s="18">
        <v>52.5555555555556</v>
      </c>
      <c r="L2152" s="18">
        <v>52.670673076923102</v>
      </c>
      <c r="M2152" s="18">
        <v>0.11363636363636399</v>
      </c>
      <c r="N2152" s="18">
        <v>0.11363636363636399</v>
      </c>
      <c r="O2152" s="18"/>
      <c r="P2152" s="18">
        <v>0.5</v>
      </c>
      <c r="Q2152" s="18">
        <v>0.13636363636363599</v>
      </c>
      <c r="R2152" s="18"/>
      <c r="S2152" s="18">
        <v>0.22727272727272699</v>
      </c>
      <c r="T2152" s="18">
        <v>2.0227272727272698</v>
      </c>
      <c r="U2152" s="18">
        <v>2.8863636363636398</v>
      </c>
      <c r="V2152" s="18">
        <v>2.3863636363636398</v>
      </c>
      <c r="W2152" s="18">
        <v>1.0681818181818199</v>
      </c>
      <c r="X2152" s="18"/>
      <c r="Y2152" s="18">
        <v>5.3636363636363598</v>
      </c>
      <c r="Z2152" s="18">
        <v>3.7045454545454501</v>
      </c>
      <c r="AA2152" s="18">
        <v>0.38636363636363602</v>
      </c>
      <c r="AB2152" s="18">
        <v>0.25</v>
      </c>
      <c r="AC2152" s="18">
        <v>2.8863636363636398</v>
      </c>
      <c r="AD2152" s="18">
        <v>0.27272727272727298</v>
      </c>
      <c r="AE2152" s="18">
        <v>4.7727272727272698</v>
      </c>
      <c r="AF2152" s="18"/>
      <c r="AG2152" s="18">
        <v>0.18181818181818199</v>
      </c>
      <c r="AH2152" s="18"/>
      <c r="AI2152" s="18"/>
      <c r="AJ2152" s="18">
        <v>1.0909090909090899</v>
      </c>
      <c r="AK2152" s="18"/>
      <c r="AL2152" s="18"/>
      <c r="AM2152" s="18"/>
      <c r="AN2152" s="18"/>
      <c r="AO2152" s="18"/>
      <c r="AP2152" s="18"/>
      <c r="AQ2152" s="18"/>
      <c r="AR2152" s="18">
        <v>9.4545454545454604</v>
      </c>
      <c r="AS2152" s="18"/>
      <c r="AT2152" s="18"/>
      <c r="AU2152" s="18"/>
      <c r="AV2152" s="18"/>
      <c r="AW2152" s="18"/>
      <c r="AX2152" s="18"/>
      <c r="AY2152" s="18"/>
      <c r="AZ2152" s="18"/>
      <c r="BA2152" s="18"/>
      <c r="BB2152" s="18"/>
      <c r="BC2152" s="18">
        <v>9.4545454545454604</v>
      </c>
      <c r="BD2152" s="18"/>
      <c r="BE2152" s="18">
        <v>4.0454545454545503</v>
      </c>
      <c r="BF2152" s="18">
        <v>4.1818181818181799</v>
      </c>
      <c r="BG2152" s="18">
        <v>1.22727272727273</v>
      </c>
      <c r="BH2152" s="18"/>
    </row>
    <row r="2153" spans="1:60" x14ac:dyDescent="0.2">
      <c r="A2153" s="18" t="s">
        <v>187</v>
      </c>
      <c r="B2153" s="3">
        <v>206</v>
      </c>
      <c r="C2153" s="18" t="s">
        <v>93</v>
      </c>
      <c r="D2153" s="18" t="s">
        <v>309</v>
      </c>
      <c r="E2153" s="18" t="s">
        <v>309</v>
      </c>
      <c r="F2153" s="18" t="s">
        <v>309</v>
      </c>
      <c r="G2153" s="18">
        <v>0.34090909090909099</v>
      </c>
      <c r="H2153" s="18">
        <v>8.25</v>
      </c>
      <c r="I2153" s="18">
        <v>8.5909090909090899</v>
      </c>
      <c r="J2153" s="18">
        <v>23</v>
      </c>
      <c r="K2153" s="18">
        <v>57.578512396694201</v>
      </c>
      <c r="L2153" s="18">
        <v>56.206349206349202</v>
      </c>
      <c r="M2153" s="18">
        <v>0.34090909090909099</v>
      </c>
      <c r="N2153" s="18"/>
      <c r="O2153" s="18"/>
      <c r="P2153" s="18"/>
      <c r="Q2153" s="18"/>
      <c r="R2153" s="18"/>
      <c r="S2153" s="18">
        <v>0.36363636363636398</v>
      </c>
      <c r="T2153" s="18">
        <v>0.43181818181818199</v>
      </c>
      <c r="U2153" s="18">
        <v>1.97727272727273</v>
      </c>
      <c r="V2153" s="18">
        <v>3.4545454545454501</v>
      </c>
      <c r="W2153" s="18">
        <v>2.0227272727272698</v>
      </c>
      <c r="X2153" s="18"/>
      <c r="Y2153" s="18">
        <v>7.0454545454545503</v>
      </c>
      <c r="Z2153" s="18">
        <v>1.5454545454545501</v>
      </c>
      <c r="AA2153" s="18"/>
      <c r="AB2153" s="18"/>
      <c r="AC2153" s="18"/>
      <c r="AD2153" s="18"/>
      <c r="AE2153" s="18">
        <v>8.25</v>
      </c>
      <c r="AF2153" s="18"/>
      <c r="AG2153" s="18">
        <v>0.34090909090909099</v>
      </c>
      <c r="AH2153" s="18"/>
      <c r="AI2153" s="18"/>
      <c r="AJ2153" s="18"/>
      <c r="AK2153" s="18"/>
      <c r="AL2153" s="18"/>
      <c r="AM2153" s="18"/>
      <c r="AN2153" s="18"/>
      <c r="AO2153" s="18"/>
      <c r="AP2153" s="18"/>
      <c r="AQ2153" s="18">
        <v>3.9772727272727302</v>
      </c>
      <c r="AR2153" s="18">
        <v>4.6136363636363598</v>
      </c>
      <c r="AS2153" s="18"/>
      <c r="AT2153" s="18"/>
      <c r="AU2153" s="18"/>
      <c r="AV2153" s="18"/>
      <c r="AW2153" s="18"/>
      <c r="AX2153" s="18"/>
      <c r="AY2153" s="18"/>
      <c r="AZ2153" s="18"/>
      <c r="BA2153" s="18"/>
      <c r="BB2153" s="18"/>
      <c r="BC2153" s="18">
        <v>8.5909090909090899</v>
      </c>
      <c r="BD2153" s="18"/>
      <c r="BE2153" s="18">
        <v>1.5</v>
      </c>
      <c r="BF2153" s="18">
        <v>5.7954545454545503</v>
      </c>
      <c r="BG2153" s="18">
        <v>1.2954545454545501</v>
      </c>
      <c r="BH2153" s="18"/>
    </row>
    <row r="2154" spans="1:60" x14ac:dyDescent="0.2">
      <c r="A2154" s="18" t="s">
        <v>187</v>
      </c>
      <c r="B2154" s="3">
        <v>214</v>
      </c>
      <c r="C2154" s="18" t="s">
        <v>95</v>
      </c>
      <c r="D2154" s="18" t="s">
        <v>309</v>
      </c>
      <c r="E2154" s="18" t="s">
        <v>309</v>
      </c>
      <c r="F2154" s="18" t="s">
        <v>309</v>
      </c>
      <c r="G2154" s="18">
        <v>18.909090909090899</v>
      </c>
      <c r="H2154" s="18">
        <v>24.272727272727298</v>
      </c>
      <c r="I2154" s="18">
        <v>43.181818181818201</v>
      </c>
      <c r="J2154" s="18">
        <v>38.052884615384599</v>
      </c>
      <c r="K2154" s="18">
        <v>36.7191011235955</v>
      </c>
      <c r="L2154" s="18">
        <v>37.303157894736898</v>
      </c>
      <c r="M2154" s="18">
        <v>8.6363636363636402</v>
      </c>
      <c r="N2154" s="18">
        <v>4</v>
      </c>
      <c r="O2154" s="18">
        <v>4.0909090909090899</v>
      </c>
      <c r="P2154" s="18">
        <v>1.36363636363636</v>
      </c>
      <c r="Q2154" s="18">
        <v>0.81818181818181801</v>
      </c>
      <c r="R2154" s="18"/>
      <c r="S2154" s="18">
        <v>11.181818181818199</v>
      </c>
      <c r="T2154" s="18">
        <v>10</v>
      </c>
      <c r="U2154" s="18">
        <v>1.36363636363636</v>
      </c>
      <c r="V2154" s="18">
        <v>1.27272727272727</v>
      </c>
      <c r="W2154" s="18">
        <v>0.45454545454545497</v>
      </c>
      <c r="X2154" s="18"/>
      <c r="Y2154" s="18">
        <v>38.636363636363598</v>
      </c>
      <c r="Z2154" s="18">
        <v>3.1818181818181799</v>
      </c>
      <c r="AA2154" s="18">
        <v>1.36363636363636</v>
      </c>
      <c r="AB2154" s="18"/>
      <c r="AC2154" s="18">
        <v>0.36363636363636398</v>
      </c>
      <c r="AD2154" s="18"/>
      <c r="AE2154" s="18">
        <v>36</v>
      </c>
      <c r="AF2154" s="18"/>
      <c r="AG2154" s="18">
        <v>6.3636363636363598</v>
      </c>
      <c r="AH2154" s="18">
        <v>0.45454545454545497</v>
      </c>
      <c r="AI2154" s="18"/>
      <c r="AJ2154" s="18"/>
      <c r="AK2154" s="18"/>
      <c r="AL2154" s="18"/>
      <c r="AM2154" s="18"/>
      <c r="AN2154" s="18"/>
      <c r="AO2154" s="18"/>
      <c r="AP2154" s="18"/>
      <c r="AQ2154" s="18">
        <v>10.454545454545499</v>
      </c>
      <c r="AR2154" s="18">
        <v>29.545454545454501</v>
      </c>
      <c r="AS2154" s="18"/>
      <c r="AT2154" s="18"/>
      <c r="AU2154" s="18"/>
      <c r="AV2154" s="18"/>
      <c r="AW2154" s="18"/>
      <c r="AX2154" s="18"/>
      <c r="AY2154" s="18"/>
      <c r="AZ2154" s="18"/>
      <c r="BA2154" s="18">
        <v>3.1818181818181799</v>
      </c>
      <c r="BB2154" s="18"/>
      <c r="BC2154" s="18">
        <v>42.727272727272698</v>
      </c>
      <c r="BD2154" s="18">
        <v>0.45454545454545497</v>
      </c>
      <c r="BE2154" s="18"/>
      <c r="BF2154" s="18">
        <v>43.181818181818201</v>
      </c>
      <c r="BG2154" s="18"/>
      <c r="BH2154" s="18"/>
    </row>
    <row r="2155" spans="1:60" x14ac:dyDescent="0.2">
      <c r="A2155" s="18" t="s">
        <v>187</v>
      </c>
      <c r="B2155" s="3">
        <v>218</v>
      </c>
      <c r="C2155" s="18" t="s">
        <v>96</v>
      </c>
      <c r="D2155" s="18" t="s">
        <v>309</v>
      </c>
      <c r="E2155" s="18" t="s">
        <v>309</v>
      </c>
      <c r="F2155" s="18" t="s">
        <v>309</v>
      </c>
      <c r="G2155" s="18">
        <v>14.7727272727273</v>
      </c>
      <c r="H2155" s="18">
        <v>2.6136363636363602</v>
      </c>
      <c r="I2155" s="18">
        <v>17.386363636363601</v>
      </c>
      <c r="J2155" s="18">
        <v>49.049230769230803</v>
      </c>
      <c r="K2155" s="18">
        <v>46.704347826087002</v>
      </c>
      <c r="L2155" s="18">
        <v>48.696732026143799</v>
      </c>
      <c r="M2155" s="18">
        <v>3.4090909090909101</v>
      </c>
      <c r="N2155" s="18">
        <v>3.2272727272727302</v>
      </c>
      <c r="O2155" s="18">
        <v>2.8863636363636398</v>
      </c>
      <c r="P2155" s="18">
        <v>3.2954545454545499</v>
      </c>
      <c r="Q2155" s="18">
        <v>1.9545454545454499</v>
      </c>
      <c r="R2155" s="18"/>
      <c r="S2155" s="18">
        <v>0.59090909090909105</v>
      </c>
      <c r="T2155" s="18">
        <v>0.47727272727272702</v>
      </c>
      <c r="U2155" s="18">
        <v>0.75</v>
      </c>
      <c r="V2155" s="18">
        <v>0.79545454545454497</v>
      </c>
      <c r="W2155" s="18"/>
      <c r="X2155" s="18"/>
      <c r="Y2155" s="18">
        <v>12.7727272727273</v>
      </c>
      <c r="Z2155" s="18">
        <v>3.3409090909090899</v>
      </c>
      <c r="AA2155" s="18">
        <v>1.27272727272727</v>
      </c>
      <c r="AB2155" s="18"/>
      <c r="AC2155" s="18">
        <v>0.81818181818181801</v>
      </c>
      <c r="AD2155" s="18"/>
      <c r="AE2155" s="18">
        <v>15.386363636363599</v>
      </c>
      <c r="AF2155" s="18">
        <v>1</v>
      </c>
      <c r="AG2155" s="18">
        <v>6.8181818181818205E-2</v>
      </c>
      <c r="AH2155" s="18"/>
      <c r="AI2155" s="18"/>
      <c r="AJ2155" s="18">
        <v>0.11363636363636399</v>
      </c>
      <c r="AK2155" s="18"/>
      <c r="AL2155" s="18"/>
      <c r="AM2155" s="18"/>
      <c r="AN2155" s="18"/>
      <c r="AO2155" s="18"/>
      <c r="AP2155" s="18"/>
      <c r="AQ2155" s="18"/>
      <c r="AR2155" s="18">
        <v>17.386363636363601</v>
      </c>
      <c r="AS2155" s="18"/>
      <c r="AT2155" s="18"/>
      <c r="AU2155" s="18"/>
      <c r="AV2155" s="18"/>
      <c r="AW2155" s="18"/>
      <c r="AX2155" s="18"/>
      <c r="AY2155" s="18"/>
      <c r="AZ2155" s="18"/>
      <c r="BA2155" s="18"/>
      <c r="BB2155" s="18"/>
      <c r="BC2155" s="18">
        <v>17.386363636363601</v>
      </c>
      <c r="BD2155" s="18"/>
      <c r="BE2155" s="18">
        <v>5.0909090909090899</v>
      </c>
      <c r="BF2155" s="18">
        <v>4.9090909090909101</v>
      </c>
      <c r="BG2155" s="18">
        <v>6.4090909090909101</v>
      </c>
      <c r="BH2155" s="18">
        <v>0.97727272727272696</v>
      </c>
    </row>
    <row r="2156" spans="1:60" x14ac:dyDescent="0.2">
      <c r="A2156" s="18" t="s">
        <v>187</v>
      </c>
      <c r="B2156" s="3">
        <v>221</v>
      </c>
      <c r="C2156" s="18" t="s">
        <v>97</v>
      </c>
      <c r="D2156" s="18" t="s">
        <v>309</v>
      </c>
      <c r="E2156" s="18" t="s">
        <v>309</v>
      </c>
      <c r="F2156" s="18" t="s">
        <v>309</v>
      </c>
      <c r="G2156" s="18">
        <v>50.75</v>
      </c>
      <c r="H2156" s="18">
        <v>80.886363636363598</v>
      </c>
      <c r="I2156" s="18">
        <v>131.636363636364</v>
      </c>
      <c r="J2156" s="18">
        <v>38.570532915360502</v>
      </c>
      <c r="K2156" s="18">
        <v>39.633604945209299</v>
      </c>
      <c r="L2156" s="18">
        <v>39.223756906077398</v>
      </c>
      <c r="M2156" s="18">
        <v>18.931818181818201</v>
      </c>
      <c r="N2156" s="18">
        <v>20.090909090909101</v>
      </c>
      <c r="O2156" s="18">
        <v>7</v>
      </c>
      <c r="P2156" s="18">
        <v>3.8636363636363602</v>
      </c>
      <c r="Q2156" s="18">
        <v>0.86363636363636398</v>
      </c>
      <c r="R2156" s="18"/>
      <c r="S2156" s="18">
        <v>22.136363636363601</v>
      </c>
      <c r="T2156" s="18">
        <v>34.181818181818201</v>
      </c>
      <c r="U2156" s="18">
        <v>19.636363636363601</v>
      </c>
      <c r="V2156" s="18">
        <v>4.9318181818181799</v>
      </c>
      <c r="W2156" s="18"/>
      <c r="X2156" s="18"/>
      <c r="Y2156" s="18">
        <v>68.409090909090907</v>
      </c>
      <c r="Z2156" s="18">
        <v>44.045454545454497</v>
      </c>
      <c r="AA2156" s="18">
        <v>19.181818181818201</v>
      </c>
      <c r="AB2156" s="18"/>
      <c r="AC2156" s="18">
        <v>22.931818181818201</v>
      </c>
      <c r="AD2156" s="18"/>
      <c r="AE2156" s="18">
        <v>66.181818181818201</v>
      </c>
      <c r="AF2156" s="18">
        <v>13.25</v>
      </c>
      <c r="AG2156" s="18">
        <v>20.477272727272702</v>
      </c>
      <c r="AH2156" s="18">
        <v>3.1818181818181799</v>
      </c>
      <c r="AI2156" s="18"/>
      <c r="AJ2156" s="18">
        <v>5.6136363636363598</v>
      </c>
      <c r="AK2156" s="18"/>
      <c r="AL2156" s="18"/>
      <c r="AM2156" s="18"/>
      <c r="AN2156" s="18"/>
      <c r="AO2156" s="18"/>
      <c r="AP2156" s="18"/>
      <c r="AQ2156" s="18"/>
      <c r="AR2156" s="18">
        <v>131.636363636364</v>
      </c>
      <c r="AS2156" s="18"/>
      <c r="AT2156" s="18"/>
      <c r="AU2156" s="18"/>
      <c r="AV2156" s="18"/>
      <c r="AW2156" s="18"/>
      <c r="AX2156" s="18"/>
      <c r="AY2156" s="18"/>
      <c r="AZ2156" s="18"/>
      <c r="BA2156" s="18"/>
      <c r="BB2156" s="18"/>
      <c r="BC2156" s="18">
        <v>126.886363636364</v>
      </c>
      <c r="BD2156" s="18">
        <v>4.75</v>
      </c>
      <c r="BE2156" s="18">
        <v>9.2272727272727302</v>
      </c>
      <c r="BF2156" s="18">
        <v>27.340909090909101</v>
      </c>
      <c r="BG2156" s="18">
        <v>52.363636363636402</v>
      </c>
      <c r="BH2156" s="18">
        <v>42.704545454545503</v>
      </c>
    </row>
    <row r="2157" spans="1:60" x14ac:dyDescent="0.2">
      <c r="A2157" s="18" t="s">
        <v>187</v>
      </c>
      <c r="B2157" s="3">
        <v>224</v>
      </c>
      <c r="C2157" s="18" t="s">
        <v>98</v>
      </c>
      <c r="D2157" s="18" t="s">
        <v>309</v>
      </c>
      <c r="E2157" s="18" t="s">
        <v>309</v>
      </c>
      <c r="F2157" s="18" t="s">
        <v>309</v>
      </c>
      <c r="G2157" s="18">
        <v>19.568181818181799</v>
      </c>
      <c r="H2157" s="18">
        <v>38.727272727272698</v>
      </c>
      <c r="I2157" s="18">
        <v>58.295454545454497</v>
      </c>
      <c r="J2157" s="18">
        <v>39.937282229965099</v>
      </c>
      <c r="K2157" s="18">
        <v>42.519953051643199</v>
      </c>
      <c r="L2157" s="18">
        <v>41.653021442495103</v>
      </c>
      <c r="M2157" s="18">
        <v>8.6363636363636402</v>
      </c>
      <c r="N2157" s="18">
        <v>3.5227272727272698</v>
      </c>
      <c r="O2157" s="18">
        <v>3.8181818181818201</v>
      </c>
      <c r="P2157" s="18">
        <v>3.5909090909090899</v>
      </c>
      <c r="Q2157" s="18"/>
      <c r="R2157" s="18"/>
      <c r="S2157" s="18">
        <v>11.159090909090899</v>
      </c>
      <c r="T2157" s="18">
        <v>10.2272727272727</v>
      </c>
      <c r="U2157" s="18">
        <v>10.681818181818199</v>
      </c>
      <c r="V2157" s="18">
        <v>4.3181818181818201</v>
      </c>
      <c r="W2157" s="18">
        <v>2.3409090909090899</v>
      </c>
      <c r="X2157" s="18"/>
      <c r="Y2157" s="18">
        <v>47.909090909090899</v>
      </c>
      <c r="Z2157" s="18">
        <v>7.7045454545454497</v>
      </c>
      <c r="AA2157" s="18">
        <v>2.6818181818181799</v>
      </c>
      <c r="AB2157" s="18"/>
      <c r="AC2157" s="18">
        <v>1.5454545454545501</v>
      </c>
      <c r="AD2157" s="18">
        <v>5.6363636363636402</v>
      </c>
      <c r="AE2157" s="18">
        <v>33</v>
      </c>
      <c r="AF2157" s="18">
        <v>4.0909090909090899</v>
      </c>
      <c r="AG2157" s="18">
        <v>8.5681818181818201</v>
      </c>
      <c r="AH2157" s="18">
        <v>0.70454545454545503</v>
      </c>
      <c r="AI2157" s="18"/>
      <c r="AJ2157" s="18">
        <v>4.75</v>
      </c>
      <c r="AK2157" s="18"/>
      <c r="AL2157" s="18"/>
      <c r="AM2157" s="18"/>
      <c r="AN2157" s="18"/>
      <c r="AO2157" s="18"/>
      <c r="AP2157" s="18"/>
      <c r="AQ2157" s="18">
        <v>14.068181818181801</v>
      </c>
      <c r="AR2157" s="18">
        <v>44.227272727272698</v>
      </c>
      <c r="AS2157" s="18"/>
      <c r="AT2157" s="18"/>
      <c r="AU2157" s="18"/>
      <c r="AV2157" s="18"/>
      <c r="AW2157" s="18"/>
      <c r="AX2157" s="18"/>
      <c r="AY2157" s="18"/>
      <c r="AZ2157" s="18"/>
      <c r="BA2157" s="18"/>
      <c r="BB2157" s="18"/>
      <c r="BC2157" s="18">
        <v>57.363636363636402</v>
      </c>
      <c r="BD2157" s="18">
        <v>0.93181818181818199</v>
      </c>
      <c r="BE2157" s="18">
        <v>9.8409090909090899</v>
      </c>
      <c r="BF2157" s="18">
        <v>24.181818181818201</v>
      </c>
      <c r="BG2157" s="18">
        <v>23.363636363636399</v>
      </c>
      <c r="BH2157" s="18">
        <v>0.90909090909090895</v>
      </c>
    </row>
    <row r="2158" spans="1:60" x14ac:dyDescent="0.2">
      <c r="A2158" s="18" t="s">
        <v>187</v>
      </c>
      <c r="B2158" s="3">
        <v>228</v>
      </c>
      <c r="C2158" s="18" t="s">
        <v>99</v>
      </c>
      <c r="D2158" s="18" t="s">
        <v>309</v>
      </c>
      <c r="E2158" s="18" t="s">
        <v>309</v>
      </c>
      <c r="F2158" s="18" t="s">
        <v>309</v>
      </c>
      <c r="G2158" s="18">
        <v>15.681818181818199</v>
      </c>
      <c r="H2158" s="18">
        <v>19.545454545454501</v>
      </c>
      <c r="I2158" s="18">
        <v>35.227272727272698</v>
      </c>
      <c r="J2158" s="18">
        <v>50.6666666666667</v>
      </c>
      <c r="K2158" s="18">
        <v>51.512790697674397</v>
      </c>
      <c r="L2158" s="18">
        <v>51.136129032258097</v>
      </c>
      <c r="M2158" s="18">
        <v>0.29545454545454503</v>
      </c>
      <c r="N2158" s="18">
        <v>4.5909090909090899</v>
      </c>
      <c r="O2158" s="18">
        <v>3.1590909090909101</v>
      </c>
      <c r="P2158" s="18">
        <v>6.3636363636363598</v>
      </c>
      <c r="Q2158" s="18">
        <v>1.27272727272727</v>
      </c>
      <c r="R2158" s="18"/>
      <c r="S2158" s="18">
        <v>1.7954545454545501</v>
      </c>
      <c r="T2158" s="18">
        <v>4.2954545454545503</v>
      </c>
      <c r="U2158" s="18">
        <v>4.3409090909090899</v>
      </c>
      <c r="V2158" s="18">
        <v>6.5909090909090899</v>
      </c>
      <c r="W2158" s="18">
        <v>2.5227272727272698</v>
      </c>
      <c r="X2158" s="18"/>
      <c r="Y2158" s="18">
        <v>24.931818181818201</v>
      </c>
      <c r="Z2158" s="18">
        <v>9.0227272727272698</v>
      </c>
      <c r="AA2158" s="18">
        <v>1.27272727272727</v>
      </c>
      <c r="AB2158" s="18"/>
      <c r="AC2158" s="18">
        <v>0.29545454545454503</v>
      </c>
      <c r="AD2158" s="18"/>
      <c r="AE2158" s="18">
        <v>25.5</v>
      </c>
      <c r="AF2158" s="18">
        <v>0.34090909090909099</v>
      </c>
      <c r="AG2158" s="18">
        <v>7.8409090909090899</v>
      </c>
      <c r="AH2158" s="18">
        <v>1.25</v>
      </c>
      <c r="AI2158" s="18"/>
      <c r="AJ2158" s="18"/>
      <c r="AK2158" s="18"/>
      <c r="AL2158" s="18"/>
      <c r="AM2158" s="18"/>
      <c r="AN2158" s="18"/>
      <c r="AO2158" s="18"/>
      <c r="AP2158" s="18"/>
      <c r="AQ2158" s="18"/>
      <c r="AR2158" s="18">
        <v>35.227272727272698</v>
      </c>
      <c r="AS2158" s="18"/>
      <c r="AT2158" s="18"/>
      <c r="AU2158" s="18"/>
      <c r="AV2158" s="18"/>
      <c r="AW2158" s="18"/>
      <c r="AX2158" s="18"/>
      <c r="AY2158" s="18"/>
      <c r="AZ2158" s="18"/>
      <c r="BA2158" s="18"/>
      <c r="BB2158" s="18"/>
      <c r="BC2158" s="18">
        <v>35.227272727272698</v>
      </c>
      <c r="BD2158" s="18"/>
      <c r="BE2158" s="18">
        <v>2.8181818181818201</v>
      </c>
      <c r="BF2158" s="18">
        <v>8.6136363636363598</v>
      </c>
      <c r="BG2158" s="18">
        <v>12.840909090909101</v>
      </c>
      <c r="BH2158" s="18">
        <v>10.954545454545499</v>
      </c>
    </row>
    <row r="2159" spans="1:60" x14ac:dyDescent="0.2">
      <c r="A2159" s="18" t="s">
        <v>187</v>
      </c>
      <c r="B2159" s="3">
        <v>229</v>
      </c>
      <c r="C2159" s="18" t="s">
        <v>100</v>
      </c>
      <c r="D2159" s="18" t="s">
        <v>309</v>
      </c>
      <c r="E2159" s="18" t="s">
        <v>309</v>
      </c>
      <c r="F2159" s="18" t="s">
        <v>309</v>
      </c>
      <c r="G2159" s="18">
        <v>2.0056818181818201</v>
      </c>
      <c r="H2159" s="18"/>
      <c r="I2159" s="18">
        <v>2.0056818181818201</v>
      </c>
      <c r="J2159" s="18">
        <v>56</v>
      </c>
      <c r="K2159" s="18"/>
      <c r="L2159" s="18">
        <v>56</v>
      </c>
      <c r="M2159" s="18"/>
      <c r="N2159" s="18">
        <v>1.03977272727273</v>
      </c>
      <c r="O2159" s="18"/>
      <c r="P2159" s="18">
        <v>0.34090909090909099</v>
      </c>
      <c r="Q2159" s="18">
        <v>0.625</v>
      </c>
      <c r="R2159" s="18"/>
      <c r="S2159" s="18"/>
      <c r="T2159" s="18"/>
      <c r="U2159" s="18"/>
      <c r="V2159" s="18"/>
      <c r="W2159" s="18"/>
      <c r="X2159" s="18"/>
      <c r="Y2159" s="18">
        <v>2.0056818181818201</v>
      </c>
      <c r="Z2159" s="18"/>
      <c r="AA2159" s="18"/>
      <c r="AB2159" s="18"/>
      <c r="AC2159" s="18"/>
      <c r="AD2159" s="18"/>
      <c r="AE2159" s="18">
        <v>2.0056818181818201</v>
      </c>
      <c r="AF2159" s="18"/>
      <c r="AG2159" s="18"/>
      <c r="AH2159" s="18"/>
      <c r="AI2159" s="18"/>
      <c r="AJ2159" s="18"/>
      <c r="AK2159" s="18"/>
      <c r="AL2159" s="18"/>
      <c r="AM2159" s="18"/>
      <c r="AN2159" s="18"/>
      <c r="AO2159" s="18"/>
      <c r="AP2159" s="18"/>
      <c r="AQ2159" s="18"/>
      <c r="AR2159" s="18">
        <v>2.0056818181818201</v>
      </c>
      <c r="AS2159" s="18"/>
      <c r="AT2159" s="18"/>
      <c r="AU2159" s="18"/>
      <c r="AV2159" s="18"/>
      <c r="AW2159" s="18"/>
      <c r="AX2159" s="18"/>
      <c r="AY2159" s="18"/>
      <c r="AZ2159" s="18"/>
      <c r="BA2159" s="18"/>
      <c r="BB2159" s="18"/>
      <c r="BC2159" s="18">
        <v>2.0056818181818201</v>
      </c>
      <c r="BD2159" s="18"/>
      <c r="BE2159" s="18">
        <v>0.102272727272727</v>
      </c>
      <c r="BF2159" s="18">
        <v>0.34090909090909099</v>
      </c>
      <c r="BG2159" s="18">
        <v>0.625</v>
      </c>
      <c r="BH2159" s="18">
        <v>0.9375</v>
      </c>
    </row>
    <row r="2160" spans="1:60" x14ac:dyDescent="0.2">
      <c r="A2160" s="18" t="s">
        <v>187</v>
      </c>
      <c r="B2160" s="3">
        <v>230</v>
      </c>
      <c r="C2160" s="18" t="s">
        <v>101</v>
      </c>
      <c r="D2160" s="18" t="s">
        <v>309</v>
      </c>
      <c r="E2160" s="18" t="s">
        <v>309</v>
      </c>
      <c r="F2160" s="18" t="s">
        <v>309</v>
      </c>
      <c r="G2160" s="18">
        <v>1.75</v>
      </c>
      <c r="H2160" s="18">
        <v>0.70454545454545503</v>
      </c>
      <c r="I2160" s="18">
        <v>2.4545454545454501</v>
      </c>
      <c r="J2160" s="18">
        <v>61.948051948051898</v>
      </c>
      <c r="K2160" s="18">
        <v>47.903225806451601</v>
      </c>
      <c r="L2160" s="18">
        <v>57.9166666666667</v>
      </c>
      <c r="M2160" s="18"/>
      <c r="N2160" s="18"/>
      <c r="O2160" s="18">
        <v>0.40909090909090901</v>
      </c>
      <c r="P2160" s="18">
        <v>0.25</v>
      </c>
      <c r="Q2160" s="18">
        <v>1.0909090909090899</v>
      </c>
      <c r="R2160" s="18"/>
      <c r="S2160" s="18">
        <v>0.27272727272727298</v>
      </c>
      <c r="T2160" s="18"/>
      <c r="U2160" s="18">
        <v>0.18181818181818199</v>
      </c>
      <c r="V2160" s="18">
        <v>0.25</v>
      </c>
      <c r="W2160" s="18"/>
      <c r="X2160" s="18"/>
      <c r="Y2160" s="18">
        <v>2.4545454545454501</v>
      </c>
      <c r="Z2160" s="18"/>
      <c r="AA2160" s="18"/>
      <c r="AB2160" s="18"/>
      <c r="AC2160" s="18"/>
      <c r="AD2160" s="18"/>
      <c r="AE2160" s="18">
        <v>2.4545454545454501</v>
      </c>
      <c r="AF2160" s="18"/>
      <c r="AG2160" s="18"/>
      <c r="AH2160" s="18"/>
      <c r="AI2160" s="18"/>
      <c r="AJ2160" s="18"/>
      <c r="AK2160" s="18"/>
      <c r="AL2160" s="18"/>
      <c r="AM2160" s="18"/>
      <c r="AN2160" s="18"/>
      <c r="AO2160" s="18"/>
      <c r="AP2160" s="18"/>
      <c r="AQ2160" s="18"/>
      <c r="AR2160" s="18">
        <v>2.4545454545454501</v>
      </c>
      <c r="AS2160" s="18"/>
      <c r="AT2160" s="18"/>
      <c r="AU2160" s="18"/>
      <c r="AV2160" s="18"/>
      <c r="AW2160" s="18"/>
      <c r="AX2160" s="18"/>
      <c r="AY2160" s="18"/>
      <c r="AZ2160" s="18"/>
      <c r="BA2160" s="18"/>
      <c r="BB2160" s="18"/>
      <c r="BC2160" s="18">
        <v>2.4545454545454501</v>
      </c>
      <c r="BD2160" s="18"/>
      <c r="BE2160" s="18">
        <v>1</v>
      </c>
      <c r="BF2160" s="18">
        <v>0.77272727272727304</v>
      </c>
      <c r="BG2160" s="18">
        <v>0.68181818181818199</v>
      </c>
      <c r="BH2160" s="18"/>
    </row>
    <row r="2161" spans="1:60" x14ac:dyDescent="0.2">
      <c r="A2161" s="18" t="s">
        <v>187</v>
      </c>
      <c r="B2161" s="3">
        <v>241</v>
      </c>
      <c r="C2161" s="18" t="s">
        <v>103</v>
      </c>
      <c r="D2161" s="18" t="s">
        <v>309</v>
      </c>
      <c r="E2161" s="18" t="s">
        <v>309</v>
      </c>
      <c r="F2161" s="18" t="s">
        <v>309</v>
      </c>
      <c r="G2161" s="18">
        <v>0.13636363636363599</v>
      </c>
      <c r="H2161" s="18">
        <v>1.2954545454545501</v>
      </c>
      <c r="I2161" s="18">
        <v>1.4318181818181801</v>
      </c>
      <c r="J2161" s="18">
        <v>44</v>
      </c>
      <c r="K2161" s="18">
        <v>47.368421052631597</v>
      </c>
      <c r="L2161" s="18">
        <v>47.047619047619001</v>
      </c>
      <c r="M2161" s="18"/>
      <c r="N2161" s="18">
        <v>0.13636363636363599</v>
      </c>
      <c r="O2161" s="18"/>
      <c r="P2161" s="18"/>
      <c r="Q2161" s="18"/>
      <c r="R2161" s="18"/>
      <c r="S2161" s="18"/>
      <c r="T2161" s="18">
        <v>0.81818181818181801</v>
      </c>
      <c r="U2161" s="18">
        <v>6.8181818181818205E-2</v>
      </c>
      <c r="V2161" s="18">
        <v>0.40909090909090901</v>
      </c>
      <c r="W2161" s="18"/>
      <c r="X2161" s="18"/>
      <c r="Y2161" s="18">
        <v>1.22727272727273</v>
      </c>
      <c r="Z2161" s="18">
        <v>6.8181818181818205E-2</v>
      </c>
      <c r="AA2161" s="18">
        <v>0.13636363636363599</v>
      </c>
      <c r="AB2161" s="18"/>
      <c r="AC2161" s="18">
        <v>0.13636363636363599</v>
      </c>
      <c r="AD2161" s="18"/>
      <c r="AE2161" s="18">
        <v>1.22727272727273</v>
      </c>
      <c r="AF2161" s="18"/>
      <c r="AG2161" s="18"/>
      <c r="AH2161" s="18"/>
      <c r="AI2161" s="18"/>
      <c r="AJ2161" s="18">
        <v>6.8181818181818205E-2</v>
      </c>
      <c r="AK2161" s="18"/>
      <c r="AL2161" s="18"/>
      <c r="AM2161" s="18"/>
      <c r="AN2161" s="18"/>
      <c r="AO2161" s="18"/>
      <c r="AP2161" s="18"/>
      <c r="AQ2161" s="18"/>
      <c r="AR2161" s="18">
        <v>1.4318181818181801</v>
      </c>
      <c r="AS2161" s="18"/>
      <c r="AT2161" s="18"/>
      <c r="AU2161" s="18"/>
      <c r="AV2161" s="18"/>
      <c r="AW2161" s="18"/>
      <c r="AX2161" s="18"/>
      <c r="AY2161" s="18"/>
      <c r="AZ2161" s="18"/>
      <c r="BA2161" s="18"/>
      <c r="BB2161" s="18"/>
      <c r="BC2161" s="18">
        <v>0.34090909090909099</v>
      </c>
      <c r="BD2161" s="18">
        <v>1.0909090909090899</v>
      </c>
      <c r="BE2161" s="18">
        <v>0.34090909090909099</v>
      </c>
      <c r="BF2161" s="18">
        <v>1.0909090909090899</v>
      </c>
      <c r="BG2161" s="18"/>
      <c r="BH2161" s="18"/>
    </row>
    <row r="2162" spans="1:60" x14ac:dyDescent="0.2">
      <c r="A2162" s="18" t="s">
        <v>187</v>
      </c>
      <c r="B2162" s="3">
        <v>254</v>
      </c>
      <c r="C2162" s="18" t="s">
        <v>104</v>
      </c>
      <c r="D2162" s="18" t="s">
        <v>309</v>
      </c>
      <c r="E2162" s="18" t="s">
        <v>309</v>
      </c>
      <c r="F2162" s="18" t="s">
        <v>309</v>
      </c>
      <c r="G2162" s="18">
        <v>1.6590909090909101</v>
      </c>
      <c r="H2162" s="18">
        <v>3.6136363636363602</v>
      </c>
      <c r="I2162" s="18">
        <v>5.2727272727272698</v>
      </c>
      <c r="J2162" s="18">
        <v>36.136986301369902</v>
      </c>
      <c r="K2162" s="18">
        <v>43.685534591195001</v>
      </c>
      <c r="L2162" s="18">
        <v>41.310344827586199</v>
      </c>
      <c r="M2162" s="18">
        <v>0.77272727272727304</v>
      </c>
      <c r="N2162" s="18">
        <v>0.52272727272727304</v>
      </c>
      <c r="O2162" s="18">
        <v>0.36363636363636398</v>
      </c>
      <c r="P2162" s="18"/>
      <c r="Q2162" s="18"/>
      <c r="R2162" s="18"/>
      <c r="S2162" s="18">
        <v>0.63636363636363602</v>
      </c>
      <c r="T2162" s="18">
        <v>1.0681818181818199</v>
      </c>
      <c r="U2162" s="18">
        <v>1.1818181818181801</v>
      </c>
      <c r="V2162" s="18">
        <v>0.72727272727272696</v>
      </c>
      <c r="W2162" s="18"/>
      <c r="X2162" s="18"/>
      <c r="Y2162" s="18">
        <v>3.5454545454545499</v>
      </c>
      <c r="Z2162" s="18">
        <v>0.52272727272727304</v>
      </c>
      <c r="AA2162" s="18">
        <v>1.2045454545454499</v>
      </c>
      <c r="AB2162" s="18"/>
      <c r="AC2162" s="18">
        <v>0.29545454545454503</v>
      </c>
      <c r="AD2162" s="18"/>
      <c r="AE2162" s="18">
        <v>1.97727272727273</v>
      </c>
      <c r="AF2162" s="18">
        <v>2.5227272727272698</v>
      </c>
      <c r="AG2162" s="18">
        <v>0.47727272727272702</v>
      </c>
      <c r="AH2162" s="18"/>
      <c r="AI2162" s="18"/>
      <c r="AJ2162" s="18"/>
      <c r="AK2162" s="18"/>
      <c r="AL2162" s="18"/>
      <c r="AM2162" s="18"/>
      <c r="AN2162" s="18"/>
      <c r="AO2162" s="18">
        <v>5.2727272727272698</v>
      </c>
      <c r="AP2162" s="18"/>
      <c r="AQ2162" s="18"/>
      <c r="AR2162" s="18"/>
      <c r="AS2162" s="18"/>
      <c r="AT2162" s="18"/>
      <c r="AU2162" s="18"/>
      <c r="AV2162" s="18"/>
      <c r="AW2162" s="18"/>
      <c r="AX2162" s="18"/>
      <c r="AY2162" s="18"/>
      <c r="AZ2162" s="18"/>
      <c r="BA2162" s="18"/>
      <c r="BB2162" s="18"/>
      <c r="BC2162" s="18">
        <v>5.2727272727272698</v>
      </c>
      <c r="BD2162" s="18"/>
      <c r="BE2162" s="18">
        <v>1.47727272727273</v>
      </c>
      <c r="BF2162" s="18">
        <v>2.4090909090909101</v>
      </c>
      <c r="BG2162" s="18">
        <v>1.38636363636364</v>
      </c>
      <c r="BH2162" s="18"/>
    </row>
    <row r="2163" spans="1:60" x14ac:dyDescent="0.2">
      <c r="A2163" s="18" t="s">
        <v>187</v>
      </c>
      <c r="B2163" s="3">
        <v>257</v>
      </c>
      <c r="C2163" s="18" t="s">
        <v>105</v>
      </c>
      <c r="D2163" s="18" t="s">
        <v>309</v>
      </c>
      <c r="E2163" s="18" t="s">
        <v>309</v>
      </c>
      <c r="F2163" s="18" t="s">
        <v>309</v>
      </c>
      <c r="G2163" s="18">
        <v>8.7045454545454604</v>
      </c>
      <c r="H2163" s="18">
        <v>9.3863636363636402</v>
      </c>
      <c r="I2163" s="18">
        <v>18.090909090909101</v>
      </c>
      <c r="J2163" s="18">
        <v>43.255874673629201</v>
      </c>
      <c r="K2163" s="18">
        <v>41.4745762711865</v>
      </c>
      <c r="L2163" s="18">
        <v>42.331658291457302</v>
      </c>
      <c r="M2163" s="18">
        <v>2.0681818181818201</v>
      </c>
      <c r="N2163" s="18">
        <v>3.1136363636363602</v>
      </c>
      <c r="O2163" s="18">
        <v>1.9318181818181801</v>
      </c>
      <c r="P2163" s="18">
        <v>1.5909090909090899</v>
      </c>
      <c r="Q2163" s="18"/>
      <c r="R2163" s="18"/>
      <c r="S2163" s="18">
        <v>1.6818181818181801</v>
      </c>
      <c r="T2163" s="18">
        <v>5.3409090909090899</v>
      </c>
      <c r="U2163" s="18">
        <v>1.13636363636364</v>
      </c>
      <c r="V2163" s="18">
        <v>1.22727272727273</v>
      </c>
      <c r="W2163" s="18"/>
      <c r="X2163" s="18"/>
      <c r="Y2163" s="18">
        <v>10.090909090909101</v>
      </c>
      <c r="Z2163" s="18">
        <v>6.4318181818181799</v>
      </c>
      <c r="AA2163" s="18">
        <v>1.5681818181818199</v>
      </c>
      <c r="AB2163" s="18"/>
      <c r="AC2163" s="18">
        <v>6.2727272727272698</v>
      </c>
      <c r="AD2163" s="18"/>
      <c r="AE2163" s="18">
        <v>9.9318181818181799</v>
      </c>
      <c r="AF2163" s="18">
        <v>0.40909090909090901</v>
      </c>
      <c r="AG2163" s="18">
        <v>1.47727272727273</v>
      </c>
      <c r="AH2163" s="18"/>
      <c r="AI2163" s="18"/>
      <c r="AJ2163" s="18"/>
      <c r="AK2163" s="18"/>
      <c r="AL2163" s="18"/>
      <c r="AM2163" s="18"/>
      <c r="AN2163" s="18"/>
      <c r="AO2163" s="18"/>
      <c r="AP2163" s="18">
        <v>18.090909090909101</v>
      </c>
      <c r="AQ2163" s="18"/>
      <c r="AR2163" s="18"/>
      <c r="AS2163" s="18"/>
      <c r="AT2163" s="18"/>
      <c r="AU2163" s="18"/>
      <c r="AV2163" s="18"/>
      <c r="AW2163" s="18"/>
      <c r="AX2163" s="18"/>
      <c r="AY2163" s="18"/>
      <c r="AZ2163" s="18"/>
      <c r="BA2163" s="18"/>
      <c r="BB2163" s="18"/>
      <c r="BC2163" s="18">
        <v>18.090909090909101</v>
      </c>
      <c r="BD2163" s="18"/>
      <c r="BE2163" s="18">
        <v>4.3409090909090899</v>
      </c>
      <c r="BF2163" s="18">
        <v>5.4772727272727302</v>
      </c>
      <c r="BG2163" s="18">
        <v>6.3409090909090899</v>
      </c>
      <c r="BH2163" s="18">
        <v>1.9318181818181801</v>
      </c>
    </row>
    <row r="2164" spans="1:60" x14ac:dyDescent="0.2">
      <c r="A2164" s="18" t="s">
        <v>187</v>
      </c>
      <c r="B2164" s="3">
        <v>258</v>
      </c>
      <c r="C2164" s="18" t="s">
        <v>106</v>
      </c>
      <c r="D2164" s="18" t="s">
        <v>309</v>
      </c>
      <c r="E2164" s="18" t="s">
        <v>309</v>
      </c>
      <c r="F2164" s="18" t="s">
        <v>309</v>
      </c>
      <c r="G2164" s="18">
        <v>2.9772727272727302</v>
      </c>
      <c r="H2164" s="18">
        <v>0.63636363636363602</v>
      </c>
      <c r="I2164" s="18">
        <v>3.6136363636363602</v>
      </c>
      <c r="J2164" s="18">
        <v>43.167938931297698</v>
      </c>
      <c r="K2164" s="18">
        <v>40.535714285714299</v>
      </c>
      <c r="L2164" s="18">
        <v>42.704402515723302</v>
      </c>
      <c r="M2164" s="18">
        <v>0.88636363636363602</v>
      </c>
      <c r="N2164" s="18">
        <v>0.84090909090909105</v>
      </c>
      <c r="O2164" s="18">
        <v>0.77272727272727304</v>
      </c>
      <c r="P2164" s="18">
        <v>0.47727272727272702</v>
      </c>
      <c r="Q2164" s="18"/>
      <c r="R2164" s="18"/>
      <c r="S2164" s="18">
        <v>0.36363636363636398</v>
      </c>
      <c r="T2164" s="18">
        <v>2.27272727272727E-2</v>
      </c>
      <c r="U2164" s="18">
        <v>0.13636363636363599</v>
      </c>
      <c r="V2164" s="18">
        <v>0.11363636363636399</v>
      </c>
      <c r="W2164" s="18"/>
      <c r="X2164" s="18"/>
      <c r="Y2164" s="18">
        <v>3.0227272727272698</v>
      </c>
      <c r="Z2164" s="18">
        <v>9.0909090909090898E-2</v>
      </c>
      <c r="AA2164" s="18">
        <v>0.5</v>
      </c>
      <c r="AB2164" s="18"/>
      <c r="AC2164" s="18">
        <v>0.13636363636363599</v>
      </c>
      <c r="AD2164" s="18"/>
      <c r="AE2164" s="18">
        <v>2.7272727272727302</v>
      </c>
      <c r="AF2164" s="18">
        <v>0.38636363636363602</v>
      </c>
      <c r="AG2164" s="18">
        <v>0.36363636363636398</v>
      </c>
      <c r="AH2164" s="18"/>
      <c r="AI2164" s="18"/>
      <c r="AJ2164" s="18"/>
      <c r="AK2164" s="18"/>
      <c r="AL2164" s="18"/>
      <c r="AM2164" s="18"/>
      <c r="AN2164" s="18"/>
      <c r="AO2164" s="18"/>
      <c r="AP2164" s="18"/>
      <c r="AQ2164" s="18"/>
      <c r="AR2164" s="18"/>
      <c r="AS2164" s="18"/>
      <c r="AT2164" s="18"/>
      <c r="AU2164" s="18"/>
      <c r="AV2164" s="18">
        <v>3.6136363636363602</v>
      </c>
      <c r="AW2164" s="18"/>
      <c r="AX2164" s="18"/>
      <c r="AY2164" s="18"/>
      <c r="AZ2164" s="18"/>
      <c r="BA2164" s="18"/>
      <c r="BB2164" s="18"/>
      <c r="BC2164" s="18">
        <v>3.6136363636363602</v>
      </c>
      <c r="BD2164" s="18"/>
      <c r="BE2164" s="18">
        <v>2.3181818181818201</v>
      </c>
      <c r="BF2164" s="18">
        <v>1.2954545454545501</v>
      </c>
      <c r="BG2164" s="18"/>
      <c r="BH2164" s="18"/>
    </row>
    <row r="2165" spans="1:60" x14ac:dyDescent="0.2">
      <c r="A2165" s="18" t="s">
        <v>187</v>
      </c>
      <c r="B2165" s="3">
        <v>260</v>
      </c>
      <c r="C2165" s="18" t="s">
        <v>107</v>
      </c>
      <c r="D2165" s="18" t="s">
        <v>309</v>
      </c>
      <c r="E2165" s="18" t="s">
        <v>309</v>
      </c>
      <c r="F2165" s="18" t="s">
        <v>309</v>
      </c>
      <c r="G2165" s="18">
        <v>252.68181818181799</v>
      </c>
      <c r="H2165" s="18">
        <v>145</v>
      </c>
      <c r="I2165" s="18">
        <v>397.68181818181802</v>
      </c>
      <c r="J2165" s="18">
        <v>40.146339269652799</v>
      </c>
      <c r="K2165" s="18">
        <v>40.9365203761757</v>
      </c>
      <c r="L2165" s="18">
        <v>40.434449651388903</v>
      </c>
      <c r="M2165" s="18">
        <v>105.863636363636</v>
      </c>
      <c r="N2165" s="18">
        <v>63.636363636363598</v>
      </c>
      <c r="O2165" s="18">
        <v>41</v>
      </c>
      <c r="P2165" s="18">
        <v>30.681818181818201</v>
      </c>
      <c r="Q2165" s="18">
        <v>11.5</v>
      </c>
      <c r="R2165" s="18"/>
      <c r="S2165" s="18">
        <v>49.068181818181799</v>
      </c>
      <c r="T2165" s="18">
        <v>45.818181818181799</v>
      </c>
      <c r="U2165" s="18">
        <v>29.659090909090899</v>
      </c>
      <c r="V2165" s="18">
        <v>16.568181818181799</v>
      </c>
      <c r="W2165" s="18">
        <v>3.8863636363636398</v>
      </c>
      <c r="X2165" s="18"/>
      <c r="Y2165" s="18">
        <v>277.56818181818198</v>
      </c>
      <c r="Z2165" s="18">
        <v>85.818181818181799</v>
      </c>
      <c r="AA2165" s="18">
        <v>34.295454545454497</v>
      </c>
      <c r="AB2165" s="18">
        <v>0.56818181818181801</v>
      </c>
      <c r="AC2165" s="18">
        <v>13.136363636363599</v>
      </c>
      <c r="AD2165" s="18">
        <v>6.8181818181818205E-2</v>
      </c>
      <c r="AE2165" s="18">
        <v>249.56818181818201</v>
      </c>
      <c r="AF2165" s="18">
        <v>126.431818181818</v>
      </c>
      <c r="AG2165" s="18">
        <v>3.6363636363636398</v>
      </c>
      <c r="AH2165" s="18"/>
      <c r="AI2165" s="18"/>
      <c r="AJ2165" s="18">
        <v>4.2727272727272698</v>
      </c>
      <c r="AK2165" s="18"/>
      <c r="AL2165" s="18">
        <v>10.2272727272727</v>
      </c>
      <c r="AM2165" s="18">
        <v>15.681818181818199</v>
      </c>
      <c r="AN2165" s="18"/>
      <c r="AO2165" s="18">
        <v>17.295454545454501</v>
      </c>
      <c r="AP2165" s="18">
        <v>33.590909090909101</v>
      </c>
      <c r="AQ2165" s="18">
        <v>22.386363636363601</v>
      </c>
      <c r="AR2165" s="18">
        <v>112.90909090909101</v>
      </c>
      <c r="AS2165" s="18">
        <v>18.772727272727298</v>
      </c>
      <c r="AT2165" s="18">
        <v>41.545454545454497</v>
      </c>
      <c r="AU2165" s="18"/>
      <c r="AV2165" s="18">
        <v>44.727272727272698</v>
      </c>
      <c r="AW2165" s="18">
        <v>24.886363636363601</v>
      </c>
      <c r="AX2165" s="18">
        <v>14.2272727272727</v>
      </c>
      <c r="AY2165" s="18">
        <v>28.545454545454501</v>
      </c>
      <c r="AZ2165" s="18"/>
      <c r="BA2165" s="18">
        <v>12.886363636363599</v>
      </c>
      <c r="BB2165" s="18"/>
      <c r="BC2165" s="18">
        <v>394.86363636363598</v>
      </c>
      <c r="BD2165" s="18">
        <v>2.8181818181818201</v>
      </c>
      <c r="BE2165" s="18">
        <v>147.95454545454501</v>
      </c>
      <c r="BF2165" s="18">
        <v>103.613636363636</v>
      </c>
      <c r="BG2165" s="18">
        <v>59.204545454545503</v>
      </c>
      <c r="BH2165" s="18">
        <v>86.909090909090907</v>
      </c>
    </row>
    <row r="2166" spans="1:60" x14ac:dyDescent="0.2">
      <c r="A2166" s="18" t="s">
        <v>187</v>
      </c>
      <c r="B2166" s="3">
        <v>261</v>
      </c>
      <c r="C2166" s="18" t="s">
        <v>108</v>
      </c>
      <c r="D2166" s="18" t="s">
        <v>309</v>
      </c>
      <c r="E2166" s="18" t="s">
        <v>309</v>
      </c>
      <c r="F2166" s="18" t="s">
        <v>309</v>
      </c>
      <c r="G2166" s="18">
        <v>13.2272727272727</v>
      </c>
      <c r="H2166" s="18">
        <v>15.590909090909101</v>
      </c>
      <c r="I2166" s="18">
        <v>28.818181818181799</v>
      </c>
      <c r="J2166" s="18">
        <v>35.874570446735397</v>
      </c>
      <c r="K2166" s="18">
        <v>36.568513119533499</v>
      </c>
      <c r="L2166" s="18">
        <v>36.25</v>
      </c>
      <c r="M2166" s="18">
        <v>6.9090909090909101</v>
      </c>
      <c r="N2166" s="18">
        <v>4.0454545454545503</v>
      </c>
      <c r="O2166" s="18">
        <v>1.13636363636364</v>
      </c>
      <c r="P2166" s="18">
        <v>1.13636363636364</v>
      </c>
      <c r="Q2166" s="18"/>
      <c r="R2166" s="18"/>
      <c r="S2166" s="18">
        <v>5.5</v>
      </c>
      <c r="T2166" s="18">
        <v>8.8409090909090899</v>
      </c>
      <c r="U2166" s="18">
        <v>0.72727272727272696</v>
      </c>
      <c r="V2166" s="18">
        <v>0.15909090909090901</v>
      </c>
      <c r="W2166" s="18">
        <v>0.36363636363636398</v>
      </c>
      <c r="X2166" s="18"/>
      <c r="Y2166" s="18">
        <v>24.659090909090899</v>
      </c>
      <c r="Z2166" s="18">
        <v>2.5681818181818201</v>
      </c>
      <c r="AA2166" s="18">
        <v>1.5909090909090899</v>
      </c>
      <c r="AB2166" s="18"/>
      <c r="AC2166" s="18">
        <v>0.13636363636363599</v>
      </c>
      <c r="AD2166" s="18"/>
      <c r="AE2166" s="18">
        <v>19.818181818181799</v>
      </c>
      <c r="AF2166" s="18">
        <v>3.5681818181818201</v>
      </c>
      <c r="AG2166" s="18">
        <v>5.2954545454545503</v>
      </c>
      <c r="AH2166" s="18"/>
      <c r="AI2166" s="18"/>
      <c r="AJ2166" s="18"/>
      <c r="AK2166" s="18"/>
      <c r="AL2166" s="18"/>
      <c r="AM2166" s="18"/>
      <c r="AN2166" s="18"/>
      <c r="AO2166" s="18"/>
      <c r="AP2166" s="18"/>
      <c r="AQ2166" s="18"/>
      <c r="AR2166" s="18"/>
      <c r="AS2166" s="18"/>
      <c r="AT2166" s="18"/>
      <c r="AU2166" s="18"/>
      <c r="AV2166" s="18"/>
      <c r="AW2166" s="18">
        <v>28.818181818181799</v>
      </c>
      <c r="AX2166" s="18"/>
      <c r="AY2166" s="18"/>
      <c r="AZ2166" s="18"/>
      <c r="BA2166" s="18"/>
      <c r="BB2166" s="18"/>
      <c r="BC2166" s="18">
        <v>28.727272727272702</v>
      </c>
      <c r="BD2166" s="18">
        <v>9.0909090909090898E-2</v>
      </c>
      <c r="BE2166" s="18">
        <v>8.0909090909090899</v>
      </c>
      <c r="BF2166" s="18">
        <v>7.5681818181818201</v>
      </c>
      <c r="BG2166" s="18">
        <v>13.159090909090899</v>
      </c>
      <c r="BH2166" s="18"/>
    </row>
    <row r="2167" spans="1:60" x14ac:dyDescent="0.2">
      <c r="A2167" s="18" t="s">
        <v>187</v>
      </c>
      <c r="B2167" s="3">
        <v>266</v>
      </c>
      <c r="C2167" s="18" t="s">
        <v>109</v>
      </c>
      <c r="D2167" s="18" t="s">
        <v>309</v>
      </c>
      <c r="E2167" s="18" t="s">
        <v>309</v>
      </c>
      <c r="F2167" s="18" t="s">
        <v>309</v>
      </c>
      <c r="G2167" s="18">
        <v>6.8181818181818205E-2</v>
      </c>
      <c r="H2167" s="18">
        <v>0.83522727272727304</v>
      </c>
      <c r="I2167" s="18">
        <v>0.90340909090909105</v>
      </c>
      <c r="J2167" s="18">
        <v>60</v>
      </c>
      <c r="K2167" s="18">
        <v>45.714285714285701</v>
      </c>
      <c r="L2167" s="18">
        <v>46.792452830188701</v>
      </c>
      <c r="M2167" s="18"/>
      <c r="N2167" s="18"/>
      <c r="O2167" s="18"/>
      <c r="P2167" s="18">
        <v>6.8181818181818205E-2</v>
      </c>
      <c r="Q2167" s="18"/>
      <c r="R2167" s="18"/>
      <c r="S2167" s="18">
        <v>0.34090909090909099</v>
      </c>
      <c r="T2167" s="18"/>
      <c r="U2167" s="18">
        <v>0.375</v>
      </c>
      <c r="V2167" s="18"/>
      <c r="W2167" s="18">
        <v>0.119318181818182</v>
      </c>
      <c r="X2167" s="18"/>
      <c r="Y2167" s="18">
        <v>0.90340909090909105</v>
      </c>
      <c r="Z2167" s="18"/>
      <c r="AA2167" s="18"/>
      <c r="AB2167" s="18"/>
      <c r="AC2167" s="18"/>
      <c r="AD2167" s="18"/>
      <c r="AE2167" s="18">
        <v>0.52840909090909105</v>
      </c>
      <c r="AF2167" s="18"/>
      <c r="AG2167" s="18">
        <v>0.375</v>
      </c>
      <c r="AH2167" s="18"/>
      <c r="AI2167" s="18"/>
      <c r="AJ2167" s="18"/>
      <c r="AK2167" s="18"/>
      <c r="AL2167" s="18"/>
      <c r="AM2167" s="18"/>
      <c r="AN2167" s="18"/>
      <c r="AO2167" s="18"/>
      <c r="AP2167" s="18"/>
      <c r="AQ2167" s="18"/>
      <c r="AR2167" s="18">
        <v>0.90340909090909105</v>
      </c>
      <c r="AS2167" s="18"/>
      <c r="AT2167" s="18"/>
      <c r="AU2167" s="18"/>
      <c r="AV2167" s="18"/>
      <c r="AW2167" s="18"/>
      <c r="AX2167" s="18"/>
      <c r="AY2167" s="18"/>
      <c r="AZ2167" s="18"/>
      <c r="BA2167" s="18"/>
      <c r="BB2167" s="18"/>
      <c r="BC2167" s="18">
        <v>0.90340909090909105</v>
      </c>
      <c r="BD2167" s="18"/>
      <c r="BE2167" s="18">
        <v>0.1875</v>
      </c>
      <c r="BF2167" s="18">
        <v>0.71590909090909105</v>
      </c>
      <c r="BG2167" s="18"/>
      <c r="BH2167" s="18"/>
    </row>
    <row r="2168" spans="1:60" x14ac:dyDescent="0.2">
      <c r="A2168" s="18" t="s">
        <v>187</v>
      </c>
      <c r="B2168" s="3">
        <v>273</v>
      </c>
      <c r="C2168" s="18" t="s">
        <v>110</v>
      </c>
      <c r="D2168" s="18" t="s">
        <v>309</v>
      </c>
      <c r="E2168" s="18" t="s">
        <v>309</v>
      </c>
      <c r="F2168" s="18" t="s">
        <v>309</v>
      </c>
      <c r="G2168" s="18">
        <v>4.6736363636363603</v>
      </c>
      <c r="H2168" s="18">
        <v>6.4454545454545498</v>
      </c>
      <c r="I2168" s="18">
        <v>11.1190909090909</v>
      </c>
      <c r="J2168" s="18">
        <v>39.570317058937903</v>
      </c>
      <c r="K2168" s="18">
        <v>38.9005641748942</v>
      </c>
      <c r="L2168" s="18">
        <v>39.182078325566202</v>
      </c>
      <c r="M2168" s="18">
        <v>2.14886363636364</v>
      </c>
      <c r="N2168" s="18">
        <v>0.75227272727272698</v>
      </c>
      <c r="O2168" s="18">
        <v>0.76681818181818195</v>
      </c>
      <c r="P2168" s="18">
        <v>1.0056818181818199</v>
      </c>
      <c r="Q2168" s="18"/>
      <c r="R2168" s="18"/>
      <c r="S2168" s="18">
        <v>3.59772727272727</v>
      </c>
      <c r="T2168" s="18">
        <v>1.0409090909090899</v>
      </c>
      <c r="U2168" s="18">
        <v>1.03977272727273</v>
      </c>
      <c r="V2168" s="18">
        <v>0.49431818181818199</v>
      </c>
      <c r="W2168" s="18">
        <v>0.27272727272727298</v>
      </c>
      <c r="X2168" s="18"/>
      <c r="Y2168" s="18">
        <v>8.5611363636363595</v>
      </c>
      <c r="Z2168" s="18">
        <v>2.4034090909090899</v>
      </c>
      <c r="AA2168" s="18">
        <v>0.15454545454545501</v>
      </c>
      <c r="AB2168" s="18"/>
      <c r="AC2168" s="18">
        <v>6.8181818181818205E-2</v>
      </c>
      <c r="AD2168" s="18"/>
      <c r="AE2168" s="18">
        <v>6.0738636363636402</v>
      </c>
      <c r="AF2168" s="18"/>
      <c r="AG2168" s="18">
        <v>4.9429545454545503</v>
      </c>
      <c r="AH2168" s="18">
        <v>3.4090909090909102E-2</v>
      </c>
      <c r="AI2168" s="18"/>
      <c r="AJ2168" s="18"/>
      <c r="AK2168" s="18"/>
      <c r="AL2168" s="18"/>
      <c r="AM2168" s="18"/>
      <c r="AN2168" s="18"/>
      <c r="AO2168" s="18"/>
      <c r="AP2168" s="18"/>
      <c r="AQ2168" s="18"/>
      <c r="AR2168" s="18"/>
      <c r="AS2168" s="18"/>
      <c r="AT2168" s="18">
        <v>11.1190909090909</v>
      </c>
      <c r="AU2168" s="18"/>
      <c r="AV2168" s="18"/>
      <c r="AW2168" s="18"/>
      <c r="AX2168" s="18"/>
      <c r="AY2168" s="18"/>
      <c r="AZ2168" s="18"/>
      <c r="BA2168" s="18"/>
      <c r="BB2168" s="18"/>
      <c r="BC2168" s="18">
        <v>11.1190909090909</v>
      </c>
      <c r="BD2168" s="18"/>
      <c r="BE2168" s="18">
        <v>4.3011363636363598</v>
      </c>
      <c r="BF2168" s="18">
        <v>2.25</v>
      </c>
      <c r="BG2168" s="18">
        <v>1.4997727272727299</v>
      </c>
      <c r="BH2168" s="18">
        <v>3.0681818181818201</v>
      </c>
    </row>
    <row r="2169" spans="1:60" x14ac:dyDescent="0.2">
      <c r="A2169" s="18" t="s">
        <v>187</v>
      </c>
      <c r="B2169" s="3">
        <v>276</v>
      </c>
      <c r="C2169" s="18" t="s">
        <v>111</v>
      </c>
      <c r="D2169" s="18" t="s">
        <v>309</v>
      </c>
      <c r="E2169" s="18" t="s">
        <v>309</v>
      </c>
      <c r="F2169" s="18" t="s">
        <v>309</v>
      </c>
      <c r="G2169" s="18">
        <v>0.1875</v>
      </c>
      <c r="H2169" s="18">
        <v>3.2463636363636401</v>
      </c>
      <c r="I2169" s="18">
        <v>3.4338636363636401</v>
      </c>
      <c r="J2169" s="18">
        <v>54</v>
      </c>
      <c r="K2169" s="18">
        <v>52.145967516101898</v>
      </c>
      <c r="L2169" s="18">
        <v>52.247203653451599</v>
      </c>
      <c r="M2169" s="18"/>
      <c r="N2169" s="18"/>
      <c r="O2169" s="18">
        <v>0.1875</v>
      </c>
      <c r="P2169" s="18"/>
      <c r="Q2169" s="18"/>
      <c r="R2169" s="18"/>
      <c r="S2169" s="18">
        <v>0.22727272727272699</v>
      </c>
      <c r="T2169" s="18">
        <v>0.13636363636363599</v>
      </c>
      <c r="U2169" s="18">
        <v>1.97068181818182</v>
      </c>
      <c r="V2169" s="18">
        <v>0.571136363636364</v>
      </c>
      <c r="W2169" s="18">
        <v>0.34090909090909099</v>
      </c>
      <c r="X2169" s="18"/>
      <c r="Y2169" s="18">
        <v>2.4763636363636401</v>
      </c>
      <c r="Z2169" s="18">
        <v>0.95750000000000002</v>
      </c>
      <c r="AA2169" s="18"/>
      <c r="AB2169" s="18"/>
      <c r="AC2169" s="18"/>
      <c r="AD2169" s="18"/>
      <c r="AE2169" s="18">
        <v>2.9950000000000001</v>
      </c>
      <c r="AF2169" s="18"/>
      <c r="AG2169" s="18">
        <v>0.43886363636363601</v>
      </c>
      <c r="AH2169" s="18"/>
      <c r="AI2169" s="18"/>
      <c r="AJ2169" s="18"/>
      <c r="AK2169" s="18"/>
      <c r="AL2169" s="18"/>
      <c r="AM2169" s="18"/>
      <c r="AN2169" s="18"/>
      <c r="AO2169" s="18"/>
      <c r="AP2169" s="18"/>
      <c r="AQ2169" s="18"/>
      <c r="AR2169" s="18">
        <v>3.4338636363636401</v>
      </c>
      <c r="AS2169" s="18"/>
      <c r="AT2169" s="18"/>
      <c r="AU2169" s="18"/>
      <c r="AV2169" s="18"/>
      <c r="AW2169" s="18"/>
      <c r="AX2169" s="18"/>
      <c r="AY2169" s="18"/>
      <c r="AZ2169" s="18"/>
      <c r="BA2169" s="18"/>
      <c r="BB2169" s="18"/>
      <c r="BC2169" s="18">
        <v>3.4338636363636401</v>
      </c>
      <c r="BD2169" s="18"/>
      <c r="BE2169" s="18">
        <v>0.80272727272727296</v>
      </c>
      <c r="BF2169" s="18">
        <v>1.44022727272727</v>
      </c>
      <c r="BG2169" s="18">
        <v>1.19090909090909</v>
      </c>
      <c r="BH2169" s="18"/>
    </row>
    <row r="2170" spans="1:60" x14ac:dyDescent="0.2">
      <c r="A2170" s="18" t="s">
        <v>187</v>
      </c>
      <c r="B2170" s="3">
        <v>280</v>
      </c>
      <c r="C2170" s="18" t="s">
        <v>112</v>
      </c>
      <c r="D2170" s="18" t="s">
        <v>309</v>
      </c>
      <c r="E2170" s="18" t="s">
        <v>309</v>
      </c>
      <c r="F2170" s="18" t="s">
        <v>309</v>
      </c>
      <c r="G2170" s="18">
        <v>3.6818181818181799</v>
      </c>
      <c r="H2170" s="18">
        <v>4.6590909090909101</v>
      </c>
      <c r="I2170" s="18">
        <v>8.3409090909090899</v>
      </c>
      <c r="J2170" s="18">
        <v>43.703703703703702</v>
      </c>
      <c r="K2170" s="18">
        <v>40.653658536585397</v>
      </c>
      <c r="L2170" s="18">
        <v>42</v>
      </c>
      <c r="M2170" s="18">
        <v>1.4318181818181801</v>
      </c>
      <c r="N2170" s="18">
        <v>0.25</v>
      </c>
      <c r="O2170" s="18">
        <v>0.34090909090909099</v>
      </c>
      <c r="P2170" s="18">
        <v>1.6590909090909101</v>
      </c>
      <c r="Q2170" s="18"/>
      <c r="R2170" s="18"/>
      <c r="S2170" s="18">
        <v>1.63636363636364</v>
      </c>
      <c r="T2170" s="18">
        <v>1.02272727272727</v>
      </c>
      <c r="U2170" s="18">
        <v>1.4545454545454499</v>
      </c>
      <c r="V2170" s="18">
        <v>0.54545454545454497</v>
      </c>
      <c r="W2170" s="18"/>
      <c r="X2170" s="18"/>
      <c r="Y2170" s="18">
        <v>7.0909090909090899</v>
      </c>
      <c r="Z2170" s="18">
        <v>1.25</v>
      </c>
      <c r="AA2170" s="18"/>
      <c r="AB2170" s="18"/>
      <c r="AC2170" s="18">
        <v>0.56818181818181801</v>
      </c>
      <c r="AD2170" s="18"/>
      <c r="AE2170" s="18">
        <v>7.7727272727272698</v>
      </c>
      <c r="AF2170" s="18"/>
      <c r="AG2170" s="18"/>
      <c r="AH2170" s="18"/>
      <c r="AI2170" s="18"/>
      <c r="AJ2170" s="18"/>
      <c r="AK2170" s="18"/>
      <c r="AL2170" s="18"/>
      <c r="AM2170" s="18"/>
      <c r="AN2170" s="18"/>
      <c r="AO2170" s="18"/>
      <c r="AP2170" s="18"/>
      <c r="AQ2170" s="18">
        <v>8.3409090909090899</v>
      </c>
      <c r="AR2170" s="18"/>
      <c r="AS2170" s="18"/>
      <c r="AT2170" s="18"/>
      <c r="AU2170" s="18"/>
      <c r="AV2170" s="18"/>
      <c r="AW2170" s="18"/>
      <c r="AX2170" s="18"/>
      <c r="AY2170" s="18"/>
      <c r="AZ2170" s="18"/>
      <c r="BA2170" s="18"/>
      <c r="BB2170" s="18"/>
      <c r="BC2170" s="18">
        <v>8.3409090909090899</v>
      </c>
      <c r="BD2170" s="18"/>
      <c r="BE2170" s="18">
        <v>2.9772727272727302</v>
      </c>
      <c r="BF2170" s="18">
        <v>4.3409090909090899</v>
      </c>
      <c r="BG2170" s="18"/>
      <c r="BH2170" s="18">
        <v>1.02272727272727</v>
      </c>
    </row>
    <row r="2171" spans="1:60" x14ac:dyDescent="0.2">
      <c r="A2171" s="18" t="s">
        <v>187</v>
      </c>
      <c r="B2171" s="3">
        <v>285</v>
      </c>
      <c r="C2171" s="18" t="s">
        <v>113</v>
      </c>
      <c r="D2171" s="18" t="s">
        <v>309</v>
      </c>
      <c r="E2171" s="18" t="s">
        <v>309</v>
      </c>
      <c r="F2171" s="18" t="s">
        <v>309</v>
      </c>
      <c r="G2171" s="18">
        <v>2.5681818181818201</v>
      </c>
      <c r="H2171" s="18">
        <v>2.8636363636363602</v>
      </c>
      <c r="I2171" s="18">
        <v>5.4318181818181799</v>
      </c>
      <c r="J2171" s="18">
        <v>38.575221238937999</v>
      </c>
      <c r="K2171" s="18">
        <v>39.753968253968303</v>
      </c>
      <c r="L2171" s="18">
        <v>39.196652719665302</v>
      </c>
      <c r="M2171" s="18">
        <v>0.70454545454545503</v>
      </c>
      <c r="N2171" s="18">
        <v>1.2954545454545501</v>
      </c>
      <c r="O2171" s="18">
        <v>0.5</v>
      </c>
      <c r="P2171" s="18">
        <v>6.8181818181818205E-2</v>
      </c>
      <c r="Q2171" s="18"/>
      <c r="R2171" s="18"/>
      <c r="S2171" s="18">
        <v>1.0454545454545501</v>
      </c>
      <c r="T2171" s="18">
        <v>0.31818181818181801</v>
      </c>
      <c r="U2171" s="18">
        <v>1.5</v>
      </c>
      <c r="V2171" s="18"/>
      <c r="W2171" s="18"/>
      <c r="X2171" s="18"/>
      <c r="Y2171" s="18">
        <v>5.2045454545454497</v>
      </c>
      <c r="Z2171" s="18">
        <v>0.22727272727272699</v>
      </c>
      <c r="AA2171" s="18"/>
      <c r="AB2171" s="18"/>
      <c r="AC2171" s="18">
        <v>0.22727272727272699</v>
      </c>
      <c r="AD2171" s="18"/>
      <c r="AE2171" s="18">
        <v>3.1818181818181799</v>
      </c>
      <c r="AF2171" s="18"/>
      <c r="AG2171" s="18">
        <v>1.8409090909090899</v>
      </c>
      <c r="AH2171" s="18"/>
      <c r="AI2171" s="18"/>
      <c r="AJ2171" s="18">
        <v>0.18181818181818199</v>
      </c>
      <c r="AK2171" s="18"/>
      <c r="AL2171" s="18"/>
      <c r="AM2171" s="18"/>
      <c r="AN2171" s="18"/>
      <c r="AO2171" s="18"/>
      <c r="AP2171" s="18">
        <v>5.4318181818181799</v>
      </c>
      <c r="AQ2171" s="18"/>
      <c r="AR2171" s="18"/>
      <c r="AS2171" s="18"/>
      <c r="AT2171" s="18"/>
      <c r="AU2171" s="18"/>
      <c r="AV2171" s="18"/>
      <c r="AW2171" s="18"/>
      <c r="AX2171" s="18"/>
      <c r="AY2171" s="18"/>
      <c r="AZ2171" s="18"/>
      <c r="BA2171" s="18"/>
      <c r="BB2171" s="18"/>
      <c r="BC2171" s="18">
        <v>5.4318181818181799</v>
      </c>
      <c r="BD2171" s="18"/>
      <c r="BE2171" s="18">
        <v>2.6818181818181799</v>
      </c>
      <c r="BF2171" s="18">
        <v>0.81818181818181801</v>
      </c>
      <c r="BG2171" s="18"/>
      <c r="BH2171" s="18">
        <v>1.9318181818181801</v>
      </c>
    </row>
    <row r="2172" spans="1:60" x14ac:dyDescent="0.2">
      <c r="A2172" s="18" t="s">
        <v>187</v>
      </c>
      <c r="B2172" s="3">
        <v>293</v>
      </c>
      <c r="C2172" s="18" t="s">
        <v>114</v>
      </c>
      <c r="D2172" s="18" t="s">
        <v>309</v>
      </c>
      <c r="E2172" s="18" t="s">
        <v>309</v>
      </c>
      <c r="F2172" s="18" t="s">
        <v>309</v>
      </c>
      <c r="G2172" s="18">
        <v>15.2727272727273</v>
      </c>
      <c r="H2172" s="18">
        <v>21.431818181818201</v>
      </c>
      <c r="I2172" s="18">
        <v>36.704545454545503</v>
      </c>
      <c r="J2172" s="18">
        <v>38.991071428571402</v>
      </c>
      <c r="K2172" s="18">
        <v>43.951219512195102</v>
      </c>
      <c r="L2172" s="18">
        <v>41.887306501547997</v>
      </c>
      <c r="M2172" s="18">
        <v>6.3863636363636402</v>
      </c>
      <c r="N2172" s="18">
        <v>5.2954545454545503</v>
      </c>
      <c r="O2172" s="18">
        <v>2.2045454545454501</v>
      </c>
      <c r="P2172" s="18">
        <v>1.25</v>
      </c>
      <c r="Q2172" s="18">
        <v>0.13636363636363599</v>
      </c>
      <c r="R2172" s="18"/>
      <c r="S2172" s="18">
        <v>4.9545454545454497</v>
      </c>
      <c r="T2172" s="18">
        <v>8.4772727272727302</v>
      </c>
      <c r="U2172" s="18">
        <v>2.8409090909090899</v>
      </c>
      <c r="V2172" s="18">
        <v>4.8409090909090899</v>
      </c>
      <c r="W2172" s="18">
        <v>0.31818181818181801</v>
      </c>
      <c r="X2172" s="18"/>
      <c r="Y2172" s="18">
        <v>24.386363636363601</v>
      </c>
      <c r="Z2172" s="18">
        <v>8.7272727272727302</v>
      </c>
      <c r="AA2172" s="18">
        <v>3.5909090909090899</v>
      </c>
      <c r="AB2172" s="18"/>
      <c r="AC2172" s="18">
        <v>0.36363636363636398</v>
      </c>
      <c r="AD2172" s="18"/>
      <c r="AE2172" s="18">
        <v>17.568181818181799</v>
      </c>
      <c r="AF2172" s="18">
        <v>1.36363636363636</v>
      </c>
      <c r="AG2172" s="18">
        <v>17.409090909090899</v>
      </c>
      <c r="AH2172" s="18"/>
      <c r="AI2172" s="18"/>
      <c r="AJ2172" s="18"/>
      <c r="AK2172" s="18"/>
      <c r="AL2172" s="18"/>
      <c r="AM2172" s="18"/>
      <c r="AN2172" s="18"/>
      <c r="AO2172" s="18"/>
      <c r="AP2172" s="18"/>
      <c r="AQ2172" s="18">
        <v>11.340909090909101</v>
      </c>
      <c r="AR2172" s="18">
        <v>12.5227272727273</v>
      </c>
      <c r="AS2172" s="18"/>
      <c r="AT2172" s="18"/>
      <c r="AU2172" s="18"/>
      <c r="AV2172" s="18">
        <v>12.840909090909101</v>
      </c>
      <c r="AW2172" s="18"/>
      <c r="AX2172" s="18"/>
      <c r="AY2172" s="18"/>
      <c r="AZ2172" s="18"/>
      <c r="BA2172" s="18"/>
      <c r="BB2172" s="18"/>
      <c r="BC2172" s="18">
        <v>36.704545454545503</v>
      </c>
      <c r="BD2172" s="18"/>
      <c r="BE2172" s="18">
        <v>10.386363636363599</v>
      </c>
      <c r="BF2172" s="18">
        <v>12.454545454545499</v>
      </c>
      <c r="BG2172" s="18">
        <v>8.9772727272727302</v>
      </c>
      <c r="BH2172" s="18">
        <v>4.8863636363636402</v>
      </c>
    </row>
    <row r="2173" spans="1:60" x14ac:dyDescent="0.2">
      <c r="A2173" s="18" t="s">
        <v>187</v>
      </c>
      <c r="B2173" s="3">
        <v>305</v>
      </c>
      <c r="C2173" s="18" t="s">
        <v>115</v>
      </c>
      <c r="D2173" s="18" t="s">
        <v>309</v>
      </c>
      <c r="E2173" s="18" t="s">
        <v>309</v>
      </c>
      <c r="F2173" s="18" t="s">
        <v>309</v>
      </c>
      <c r="G2173" s="18">
        <v>4.8636363636363598</v>
      </c>
      <c r="H2173" s="18">
        <v>6.8636363636363598</v>
      </c>
      <c r="I2173" s="18">
        <v>11.7272727272727</v>
      </c>
      <c r="J2173" s="18">
        <v>30.612149532710301</v>
      </c>
      <c r="K2173" s="18">
        <v>41.1291390728477</v>
      </c>
      <c r="L2173" s="18">
        <v>36.767441860465098</v>
      </c>
      <c r="M2173" s="18">
        <v>4.0227272727272698</v>
      </c>
      <c r="N2173" s="18">
        <v>0.59090909090909105</v>
      </c>
      <c r="O2173" s="18"/>
      <c r="P2173" s="18">
        <v>6.8181818181818205E-2</v>
      </c>
      <c r="Q2173" s="18">
        <v>0.18181818181818199</v>
      </c>
      <c r="R2173" s="18"/>
      <c r="S2173" s="18">
        <v>2.3409090909090899</v>
      </c>
      <c r="T2173" s="18">
        <v>2.2727272727272698</v>
      </c>
      <c r="U2173" s="18">
        <v>1.13636363636364</v>
      </c>
      <c r="V2173" s="18">
        <v>1.11363636363636</v>
      </c>
      <c r="W2173" s="18"/>
      <c r="X2173" s="18"/>
      <c r="Y2173" s="18">
        <v>7.3409090909090899</v>
      </c>
      <c r="Z2173" s="18">
        <v>2.5454545454545499</v>
      </c>
      <c r="AA2173" s="18">
        <v>1.8409090909090899</v>
      </c>
      <c r="AB2173" s="18"/>
      <c r="AC2173" s="18">
        <v>0.45454545454545497</v>
      </c>
      <c r="AD2173" s="18"/>
      <c r="AE2173" s="18">
        <v>7.4090909090909101</v>
      </c>
      <c r="AF2173" s="18">
        <v>1.8409090909090899</v>
      </c>
      <c r="AG2173" s="18">
        <v>2.0227272727272698</v>
      </c>
      <c r="AH2173" s="18"/>
      <c r="AI2173" s="18"/>
      <c r="AJ2173" s="18"/>
      <c r="AK2173" s="18"/>
      <c r="AL2173" s="18"/>
      <c r="AM2173" s="18"/>
      <c r="AN2173" s="18">
        <v>11.7272727272727</v>
      </c>
      <c r="AO2173" s="18"/>
      <c r="AP2173" s="18"/>
      <c r="AQ2173" s="18"/>
      <c r="AR2173" s="18"/>
      <c r="AS2173" s="18"/>
      <c r="AT2173" s="18"/>
      <c r="AU2173" s="18"/>
      <c r="AV2173" s="18"/>
      <c r="AW2173" s="18"/>
      <c r="AX2173" s="18"/>
      <c r="AY2173" s="18"/>
      <c r="AZ2173" s="18"/>
      <c r="BA2173" s="18"/>
      <c r="BB2173" s="18"/>
      <c r="BC2173" s="18">
        <v>11.7272727272727</v>
      </c>
      <c r="BD2173" s="18"/>
      <c r="BE2173" s="18">
        <v>3.3636363636363602</v>
      </c>
      <c r="BF2173" s="18">
        <v>4.9090909090909101</v>
      </c>
      <c r="BG2173" s="18">
        <v>2.5227272727272698</v>
      </c>
      <c r="BH2173" s="18">
        <v>0.93181818181818199</v>
      </c>
    </row>
    <row r="2174" spans="1:60" x14ac:dyDescent="0.2">
      <c r="A2174" s="18" t="s">
        <v>187</v>
      </c>
      <c r="B2174" s="3">
        <v>307</v>
      </c>
      <c r="C2174" s="18" t="s">
        <v>116</v>
      </c>
      <c r="D2174" s="18" t="s">
        <v>309</v>
      </c>
      <c r="E2174" s="18" t="s">
        <v>309</v>
      </c>
      <c r="F2174" s="18" t="s">
        <v>309</v>
      </c>
      <c r="G2174" s="18">
        <v>2.7727272727272698</v>
      </c>
      <c r="H2174" s="18">
        <v>0.84090909090909105</v>
      </c>
      <c r="I2174" s="18">
        <v>3.6136363636363602</v>
      </c>
      <c r="J2174" s="18">
        <v>40.565573770491802</v>
      </c>
      <c r="K2174" s="18">
        <v>36.513513513513502</v>
      </c>
      <c r="L2174" s="18">
        <v>39.622641509433997</v>
      </c>
      <c r="M2174" s="18">
        <v>0.59090909090909105</v>
      </c>
      <c r="N2174" s="18">
        <v>1.6818181818181801</v>
      </c>
      <c r="O2174" s="18">
        <v>0.5</v>
      </c>
      <c r="P2174" s="18"/>
      <c r="Q2174" s="18"/>
      <c r="R2174" s="18"/>
      <c r="S2174" s="18">
        <v>0.13636363636363599</v>
      </c>
      <c r="T2174" s="18">
        <v>0.70454545454545503</v>
      </c>
      <c r="U2174" s="18"/>
      <c r="V2174" s="18"/>
      <c r="W2174" s="18"/>
      <c r="X2174" s="18"/>
      <c r="Y2174" s="18">
        <v>2.8863636363636398</v>
      </c>
      <c r="Z2174" s="18">
        <v>0.72727272727272696</v>
      </c>
      <c r="AA2174" s="18"/>
      <c r="AB2174" s="18"/>
      <c r="AC2174" s="18"/>
      <c r="AD2174" s="18"/>
      <c r="AE2174" s="18">
        <v>1.0681818181818199</v>
      </c>
      <c r="AF2174" s="18">
        <v>0.65909090909090895</v>
      </c>
      <c r="AG2174" s="18">
        <v>1.88636363636364</v>
      </c>
      <c r="AH2174" s="18"/>
      <c r="AI2174" s="18"/>
      <c r="AJ2174" s="18"/>
      <c r="AK2174" s="18"/>
      <c r="AL2174" s="18"/>
      <c r="AM2174" s="18"/>
      <c r="AN2174" s="18"/>
      <c r="AO2174" s="18"/>
      <c r="AP2174" s="18"/>
      <c r="AQ2174" s="18"/>
      <c r="AR2174" s="18">
        <v>3.6136363636363602</v>
      </c>
      <c r="AS2174" s="18"/>
      <c r="AT2174" s="18"/>
      <c r="AU2174" s="18"/>
      <c r="AV2174" s="18"/>
      <c r="AW2174" s="18"/>
      <c r="AX2174" s="18"/>
      <c r="AY2174" s="18"/>
      <c r="AZ2174" s="18"/>
      <c r="BA2174" s="18"/>
      <c r="BB2174" s="18"/>
      <c r="BC2174" s="18">
        <v>3.6136363636363602</v>
      </c>
      <c r="BD2174" s="18"/>
      <c r="BE2174" s="18">
        <v>2.2272727272727302</v>
      </c>
      <c r="BF2174" s="18">
        <v>1.38636363636364</v>
      </c>
      <c r="BG2174" s="18"/>
      <c r="BH2174" s="18"/>
    </row>
    <row r="2175" spans="1:60" x14ac:dyDescent="0.2">
      <c r="A2175" s="18" t="s">
        <v>187</v>
      </c>
      <c r="B2175" s="3">
        <v>308</v>
      </c>
      <c r="C2175" s="18" t="s">
        <v>178</v>
      </c>
      <c r="D2175" s="18" t="s">
        <v>309</v>
      </c>
      <c r="E2175" s="18" t="s">
        <v>309</v>
      </c>
      <c r="F2175" s="18" t="s">
        <v>309</v>
      </c>
      <c r="G2175" s="18">
        <v>0.63636363636363602</v>
      </c>
      <c r="H2175" s="18">
        <v>2.4545454545454501</v>
      </c>
      <c r="I2175" s="18">
        <v>3.0909090909090899</v>
      </c>
      <c r="J2175" s="18">
        <v>49.714285714285701</v>
      </c>
      <c r="K2175" s="18">
        <v>46.1111111111111</v>
      </c>
      <c r="L2175" s="18">
        <v>46.852941176470601</v>
      </c>
      <c r="M2175" s="18"/>
      <c r="N2175" s="18">
        <v>0.18181818181818199</v>
      </c>
      <c r="O2175" s="18">
        <v>0.18181818181818199</v>
      </c>
      <c r="P2175" s="18">
        <v>0.27272727272727298</v>
      </c>
      <c r="Q2175" s="18"/>
      <c r="R2175" s="18"/>
      <c r="S2175" s="18">
        <v>0.63636363636363602</v>
      </c>
      <c r="T2175" s="18">
        <v>0.54545454545454497</v>
      </c>
      <c r="U2175" s="18">
        <v>0.5</v>
      </c>
      <c r="V2175" s="18">
        <v>0.54545454545454497</v>
      </c>
      <c r="W2175" s="18">
        <v>0.22727272727272699</v>
      </c>
      <c r="X2175" s="18"/>
      <c r="Y2175" s="18">
        <v>2.5454545454545499</v>
      </c>
      <c r="Z2175" s="18">
        <v>0.54545454545454497</v>
      </c>
      <c r="AA2175" s="18"/>
      <c r="AB2175" s="18"/>
      <c r="AC2175" s="18">
        <v>0.54545454545454497</v>
      </c>
      <c r="AD2175" s="18"/>
      <c r="AE2175" s="18">
        <v>1</v>
      </c>
      <c r="AF2175" s="18">
        <v>0.68181818181818199</v>
      </c>
      <c r="AG2175" s="18">
        <v>0.86363636363636398</v>
      </c>
      <c r="AH2175" s="18"/>
      <c r="AI2175" s="18"/>
      <c r="AJ2175" s="18"/>
      <c r="AK2175" s="18"/>
      <c r="AL2175" s="18"/>
      <c r="AM2175" s="18"/>
      <c r="AN2175" s="18"/>
      <c r="AO2175" s="18"/>
      <c r="AP2175" s="18"/>
      <c r="AQ2175" s="18"/>
      <c r="AR2175" s="18">
        <v>3.0909090909090899</v>
      </c>
      <c r="AS2175" s="18"/>
      <c r="AT2175" s="18"/>
      <c r="AU2175" s="18"/>
      <c r="AV2175" s="18"/>
      <c r="AW2175" s="18"/>
      <c r="AX2175" s="18"/>
      <c r="AY2175" s="18"/>
      <c r="AZ2175" s="18"/>
      <c r="BA2175" s="18"/>
      <c r="BB2175" s="18"/>
      <c r="BC2175" s="18">
        <v>2.7727272727272698</v>
      </c>
      <c r="BD2175" s="18">
        <v>0.31818181818181801</v>
      </c>
      <c r="BE2175" s="18">
        <v>2.2272727272727302</v>
      </c>
      <c r="BF2175" s="18">
        <v>0.86363636363636398</v>
      </c>
      <c r="BG2175" s="18"/>
      <c r="BH2175" s="18"/>
    </row>
    <row r="2176" spans="1:60" x14ac:dyDescent="0.2">
      <c r="A2176" s="18" t="s">
        <v>187</v>
      </c>
      <c r="B2176" s="3">
        <v>312</v>
      </c>
      <c r="C2176" s="18" t="s">
        <v>118</v>
      </c>
      <c r="D2176" s="18" t="s">
        <v>309</v>
      </c>
      <c r="E2176" s="18" t="s">
        <v>309</v>
      </c>
      <c r="F2176" s="18" t="s">
        <v>309</v>
      </c>
      <c r="G2176" s="18">
        <v>1.36363636363636</v>
      </c>
      <c r="H2176" s="18">
        <v>4.4318181818181799</v>
      </c>
      <c r="I2176" s="18">
        <v>5.7954545454545503</v>
      </c>
      <c r="J2176" s="18">
        <v>41.1666666666667</v>
      </c>
      <c r="K2176" s="18">
        <v>37.307692307692299</v>
      </c>
      <c r="L2176" s="18">
        <v>38.2156862745098</v>
      </c>
      <c r="M2176" s="18">
        <v>0.34090909090909099</v>
      </c>
      <c r="N2176" s="18">
        <v>0.68181818181818199</v>
      </c>
      <c r="O2176" s="18">
        <v>0.11363636363636399</v>
      </c>
      <c r="P2176" s="18"/>
      <c r="Q2176" s="18">
        <v>0.22727272727272699</v>
      </c>
      <c r="R2176" s="18"/>
      <c r="S2176" s="18">
        <v>1.36363636363636</v>
      </c>
      <c r="T2176" s="18">
        <v>2.6136363636363602</v>
      </c>
      <c r="U2176" s="18"/>
      <c r="V2176" s="18">
        <v>0.45454545454545497</v>
      </c>
      <c r="W2176" s="18"/>
      <c r="X2176" s="18"/>
      <c r="Y2176" s="18">
        <v>4.7727272727272698</v>
      </c>
      <c r="Z2176" s="18">
        <v>0.56818181818181801</v>
      </c>
      <c r="AA2176" s="18">
        <v>0.45454545454545497</v>
      </c>
      <c r="AB2176" s="18"/>
      <c r="AC2176" s="18">
        <v>0.11363636363636399</v>
      </c>
      <c r="AD2176" s="18">
        <v>0.11363636363636399</v>
      </c>
      <c r="AE2176" s="18">
        <v>3.2954545454545499</v>
      </c>
      <c r="AF2176" s="18">
        <v>0.68181818181818199</v>
      </c>
      <c r="AG2176" s="18">
        <v>1.5909090909090899</v>
      </c>
      <c r="AH2176" s="18"/>
      <c r="AI2176" s="18"/>
      <c r="AJ2176" s="18"/>
      <c r="AK2176" s="18"/>
      <c r="AL2176" s="18"/>
      <c r="AM2176" s="18"/>
      <c r="AN2176" s="18"/>
      <c r="AO2176" s="18"/>
      <c r="AP2176" s="18"/>
      <c r="AQ2176" s="18"/>
      <c r="AR2176" s="18">
        <v>5.7954545454545503</v>
      </c>
      <c r="AS2176" s="18"/>
      <c r="AT2176" s="18"/>
      <c r="AU2176" s="18"/>
      <c r="AV2176" s="18"/>
      <c r="AW2176" s="18"/>
      <c r="AX2176" s="18"/>
      <c r="AY2176" s="18"/>
      <c r="AZ2176" s="18"/>
      <c r="BA2176" s="18"/>
      <c r="BB2176" s="18"/>
      <c r="BC2176" s="18">
        <v>5.7954545454545503</v>
      </c>
      <c r="BD2176" s="18"/>
      <c r="BE2176" s="18">
        <v>0.90909090909090895</v>
      </c>
      <c r="BF2176" s="18">
        <v>1.5909090909090899</v>
      </c>
      <c r="BG2176" s="18">
        <v>2.2727272727272698</v>
      </c>
      <c r="BH2176" s="18">
        <v>1.02272727272727</v>
      </c>
    </row>
    <row r="2177" spans="1:60" x14ac:dyDescent="0.2">
      <c r="A2177" s="18" t="s">
        <v>187</v>
      </c>
      <c r="B2177" s="3">
        <v>313</v>
      </c>
      <c r="C2177" s="18" t="s">
        <v>119</v>
      </c>
      <c r="D2177" s="18" t="s">
        <v>309</v>
      </c>
      <c r="E2177" s="18" t="s">
        <v>309</v>
      </c>
      <c r="F2177" s="18" t="s">
        <v>309</v>
      </c>
      <c r="G2177" s="18">
        <v>0.34090909090909099</v>
      </c>
      <c r="H2177" s="18">
        <v>2.1136363636363602</v>
      </c>
      <c r="I2177" s="18">
        <v>2.4545454545454501</v>
      </c>
      <c r="J2177" s="18">
        <v>38</v>
      </c>
      <c r="K2177" s="18">
        <v>35.827956989247298</v>
      </c>
      <c r="L2177" s="18">
        <v>36.129629629629598</v>
      </c>
      <c r="M2177" s="18"/>
      <c r="N2177" s="18">
        <v>0.34090909090909099</v>
      </c>
      <c r="O2177" s="18"/>
      <c r="P2177" s="18"/>
      <c r="Q2177" s="18"/>
      <c r="R2177" s="18"/>
      <c r="S2177" s="18">
        <v>1.2045454545454499</v>
      </c>
      <c r="T2177" s="18">
        <v>0.40909090909090901</v>
      </c>
      <c r="U2177" s="18">
        <v>0.5</v>
      </c>
      <c r="V2177" s="18"/>
      <c r="W2177" s="18"/>
      <c r="X2177" s="18"/>
      <c r="Y2177" s="18">
        <v>2.2727272727272698</v>
      </c>
      <c r="Z2177" s="18">
        <v>0.18181818181818199</v>
      </c>
      <c r="AA2177" s="18"/>
      <c r="AB2177" s="18"/>
      <c r="AC2177" s="18"/>
      <c r="AD2177" s="18"/>
      <c r="AE2177" s="18">
        <v>1.86363636363636</v>
      </c>
      <c r="AF2177" s="18"/>
      <c r="AG2177" s="18">
        <v>0.59090909090909105</v>
      </c>
      <c r="AH2177" s="18"/>
      <c r="AI2177" s="18"/>
      <c r="AJ2177" s="18"/>
      <c r="AK2177" s="18"/>
      <c r="AL2177" s="18"/>
      <c r="AM2177" s="18"/>
      <c r="AN2177" s="18"/>
      <c r="AO2177" s="18"/>
      <c r="AP2177" s="18"/>
      <c r="AQ2177" s="18"/>
      <c r="AR2177" s="18"/>
      <c r="AS2177" s="18"/>
      <c r="AT2177" s="18"/>
      <c r="AU2177" s="18"/>
      <c r="AV2177" s="18"/>
      <c r="AW2177" s="18"/>
      <c r="AX2177" s="18"/>
      <c r="AY2177" s="18">
        <v>2.4545454545454501</v>
      </c>
      <c r="AZ2177" s="18"/>
      <c r="BA2177" s="18"/>
      <c r="BB2177" s="18"/>
      <c r="BC2177" s="18">
        <v>2.4545454545454501</v>
      </c>
      <c r="BD2177" s="18"/>
      <c r="BE2177" s="18">
        <v>1.0909090909090899</v>
      </c>
      <c r="BF2177" s="18">
        <v>0.84090909090909105</v>
      </c>
      <c r="BG2177" s="18">
        <v>0.52272727272727304</v>
      </c>
      <c r="BH2177" s="18"/>
    </row>
    <row r="2178" spans="1:60" x14ac:dyDescent="0.2">
      <c r="A2178" s="18" t="s">
        <v>187</v>
      </c>
      <c r="B2178" s="3">
        <v>314</v>
      </c>
      <c r="C2178" s="18" t="s">
        <v>120</v>
      </c>
      <c r="D2178" s="18" t="s">
        <v>309</v>
      </c>
      <c r="E2178" s="18" t="s">
        <v>309</v>
      </c>
      <c r="F2178" s="18" t="s">
        <v>309</v>
      </c>
      <c r="G2178" s="18">
        <v>3.4863636363636399</v>
      </c>
      <c r="H2178" s="18">
        <v>3.0227272727272698</v>
      </c>
      <c r="I2178" s="18">
        <v>6.5090909090909097</v>
      </c>
      <c r="J2178" s="18">
        <v>34.144067796610202</v>
      </c>
      <c r="K2178" s="18">
        <v>36.5383458646617</v>
      </c>
      <c r="L2178" s="18">
        <v>35.255935754189899</v>
      </c>
      <c r="M2178" s="18">
        <v>2.0295454545454499</v>
      </c>
      <c r="N2178" s="18">
        <v>1.2749999999999999</v>
      </c>
      <c r="O2178" s="18">
        <v>0.18181818181818199</v>
      </c>
      <c r="P2178" s="18"/>
      <c r="Q2178" s="18"/>
      <c r="R2178" s="18"/>
      <c r="S2178" s="18">
        <v>1.5909090909090899</v>
      </c>
      <c r="T2178" s="18">
        <v>1.15681818181818</v>
      </c>
      <c r="U2178" s="18">
        <v>0.18863636363636399</v>
      </c>
      <c r="V2178" s="18">
        <v>8.6363636363636406E-2</v>
      </c>
      <c r="W2178" s="18"/>
      <c r="X2178" s="18"/>
      <c r="Y2178" s="18">
        <v>4.4409090909090896</v>
      </c>
      <c r="Z2178" s="18">
        <v>1.45227272727273</v>
      </c>
      <c r="AA2178" s="18">
        <v>0.61590909090909096</v>
      </c>
      <c r="AB2178" s="18"/>
      <c r="AC2178" s="18">
        <v>0.93863636363636405</v>
      </c>
      <c r="AD2178" s="18"/>
      <c r="AE2178" s="18">
        <v>5.34772727272727</v>
      </c>
      <c r="AF2178" s="18">
        <v>6.8181818181818205E-2</v>
      </c>
      <c r="AG2178" s="18">
        <v>6.8181818181818205E-2</v>
      </c>
      <c r="AH2178" s="18"/>
      <c r="AI2178" s="18"/>
      <c r="AJ2178" s="18">
        <v>8.6363636363636406E-2</v>
      </c>
      <c r="AK2178" s="18"/>
      <c r="AL2178" s="18"/>
      <c r="AM2178" s="18"/>
      <c r="AN2178" s="18"/>
      <c r="AO2178" s="18"/>
      <c r="AP2178" s="18"/>
      <c r="AQ2178" s="18"/>
      <c r="AR2178" s="18"/>
      <c r="AS2178" s="18"/>
      <c r="AT2178" s="18"/>
      <c r="AU2178" s="18"/>
      <c r="AV2178" s="18">
        <v>6.5090909090909097</v>
      </c>
      <c r="AW2178" s="18"/>
      <c r="AX2178" s="18"/>
      <c r="AY2178" s="18"/>
      <c r="AZ2178" s="18"/>
      <c r="BA2178" s="18"/>
      <c r="BB2178" s="18"/>
      <c r="BC2178" s="18">
        <v>6.5090909090909097</v>
      </c>
      <c r="BD2178" s="18"/>
      <c r="BE2178" s="18">
        <v>4.4795454545454598</v>
      </c>
      <c r="BF2178" s="18">
        <v>2.0295454545454499</v>
      </c>
      <c r="BG2178" s="18"/>
      <c r="BH2178" s="18"/>
    </row>
    <row r="2179" spans="1:60" x14ac:dyDescent="0.2">
      <c r="A2179" s="18" t="s">
        <v>187</v>
      </c>
      <c r="B2179" s="3">
        <v>319</v>
      </c>
      <c r="C2179" s="18" t="s">
        <v>122</v>
      </c>
      <c r="D2179" s="18" t="s">
        <v>309</v>
      </c>
      <c r="E2179" s="18" t="s">
        <v>309</v>
      </c>
      <c r="F2179" s="18" t="s">
        <v>309</v>
      </c>
      <c r="G2179" s="18">
        <v>4.5227272727272698</v>
      </c>
      <c r="H2179" s="18">
        <v>8.1818181818181799</v>
      </c>
      <c r="I2179" s="18">
        <v>12.704545454545499</v>
      </c>
      <c r="J2179" s="18">
        <v>37.587939698492399</v>
      </c>
      <c r="K2179" s="18">
        <v>38.688888888888897</v>
      </c>
      <c r="L2179" s="18">
        <v>38.296958855098403</v>
      </c>
      <c r="M2179" s="18">
        <v>2.1818181818181799</v>
      </c>
      <c r="N2179" s="18">
        <v>1.27272727272727</v>
      </c>
      <c r="O2179" s="18">
        <v>0.54545454545454497</v>
      </c>
      <c r="P2179" s="18">
        <v>0.31818181818181801</v>
      </c>
      <c r="Q2179" s="18">
        <v>0.204545454545455</v>
      </c>
      <c r="R2179" s="18"/>
      <c r="S2179" s="18">
        <v>2.9090909090909101</v>
      </c>
      <c r="T2179" s="18">
        <v>3.5454545454545499</v>
      </c>
      <c r="U2179" s="18">
        <v>0.88636363636363602</v>
      </c>
      <c r="V2179" s="18">
        <v>0.79545454545454497</v>
      </c>
      <c r="W2179" s="18">
        <v>4.5454545454545497E-2</v>
      </c>
      <c r="X2179" s="18"/>
      <c r="Y2179" s="18">
        <v>9.8181818181818201</v>
      </c>
      <c r="Z2179" s="18">
        <v>2.6818181818181799</v>
      </c>
      <c r="AA2179" s="18">
        <v>0.204545454545455</v>
      </c>
      <c r="AB2179" s="18">
        <v>0.15909090909090901</v>
      </c>
      <c r="AC2179" s="18">
        <v>4.5454545454545497E-2</v>
      </c>
      <c r="AD2179" s="18"/>
      <c r="AE2179" s="18">
        <v>8.5909090909090899</v>
      </c>
      <c r="AF2179" s="18">
        <v>0.61363636363636398</v>
      </c>
      <c r="AG2179" s="18">
        <v>2.3409090909090899</v>
      </c>
      <c r="AH2179" s="18">
        <v>0.27272727272727298</v>
      </c>
      <c r="AI2179" s="18"/>
      <c r="AJ2179" s="18">
        <v>0.68181818181818199</v>
      </c>
      <c r="AK2179" s="18"/>
      <c r="AL2179" s="18"/>
      <c r="AM2179" s="18"/>
      <c r="AN2179" s="18"/>
      <c r="AO2179" s="18"/>
      <c r="AP2179" s="18"/>
      <c r="AQ2179" s="18">
        <v>2.75</v>
      </c>
      <c r="AR2179" s="18"/>
      <c r="AS2179" s="18"/>
      <c r="AT2179" s="18"/>
      <c r="AU2179" s="18"/>
      <c r="AV2179" s="18"/>
      <c r="AW2179" s="18"/>
      <c r="AX2179" s="18"/>
      <c r="AY2179" s="18">
        <v>9.9545454545454604</v>
      </c>
      <c r="AZ2179" s="18"/>
      <c r="BA2179" s="18"/>
      <c r="BB2179" s="18"/>
      <c r="BC2179" s="18">
        <v>12.704545454545499</v>
      </c>
      <c r="BD2179" s="18"/>
      <c r="BE2179" s="18">
        <v>6.6818181818181799</v>
      </c>
      <c r="BF2179" s="18">
        <v>3.2727272727272698</v>
      </c>
      <c r="BG2179" s="18">
        <v>1.72727272727273</v>
      </c>
      <c r="BH2179" s="18">
        <v>1.02272727272727</v>
      </c>
    </row>
    <row r="2180" spans="1:60" x14ac:dyDescent="0.2">
      <c r="A2180" s="18" t="s">
        <v>187</v>
      </c>
      <c r="B2180" s="3">
        <v>326</v>
      </c>
      <c r="C2180" s="18" t="s">
        <v>124</v>
      </c>
      <c r="D2180" s="18" t="s">
        <v>309</v>
      </c>
      <c r="E2180" s="18" t="s">
        <v>309</v>
      </c>
      <c r="F2180" s="18" t="s">
        <v>309</v>
      </c>
      <c r="G2180" s="18">
        <v>0.77272727272727304</v>
      </c>
      <c r="H2180" s="18">
        <v>3.7954545454545499</v>
      </c>
      <c r="I2180" s="18">
        <v>4.5681818181818201</v>
      </c>
      <c r="J2180" s="18">
        <v>33</v>
      </c>
      <c r="K2180" s="18">
        <v>45.514970059880199</v>
      </c>
      <c r="L2180" s="18">
        <v>43.398009950248799</v>
      </c>
      <c r="M2180" s="18">
        <v>0.45454545454545497</v>
      </c>
      <c r="N2180" s="18">
        <v>0.31818181818181801</v>
      </c>
      <c r="O2180" s="18"/>
      <c r="P2180" s="18"/>
      <c r="Q2180" s="18"/>
      <c r="R2180" s="18"/>
      <c r="S2180" s="18">
        <v>1.1818181818181801</v>
      </c>
      <c r="T2180" s="18">
        <v>0.40909090909090901</v>
      </c>
      <c r="U2180" s="18">
        <v>0.65909090909090895</v>
      </c>
      <c r="V2180" s="18">
        <v>1.5454545454545501</v>
      </c>
      <c r="W2180" s="18"/>
      <c r="X2180" s="18"/>
      <c r="Y2180" s="18">
        <v>3.5909090909090899</v>
      </c>
      <c r="Z2180" s="18">
        <v>0.70454545454545503</v>
      </c>
      <c r="AA2180" s="18">
        <v>0.27272727272727298</v>
      </c>
      <c r="AB2180" s="18"/>
      <c r="AC2180" s="18">
        <v>0.27272727272727298</v>
      </c>
      <c r="AD2180" s="18"/>
      <c r="AE2180" s="18">
        <v>2.9318181818181799</v>
      </c>
      <c r="AF2180" s="18"/>
      <c r="AG2180" s="18">
        <v>1.36363636363636</v>
      </c>
      <c r="AH2180" s="18"/>
      <c r="AI2180" s="18"/>
      <c r="AJ2180" s="18"/>
      <c r="AK2180" s="18"/>
      <c r="AL2180" s="18"/>
      <c r="AM2180" s="18"/>
      <c r="AN2180" s="18"/>
      <c r="AO2180" s="18"/>
      <c r="AP2180" s="18"/>
      <c r="AQ2180" s="18"/>
      <c r="AR2180" s="18">
        <v>4.5681818181818201</v>
      </c>
      <c r="AS2180" s="18"/>
      <c r="AT2180" s="18"/>
      <c r="AU2180" s="18"/>
      <c r="AV2180" s="18"/>
      <c r="AW2180" s="18"/>
      <c r="AX2180" s="18"/>
      <c r="AY2180" s="18"/>
      <c r="AZ2180" s="18"/>
      <c r="BA2180" s="18"/>
      <c r="BB2180" s="18"/>
      <c r="BC2180" s="18">
        <v>4.5681818181818201</v>
      </c>
      <c r="BD2180" s="18"/>
      <c r="BE2180" s="18">
        <v>1.3181818181818199</v>
      </c>
      <c r="BF2180" s="18">
        <v>1.88636363636364</v>
      </c>
      <c r="BG2180" s="18">
        <v>1.36363636363636</v>
      </c>
      <c r="BH2180" s="18"/>
    </row>
    <row r="2181" spans="1:60" x14ac:dyDescent="0.2">
      <c r="A2181" s="18" t="s">
        <v>187</v>
      </c>
      <c r="B2181" s="3">
        <v>328</v>
      </c>
      <c r="C2181" s="18" t="s">
        <v>125</v>
      </c>
      <c r="D2181" s="18" t="s">
        <v>309</v>
      </c>
      <c r="E2181" s="18" t="s">
        <v>309</v>
      </c>
      <c r="F2181" s="18" t="s">
        <v>309</v>
      </c>
      <c r="G2181" s="18">
        <v>13.431818181818199</v>
      </c>
      <c r="H2181" s="18">
        <v>13.386363636363599</v>
      </c>
      <c r="I2181" s="18">
        <v>26.818181818181799</v>
      </c>
      <c r="J2181" s="18">
        <v>36.350253807106597</v>
      </c>
      <c r="K2181" s="18">
        <v>38.774193548387103</v>
      </c>
      <c r="L2181" s="18">
        <v>37.5601694915255</v>
      </c>
      <c r="M2181" s="18">
        <v>8.4545454545454604</v>
      </c>
      <c r="N2181" s="18">
        <v>1.4318181818181801</v>
      </c>
      <c r="O2181" s="18">
        <v>1.88636363636364</v>
      </c>
      <c r="P2181" s="18">
        <v>1.3181818181818199</v>
      </c>
      <c r="Q2181" s="18">
        <v>0.34090909090909099</v>
      </c>
      <c r="R2181" s="18"/>
      <c r="S2181" s="18">
        <v>4.7954545454545503</v>
      </c>
      <c r="T2181" s="18">
        <v>4.7272727272727302</v>
      </c>
      <c r="U2181" s="18">
        <v>2.8863636363636398</v>
      </c>
      <c r="V2181" s="18">
        <v>0.84090909090909105</v>
      </c>
      <c r="W2181" s="18">
        <v>0.13636363636363599</v>
      </c>
      <c r="X2181" s="18"/>
      <c r="Y2181" s="18">
        <v>24.386363636363601</v>
      </c>
      <c r="Z2181" s="18">
        <v>2.4318181818181799</v>
      </c>
      <c r="AA2181" s="18"/>
      <c r="AB2181" s="18">
        <v>1.7045454545454499</v>
      </c>
      <c r="AC2181" s="18">
        <v>0.34090909090909099</v>
      </c>
      <c r="AD2181" s="18"/>
      <c r="AE2181" s="18">
        <v>22.977272727272702</v>
      </c>
      <c r="AF2181" s="18">
        <v>0.45454545454545497</v>
      </c>
      <c r="AG2181" s="18">
        <v>1.3409090909090899</v>
      </c>
      <c r="AH2181" s="18"/>
      <c r="AI2181" s="18"/>
      <c r="AJ2181" s="18"/>
      <c r="AK2181" s="18"/>
      <c r="AL2181" s="18"/>
      <c r="AM2181" s="18"/>
      <c r="AN2181" s="18"/>
      <c r="AO2181" s="18"/>
      <c r="AP2181" s="18">
        <v>4.7272727272727302</v>
      </c>
      <c r="AQ2181" s="18"/>
      <c r="AR2181" s="18">
        <v>6.8636363636363598</v>
      </c>
      <c r="AS2181" s="18"/>
      <c r="AT2181" s="18"/>
      <c r="AU2181" s="18"/>
      <c r="AV2181" s="18"/>
      <c r="AW2181" s="18">
        <v>15.2272727272727</v>
      </c>
      <c r="AX2181" s="18"/>
      <c r="AY2181" s="18"/>
      <c r="AZ2181" s="18"/>
      <c r="BA2181" s="18"/>
      <c r="BB2181" s="18"/>
      <c r="BC2181" s="18">
        <v>26.454545454545499</v>
      </c>
      <c r="BD2181" s="18">
        <v>0.36363636363636398</v>
      </c>
      <c r="BE2181" s="18">
        <v>8.0227272727272698</v>
      </c>
      <c r="BF2181" s="18">
        <v>5.9772727272727302</v>
      </c>
      <c r="BG2181" s="18">
        <v>12.818181818181801</v>
      </c>
      <c r="BH2181" s="18"/>
    </row>
    <row r="2182" spans="1:60" x14ac:dyDescent="0.2">
      <c r="A2182" s="18" t="s">
        <v>187</v>
      </c>
      <c r="B2182" s="3">
        <v>331</v>
      </c>
      <c r="C2182" s="18" t="s">
        <v>126</v>
      </c>
      <c r="D2182" s="18" t="s">
        <v>309</v>
      </c>
      <c r="E2182" s="18" t="s">
        <v>309</v>
      </c>
      <c r="F2182" s="18" t="s">
        <v>309</v>
      </c>
      <c r="G2182" s="18">
        <v>4.5681818181818201</v>
      </c>
      <c r="H2182" s="18">
        <v>6.8181818181818201</v>
      </c>
      <c r="I2182" s="18">
        <v>11.386363636363599</v>
      </c>
      <c r="J2182" s="18">
        <v>33.082089552238799</v>
      </c>
      <c r="K2182" s="18">
        <v>36.477499999999999</v>
      </c>
      <c r="L2182" s="18">
        <v>35.115269461077901</v>
      </c>
      <c r="M2182" s="18">
        <v>2.9488636363636398</v>
      </c>
      <c r="N2182" s="18">
        <v>1.3125</v>
      </c>
      <c r="O2182" s="18">
        <v>0.30681818181818199</v>
      </c>
      <c r="P2182" s="18"/>
      <c r="Q2182" s="18"/>
      <c r="R2182" s="18"/>
      <c r="S2182" s="18">
        <v>2.5227272727272698</v>
      </c>
      <c r="T2182" s="18">
        <v>3.4431818181818201</v>
      </c>
      <c r="U2182" s="18">
        <v>0.42613636363636398</v>
      </c>
      <c r="V2182" s="18">
        <v>0.15340909090909099</v>
      </c>
      <c r="W2182" s="18">
        <v>0.27272727272727298</v>
      </c>
      <c r="X2182" s="18"/>
      <c r="Y2182" s="18">
        <v>9.2215909090909101</v>
      </c>
      <c r="Z2182" s="18">
        <v>1.77272727272727</v>
      </c>
      <c r="AA2182" s="18">
        <v>0.39204545454545497</v>
      </c>
      <c r="AB2182" s="18"/>
      <c r="AC2182" s="18"/>
      <c r="AD2182" s="18"/>
      <c r="AE2182" s="18">
        <v>6.0681818181818201</v>
      </c>
      <c r="AF2182" s="18">
        <v>0.42613636363636398</v>
      </c>
      <c r="AG2182" s="18">
        <v>3.1875</v>
      </c>
      <c r="AH2182" s="18"/>
      <c r="AI2182" s="18"/>
      <c r="AJ2182" s="18">
        <v>1.7045454545454499</v>
      </c>
      <c r="AK2182" s="18"/>
      <c r="AL2182" s="18"/>
      <c r="AM2182" s="18"/>
      <c r="AN2182" s="18"/>
      <c r="AO2182" s="18"/>
      <c r="AP2182" s="18"/>
      <c r="AQ2182" s="18"/>
      <c r="AR2182" s="18"/>
      <c r="AS2182" s="18"/>
      <c r="AT2182" s="18"/>
      <c r="AU2182" s="18"/>
      <c r="AV2182" s="18"/>
      <c r="AW2182" s="18"/>
      <c r="AX2182" s="18"/>
      <c r="AY2182" s="18">
        <v>11.386363636363599</v>
      </c>
      <c r="AZ2182" s="18"/>
      <c r="BA2182" s="18"/>
      <c r="BB2182" s="18"/>
      <c r="BC2182" s="18">
        <v>11.386363636363599</v>
      </c>
      <c r="BD2182" s="18"/>
      <c r="BE2182" s="18">
        <v>2.6420454545454501</v>
      </c>
      <c r="BF2182" s="18">
        <v>5.7102272727272698</v>
      </c>
      <c r="BG2182" s="18">
        <v>3.0340909090909101</v>
      </c>
      <c r="BH2182" s="18"/>
    </row>
    <row r="2183" spans="1:60" x14ac:dyDescent="0.2">
      <c r="A2183" s="18" t="s">
        <v>187</v>
      </c>
      <c r="B2183" s="3">
        <v>339</v>
      </c>
      <c r="C2183" s="18" t="s">
        <v>127</v>
      </c>
      <c r="D2183" s="18" t="s">
        <v>309</v>
      </c>
      <c r="E2183" s="18" t="s">
        <v>309</v>
      </c>
      <c r="F2183" s="18" t="s">
        <v>309</v>
      </c>
      <c r="G2183" s="18">
        <v>1.25</v>
      </c>
      <c r="H2183" s="18">
        <v>0.75</v>
      </c>
      <c r="I2183" s="18">
        <v>2</v>
      </c>
      <c r="J2183" s="18">
        <v>44.309090909090898</v>
      </c>
      <c r="K2183" s="18">
        <v>42.727272727272698</v>
      </c>
      <c r="L2183" s="18">
        <v>43.715909090909101</v>
      </c>
      <c r="M2183" s="18"/>
      <c r="N2183" s="18">
        <v>0.72727272727272696</v>
      </c>
      <c r="O2183" s="18">
        <v>0.204545454545455</v>
      </c>
      <c r="P2183" s="18">
        <v>0.31818181818181801</v>
      </c>
      <c r="Q2183" s="18"/>
      <c r="R2183" s="18"/>
      <c r="S2183" s="18">
        <v>0.31818181818181801</v>
      </c>
      <c r="T2183" s="18">
        <v>0.13636363636363599</v>
      </c>
      <c r="U2183" s="18">
        <v>6.8181818181818205E-2</v>
      </c>
      <c r="V2183" s="18"/>
      <c r="W2183" s="18">
        <v>0.22727272727272699</v>
      </c>
      <c r="X2183" s="18"/>
      <c r="Y2183" s="18">
        <v>1.22727272727273</v>
      </c>
      <c r="Z2183" s="18">
        <v>0.63636363636363602</v>
      </c>
      <c r="AA2183" s="18">
        <v>0.13636363636363599</v>
      </c>
      <c r="AB2183" s="18"/>
      <c r="AC2183" s="18">
        <v>0.31818181818181801</v>
      </c>
      <c r="AD2183" s="18"/>
      <c r="AE2183" s="18">
        <v>1.02272727272727</v>
      </c>
      <c r="AF2183" s="18"/>
      <c r="AG2183" s="18">
        <v>0.65909090909090895</v>
      </c>
      <c r="AH2183" s="18"/>
      <c r="AI2183" s="18"/>
      <c r="AJ2183" s="18"/>
      <c r="AK2183" s="18"/>
      <c r="AL2183" s="18"/>
      <c r="AM2183" s="18"/>
      <c r="AN2183" s="18"/>
      <c r="AO2183" s="18"/>
      <c r="AP2183" s="18">
        <v>2</v>
      </c>
      <c r="AQ2183" s="18"/>
      <c r="AR2183" s="18"/>
      <c r="AS2183" s="18"/>
      <c r="AT2183" s="18"/>
      <c r="AU2183" s="18"/>
      <c r="AV2183" s="18"/>
      <c r="AW2183" s="18"/>
      <c r="AX2183" s="18"/>
      <c r="AY2183" s="18"/>
      <c r="AZ2183" s="18"/>
      <c r="BA2183" s="18"/>
      <c r="BB2183" s="18"/>
      <c r="BC2183" s="18">
        <v>2</v>
      </c>
      <c r="BD2183" s="18"/>
      <c r="BE2183" s="18">
        <v>0.95454545454545503</v>
      </c>
      <c r="BF2183" s="18">
        <v>1.0454545454545501</v>
      </c>
      <c r="BG2183" s="18"/>
      <c r="BH2183" s="18"/>
    </row>
    <row r="2184" spans="1:60" x14ac:dyDescent="0.2">
      <c r="A2184" s="18" t="s">
        <v>187</v>
      </c>
      <c r="B2184" s="3">
        <v>367</v>
      </c>
      <c r="C2184" s="18" t="s">
        <v>128</v>
      </c>
      <c r="D2184" s="18" t="s">
        <v>309</v>
      </c>
      <c r="E2184" s="18" t="s">
        <v>309</v>
      </c>
      <c r="F2184" s="18" t="s">
        <v>309</v>
      </c>
      <c r="G2184" s="18">
        <v>17.659090909090899</v>
      </c>
      <c r="H2184" s="18">
        <v>21.227272727272702</v>
      </c>
      <c r="I2184" s="18">
        <v>38.886363636363598</v>
      </c>
      <c r="J2184" s="18">
        <v>37.714285714285701</v>
      </c>
      <c r="K2184" s="18">
        <v>37.005353319057797</v>
      </c>
      <c r="L2184" s="18">
        <v>37.327293980128601</v>
      </c>
      <c r="M2184" s="18">
        <v>9.0227272727272698</v>
      </c>
      <c r="N2184" s="18">
        <v>4.4772727272727302</v>
      </c>
      <c r="O2184" s="18">
        <v>2.6363636363636398</v>
      </c>
      <c r="P2184" s="18">
        <v>1.3181818181818199</v>
      </c>
      <c r="Q2184" s="18">
        <v>0.204545454545455</v>
      </c>
      <c r="R2184" s="18"/>
      <c r="S2184" s="18">
        <v>9.5681818181818201</v>
      </c>
      <c r="T2184" s="18">
        <v>7.2045454545454497</v>
      </c>
      <c r="U2184" s="18">
        <v>3.4318181818181799</v>
      </c>
      <c r="V2184" s="18">
        <v>0.93181818181818199</v>
      </c>
      <c r="W2184" s="18">
        <v>9.0909090909090898E-2</v>
      </c>
      <c r="X2184" s="18"/>
      <c r="Y2184" s="18">
        <v>30.772727272727298</v>
      </c>
      <c r="Z2184" s="18">
        <v>5.5681818181818201</v>
      </c>
      <c r="AA2184" s="18">
        <v>2.5454545454545499</v>
      </c>
      <c r="AB2184" s="18"/>
      <c r="AC2184" s="18">
        <v>0.81818181818181801</v>
      </c>
      <c r="AD2184" s="18"/>
      <c r="AE2184" s="18">
        <v>36.568181818181799</v>
      </c>
      <c r="AF2184" s="18">
        <v>0.54545454545454497</v>
      </c>
      <c r="AG2184" s="18">
        <v>0.95454545454545503</v>
      </c>
      <c r="AH2184" s="18"/>
      <c r="AI2184" s="18"/>
      <c r="AJ2184" s="18"/>
      <c r="AK2184" s="18"/>
      <c r="AL2184" s="18"/>
      <c r="AM2184" s="18"/>
      <c r="AN2184" s="18"/>
      <c r="AO2184" s="18"/>
      <c r="AP2184" s="18"/>
      <c r="AQ2184" s="18"/>
      <c r="AR2184" s="18"/>
      <c r="AS2184" s="18"/>
      <c r="AT2184" s="18">
        <v>38.886363636363598</v>
      </c>
      <c r="AU2184" s="18"/>
      <c r="AV2184" s="18"/>
      <c r="AW2184" s="18"/>
      <c r="AX2184" s="18"/>
      <c r="AY2184" s="18"/>
      <c r="AZ2184" s="18"/>
      <c r="BA2184" s="18"/>
      <c r="BB2184" s="18"/>
      <c r="BC2184" s="18">
        <v>38.886363636363598</v>
      </c>
      <c r="BD2184" s="18"/>
      <c r="BE2184" s="18">
        <v>11.75</v>
      </c>
      <c r="BF2184" s="18">
        <v>20.818181818181799</v>
      </c>
      <c r="BG2184" s="18">
        <v>6.3181818181818201</v>
      </c>
      <c r="BH2184" s="18"/>
    </row>
    <row r="2185" spans="1:60" x14ac:dyDescent="0.2">
      <c r="A2185" s="18" t="s">
        <v>187</v>
      </c>
      <c r="B2185" s="3">
        <v>374</v>
      </c>
      <c r="C2185" s="18" t="s">
        <v>129</v>
      </c>
      <c r="D2185" s="18" t="s">
        <v>309</v>
      </c>
      <c r="E2185" s="18" t="s">
        <v>309</v>
      </c>
      <c r="F2185" s="18" t="s">
        <v>309</v>
      </c>
      <c r="G2185" s="18">
        <v>14.909090909090899</v>
      </c>
      <c r="H2185" s="18">
        <v>25</v>
      </c>
      <c r="I2185" s="18">
        <v>39.909090909090899</v>
      </c>
      <c r="J2185" s="18">
        <v>36.064024390243901</v>
      </c>
      <c r="K2185" s="18">
        <v>39.572727272727299</v>
      </c>
      <c r="L2185" s="18">
        <v>38.261958997722097</v>
      </c>
      <c r="M2185" s="18">
        <v>8.25</v>
      </c>
      <c r="N2185" s="18">
        <v>2.8409090909090899</v>
      </c>
      <c r="O2185" s="18">
        <v>2.9545454545454501</v>
      </c>
      <c r="P2185" s="18">
        <v>0.86363636363636398</v>
      </c>
      <c r="Q2185" s="18"/>
      <c r="R2185" s="18"/>
      <c r="S2185" s="18">
        <v>8.7727272727272698</v>
      </c>
      <c r="T2185" s="18">
        <v>7.4090909090909101</v>
      </c>
      <c r="U2185" s="18">
        <v>5.4090909090909101</v>
      </c>
      <c r="V2185" s="18">
        <v>2.6363636363636398</v>
      </c>
      <c r="W2185" s="18">
        <v>0.77272727272727304</v>
      </c>
      <c r="X2185" s="18"/>
      <c r="Y2185" s="18">
        <v>37.090909090909101</v>
      </c>
      <c r="Z2185" s="18">
        <v>1.4318181818181801</v>
      </c>
      <c r="AA2185" s="18">
        <v>1.38636363636364</v>
      </c>
      <c r="AB2185" s="18"/>
      <c r="AC2185" s="18"/>
      <c r="AD2185" s="18">
        <v>0.5</v>
      </c>
      <c r="AE2185" s="18">
        <v>27.636363636363601</v>
      </c>
      <c r="AF2185" s="18">
        <v>4.2272727272727302</v>
      </c>
      <c r="AG2185" s="18">
        <v>7.5454545454545503</v>
      </c>
      <c r="AH2185" s="18"/>
      <c r="AI2185" s="18"/>
      <c r="AJ2185" s="18"/>
      <c r="AK2185" s="18"/>
      <c r="AL2185" s="18"/>
      <c r="AM2185" s="18"/>
      <c r="AN2185" s="18"/>
      <c r="AO2185" s="18"/>
      <c r="AP2185" s="18"/>
      <c r="AQ2185" s="18"/>
      <c r="AR2185" s="18">
        <v>39.909090909090899</v>
      </c>
      <c r="AS2185" s="18"/>
      <c r="AT2185" s="18"/>
      <c r="AU2185" s="18"/>
      <c r="AV2185" s="18"/>
      <c r="AW2185" s="18"/>
      <c r="AX2185" s="18"/>
      <c r="AY2185" s="18"/>
      <c r="AZ2185" s="18"/>
      <c r="BA2185" s="18"/>
      <c r="BB2185" s="18"/>
      <c r="BC2185" s="18">
        <v>39.477272727272698</v>
      </c>
      <c r="BD2185" s="18">
        <v>0.43181818181818199</v>
      </c>
      <c r="BE2185" s="18">
        <v>7</v>
      </c>
      <c r="BF2185" s="18">
        <v>24.409090909090899</v>
      </c>
      <c r="BG2185" s="18">
        <v>8.5</v>
      </c>
      <c r="BH2185" s="18"/>
    </row>
    <row r="2186" spans="1:60" x14ac:dyDescent="0.2">
      <c r="A2186" s="18" t="s">
        <v>187</v>
      </c>
      <c r="B2186" s="3">
        <v>381</v>
      </c>
      <c r="C2186" s="18" t="s">
        <v>130</v>
      </c>
      <c r="D2186" s="18" t="s">
        <v>309</v>
      </c>
      <c r="E2186" s="18" t="s">
        <v>309</v>
      </c>
      <c r="F2186" s="18" t="s">
        <v>309</v>
      </c>
      <c r="G2186" s="18">
        <v>7.1590909090909101</v>
      </c>
      <c r="H2186" s="18">
        <v>3.4772727272727302</v>
      </c>
      <c r="I2186" s="18">
        <v>10.636363636363599</v>
      </c>
      <c r="J2186" s="18">
        <v>38.234920634920599</v>
      </c>
      <c r="K2186" s="18">
        <v>39.026143790849702</v>
      </c>
      <c r="L2186" s="18">
        <v>38.493589743589801</v>
      </c>
      <c r="M2186" s="18">
        <v>3.3863636363636398</v>
      </c>
      <c r="N2186" s="18">
        <v>1.72727272727273</v>
      </c>
      <c r="O2186" s="18">
        <v>1.5</v>
      </c>
      <c r="P2186" s="18">
        <v>0.54545454545454497</v>
      </c>
      <c r="Q2186" s="18"/>
      <c r="R2186" s="18"/>
      <c r="S2186" s="18">
        <v>1.5681818181818199</v>
      </c>
      <c r="T2186" s="18">
        <v>1.13636363636364</v>
      </c>
      <c r="U2186" s="18">
        <v>0.40909090909090901</v>
      </c>
      <c r="V2186" s="18">
        <v>9.0909090909090898E-2</v>
      </c>
      <c r="W2186" s="18">
        <v>0.27272727272727298</v>
      </c>
      <c r="X2186" s="18"/>
      <c r="Y2186" s="18">
        <v>9.0454545454545503</v>
      </c>
      <c r="Z2186" s="18">
        <v>1.0454545454545501</v>
      </c>
      <c r="AA2186" s="18">
        <v>0.54545454545454497</v>
      </c>
      <c r="AB2186" s="18"/>
      <c r="AC2186" s="18">
        <v>0.68181818181818199</v>
      </c>
      <c r="AD2186" s="18"/>
      <c r="AE2186" s="18">
        <v>6.9772727272727302</v>
      </c>
      <c r="AF2186" s="18">
        <v>1.0454545454545501</v>
      </c>
      <c r="AG2186" s="18">
        <v>1.72727272727273</v>
      </c>
      <c r="AH2186" s="18">
        <v>0.204545454545455</v>
      </c>
      <c r="AI2186" s="18"/>
      <c r="AJ2186" s="18"/>
      <c r="AK2186" s="18"/>
      <c r="AL2186" s="18"/>
      <c r="AM2186" s="18"/>
      <c r="AN2186" s="18"/>
      <c r="AO2186" s="18"/>
      <c r="AP2186" s="18"/>
      <c r="AQ2186" s="18"/>
      <c r="AR2186" s="18"/>
      <c r="AS2186" s="18"/>
      <c r="AT2186" s="18"/>
      <c r="AU2186" s="18"/>
      <c r="AV2186" s="18"/>
      <c r="AW2186" s="18">
        <v>4.5</v>
      </c>
      <c r="AX2186" s="18"/>
      <c r="AY2186" s="18">
        <v>6.1363636363636402</v>
      </c>
      <c r="AZ2186" s="18"/>
      <c r="BA2186" s="18"/>
      <c r="BB2186" s="18"/>
      <c r="BC2186" s="18">
        <v>10.636363636363599</v>
      </c>
      <c r="BD2186" s="18"/>
      <c r="BE2186" s="18">
        <v>3.6590909090909101</v>
      </c>
      <c r="BF2186" s="18">
        <v>5.2272727272727302</v>
      </c>
      <c r="BG2186" s="18">
        <v>1.75</v>
      </c>
      <c r="BH2186" s="18"/>
    </row>
    <row r="2187" spans="1:60" x14ac:dyDescent="0.2">
      <c r="A2187" s="18" t="s">
        <v>187</v>
      </c>
      <c r="B2187" s="3">
        <v>382</v>
      </c>
      <c r="C2187" s="18" t="s">
        <v>131</v>
      </c>
      <c r="D2187" s="18" t="s">
        <v>309</v>
      </c>
      <c r="E2187" s="18" t="s">
        <v>309</v>
      </c>
      <c r="F2187" s="18" t="s">
        <v>309</v>
      </c>
      <c r="G2187" s="18">
        <v>2.1818181818181799</v>
      </c>
      <c r="H2187" s="18">
        <v>4.8409090909090899</v>
      </c>
      <c r="I2187" s="18">
        <v>7.0227272727272698</v>
      </c>
      <c r="J2187" s="18">
        <v>42.3645833333333</v>
      </c>
      <c r="K2187" s="18">
        <v>44.239436619718298</v>
      </c>
      <c r="L2187" s="18">
        <v>43.656957928802598</v>
      </c>
      <c r="M2187" s="18">
        <v>0.27272727272727298</v>
      </c>
      <c r="N2187" s="18">
        <v>1.25</v>
      </c>
      <c r="O2187" s="18">
        <v>0.56818181818181801</v>
      </c>
      <c r="P2187" s="18">
        <v>9.0909090909090898E-2</v>
      </c>
      <c r="Q2187" s="18"/>
      <c r="R2187" s="18"/>
      <c r="S2187" s="18">
        <v>0.54545454545454497</v>
      </c>
      <c r="T2187" s="18">
        <v>2.1590909090909101</v>
      </c>
      <c r="U2187" s="18">
        <v>0.90909090909090895</v>
      </c>
      <c r="V2187" s="18">
        <v>1.22727272727273</v>
      </c>
      <c r="W2187" s="18"/>
      <c r="X2187" s="18"/>
      <c r="Y2187" s="18">
        <v>2</v>
      </c>
      <c r="Z2187" s="18">
        <v>3.3409090909090899</v>
      </c>
      <c r="AA2187" s="18">
        <v>1.6818181818181801</v>
      </c>
      <c r="AB2187" s="18"/>
      <c r="AC2187" s="18">
        <v>1.0909090909090899</v>
      </c>
      <c r="AD2187" s="18"/>
      <c r="AE2187" s="18">
        <v>1.9318181818181801</v>
      </c>
      <c r="AF2187" s="18">
        <v>1.3181818181818199</v>
      </c>
      <c r="AG2187" s="18">
        <v>2.5454545454545499</v>
      </c>
      <c r="AH2187" s="18"/>
      <c r="AI2187" s="18"/>
      <c r="AJ2187" s="18">
        <v>0.13636363636363599</v>
      </c>
      <c r="AK2187" s="18"/>
      <c r="AL2187" s="18"/>
      <c r="AM2187" s="18"/>
      <c r="AN2187" s="18"/>
      <c r="AO2187" s="18"/>
      <c r="AP2187" s="18"/>
      <c r="AQ2187" s="18"/>
      <c r="AR2187" s="18">
        <v>7.0227272727272698</v>
      </c>
      <c r="AS2187" s="18"/>
      <c r="AT2187" s="18"/>
      <c r="AU2187" s="18"/>
      <c r="AV2187" s="18"/>
      <c r="AW2187" s="18"/>
      <c r="AX2187" s="18"/>
      <c r="AY2187" s="18"/>
      <c r="AZ2187" s="18"/>
      <c r="BA2187" s="18"/>
      <c r="BB2187" s="18"/>
      <c r="BC2187" s="18">
        <v>6.9545454545454497</v>
      </c>
      <c r="BD2187" s="18">
        <v>6.8181818181818205E-2</v>
      </c>
      <c r="BE2187" s="18">
        <v>3.25</v>
      </c>
      <c r="BF2187" s="18">
        <v>2.5681818181818201</v>
      </c>
      <c r="BG2187" s="18">
        <v>1.2045454545454499</v>
      </c>
      <c r="BH2187" s="18"/>
    </row>
    <row r="2188" spans="1:60" x14ac:dyDescent="0.2">
      <c r="A2188" s="18" t="s">
        <v>187</v>
      </c>
      <c r="B2188" s="3">
        <v>390</v>
      </c>
      <c r="C2188" s="18" t="s">
        <v>132</v>
      </c>
      <c r="D2188" s="18" t="s">
        <v>309</v>
      </c>
      <c r="E2188" s="18" t="s">
        <v>309</v>
      </c>
      <c r="F2188" s="18" t="s">
        <v>309</v>
      </c>
      <c r="G2188" s="18">
        <v>8.9318181818181799</v>
      </c>
      <c r="H2188" s="18">
        <v>16.25</v>
      </c>
      <c r="I2188" s="18">
        <v>25.181818181818201</v>
      </c>
      <c r="J2188" s="18">
        <v>38.218829516539401</v>
      </c>
      <c r="K2188" s="18">
        <v>43.128671328671302</v>
      </c>
      <c r="L2188" s="18">
        <v>41.387184115523503</v>
      </c>
      <c r="M2188" s="18">
        <v>2.9545454545454501</v>
      </c>
      <c r="N2188" s="18">
        <v>4.3636363636363598</v>
      </c>
      <c r="O2188" s="18">
        <v>1.13636363636364</v>
      </c>
      <c r="P2188" s="18">
        <v>0.47727272727272702</v>
      </c>
      <c r="Q2188" s="18"/>
      <c r="R2188" s="18"/>
      <c r="S2188" s="18">
        <v>3.4545454545454501</v>
      </c>
      <c r="T2188" s="18">
        <v>6.4090909090909101</v>
      </c>
      <c r="U2188" s="18">
        <v>2.1590909090909101</v>
      </c>
      <c r="V2188" s="18">
        <v>2.9772727272727302</v>
      </c>
      <c r="W2188" s="18">
        <v>1.25</v>
      </c>
      <c r="X2188" s="18"/>
      <c r="Y2188" s="18">
        <v>19.704545454545499</v>
      </c>
      <c r="Z2188" s="18">
        <v>4.2727272727272698</v>
      </c>
      <c r="AA2188" s="18">
        <v>1.2045454545454499</v>
      </c>
      <c r="AB2188" s="18"/>
      <c r="AC2188" s="18">
        <v>0.34090909090909099</v>
      </c>
      <c r="AD2188" s="18"/>
      <c r="AE2188" s="18">
        <v>20.068181818181799</v>
      </c>
      <c r="AF2188" s="18">
        <v>0.36363636363636398</v>
      </c>
      <c r="AG2188" s="18">
        <v>4.4090909090909101</v>
      </c>
      <c r="AH2188" s="18"/>
      <c r="AI2188" s="18"/>
      <c r="AJ2188" s="18"/>
      <c r="AK2188" s="18"/>
      <c r="AL2188" s="18"/>
      <c r="AM2188" s="18"/>
      <c r="AN2188" s="18"/>
      <c r="AO2188" s="18"/>
      <c r="AP2188" s="18"/>
      <c r="AQ2188" s="18"/>
      <c r="AR2188" s="18">
        <v>25.181818181818201</v>
      </c>
      <c r="AS2188" s="18"/>
      <c r="AT2188" s="18"/>
      <c r="AU2188" s="18"/>
      <c r="AV2188" s="18"/>
      <c r="AW2188" s="18"/>
      <c r="AX2188" s="18"/>
      <c r="AY2188" s="18"/>
      <c r="AZ2188" s="18"/>
      <c r="BA2188" s="18"/>
      <c r="BB2188" s="18"/>
      <c r="BC2188" s="18">
        <v>25.181818181818201</v>
      </c>
      <c r="BD2188" s="18"/>
      <c r="BE2188" s="18">
        <v>7.5909090909090899</v>
      </c>
      <c r="BF2188" s="18">
        <v>10.5</v>
      </c>
      <c r="BG2188" s="18">
        <v>4.3181818181818201</v>
      </c>
      <c r="BH2188" s="18">
        <v>2.7727272727272698</v>
      </c>
    </row>
    <row r="2189" spans="1:60" x14ac:dyDescent="0.2">
      <c r="A2189" s="18" t="s">
        <v>187</v>
      </c>
      <c r="B2189" s="3">
        <v>398</v>
      </c>
      <c r="C2189" s="18" t="s">
        <v>134</v>
      </c>
      <c r="D2189" s="18" t="s">
        <v>309</v>
      </c>
      <c r="E2189" s="18" t="s">
        <v>309</v>
      </c>
      <c r="F2189" s="18" t="s">
        <v>309</v>
      </c>
      <c r="G2189" s="18">
        <v>4</v>
      </c>
      <c r="H2189" s="18">
        <v>3</v>
      </c>
      <c r="I2189" s="18">
        <v>7</v>
      </c>
      <c r="J2189" s="18">
        <v>37.215909090909101</v>
      </c>
      <c r="K2189" s="18">
        <v>37.303030303030297</v>
      </c>
      <c r="L2189" s="18">
        <v>37.253246753246799</v>
      </c>
      <c r="M2189" s="18">
        <v>2.5227272727272698</v>
      </c>
      <c r="N2189" s="18">
        <v>0.18181818181818199</v>
      </c>
      <c r="O2189" s="18">
        <v>1.0681818181818199</v>
      </c>
      <c r="P2189" s="18">
        <v>0.22727272727272699</v>
      </c>
      <c r="Q2189" s="18"/>
      <c r="R2189" s="18"/>
      <c r="S2189" s="18">
        <v>1.36363636363636</v>
      </c>
      <c r="T2189" s="18">
        <v>0.54545454545454497</v>
      </c>
      <c r="U2189" s="18">
        <v>0.90909090909090895</v>
      </c>
      <c r="V2189" s="18">
        <v>0.18181818181818199</v>
      </c>
      <c r="W2189" s="18"/>
      <c r="X2189" s="18"/>
      <c r="Y2189" s="18">
        <v>6.3409090909090899</v>
      </c>
      <c r="Z2189" s="18">
        <v>0.27272727272727298</v>
      </c>
      <c r="AA2189" s="18">
        <v>0.38636363636363602</v>
      </c>
      <c r="AB2189" s="18"/>
      <c r="AC2189" s="18"/>
      <c r="AD2189" s="18"/>
      <c r="AE2189" s="18">
        <v>6</v>
      </c>
      <c r="AF2189" s="18"/>
      <c r="AG2189" s="18">
        <v>1</v>
      </c>
      <c r="AH2189" s="18"/>
      <c r="AI2189" s="18"/>
      <c r="AJ2189" s="18"/>
      <c r="AK2189" s="18"/>
      <c r="AL2189" s="18"/>
      <c r="AM2189" s="18"/>
      <c r="AN2189" s="18"/>
      <c r="AO2189" s="18"/>
      <c r="AP2189" s="18"/>
      <c r="AQ2189" s="18">
        <v>7</v>
      </c>
      <c r="AR2189" s="18"/>
      <c r="AS2189" s="18"/>
      <c r="AT2189" s="18"/>
      <c r="AU2189" s="18"/>
      <c r="AV2189" s="18"/>
      <c r="AW2189" s="18"/>
      <c r="AX2189" s="18"/>
      <c r="AY2189" s="18"/>
      <c r="AZ2189" s="18"/>
      <c r="BA2189" s="18"/>
      <c r="BB2189" s="18"/>
      <c r="BC2189" s="18">
        <v>7</v>
      </c>
      <c r="BD2189" s="18"/>
      <c r="BE2189" s="18">
        <v>2.4545454545454501</v>
      </c>
      <c r="BF2189" s="18">
        <v>3.3181818181818201</v>
      </c>
      <c r="BG2189" s="18">
        <v>1.22727272727273</v>
      </c>
      <c r="BH2189" s="18"/>
    </row>
    <row r="2190" spans="1:60" x14ac:dyDescent="0.2">
      <c r="A2190" s="18" t="s">
        <v>187</v>
      </c>
      <c r="B2190" s="3">
        <v>399</v>
      </c>
      <c r="C2190" s="18" t="s">
        <v>135</v>
      </c>
      <c r="D2190" s="18" t="s">
        <v>309</v>
      </c>
      <c r="E2190" s="18" t="s">
        <v>309</v>
      </c>
      <c r="F2190" s="18" t="s">
        <v>309</v>
      </c>
      <c r="G2190" s="18">
        <v>1.25</v>
      </c>
      <c r="H2190" s="18">
        <v>0.18181818181818199</v>
      </c>
      <c r="I2190" s="18">
        <v>1.4318181818181801</v>
      </c>
      <c r="J2190" s="18">
        <v>55.527272727272702</v>
      </c>
      <c r="K2190" s="18">
        <v>59.125</v>
      </c>
      <c r="L2190" s="18">
        <v>55.984126984127002</v>
      </c>
      <c r="M2190" s="18"/>
      <c r="N2190" s="18"/>
      <c r="O2190" s="18">
        <v>0.40909090909090901</v>
      </c>
      <c r="P2190" s="18">
        <v>0.84090909090909105</v>
      </c>
      <c r="Q2190" s="18"/>
      <c r="R2190" s="18"/>
      <c r="S2190" s="18"/>
      <c r="T2190" s="18"/>
      <c r="U2190" s="18"/>
      <c r="V2190" s="18">
        <v>0.18181818181818199</v>
      </c>
      <c r="W2190" s="18"/>
      <c r="X2190" s="18"/>
      <c r="Y2190" s="18">
        <v>1.4318181818181801</v>
      </c>
      <c r="Z2190" s="18"/>
      <c r="AA2190" s="18"/>
      <c r="AB2190" s="18"/>
      <c r="AC2190" s="18"/>
      <c r="AD2190" s="18"/>
      <c r="AE2190" s="18">
        <v>0.97727272727272696</v>
      </c>
      <c r="AF2190" s="18"/>
      <c r="AG2190" s="18">
        <v>0.45454545454545497</v>
      </c>
      <c r="AH2190" s="18"/>
      <c r="AI2190" s="18"/>
      <c r="AJ2190" s="18"/>
      <c r="AK2190" s="18"/>
      <c r="AL2190" s="18"/>
      <c r="AM2190" s="18"/>
      <c r="AN2190" s="18"/>
      <c r="AO2190" s="18"/>
      <c r="AP2190" s="18"/>
      <c r="AQ2190" s="18">
        <v>1.4318181818181801</v>
      </c>
      <c r="AR2190" s="18"/>
      <c r="AS2190" s="18"/>
      <c r="AT2190" s="18"/>
      <c r="AU2190" s="18"/>
      <c r="AV2190" s="18"/>
      <c r="AW2190" s="18"/>
      <c r="AX2190" s="18"/>
      <c r="AY2190" s="18"/>
      <c r="AZ2190" s="18"/>
      <c r="BA2190" s="18"/>
      <c r="BB2190" s="18"/>
      <c r="BC2190" s="18">
        <v>1.4318181818181801</v>
      </c>
      <c r="BD2190" s="18"/>
      <c r="BE2190" s="18">
        <v>0.31818181818181801</v>
      </c>
      <c r="BF2190" s="18">
        <v>0.27272727272727298</v>
      </c>
      <c r="BG2190" s="18">
        <v>0.84090909090909105</v>
      </c>
      <c r="BH2190" s="18"/>
    </row>
    <row r="2191" spans="1:60" x14ac:dyDescent="0.2">
      <c r="A2191" s="18" t="s">
        <v>187</v>
      </c>
      <c r="B2191" s="3">
        <v>426</v>
      </c>
      <c r="C2191" s="18" t="s">
        <v>136</v>
      </c>
      <c r="D2191" s="18" t="s">
        <v>309</v>
      </c>
      <c r="E2191" s="18" t="s">
        <v>309</v>
      </c>
      <c r="F2191" s="18" t="s">
        <v>309</v>
      </c>
      <c r="G2191" s="18">
        <v>2.5227272727272698</v>
      </c>
      <c r="H2191" s="18">
        <v>15.25</v>
      </c>
      <c r="I2191" s="18">
        <v>17.772727272727298</v>
      </c>
      <c r="J2191" s="18">
        <v>46.198198198198199</v>
      </c>
      <c r="K2191" s="18">
        <v>42.284649776453101</v>
      </c>
      <c r="L2191" s="18">
        <v>42.840153452685399</v>
      </c>
      <c r="M2191" s="18">
        <v>0.31818181818181801</v>
      </c>
      <c r="N2191" s="18">
        <v>1.02272727272727</v>
      </c>
      <c r="O2191" s="18">
        <v>0.27272727272727298</v>
      </c>
      <c r="P2191" s="18">
        <v>0.90909090909090895</v>
      </c>
      <c r="Q2191" s="18"/>
      <c r="R2191" s="18"/>
      <c r="S2191" s="18">
        <v>3.5681818181818201</v>
      </c>
      <c r="T2191" s="18">
        <v>5.3181818181818201</v>
      </c>
      <c r="U2191" s="18">
        <v>5.3409090909090899</v>
      </c>
      <c r="V2191" s="18">
        <v>0.61363636363636398</v>
      </c>
      <c r="W2191" s="18">
        <v>0.40909090909090901</v>
      </c>
      <c r="X2191" s="18"/>
      <c r="Y2191" s="18">
        <v>7.3181818181818201</v>
      </c>
      <c r="Z2191" s="18">
        <v>5.5</v>
      </c>
      <c r="AA2191" s="18">
        <v>4.9545454545454497</v>
      </c>
      <c r="AB2191" s="18"/>
      <c r="AC2191" s="18">
        <v>4.5454545454545503</v>
      </c>
      <c r="AD2191" s="18"/>
      <c r="AE2191" s="18">
        <v>11.068181818181801</v>
      </c>
      <c r="AF2191" s="18">
        <v>0.63636363636363602</v>
      </c>
      <c r="AG2191" s="18">
        <v>1.52272727272727</v>
      </c>
      <c r="AH2191" s="18"/>
      <c r="AI2191" s="18"/>
      <c r="AJ2191" s="18"/>
      <c r="AK2191" s="18"/>
      <c r="AL2191" s="18"/>
      <c r="AM2191" s="18"/>
      <c r="AN2191" s="18"/>
      <c r="AO2191" s="18"/>
      <c r="AP2191" s="18"/>
      <c r="AQ2191" s="18"/>
      <c r="AR2191" s="18">
        <v>17.772727272727298</v>
      </c>
      <c r="AS2191" s="18"/>
      <c r="AT2191" s="18"/>
      <c r="AU2191" s="18"/>
      <c r="AV2191" s="18"/>
      <c r="AW2191" s="18"/>
      <c r="AX2191" s="18"/>
      <c r="AY2191" s="18"/>
      <c r="AZ2191" s="18"/>
      <c r="BA2191" s="18"/>
      <c r="BB2191" s="18"/>
      <c r="BC2191" s="18">
        <v>17.772727272727298</v>
      </c>
      <c r="BD2191" s="18"/>
      <c r="BE2191" s="18">
        <v>5.9090909090909101</v>
      </c>
      <c r="BF2191" s="18">
        <v>5.6136363636363598</v>
      </c>
      <c r="BG2191" s="18">
        <v>3.4545454545454501</v>
      </c>
      <c r="BH2191" s="18">
        <v>2.7954545454545499</v>
      </c>
    </row>
    <row r="2192" spans="1:60" x14ac:dyDescent="0.2">
      <c r="A2192" s="18" t="s">
        <v>187</v>
      </c>
      <c r="B2192" s="3">
        <v>427</v>
      </c>
      <c r="C2192" s="18" t="s">
        <v>137</v>
      </c>
      <c r="D2192" s="18" t="s">
        <v>309</v>
      </c>
      <c r="E2192" s="18" t="s">
        <v>309</v>
      </c>
      <c r="F2192" s="18" t="s">
        <v>309</v>
      </c>
      <c r="G2192" s="18">
        <v>1.86363636363636</v>
      </c>
      <c r="H2192" s="18">
        <v>7.8636363636363598</v>
      </c>
      <c r="I2192" s="18">
        <v>9.7272727272727302</v>
      </c>
      <c r="J2192" s="18">
        <v>31.524390243902399</v>
      </c>
      <c r="K2192" s="18">
        <v>45.632947976878597</v>
      </c>
      <c r="L2192" s="18">
        <v>42.929906542056102</v>
      </c>
      <c r="M2192" s="18">
        <v>1.47727272727273</v>
      </c>
      <c r="N2192" s="18">
        <v>0.38636363636363602</v>
      </c>
      <c r="O2192" s="18"/>
      <c r="P2192" s="18"/>
      <c r="Q2192" s="18"/>
      <c r="R2192" s="18"/>
      <c r="S2192" s="18">
        <v>0.72727272727272696</v>
      </c>
      <c r="T2192" s="18">
        <v>3.1136363636363602</v>
      </c>
      <c r="U2192" s="18">
        <v>3.1818181818181799</v>
      </c>
      <c r="V2192" s="18">
        <v>0.84090909090909105</v>
      </c>
      <c r="W2192" s="18"/>
      <c r="X2192" s="18"/>
      <c r="Y2192" s="18">
        <v>5.7272727272727302</v>
      </c>
      <c r="Z2192" s="18">
        <v>4</v>
      </c>
      <c r="AA2192" s="18"/>
      <c r="AB2192" s="18"/>
      <c r="AC2192" s="18">
        <v>0.86363636363636398</v>
      </c>
      <c r="AD2192" s="18"/>
      <c r="AE2192" s="18">
        <v>8.3409090909090899</v>
      </c>
      <c r="AF2192" s="18"/>
      <c r="AG2192" s="18">
        <v>0.52272727272727304</v>
      </c>
      <c r="AH2192" s="18"/>
      <c r="AI2192" s="18"/>
      <c r="AJ2192" s="18"/>
      <c r="AK2192" s="18"/>
      <c r="AL2192" s="18"/>
      <c r="AM2192" s="18"/>
      <c r="AN2192" s="18"/>
      <c r="AO2192" s="18"/>
      <c r="AP2192" s="18"/>
      <c r="AQ2192" s="18"/>
      <c r="AR2192" s="18">
        <v>9.7272727272727302</v>
      </c>
      <c r="AS2192" s="18"/>
      <c r="AT2192" s="18"/>
      <c r="AU2192" s="18"/>
      <c r="AV2192" s="18"/>
      <c r="AW2192" s="18"/>
      <c r="AX2192" s="18"/>
      <c r="AY2192" s="18"/>
      <c r="AZ2192" s="18"/>
      <c r="BA2192" s="18"/>
      <c r="BB2192" s="18"/>
      <c r="BC2192" s="18">
        <v>9.7272727272727302</v>
      </c>
      <c r="BD2192" s="18"/>
      <c r="BE2192" s="18">
        <v>0.22727272727272699</v>
      </c>
      <c r="BF2192" s="18">
        <v>3.3181818181818201</v>
      </c>
      <c r="BG2192" s="18">
        <v>6.1818181818181799</v>
      </c>
      <c r="BH2192" s="18"/>
    </row>
    <row r="2193" spans="1:60" x14ac:dyDescent="0.2">
      <c r="A2193" s="18" t="s">
        <v>187</v>
      </c>
      <c r="B2193" s="3">
        <v>430</v>
      </c>
      <c r="C2193" s="18" t="s">
        <v>138</v>
      </c>
      <c r="D2193" s="18" t="s">
        <v>309</v>
      </c>
      <c r="E2193" s="18" t="s">
        <v>309</v>
      </c>
      <c r="F2193" s="18" t="s">
        <v>309</v>
      </c>
      <c r="G2193" s="18"/>
      <c r="H2193" s="18"/>
      <c r="I2193" s="18"/>
      <c r="J2193" s="18"/>
      <c r="K2193" s="18"/>
      <c r="L2193" s="18"/>
      <c r="M2193" s="18"/>
      <c r="N2193" s="18"/>
      <c r="O2193" s="18"/>
      <c r="P2193" s="18"/>
      <c r="Q2193" s="18"/>
      <c r="R2193" s="18"/>
      <c r="S2193" s="18"/>
      <c r="T2193" s="18"/>
      <c r="U2193" s="18"/>
      <c r="V2193" s="18"/>
      <c r="W2193" s="18"/>
      <c r="X2193" s="18"/>
      <c r="Y2193" s="18"/>
      <c r="Z2193" s="18"/>
      <c r="AA2193" s="18"/>
      <c r="AB2193" s="18"/>
      <c r="AC2193" s="18"/>
      <c r="AD2193" s="18"/>
      <c r="AE2193" s="18"/>
      <c r="AF2193" s="18"/>
      <c r="AG2193" s="18"/>
      <c r="AH2193" s="18"/>
      <c r="AI2193" s="18"/>
      <c r="AJ2193" s="18"/>
      <c r="AK2193" s="18"/>
      <c r="AL2193" s="18"/>
      <c r="AM2193" s="18"/>
      <c r="AN2193" s="18"/>
      <c r="AO2193" s="18"/>
      <c r="AP2193" s="18"/>
      <c r="AQ2193" s="18"/>
      <c r="AR2193" s="18"/>
      <c r="AS2193" s="18"/>
      <c r="AT2193" s="18"/>
      <c r="AU2193" s="18"/>
      <c r="AV2193" s="18"/>
      <c r="AW2193" s="18"/>
      <c r="AX2193" s="18"/>
      <c r="AY2193" s="18"/>
      <c r="AZ2193" s="18"/>
      <c r="BA2193" s="18"/>
      <c r="BB2193" s="18"/>
      <c r="BC2193" s="18"/>
      <c r="BD2193" s="18"/>
      <c r="BE2193" s="18"/>
      <c r="BF2193" s="18"/>
      <c r="BG2193" s="18"/>
      <c r="BH2193" s="18"/>
    </row>
    <row r="2194" spans="1:60" x14ac:dyDescent="0.2">
      <c r="A2194" s="18" t="s">
        <v>187</v>
      </c>
      <c r="B2194" s="3">
        <v>431</v>
      </c>
      <c r="C2194" s="18" t="s">
        <v>179</v>
      </c>
      <c r="D2194" s="18" t="s">
        <v>309</v>
      </c>
      <c r="E2194" s="18" t="s">
        <v>309</v>
      </c>
      <c r="F2194" s="18" t="s">
        <v>309</v>
      </c>
      <c r="G2194" s="18"/>
      <c r="H2194" s="18"/>
      <c r="I2194" s="18"/>
      <c r="J2194" s="18"/>
      <c r="K2194" s="18"/>
      <c r="L2194" s="18"/>
      <c r="M2194" s="18"/>
      <c r="N2194" s="18"/>
      <c r="O2194" s="18"/>
      <c r="P2194" s="18"/>
      <c r="Q2194" s="18"/>
      <c r="R2194" s="18"/>
      <c r="S2194" s="18"/>
      <c r="T2194" s="18"/>
      <c r="U2194" s="18"/>
      <c r="V2194" s="18"/>
      <c r="W2194" s="18"/>
      <c r="X2194" s="18"/>
      <c r="Y2194" s="18"/>
      <c r="Z2194" s="18"/>
      <c r="AA2194" s="18"/>
      <c r="AB2194" s="18"/>
      <c r="AC2194" s="18"/>
      <c r="AD2194" s="18"/>
      <c r="AE2194" s="18"/>
      <c r="AF2194" s="18"/>
      <c r="AG2194" s="18"/>
      <c r="AH2194" s="18"/>
      <c r="AI2194" s="18"/>
      <c r="AJ2194" s="18"/>
      <c r="AK2194" s="18"/>
      <c r="AL2194" s="18"/>
      <c r="AM2194" s="18"/>
      <c r="AN2194" s="18"/>
      <c r="AO2194" s="18"/>
      <c r="AP2194" s="18"/>
      <c r="AQ2194" s="18"/>
      <c r="AR2194" s="18"/>
      <c r="AS2194" s="18"/>
      <c r="AT2194" s="18"/>
      <c r="AU2194" s="18"/>
      <c r="AV2194" s="18"/>
      <c r="AW2194" s="18"/>
      <c r="AX2194" s="18"/>
      <c r="AY2194" s="18"/>
      <c r="AZ2194" s="18"/>
      <c r="BA2194" s="18"/>
      <c r="BB2194" s="18"/>
      <c r="BC2194" s="18"/>
      <c r="BD2194" s="18"/>
      <c r="BE2194" s="18"/>
      <c r="BF2194" s="18"/>
      <c r="BG2194" s="18"/>
      <c r="BH2194" s="18"/>
    </row>
    <row r="2195" spans="1:60" x14ac:dyDescent="0.2">
      <c r="A2195" s="18" t="s">
        <v>187</v>
      </c>
      <c r="B2195" s="3">
        <v>432</v>
      </c>
      <c r="C2195" s="18" t="s">
        <v>180</v>
      </c>
      <c r="D2195" s="18" t="s">
        <v>309</v>
      </c>
      <c r="E2195" s="18" t="s">
        <v>309</v>
      </c>
      <c r="F2195" s="18" t="s">
        <v>309</v>
      </c>
      <c r="G2195" s="18"/>
      <c r="H2195" s="18"/>
      <c r="I2195" s="18"/>
      <c r="J2195" s="18"/>
      <c r="K2195" s="18"/>
      <c r="L2195" s="18"/>
      <c r="M2195" s="18"/>
      <c r="N2195" s="18"/>
      <c r="O2195" s="18"/>
      <c r="P2195" s="18"/>
      <c r="Q2195" s="18"/>
      <c r="R2195" s="18"/>
      <c r="S2195" s="18"/>
      <c r="T2195" s="18"/>
      <c r="U2195" s="18"/>
      <c r="V2195" s="18"/>
      <c r="W2195" s="18"/>
      <c r="X2195" s="18"/>
      <c r="Y2195" s="18"/>
      <c r="Z2195" s="18"/>
      <c r="AA2195" s="18"/>
      <c r="AB2195" s="18"/>
      <c r="AC2195" s="18"/>
      <c r="AD2195" s="18"/>
      <c r="AE2195" s="18"/>
      <c r="AF2195" s="18"/>
      <c r="AG2195" s="18"/>
      <c r="AH2195" s="18"/>
      <c r="AI2195" s="18"/>
      <c r="AJ2195" s="18"/>
      <c r="AK2195" s="18"/>
      <c r="AL2195" s="18"/>
      <c r="AM2195" s="18"/>
      <c r="AN2195" s="18"/>
      <c r="AO2195" s="18"/>
      <c r="AP2195" s="18"/>
      <c r="AQ2195" s="18"/>
      <c r="AR2195" s="18"/>
      <c r="AS2195" s="18"/>
      <c r="AT2195" s="18"/>
      <c r="AU2195" s="18"/>
      <c r="AV2195" s="18"/>
      <c r="AW2195" s="18"/>
      <c r="AX2195" s="18"/>
      <c r="AY2195" s="18"/>
      <c r="AZ2195" s="18"/>
      <c r="BA2195" s="18"/>
      <c r="BB2195" s="18"/>
      <c r="BC2195" s="18"/>
      <c r="BD2195" s="18"/>
      <c r="BE2195" s="18"/>
      <c r="BF2195" s="18"/>
      <c r="BG2195" s="18"/>
      <c r="BH2195" s="18"/>
    </row>
    <row r="2196" spans="1:60" x14ac:dyDescent="0.2">
      <c r="A2196" s="18" t="s">
        <v>187</v>
      </c>
      <c r="B2196" s="3">
        <v>435</v>
      </c>
      <c r="C2196" s="18" t="s">
        <v>139</v>
      </c>
      <c r="D2196" s="18" t="s">
        <v>309</v>
      </c>
      <c r="E2196" s="18" t="s">
        <v>309</v>
      </c>
      <c r="F2196" s="18" t="s">
        <v>309</v>
      </c>
      <c r="G2196" s="18">
        <v>7.3636363636363598</v>
      </c>
      <c r="H2196" s="18">
        <v>5.1363636363636402</v>
      </c>
      <c r="I2196" s="18">
        <v>12.5</v>
      </c>
      <c r="J2196" s="18">
        <v>44.5833333333333</v>
      </c>
      <c r="K2196" s="18">
        <v>42.030973451327398</v>
      </c>
      <c r="L2196" s="18">
        <v>43.534545454545402</v>
      </c>
      <c r="M2196" s="18">
        <v>1.8181818181818199</v>
      </c>
      <c r="N2196" s="18">
        <v>2.1590909090909101</v>
      </c>
      <c r="O2196" s="18">
        <v>0.29545454545454503</v>
      </c>
      <c r="P2196" s="18">
        <v>3.0909090909090899</v>
      </c>
      <c r="Q2196" s="18"/>
      <c r="R2196" s="18"/>
      <c r="S2196" s="18">
        <v>1.7954545454545501</v>
      </c>
      <c r="T2196" s="18">
        <v>1.11363636363636</v>
      </c>
      <c r="U2196" s="18">
        <v>1.7045454545454499</v>
      </c>
      <c r="V2196" s="18">
        <v>0.45454545454545497</v>
      </c>
      <c r="W2196" s="18">
        <v>6.8181818181818205E-2</v>
      </c>
      <c r="X2196" s="18"/>
      <c r="Y2196" s="18">
        <v>10.5</v>
      </c>
      <c r="Z2196" s="18">
        <v>0.79545454545454497</v>
      </c>
      <c r="AA2196" s="18">
        <v>1.2045454545454499</v>
      </c>
      <c r="AB2196" s="18"/>
      <c r="AC2196" s="18">
        <v>0.22727272727272699</v>
      </c>
      <c r="AD2196" s="18"/>
      <c r="AE2196" s="18">
        <v>9.6363636363636402</v>
      </c>
      <c r="AF2196" s="18">
        <v>1.4090909090909101</v>
      </c>
      <c r="AG2196" s="18">
        <v>1.0909090909090899</v>
      </c>
      <c r="AH2196" s="18"/>
      <c r="AI2196" s="18"/>
      <c r="AJ2196" s="18">
        <v>9.0909090909090898E-2</v>
      </c>
      <c r="AK2196" s="18">
        <v>4.5454545454545497E-2</v>
      </c>
      <c r="AL2196" s="18"/>
      <c r="AM2196" s="18"/>
      <c r="AN2196" s="18"/>
      <c r="AO2196" s="18"/>
      <c r="AP2196" s="18"/>
      <c r="AQ2196" s="18"/>
      <c r="AR2196" s="18">
        <v>12.5</v>
      </c>
      <c r="AS2196" s="18"/>
      <c r="AT2196" s="18"/>
      <c r="AU2196" s="18"/>
      <c r="AV2196" s="18"/>
      <c r="AW2196" s="18"/>
      <c r="AX2196" s="18"/>
      <c r="AY2196" s="18"/>
      <c r="AZ2196" s="18"/>
      <c r="BA2196" s="18"/>
      <c r="BB2196" s="18"/>
      <c r="BC2196" s="18">
        <v>12.409090909090899</v>
      </c>
      <c r="BD2196" s="18">
        <v>9.0909090909090898E-2</v>
      </c>
      <c r="BE2196" s="18">
        <v>6.75</v>
      </c>
      <c r="BF2196" s="18">
        <v>2.9545454545454501</v>
      </c>
      <c r="BG2196" s="18">
        <v>2.7954545454545499</v>
      </c>
      <c r="BH2196" s="18"/>
    </row>
    <row r="2197" spans="1:60" x14ac:dyDescent="0.2">
      <c r="A2197" s="18" t="s">
        <v>187</v>
      </c>
      <c r="B2197" s="3">
        <v>445</v>
      </c>
      <c r="C2197" s="18" t="s">
        <v>140</v>
      </c>
      <c r="D2197" s="18" t="s">
        <v>309</v>
      </c>
      <c r="E2197" s="18" t="s">
        <v>309</v>
      </c>
      <c r="F2197" s="18" t="s">
        <v>309</v>
      </c>
      <c r="G2197" s="18">
        <v>4.8535353535353503</v>
      </c>
      <c r="H2197" s="18">
        <v>0.34090909090909099</v>
      </c>
      <c r="I2197" s="18">
        <v>5.1944444444444402</v>
      </c>
      <c r="J2197" s="18">
        <v>44.070759625390203</v>
      </c>
      <c r="K2197" s="18">
        <v>57</v>
      </c>
      <c r="L2197" s="18">
        <v>44.919299951385497</v>
      </c>
      <c r="M2197" s="18">
        <v>1.1666666666666601</v>
      </c>
      <c r="N2197" s="18">
        <v>2.1262626262626299</v>
      </c>
      <c r="O2197" s="18">
        <v>0.59090909090909005</v>
      </c>
      <c r="P2197" s="18">
        <v>0.25</v>
      </c>
      <c r="Q2197" s="18">
        <v>0.71969696969696995</v>
      </c>
      <c r="R2197" s="18"/>
      <c r="S2197" s="18">
        <v>6.8181818181818205E-2</v>
      </c>
      <c r="T2197" s="18"/>
      <c r="U2197" s="18"/>
      <c r="V2197" s="18">
        <v>6.8181818181818205E-2</v>
      </c>
      <c r="W2197" s="18">
        <v>0.204545454545455</v>
      </c>
      <c r="X2197" s="18"/>
      <c r="Y2197" s="18">
        <v>4.3863636363636296</v>
      </c>
      <c r="Z2197" s="18">
        <v>0.38636363636363602</v>
      </c>
      <c r="AA2197" s="18">
        <v>0.42171717171717199</v>
      </c>
      <c r="AB2197" s="18"/>
      <c r="AC2197" s="18">
        <v>0.36363636363636398</v>
      </c>
      <c r="AD2197" s="18"/>
      <c r="AE2197" s="18">
        <v>3.4595959595959598</v>
      </c>
      <c r="AF2197" s="18"/>
      <c r="AG2197" s="18">
        <v>1.37121212121212</v>
      </c>
      <c r="AH2197" s="18"/>
      <c r="AI2197" s="18"/>
      <c r="AJ2197" s="18"/>
      <c r="AK2197" s="18"/>
      <c r="AL2197" s="18"/>
      <c r="AM2197" s="18"/>
      <c r="AN2197" s="18"/>
      <c r="AO2197" s="18"/>
      <c r="AP2197" s="18"/>
      <c r="AQ2197" s="18"/>
      <c r="AR2197" s="18">
        <v>5.1944444444444402</v>
      </c>
      <c r="AS2197" s="18"/>
      <c r="AT2197" s="18"/>
      <c r="AU2197" s="18"/>
      <c r="AV2197" s="18"/>
      <c r="AW2197" s="18"/>
      <c r="AX2197" s="18"/>
      <c r="AY2197" s="18"/>
      <c r="AZ2197" s="18"/>
      <c r="BA2197" s="18"/>
      <c r="BB2197" s="18"/>
      <c r="BC2197" s="18">
        <v>5.0126262626262603</v>
      </c>
      <c r="BD2197" s="18">
        <v>0.18181818181818199</v>
      </c>
      <c r="BE2197" s="18">
        <v>2.6237373737373701</v>
      </c>
      <c r="BF2197" s="18">
        <v>1.77525252525252</v>
      </c>
      <c r="BG2197" s="18">
        <v>0.79545454545454497</v>
      </c>
      <c r="BH2197" s="18"/>
    </row>
    <row r="2198" spans="1:60" x14ac:dyDescent="0.2">
      <c r="A2198" s="18" t="s">
        <v>187</v>
      </c>
      <c r="B2198" s="3">
        <v>450</v>
      </c>
      <c r="C2198" s="18" t="s">
        <v>141</v>
      </c>
      <c r="D2198" s="18" t="s">
        <v>309</v>
      </c>
      <c r="E2198" s="18" t="s">
        <v>309</v>
      </c>
      <c r="F2198" s="18" t="s">
        <v>309</v>
      </c>
      <c r="G2198" s="18">
        <v>6.5386363636363596</v>
      </c>
      <c r="H2198" s="18">
        <v>29.761363636363601</v>
      </c>
      <c r="I2198" s="18">
        <v>36.299999999999997</v>
      </c>
      <c r="J2198" s="18">
        <v>40.119568995481401</v>
      </c>
      <c r="K2198" s="18">
        <v>46.717831233295101</v>
      </c>
      <c r="L2198" s="18">
        <v>45.529301277235099</v>
      </c>
      <c r="M2198" s="18">
        <v>1.4545454545454499</v>
      </c>
      <c r="N2198" s="18">
        <v>3.5568181818181799</v>
      </c>
      <c r="O2198" s="18">
        <v>1.14090909090909</v>
      </c>
      <c r="P2198" s="18">
        <v>0.38636363636363602</v>
      </c>
      <c r="Q2198" s="18"/>
      <c r="R2198" s="18"/>
      <c r="S2198" s="18">
        <v>5.125</v>
      </c>
      <c r="T2198" s="18">
        <v>9.6931818181818201</v>
      </c>
      <c r="U2198" s="18">
        <v>6.6704545454545503</v>
      </c>
      <c r="V2198" s="18">
        <v>4.3522727272727302</v>
      </c>
      <c r="W2198" s="18">
        <v>3.9204545454545499</v>
      </c>
      <c r="X2198" s="18"/>
      <c r="Y2198" s="18">
        <v>30.822727272727299</v>
      </c>
      <c r="Z2198" s="18">
        <v>3.4318181818181799</v>
      </c>
      <c r="AA2198" s="18">
        <v>2.0454545454545499</v>
      </c>
      <c r="AB2198" s="18"/>
      <c r="AC2198" s="18">
        <v>4.8636363636363598</v>
      </c>
      <c r="AD2198" s="18">
        <v>0.31818181818181801</v>
      </c>
      <c r="AE2198" s="18">
        <v>16.777272727272699</v>
      </c>
      <c r="AF2198" s="18">
        <v>7.0681818181818201</v>
      </c>
      <c r="AG2198" s="18">
        <v>6</v>
      </c>
      <c r="AH2198" s="18">
        <v>1.27272727272727</v>
      </c>
      <c r="AI2198" s="18"/>
      <c r="AJ2198" s="18"/>
      <c r="AK2198" s="18"/>
      <c r="AL2198" s="18"/>
      <c r="AM2198" s="18"/>
      <c r="AN2198" s="18"/>
      <c r="AO2198" s="18"/>
      <c r="AP2198" s="18"/>
      <c r="AQ2198" s="18"/>
      <c r="AR2198" s="18"/>
      <c r="AS2198" s="18"/>
      <c r="AT2198" s="18"/>
      <c r="AU2198" s="18"/>
      <c r="AV2198" s="18">
        <v>36.299999999999997</v>
      </c>
      <c r="AW2198" s="18"/>
      <c r="AX2198" s="18"/>
      <c r="AY2198" s="18"/>
      <c r="AZ2198" s="18"/>
      <c r="BA2198" s="18"/>
      <c r="BB2198" s="18"/>
      <c r="BC2198" s="18">
        <v>36.299999999999997</v>
      </c>
      <c r="BD2198" s="18"/>
      <c r="BE2198" s="18">
        <v>1.5681818181818199</v>
      </c>
      <c r="BF2198" s="18">
        <v>8.7272727272727302</v>
      </c>
      <c r="BG2198" s="18">
        <v>4.6409090909090898</v>
      </c>
      <c r="BH2198" s="18">
        <v>21.363636363636399</v>
      </c>
    </row>
    <row r="2199" spans="1:60" x14ac:dyDescent="0.2">
      <c r="A2199" s="18" t="s">
        <v>187</v>
      </c>
      <c r="B2199" s="3">
        <v>456</v>
      </c>
      <c r="C2199" s="18" t="s">
        <v>142</v>
      </c>
      <c r="D2199" s="18" t="s">
        <v>309</v>
      </c>
      <c r="E2199" s="18" t="s">
        <v>309</v>
      </c>
      <c r="F2199" s="18" t="s">
        <v>309</v>
      </c>
      <c r="G2199" s="18">
        <v>8.1363636363636402</v>
      </c>
      <c r="H2199" s="18">
        <v>14.784090909090899</v>
      </c>
      <c r="I2199" s="18">
        <v>22.920454545454501</v>
      </c>
      <c r="J2199" s="18">
        <v>38.371508379888297</v>
      </c>
      <c r="K2199" s="18">
        <v>41.454265949269796</v>
      </c>
      <c r="L2199" s="18">
        <v>40.359940505701502</v>
      </c>
      <c r="M2199" s="18">
        <v>4.0454545454545503</v>
      </c>
      <c r="N2199" s="18">
        <v>2.0681818181818201</v>
      </c>
      <c r="O2199" s="18">
        <v>1.4318181818181801</v>
      </c>
      <c r="P2199" s="18">
        <v>6.8181818181818205E-2</v>
      </c>
      <c r="Q2199" s="18">
        <v>0.52272727272727304</v>
      </c>
      <c r="R2199" s="18"/>
      <c r="S2199" s="18">
        <v>4.9090909090909101</v>
      </c>
      <c r="T2199" s="18">
        <v>4.3636363636363598</v>
      </c>
      <c r="U2199" s="18">
        <v>3.7045454545454501</v>
      </c>
      <c r="V2199" s="18">
        <v>0.54545454545454497</v>
      </c>
      <c r="W2199" s="18">
        <v>1.26136363636364</v>
      </c>
      <c r="X2199" s="18"/>
      <c r="Y2199" s="18">
        <v>16.329545454545499</v>
      </c>
      <c r="Z2199" s="18">
        <v>5.9545454545454497</v>
      </c>
      <c r="AA2199" s="18">
        <v>0.63636363636363602</v>
      </c>
      <c r="AB2199" s="18">
        <v>0.18181818181818199</v>
      </c>
      <c r="AC2199" s="18">
        <v>0.75</v>
      </c>
      <c r="AD2199" s="18"/>
      <c r="AE2199" s="18">
        <v>16.238636363636399</v>
      </c>
      <c r="AF2199" s="18">
        <v>1.1590909090909101</v>
      </c>
      <c r="AG2199" s="18">
        <v>4.5909090909090899</v>
      </c>
      <c r="AH2199" s="18"/>
      <c r="AI2199" s="18"/>
      <c r="AJ2199" s="18"/>
      <c r="AK2199" s="18"/>
      <c r="AL2199" s="18"/>
      <c r="AM2199" s="18"/>
      <c r="AN2199" s="18">
        <v>6.1590909090909101</v>
      </c>
      <c r="AO2199" s="18"/>
      <c r="AP2199" s="18">
        <v>10.443181818181801</v>
      </c>
      <c r="AQ2199" s="18"/>
      <c r="AR2199" s="18"/>
      <c r="AS2199" s="18"/>
      <c r="AT2199" s="18"/>
      <c r="AU2199" s="18"/>
      <c r="AV2199" s="18">
        <v>6.3181818181818201</v>
      </c>
      <c r="AW2199" s="18"/>
      <c r="AX2199" s="18"/>
      <c r="AY2199" s="18"/>
      <c r="AZ2199" s="18"/>
      <c r="BA2199" s="18"/>
      <c r="BB2199" s="18"/>
      <c r="BC2199" s="18">
        <v>22.875</v>
      </c>
      <c r="BD2199" s="18">
        <v>4.5454545454545497E-2</v>
      </c>
      <c r="BE2199" s="18">
        <v>7.9318181818181799</v>
      </c>
      <c r="BF2199" s="18">
        <v>10.1477272727273</v>
      </c>
      <c r="BG2199" s="18">
        <v>4.8409090909090899</v>
      </c>
      <c r="BH2199" s="18"/>
    </row>
    <row r="2200" spans="1:60" x14ac:dyDescent="0.2">
      <c r="A2200" s="18" t="s">
        <v>187</v>
      </c>
      <c r="B2200" s="3">
        <v>462</v>
      </c>
      <c r="C2200" s="18" t="s">
        <v>143</v>
      </c>
      <c r="D2200" s="18" t="s">
        <v>309</v>
      </c>
      <c r="E2200" s="18" t="s">
        <v>309</v>
      </c>
      <c r="F2200" s="18" t="s">
        <v>309</v>
      </c>
      <c r="G2200" s="18">
        <v>0.97727272727272696</v>
      </c>
      <c r="H2200" s="18">
        <v>4.1818181818181799</v>
      </c>
      <c r="I2200" s="18">
        <v>5.1590909090909101</v>
      </c>
      <c r="J2200" s="18">
        <v>38.558139534883701</v>
      </c>
      <c r="K2200" s="18">
        <v>42.5</v>
      </c>
      <c r="L2200" s="18">
        <v>41.753303964757698</v>
      </c>
      <c r="M2200" s="18">
        <v>0.5</v>
      </c>
      <c r="N2200" s="18">
        <v>0.29545454545454503</v>
      </c>
      <c r="O2200" s="18">
        <v>0.18181818181818199</v>
      </c>
      <c r="P2200" s="18"/>
      <c r="Q2200" s="18"/>
      <c r="R2200" s="18"/>
      <c r="S2200" s="18">
        <v>0.86363636363636398</v>
      </c>
      <c r="T2200" s="18">
        <v>1.5909090909090899</v>
      </c>
      <c r="U2200" s="18">
        <v>1.4545454545454499</v>
      </c>
      <c r="V2200" s="18">
        <v>0.27272727272727298</v>
      </c>
      <c r="W2200" s="18"/>
      <c r="X2200" s="18"/>
      <c r="Y2200" s="18">
        <v>4.1363636363636402</v>
      </c>
      <c r="Z2200" s="18">
        <v>0.81818181818181801</v>
      </c>
      <c r="AA2200" s="18">
        <v>0.204545454545455</v>
      </c>
      <c r="AB2200" s="18"/>
      <c r="AC2200" s="18">
        <v>0.54545454545454497</v>
      </c>
      <c r="AD2200" s="18"/>
      <c r="AE2200" s="18">
        <v>4.3863636363636402</v>
      </c>
      <c r="AF2200" s="18"/>
      <c r="AG2200" s="18">
        <v>0.22727272727272699</v>
      </c>
      <c r="AH2200" s="18"/>
      <c r="AI2200" s="18"/>
      <c r="AJ2200" s="18"/>
      <c r="AK2200" s="18"/>
      <c r="AL2200" s="18"/>
      <c r="AM2200" s="18"/>
      <c r="AN2200" s="18"/>
      <c r="AO2200" s="18"/>
      <c r="AP2200" s="18"/>
      <c r="AQ2200" s="18"/>
      <c r="AR2200" s="18"/>
      <c r="AS2200" s="18"/>
      <c r="AT2200" s="18"/>
      <c r="AU2200" s="18"/>
      <c r="AV2200" s="18"/>
      <c r="AW2200" s="18"/>
      <c r="AX2200" s="18">
        <v>0.63636363636363602</v>
      </c>
      <c r="AY2200" s="18"/>
      <c r="AZ2200" s="18">
        <v>4.5227272727272698</v>
      </c>
      <c r="BA2200" s="18"/>
      <c r="BB2200" s="18"/>
      <c r="BC2200" s="18">
        <v>5.1590909090909101</v>
      </c>
      <c r="BD2200" s="18"/>
      <c r="BE2200" s="18">
        <v>3.5909090909090899</v>
      </c>
      <c r="BF2200" s="18">
        <v>1.5681818181818199</v>
      </c>
      <c r="BG2200" s="18"/>
      <c r="BH2200" s="18"/>
    </row>
    <row r="2201" spans="1:60" x14ac:dyDescent="0.2">
      <c r="A2201" s="18" t="s">
        <v>187</v>
      </c>
      <c r="B2201" s="3">
        <v>484</v>
      </c>
      <c r="C2201" s="18" t="s">
        <v>146</v>
      </c>
      <c r="D2201" s="18" t="s">
        <v>309</v>
      </c>
      <c r="E2201" s="18" t="s">
        <v>309</v>
      </c>
      <c r="F2201" s="18" t="s">
        <v>309</v>
      </c>
      <c r="G2201" s="18">
        <v>2.2727272727272698</v>
      </c>
      <c r="H2201" s="18">
        <v>7.4318181818181799</v>
      </c>
      <c r="I2201" s="18">
        <v>9.7045454545454604</v>
      </c>
      <c r="J2201" s="18">
        <v>36.299999999999997</v>
      </c>
      <c r="K2201" s="18">
        <v>46.3333333333333</v>
      </c>
      <c r="L2201" s="18">
        <v>43.983606557377101</v>
      </c>
      <c r="M2201" s="18">
        <v>1.25</v>
      </c>
      <c r="N2201" s="18">
        <v>0.88636363636363602</v>
      </c>
      <c r="O2201" s="18"/>
      <c r="P2201" s="18">
        <v>0.13636363636363599</v>
      </c>
      <c r="Q2201" s="18"/>
      <c r="R2201" s="18"/>
      <c r="S2201" s="18">
        <v>0.68181818181818199</v>
      </c>
      <c r="T2201" s="18">
        <v>2.3409090909090899</v>
      </c>
      <c r="U2201" s="18">
        <v>2.8636363636363602</v>
      </c>
      <c r="V2201" s="18">
        <v>1.0909090909090899</v>
      </c>
      <c r="W2201" s="18">
        <v>0.45454545454545497</v>
      </c>
      <c r="X2201" s="18"/>
      <c r="Y2201" s="18">
        <v>7.5</v>
      </c>
      <c r="Z2201" s="18">
        <v>1.1818181818181801</v>
      </c>
      <c r="AA2201" s="18">
        <v>1.02272727272727</v>
      </c>
      <c r="AB2201" s="18"/>
      <c r="AC2201" s="18">
        <v>0.52272727272727304</v>
      </c>
      <c r="AD2201" s="18"/>
      <c r="AE2201" s="18">
        <v>4.9772727272727302</v>
      </c>
      <c r="AF2201" s="18">
        <v>0.38636363636363602</v>
      </c>
      <c r="AG2201" s="18">
        <v>1.36363636363636</v>
      </c>
      <c r="AH2201" s="18">
        <v>0.63636363636363602</v>
      </c>
      <c r="AI2201" s="18"/>
      <c r="AJ2201" s="18">
        <v>1.8181818181818199</v>
      </c>
      <c r="AK2201" s="18"/>
      <c r="AL2201" s="18"/>
      <c r="AM2201" s="18"/>
      <c r="AN2201" s="18"/>
      <c r="AO2201" s="18">
        <v>9.7045454545454604</v>
      </c>
      <c r="AP2201" s="18"/>
      <c r="AQ2201" s="18"/>
      <c r="AR2201" s="18"/>
      <c r="AS2201" s="18"/>
      <c r="AT2201" s="18"/>
      <c r="AU2201" s="18"/>
      <c r="AV2201" s="18"/>
      <c r="AW2201" s="18"/>
      <c r="AX2201" s="18"/>
      <c r="AY2201" s="18"/>
      <c r="AZ2201" s="18"/>
      <c r="BA2201" s="18"/>
      <c r="BB2201" s="18"/>
      <c r="BC2201" s="18">
        <v>9.3863636363636402</v>
      </c>
      <c r="BD2201" s="18">
        <v>0.31818181818181801</v>
      </c>
      <c r="BE2201" s="18">
        <v>2.4772727272727302</v>
      </c>
      <c r="BF2201" s="18">
        <v>3.3636363636363602</v>
      </c>
      <c r="BG2201" s="18">
        <v>2.8409090909090899</v>
      </c>
      <c r="BH2201" s="18">
        <v>1.02272727272727</v>
      </c>
    </row>
    <row r="2202" spans="1:60" x14ac:dyDescent="0.2">
      <c r="A2202" s="18" t="s">
        <v>187</v>
      </c>
      <c r="B2202" s="3">
        <v>488</v>
      </c>
      <c r="C2202" s="18" t="s">
        <v>181</v>
      </c>
      <c r="D2202" s="18" t="s">
        <v>309</v>
      </c>
      <c r="E2202" s="18" t="s">
        <v>309</v>
      </c>
      <c r="F2202" s="18" t="s">
        <v>309</v>
      </c>
      <c r="G2202" s="18">
        <v>3.6590909090909101</v>
      </c>
      <c r="H2202" s="18">
        <v>0.72727272727272696</v>
      </c>
      <c r="I2202" s="18">
        <v>4.3863636363636402</v>
      </c>
      <c r="J2202" s="18">
        <v>51.8385093167702</v>
      </c>
      <c r="K2202" s="18">
        <v>46.5</v>
      </c>
      <c r="L2202" s="18">
        <v>50.9533678756477</v>
      </c>
      <c r="M2202" s="18">
        <v>6.8181818181818205E-2</v>
      </c>
      <c r="N2202" s="18">
        <v>0.63636363636363602</v>
      </c>
      <c r="O2202" s="18">
        <v>0.95454545454545503</v>
      </c>
      <c r="P2202" s="18">
        <v>1.4318181818181801</v>
      </c>
      <c r="Q2202" s="18">
        <v>0.56818181818181801</v>
      </c>
      <c r="R2202" s="18"/>
      <c r="S2202" s="18">
        <v>0.15909090909090901</v>
      </c>
      <c r="T2202" s="18">
        <v>0.18181818181818199</v>
      </c>
      <c r="U2202" s="18"/>
      <c r="V2202" s="18">
        <v>0.38636363636363602</v>
      </c>
      <c r="W2202" s="18"/>
      <c r="X2202" s="18"/>
      <c r="Y2202" s="18">
        <v>2.5454545454545499</v>
      </c>
      <c r="Z2202" s="18">
        <v>1.8409090909090899</v>
      </c>
      <c r="AA2202" s="18"/>
      <c r="AB2202" s="18"/>
      <c r="AC2202" s="18"/>
      <c r="AD2202" s="18"/>
      <c r="AE2202" s="18">
        <v>4.2727272727272698</v>
      </c>
      <c r="AF2202" s="18"/>
      <c r="AG2202" s="18"/>
      <c r="AH2202" s="18"/>
      <c r="AI2202" s="18"/>
      <c r="AJ2202" s="18">
        <v>0.11363636363636399</v>
      </c>
      <c r="AK2202" s="18"/>
      <c r="AL2202" s="18"/>
      <c r="AM2202" s="18"/>
      <c r="AN2202" s="18"/>
      <c r="AO2202" s="18"/>
      <c r="AP2202" s="18"/>
      <c r="AQ2202" s="18"/>
      <c r="AR2202" s="18"/>
      <c r="AS2202" s="18"/>
      <c r="AT2202" s="18">
        <v>4.3863636363636402</v>
      </c>
      <c r="AU2202" s="18"/>
      <c r="AV2202" s="18"/>
      <c r="AW2202" s="18"/>
      <c r="AX2202" s="18"/>
      <c r="AY2202" s="18"/>
      <c r="AZ2202" s="18"/>
      <c r="BA2202" s="18"/>
      <c r="BB2202" s="18"/>
      <c r="BC2202" s="18">
        <v>4.3863636363636402</v>
      </c>
      <c r="BD2202" s="18"/>
      <c r="BE2202" s="18">
        <v>1.9545454545454499</v>
      </c>
      <c r="BF2202" s="18"/>
      <c r="BG2202" s="18">
        <v>2.4318181818181799</v>
      </c>
      <c r="BH2202" s="18"/>
    </row>
    <row r="2203" spans="1:60" x14ac:dyDescent="0.2">
      <c r="A2203" s="18" t="s">
        <v>187</v>
      </c>
      <c r="B2203" s="3">
        <v>490</v>
      </c>
      <c r="C2203" s="18" t="s">
        <v>147</v>
      </c>
      <c r="D2203" s="18" t="s">
        <v>309</v>
      </c>
      <c r="E2203" s="18" t="s">
        <v>309</v>
      </c>
      <c r="F2203" s="18" t="s">
        <v>309</v>
      </c>
      <c r="G2203" s="18">
        <v>3.4090909090909101</v>
      </c>
      <c r="H2203" s="18">
        <v>2.6136363636363602</v>
      </c>
      <c r="I2203" s="18">
        <v>6.0227272727272698</v>
      </c>
      <c r="J2203" s="18">
        <v>34.526666666666699</v>
      </c>
      <c r="K2203" s="18">
        <v>41.304347826087003</v>
      </c>
      <c r="L2203" s="18">
        <v>37.4679245283019</v>
      </c>
      <c r="M2203" s="18">
        <v>1.9545454545454499</v>
      </c>
      <c r="N2203" s="18">
        <v>1.1818181818181801</v>
      </c>
      <c r="O2203" s="18"/>
      <c r="P2203" s="18">
        <v>0.27272727272727298</v>
      </c>
      <c r="Q2203" s="18"/>
      <c r="R2203" s="18"/>
      <c r="S2203" s="18">
        <v>1.02272727272727</v>
      </c>
      <c r="T2203" s="18">
        <v>0.61363636363636398</v>
      </c>
      <c r="U2203" s="18">
        <v>0.43181818181818199</v>
      </c>
      <c r="V2203" s="18">
        <v>0.54545454545454497</v>
      </c>
      <c r="W2203" s="18"/>
      <c r="X2203" s="18"/>
      <c r="Y2203" s="18">
        <v>4.6590909090909101</v>
      </c>
      <c r="Z2203" s="18">
        <v>1.36363636363636</v>
      </c>
      <c r="AA2203" s="18"/>
      <c r="AB2203" s="18"/>
      <c r="AC2203" s="18">
        <v>0.31818181818181801</v>
      </c>
      <c r="AD2203" s="18"/>
      <c r="AE2203" s="18">
        <v>5.2272727272727302</v>
      </c>
      <c r="AF2203" s="18"/>
      <c r="AG2203" s="18">
        <v>0.47727272727272702</v>
      </c>
      <c r="AH2203" s="18"/>
      <c r="AI2203" s="18"/>
      <c r="AJ2203" s="18"/>
      <c r="AK2203" s="18"/>
      <c r="AL2203" s="18"/>
      <c r="AM2203" s="18"/>
      <c r="AN2203" s="18"/>
      <c r="AO2203" s="18"/>
      <c r="AP2203" s="18">
        <v>6.0227272727272698</v>
      </c>
      <c r="AQ2203" s="18"/>
      <c r="AR2203" s="18"/>
      <c r="AS2203" s="18"/>
      <c r="AT2203" s="18"/>
      <c r="AU2203" s="18"/>
      <c r="AV2203" s="18"/>
      <c r="AW2203" s="18"/>
      <c r="AX2203" s="18"/>
      <c r="AY2203" s="18"/>
      <c r="AZ2203" s="18"/>
      <c r="BA2203" s="18"/>
      <c r="BB2203" s="18"/>
      <c r="BC2203" s="18">
        <v>6.0227272727272698</v>
      </c>
      <c r="BD2203" s="18"/>
      <c r="BE2203" s="18">
        <v>1.6590909090909101</v>
      </c>
      <c r="BF2203" s="18">
        <v>3.2272727272727302</v>
      </c>
      <c r="BG2203" s="18">
        <v>1.13636363636364</v>
      </c>
      <c r="BH2203" s="18"/>
    </row>
    <row r="2204" spans="1:60" x14ac:dyDescent="0.2">
      <c r="A2204" s="18" t="s">
        <v>187</v>
      </c>
      <c r="B2204" s="3">
        <v>492</v>
      </c>
      <c r="C2204" s="18" t="s">
        <v>148</v>
      </c>
      <c r="D2204" s="18" t="s">
        <v>309</v>
      </c>
      <c r="E2204" s="18" t="s">
        <v>309</v>
      </c>
      <c r="F2204" s="18" t="s">
        <v>309</v>
      </c>
      <c r="G2204" s="18">
        <v>4.7272727272727302</v>
      </c>
      <c r="H2204" s="18">
        <v>18.090909090909101</v>
      </c>
      <c r="I2204" s="18">
        <v>22.818181818181799</v>
      </c>
      <c r="J2204" s="18">
        <v>37.192307692307701</v>
      </c>
      <c r="K2204" s="18">
        <v>42.776381909547702</v>
      </c>
      <c r="L2204" s="18">
        <v>41.619521912350599</v>
      </c>
      <c r="M2204" s="18">
        <v>2.1818181818181799</v>
      </c>
      <c r="N2204" s="18">
        <v>1.27272727272727</v>
      </c>
      <c r="O2204" s="18">
        <v>1.27272727272727</v>
      </c>
      <c r="P2204" s="18"/>
      <c r="Q2204" s="18"/>
      <c r="R2204" s="18"/>
      <c r="S2204" s="18">
        <v>4.7272727272727302</v>
      </c>
      <c r="T2204" s="18">
        <v>7.1363636363636402</v>
      </c>
      <c r="U2204" s="18">
        <v>3.8181818181818201</v>
      </c>
      <c r="V2204" s="18"/>
      <c r="W2204" s="18">
        <v>2.4090909090909101</v>
      </c>
      <c r="X2204" s="18"/>
      <c r="Y2204" s="18">
        <v>16.590909090909101</v>
      </c>
      <c r="Z2204" s="18">
        <v>3.8181818181818201</v>
      </c>
      <c r="AA2204" s="18">
        <v>2.4090909090909101</v>
      </c>
      <c r="AB2204" s="18"/>
      <c r="AC2204" s="18">
        <v>2.5454545454545499</v>
      </c>
      <c r="AD2204" s="18"/>
      <c r="AE2204" s="18">
        <v>16.454545454545499</v>
      </c>
      <c r="AF2204" s="18"/>
      <c r="AG2204" s="18">
        <v>2.5454545454545499</v>
      </c>
      <c r="AH2204" s="18"/>
      <c r="AI2204" s="18"/>
      <c r="AJ2204" s="18">
        <v>1.27272727272727</v>
      </c>
      <c r="AK2204" s="18"/>
      <c r="AL2204" s="18"/>
      <c r="AM2204" s="18"/>
      <c r="AN2204" s="18"/>
      <c r="AO2204" s="18"/>
      <c r="AP2204" s="18"/>
      <c r="AQ2204" s="18"/>
      <c r="AR2204" s="18">
        <v>22.818181818181799</v>
      </c>
      <c r="AS2204" s="18"/>
      <c r="AT2204" s="18"/>
      <c r="AU2204" s="18"/>
      <c r="AV2204" s="18"/>
      <c r="AW2204" s="18"/>
      <c r="AX2204" s="18"/>
      <c r="AY2204" s="18"/>
      <c r="AZ2204" s="18"/>
      <c r="BA2204" s="18"/>
      <c r="BB2204" s="18"/>
      <c r="BC2204" s="18">
        <v>22.818181818181799</v>
      </c>
      <c r="BD2204" s="18"/>
      <c r="BE2204" s="18"/>
      <c r="BF2204" s="18"/>
      <c r="BG2204" s="18"/>
      <c r="BH2204" s="18">
        <v>22.818181818181799</v>
      </c>
    </row>
    <row r="2205" spans="1:60" x14ac:dyDescent="0.2">
      <c r="A2205" s="18" t="s">
        <v>187</v>
      </c>
      <c r="B2205" s="3">
        <v>498</v>
      </c>
      <c r="C2205" s="18" t="s">
        <v>149</v>
      </c>
      <c r="D2205" s="18" t="s">
        <v>309</v>
      </c>
      <c r="E2205" s="18" t="s">
        <v>309</v>
      </c>
      <c r="F2205" s="18" t="s">
        <v>309</v>
      </c>
      <c r="G2205" s="18">
        <v>12.090909090909101</v>
      </c>
      <c r="H2205" s="18">
        <v>9.8636363636363598</v>
      </c>
      <c r="I2205" s="18">
        <v>21.954545454545499</v>
      </c>
      <c r="J2205" s="18">
        <v>37.812030075187998</v>
      </c>
      <c r="K2205" s="18">
        <v>38.048387096774199</v>
      </c>
      <c r="L2205" s="18">
        <v>37.918219461697703</v>
      </c>
      <c r="M2205" s="18">
        <v>4.2045454545454497</v>
      </c>
      <c r="N2205" s="18">
        <v>5.1590909090909101</v>
      </c>
      <c r="O2205" s="18">
        <v>2.25</v>
      </c>
      <c r="P2205" s="18">
        <v>0.47727272727272702</v>
      </c>
      <c r="Q2205" s="18"/>
      <c r="R2205" s="18"/>
      <c r="S2205" s="18">
        <v>4.4318181818181799</v>
      </c>
      <c r="T2205" s="18">
        <v>3.1590909090909101</v>
      </c>
      <c r="U2205" s="18">
        <v>1.5454545454545501</v>
      </c>
      <c r="V2205" s="18">
        <v>0.52272727272727304</v>
      </c>
      <c r="W2205" s="18">
        <v>0.204545454545455</v>
      </c>
      <c r="X2205" s="18"/>
      <c r="Y2205" s="18">
        <v>17.340909090909101</v>
      </c>
      <c r="Z2205" s="18">
        <v>4.4545454545454497</v>
      </c>
      <c r="AA2205" s="18">
        <v>0.15909090909090901</v>
      </c>
      <c r="AB2205" s="18"/>
      <c r="AC2205" s="18">
        <v>6.8181818181818205E-2</v>
      </c>
      <c r="AD2205" s="18"/>
      <c r="AE2205" s="18">
        <v>16.477272727272702</v>
      </c>
      <c r="AF2205" s="18">
        <v>1.61363636363636</v>
      </c>
      <c r="AG2205" s="18">
        <v>3.7954545454545499</v>
      </c>
      <c r="AH2205" s="18"/>
      <c r="AI2205" s="18"/>
      <c r="AJ2205" s="18"/>
      <c r="AK2205" s="18"/>
      <c r="AL2205" s="18"/>
      <c r="AM2205" s="18"/>
      <c r="AN2205" s="18"/>
      <c r="AO2205" s="18"/>
      <c r="AP2205" s="18"/>
      <c r="AQ2205" s="18">
        <v>21.954545454545499</v>
      </c>
      <c r="AR2205" s="18"/>
      <c r="AS2205" s="18"/>
      <c r="AT2205" s="18"/>
      <c r="AU2205" s="18"/>
      <c r="AV2205" s="18"/>
      <c r="AW2205" s="18"/>
      <c r="AX2205" s="18"/>
      <c r="AY2205" s="18"/>
      <c r="AZ2205" s="18"/>
      <c r="BA2205" s="18"/>
      <c r="BB2205" s="18"/>
      <c r="BC2205" s="18">
        <v>21.954545454545499</v>
      </c>
      <c r="BD2205" s="18"/>
      <c r="BE2205" s="18">
        <v>6.4772727272727302</v>
      </c>
      <c r="BF2205" s="18">
        <v>10.431818181818199</v>
      </c>
      <c r="BG2205" s="18">
        <v>4.1363636363636402</v>
      </c>
      <c r="BH2205" s="18">
        <v>0.90909090909090895</v>
      </c>
    </row>
    <row r="2206" spans="1:60" x14ac:dyDescent="0.2">
      <c r="A2206" s="18" t="s">
        <v>187</v>
      </c>
      <c r="B2206" s="3">
        <v>504</v>
      </c>
      <c r="C2206" s="18" t="s">
        <v>150</v>
      </c>
      <c r="D2206" s="18" t="s">
        <v>309</v>
      </c>
      <c r="E2206" s="18" t="s">
        <v>309</v>
      </c>
      <c r="F2206" s="18" t="s">
        <v>309</v>
      </c>
      <c r="G2206" s="18">
        <v>1.25</v>
      </c>
      <c r="H2206" s="18">
        <v>16</v>
      </c>
      <c r="I2206" s="18">
        <v>17.25</v>
      </c>
      <c r="J2206" s="18">
        <v>41.072727272727299</v>
      </c>
      <c r="K2206" s="18">
        <v>39.715909090909101</v>
      </c>
      <c r="L2206" s="18">
        <v>39.814229249011902</v>
      </c>
      <c r="M2206" s="18">
        <v>0.36363636363636398</v>
      </c>
      <c r="N2206" s="18">
        <v>0.45454545454545497</v>
      </c>
      <c r="O2206" s="18">
        <v>0.36363636363636398</v>
      </c>
      <c r="P2206" s="18">
        <v>6.8181818181818205E-2</v>
      </c>
      <c r="Q2206" s="18"/>
      <c r="R2206" s="18"/>
      <c r="S2206" s="18">
        <v>5.9545454545454497</v>
      </c>
      <c r="T2206" s="18">
        <v>4.1363636363636402</v>
      </c>
      <c r="U2206" s="18">
        <v>4.25</v>
      </c>
      <c r="V2206" s="18">
        <v>1.38636363636364</v>
      </c>
      <c r="W2206" s="18">
        <v>9.0909090909090898E-2</v>
      </c>
      <c r="X2206" s="18">
        <v>0.18181818181818199</v>
      </c>
      <c r="Y2206" s="18">
        <v>13.659090909090899</v>
      </c>
      <c r="Z2206" s="18">
        <v>2.0681818181818201</v>
      </c>
      <c r="AA2206" s="18">
        <v>1.52272727272727</v>
      </c>
      <c r="AB2206" s="18"/>
      <c r="AC2206" s="18">
        <v>0.56818181818181801</v>
      </c>
      <c r="AD2206" s="18"/>
      <c r="AE2206" s="18">
        <v>12.545454545454501</v>
      </c>
      <c r="AF2206" s="18">
        <v>0.36363636363636398</v>
      </c>
      <c r="AG2206" s="18">
        <v>2.9545454545454501</v>
      </c>
      <c r="AH2206" s="18">
        <v>0.68181818181818199</v>
      </c>
      <c r="AI2206" s="18"/>
      <c r="AJ2206" s="18">
        <v>0.13636363636363599</v>
      </c>
      <c r="AK2206" s="18"/>
      <c r="AL2206" s="18"/>
      <c r="AM2206" s="18"/>
      <c r="AN2206" s="18"/>
      <c r="AO2206" s="18"/>
      <c r="AP2206" s="18">
        <v>3.8636363636363602</v>
      </c>
      <c r="AQ2206" s="18">
        <v>5.1590909090909101</v>
      </c>
      <c r="AR2206" s="18">
        <v>0.81818181818181801</v>
      </c>
      <c r="AS2206" s="18"/>
      <c r="AT2206" s="18">
        <v>2.7727272727272698</v>
      </c>
      <c r="AU2206" s="18"/>
      <c r="AV2206" s="18">
        <v>1.72727272727273</v>
      </c>
      <c r="AW2206" s="18"/>
      <c r="AX2206" s="18"/>
      <c r="AY2206" s="18">
        <v>2.9090909090909101</v>
      </c>
      <c r="AZ2206" s="18"/>
      <c r="BA2206" s="18"/>
      <c r="BB2206" s="18"/>
      <c r="BC2206" s="18">
        <v>16.954545454545499</v>
      </c>
      <c r="BD2206" s="18">
        <v>0.29545454545454503</v>
      </c>
      <c r="BE2206" s="18">
        <v>14.136363636363599</v>
      </c>
      <c r="BF2206" s="18">
        <v>3.1136363636363602</v>
      </c>
      <c r="BG2206" s="18"/>
      <c r="BH2206" s="18"/>
    </row>
    <row r="2207" spans="1:60" x14ac:dyDescent="0.2">
      <c r="A2207" s="18" t="s">
        <v>187</v>
      </c>
      <c r="B2207" s="3">
        <v>534</v>
      </c>
      <c r="C2207" s="18" t="s">
        <v>151</v>
      </c>
      <c r="D2207" s="18" t="s">
        <v>309</v>
      </c>
      <c r="E2207" s="18" t="s">
        <v>309</v>
      </c>
      <c r="F2207" s="18" t="s">
        <v>309</v>
      </c>
      <c r="G2207" s="18">
        <v>1.77272727272727</v>
      </c>
      <c r="H2207" s="18">
        <v>0.95454545454545503</v>
      </c>
      <c r="I2207" s="18">
        <v>2.7272727272727302</v>
      </c>
      <c r="J2207" s="18">
        <v>47.769230769230802</v>
      </c>
      <c r="K2207" s="18">
        <v>54.452380952380899</v>
      </c>
      <c r="L2207" s="18">
        <v>50.108333333333398</v>
      </c>
      <c r="M2207" s="18">
        <v>0.18181818181818199</v>
      </c>
      <c r="N2207" s="18">
        <v>0.61363636363636398</v>
      </c>
      <c r="O2207" s="18">
        <v>0.27272727272727298</v>
      </c>
      <c r="P2207" s="18">
        <v>0.63636363636363602</v>
      </c>
      <c r="Q2207" s="18">
        <v>6.8181818181818205E-2</v>
      </c>
      <c r="R2207" s="18"/>
      <c r="S2207" s="18"/>
      <c r="T2207" s="18"/>
      <c r="U2207" s="18">
        <v>0.61363636363636398</v>
      </c>
      <c r="V2207" s="18">
        <v>0.18181818181818199</v>
      </c>
      <c r="W2207" s="18">
        <v>0.15909090909090901</v>
      </c>
      <c r="X2207" s="18"/>
      <c r="Y2207" s="18">
        <v>2.5454545454545499</v>
      </c>
      <c r="Z2207" s="18">
        <v>6.8181818181818205E-2</v>
      </c>
      <c r="AA2207" s="18">
        <v>0.11363636363636399</v>
      </c>
      <c r="AB2207" s="18"/>
      <c r="AC2207" s="18"/>
      <c r="AD2207" s="18"/>
      <c r="AE2207" s="18">
        <v>1.0454545454545501</v>
      </c>
      <c r="AF2207" s="18">
        <v>0.56818181818181801</v>
      </c>
      <c r="AG2207" s="18">
        <v>0.63636363636363602</v>
      </c>
      <c r="AH2207" s="18">
        <v>0.25</v>
      </c>
      <c r="AI2207" s="18"/>
      <c r="AJ2207" s="18">
        <v>0.22727272727272699</v>
      </c>
      <c r="AK2207" s="18"/>
      <c r="AL2207" s="18"/>
      <c r="AM2207" s="18"/>
      <c r="AN2207" s="18"/>
      <c r="AO2207" s="18"/>
      <c r="AP2207" s="18"/>
      <c r="AQ2207" s="18"/>
      <c r="AR2207" s="18">
        <v>2.7272727272727302</v>
      </c>
      <c r="AS2207" s="18"/>
      <c r="AT2207" s="18"/>
      <c r="AU2207" s="18"/>
      <c r="AV2207" s="18"/>
      <c r="AW2207" s="18"/>
      <c r="AX2207" s="18"/>
      <c r="AY2207" s="18"/>
      <c r="AZ2207" s="18"/>
      <c r="BA2207" s="18"/>
      <c r="BB2207" s="18"/>
      <c r="BC2207" s="18">
        <v>2.1818181818181799</v>
      </c>
      <c r="BD2207" s="18">
        <v>0.54545454545454497</v>
      </c>
      <c r="BE2207" s="18">
        <v>2.3181818181818201</v>
      </c>
      <c r="BF2207" s="18">
        <v>0.40909090909090901</v>
      </c>
      <c r="BG2207" s="18"/>
      <c r="BH2207" s="18"/>
    </row>
    <row r="2208" spans="1:60" x14ac:dyDescent="0.2">
      <c r="A2208" s="18" t="s">
        <v>187</v>
      </c>
      <c r="B2208" s="3">
        <v>536</v>
      </c>
      <c r="C2208" s="18" t="s">
        <v>152</v>
      </c>
      <c r="D2208" s="18" t="s">
        <v>309</v>
      </c>
      <c r="E2208" s="18" t="s">
        <v>309</v>
      </c>
      <c r="F2208" s="18" t="s">
        <v>309</v>
      </c>
      <c r="G2208" s="18">
        <v>2.7272727272727302</v>
      </c>
      <c r="H2208" s="18">
        <v>4.7727272727272698</v>
      </c>
      <c r="I2208" s="18">
        <v>7.5</v>
      </c>
      <c r="J2208" s="18">
        <v>37.483333333333299</v>
      </c>
      <c r="K2208" s="18">
        <v>45.838095238095299</v>
      </c>
      <c r="L2208" s="18">
        <v>42.8</v>
      </c>
      <c r="M2208" s="18">
        <v>0.95454545454545503</v>
      </c>
      <c r="N2208" s="18">
        <v>1.36363636363636</v>
      </c>
      <c r="O2208" s="18">
        <v>0.25</v>
      </c>
      <c r="P2208" s="18">
        <v>0.15909090909090901</v>
      </c>
      <c r="Q2208" s="18"/>
      <c r="R2208" s="18"/>
      <c r="S2208" s="18">
        <v>1.1590909090909101</v>
      </c>
      <c r="T2208" s="18">
        <v>0.88636363636363602</v>
      </c>
      <c r="U2208" s="18">
        <v>1.5454545454545501</v>
      </c>
      <c r="V2208" s="18">
        <v>0.77272727272727304</v>
      </c>
      <c r="W2208" s="18">
        <v>0.40909090909090901</v>
      </c>
      <c r="X2208" s="18"/>
      <c r="Y2208" s="18">
        <v>5.5227272727272698</v>
      </c>
      <c r="Z2208" s="18">
        <v>1.6590909090909101</v>
      </c>
      <c r="AA2208" s="18">
        <v>0.31818181818181801</v>
      </c>
      <c r="AB2208" s="18">
        <v>0.15909090909090901</v>
      </c>
      <c r="AC2208" s="18">
        <v>1.1818181818181801</v>
      </c>
      <c r="AD2208" s="18"/>
      <c r="AE2208" s="18">
        <v>6.1590909090909101</v>
      </c>
      <c r="AF2208" s="18"/>
      <c r="AG2208" s="18"/>
      <c r="AH2208" s="18"/>
      <c r="AI2208" s="18"/>
      <c r="AJ2208" s="18"/>
      <c r="AK2208" s="18"/>
      <c r="AL2208" s="18">
        <v>7.5</v>
      </c>
      <c r="AM2208" s="18"/>
      <c r="AN2208" s="18"/>
      <c r="AO2208" s="18"/>
      <c r="AP2208" s="18"/>
      <c r="AQ2208" s="18"/>
      <c r="AR2208" s="18"/>
      <c r="AS2208" s="18"/>
      <c r="AT2208" s="18"/>
      <c r="AU2208" s="18"/>
      <c r="AV2208" s="18"/>
      <c r="AW2208" s="18"/>
      <c r="AX2208" s="18"/>
      <c r="AY2208" s="18"/>
      <c r="AZ2208" s="18"/>
      <c r="BA2208" s="18"/>
      <c r="BB2208" s="18"/>
      <c r="BC2208" s="18">
        <v>7.5</v>
      </c>
      <c r="BD2208" s="18"/>
      <c r="BE2208" s="18">
        <v>5.9090909090909101</v>
      </c>
      <c r="BF2208" s="18">
        <v>1.5909090909090899</v>
      </c>
      <c r="BG2208" s="18"/>
      <c r="BH2208" s="18"/>
    </row>
    <row r="2209" spans="1:60" x14ac:dyDescent="0.2">
      <c r="A2209" s="18" t="s">
        <v>187</v>
      </c>
      <c r="B2209" s="3">
        <v>550</v>
      </c>
      <c r="C2209" s="18" t="s">
        <v>153</v>
      </c>
      <c r="D2209" s="18" t="s">
        <v>309</v>
      </c>
      <c r="E2209" s="18" t="s">
        <v>309</v>
      </c>
      <c r="F2209" s="18" t="s">
        <v>309</v>
      </c>
      <c r="G2209" s="18">
        <v>1.5</v>
      </c>
      <c r="H2209" s="18">
        <v>2.0454545454545499</v>
      </c>
      <c r="I2209" s="18">
        <v>3.5454545454545499</v>
      </c>
      <c r="J2209" s="18">
        <v>47.257575757575701</v>
      </c>
      <c r="K2209" s="18">
        <v>41.788888888888899</v>
      </c>
      <c r="L2209" s="18">
        <v>44.102564102564102</v>
      </c>
      <c r="M2209" s="18">
        <v>0.25</v>
      </c>
      <c r="N2209" s="18">
        <v>0.204545454545455</v>
      </c>
      <c r="O2209" s="18">
        <v>0.43181818181818199</v>
      </c>
      <c r="P2209" s="18">
        <v>0.61363636363636398</v>
      </c>
      <c r="Q2209" s="18"/>
      <c r="R2209" s="18"/>
      <c r="S2209" s="18">
        <v>0.40909090909090901</v>
      </c>
      <c r="T2209" s="18">
        <v>0.90909090909090895</v>
      </c>
      <c r="U2209" s="18">
        <v>0.45454545454545497</v>
      </c>
      <c r="V2209" s="18">
        <v>0.15909090909090901</v>
      </c>
      <c r="W2209" s="18">
        <v>0.11363636363636399</v>
      </c>
      <c r="X2209" s="18"/>
      <c r="Y2209" s="18">
        <v>2.2272727272727302</v>
      </c>
      <c r="Z2209" s="18">
        <v>0.90909090909090895</v>
      </c>
      <c r="AA2209" s="18">
        <v>0.40909090909090901</v>
      </c>
      <c r="AB2209" s="18"/>
      <c r="AC2209" s="18"/>
      <c r="AD2209" s="18"/>
      <c r="AE2209" s="18">
        <v>3.4772727272727302</v>
      </c>
      <c r="AF2209" s="18"/>
      <c r="AG2209" s="18">
        <v>6.8181818181818205E-2</v>
      </c>
      <c r="AH2209" s="18"/>
      <c r="AI2209" s="18"/>
      <c r="AJ2209" s="18"/>
      <c r="AK2209" s="18"/>
      <c r="AL2209" s="18"/>
      <c r="AM2209" s="18"/>
      <c r="AN2209" s="18"/>
      <c r="AO2209" s="18"/>
      <c r="AP2209" s="18"/>
      <c r="AQ2209" s="18">
        <v>3.5454545454545499</v>
      </c>
      <c r="AR2209" s="18"/>
      <c r="AS2209" s="18"/>
      <c r="AT2209" s="18"/>
      <c r="AU2209" s="18"/>
      <c r="AV2209" s="18"/>
      <c r="AW2209" s="18"/>
      <c r="AX2209" s="18"/>
      <c r="AY2209" s="18"/>
      <c r="AZ2209" s="18"/>
      <c r="BA2209" s="18"/>
      <c r="BB2209" s="18"/>
      <c r="BC2209" s="18">
        <v>3.5454545454545499</v>
      </c>
      <c r="BD2209" s="18"/>
      <c r="BE2209" s="18">
        <v>2.6363636363636398</v>
      </c>
      <c r="BF2209" s="18">
        <v>0.90909090909090895</v>
      </c>
      <c r="BG2209" s="18"/>
      <c r="BH2209" s="18"/>
    </row>
    <row r="2210" spans="1:60" x14ac:dyDescent="0.2">
      <c r="A2210" s="18" t="s">
        <v>187</v>
      </c>
      <c r="B2210" s="3">
        <v>551</v>
      </c>
      <c r="C2210" s="18" t="s">
        <v>154</v>
      </c>
      <c r="D2210" s="18" t="s">
        <v>309</v>
      </c>
      <c r="E2210" s="18" t="s">
        <v>309</v>
      </c>
      <c r="F2210" s="18" t="s">
        <v>309</v>
      </c>
      <c r="G2210" s="18">
        <v>0.38636363636363602</v>
      </c>
      <c r="H2210" s="18">
        <v>1.0454545454545501</v>
      </c>
      <c r="I2210" s="18">
        <v>1.4318181818181801</v>
      </c>
      <c r="J2210" s="18">
        <v>34.470588235294102</v>
      </c>
      <c r="K2210" s="18">
        <v>37.543478260869598</v>
      </c>
      <c r="L2210" s="18">
        <v>36.714285714285701</v>
      </c>
      <c r="M2210" s="18">
        <v>0.29545454545454503</v>
      </c>
      <c r="N2210" s="18">
        <v>9.0909090909090898E-2</v>
      </c>
      <c r="O2210" s="18"/>
      <c r="P2210" s="18"/>
      <c r="Q2210" s="18"/>
      <c r="R2210" s="18"/>
      <c r="S2210" s="18"/>
      <c r="T2210" s="18">
        <v>0.59090909090909105</v>
      </c>
      <c r="U2210" s="18">
        <v>0.204545454545455</v>
      </c>
      <c r="V2210" s="18">
        <v>6.8181818181818205E-2</v>
      </c>
      <c r="W2210" s="18"/>
      <c r="X2210" s="18">
        <v>0.18181818181818199</v>
      </c>
      <c r="Y2210" s="18">
        <v>0.84090909090909105</v>
      </c>
      <c r="Z2210" s="18">
        <v>0.29545454545454503</v>
      </c>
      <c r="AA2210" s="18">
        <v>0.29545454545454503</v>
      </c>
      <c r="AB2210" s="18"/>
      <c r="AC2210" s="18">
        <v>0.27272727272727298</v>
      </c>
      <c r="AD2210" s="18"/>
      <c r="AE2210" s="18">
        <v>0.65909090909090895</v>
      </c>
      <c r="AF2210" s="18"/>
      <c r="AG2210" s="18"/>
      <c r="AH2210" s="18"/>
      <c r="AI2210" s="18"/>
      <c r="AJ2210" s="18">
        <v>0.5</v>
      </c>
      <c r="AK2210" s="18"/>
      <c r="AL2210" s="18"/>
      <c r="AM2210" s="18"/>
      <c r="AN2210" s="18"/>
      <c r="AO2210" s="18"/>
      <c r="AP2210" s="18"/>
      <c r="AQ2210" s="18"/>
      <c r="AR2210" s="18">
        <v>1.4318181818181801</v>
      </c>
      <c r="AS2210" s="18"/>
      <c r="AT2210" s="18"/>
      <c r="AU2210" s="18"/>
      <c r="AV2210" s="18"/>
      <c r="AW2210" s="18"/>
      <c r="AX2210" s="18"/>
      <c r="AY2210" s="18"/>
      <c r="AZ2210" s="18"/>
      <c r="BA2210" s="18"/>
      <c r="BB2210" s="18"/>
      <c r="BC2210" s="18">
        <v>1.4318181818181801</v>
      </c>
      <c r="BD2210" s="18"/>
      <c r="BE2210" s="18">
        <v>0.93181818181818199</v>
      </c>
      <c r="BF2210" s="18">
        <v>0.5</v>
      </c>
      <c r="BG2210" s="18"/>
      <c r="BH2210" s="18"/>
    </row>
    <row r="2211" spans="1:60" x14ac:dyDescent="0.2">
      <c r="A2211" s="18" t="s">
        <v>187</v>
      </c>
      <c r="B2211" s="3">
        <v>554</v>
      </c>
      <c r="C2211" s="18" t="s">
        <v>155</v>
      </c>
      <c r="D2211" s="18" t="s">
        <v>309</v>
      </c>
      <c r="E2211" s="18" t="s">
        <v>309</v>
      </c>
      <c r="F2211" s="18" t="s">
        <v>309</v>
      </c>
      <c r="G2211" s="18">
        <v>0.68181818181818199</v>
      </c>
      <c r="H2211" s="18">
        <v>2.3409090909090899</v>
      </c>
      <c r="I2211" s="18">
        <v>3.0227272727272698</v>
      </c>
      <c r="J2211" s="18">
        <v>39.6</v>
      </c>
      <c r="K2211" s="18">
        <v>42.009708737864102</v>
      </c>
      <c r="L2211" s="18">
        <v>41.466165413533801</v>
      </c>
      <c r="M2211" s="18">
        <v>0.13636363636363599</v>
      </c>
      <c r="N2211" s="18">
        <v>0.54545454545454497</v>
      </c>
      <c r="O2211" s="18"/>
      <c r="P2211" s="18"/>
      <c r="Q2211" s="18"/>
      <c r="R2211" s="18"/>
      <c r="S2211" s="18">
        <v>0.45454545454545497</v>
      </c>
      <c r="T2211" s="18">
        <v>0.95454545454545503</v>
      </c>
      <c r="U2211" s="18">
        <v>0.61363636363636398</v>
      </c>
      <c r="V2211" s="18">
        <v>0.31818181818181801</v>
      </c>
      <c r="W2211" s="18"/>
      <c r="X2211" s="18"/>
      <c r="Y2211" s="18">
        <v>2.9090909090909101</v>
      </c>
      <c r="Z2211" s="18"/>
      <c r="AA2211" s="18">
        <v>0.11363636363636399</v>
      </c>
      <c r="AB2211" s="18"/>
      <c r="AC2211" s="18">
        <v>0.11363636363636399</v>
      </c>
      <c r="AD2211" s="18"/>
      <c r="AE2211" s="18">
        <v>2.9090909090909101</v>
      </c>
      <c r="AF2211" s="18"/>
      <c r="AG2211" s="18"/>
      <c r="AH2211" s="18"/>
      <c r="AI2211" s="18"/>
      <c r="AJ2211" s="18"/>
      <c r="AK2211" s="18"/>
      <c r="AL2211" s="18"/>
      <c r="AM2211" s="18"/>
      <c r="AN2211" s="18"/>
      <c r="AO2211" s="18"/>
      <c r="AP2211" s="18"/>
      <c r="AQ2211" s="18"/>
      <c r="AR2211" s="18"/>
      <c r="AS2211" s="18"/>
      <c r="AT2211" s="18"/>
      <c r="AU2211" s="18"/>
      <c r="AV2211" s="18"/>
      <c r="AW2211" s="18">
        <v>3.0227272727272698</v>
      </c>
      <c r="AX2211" s="18"/>
      <c r="AY2211" s="18"/>
      <c r="AZ2211" s="18"/>
      <c r="BA2211" s="18"/>
      <c r="BB2211" s="18"/>
      <c r="BC2211" s="18">
        <v>3.0227272727272698</v>
      </c>
      <c r="BD2211" s="18"/>
      <c r="BE2211" s="18">
        <v>3.0227272727272698</v>
      </c>
      <c r="BF2211" s="18"/>
      <c r="BG2211" s="18"/>
      <c r="BH2211" s="18"/>
    </row>
    <row r="2212" spans="1:60" x14ac:dyDescent="0.2">
      <c r="A2212" s="18" t="s">
        <v>187</v>
      </c>
      <c r="B2212" s="3">
        <v>586</v>
      </c>
      <c r="C2212" s="18" t="s">
        <v>157</v>
      </c>
      <c r="D2212" s="18" t="s">
        <v>309</v>
      </c>
      <c r="E2212" s="18" t="s">
        <v>309</v>
      </c>
      <c r="F2212" s="18" t="s">
        <v>309</v>
      </c>
      <c r="G2212" s="18">
        <v>1.5454545454545501</v>
      </c>
      <c r="H2212" s="18">
        <v>2.7272727272727302</v>
      </c>
      <c r="I2212" s="18">
        <v>4.2727272727272698</v>
      </c>
      <c r="J2212" s="18">
        <v>46.441176470588204</v>
      </c>
      <c r="K2212" s="18">
        <v>41.4166666666667</v>
      </c>
      <c r="L2212" s="18">
        <v>43.2340425531915</v>
      </c>
      <c r="M2212" s="18">
        <v>0.31818181818181801</v>
      </c>
      <c r="N2212" s="18">
        <v>0.31818181818181801</v>
      </c>
      <c r="O2212" s="18">
        <v>0.68181818181818199</v>
      </c>
      <c r="P2212" s="18">
        <v>0.22727272727272699</v>
      </c>
      <c r="Q2212" s="18"/>
      <c r="R2212" s="18"/>
      <c r="S2212" s="18">
        <v>0.81818181818181801</v>
      </c>
      <c r="T2212" s="18">
        <v>0.59090909090909105</v>
      </c>
      <c r="U2212" s="18">
        <v>1.13636363636364</v>
      </c>
      <c r="V2212" s="18">
        <v>0.18181818181818199</v>
      </c>
      <c r="W2212" s="18"/>
      <c r="X2212" s="18"/>
      <c r="Y2212" s="18">
        <v>2.4545454545454501</v>
      </c>
      <c r="Z2212" s="18">
        <v>1.4090909090909101</v>
      </c>
      <c r="AA2212" s="18">
        <v>0.40909090909090901</v>
      </c>
      <c r="AB2212" s="18"/>
      <c r="AC2212" s="18">
        <v>0.22727272727272699</v>
      </c>
      <c r="AD2212" s="18"/>
      <c r="AE2212" s="18">
        <v>3.3181818181818201</v>
      </c>
      <c r="AF2212" s="18">
        <v>0.13636363636363599</v>
      </c>
      <c r="AG2212" s="18">
        <v>0.59090909090909105</v>
      </c>
      <c r="AH2212" s="18"/>
      <c r="AI2212" s="18"/>
      <c r="AJ2212" s="18"/>
      <c r="AK2212" s="18"/>
      <c r="AL2212" s="18"/>
      <c r="AM2212" s="18"/>
      <c r="AN2212" s="18"/>
      <c r="AO2212" s="18"/>
      <c r="AP2212" s="18"/>
      <c r="AQ2212" s="18"/>
      <c r="AR2212" s="18">
        <v>4.2727272727272698</v>
      </c>
      <c r="AS2212" s="18"/>
      <c r="AT2212" s="18"/>
      <c r="AU2212" s="18"/>
      <c r="AV2212" s="18"/>
      <c r="AW2212" s="18"/>
      <c r="AX2212" s="18"/>
      <c r="AY2212" s="18"/>
      <c r="AZ2212" s="18"/>
      <c r="BA2212" s="18"/>
      <c r="BB2212" s="18"/>
      <c r="BC2212" s="18">
        <v>4.2727272727272698</v>
      </c>
      <c r="BD2212" s="18"/>
      <c r="BE2212" s="18">
        <v>3.5454545454545499</v>
      </c>
      <c r="BF2212" s="18">
        <v>0.72727272727272696</v>
      </c>
      <c r="BG2212" s="18"/>
      <c r="BH2212" s="18"/>
    </row>
    <row r="2213" spans="1:60" x14ac:dyDescent="0.2">
      <c r="A2213" s="18" t="s">
        <v>187</v>
      </c>
      <c r="B2213" s="3">
        <v>591</v>
      </c>
      <c r="C2213" s="18" t="s">
        <v>159</v>
      </c>
      <c r="D2213" s="18" t="s">
        <v>309</v>
      </c>
      <c r="E2213" s="18" t="s">
        <v>309</v>
      </c>
      <c r="F2213" s="18" t="s">
        <v>309</v>
      </c>
      <c r="G2213" s="18">
        <v>0.27272727272727298</v>
      </c>
      <c r="H2213" s="18">
        <v>2</v>
      </c>
      <c r="I2213" s="18">
        <v>2.2727272727272698</v>
      </c>
      <c r="J2213" s="18">
        <v>51</v>
      </c>
      <c r="K2213" s="18">
        <v>49.25</v>
      </c>
      <c r="L2213" s="18">
        <v>49.46</v>
      </c>
      <c r="M2213" s="18"/>
      <c r="N2213" s="18"/>
      <c r="O2213" s="18">
        <v>0.18181818181818199</v>
      </c>
      <c r="P2213" s="18">
        <v>9.0909090909090898E-2</v>
      </c>
      <c r="Q2213" s="18"/>
      <c r="R2213" s="18"/>
      <c r="S2213" s="18"/>
      <c r="T2213" s="18">
        <v>0.90909090909090895</v>
      </c>
      <c r="U2213" s="18">
        <v>0.38636363636363602</v>
      </c>
      <c r="V2213" s="18">
        <v>0.54545454545454497</v>
      </c>
      <c r="W2213" s="18">
        <v>0.15909090909090901</v>
      </c>
      <c r="X2213" s="18"/>
      <c r="Y2213" s="18">
        <v>1.88636363636364</v>
      </c>
      <c r="Z2213" s="18">
        <v>0.31818181818181801</v>
      </c>
      <c r="AA2213" s="18">
        <v>6.8181818181818205E-2</v>
      </c>
      <c r="AB2213" s="18">
        <v>0.31818181818181801</v>
      </c>
      <c r="AC2213" s="18">
        <v>0.15909090909090901</v>
      </c>
      <c r="AD2213" s="18"/>
      <c r="AE2213" s="18">
        <v>1.4545454545454499</v>
      </c>
      <c r="AF2213" s="18"/>
      <c r="AG2213" s="18"/>
      <c r="AH2213" s="18">
        <v>0.34090909090909099</v>
      </c>
      <c r="AI2213" s="18"/>
      <c r="AJ2213" s="18"/>
      <c r="AK2213" s="18"/>
      <c r="AL2213" s="18"/>
      <c r="AM2213" s="18"/>
      <c r="AN2213" s="18"/>
      <c r="AO2213" s="18"/>
      <c r="AP2213" s="18"/>
      <c r="AQ2213" s="18"/>
      <c r="AR2213" s="18">
        <v>2.2727272727272698</v>
      </c>
      <c r="AS2213" s="18"/>
      <c r="AT2213" s="18"/>
      <c r="AU2213" s="18"/>
      <c r="AV2213" s="18"/>
      <c r="AW2213" s="18"/>
      <c r="AX2213" s="18"/>
      <c r="AY2213" s="18"/>
      <c r="AZ2213" s="18"/>
      <c r="BA2213" s="18"/>
      <c r="BB2213" s="18"/>
      <c r="BC2213" s="18">
        <v>2.2727272727272698</v>
      </c>
      <c r="BD2213" s="18"/>
      <c r="BE2213" s="18">
        <v>1.4090909090909101</v>
      </c>
      <c r="BF2213" s="18">
        <v>0.86363636363636398</v>
      </c>
      <c r="BG2213" s="18"/>
      <c r="BH2213" s="18"/>
    </row>
    <row r="2214" spans="1:60" x14ac:dyDescent="0.2">
      <c r="A2214" s="18" t="s">
        <v>187</v>
      </c>
      <c r="B2214" s="3">
        <v>598</v>
      </c>
      <c r="C2214" s="18" t="s">
        <v>160</v>
      </c>
      <c r="D2214" s="18" t="s">
        <v>309</v>
      </c>
      <c r="E2214" s="18" t="s">
        <v>309</v>
      </c>
      <c r="F2214" s="18" t="s">
        <v>309</v>
      </c>
      <c r="G2214" s="18">
        <v>14.75</v>
      </c>
      <c r="H2214" s="18">
        <v>42.648181818181797</v>
      </c>
      <c r="I2214" s="18">
        <v>57.398181818181797</v>
      </c>
      <c r="J2214" s="18">
        <v>38.360554699537801</v>
      </c>
      <c r="K2214" s="18">
        <v>42.685588216485897</v>
      </c>
      <c r="L2214" s="18">
        <v>41.574155025499799</v>
      </c>
      <c r="M2214" s="18">
        <v>5.6818181818181799</v>
      </c>
      <c r="N2214" s="18">
        <v>5.4090909090909101</v>
      </c>
      <c r="O2214" s="18">
        <v>2.5</v>
      </c>
      <c r="P2214" s="18">
        <v>1.1590909090909101</v>
      </c>
      <c r="Q2214" s="18"/>
      <c r="R2214" s="18"/>
      <c r="S2214" s="18">
        <v>9.2045454545454604</v>
      </c>
      <c r="T2214" s="18">
        <v>15.5572727272727</v>
      </c>
      <c r="U2214" s="18">
        <v>13.068181818181801</v>
      </c>
      <c r="V2214" s="18">
        <v>2.0227272727272698</v>
      </c>
      <c r="W2214" s="18">
        <v>2.7954545454545499</v>
      </c>
      <c r="X2214" s="18"/>
      <c r="Y2214" s="18">
        <v>34.784545454545501</v>
      </c>
      <c r="Z2214" s="18">
        <v>17.75</v>
      </c>
      <c r="AA2214" s="18">
        <v>4.8636363636363598</v>
      </c>
      <c r="AB2214" s="18"/>
      <c r="AC2214" s="18">
        <v>2</v>
      </c>
      <c r="AD2214" s="18">
        <v>1.22727272727273</v>
      </c>
      <c r="AE2214" s="18">
        <v>39.761818181818199</v>
      </c>
      <c r="AF2214" s="18">
        <v>3.2045454545454501</v>
      </c>
      <c r="AG2214" s="18">
        <v>9.7727272727272698</v>
      </c>
      <c r="AH2214" s="18"/>
      <c r="AI2214" s="18"/>
      <c r="AJ2214" s="18">
        <v>1.4318181818181801</v>
      </c>
      <c r="AK2214" s="18"/>
      <c r="AL2214" s="18"/>
      <c r="AM2214" s="18"/>
      <c r="AN2214" s="18"/>
      <c r="AO2214" s="18"/>
      <c r="AP2214" s="18"/>
      <c r="AQ2214" s="18">
        <v>6.6818181818181799</v>
      </c>
      <c r="AR2214" s="18">
        <v>50.716363636363603</v>
      </c>
      <c r="AS2214" s="18"/>
      <c r="AT2214" s="18"/>
      <c r="AU2214" s="18"/>
      <c r="AV2214" s="18"/>
      <c r="AW2214" s="18"/>
      <c r="AX2214" s="18"/>
      <c r="AY2214" s="18"/>
      <c r="AZ2214" s="18"/>
      <c r="BA2214" s="18"/>
      <c r="BB2214" s="18"/>
      <c r="BC2214" s="18">
        <v>57.398181818181797</v>
      </c>
      <c r="BD2214" s="18"/>
      <c r="BE2214" s="18">
        <v>22.159090909090899</v>
      </c>
      <c r="BF2214" s="18">
        <v>17.568181818181799</v>
      </c>
      <c r="BG2214" s="18">
        <v>15.443636363636401</v>
      </c>
      <c r="BH2214" s="18">
        <v>2.2272727272727302</v>
      </c>
    </row>
    <row r="2215" spans="1:60" x14ac:dyDescent="0.2">
      <c r="A2215" s="18" t="s">
        <v>187</v>
      </c>
      <c r="B2215" s="3">
        <v>629</v>
      </c>
      <c r="C2215" s="18" t="s">
        <v>162</v>
      </c>
      <c r="D2215" s="18" t="s">
        <v>309</v>
      </c>
      <c r="E2215" s="18" t="s">
        <v>309</v>
      </c>
      <c r="F2215" s="18" t="s">
        <v>309</v>
      </c>
      <c r="G2215" s="18">
        <v>6.2681818181818203</v>
      </c>
      <c r="H2215" s="18">
        <v>14.9613636363636</v>
      </c>
      <c r="I2215" s="18">
        <v>21.229545454545502</v>
      </c>
      <c r="J2215" s="18">
        <v>38.849891225525802</v>
      </c>
      <c r="K2215" s="18">
        <v>43.428224213884199</v>
      </c>
      <c r="L2215" s="18">
        <v>42.076437212289903</v>
      </c>
      <c r="M2215" s="18">
        <v>2.6181818181818199</v>
      </c>
      <c r="N2215" s="18">
        <v>2.2386363636363602</v>
      </c>
      <c r="O2215" s="18">
        <v>0.77272727272727304</v>
      </c>
      <c r="P2215" s="18">
        <v>0.43409090909090903</v>
      </c>
      <c r="Q2215" s="18">
        <v>0.204545454545455</v>
      </c>
      <c r="R2215" s="18"/>
      <c r="S2215" s="18">
        <v>3.2</v>
      </c>
      <c r="T2215" s="18">
        <v>6.1431818181818203</v>
      </c>
      <c r="U2215" s="18">
        <v>2.7863636363636402</v>
      </c>
      <c r="V2215" s="18">
        <v>1.9318181818181801</v>
      </c>
      <c r="W2215" s="18">
        <v>0.9</v>
      </c>
      <c r="X2215" s="18"/>
      <c r="Y2215" s="18">
        <v>15.9</v>
      </c>
      <c r="Z2215" s="18">
        <v>3.7250000000000001</v>
      </c>
      <c r="AA2215" s="18">
        <v>1.6045454545454501</v>
      </c>
      <c r="AB2215" s="18"/>
      <c r="AC2215" s="18">
        <v>0.83181818181818201</v>
      </c>
      <c r="AD2215" s="18">
        <v>9.0909090909090898E-2</v>
      </c>
      <c r="AE2215" s="18">
        <v>16.863636363636399</v>
      </c>
      <c r="AF2215" s="18">
        <v>1.46136363636364</v>
      </c>
      <c r="AG2215" s="18">
        <v>1.3681818181818199</v>
      </c>
      <c r="AH2215" s="18"/>
      <c r="AI2215" s="18"/>
      <c r="AJ2215" s="18">
        <v>0.61363636363636398</v>
      </c>
      <c r="AK2215" s="18"/>
      <c r="AL2215" s="18"/>
      <c r="AM2215" s="18"/>
      <c r="AN2215" s="18"/>
      <c r="AO2215" s="18"/>
      <c r="AP2215" s="18"/>
      <c r="AQ2215" s="18">
        <v>21.229545454545502</v>
      </c>
      <c r="AR2215" s="18"/>
      <c r="AS2215" s="18"/>
      <c r="AT2215" s="18"/>
      <c r="AU2215" s="18"/>
      <c r="AV2215" s="18"/>
      <c r="AW2215" s="18"/>
      <c r="AX2215" s="18"/>
      <c r="AY2215" s="18"/>
      <c r="AZ2215" s="18"/>
      <c r="BA2215" s="18"/>
      <c r="BB2215" s="18"/>
      <c r="BC2215" s="18">
        <v>21.15</v>
      </c>
      <c r="BD2215" s="18">
        <v>7.9545454545454503E-2</v>
      </c>
      <c r="BE2215" s="18">
        <v>13.1681818181818</v>
      </c>
      <c r="BF2215" s="18">
        <v>6.8113636363636401</v>
      </c>
      <c r="BG2215" s="18">
        <v>1.25</v>
      </c>
      <c r="BH2215" s="18"/>
    </row>
    <row r="2216" spans="1:60" x14ac:dyDescent="0.2">
      <c r="A2216" s="18" t="s">
        <v>187</v>
      </c>
      <c r="B2216" s="3">
        <v>633</v>
      </c>
      <c r="C2216" s="18" t="s">
        <v>163</v>
      </c>
      <c r="D2216" s="18" t="s">
        <v>309</v>
      </c>
      <c r="E2216" s="18" t="s">
        <v>309</v>
      </c>
      <c r="F2216" s="18" t="s">
        <v>309</v>
      </c>
      <c r="G2216" s="18">
        <v>3.4545454545454501</v>
      </c>
      <c r="H2216" s="18">
        <v>5.8181818181818201</v>
      </c>
      <c r="I2216" s="18">
        <v>9.2727272727272698</v>
      </c>
      <c r="J2216" s="18">
        <v>39.394736842105303</v>
      </c>
      <c r="K2216" s="18">
        <v>39.8203125</v>
      </c>
      <c r="L2216" s="18">
        <v>39.661764705882298</v>
      </c>
      <c r="M2216" s="18">
        <v>1.25</v>
      </c>
      <c r="N2216" s="18">
        <v>1.02272727272727</v>
      </c>
      <c r="O2216" s="18">
        <v>1.1818181818181801</v>
      </c>
      <c r="P2216" s="18"/>
      <c r="Q2216" s="18"/>
      <c r="R2216" s="18"/>
      <c r="S2216" s="18">
        <v>2.1363636363636398</v>
      </c>
      <c r="T2216" s="18">
        <v>2.2954545454545499</v>
      </c>
      <c r="U2216" s="18">
        <v>0.95454545454545503</v>
      </c>
      <c r="V2216" s="18">
        <v>9.0909090909090898E-2</v>
      </c>
      <c r="W2216" s="18">
        <v>0.34090909090909099</v>
      </c>
      <c r="X2216" s="18"/>
      <c r="Y2216" s="18">
        <v>6.7727272727272698</v>
      </c>
      <c r="Z2216" s="18">
        <v>2.0909090909090899</v>
      </c>
      <c r="AA2216" s="18">
        <v>0.40909090909090901</v>
      </c>
      <c r="AB2216" s="18">
        <v>4.5454545454545497E-2</v>
      </c>
      <c r="AC2216" s="18">
        <v>0.88636363636363602</v>
      </c>
      <c r="AD2216" s="18"/>
      <c r="AE2216" s="18">
        <v>6.9090909090909101</v>
      </c>
      <c r="AF2216" s="18">
        <v>0.52272727272727304</v>
      </c>
      <c r="AG2216" s="18">
        <v>0.90909090909090895</v>
      </c>
      <c r="AH2216" s="18"/>
      <c r="AI2216" s="18"/>
      <c r="AJ2216" s="18"/>
      <c r="AK2216" s="18"/>
      <c r="AL2216" s="18"/>
      <c r="AM2216" s="18"/>
      <c r="AN2216" s="18"/>
      <c r="AO2216" s="18"/>
      <c r="AP2216" s="18"/>
      <c r="AQ2216" s="18"/>
      <c r="AR2216" s="18"/>
      <c r="AS2216" s="18"/>
      <c r="AT2216" s="18"/>
      <c r="AU2216" s="18"/>
      <c r="AV2216" s="18"/>
      <c r="AW2216" s="18">
        <v>9.2727272727272698</v>
      </c>
      <c r="AX2216" s="18"/>
      <c r="AY2216" s="18"/>
      <c r="AZ2216" s="18"/>
      <c r="BA2216" s="18"/>
      <c r="BB2216" s="18"/>
      <c r="BC2216" s="18">
        <v>9.2045454545454604</v>
      </c>
      <c r="BD2216" s="18">
        <v>6.8181818181818205E-2</v>
      </c>
      <c r="BE2216" s="18">
        <v>7.5</v>
      </c>
      <c r="BF2216" s="18">
        <v>1.77272727272727</v>
      </c>
      <c r="BG2216" s="18"/>
      <c r="BH2216" s="18"/>
    </row>
    <row r="2217" spans="1:60" x14ac:dyDescent="0.2">
      <c r="A2217" s="18" t="s">
        <v>187</v>
      </c>
      <c r="B2217" s="3">
        <v>637</v>
      </c>
      <c r="C2217" s="18" t="s">
        <v>165</v>
      </c>
      <c r="D2217" s="18" t="s">
        <v>309</v>
      </c>
      <c r="E2217" s="18" t="s">
        <v>309</v>
      </c>
      <c r="F2217" s="18" t="s">
        <v>309</v>
      </c>
      <c r="G2217" s="18">
        <v>2.0113636363636398</v>
      </c>
      <c r="H2217" s="18">
        <v>2.6022727272727302</v>
      </c>
      <c r="I2217" s="18">
        <v>4.6136363636363598</v>
      </c>
      <c r="J2217" s="18">
        <v>40.728813559321999</v>
      </c>
      <c r="K2217" s="18">
        <v>40.5065502183406</v>
      </c>
      <c r="L2217" s="18">
        <v>40.6034482758621</v>
      </c>
      <c r="M2217" s="18">
        <v>1.1931818181818199</v>
      </c>
      <c r="N2217" s="18">
        <v>0.170454545454545</v>
      </c>
      <c r="O2217" s="18"/>
      <c r="P2217" s="18">
        <v>0.64772727272727304</v>
      </c>
      <c r="Q2217" s="18"/>
      <c r="R2217" s="18"/>
      <c r="S2217" s="18">
        <v>0.69318181818181801</v>
      </c>
      <c r="T2217" s="18">
        <v>0.94318181818181801</v>
      </c>
      <c r="U2217" s="18">
        <v>0.625</v>
      </c>
      <c r="V2217" s="18">
        <v>0.34090909090909099</v>
      </c>
      <c r="W2217" s="18"/>
      <c r="X2217" s="18"/>
      <c r="Y2217" s="18">
        <v>3.2840909090909101</v>
      </c>
      <c r="Z2217" s="18">
        <v>1.3295454545454499</v>
      </c>
      <c r="AA2217" s="18"/>
      <c r="AB2217" s="18"/>
      <c r="AC2217" s="18">
        <v>0.22727272727272699</v>
      </c>
      <c r="AD2217" s="18"/>
      <c r="AE2217" s="18">
        <v>3.6022727272727302</v>
      </c>
      <c r="AF2217" s="18">
        <v>0.5</v>
      </c>
      <c r="AG2217" s="18">
        <v>0.28409090909090901</v>
      </c>
      <c r="AH2217" s="18"/>
      <c r="AI2217" s="18"/>
      <c r="AJ2217" s="18"/>
      <c r="AK2217" s="18"/>
      <c r="AL2217" s="18"/>
      <c r="AM2217" s="18"/>
      <c r="AN2217" s="18"/>
      <c r="AO2217" s="18"/>
      <c r="AP2217" s="18"/>
      <c r="AQ2217" s="18"/>
      <c r="AR2217" s="18">
        <v>4.6136363636363598</v>
      </c>
      <c r="AS2217" s="18"/>
      <c r="AT2217" s="18"/>
      <c r="AU2217" s="18"/>
      <c r="AV2217" s="18"/>
      <c r="AW2217" s="18"/>
      <c r="AX2217" s="18"/>
      <c r="AY2217" s="18"/>
      <c r="AZ2217" s="18"/>
      <c r="BA2217" s="18"/>
      <c r="BB2217" s="18"/>
      <c r="BC2217" s="18">
        <v>4.6136363636363598</v>
      </c>
      <c r="BD2217" s="18"/>
      <c r="BE2217" s="18">
        <v>1.52272727272727</v>
      </c>
      <c r="BF2217" s="18">
        <v>1.35227272727273</v>
      </c>
      <c r="BG2217" s="18">
        <v>1.73863636363636</v>
      </c>
      <c r="BH2217" s="18"/>
    </row>
    <row r="2218" spans="1:60" x14ac:dyDescent="0.2">
      <c r="A2218" s="18" t="s">
        <v>187</v>
      </c>
      <c r="B2218" s="3">
        <v>649</v>
      </c>
      <c r="C2218" s="18" t="s">
        <v>166</v>
      </c>
      <c r="D2218" s="18" t="s">
        <v>309</v>
      </c>
      <c r="E2218" s="18" t="s">
        <v>309</v>
      </c>
      <c r="F2218" s="18" t="s">
        <v>309</v>
      </c>
      <c r="G2218" s="18">
        <v>1.0454545454545501</v>
      </c>
      <c r="H2218" s="18">
        <v>1.27272727272727</v>
      </c>
      <c r="I2218" s="18">
        <v>2.3181818181818201</v>
      </c>
      <c r="J2218" s="18">
        <v>32.565217391304401</v>
      </c>
      <c r="K2218" s="18">
        <v>39.857142857142897</v>
      </c>
      <c r="L2218" s="18">
        <v>36.568627450980401</v>
      </c>
      <c r="M2218" s="18">
        <v>0.90909090909090895</v>
      </c>
      <c r="N2218" s="18">
        <v>9.0909090909090898E-2</v>
      </c>
      <c r="O2218" s="18">
        <v>4.5454545454545497E-2</v>
      </c>
      <c r="P2218" s="18"/>
      <c r="Q2218" s="18"/>
      <c r="R2218" s="18"/>
      <c r="S2218" s="18">
        <v>0.45454545454545497</v>
      </c>
      <c r="T2218" s="18">
        <v>0.45454545454545497</v>
      </c>
      <c r="U2218" s="18">
        <v>9.0909090909090898E-2</v>
      </c>
      <c r="V2218" s="18">
        <v>0.27272727272727298</v>
      </c>
      <c r="W2218" s="18"/>
      <c r="X2218" s="18"/>
      <c r="Y2218" s="18">
        <v>1.6818181818181801</v>
      </c>
      <c r="Z2218" s="18">
        <v>9.0909090909090898E-2</v>
      </c>
      <c r="AA2218" s="18">
        <v>0.54545454545454497</v>
      </c>
      <c r="AB2218" s="18"/>
      <c r="AC2218" s="18"/>
      <c r="AD2218" s="18"/>
      <c r="AE2218" s="18">
        <v>2.2727272727272698</v>
      </c>
      <c r="AF2218" s="18"/>
      <c r="AG2218" s="18"/>
      <c r="AH2218" s="18">
        <v>4.5454545454545497E-2</v>
      </c>
      <c r="AI2218" s="18"/>
      <c r="AJ2218" s="18"/>
      <c r="AK2218" s="18"/>
      <c r="AL2218" s="18"/>
      <c r="AM2218" s="18"/>
      <c r="AN2218" s="18"/>
      <c r="AO2218" s="18"/>
      <c r="AP2218" s="18"/>
      <c r="AQ2218" s="18"/>
      <c r="AR2218" s="18"/>
      <c r="AS2218" s="18"/>
      <c r="AT2218" s="18"/>
      <c r="AU2218" s="18"/>
      <c r="AV2218" s="18">
        <v>2.3181818181818201</v>
      </c>
      <c r="AW2218" s="18"/>
      <c r="AX2218" s="18"/>
      <c r="AY2218" s="18"/>
      <c r="AZ2218" s="18"/>
      <c r="BA2218" s="18"/>
      <c r="BB2218" s="18"/>
      <c r="BC2218" s="18">
        <v>2.3181818181818201</v>
      </c>
      <c r="BD2218" s="18"/>
      <c r="BE2218" s="18">
        <v>0.40909090909090901</v>
      </c>
      <c r="BF2218" s="18">
        <v>1.9090909090909101</v>
      </c>
      <c r="BG2218" s="18"/>
      <c r="BH2218" s="18"/>
    </row>
    <row r="2219" spans="1:60" x14ac:dyDescent="0.2">
      <c r="A2219" s="18" t="s">
        <v>187</v>
      </c>
      <c r="B2219" s="3">
        <v>651</v>
      </c>
      <c r="C2219" s="18" t="s">
        <v>167</v>
      </c>
      <c r="D2219" s="18" t="s">
        <v>307</v>
      </c>
      <c r="E2219" s="18" t="s">
        <v>310</v>
      </c>
      <c r="F2219" s="18" t="s">
        <v>310</v>
      </c>
      <c r="G2219" s="18">
        <v>8.3409090909090899</v>
      </c>
      <c r="H2219" s="18">
        <v>4.5909090909090899</v>
      </c>
      <c r="I2219" s="18">
        <v>12.931818181818199</v>
      </c>
      <c r="J2219" s="18">
        <v>35.863760217983703</v>
      </c>
      <c r="K2219" s="18">
        <v>40.7524752475247</v>
      </c>
      <c r="L2219" s="18">
        <v>37.599297012302301</v>
      </c>
      <c r="M2219" s="18">
        <v>1.5454545454545501</v>
      </c>
      <c r="N2219" s="18">
        <v>3.1136363636363602</v>
      </c>
      <c r="O2219" s="18">
        <v>1.0909090909090899</v>
      </c>
      <c r="P2219" s="18">
        <v>1.0909090909090899</v>
      </c>
      <c r="Q2219" s="18">
        <v>0.13636363636363599</v>
      </c>
      <c r="R2219" s="18">
        <v>1.36363636363636</v>
      </c>
      <c r="S2219" s="18">
        <v>1.5909090909090899</v>
      </c>
      <c r="T2219" s="18">
        <v>1.4545454545454499</v>
      </c>
      <c r="U2219" s="18"/>
      <c r="V2219" s="18">
        <v>0.90909090909090895</v>
      </c>
      <c r="W2219" s="18">
        <v>0.36363636363636398</v>
      </c>
      <c r="X2219" s="18">
        <v>0.27272727272727298</v>
      </c>
      <c r="Y2219" s="18"/>
      <c r="Z2219" s="18">
        <v>7.8409090909090899</v>
      </c>
      <c r="AA2219" s="18">
        <v>5.0909090909090899</v>
      </c>
      <c r="AB2219" s="18">
        <v>0.90909090909090895</v>
      </c>
      <c r="AC2219" s="18">
        <v>7.5227272727272698</v>
      </c>
      <c r="AD2219" s="18"/>
      <c r="AE2219" s="18">
        <v>2.6363636363636398</v>
      </c>
      <c r="AF2219" s="18">
        <v>1.86363636363636</v>
      </c>
      <c r="AG2219" s="18"/>
      <c r="AH2219" s="18"/>
      <c r="AI2219" s="18"/>
      <c r="AJ2219" s="18"/>
      <c r="AK2219" s="18"/>
      <c r="AL2219" s="18"/>
      <c r="AM2219" s="18"/>
      <c r="AN2219" s="18"/>
      <c r="AO2219" s="18"/>
      <c r="AP2219" s="18"/>
      <c r="AQ2219" s="18"/>
      <c r="AR2219" s="18">
        <v>12.931818181818199</v>
      </c>
      <c r="AS2219" s="18"/>
      <c r="AT2219" s="18"/>
      <c r="AU2219" s="18"/>
      <c r="AV2219" s="18"/>
      <c r="AW2219" s="18"/>
      <c r="AX2219" s="18"/>
      <c r="AY2219" s="18"/>
      <c r="AZ2219" s="18"/>
      <c r="BA2219" s="18"/>
      <c r="BB2219" s="18"/>
      <c r="BC2219" s="18">
        <v>10.931818181818199</v>
      </c>
      <c r="BD2219" s="18">
        <v>2</v>
      </c>
      <c r="BE2219" s="18">
        <v>4.3636363636363598</v>
      </c>
      <c r="BF2219" s="18">
        <v>4.7727272727272698</v>
      </c>
      <c r="BG2219" s="18">
        <v>1.97727272727273</v>
      </c>
      <c r="BH2219" s="18">
        <v>1.8181818181818199</v>
      </c>
    </row>
    <row r="2220" spans="1:60" x14ac:dyDescent="0.2">
      <c r="A2220" s="18" t="s">
        <v>187</v>
      </c>
      <c r="B2220" s="3">
        <v>676</v>
      </c>
      <c r="C2220" s="18" t="s">
        <v>182</v>
      </c>
      <c r="D2220" s="18" t="s">
        <v>308</v>
      </c>
      <c r="E2220" s="18" t="s">
        <v>308</v>
      </c>
      <c r="F2220" s="18" t="s">
        <v>308</v>
      </c>
      <c r="G2220" s="18">
        <v>6.8068181818181799</v>
      </c>
      <c r="H2220" s="18">
        <v>10.488636363636401</v>
      </c>
      <c r="I2220" s="18">
        <v>17.295454545454501</v>
      </c>
      <c r="J2220" s="18">
        <v>37.1869782971619</v>
      </c>
      <c r="K2220" s="18">
        <v>32.292524377031398</v>
      </c>
      <c r="L2220" s="18">
        <v>34.218791064389002</v>
      </c>
      <c r="M2220" s="18">
        <v>3.3068181818181799</v>
      </c>
      <c r="N2220" s="18">
        <v>1.9545454545454499</v>
      </c>
      <c r="O2220" s="18">
        <v>1.0454545454545501</v>
      </c>
      <c r="P2220" s="18">
        <v>0.5</v>
      </c>
      <c r="Q2220" s="18"/>
      <c r="R2220" s="18"/>
      <c r="S2220" s="18">
        <v>6.1022727272727302</v>
      </c>
      <c r="T2220" s="18">
        <v>2.0056818181818201</v>
      </c>
      <c r="U2220" s="18">
        <v>0.77272727272727304</v>
      </c>
      <c r="V2220" s="18">
        <v>0.48295454545454503</v>
      </c>
      <c r="W2220" s="18">
        <v>0.102272727272727</v>
      </c>
      <c r="X2220" s="18">
        <v>1.02272727272727</v>
      </c>
      <c r="Y2220" s="18">
        <v>13.488636363636401</v>
      </c>
      <c r="Z2220" s="18">
        <v>1.5056818181818199</v>
      </c>
      <c r="AA2220" s="18">
        <v>2.3011363636363602</v>
      </c>
      <c r="AB2220" s="18"/>
      <c r="AC2220" s="18">
        <v>0.82386363636363602</v>
      </c>
      <c r="AD2220" s="18"/>
      <c r="AE2220" s="18">
        <v>8.2443181818181799</v>
      </c>
      <c r="AF2220" s="18">
        <v>2.0454545454545499</v>
      </c>
      <c r="AG2220" s="18">
        <v>5.1022727272727302</v>
      </c>
      <c r="AH2220" s="18">
        <v>0.204545454545455</v>
      </c>
      <c r="AI2220" s="18"/>
      <c r="AJ2220" s="18">
        <v>0.80681818181818199</v>
      </c>
      <c r="AK2220" s="18">
        <v>6.8181818181818205E-2</v>
      </c>
      <c r="AL2220" s="18"/>
      <c r="AM2220" s="18"/>
      <c r="AN2220" s="18"/>
      <c r="AO2220" s="18"/>
      <c r="AP2220" s="18"/>
      <c r="AQ2220" s="18">
        <v>7.7954545454545503</v>
      </c>
      <c r="AR2220" s="18">
        <v>9.5</v>
      </c>
      <c r="AS2220" s="18"/>
      <c r="AT2220" s="18"/>
      <c r="AU2220" s="18"/>
      <c r="AV2220" s="18"/>
      <c r="AW2220" s="18"/>
      <c r="AX2220" s="18"/>
      <c r="AY2220" s="18"/>
      <c r="AZ2220" s="18"/>
      <c r="BA2220" s="18"/>
      <c r="BB2220" s="18"/>
      <c r="BC2220" s="18">
        <v>14.7727272727273</v>
      </c>
      <c r="BD2220" s="18">
        <v>2.5227272727272698</v>
      </c>
      <c r="BE2220" s="18">
        <v>3.3636363636363602</v>
      </c>
      <c r="BF2220" s="18">
        <v>4.4602272727272698</v>
      </c>
      <c r="BG2220" s="18">
        <v>2.6534090909090899</v>
      </c>
      <c r="BH2220" s="18">
        <v>6.8181818181818201</v>
      </c>
    </row>
    <row r="2221" spans="1:60" x14ac:dyDescent="0.2">
      <c r="A2221" s="18" t="s">
        <v>187</v>
      </c>
      <c r="B2221" s="3">
        <v>679</v>
      </c>
      <c r="C2221" s="18" t="s">
        <v>168</v>
      </c>
      <c r="D2221" s="18" t="s">
        <v>309</v>
      </c>
      <c r="E2221" s="18" t="s">
        <v>309</v>
      </c>
      <c r="F2221" s="18" t="s">
        <v>309</v>
      </c>
      <c r="G2221" s="18">
        <v>11.840909090909101</v>
      </c>
      <c r="H2221" s="18">
        <v>12.204545454545499</v>
      </c>
      <c r="I2221" s="18">
        <v>24.045454545454501</v>
      </c>
      <c r="J2221" s="18">
        <v>42.702495201535498</v>
      </c>
      <c r="K2221" s="18">
        <v>42.0893854748603</v>
      </c>
      <c r="L2221" s="18">
        <v>42.3913043478261</v>
      </c>
      <c r="M2221" s="18">
        <v>4.1818181818181799</v>
      </c>
      <c r="N2221" s="18">
        <v>2.1136363636363602</v>
      </c>
      <c r="O2221" s="18">
        <v>2.9318181818181799</v>
      </c>
      <c r="P2221" s="18">
        <v>2.2045454545454501</v>
      </c>
      <c r="Q2221" s="18">
        <v>0.40909090909090901</v>
      </c>
      <c r="R2221" s="18"/>
      <c r="S2221" s="18">
        <v>4.2045454545454497</v>
      </c>
      <c r="T2221" s="18">
        <v>3.4545454545454501</v>
      </c>
      <c r="U2221" s="18">
        <v>2.7045454545454501</v>
      </c>
      <c r="V2221" s="18">
        <v>1.5681818181818199</v>
      </c>
      <c r="W2221" s="18">
        <v>0.27272727272727298</v>
      </c>
      <c r="X2221" s="18"/>
      <c r="Y2221" s="18">
        <v>18.727272727272702</v>
      </c>
      <c r="Z2221" s="18">
        <v>2.7045454545454501</v>
      </c>
      <c r="AA2221" s="18">
        <v>2.6136363636363602</v>
      </c>
      <c r="AB2221" s="18">
        <v>0.36363636363636398</v>
      </c>
      <c r="AC2221" s="18">
        <v>0.77272727272727304</v>
      </c>
      <c r="AD2221" s="18">
        <v>6.5909090909090899</v>
      </c>
      <c r="AE2221" s="18">
        <v>12.318181818181801</v>
      </c>
      <c r="AF2221" s="18">
        <v>2.4318181818181799</v>
      </c>
      <c r="AG2221" s="18">
        <v>1.5681818181818199</v>
      </c>
      <c r="AH2221" s="18"/>
      <c r="AI2221" s="18"/>
      <c r="AJ2221" s="18"/>
      <c r="AK2221" s="18"/>
      <c r="AL2221" s="18"/>
      <c r="AM2221" s="18"/>
      <c r="AN2221" s="18"/>
      <c r="AO2221" s="18"/>
      <c r="AP2221" s="18"/>
      <c r="AQ2221" s="18"/>
      <c r="AR2221" s="18">
        <v>24.045454545454501</v>
      </c>
      <c r="AS2221" s="18"/>
      <c r="AT2221" s="18"/>
      <c r="AU2221" s="18"/>
      <c r="AV2221" s="18"/>
      <c r="AW2221" s="18"/>
      <c r="AX2221" s="18"/>
      <c r="AY2221" s="18"/>
      <c r="AZ2221" s="18"/>
      <c r="BA2221" s="18"/>
      <c r="BB2221" s="18"/>
      <c r="BC2221" s="18">
        <v>23.636363636363601</v>
      </c>
      <c r="BD2221" s="18">
        <v>0.40909090909090901</v>
      </c>
      <c r="BE2221" s="18">
        <v>7.0454545454545503</v>
      </c>
      <c r="BF2221" s="18">
        <v>7.6818181818181799</v>
      </c>
      <c r="BG2221" s="18">
        <v>7.1590909090909101</v>
      </c>
      <c r="BH2221" s="18">
        <v>2.1590909090909101</v>
      </c>
    </row>
    <row r="2222" spans="1:60" x14ac:dyDescent="0.2">
      <c r="A2222" s="18" t="s">
        <v>187</v>
      </c>
      <c r="B2222" s="3">
        <v>691</v>
      </c>
      <c r="C2222" s="18" t="s">
        <v>169</v>
      </c>
      <c r="D2222" s="18" t="s">
        <v>309</v>
      </c>
      <c r="E2222" s="18" t="s">
        <v>309</v>
      </c>
      <c r="F2222" s="18" t="s">
        <v>309</v>
      </c>
      <c r="G2222" s="18">
        <v>2.1136363636363602</v>
      </c>
      <c r="H2222" s="18">
        <v>1.0681818181818199</v>
      </c>
      <c r="I2222" s="18">
        <v>3.1818181818181799</v>
      </c>
      <c r="J2222" s="18">
        <v>35.720430107526902</v>
      </c>
      <c r="K2222" s="18">
        <v>41.170212765957501</v>
      </c>
      <c r="L2222" s="18">
        <v>37.549999999999997</v>
      </c>
      <c r="M2222" s="18">
        <v>0.95454545454545503</v>
      </c>
      <c r="N2222" s="18">
        <v>0.97727272727272696</v>
      </c>
      <c r="O2222" s="18">
        <v>0.18181818181818199</v>
      </c>
      <c r="P2222" s="18"/>
      <c r="Q2222" s="18"/>
      <c r="R2222" s="18"/>
      <c r="S2222" s="18">
        <v>0.29545454545454503</v>
      </c>
      <c r="T2222" s="18">
        <v>0.31818181818181801</v>
      </c>
      <c r="U2222" s="18">
        <v>0.36363636363636398</v>
      </c>
      <c r="V2222" s="18">
        <v>9.0909090909090898E-2</v>
      </c>
      <c r="W2222" s="18"/>
      <c r="X2222" s="18"/>
      <c r="Y2222" s="18">
        <v>3.1818181818181799</v>
      </c>
      <c r="Z2222" s="18"/>
      <c r="AA2222" s="18"/>
      <c r="AB2222" s="18"/>
      <c r="AC2222" s="18"/>
      <c r="AD2222" s="18">
        <v>0.27272727272727298</v>
      </c>
      <c r="AE2222" s="18">
        <v>2.2272727272727302</v>
      </c>
      <c r="AF2222" s="18">
        <v>0.68181818181818199</v>
      </c>
      <c r="AG2222" s="18"/>
      <c r="AH2222" s="18"/>
      <c r="AI2222" s="18"/>
      <c r="AJ2222" s="18"/>
      <c r="AK2222" s="18"/>
      <c r="AL2222" s="18"/>
      <c r="AM2222" s="18"/>
      <c r="AN2222" s="18"/>
      <c r="AO2222" s="18"/>
      <c r="AP2222" s="18"/>
      <c r="AQ2222" s="18"/>
      <c r="AR2222" s="18"/>
      <c r="AS2222" s="18"/>
      <c r="AT2222" s="18"/>
      <c r="AU2222" s="18"/>
      <c r="AV2222" s="18"/>
      <c r="AW2222" s="18"/>
      <c r="AX2222" s="18">
        <v>3.1818181818181799</v>
      </c>
      <c r="AY2222" s="18"/>
      <c r="AZ2222" s="18"/>
      <c r="BA2222" s="18"/>
      <c r="BB2222" s="18"/>
      <c r="BC2222" s="18">
        <v>3.1818181818181799</v>
      </c>
      <c r="BD2222" s="18"/>
      <c r="BE2222" s="18">
        <v>1.5454545454545501</v>
      </c>
      <c r="BF2222" s="18">
        <v>0.27272727272727298</v>
      </c>
      <c r="BG2222" s="18">
        <v>1.36363636363636</v>
      </c>
      <c r="BH2222" s="18"/>
    </row>
    <row r="2223" spans="1:60" x14ac:dyDescent="0.2">
      <c r="A2223" s="18" t="s">
        <v>187</v>
      </c>
      <c r="B2223" s="3">
        <v>693</v>
      </c>
      <c r="C2223" s="18" t="s">
        <v>183</v>
      </c>
      <c r="D2223" s="18" t="s">
        <v>308</v>
      </c>
      <c r="E2223" s="18" t="s">
        <v>308</v>
      </c>
      <c r="F2223" s="18" t="s">
        <v>308</v>
      </c>
      <c r="G2223" s="18">
        <v>1.0454545454545501</v>
      </c>
      <c r="H2223" s="18">
        <v>7.7727272727272698</v>
      </c>
      <c r="I2223" s="18">
        <v>8.8181818181818201</v>
      </c>
      <c r="J2223" s="18">
        <v>43.760869565217398</v>
      </c>
      <c r="K2223" s="18">
        <v>37.862573099415201</v>
      </c>
      <c r="L2223" s="18">
        <v>38.5618556701031</v>
      </c>
      <c r="M2223" s="18">
        <v>0.11363636363636399</v>
      </c>
      <c r="N2223" s="18">
        <v>0.54545454545454497</v>
      </c>
      <c r="O2223" s="18">
        <v>0.204545454545455</v>
      </c>
      <c r="P2223" s="18">
        <v>0.18181818181818199</v>
      </c>
      <c r="Q2223" s="18"/>
      <c r="R2223" s="18"/>
      <c r="S2223" s="18">
        <v>3.0454545454545499</v>
      </c>
      <c r="T2223" s="18">
        <v>3.8409090909090899</v>
      </c>
      <c r="U2223" s="18">
        <v>0.18181818181818199</v>
      </c>
      <c r="V2223" s="18">
        <v>0.70454545454545503</v>
      </c>
      <c r="W2223" s="18"/>
      <c r="X2223" s="18"/>
      <c r="Y2223" s="18">
        <v>7.5</v>
      </c>
      <c r="Z2223" s="18">
        <v>0.77272727272727304</v>
      </c>
      <c r="AA2223" s="18">
        <v>0.54545454545454497</v>
      </c>
      <c r="AB2223" s="18">
        <v>0.11363636363636399</v>
      </c>
      <c r="AC2223" s="18">
        <v>0.31818181818181801</v>
      </c>
      <c r="AD2223" s="18"/>
      <c r="AE2223" s="18">
        <v>1.6590909090909101</v>
      </c>
      <c r="AF2223" s="18">
        <v>2.6136363636363602</v>
      </c>
      <c r="AG2223" s="18"/>
      <c r="AH2223" s="18"/>
      <c r="AI2223" s="18"/>
      <c r="AJ2223" s="18">
        <v>4.1136363636363598</v>
      </c>
      <c r="AK2223" s="18"/>
      <c r="AL2223" s="18"/>
      <c r="AM2223" s="18"/>
      <c r="AN2223" s="18"/>
      <c r="AO2223" s="18"/>
      <c r="AP2223" s="18"/>
      <c r="AQ2223" s="18">
        <v>6.8181818181818205E-2</v>
      </c>
      <c r="AR2223" s="18">
        <v>8.75</v>
      </c>
      <c r="AS2223" s="18"/>
      <c r="AT2223" s="18"/>
      <c r="AU2223" s="18"/>
      <c r="AV2223" s="18"/>
      <c r="AW2223" s="18"/>
      <c r="AX2223" s="18"/>
      <c r="AY2223" s="18"/>
      <c r="AZ2223" s="18"/>
      <c r="BA2223" s="18"/>
      <c r="BB2223" s="18"/>
      <c r="BC2223" s="18">
        <v>8.7045454545454604</v>
      </c>
      <c r="BD2223" s="18">
        <v>0.11363636363636399</v>
      </c>
      <c r="BE2223" s="18">
        <v>4.0454545454545503</v>
      </c>
      <c r="BF2223" s="18">
        <v>2</v>
      </c>
      <c r="BG2223" s="18">
        <v>2.7727272727272698</v>
      </c>
      <c r="BH2223" s="18"/>
    </row>
    <row r="2224" spans="1:60" x14ac:dyDescent="0.2">
      <c r="A2224" s="18" t="s">
        <v>187</v>
      </c>
      <c r="B2224" s="3">
        <v>701</v>
      </c>
      <c r="C2224" s="18" t="s">
        <v>170</v>
      </c>
      <c r="D2224" s="18" t="s">
        <v>309</v>
      </c>
      <c r="E2224" s="18" t="s">
        <v>309</v>
      </c>
      <c r="F2224" s="18" t="s">
        <v>309</v>
      </c>
      <c r="G2224" s="18">
        <v>17.772727272727298</v>
      </c>
      <c r="H2224" s="18">
        <v>13.545454545454501</v>
      </c>
      <c r="I2224" s="18">
        <v>31.318181818181799</v>
      </c>
      <c r="J2224" s="18">
        <v>46.084398976982101</v>
      </c>
      <c r="K2224" s="18">
        <v>44.494966442953</v>
      </c>
      <c r="L2224" s="18">
        <v>45.396952104499299</v>
      </c>
      <c r="M2224" s="18">
        <v>4.75</v>
      </c>
      <c r="N2224" s="18">
        <v>2.6363636363636398</v>
      </c>
      <c r="O2224" s="18">
        <v>5.3863636363636402</v>
      </c>
      <c r="P2224" s="18">
        <v>3.5227272727272698</v>
      </c>
      <c r="Q2224" s="18">
        <v>1.47727272727273</v>
      </c>
      <c r="R2224" s="18"/>
      <c r="S2224" s="18">
        <v>3.5681818181818201</v>
      </c>
      <c r="T2224" s="18">
        <v>3.5681818181818201</v>
      </c>
      <c r="U2224" s="18">
        <v>4.0681818181818201</v>
      </c>
      <c r="V2224" s="18">
        <v>1.27272727272727</v>
      </c>
      <c r="W2224" s="18">
        <v>1.0681818181818199</v>
      </c>
      <c r="X2224" s="18"/>
      <c r="Y2224" s="18">
        <v>25.772727272727298</v>
      </c>
      <c r="Z2224" s="18">
        <v>4.9545454545454497</v>
      </c>
      <c r="AA2224" s="18">
        <v>0.59090909090909105</v>
      </c>
      <c r="AB2224" s="18"/>
      <c r="AC2224" s="18">
        <v>1.97727272727273</v>
      </c>
      <c r="AD2224" s="18">
        <v>0.36363636363636398</v>
      </c>
      <c r="AE2224" s="18">
        <v>17.113636363636399</v>
      </c>
      <c r="AF2224" s="18">
        <v>7.2045454545454497</v>
      </c>
      <c r="AG2224" s="18">
        <v>3.1818181818181799</v>
      </c>
      <c r="AH2224" s="18"/>
      <c r="AI2224" s="18"/>
      <c r="AJ2224" s="18">
        <v>1.47727272727273</v>
      </c>
      <c r="AK2224" s="18"/>
      <c r="AL2224" s="18"/>
      <c r="AM2224" s="18"/>
      <c r="AN2224" s="18"/>
      <c r="AO2224" s="18"/>
      <c r="AP2224" s="18"/>
      <c r="AQ2224" s="18"/>
      <c r="AR2224" s="18">
        <v>31.318181818181799</v>
      </c>
      <c r="AS2224" s="18"/>
      <c r="AT2224" s="18"/>
      <c r="AU2224" s="18"/>
      <c r="AV2224" s="18"/>
      <c r="AW2224" s="18"/>
      <c r="AX2224" s="18"/>
      <c r="AY2224" s="18"/>
      <c r="AZ2224" s="18"/>
      <c r="BA2224" s="18"/>
      <c r="BB2224" s="18"/>
      <c r="BC2224" s="18">
        <v>30.045454545454501</v>
      </c>
      <c r="BD2224" s="18">
        <v>1.27272727272727</v>
      </c>
      <c r="BE2224" s="18">
        <v>3.6590909090909101</v>
      </c>
      <c r="BF2224" s="18">
        <v>8.7045454545454604</v>
      </c>
      <c r="BG2224" s="18">
        <v>11.068181818181801</v>
      </c>
      <c r="BH2224" s="18">
        <v>7.8863636363636402</v>
      </c>
    </row>
    <row r="2225" spans="1:60" x14ac:dyDescent="0.2">
      <c r="A2225" s="18" t="s">
        <v>187</v>
      </c>
      <c r="B2225" s="3">
        <v>709</v>
      </c>
      <c r="C2225" s="18" t="s">
        <v>184</v>
      </c>
      <c r="D2225" s="18" t="s">
        <v>308</v>
      </c>
      <c r="E2225" s="18" t="s">
        <v>308</v>
      </c>
      <c r="F2225" s="18" t="s">
        <v>308</v>
      </c>
      <c r="G2225" s="18">
        <v>2.5681818181818201</v>
      </c>
      <c r="H2225" s="18">
        <v>1.3181818181818199</v>
      </c>
      <c r="I2225" s="18">
        <v>3.8863636363636398</v>
      </c>
      <c r="J2225" s="18">
        <v>40.044247787610601</v>
      </c>
      <c r="K2225" s="18">
        <v>33.965517241379303</v>
      </c>
      <c r="L2225" s="18">
        <v>37.982456140350898</v>
      </c>
      <c r="M2225" s="18">
        <v>0.84090909090909105</v>
      </c>
      <c r="N2225" s="18">
        <v>1.0454545454545501</v>
      </c>
      <c r="O2225" s="18">
        <v>0.31818181818181801</v>
      </c>
      <c r="P2225" s="18">
        <v>0.36363636363636398</v>
      </c>
      <c r="Q2225" s="18"/>
      <c r="R2225" s="18"/>
      <c r="S2225" s="18">
        <v>0.81818181818181801</v>
      </c>
      <c r="T2225" s="18">
        <v>0.22727272727272699</v>
      </c>
      <c r="U2225" s="18">
        <v>0.27272727272727298</v>
      </c>
      <c r="V2225" s="18"/>
      <c r="W2225" s="18"/>
      <c r="X2225" s="18"/>
      <c r="Y2225" s="18">
        <v>2.8863636363636398</v>
      </c>
      <c r="Z2225" s="18">
        <v>0.81818181818181801</v>
      </c>
      <c r="AA2225" s="18">
        <v>0.18181818181818199</v>
      </c>
      <c r="AB2225" s="18"/>
      <c r="AC2225" s="18">
        <v>0.25</v>
      </c>
      <c r="AD2225" s="18"/>
      <c r="AE2225" s="18">
        <v>3.6363636363636398</v>
      </c>
      <c r="AF2225" s="18"/>
      <c r="AG2225" s="18"/>
      <c r="AH2225" s="18"/>
      <c r="AI2225" s="18"/>
      <c r="AJ2225" s="18"/>
      <c r="AK2225" s="18"/>
      <c r="AL2225" s="18"/>
      <c r="AM2225" s="18"/>
      <c r="AN2225" s="18"/>
      <c r="AO2225" s="18"/>
      <c r="AP2225" s="18"/>
      <c r="AQ2225" s="18"/>
      <c r="AR2225" s="18">
        <v>3.8863636363636398</v>
      </c>
      <c r="AS2225" s="18"/>
      <c r="AT2225" s="18"/>
      <c r="AU2225" s="18"/>
      <c r="AV2225" s="18"/>
      <c r="AW2225" s="18"/>
      <c r="AX2225" s="18"/>
      <c r="AY2225" s="18"/>
      <c r="AZ2225" s="18"/>
      <c r="BA2225" s="18"/>
      <c r="BB2225" s="18"/>
      <c r="BC2225" s="18">
        <v>3.0909090909090899</v>
      </c>
      <c r="BD2225" s="18">
        <v>0.79545454545454497</v>
      </c>
      <c r="BE2225" s="18">
        <v>1.97727272727273</v>
      </c>
      <c r="BF2225" s="18">
        <v>1.9090909090909101</v>
      </c>
      <c r="BG2225" s="18"/>
      <c r="BH2225" s="18"/>
    </row>
    <row r="2226" spans="1:60" x14ac:dyDescent="0.2">
      <c r="A2226" s="18" t="s">
        <v>187</v>
      </c>
      <c r="B2226" s="3">
        <v>714</v>
      </c>
      <c r="C2226" s="18" t="s">
        <v>186</v>
      </c>
      <c r="D2226" s="18" t="s">
        <v>308</v>
      </c>
      <c r="E2226" s="18" t="s">
        <v>308</v>
      </c>
      <c r="F2226" s="18" t="s">
        <v>308</v>
      </c>
      <c r="G2226" s="18">
        <v>0.36363636363636398</v>
      </c>
      <c r="H2226" s="18">
        <v>1.02272727272727</v>
      </c>
      <c r="I2226" s="18">
        <v>1.38636363636364</v>
      </c>
      <c r="J2226" s="18">
        <v>28</v>
      </c>
      <c r="K2226" s="18">
        <v>41.133333333333297</v>
      </c>
      <c r="L2226" s="18">
        <v>37.688524590163901</v>
      </c>
      <c r="M2226" s="18">
        <v>0.36363636363636398</v>
      </c>
      <c r="N2226" s="18"/>
      <c r="O2226" s="18"/>
      <c r="P2226" s="18"/>
      <c r="Q2226" s="18"/>
      <c r="R2226" s="18"/>
      <c r="S2226" s="18">
        <v>0.18181818181818199</v>
      </c>
      <c r="T2226" s="18">
        <v>0.56818181818181801</v>
      </c>
      <c r="U2226" s="18">
        <v>0.18181818181818199</v>
      </c>
      <c r="V2226" s="18">
        <v>9.0909090909090898E-2</v>
      </c>
      <c r="W2226" s="18"/>
      <c r="X2226" s="18"/>
      <c r="Y2226" s="18">
        <v>0.54545454545454497</v>
      </c>
      <c r="Z2226" s="18">
        <v>0.56818181818181801</v>
      </c>
      <c r="AA2226" s="18">
        <v>0.27272727272727298</v>
      </c>
      <c r="AB2226" s="18"/>
      <c r="AC2226" s="18">
        <v>0.18181818181818199</v>
      </c>
      <c r="AD2226" s="18"/>
      <c r="AE2226" s="18">
        <v>0.75</v>
      </c>
      <c r="AF2226" s="18">
        <v>0.45454545454545497</v>
      </c>
      <c r="AG2226" s="18"/>
      <c r="AH2226" s="18"/>
      <c r="AI2226" s="18"/>
      <c r="AJ2226" s="18"/>
      <c r="AK2226" s="18"/>
      <c r="AL2226" s="18"/>
      <c r="AM2226" s="18"/>
      <c r="AN2226" s="18"/>
      <c r="AO2226" s="18"/>
      <c r="AP2226" s="18"/>
      <c r="AQ2226" s="18"/>
      <c r="AR2226" s="18">
        <v>1.38636363636364</v>
      </c>
      <c r="AS2226" s="18"/>
      <c r="AT2226" s="18"/>
      <c r="AU2226" s="18"/>
      <c r="AV2226" s="18"/>
      <c r="AW2226" s="18"/>
      <c r="AX2226" s="18"/>
      <c r="AY2226" s="18"/>
      <c r="AZ2226" s="18"/>
      <c r="BA2226" s="18"/>
      <c r="BB2226" s="18"/>
      <c r="BC2226" s="18">
        <v>1.38636363636364</v>
      </c>
      <c r="BD2226" s="18"/>
      <c r="BE2226" s="18">
        <v>1.38636363636364</v>
      </c>
      <c r="BF2226" s="18"/>
      <c r="BG2226" s="18"/>
      <c r="BH2226" s="18"/>
    </row>
    <row r="2227" spans="1:60" x14ac:dyDescent="0.2">
      <c r="A2227" s="18" t="s">
        <v>187</v>
      </c>
      <c r="B2227" s="3">
        <v>730</v>
      </c>
      <c r="C2227" s="18" t="s">
        <v>188</v>
      </c>
      <c r="D2227" s="18" t="s">
        <v>309</v>
      </c>
      <c r="E2227" s="18" t="s">
        <v>309</v>
      </c>
      <c r="F2227" s="18" t="s">
        <v>309</v>
      </c>
      <c r="G2227" s="18">
        <v>0.54545454545454497</v>
      </c>
      <c r="H2227" s="18">
        <v>2.3181818181818201</v>
      </c>
      <c r="I2227" s="18">
        <v>2.8636363636363602</v>
      </c>
      <c r="J2227" s="18">
        <v>30.75</v>
      </c>
      <c r="K2227" s="18">
        <v>35.5490196078431</v>
      </c>
      <c r="L2227" s="18">
        <v>34.634920634920597</v>
      </c>
      <c r="M2227" s="18">
        <v>0.47727272727272702</v>
      </c>
      <c r="N2227" s="18">
        <v>6.8181818181818205E-2</v>
      </c>
      <c r="O2227" s="18"/>
      <c r="P2227" s="18"/>
      <c r="Q2227" s="18"/>
      <c r="R2227" s="18"/>
      <c r="S2227" s="18">
        <v>0.95454545454545503</v>
      </c>
      <c r="T2227" s="18">
        <v>1.13636363636364</v>
      </c>
      <c r="U2227" s="18">
        <v>0.22727272727272699</v>
      </c>
      <c r="V2227" s="18"/>
      <c r="W2227" s="18"/>
      <c r="X2227" s="18"/>
      <c r="Y2227" s="18">
        <v>2.3181818181818201</v>
      </c>
      <c r="Z2227" s="18"/>
      <c r="AA2227" s="18">
        <v>0.54545454545454497</v>
      </c>
      <c r="AB2227" s="18"/>
      <c r="AC2227" s="18"/>
      <c r="AD2227" s="18"/>
      <c r="AE2227" s="18">
        <v>1.4545454545454499</v>
      </c>
      <c r="AF2227" s="18">
        <v>0.13636363636363599</v>
      </c>
      <c r="AG2227" s="18">
        <v>0.13636363636363599</v>
      </c>
      <c r="AH2227" s="18"/>
      <c r="AI2227" s="18"/>
      <c r="AJ2227" s="18">
        <v>1.13636363636364</v>
      </c>
      <c r="AK2227" s="18"/>
      <c r="AL2227" s="18"/>
      <c r="AM2227" s="18"/>
      <c r="AN2227" s="18"/>
      <c r="AO2227" s="18"/>
      <c r="AP2227" s="18"/>
      <c r="AQ2227" s="18"/>
      <c r="AR2227" s="18">
        <v>2.8636363636363602</v>
      </c>
      <c r="AS2227" s="18"/>
      <c r="AT2227" s="18"/>
      <c r="AU2227" s="18"/>
      <c r="AV2227" s="18"/>
      <c r="AW2227" s="18"/>
      <c r="AX2227" s="18"/>
      <c r="AY2227" s="18"/>
      <c r="AZ2227" s="18"/>
      <c r="BA2227" s="18"/>
      <c r="BB2227" s="18"/>
      <c r="BC2227" s="18">
        <v>2.6136363636363602</v>
      </c>
      <c r="BD2227" s="18">
        <v>0.25</v>
      </c>
      <c r="BE2227" s="18">
        <v>1.5454545454545501</v>
      </c>
      <c r="BF2227" s="18">
        <v>1.3181818181818199</v>
      </c>
      <c r="BG2227" s="18"/>
      <c r="BH2227" s="18"/>
    </row>
    <row r="2228" spans="1:60" x14ac:dyDescent="0.2">
      <c r="A2228" s="18" t="s">
        <v>185</v>
      </c>
      <c r="B2228" s="3">
        <v>2</v>
      </c>
      <c r="C2228" s="18" t="s">
        <v>4</v>
      </c>
      <c r="D2228" s="18" t="s">
        <v>307</v>
      </c>
      <c r="E2228" s="18" t="s">
        <v>310</v>
      </c>
      <c r="F2228" s="18" t="s">
        <v>310</v>
      </c>
      <c r="G2228" s="18">
        <v>57.3674242424242</v>
      </c>
      <c r="H2228" s="18">
        <v>85.437828181818304</v>
      </c>
      <c r="I2228" s="18">
        <v>142.80525242424201</v>
      </c>
      <c r="J2228" s="18">
        <v>41.371908880818602</v>
      </c>
      <c r="K2228" s="18">
        <v>45.4711240759639</v>
      </c>
      <c r="L2228" s="18">
        <v>43.824396009811899</v>
      </c>
      <c r="M2228" s="18">
        <v>17.5387878787879</v>
      </c>
      <c r="N2228" s="18">
        <v>19.176818181818199</v>
      </c>
      <c r="O2228" s="18">
        <v>13.279696969697</v>
      </c>
      <c r="P2228" s="18">
        <v>4.0560606060606101</v>
      </c>
      <c r="Q2228" s="18">
        <v>2.86151515151515</v>
      </c>
      <c r="R2228" s="18">
        <v>0.45454545454545497</v>
      </c>
      <c r="S2228" s="18">
        <v>17.285757576515199</v>
      </c>
      <c r="T2228" s="18">
        <v>27.085909090909102</v>
      </c>
      <c r="U2228" s="18">
        <v>21.624646363636401</v>
      </c>
      <c r="V2228" s="18">
        <v>14.1081818174242</v>
      </c>
      <c r="W2228" s="18">
        <v>5.3333333333333304</v>
      </c>
      <c r="X2228" s="18"/>
      <c r="Y2228" s="18">
        <v>98.909040303788103</v>
      </c>
      <c r="Z2228" s="18">
        <v>31.414393938636302</v>
      </c>
      <c r="AA2228" s="18">
        <v>12.4818181818182</v>
      </c>
      <c r="AB2228" s="18">
        <v>7.5949493939393999</v>
      </c>
      <c r="AC2228" s="18">
        <v>31.103939393939399</v>
      </c>
      <c r="AD2228" s="18">
        <v>42.637878787121203</v>
      </c>
      <c r="AE2228" s="18">
        <v>49.832121212878697</v>
      </c>
      <c r="AF2228" s="18">
        <v>9.5454545454545503</v>
      </c>
      <c r="AG2228" s="18">
        <v>0.27272727272727298</v>
      </c>
      <c r="AH2228" s="18">
        <v>0.30303030303030198</v>
      </c>
      <c r="AI2228" s="18"/>
      <c r="AJ2228" s="18">
        <v>1.51515151515151</v>
      </c>
      <c r="AK2228" s="18"/>
      <c r="AL2228" s="18"/>
      <c r="AM2228" s="18"/>
      <c r="AN2228" s="18"/>
      <c r="AO2228" s="18"/>
      <c r="AP2228" s="18"/>
      <c r="AQ2228" s="18"/>
      <c r="AR2228" s="18">
        <v>142.80525242424201</v>
      </c>
      <c r="AS2228" s="18"/>
      <c r="AT2228" s="18"/>
      <c r="AU2228" s="18"/>
      <c r="AV2228" s="18"/>
      <c r="AW2228" s="18"/>
      <c r="AX2228" s="18"/>
      <c r="AY2228" s="18"/>
      <c r="AZ2228" s="18"/>
      <c r="BA2228" s="18"/>
      <c r="BB2228" s="18"/>
      <c r="BC2228" s="18">
        <v>137.21510090909101</v>
      </c>
      <c r="BD2228" s="18">
        <v>5.5901515151515202</v>
      </c>
      <c r="BE2228" s="18">
        <v>80.788282727273</v>
      </c>
      <c r="BF2228" s="18">
        <v>30.757272727272699</v>
      </c>
      <c r="BG2228" s="18">
        <v>13.4059090909091</v>
      </c>
      <c r="BH2228" s="18">
        <v>17.853787878787902</v>
      </c>
    </row>
    <row r="2229" spans="1:60" x14ac:dyDescent="0.2">
      <c r="A2229" s="18" t="s">
        <v>185</v>
      </c>
      <c r="B2229" s="3">
        <v>3</v>
      </c>
      <c r="C2229" s="18" t="s">
        <v>5</v>
      </c>
      <c r="D2229" s="18" t="s">
        <v>307</v>
      </c>
      <c r="E2229" s="18" t="s">
        <v>310</v>
      </c>
      <c r="F2229" s="18" t="s">
        <v>310</v>
      </c>
      <c r="G2229" s="18">
        <v>156.71590909090901</v>
      </c>
      <c r="H2229" s="18">
        <v>265.23863636363598</v>
      </c>
      <c r="I2229" s="18">
        <v>421.95454545454498</v>
      </c>
      <c r="J2229" s="18">
        <v>41.453484156334099</v>
      </c>
      <c r="K2229" s="18">
        <v>43.360952829784601</v>
      </c>
      <c r="L2229" s="18">
        <v>42.652509964451397</v>
      </c>
      <c r="M2229" s="18">
        <v>40.659090909090899</v>
      </c>
      <c r="N2229" s="18">
        <v>56.034090909090899</v>
      </c>
      <c r="O2229" s="18">
        <v>37.579545454545503</v>
      </c>
      <c r="P2229" s="18">
        <v>15.693181818181801</v>
      </c>
      <c r="Q2229" s="18">
        <v>4.0909090909090899</v>
      </c>
      <c r="R2229" s="18">
        <v>2.6590909090909101</v>
      </c>
      <c r="S2229" s="18">
        <v>64.363636363636402</v>
      </c>
      <c r="T2229" s="18">
        <v>94.227272727272705</v>
      </c>
      <c r="U2229" s="18">
        <v>47.5</v>
      </c>
      <c r="V2229" s="18">
        <v>38.295454545454497</v>
      </c>
      <c r="W2229" s="18">
        <v>16.965909090909101</v>
      </c>
      <c r="X2229" s="18">
        <v>3.8863636363636398</v>
      </c>
      <c r="Y2229" s="18">
        <v>280.35227272727298</v>
      </c>
      <c r="Z2229" s="18">
        <v>106.943181818182</v>
      </c>
      <c r="AA2229" s="18">
        <v>34.659090909090899</v>
      </c>
      <c r="AB2229" s="18">
        <v>76.068181818181799</v>
      </c>
      <c r="AC2229" s="18">
        <v>143.29545454545499</v>
      </c>
      <c r="AD2229" s="18">
        <v>36.659090909090899</v>
      </c>
      <c r="AE2229" s="18">
        <v>137.261363636364</v>
      </c>
      <c r="AF2229" s="18">
        <v>21.522727272727298</v>
      </c>
      <c r="AG2229" s="18">
        <v>0.73863636363636398</v>
      </c>
      <c r="AH2229" s="18"/>
      <c r="AI2229" s="18"/>
      <c r="AJ2229" s="18">
        <v>6.4090909090909101</v>
      </c>
      <c r="AK2229" s="18"/>
      <c r="AL2229" s="18"/>
      <c r="AM2229" s="18"/>
      <c r="AN2229" s="18"/>
      <c r="AO2229" s="18"/>
      <c r="AP2229" s="18"/>
      <c r="AQ2229" s="18"/>
      <c r="AR2229" s="18">
        <v>421.95454545454498</v>
      </c>
      <c r="AS2229" s="18"/>
      <c r="AT2229" s="18"/>
      <c r="AU2229" s="18"/>
      <c r="AV2229" s="18"/>
      <c r="AW2229" s="18"/>
      <c r="AX2229" s="18"/>
      <c r="AY2229" s="18"/>
      <c r="AZ2229" s="18"/>
      <c r="BA2229" s="18"/>
      <c r="BB2229" s="18"/>
      <c r="BC2229" s="18">
        <v>400.07954545454498</v>
      </c>
      <c r="BD2229" s="18">
        <v>21.875</v>
      </c>
      <c r="BE2229" s="18">
        <v>126.71590909090899</v>
      </c>
      <c r="BF2229" s="18">
        <v>98.545454545454504</v>
      </c>
      <c r="BG2229" s="18">
        <v>52.534090909090899</v>
      </c>
      <c r="BH2229" s="18">
        <v>144.15909090909099</v>
      </c>
    </row>
    <row r="2230" spans="1:60" x14ac:dyDescent="0.2">
      <c r="A2230" s="18" t="s">
        <v>185</v>
      </c>
      <c r="B2230" s="3">
        <v>4</v>
      </c>
      <c r="C2230" s="18" t="s">
        <v>6</v>
      </c>
      <c r="D2230" s="18" t="s">
        <v>307</v>
      </c>
      <c r="E2230" s="18" t="s">
        <v>310</v>
      </c>
      <c r="F2230" s="18" t="s">
        <v>310</v>
      </c>
      <c r="G2230" s="18">
        <v>89.360144350625603</v>
      </c>
      <c r="H2230" s="18">
        <v>166.47432102777799</v>
      </c>
      <c r="I2230" s="18">
        <v>255.834465378403</v>
      </c>
      <c r="J2230" s="18">
        <v>47.040764645412203</v>
      </c>
      <c r="K2230" s="18">
        <v>48.368493454145899</v>
      </c>
      <c r="L2230" s="18">
        <v>47.904732491245902</v>
      </c>
      <c r="M2230" s="18">
        <v>9.8029051174058708</v>
      </c>
      <c r="N2230" s="18">
        <v>30.196811726142499</v>
      </c>
      <c r="O2230" s="18">
        <v>28.390123544780501</v>
      </c>
      <c r="P2230" s="18">
        <v>16.665811470900099</v>
      </c>
      <c r="Q2230" s="18">
        <v>4.30449249139666</v>
      </c>
      <c r="R2230" s="18"/>
      <c r="S2230" s="18">
        <v>26.783563889156401</v>
      </c>
      <c r="T2230" s="18">
        <v>43.241510754813604</v>
      </c>
      <c r="U2230" s="18">
        <v>40.845844768558599</v>
      </c>
      <c r="V2230" s="18">
        <v>34.172116137541998</v>
      </c>
      <c r="W2230" s="18">
        <v>21.044921841343701</v>
      </c>
      <c r="X2230" s="18">
        <v>0.38636363636363602</v>
      </c>
      <c r="Y2230" s="18">
        <v>126.121678913515</v>
      </c>
      <c r="Z2230" s="18">
        <v>84.272754292802603</v>
      </c>
      <c r="AA2230" s="18">
        <v>45.440032172085999</v>
      </c>
      <c r="AB2230" s="18">
        <v>30.631295469891</v>
      </c>
      <c r="AC2230" s="18">
        <v>132.758191017748</v>
      </c>
      <c r="AD2230" s="18"/>
      <c r="AE2230" s="18">
        <v>85.968538495846602</v>
      </c>
      <c r="AF2230" s="18">
        <v>4.7144454454226201</v>
      </c>
      <c r="AG2230" s="18"/>
      <c r="AH2230" s="18"/>
      <c r="AI2230" s="18"/>
      <c r="AJ2230" s="18"/>
      <c r="AK2230" s="18">
        <v>1.7619949494949501</v>
      </c>
      <c r="AL2230" s="18"/>
      <c r="AM2230" s="18"/>
      <c r="AN2230" s="18">
        <v>11.045454545454501</v>
      </c>
      <c r="AO2230" s="18"/>
      <c r="AP2230" s="18">
        <v>26.130692303111399</v>
      </c>
      <c r="AQ2230" s="18"/>
      <c r="AR2230" s="18">
        <v>218.658318529838</v>
      </c>
      <c r="AS2230" s="18"/>
      <c r="AT2230" s="18"/>
      <c r="AU2230" s="18"/>
      <c r="AV2230" s="18"/>
      <c r="AW2230" s="18"/>
      <c r="AX2230" s="18"/>
      <c r="AY2230" s="18"/>
      <c r="AZ2230" s="18"/>
      <c r="BA2230" s="18"/>
      <c r="BB2230" s="18"/>
      <c r="BC2230" s="18">
        <v>249.14455574519201</v>
      </c>
      <c r="BD2230" s="18">
        <v>6.6899096332111903</v>
      </c>
      <c r="BE2230" s="18">
        <v>77.566028120729001</v>
      </c>
      <c r="BF2230" s="18">
        <v>91.976752408682898</v>
      </c>
      <c r="BG2230" s="18">
        <v>56.4702577075319</v>
      </c>
      <c r="BH2230" s="18">
        <v>29.8214271414598</v>
      </c>
    </row>
    <row r="2231" spans="1:60" x14ac:dyDescent="0.2">
      <c r="A2231" s="18" t="s">
        <v>185</v>
      </c>
      <c r="B2231" s="3">
        <v>7</v>
      </c>
      <c r="C2231" s="18" t="s">
        <v>7</v>
      </c>
      <c r="D2231" s="18" t="s">
        <v>307</v>
      </c>
      <c r="E2231" s="18" t="s">
        <v>310</v>
      </c>
      <c r="F2231" s="18" t="s">
        <v>310</v>
      </c>
      <c r="G2231" s="18">
        <v>36.613636363636402</v>
      </c>
      <c r="H2231" s="18">
        <v>50.342045454545499</v>
      </c>
      <c r="I2231" s="18">
        <v>86.955681818181802</v>
      </c>
      <c r="J2231" s="18">
        <v>42.441340782122701</v>
      </c>
      <c r="K2231" s="18">
        <v>43.788898670458501</v>
      </c>
      <c r="L2231" s="18">
        <v>43.221494753074602</v>
      </c>
      <c r="M2231" s="18">
        <v>10.875</v>
      </c>
      <c r="N2231" s="18">
        <v>10.329545454545499</v>
      </c>
      <c r="O2231" s="18">
        <v>9.9318181818181799</v>
      </c>
      <c r="P2231" s="18">
        <v>4.1704545454545503</v>
      </c>
      <c r="Q2231" s="18">
        <v>1.125</v>
      </c>
      <c r="R2231" s="18">
        <v>0.18181818181818199</v>
      </c>
      <c r="S2231" s="18">
        <v>12.8784090909091</v>
      </c>
      <c r="T2231" s="18">
        <v>14.5204545454545</v>
      </c>
      <c r="U2231" s="18">
        <v>12.7727272727273</v>
      </c>
      <c r="V2231" s="18">
        <v>7.8977272727272698</v>
      </c>
      <c r="W2231" s="18">
        <v>2.2727272727272698</v>
      </c>
      <c r="X2231" s="18"/>
      <c r="Y2231" s="18">
        <v>56.301136363636402</v>
      </c>
      <c r="Z2231" s="18">
        <v>19.3386363636364</v>
      </c>
      <c r="AA2231" s="18">
        <v>11.3159090909091</v>
      </c>
      <c r="AB2231" s="18">
        <v>2.2045454545454501</v>
      </c>
      <c r="AC2231" s="18">
        <v>20.656818181818199</v>
      </c>
      <c r="AD2231" s="18">
        <v>0.27272727272727298</v>
      </c>
      <c r="AE2231" s="18">
        <v>54.162500000000001</v>
      </c>
      <c r="AF2231" s="18">
        <v>8.3295454545454604</v>
      </c>
      <c r="AG2231" s="18">
        <v>0.31818181818181801</v>
      </c>
      <c r="AH2231" s="18"/>
      <c r="AI2231" s="18"/>
      <c r="AJ2231" s="18">
        <v>0.82954545454545503</v>
      </c>
      <c r="AK2231" s="18">
        <v>0.18181818181818199</v>
      </c>
      <c r="AL2231" s="18"/>
      <c r="AM2231" s="18">
        <v>10.3363636363636</v>
      </c>
      <c r="AN2231" s="18"/>
      <c r="AO2231" s="18"/>
      <c r="AP2231" s="18">
        <v>8.6818181818181799</v>
      </c>
      <c r="AQ2231" s="18"/>
      <c r="AR2231" s="18">
        <v>35.363636363636402</v>
      </c>
      <c r="AS2231" s="18"/>
      <c r="AT2231" s="18">
        <v>13.801136363636401</v>
      </c>
      <c r="AU2231" s="18"/>
      <c r="AV2231" s="18">
        <v>18.772727272727298</v>
      </c>
      <c r="AW2231" s="18"/>
      <c r="AX2231" s="18"/>
      <c r="AY2231" s="18"/>
      <c r="AZ2231" s="18"/>
      <c r="BA2231" s="18"/>
      <c r="BB2231" s="18"/>
      <c r="BC2231" s="18">
        <v>84.7738636363636</v>
      </c>
      <c r="BD2231" s="18">
        <v>2.1818181818181799</v>
      </c>
      <c r="BE2231" s="18">
        <v>55.728409090909103</v>
      </c>
      <c r="BF2231" s="18">
        <v>24.75</v>
      </c>
      <c r="BG2231" s="18">
        <v>2.7045454545454501</v>
      </c>
      <c r="BH2231" s="18">
        <v>3.7727272727272698</v>
      </c>
    </row>
    <row r="2232" spans="1:60" x14ac:dyDescent="0.2">
      <c r="A2232" s="18" t="s">
        <v>185</v>
      </c>
      <c r="B2232" s="3">
        <v>9</v>
      </c>
      <c r="C2232" s="18" t="s">
        <v>8</v>
      </c>
      <c r="D2232" s="18" t="s">
        <v>307</v>
      </c>
      <c r="E2232" s="18" t="s">
        <v>310</v>
      </c>
      <c r="F2232" s="18" t="s">
        <v>310</v>
      </c>
      <c r="G2232" s="18">
        <v>34.301136363636402</v>
      </c>
      <c r="H2232" s="18">
        <v>43.244318181818201</v>
      </c>
      <c r="I2232" s="18">
        <v>77.545454545454504</v>
      </c>
      <c r="J2232" s="18">
        <v>40.728507536856</v>
      </c>
      <c r="K2232" s="18">
        <v>43.034818026540201</v>
      </c>
      <c r="L2232" s="18">
        <v>42.014654161781998</v>
      </c>
      <c r="M2232" s="18">
        <v>10.4602272727273</v>
      </c>
      <c r="N2232" s="18">
        <v>13.011363636363599</v>
      </c>
      <c r="O2232" s="18">
        <v>7.7386363636363598</v>
      </c>
      <c r="P2232" s="18">
        <v>2.2727272727272698</v>
      </c>
      <c r="Q2232" s="18">
        <v>0.81818181818181801</v>
      </c>
      <c r="R2232" s="18"/>
      <c r="S2232" s="18">
        <v>13.346590909090899</v>
      </c>
      <c r="T2232" s="18">
        <v>11.926136363636401</v>
      </c>
      <c r="U2232" s="18">
        <v>10.443181818181801</v>
      </c>
      <c r="V2232" s="18">
        <v>5.2443181818181799</v>
      </c>
      <c r="W2232" s="18">
        <v>2.2840909090909101</v>
      </c>
      <c r="X2232" s="18"/>
      <c r="Y2232" s="18">
        <v>47.619318181818201</v>
      </c>
      <c r="Z2232" s="18">
        <v>20.630681818181799</v>
      </c>
      <c r="AA2232" s="18">
        <v>9.2954545454545503</v>
      </c>
      <c r="AB2232" s="18">
        <v>3.0056818181818201</v>
      </c>
      <c r="AC2232" s="18">
        <v>10.3522727272727</v>
      </c>
      <c r="AD2232" s="18">
        <v>0.84090909090909105</v>
      </c>
      <c r="AE2232" s="18">
        <v>58.636363636363598</v>
      </c>
      <c r="AF2232" s="18">
        <v>4.1193181818181799</v>
      </c>
      <c r="AG2232" s="18">
        <v>0.45454545454545497</v>
      </c>
      <c r="AH2232" s="18"/>
      <c r="AI2232" s="18"/>
      <c r="AJ2232" s="18">
        <v>0.13636363636363599</v>
      </c>
      <c r="AK2232" s="18"/>
      <c r="AL2232" s="18"/>
      <c r="AM2232" s="18"/>
      <c r="AN2232" s="18">
        <v>8.0227272727272698</v>
      </c>
      <c r="AO2232" s="18"/>
      <c r="AP2232" s="18">
        <v>30.431818181818201</v>
      </c>
      <c r="AQ2232" s="18"/>
      <c r="AR2232" s="18">
        <v>23</v>
      </c>
      <c r="AS2232" s="18"/>
      <c r="AT2232" s="18"/>
      <c r="AU2232" s="18"/>
      <c r="AV2232" s="18">
        <v>16.090909090909101</v>
      </c>
      <c r="AW2232" s="18"/>
      <c r="AX2232" s="18"/>
      <c r="AY2232" s="18"/>
      <c r="AZ2232" s="18"/>
      <c r="BA2232" s="18"/>
      <c r="BB2232" s="18"/>
      <c r="BC2232" s="18">
        <v>74.596590909090907</v>
      </c>
      <c r="BD2232" s="18">
        <v>2.9488636363636398</v>
      </c>
      <c r="BE2232" s="18">
        <v>43.704545454545503</v>
      </c>
      <c r="BF2232" s="18">
        <v>23.272727272727298</v>
      </c>
      <c r="BG2232" s="18">
        <v>7.5909090909090899</v>
      </c>
      <c r="BH2232" s="18">
        <v>2.9772727272727302</v>
      </c>
    </row>
    <row r="2233" spans="1:60" x14ac:dyDescent="0.2">
      <c r="A2233" s="18" t="s">
        <v>185</v>
      </c>
      <c r="B2233" s="3">
        <v>11</v>
      </c>
      <c r="C2233" s="18" t="s">
        <v>9</v>
      </c>
      <c r="D2233" s="18" t="s">
        <v>307</v>
      </c>
      <c r="E2233" s="18" t="s">
        <v>310</v>
      </c>
      <c r="F2233" s="18" t="s">
        <v>310</v>
      </c>
      <c r="G2233" s="18">
        <v>48.590909090909101</v>
      </c>
      <c r="H2233" s="18">
        <v>81.909090909090907</v>
      </c>
      <c r="I2233" s="18">
        <v>130.5</v>
      </c>
      <c r="J2233" s="18">
        <v>46.796071094480702</v>
      </c>
      <c r="K2233" s="18">
        <v>49.662042175360398</v>
      </c>
      <c r="L2233" s="18">
        <v>48.594914663879997</v>
      </c>
      <c r="M2233" s="18">
        <v>5.9090909090909101</v>
      </c>
      <c r="N2233" s="18">
        <v>16.909090909090899</v>
      </c>
      <c r="O2233" s="18">
        <v>12.136363636363599</v>
      </c>
      <c r="P2233" s="18">
        <v>8.7045454545454604</v>
      </c>
      <c r="Q2233" s="18">
        <v>4.75</v>
      </c>
      <c r="R2233" s="18">
        <v>0.18181818181818199</v>
      </c>
      <c r="S2233" s="18">
        <v>7.3409090909090899</v>
      </c>
      <c r="T2233" s="18">
        <v>23.636363636363601</v>
      </c>
      <c r="U2233" s="18">
        <v>22.454545454545499</v>
      </c>
      <c r="V2233" s="18">
        <v>18.045454545454501</v>
      </c>
      <c r="W2233" s="18">
        <v>10.340909090909101</v>
      </c>
      <c r="X2233" s="18">
        <v>9.0909090909090898E-2</v>
      </c>
      <c r="Y2233" s="18">
        <v>85.886363636363598</v>
      </c>
      <c r="Z2233" s="18">
        <v>36.318181818181799</v>
      </c>
      <c r="AA2233" s="18">
        <v>8.2954545454545503</v>
      </c>
      <c r="AB2233" s="18">
        <v>15.454545454545499</v>
      </c>
      <c r="AC2233" s="18">
        <v>41.159090909090899</v>
      </c>
      <c r="AD2233" s="18"/>
      <c r="AE2233" s="18">
        <v>53.181818181818201</v>
      </c>
      <c r="AF2233" s="18">
        <v>19.068181818181799</v>
      </c>
      <c r="AG2233" s="18">
        <v>0.72727272727272696</v>
      </c>
      <c r="AH2233" s="18"/>
      <c r="AI2233" s="18"/>
      <c r="AJ2233" s="18">
        <v>0.90909090909090895</v>
      </c>
      <c r="AK2233" s="18"/>
      <c r="AL2233" s="18"/>
      <c r="AM2233" s="18"/>
      <c r="AN2233" s="18"/>
      <c r="AO2233" s="18"/>
      <c r="AP2233" s="18"/>
      <c r="AQ2233" s="18"/>
      <c r="AR2233" s="18">
        <v>130.5</v>
      </c>
      <c r="AS2233" s="18"/>
      <c r="AT2233" s="18"/>
      <c r="AU2233" s="18"/>
      <c r="AV2233" s="18"/>
      <c r="AW2233" s="18"/>
      <c r="AX2233" s="18"/>
      <c r="AY2233" s="18"/>
      <c r="AZ2233" s="18"/>
      <c r="BA2233" s="18"/>
      <c r="BB2233" s="18"/>
      <c r="BC2233" s="18">
        <v>124.954545454545</v>
      </c>
      <c r="BD2233" s="18">
        <v>5.5454545454545503</v>
      </c>
      <c r="BE2233" s="18">
        <v>29.159090909090899</v>
      </c>
      <c r="BF2233" s="18">
        <v>28.227272727272702</v>
      </c>
      <c r="BG2233" s="18">
        <v>43.159090909090899</v>
      </c>
      <c r="BH2233" s="18">
        <v>29.954545454545499</v>
      </c>
    </row>
    <row r="2234" spans="1:60" x14ac:dyDescent="0.2">
      <c r="A2234" s="18" t="s">
        <v>185</v>
      </c>
      <c r="B2234" s="3">
        <v>13</v>
      </c>
      <c r="C2234" s="18" t="s">
        <v>10</v>
      </c>
      <c r="D2234" s="18" t="s">
        <v>307</v>
      </c>
      <c r="E2234" s="18" t="s">
        <v>310</v>
      </c>
      <c r="F2234" s="18" t="s">
        <v>310</v>
      </c>
      <c r="G2234" s="18">
        <v>269.97727272727298</v>
      </c>
      <c r="H2234" s="18">
        <v>236.863636363636</v>
      </c>
      <c r="I2234" s="18">
        <v>506.84090909090901</v>
      </c>
      <c r="J2234" s="18">
        <v>40.147739708729297</v>
      </c>
      <c r="K2234" s="18">
        <v>41.173383227787198</v>
      </c>
      <c r="L2234" s="18">
        <v>40.627057082642402</v>
      </c>
      <c r="M2234" s="18">
        <v>93.727272727272705</v>
      </c>
      <c r="N2234" s="18">
        <v>96.977272727272705</v>
      </c>
      <c r="O2234" s="18">
        <v>49.909090909090899</v>
      </c>
      <c r="P2234" s="18">
        <v>24.727272727272702</v>
      </c>
      <c r="Q2234" s="18">
        <v>4.6363636363636402</v>
      </c>
      <c r="R2234" s="18"/>
      <c r="S2234" s="18">
        <v>75.386363636363598</v>
      </c>
      <c r="T2234" s="18">
        <v>80.909090909090907</v>
      </c>
      <c r="U2234" s="18">
        <v>51.522727272727302</v>
      </c>
      <c r="V2234" s="18">
        <v>24.227272727272702</v>
      </c>
      <c r="W2234" s="18">
        <v>4.8181818181818201</v>
      </c>
      <c r="X2234" s="18"/>
      <c r="Y2234" s="18">
        <v>317.72727272727298</v>
      </c>
      <c r="Z2234" s="18">
        <v>130.5</v>
      </c>
      <c r="AA2234" s="18">
        <v>58.613636363636402</v>
      </c>
      <c r="AB2234" s="18">
        <v>22.818181818181799</v>
      </c>
      <c r="AC2234" s="18">
        <v>114.704545454545</v>
      </c>
      <c r="AD2234" s="18">
        <v>0.68181818181818199</v>
      </c>
      <c r="AE2234" s="18">
        <v>160.06818181818201</v>
      </c>
      <c r="AF2234" s="18">
        <v>185.04545454545499</v>
      </c>
      <c r="AG2234" s="18">
        <v>1.63636363636364</v>
      </c>
      <c r="AH2234" s="18"/>
      <c r="AI2234" s="18"/>
      <c r="AJ2234" s="18">
        <v>21.886363636363601</v>
      </c>
      <c r="AK2234" s="18"/>
      <c r="AL2234" s="18">
        <v>18.75</v>
      </c>
      <c r="AM2234" s="18">
        <v>25</v>
      </c>
      <c r="AN2234" s="18">
        <v>27.522727272727298</v>
      </c>
      <c r="AO2234" s="18">
        <v>8.1136363636363598</v>
      </c>
      <c r="AP2234" s="18">
        <v>32.136363636363598</v>
      </c>
      <c r="AQ2234" s="18">
        <v>58.295454545454497</v>
      </c>
      <c r="AR2234" s="18">
        <v>142.636363636364</v>
      </c>
      <c r="AS2234" s="18"/>
      <c r="AT2234" s="18">
        <v>44.590909090909101</v>
      </c>
      <c r="AU2234" s="18"/>
      <c r="AV2234" s="18">
        <v>57.090909090909101</v>
      </c>
      <c r="AW2234" s="18">
        <v>44.681818181818201</v>
      </c>
      <c r="AX2234" s="18">
        <v>4.1136363636363598</v>
      </c>
      <c r="AY2234" s="18">
        <v>43.909090909090899</v>
      </c>
      <c r="AZ2234" s="18"/>
      <c r="BA2234" s="18"/>
      <c r="BB2234" s="18"/>
      <c r="BC2234" s="18">
        <v>499.56818181818198</v>
      </c>
      <c r="BD2234" s="18">
        <v>7.2727272727272698</v>
      </c>
      <c r="BE2234" s="18">
        <v>304.15909090909099</v>
      </c>
      <c r="BF2234" s="18">
        <v>116.136363636364</v>
      </c>
      <c r="BG2234" s="18">
        <v>86.545454545454504</v>
      </c>
      <c r="BH2234" s="18"/>
    </row>
    <row r="2235" spans="1:60" x14ac:dyDescent="0.2">
      <c r="A2235" s="18" t="s">
        <v>185</v>
      </c>
      <c r="B2235" s="3">
        <v>16</v>
      </c>
      <c r="C2235" s="18" t="s">
        <v>11</v>
      </c>
      <c r="D2235" s="18" t="s">
        <v>307</v>
      </c>
      <c r="E2235" s="18" t="s">
        <v>310</v>
      </c>
      <c r="F2235" s="18" t="s">
        <v>310</v>
      </c>
      <c r="G2235" s="18">
        <v>16.795454545454501</v>
      </c>
      <c r="H2235" s="18">
        <v>26.545454545454501</v>
      </c>
      <c r="I2235" s="18">
        <v>43.340909090909101</v>
      </c>
      <c r="J2235" s="18">
        <v>41.745602165087902</v>
      </c>
      <c r="K2235" s="18">
        <v>45.332191780821901</v>
      </c>
      <c r="L2235" s="18">
        <v>43.942317776612299</v>
      </c>
      <c r="M2235" s="18">
        <v>6.75</v>
      </c>
      <c r="N2235" s="18">
        <v>3.7727272727272698</v>
      </c>
      <c r="O2235" s="18">
        <v>2.4772727272727302</v>
      </c>
      <c r="P2235" s="18">
        <v>3.4318181818181799</v>
      </c>
      <c r="Q2235" s="18">
        <v>0.29545454545454503</v>
      </c>
      <c r="R2235" s="18">
        <v>6.8181818181818205E-2</v>
      </c>
      <c r="S2235" s="18">
        <v>6.7272727272727302</v>
      </c>
      <c r="T2235" s="18">
        <v>7.8863636363636402</v>
      </c>
      <c r="U2235" s="18">
        <v>5.1363636363636402</v>
      </c>
      <c r="V2235" s="18">
        <v>4.5681818181818201</v>
      </c>
      <c r="W2235" s="18">
        <v>2.2272727272727302</v>
      </c>
      <c r="X2235" s="18"/>
      <c r="Y2235" s="18">
        <v>30.75</v>
      </c>
      <c r="Z2235" s="18">
        <v>8.3636363636363598</v>
      </c>
      <c r="AA2235" s="18">
        <v>4.2272727272727302</v>
      </c>
      <c r="AB2235" s="18">
        <v>1.27272727272727</v>
      </c>
      <c r="AC2235" s="18">
        <v>7.2954545454545503</v>
      </c>
      <c r="AD2235" s="18">
        <v>0.65909090909090895</v>
      </c>
      <c r="AE2235" s="18">
        <v>24.340909090909101</v>
      </c>
      <c r="AF2235" s="18">
        <v>9.3636363636363598</v>
      </c>
      <c r="AG2235" s="18">
        <v>0.25</v>
      </c>
      <c r="AH2235" s="18"/>
      <c r="AI2235" s="18"/>
      <c r="AJ2235" s="18"/>
      <c r="AK2235" s="18">
        <v>0.15909090909090901</v>
      </c>
      <c r="AL2235" s="18"/>
      <c r="AM2235" s="18"/>
      <c r="AN2235" s="18">
        <v>6.9545454545454497</v>
      </c>
      <c r="AO2235" s="18"/>
      <c r="AP2235" s="18">
        <v>6.9090909090909101</v>
      </c>
      <c r="AQ2235" s="18"/>
      <c r="AR2235" s="18">
        <v>11.5</v>
      </c>
      <c r="AS2235" s="18">
        <v>3.1590909090909101</v>
      </c>
      <c r="AT2235" s="18"/>
      <c r="AU2235" s="18"/>
      <c r="AV2235" s="18">
        <v>14.818181818181801</v>
      </c>
      <c r="AW2235" s="18"/>
      <c r="AX2235" s="18"/>
      <c r="AY2235" s="18"/>
      <c r="AZ2235" s="18"/>
      <c r="BA2235" s="18"/>
      <c r="BB2235" s="18"/>
      <c r="BC2235" s="18">
        <v>43.340909090909101</v>
      </c>
      <c r="BD2235" s="18"/>
      <c r="BE2235" s="18">
        <v>19.636363636363601</v>
      </c>
      <c r="BF2235" s="18">
        <v>16</v>
      </c>
      <c r="BG2235" s="18">
        <v>4.9772727272727302</v>
      </c>
      <c r="BH2235" s="18">
        <v>2.7272727272727302</v>
      </c>
    </row>
    <row r="2236" spans="1:60" x14ac:dyDescent="0.2">
      <c r="A2236" s="18" t="s">
        <v>185</v>
      </c>
      <c r="B2236" s="3">
        <v>17</v>
      </c>
      <c r="C2236" s="18" t="s">
        <v>12</v>
      </c>
      <c r="D2236" s="18" t="s">
        <v>307</v>
      </c>
      <c r="E2236" s="18" t="s">
        <v>310</v>
      </c>
      <c r="F2236" s="18" t="s">
        <v>310</v>
      </c>
      <c r="G2236" s="18">
        <v>16.2136363636364</v>
      </c>
      <c r="H2236" s="18">
        <v>35.823863636363598</v>
      </c>
      <c r="I2236" s="18">
        <v>52.037500000000001</v>
      </c>
      <c r="J2236" s="18">
        <v>47.163162321278399</v>
      </c>
      <c r="K2236" s="18">
        <v>47.661855670103002</v>
      </c>
      <c r="L2236" s="18">
        <v>47.506474788723203</v>
      </c>
      <c r="M2236" s="18">
        <v>2.3727272727272699</v>
      </c>
      <c r="N2236" s="18">
        <v>4.3636363636363598</v>
      </c>
      <c r="O2236" s="18">
        <v>5.1477272727272698</v>
      </c>
      <c r="P2236" s="18">
        <v>3.2727272727272698</v>
      </c>
      <c r="Q2236" s="18">
        <v>1.0568181818181801</v>
      </c>
      <c r="R2236" s="18"/>
      <c r="S2236" s="18">
        <v>5.5227272727272698</v>
      </c>
      <c r="T2236" s="18">
        <v>9.4090909090909101</v>
      </c>
      <c r="U2236" s="18">
        <v>10.090909090909101</v>
      </c>
      <c r="V2236" s="18">
        <v>6.1647727272727302</v>
      </c>
      <c r="W2236" s="18">
        <v>4.6363636363636402</v>
      </c>
      <c r="X2236" s="18"/>
      <c r="Y2236" s="18">
        <v>22.412500000000001</v>
      </c>
      <c r="Z2236" s="18">
        <v>19.261363636363601</v>
      </c>
      <c r="AA2236" s="18">
        <v>10.363636363636401</v>
      </c>
      <c r="AB2236" s="18">
        <v>4.5511363636363598</v>
      </c>
      <c r="AC2236" s="18">
        <v>19.943181818181799</v>
      </c>
      <c r="AD2236" s="18"/>
      <c r="AE2236" s="18">
        <v>19.0886363636364</v>
      </c>
      <c r="AF2236" s="18">
        <v>8.4204545454545503</v>
      </c>
      <c r="AG2236" s="18">
        <v>3.4090909090909102E-2</v>
      </c>
      <c r="AH2236" s="18"/>
      <c r="AI2236" s="18"/>
      <c r="AJ2236" s="18"/>
      <c r="AK2236" s="18"/>
      <c r="AL2236" s="18"/>
      <c r="AM2236" s="18"/>
      <c r="AN2236" s="18"/>
      <c r="AO2236" s="18"/>
      <c r="AP2236" s="18"/>
      <c r="AQ2236" s="18"/>
      <c r="AR2236" s="18">
        <v>52.037500000000001</v>
      </c>
      <c r="AS2236" s="18"/>
      <c r="AT2236" s="18"/>
      <c r="AU2236" s="18"/>
      <c r="AV2236" s="18"/>
      <c r="AW2236" s="18"/>
      <c r="AX2236" s="18"/>
      <c r="AY2236" s="18"/>
      <c r="AZ2236" s="18"/>
      <c r="BA2236" s="18"/>
      <c r="BB2236" s="18"/>
      <c r="BC2236" s="18">
        <v>48.492045454545497</v>
      </c>
      <c r="BD2236" s="18">
        <v>3.5454545454545499</v>
      </c>
      <c r="BE2236" s="18">
        <v>24.017045454545499</v>
      </c>
      <c r="BF2236" s="18">
        <v>14.696590909090901</v>
      </c>
      <c r="BG2236" s="18">
        <v>7.7215909090909101</v>
      </c>
      <c r="BH2236" s="18">
        <v>5.6022727272727302</v>
      </c>
    </row>
    <row r="2237" spans="1:60" x14ac:dyDescent="0.2">
      <c r="A2237" s="18" t="s">
        <v>185</v>
      </c>
      <c r="B2237" s="3">
        <v>19</v>
      </c>
      <c r="C2237" s="18" t="s">
        <v>13</v>
      </c>
      <c r="D2237" s="18" t="s">
        <v>307</v>
      </c>
      <c r="E2237" s="18" t="s">
        <v>310</v>
      </c>
      <c r="F2237" s="18" t="s">
        <v>310</v>
      </c>
      <c r="G2237" s="18">
        <v>416</v>
      </c>
      <c r="H2237" s="18">
        <v>641.56818181818198</v>
      </c>
      <c r="I2237" s="18">
        <v>1057.5681818181799</v>
      </c>
      <c r="J2237" s="18">
        <v>39.697060751748303</v>
      </c>
      <c r="K2237" s="18">
        <v>41.877253887845598</v>
      </c>
      <c r="L2237" s="18">
        <v>41.019663464639699</v>
      </c>
      <c r="M2237" s="18">
        <v>155.56818181818201</v>
      </c>
      <c r="N2237" s="18">
        <v>138.81818181818201</v>
      </c>
      <c r="O2237" s="18">
        <v>76.409090909090907</v>
      </c>
      <c r="P2237" s="18">
        <v>38.363636363636402</v>
      </c>
      <c r="Q2237" s="18">
        <v>6.8409090909090899</v>
      </c>
      <c r="R2237" s="18"/>
      <c r="S2237" s="18">
        <v>201.45454545454501</v>
      </c>
      <c r="T2237" s="18">
        <v>209.34090909090901</v>
      </c>
      <c r="U2237" s="18">
        <v>128.20454545454501</v>
      </c>
      <c r="V2237" s="18">
        <v>78.977272727272705</v>
      </c>
      <c r="W2237" s="18">
        <v>23.590909090909101</v>
      </c>
      <c r="X2237" s="18"/>
      <c r="Y2237" s="18">
        <v>720.95454545454595</v>
      </c>
      <c r="Z2237" s="18">
        <v>219.04545454545499</v>
      </c>
      <c r="AA2237" s="18">
        <v>117.568181818182</v>
      </c>
      <c r="AB2237" s="18">
        <v>24.113636363636399</v>
      </c>
      <c r="AC2237" s="18">
        <v>217.95454545454501</v>
      </c>
      <c r="AD2237" s="18"/>
      <c r="AE2237" s="18">
        <v>412.40909090909099</v>
      </c>
      <c r="AF2237" s="18">
        <v>136.70454545454501</v>
      </c>
      <c r="AG2237" s="18">
        <v>81.704545454545496</v>
      </c>
      <c r="AH2237" s="18">
        <v>27.613636363636399</v>
      </c>
      <c r="AI2237" s="18"/>
      <c r="AJ2237" s="18">
        <v>74.613636363636402</v>
      </c>
      <c r="AK2237" s="18">
        <v>82.454545454545496</v>
      </c>
      <c r="AL2237" s="18"/>
      <c r="AM2237" s="18"/>
      <c r="AN2237" s="18"/>
      <c r="AO2237" s="18"/>
      <c r="AP2237" s="18"/>
      <c r="AQ2237" s="18">
        <v>120.954545454545</v>
      </c>
      <c r="AR2237" s="18">
        <v>805.47727272727298</v>
      </c>
      <c r="AS2237" s="18"/>
      <c r="AT2237" s="18"/>
      <c r="AU2237" s="18"/>
      <c r="AV2237" s="18">
        <v>131.136363636364</v>
      </c>
      <c r="AW2237" s="18"/>
      <c r="AX2237" s="18"/>
      <c r="AY2237" s="18"/>
      <c r="AZ2237" s="18"/>
      <c r="BA2237" s="18"/>
      <c r="BB2237" s="18"/>
      <c r="BC2237" s="18">
        <v>1041.4090909090901</v>
      </c>
      <c r="BD2237" s="18">
        <v>16.159090909090899</v>
      </c>
      <c r="BE2237" s="18">
        <v>143.34090909090901</v>
      </c>
      <c r="BF2237" s="18">
        <v>174.272727272727</v>
      </c>
      <c r="BG2237" s="18">
        <v>103.022727272727</v>
      </c>
      <c r="BH2237" s="18">
        <v>636.93181818181802</v>
      </c>
    </row>
    <row r="2238" spans="1:60" x14ac:dyDescent="0.2">
      <c r="A2238" s="18" t="s">
        <v>185</v>
      </c>
      <c r="B2238" s="3">
        <v>20</v>
      </c>
      <c r="C2238" s="18" t="s">
        <v>14</v>
      </c>
      <c r="D2238" s="18" t="s">
        <v>307</v>
      </c>
      <c r="E2238" s="18" t="s">
        <v>310</v>
      </c>
      <c r="F2238" s="18" t="s">
        <v>310</v>
      </c>
      <c r="G2238" s="18">
        <v>467.38636363636402</v>
      </c>
      <c r="H2238" s="18">
        <v>669.77272727272702</v>
      </c>
      <c r="I2238" s="18">
        <v>1137.1590909090901</v>
      </c>
      <c r="J2238" s="18">
        <v>41.187746170678999</v>
      </c>
      <c r="K2238" s="18">
        <v>42.922259925347802</v>
      </c>
      <c r="L2238" s="18">
        <v>42.209353452585397</v>
      </c>
      <c r="M2238" s="18">
        <v>155.636363636364</v>
      </c>
      <c r="N2238" s="18">
        <v>134.113636363636</v>
      </c>
      <c r="O2238" s="18">
        <v>116.34090909090899</v>
      </c>
      <c r="P2238" s="18">
        <v>44.909090909090899</v>
      </c>
      <c r="Q2238" s="18">
        <v>14.659090909090899</v>
      </c>
      <c r="R2238" s="18">
        <v>1.72727272727273</v>
      </c>
      <c r="S2238" s="18">
        <v>202.863636363636</v>
      </c>
      <c r="T2238" s="18">
        <v>204.863636363636</v>
      </c>
      <c r="U2238" s="18">
        <v>131</v>
      </c>
      <c r="V2238" s="18">
        <v>76.704545454545496</v>
      </c>
      <c r="W2238" s="18">
        <v>51.022727272727302</v>
      </c>
      <c r="X2238" s="18">
        <v>3.3181818181818201</v>
      </c>
      <c r="Y2238" s="18">
        <v>847.90909090909099</v>
      </c>
      <c r="Z2238" s="18">
        <v>195.45454545454501</v>
      </c>
      <c r="AA2238" s="18">
        <v>93.795454545454504</v>
      </c>
      <c r="AB2238" s="18">
        <v>199.29545454545499</v>
      </c>
      <c r="AC2238" s="18">
        <v>327.59090909090901</v>
      </c>
      <c r="AD2238" s="18">
        <v>41.977272727272698</v>
      </c>
      <c r="AE2238" s="18">
        <v>495.52272727272702</v>
      </c>
      <c r="AF2238" s="18">
        <v>68.795454545454504</v>
      </c>
      <c r="AG2238" s="18">
        <v>2.6818181818181799</v>
      </c>
      <c r="AH2238" s="18"/>
      <c r="AI2238" s="18"/>
      <c r="AJ2238" s="18">
        <v>1.2954545454545501</v>
      </c>
      <c r="AK2238" s="18"/>
      <c r="AL2238" s="18"/>
      <c r="AM2238" s="18"/>
      <c r="AN2238" s="18"/>
      <c r="AO2238" s="18"/>
      <c r="AP2238" s="18">
        <v>1.02272727272727</v>
      </c>
      <c r="AQ2238" s="18">
        <v>237.20454545454501</v>
      </c>
      <c r="AR2238" s="18">
        <v>876.36363636363603</v>
      </c>
      <c r="AS2238" s="18"/>
      <c r="AT2238" s="18"/>
      <c r="AU2238" s="18"/>
      <c r="AV2238" s="18">
        <v>22.568181818181799</v>
      </c>
      <c r="AW2238" s="18"/>
      <c r="AX2238" s="18"/>
      <c r="AY2238" s="18"/>
      <c r="AZ2238" s="18"/>
      <c r="BA2238" s="18"/>
      <c r="BB2238" s="18"/>
      <c r="BC2238" s="18">
        <v>1092.0909090909099</v>
      </c>
      <c r="BD2238" s="18">
        <v>45.068181818181799</v>
      </c>
      <c r="BE2238" s="18">
        <v>203.25</v>
      </c>
      <c r="BF2238" s="18">
        <v>191</v>
      </c>
      <c r="BG2238" s="18">
        <v>209.772727272727</v>
      </c>
      <c r="BH2238" s="18">
        <v>533.13636363636397</v>
      </c>
    </row>
    <row r="2239" spans="1:60" x14ac:dyDescent="0.2">
      <c r="A2239" s="18" t="s">
        <v>185</v>
      </c>
      <c r="B2239" s="3">
        <v>22</v>
      </c>
      <c r="C2239" s="18" t="s">
        <v>15</v>
      </c>
      <c r="D2239" s="18" t="s">
        <v>307</v>
      </c>
      <c r="E2239" s="18" t="s">
        <v>310</v>
      </c>
      <c r="F2239" s="18" t="s">
        <v>310</v>
      </c>
      <c r="G2239" s="18">
        <v>59.471590909090899</v>
      </c>
      <c r="H2239" s="18">
        <v>106.15</v>
      </c>
      <c r="I2239" s="18">
        <v>165.621590909091</v>
      </c>
      <c r="J2239" s="18">
        <v>39.893895098882197</v>
      </c>
      <c r="K2239" s="18">
        <v>43.4557016229179</v>
      </c>
      <c r="L2239" s="18">
        <v>42.176724049209</v>
      </c>
      <c r="M2239" s="18">
        <v>23.090909090909101</v>
      </c>
      <c r="N2239" s="18">
        <v>19.482954545454501</v>
      </c>
      <c r="O2239" s="18">
        <v>9.5749999999999993</v>
      </c>
      <c r="P2239" s="18">
        <v>6.9977272727272704</v>
      </c>
      <c r="Q2239" s="18">
        <v>0.32500000000000001</v>
      </c>
      <c r="R2239" s="18"/>
      <c r="S2239" s="18">
        <v>23.6204545454545</v>
      </c>
      <c r="T2239" s="18">
        <v>38.2306818181818</v>
      </c>
      <c r="U2239" s="18">
        <v>26.2647727272727</v>
      </c>
      <c r="V2239" s="18">
        <v>13.573863636363599</v>
      </c>
      <c r="W2239" s="18">
        <v>4.4602272727272698</v>
      </c>
      <c r="X2239" s="18"/>
      <c r="Y2239" s="18">
        <v>90.275000000000006</v>
      </c>
      <c r="Z2239" s="18">
        <v>47.7931818181818</v>
      </c>
      <c r="AA2239" s="18">
        <v>27.553409090909099</v>
      </c>
      <c r="AB2239" s="18">
        <v>7.15227272727273</v>
      </c>
      <c r="AC2239" s="18">
        <v>44.417045454545502</v>
      </c>
      <c r="AD2239" s="18">
        <v>0.14318181818181799</v>
      </c>
      <c r="AE2239" s="18">
        <v>97.454545454545496</v>
      </c>
      <c r="AF2239" s="18">
        <v>5.6079545454545503</v>
      </c>
      <c r="AG2239" s="18">
        <v>8.1875</v>
      </c>
      <c r="AH2239" s="18"/>
      <c r="AI2239" s="18"/>
      <c r="AJ2239" s="18">
        <v>2.6590909090909101</v>
      </c>
      <c r="AK2239" s="18"/>
      <c r="AL2239" s="18"/>
      <c r="AM2239" s="18"/>
      <c r="AN2239" s="18"/>
      <c r="AO2239" s="18"/>
      <c r="AP2239" s="18"/>
      <c r="AQ2239" s="18">
        <v>165.621590909091</v>
      </c>
      <c r="AR2239" s="18"/>
      <c r="AS2239" s="18"/>
      <c r="AT2239" s="18"/>
      <c r="AU2239" s="18"/>
      <c r="AV2239" s="18"/>
      <c r="AW2239" s="18"/>
      <c r="AX2239" s="18"/>
      <c r="AY2239" s="18"/>
      <c r="AZ2239" s="18"/>
      <c r="BA2239" s="18"/>
      <c r="BB2239" s="18"/>
      <c r="BC2239" s="18">
        <v>159.49090909090901</v>
      </c>
      <c r="BD2239" s="18">
        <v>6.1306818181818201</v>
      </c>
      <c r="BE2239" s="18">
        <v>47.951136363636401</v>
      </c>
      <c r="BF2239" s="18">
        <v>50.7886363636364</v>
      </c>
      <c r="BG2239" s="18">
        <v>40.8363636363636</v>
      </c>
      <c r="BH2239" s="18">
        <v>26.045454545454501</v>
      </c>
    </row>
    <row r="2240" spans="1:60" x14ac:dyDescent="0.2">
      <c r="A2240" s="18" t="s">
        <v>185</v>
      </c>
      <c r="B2240" s="3">
        <v>23</v>
      </c>
      <c r="C2240" s="18" t="s">
        <v>16</v>
      </c>
      <c r="D2240" s="18" t="s">
        <v>307</v>
      </c>
      <c r="E2240" s="18" t="s">
        <v>310</v>
      </c>
      <c r="F2240" s="18" t="s">
        <v>310</v>
      </c>
      <c r="G2240" s="18">
        <v>46.295454545454497</v>
      </c>
      <c r="H2240" s="18">
        <v>135.613636363636</v>
      </c>
      <c r="I2240" s="18">
        <v>181.90909090909099</v>
      </c>
      <c r="J2240" s="18">
        <v>40.046146293568803</v>
      </c>
      <c r="K2240" s="18">
        <v>43.175297469415497</v>
      </c>
      <c r="L2240" s="18">
        <v>42.378935532234003</v>
      </c>
      <c r="M2240" s="18">
        <v>12.863636363636401</v>
      </c>
      <c r="N2240" s="18">
        <v>19.772727272727298</v>
      </c>
      <c r="O2240" s="18">
        <v>8.9545454545454604</v>
      </c>
      <c r="P2240" s="18">
        <v>4.1136363636363598</v>
      </c>
      <c r="Q2240" s="18">
        <v>0.59090909090909105</v>
      </c>
      <c r="R2240" s="18"/>
      <c r="S2240" s="18">
        <v>27.25</v>
      </c>
      <c r="T2240" s="18">
        <v>51.613636363636402</v>
      </c>
      <c r="U2240" s="18">
        <v>37.954545454545503</v>
      </c>
      <c r="V2240" s="18">
        <v>11.863636363636401</v>
      </c>
      <c r="W2240" s="18">
        <v>6.1363636363636402</v>
      </c>
      <c r="X2240" s="18">
        <v>0.79545454545454497</v>
      </c>
      <c r="Y2240" s="18">
        <v>148.90909090909099</v>
      </c>
      <c r="Z2240" s="18">
        <v>24.545454545454501</v>
      </c>
      <c r="AA2240" s="18">
        <v>8.4545454545454604</v>
      </c>
      <c r="AB2240" s="18">
        <v>77.181818181818201</v>
      </c>
      <c r="AC2240" s="18">
        <v>65.818181818181799</v>
      </c>
      <c r="AD2240" s="18">
        <v>6.8181818181818205E-2</v>
      </c>
      <c r="AE2240" s="18">
        <v>29.159090909090899</v>
      </c>
      <c r="AF2240" s="18">
        <v>9.3636363636363598</v>
      </c>
      <c r="AG2240" s="18">
        <v>6.8181818181818205E-2</v>
      </c>
      <c r="AH2240" s="18"/>
      <c r="AI2240" s="18"/>
      <c r="AJ2240" s="18">
        <v>0.25</v>
      </c>
      <c r="AK2240" s="18"/>
      <c r="AL2240" s="18"/>
      <c r="AM2240" s="18"/>
      <c r="AN2240" s="18"/>
      <c r="AO2240" s="18"/>
      <c r="AP2240" s="18"/>
      <c r="AQ2240" s="18">
        <v>44.636363636363598</v>
      </c>
      <c r="AR2240" s="18">
        <v>137.272727272727</v>
      </c>
      <c r="AS2240" s="18"/>
      <c r="AT2240" s="18"/>
      <c r="AU2240" s="18"/>
      <c r="AV2240" s="18"/>
      <c r="AW2240" s="18"/>
      <c r="AX2240" s="18"/>
      <c r="AY2240" s="18"/>
      <c r="AZ2240" s="18"/>
      <c r="BA2240" s="18"/>
      <c r="BB2240" s="18"/>
      <c r="BC2240" s="18">
        <v>162.727272727273</v>
      </c>
      <c r="BD2240" s="18">
        <v>19.181818181818201</v>
      </c>
      <c r="BE2240" s="18">
        <v>38.272727272727302</v>
      </c>
      <c r="BF2240" s="18">
        <v>16.590909090909101</v>
      </c>
      <c r="BG2240" s="18">
        <v>127.045454545455</v>
      </c>
      <c r="BH2240" s="18"/>
    </row>
    <row r="2241" spans="1:60" x14ac:dyDescent="0.2">
      <c r="A2241" s="18" t="s">
        <v>185</v>
      </c>
      <c r="B2241" s="3">
        <v>25</v>
      </c>
      <c r="C2241" s="18" t="s">
        <v>172</v>
      </c>
      <c r="D2241" s="18" t="s">
        <v>307</v>
      </c>
      <c r="E2241" s="18" t="s">
        <v>310</v>
      </c>
      <c r="F2241" s="18" t="s">
        <v>310</v>
      </c>
      <c r="G2241" s="18">
        <v>34.659090909090899</v>
      </c>
      <c r="H2241" s="18">
        <v>63.090909090909101</v>
      </c>
      <c r="I2241" s="18">
        <v>97.75</v>
      </c>
      <c r="J2241" s="18">
        <v>39.952786885245899</v>
      </c>
      <c r="K2241" s="18">
        <v>45.727665706051802</v>
      </c>
      <c r="L2241" s="18">
        <v>43.680074401301901</v>
      </c>
      <c r="M2241" s="18">
        <v>11.204545454545499</v>
      </c>
      <c r="N2241" s="18">
        <v>11.613636363636401</v>
      </c>
      <c r="O2241" s="18">
        <v>10.045454545454501</v>
      </c>
      <c r="P2241" s="18">
        <v>1.7954545454545501</v>
      </c>
      <c r="Q2241" s="18"/>
      <c r="R2241" s="18"/>
      <c r="S2241" s="18">
        <v>12.0227272727273</v>
      </c>
      <c r="T2241" s="18">
        <v>18.795454545454501</v>
      </c>
      <c r="U2241" s="18">
        <v>14.863636363636401</v>
      </c>
      <c r="V2241" s="18">
        <v>11.25</v>
      </c>
      <c r="W2241" s="18">
        <v>5.4090909090909101</v>
      </c>
      <c r="X2241" s="18">
        <v>0.75</v>
      </c>
      <c r="Y2241" s="18">
        <v>49.113636363636402</v>
      </c>
      <c r="Z2241" s="18">
        <v>30.545454545454501</v>
      </c>
      <c r="AA2241" s="18">
        <v>18.090909090909101</v>
      </c>
      <c r="AB2241" s="18">
        <v>5.1136363636363598</v>
      </c>
      <c r="AC2241" s="18">
        <v>40.318181818181799</v>
      </c>
      <c r="AD2241" s="18"/>
      <c r="AE2241" s="18">
        <v>51.25</v>
      </c>
      <c r="AF2241" s="18">
        <v>0.81818181818181801</v>
      </c>
      <c r="AG2241" s="18">
        <v>6.8181818181818205E-2</v>
      </c>
      <c r="AH2241" s="18"/>
      <c r="AI2241" s="18"/>
      <c r="AJ2241" s="18">
        <v>0.18181818181818199</v>
      </c>
      <c r="AK2241" s="18"/>
      <c r="AL2241" s="18"/>
      <c r="AM2241" s="18"/>
      <c r="AN2241" s="18"/>
      <c r="AO2241" s="18"/>
      <c r="AP2241" s="18"/>
      <c r="AQ2241" s="18"/>
      <c r="AR2241" s="18">
        <v>97.75</v>
      </c>
      <c r="AS2241" s="18"/>
      <c r="AT2241" s="18"/>
      <c r="AU2241" s="18"/>
      <c r="AV2241" s="18"/>
      <c r="AW2241" s="18"/>
      <c r="AX2241" s="18"/>
      <c r="AY2241" s="18"/>
      <c r="AZ2241" s="18"/>
      <c r="BA2241" s="18"/>
      <c r="BB2241" s="18"/>
      <c r="BC2241" s="18">
        <v>94.113636363636402</v>
      </c>
      <c r="BD2241" s="18">
        <v>3.6363636363636398</v>
      </c>
      <c r="BE2241" s="18">
        <v>23.681818181818201</v>
      </c>
      <c r="BF2241" s="18">
        <v>35.5</v>
      </c>
      <c r="BG2241" s="18">
        <v>19.5</v>
      </c>
      <c r="BH2241" s="18">
        <v>19.068181818181799</v>
      </c>
    </row>
    <row r="2242" spans="1:60" x14ac:dyDescent="0.2">
      <c r="A2242" s="18" t="s">
        <v>185</v>
      </c>
      <c r="B2242" s="3">
        <v>26</v>
      </c>
      <c r="C2242" s="18" t="s">
        <v>17</v>
      </c>
      <c r="D2242" s="18" t="s">
        <v>307</v>
      </c>
      <c r="E2242" s="18" t="s">
        <v>310</v>
      </c>
      <c r="F2242" s="18" t="s">
        <v>310</v>
      </c>
      <c r="G2242" s="18">
        <v>32.840909090909101</v>
      </c>
      <c r="H2242" s="18">
        <v>71.431818181818201</v>
      </c>
      <c r="I2242" s="18">
        <v>104.272727272727</v>
      </c>
      <c r="J2242" s="18">
        <v>40.238754325259599</v>
      </c>
      <c r="K2242" s="18">
        <v>42.531021317213103</v>
      </c>
      <c r="L2242" s="18">
        <v>41.8090671316479</v>
      </c>
      <c r="M2242" s="18">
        <v>10.863636363636401</v>
      </c>
      <c r="N2242" s="18">
        <v>13.4772727272727</v>
      </c>
      <c r="O2242" s="18">
        <v>4.5454545454545503</v>
      </c>
      <c r="P2242" s="18">
        <v>3.2727272727272698</v>
      </c>
      <c r="Q2242" s="18">
        <v>0.68181818181818199</v>
      </c>
      <c r="R2242" s="18"/>
      <c r="S2242" s="18">
        <v>18.568181818181799</v>
      </c>
      <c r="T2242" s="18">
        <v>26.909090909090899</v>
      </c>
      <c r="U2242" s="18">
        <v>14.113636363636401</v>
      </c>
      <c r="V2242" s="18">
        <v>9.5681818181818201</v>
      </c>
      <c r="W2242" s="18">
        <v>2.2727272727272698</v>
      </c>
      <c r="X2242" s="18"/>
      <c r="Y2242" s="18">
        <v>67.795454545454504</v>
      </c>
      <c r="Z2242" s="18">
        <v>22.886363636363601</v>
      </c>
      <c r="AA2242" s="18">
        <v>13.590909090909101</v>
      </c>
      <c r="AB2242" s="18">
        <v>2.9090909090909101</v>
      </c>
      <c r="AC2242" s="18">
        <v>26.681818181818201</v>
      </c>
      <c r="AD2242" s="18"/>
      <c r="AE2242" s="18">
        <v>51.454545454545503</v>
      </c>
      <c r="AF2242" s="18">
        <v>14.4772727272727</v>
      </c>
      <c r="AG2242" s="18">
        <v>4.0681818181818201</v>
      </c>
      <c r="AH2242" s="18">
        <v>0.25</v>
      </c>
      <c r="AI2242" s="18"/>
      <c r="AJ2242" s="18">
        <v>4.25</v>
      </c>
      <c r="AK2242" s="18">
        <v>0.18181818181818199</v>
      </c>
      <c r="AL2242" s="18"/>
      <c r="AM2242" s="18"/>
      <c r="AN2242" s="18"/>
      <c r="AO2242" s="18"/>
      <c r="AP2242" s="18"/>
      <c r="AQ2242" s="18"/>
      <c r="AR2242" s="18">
        <v>104.272727272727</v>
      </c>
      <c r="AS2242" s="18"/>
      <c r="AT2242" s="18"/>
      <c r="AU2242" s="18"/>
      <c r="AV2242" s="18"/>
      <c r="AW2242" s="18"/>
      <c r="AX2242" s="18"/>
      <c r="AY2242" s="18"/>
      <c r="AZ2242" s="18"/>
      <c r="BA2242" s="18"/>
      <c r="BB2242" s="18"/>
      <c r="BC2242" s="18">
        <v>99.568181818181799</v>
      </c>
      <c r="BD2242" s="18">
        <v>4.7045454545454497</v>
      </c>
      <c r="BE2242" s="18">
        <v>45.681818181818201</v>
      </c>
      <c r="BF2242" s="18">
        <v>42.840909090909101</v>
      </c>
      <c r="BG2242" s="18">
        <v>13.863636363636401</v>
      </c>
      <c r="BH2242" s="18">
        <v>1.88636363636364</v>
      </c>
    </row>
    <row r="2243" spans="1:60" x14ac:dyDescent="0.2">
      <c r="A2243" s="18" t="s">
        <v>185</v>
      </c>
      <c r="B2243" s="3">
        <v>27</v>
      </c>
      <c r="C2243" s="18" t="s">
        <v>18</v>
      </c>
      <c r="D2243" s="18" t="s">
        <v>307</v>
      </c>
      <c r="E2243" s="18" t="s">
        <v>310</v>
      </c>
      <c r="F2243" s="18" t="s">
        <v>310</v>
      </c>
      <c r="G2243" s="18">
        <v>221.93857323232299</v>
      </c>
      <c r="H2243" s="18">
        <v>269.01176767676799</v>
      </c>
      <c r="I2243" s="18">
        <v>490.95034090909098</v>
      </c>
      <c r="J2243" s="18">
        <v>40.833480519310903</v>
      </c>
      <c r="K2243" s="18">
        <v>43.2333067927445</v>
      </c>
      <c r="L2243" s="18">
        <v>42.148443467983299</v>
      </c>
      <c r="M2243" s="18">
        <v>65.899545454545503</v>
      </c>
      <c r="N2243" s="18">
        <v>74.738510101010107</v>
      </c>
      <c r="O2243" s="18">
        <v>53.1275505050505</v>
      </c>
      <c r="P2243" s="18">
        <v>24.943421717171699</v>
      </c>
      <c r="Q2243" s="18">
        <v>0.86363636363636398</v>
      </c>
      <c r="R2243" s="18">
        <v>2.3659090909090899</v>
      </c>
      <c r="S2243" s="18">
        <v>65.139772727272799</v>
      </c>
      <c r="T2243" s="18">
        <v>87.962222222222294</v>
      </c>
      <c r="U2243" s="18">
        <v>72.622020202020195</v>
      </c>
      <c r="V2243" s="18">
        <v>35.843434343434403</v>
      </c>
      <c r="W2243" s="18">
        <v>6.8761363636363599</v>
      </c>
      <c r="X2243" s="18">
        <v>0.56818181818181801</v>
      </c>
      <c r="Y2243" s="18">
        <v>365.42373737373703</v>
      </c>
      <c r="Z2243" s="18">
        <v>81.785568181818206</v>
      </c>
      <c r="AA2243" s="18">
        <v>43.741035353535402</v>
      </c>
      <c r="AB2243" s="18">
        <v>18.167727272727301</v>
      </c>
      <c r="AC2243" s="18">
        <v>97.058939393939397</v>
      </c>
      <c r="AD2243" s="18">
        <v>19.420454545454501</v>
      </c>
      <c r="AE2243" s="18">
        <v>288.79979797979797</v>
      </c>
      <c r="AF2243" s="18">
        <v>62.9966035353536</v>
      </c>
      <c r="AG2243" s="18">
        <v>3.3647727272727299</v>
      </c>
      <c r="AH2243" s="18"/>
      <c r="AI2243" s="18"/>
      <c r="AJ2243" s="18">
        <v>1.1420454545454499</v>
      </c>
      <c r="AK2243" s="18"/>
      <c r="AL2243" s="18">
        <v>29.427272727272701</v>
      </c>
      <c r="AM2243" s="18">
        <v>45.272727272727302</v>
      </c>
      <c r="AN2243" s="18">
        <v>64.75</v>
      </c>
      <c r="AO2243" s="18">
        <v>17.704545454545499</v>
      </c>
      <c r="AP2243" s="18">
        <v>88.869318181818201</v>
      </c>
      <c r="AQ2243" s="18">
        <v>143.79022727272701</v>
      </c>
      <c r="AR2243" s="18">
        <v>25.454545454545499</v>
      </c>
      <c r="AS2243" s="18">
        <v>12.464772727272701</v>
      </c>
      <c r="AT2243" s="18">
        <v>37.579545454545503</v>
      </c>
      <c r="AU2243" s="18"/>
      <c r="AV2243" s="18"/>
      <c r="AW2243" s="18">
        <v>10.2169318181818</v>
      </c>
      <c r="AX2243" s="18"/>
      <c r="AY2243" s="18"/>
      <c r="AZ2243" s="18"/>
      <c r="BA2243" s="18">
        <v>15.420454545454501</v>
      </c>
      <c r="BB2243" s="18"/>
      <c r="BC2243" s="18">
        <v>478.203497474747</v>
      </c>
      <c r="BD2243" s="18">
        <v>12.746843434343401</v>
      </c>
      <c r="BE2243" s="18">
        <v>198.843686868687</v>
      </c>
      <c r="BF2243" s="18">
        <v>166.95097222222199</v>
      </c>
      <c r="BG2243" s="18">
        <v>62.617045454545398</v>
      </c>
      <c r="BH2243" s="18">
        <v>62.5386363636364</v>
      </c>
    </row>
    <row r="2244" spans="1:60" x14ac:dyDescent="0.2">
      <c r="A2244" s="18" t="s">
        <v>185</v>
      </c>
      <c r="B2244" s="3">
        <v>29</v>
      </c>
      <c r="C2244" s="18" t="s">
        <v>19</v>
      </c>
      <c r="D2244" s="18" t="s">
        <v>307</v>
      </c>
      <c r="E2244" s="18" t="s">
        <v>310</v>
      </c>
      <c r="F2244" s="18" t="s">
        <v>310</v>
      </c>
      <c r="G2244" s="18">
        <v>60.068181818181799</v>
      </c>
      <c r="H2244" s="18">
        <v>70.090909090909093</v>
      </c>
      <c r="I2244" s="18">
        <v>130.15909090909099</v>
      </c>
      <c r="J2244" s="18">
        <v>43.896329928111903</v>
      </c>
      <c r="K2244" s="18">
        <v>43.678988326848199</v>
      </c>
      <c r="L2244" s="18">
        <v>43.779291077352902</v>
      </c>
      <c r="M2244" s="18">
        <v>13.068181818181801</v>
      </c>
      <c r="N2244" s="18">
        <v>21.363636363636399</v>
      </c>
      <c r="O2244" s="18">
        <v>12.704545454545499</v>
      </c>
      <c r="P2244" s="18">
        <v>10.840909090909101</v>
      </c>
      <c r="Q2244" s="18">
        <v>2.0909090909090899</v>
      </c>
      <c r="R2244" s="18"/>
      <c r="S2244" s="18">
        <v>14.886363636363599</v>
      </c>
      <c r="T2244" s="18">
        <v>25.704545454545499</v>
      </c>
      <c r="U2244" s="18">
        <v>16.340909090909101</v>
      </c>
      <c r="V2244" s="18">
        <v>10.2272727272727</v>
      </c>
      <c r="W2244" s="18">
        <v>2.75</v>
      </c>
      <c r="X2244" s="18">
        <v>0.18181818181818199</v>
      </c>
      <c r="Y2244" s="18">
        <v>83.704545454545496</v>
      </c>
      <c r="Z2244" s="18">
        <v>32.545454545454497</v>
      </c>
      <c r="AA2244" s="18">
        <v>13.909090909090899</v>
      </c>
      <c r="AB2244" s="18">
        <v>6.2045454545454497</v>
      </c>
      <c r="AC2244" s="18">
        <v>32.681818181818201</v>
      </c>
      <c r="AD2244" s="18">
        <v>0.18181818181818199</v>
      </c>
      <c r="AE2244" s="18">
        <v>74</v>
      </c>
      <c r="AF2244" s="18">
        <v>8.1136363636363598</v>
      </c>
      <c r="AG2244" s="18">
        <v>2.1136363636363602</v>
      </c>
      <c r="AH2244" s="18"/>
      <c r="AI2244" s="18"/>
      <c r="AJ2244" s="18">
        <v>6.8636363636363598</v>
      </c>
      <c r="AK2244" s="18"/>
      <c r="AL2244" s="18"/>
      <c r="AM2244" s="18"/>
      <c r="AN2244" s="18"/>
      <c r="AO2244" s="18"/>
      <c r="AP2244" s="18"/>
      <c r="AQ2244" s="18"/>
      <c r="AR2244" s="18">
        <v>130.15909090909099</v>
      </c>
      <c r="AS2244" s="18"/>
      <c r="AT2244" s="18"/>
      <c r="AU2244" s="18"/>
      <c r="AV2244" s="18"/>
      <c r="AW2244" s="18"/>
      <c r="AX2244" s="18"/>
      <c r="AY2244" s="18"/>
      <c r="AZ2244" s="18"/>
      <c r="BA2244" s="18"/>
      <c r="BB2244" s="18"/>
      <c r="BC2244" s="18">
        <v>123.727272727273</v>
      </c>
      <c r="BD2244" s="18">
        <v>6.4318181818181799</v>
      </c>
      <c r="BE2244" s="18">
        <v>35.181818181818201</v>
      </c>
      <c r="BF2244" s="18">
        <v>38.045454545454497</v>
      </c>
      <c r="BG2244" s="18">
        <v>25.386363636363601</v>
      </c>
      <c r="BH2244" s="18">
        <v>31.545454545454501</v>
      </c>
    </row>
    <row r="2245" spans="1:60" x14ac:dyDescent="0.2">
      <c r="A2245" s="18" t="s">
        <v>185</v>
      </c>
      <c r="B2245" s="3">
        <v>31</v>
      </c>
      <c r="C2245" s="18" t="s">
        <v>173</v>
      </c>
      <c r="D2245" s="18" t="s">
        <v>307</v>
      </c>
      <c r="E2245" s="18" t="s">
        <v>310</v>
      </c>
      <c r="F2245" s="18" t="s">
        <v>310</v>
      </c>
      <c r="G2245" s="18">
        <v>235.25</v>
      </c>
      <c r="H2245" s="18">
        <v>241.636363636364</v>
      </c>
      <c r="I2245" s="18">
        <v>476.88636363636402</v>
      </c>
      <c r="J2245" s="18">
        <v>42.229929475412902</v>
      </c>
      <c r="K2245" s="18">
        <v>45.104683972911801</v>
      </c>
      <c r="L2245" s="18">
        <v>43.686555783253503</v>
      </c>
      <c r="M2245" s="18">
        <v>62.727272727272698</v>
      </c>
      <c r="N2245" s="18">
        <v>79.727272727272705</v>
      </c>
      <c r="O2245" s="18">
        <v>63.681818181818201</v>
      </c>
      <c r="P2245" s="18">
        <v>23.704545454545499</v>
      </c>
      <c r="Q2245" s="18">
        <v>5.1363636363636402</v>
      </c>
      <c r="R2245" s="18">
        <v>0.27272727272727298</v>
      </c>
      <c r="S2245" s="18">
        <v>46.795454545454497</v>
      </c>
      <c r="T2245" s="18">
        <v>73.727272727272705</v>
      </c>
      <c r="U2245" s="18">
        <v>69.363636363636402</v>
      </c>
      <c r="V2245" s="18">
        <v>38.318181818181799</v>
      </c>
      <c r="W2245" s="18">
        <v>13.431818181818199</v>
      </c>
      <c r="X2245" s="18"/>
      <c r="Y2245" s="18">
        <v>326.40909090909099</v>
      </c>
      <c r="Z2245" s="18">
        <v>100.25</v>
      </c>
      <c r="AA2245" s="18">
        <v>50.227272727272698</v>
      </c>
      <c r="AB2245" s="18">
        <v>29.431818181818201</v>
      </c>
      <c r="AC2245" s="18">
        <v>235.70454545454501</v>
      </c>
      <c r="AD2245" s="18">
        <v>3.0454545454545499</v>
      </c>
      <c r="AE2245" s="18">
        <v>117.25</v>
      </c>
      <c r="AF2245" s="18">
        <v>90.636363636363598</v>
      </c>
      <c r="AG2245" s="18">
        <v>0.72727272727272696</v>
      </c>
      <c r="AH2245" s="18"/>
      <c r="AI2245" s="18"/>
      <c r="AJ2245" s="18">
        <v>9.0909090909090898E-2</v>
      </c>
      <c r="AK2245" s="18"/>
      <c r="AL2245" s="18"/>
      <c r="AM2245" s="18"/>
      <c r="AN2245" s="18"/>
      <c r="AO2245" s="18"/>
      <c r="AP2245" s="18"/>
      <c r="AQ2245" s="18"/>
      <c r="AR2245" s="18">
        <v>189.522727272727</v>
      </c>
      <c r="AS2245" s="18"/>
      <c r="AT2245" s="18">
        <v>143.68181818181799</v>
      </c>
      <c r="AU2245" s="18"/>
      <c r="AV2245" s="18"/>
      <c r="AW2245" s="18">
        <v>143.68181818181799</v>
      </c>
      <c r="AX2245" s="18"/>
      <c r="AY2245" s="18"/>
      <c r="AZ2245" s="18"/>
      <c r="BA2245" s="18"/>
      <c r="BB2245" s="18"/>
      <c r="BC2245" s="18">
        <v>464.11363636363598</v>
      </c>
      <c r="BD2245" s="18">
        <v>12.7727272727273</v>
      </c>
      <c r="BE2245" s="18">
        <v>73.363636363636402</v>
      </c>
      <c r="BF2245" s="18">
        <v>128.45454545454501</v>
      </c>
      <c r="BG2245" s="18">
        <v>100.181818181818</v>
      </c>
      <c r="BH2245" s="18">
        <v>174.886363636364</v>
      </c>
    </row>
    <row r="2246" spans="1:60" x14ac:dyDescent="0.2">
      <c r="A2246" s="18" t="s">
        <v>185</v>
      </c>
      <c r="B2246" s="3">
        <v>34</v>
      </c>
      <c r="C2246" s="18" t="s">
        <v>20</v>
      </c>
      <c r="D2246" s="18" t="s">
        <v>307</v>
      </c>
      <c r="E2246" s="18" t="s">
        <v>310</v>
      </c>
      <c r="F2246" s="18" t="s">
        <v>310</v>
      </c>
      <c r="G2246" s="18">
        <v>180.29545454545499</v>
      </c>
      <c r="H2246" s="18">
        <v>230.65909090909099</v>
      </c>
      <c r="I2246" s="18">
        <v>410.95454545454498</v>
      </c>
      <c r="J2246" s="18">
        <v>43.290180259674898</v>
      </c>
      <c r="K2246" s="18">
        <v>45.4406345452755</v>
      </c>
      <c r="L2246" s="18">
        <v>44.497179515540701</v>
      </c>
      <c r="M2246" s="18">
        <v>52.613636363636402</v>
      </c>
      <c r="N2246" s="18">
        <v>44.090909090909101</v>
      </c>
      <c r="O2246" s="18">
        <v>52.886363636363598</v>
      </c>
      <c r="P2246" s="18">
        <v>25.840909090909101</v>
      </c>
      <c r="Q2246" s="18">
        <v>4.8636363636363598</v>
      </c>
      <c r="R2246" s="18"/>
      <c r="S2246" s="18">
        <v>51.25</v>
      </c>
      <c r="T2246" s="18">
        <v>60.886363636363598</v>
      </c>
      <c r="U2246" s="18">
        <v>63.386363636363598</v>
      </c>
      <c r="V2246" s="18">
        <v>35.636363636363598</v>
      </c>
      <c r="W2246" s="18">
        <v>19.409090909090899</v>
      </c>
      <c r="X2246" s="18">
        <v>9.0909090909090898E-2</v>
      </c>
      <c r="Y2246" s="18">
        <v>342.68181818181802</v>
      </c>
      <c r="Z2246" s="18">
        <v>52.022727272727302</v>
      </c>
      <c r="AA2246" s="18">
        <v>16.25</v>
      </c>
      <c r="AB2246" s="18">
        <v>51.181818181818201</v>
      </c>
      <c r="AC2246" s="18">
        <v>93.840909090909093</v>
      </c>
      <c r="AD2246" s="18">
        <v>111.318181818182</v>
      </c>
      <c r="AE2246" s="18">
        <v>73.431818181818201</v>
      </c>
      <c r="AF2246" s="18">
        <v>79.772727272727295</v>
      </c>
      <c r="AG2246" s="18">
        <v>1.4090909090909101</v>
      </c>
      <c r="AH2246" s="18"/>
      <c r="AI2246" s="18"/>
      <c r="AJ2246" s="18"/>
      <c r="AK2246" s="18"/>
      <c r="AL2246" s="18"/>
      <c r="AM2246" s="18"/>
      <c r="AN2246" s="18"/>
      <c r="AO2246" s="18"/>
      <c r="AP2246" s="18"/>
      <c r="AQ2246" s="18"/>
      <c r="AR2246" s="18">
        <v>410.95454545454498</v>
      </c>
      <c r="AS2246" s="18"/>
      <c r="AT2246" s="18"/>
      <c r="AU2246" s="18"/>
      <c r="AV2246" s="18"/>
      <c r="AW2246" s="18"/>
      <c r="AX2246" s="18"/>
      <c r="AY2246" s="18"/>
      <c r="AZ2246" s="18"/>
      <c r="BA2246" s="18"/>
      <c r="BB2246" s="18"/>
      <c r="BC2246" s="18">
        <v>392.38636363636402</v>
      </c>
      <c r="BD2246" s="18">
        <v>18.568181818181799</v>
      </c>
      <c r="BE2246" s="18">
        <v>79.545454545454504</v>
      </c>
      <c r="BF2246" s="18">
        <v>68.954545454545496</v>
      </c>
      <c r="BG2246" s="18">
        <v>64.704545454545496</v>
      </c>
      <c r="BH2246" s="18">
        <v>197.75</v>
      </c>
    </row>
    <row r="2247" spans="1:60" x14ac:dyDescent="0.2">
      <c r="A2247" s="18" t="s">
        <v>185</v>
      </c>
      <c r="B2247" s="3">
        <v>38</v>
      </c>
      <c r="C2247" s="18" t="s">
        <v>21</v>
      </c>
      <c r="D2247" s="18" t="s">
        <v>307</v>
      </c>
      <c r="E2247" s="18" t="s">
        <v>310</v>
      </c>
      <c r="F2247" s="18" t="s">
        <v>310</v>
      </c>
      <c r="G2247" s="18">
        <v>29.681818181818201</v>
      </c>
      <c r="H2247" s="18">
        <v>46.409090909090899</v>
      </c>
      <c r="I2247" s="18">
        <v>76.090909090909093</v>
      </c>
      <c r="J2247" s="18">
        <v>46.324655436447102</v>
      </c>
      <c r="K2247" s="18">
        <v>46.365817825661097</v>
      </c>
      <c r="L2247" s="18">
        <v>46.349761051373903</v>
      </c>
      <c r="M2247" s="18">
        <v>5.5</v>
      </c>
      <c r="N2247" s="18">
        <v>5.2045454545454497</v>
      </c>
      <c r="O2247" s="18">
        <v>11.9772727272727</v>
      </c>
      <c r="P2247" s="18">
        <v>7</v>
      </c>
      <c r="Q2247" s="18"/>
      <c r="R2247" s="18"/>
      <c r="S2247" s="18">
        <v>9.3863636363636402</v>
      </c>
      <c r="T2247" s="18">
        <v>9.75</v>
      </c>
      <c r="U2247" s="18">
        <v>15.9772727272727</v>
      </c>
      <c r="V2247" s="18">
        <v>10.9772727272727</v>
      </c>
      <c r="W2247" s="18">
        <v>0.31818181818181801</v>
      </c>
      <c r="X2247" s="18"/>
      <c r="Y2247" s="18">
        <v>54.25</v>
      </c>
      <c r="Z2247" s="18">
        <v>19.431818181818201</v>
      </c>
      <c r="AA2247" s="18">
        <v>2.4090909090909101</v>
      </c>
      <c r="AB2247" s="18">
        <v>9.3636363636363598</v>
      </c>
      <c r="AC2247" s="18">
        <v>29.409090909090899</v>
      </c>
      <c r="AD2247" s="18">
        <v>0.79545454545454497</v>
      </c>
      <c r="AE2247" s="18">
        <v>34.295454545454497</v>
      </c>
      <c r="AF2247" s="18">
        <v>2.2272727272727302</v>
      </c>
      <c r="AG2247" s="18"/>
      <c r="AH2247" s="18"/>
      <c r="AI2247" s="18"/>
      <c r="AJ2247" s="18"/>
      <c r="AK2247" s="18"/>
      <c r="AL2247" s="18"/>
      <c r="AM2247" s="18"/>
      <c r="AN2247" s="18"/>
      <c r="AO2247" s="18"/>
      <c r="AP2247" s="18"/>
      <c r="AQ2247" s="18"/>
      <c r="AR2247" s="18"/>
      <c r="AS2247" s="18"/>
      <c r="AT2247" s="18"/>
      <c r="AU2247" s="18"/>
      <c r="AV2247" s="18">
        <v>76.090909090909093</v>
      </c>
      <c r="AW2247" s="18"/>
      <c r="AX2247" s="18"/>
      <c r="AY2247" s="18"/>
      <c r="AZ2247" s="18"/>
      <c r="BA2247" s="18"/>
      <c r="BB2247" s="18"/>
      <c r="BC2247" s="18">
        <v>66.863636363636402</v>
      </c>
      <c r="BD2247" s="18">
        <v>9.2272727272727302</v>
      </c>
      <c r="BE2247" s="18">
        <v>7.5227272727272698</v>
      </c>
      <c r="BF2247" s="18">
        <v>11.2727272727273</v>
      </c>
      <c r="BG2247" s="18">
        <v>38.5</v>
      </c>
      <c r="BH2247" s="18">
        <v>18.795454545454501</v>
      </c>
    </row>
    <row r="2248" spans="1:60" x14ac:dyDescent="0.2">
      <c r="A2248" s="18" t="s">
        <v>185</v>
      </c>
      <c r="B2248" s="3">
        <v>39</v>
      </c>
      <c r="C2248" s="18" t="s">
        <v>22</v>
      </c>
      <c r="D2248" s="18" t="s">
        <v>307</v>
      </c>
      <c r="E2248" s="18" t="s">
        <v>310</v>
      </c>
      <c r="F2248" s="18" t="s">
        <v>310</v>
      </c>
      <c r="G2248" s="18">
        <v>189</v>
      </c>
      <c r="H2248" s="18">
        <v>172.772727272727</v>
      </c>
      <c r="I2248" s="18">
        <v>361.77272727272702</v>
      </c>
      <c r="J2248" s="18">
        <v>40.372775372775699</v>
      </c>
      <c r="K2248" s="18">
        <v>43.551696921863098</v>
      </c>
      <c r="L2248" s="18">
        <v>41.890941073000398</v>
      </c>
      <c r="M2248" s="18">
        <v>60.477272727272698</v>
      </c>
      <c r="N2248" s="18">
        <v>67.613636363636402</v>
      </c>
      <c r="O2248" s="18">
        <v>42.454545454545503</v>
      </c>
      <c r="P2248" s="18">
        <v>14.818181818181801</v>
      </c>
      <c r="Q2248" s="18">
        <v>2.2727272727272698</v>
      </c>
      <c r="R2248" s="18">
        <v>1.36363636363636</v>
      </c>
      <c r="S2248" s="18">
        <v>35.818181818181799</v>
      </c>
      <c r="T2248" s="18">
        <v>65.5</v>
      </c>
      <c r="U2248" s="18">
        <v>42.022727272727302</v>
      </c>
      <c r="V2248" s="18">
        <v>20.090909090909101</v>
      </c>
      <c r="W2248" s="18">
        <v>9.0227272727272698</v>
      </c>
      <c r="X2248" s="18">
        <v>0.31818181818181801</v>
      </c>
      <c r="Y2248" s="18">
        <v>291.59090909090901</v>
      </c>
      <c r="Z2248" s="18">
        <v>51.681818181818201</v>
      </c>
      <c r="AA2248" s="18">
        <v>18.5</v>
      </c>
      <c r="AB2248" s="18">
        <v>15.159090909090899</v>
      </c>
      <c r="AC2248" s="18">
        <v>109.522727272727</v>
      </c>
      <c r="AD2248" s="18">
        <v>12.295454545454501</v>
      </c>
      <c r="AE2248" s="18">
        <v>67.772727272727295</v>
      </c>
      <c r="AF2248" s="18">
        <v>87.409090909090907</v>
      </c>
      <c r="AG2248" s="18">
        <v>1.1590909090909101</v>
      </c>
      <c r="AH2248" s="18"/>
      <c r="AI2248" s="18"/>
      <c r="AJ2248" s="18">
        <v>0.5</v>
      </c>
      <c r="AK2248" s="18">
        <v>67.954545454545496</v>
      </c>
      <c r="AL2248" s="18"/>
      <c r="AM2248" s="18"/>
      <c r="AN2248" s="18"/>
      <c r="AO2248" s="18"/>
      <c r="AP2248" s="18"/>
      <c r="AQ2248" s="18"/>
      <c r="AR2248" s="18">
        <v>59.545454545454497</v>
      </c>
      <c r="AS2248" s="18"/>
      <c r="AT2248" s="18"/>
      <c r="AU2248" s="18"/>
      <c r="AV2248" s="18">
        <v>180.29545454545499</v>
      </c>
      <c r="AW2248" s="18"/>
      <c r="AX2248" s="18">
        <v>32.954545454545503</v>
      </c>
      <c r="AY2248" s="18">
        <v>88.977272727272705</v>
      </c>
      <c r="AZ2248" s="18"/>
      <c r="BA2248" s="18"/>
      <c r="BB2248" s="18"/>
      <c r="BC2248" s="18">
        <v>354.61363636363598</v>
      </c>
      <c r="BD2248" s="18">
        <v>7.1590909090909101</v>
      </c>
      <c r="BE2248" s="18">
        <v>107.636363636364</v>
      </c>
      <c r="BF2248" s="18">
        <v>75.25</v>
      </c>
      <c r="BG2248" s="18">
        <v>178.886363636364</v>
      </c>
      <c r="BH2248" s="18"/>
    </row>
    <row r="2249" spans="1:60" x14ac:dyDescent="0.2">
      <c r="A2249" s="18" t="s">
        <v>185</v>
      </c>
      <c r="B2249" s="3">
        <v>40</v>
      </c>
      <c r="C2249" s="18" t="s">
        <v>23</v>
      </c>
      <c r="D2249" s="18" t="s">
        <v>307</v>
      </c>
      <c r="E2249" s="18" t="s">
        <v>310</v>
      </c>
      <c r="F2249" s="18" t="s">
        <v>310</v>
      </c>
      <c r="G2249" s="18">
        <v>22.6867424242424</v>
      </c>
      <c r="H2249" s="18">
        <v>57.895075757575803</v>
      </c>
      <c r="I2249" s="18">
        <v>80.581818181818306</v>
      </c>
      <c r="J2249" s="18">
        <v>44.760489539679199</v>
      </c>
      <c r="K2249" s="18">
        <v>44.7124991003841</v>
      </c>
      <c r="L2249" s="18">
        <v>44.726010172232598</v>
      </c>
      <c r="M2249" s="18">
        <v>5.1674242424242403</v>
      </c>
      <c r="N2249" s="18">
        <v>8.0738636363636402</v>
      </c>
      <c r="O2249" s="18">
        <v>4.3215909090909097</v>
      </c>
      <c r="P2249" s="18">
        <v>3.2306818181818202</v>
      </c>
      <c r="Q2249" s="18">
        <v>1.8931818181818201</v>
      </c>
      <c r="R2249" s="18"/>
      <c r="S2249" s="18">
        <v>9.3924242424242408</v>
      </c>
      <c r="T2249" s="18">
        <v>22.8681818181818</v>
      </c>
      <c r="U2249" s="18">
        <v>14.284848484848499</v>
      </c>
      <c r="V2249" s="18">
        <v>8.6034090909090892</v>
      </c>
      <c r="W2249" s="18">
        <v>2.7462121212121202</v>
      </c>
      <c r="X2249" s="18"/>
      <c r="Y2249" s="18">
        <v>49.476893939393896</v>
      </c>
      <c r="Z2249" s="18">
        <v>20.9412878787879</v>
      </c>
      <c r="AA2249" s="18">
        <v>10.1636363636364</v>
      </c>
      <c r="AB2249" s="18">
        <v>3.4886363636363602</v>
      </c>
      <c r="AC2249" s="18">
        <v>15.635227272727301</v>
      </c>
      <c r="AD2249" s="18"/>
      <c r="AE2249" s="18">
        <v>35.516666666666701</v>
      </c>
      <c r="AF2249" s="18">
        <v>12.7484848484848</v>
      </c>
      <c r="AG2249" s="18">
        <v>0.102272727272727</v>
      </c>
      <c r="AH2249" s="18"/>
      <c r="AI2249" s="18"/>
      <c r="AJ2249" s="18">
        <v>13.090530303030301</v>
      </c>
      <c r="AK2249" s="18"/>
      <c r="AL2249" s="18"/>
      <c r="AM2249" s="18"/>
      <c r="AN2249" s="18"/>
      <c r="AO2249" s="18"/>
      <c r="AP2249" s="18"/>
      <c r="AQ2249" s="18">
        <v>7.5022727272727296</v>
      </c>
      <c r="AR2249" s="18">
        <v>63.085606060606104</v>
      </c>
      <c r="AS2249" s="18"/>
      <c r="AT2249" s="18"/>
      <c r="AU2249" s="18"/>
      <c r="AV2249" s="18">
        <v>4.7018939393939396</v>
      </c>
      <c r="AW2249" s="18"/>
      <c r="AX2249" s="18"/>
      <c r="AY2249" s="18">
        <v>4.3375000000000004</v>
      </c>
      <c r="AZ2249" s="18"/>
      <c r="BA2249" s="18">
        <v>0.95454545454545503</v>
      </c>
      <c r="BB2249" s="18"/>
      <c r="BC2249" s="18">
        <v>76.399242424242502</v>
      </c>
      <c r="BD2249" s="18">
        <v>4.1825757575757603</v>
      </c>
      <c r="BE2249" s="18">
        <v>41.632007575757598</v>
      </c>
      <c r="BF2249" s="18">
        <v>19.404356060606101</v>
      </c>
      <c r="BG2249" s="18">
        <v>1.77272727272727</v>
      </c>
      <c r="BH2249" s="18">
        <v>17.772727272727298</v>
      </c>
    </row>
    <row r="2250" spans="1:60" x14ac:dyDescent="0.2">
      <c r="A2250" s="18" t="s">
        <v>185</v>
      </c>
      <c r="B2250" s="3">
        <v>42</v>
      </c>
      <c r="C2250" s="18" t="s">
        <v>24</v>
      </c>
      <c r="D2250" s="18" t="s">
        <v>307</v>
      </c>
      <c r="E2250" s="18" t="s">
        <v>310</v>
      </c>
      <c r="F2250" s="18" t="s">
        <v>310</v>
      </c>
      <c r="G2250" s="18">
        <v>35.113636363636402</v>
      </c>
      <c r="H2250" s="18">
        <v>48.840909090909101</v>
      </c>
      <c r="I2250" s="18">
        <v>83.954545454545496</v>
      </c>
      <c r="J2250" s="18">
        <v>42.455339805825098</v>
      </c>
      <c r="K2250" s="18">
        <v>45.632154490460501</v>
      </c>
      <c r="L2250" s="18">
        <v>44.303465078505504</v>
      </c>
      <c r="M2250" s="18">
        <v>8.4545454545454604</v>
      </c>
      <c r="N2250" s="18">
        <v>12.238636363636401</v>
      </c>
      <c r="O2250" s="18">
        <v>9.6818181818181799</v>
      </c>
      <c r="P2250" s="18">
        <v>4.2840909090909101</v>
      </c>
      <c r="Q2250" s="18">
        <v>0.45454545454545497</v>
      </c>
      <c r="R2250" s="18"/>
      <c r="S2250" s="18">
        <v>6.4545454545454497</v>
      </c>
      <c r="T2250" s="18">
        <v>17.295454545454501</v>
      </c>
      <c r="U2250" s="18">
        <v>15.8977272727273</v>
      </c>
      <c r="V2250" s="18">
        <v>7.75</v>
      </c>
      <c r="W2250" s="18">
        <v>1.4431818181818199</v>
      </c>
      <c r="X2250" s="18"/>
      <c r="Y2250" s="18">
        <v>50.375</v>
      </c>
      <c r="Z2250" s="18">
        <v>22.965909090909101</v>
      </c>
      <c r="AA2250" s="18">
        <v>10.613636363636401</v>
      </c>
      <c r="AB2250" s="18">
        <v>6.8863636363636402</v>
      </c>
      <c r="AC2250" s="18">
        <v>31.568181818181799</v>
      </c>
      <c r="AD2250" s="18"/>
      <c r="AE2250" s="18">
        <v>41.181818181818201</v>
      </c>
      <c r="AF2250" s="18">
        <v>4.2272727272727302</v>
      </c>
      <c r="AG2250" s="18"/>
      <c r="AH2250" s="18"/>
      <c r="AI2250" s="18"/>
      <c r="AJ2250" s="18">
        <v>9.0909090909090898E-2</v>
      </c>
      <c r="AK2250" s="18"/>
      <c r="AL2250" s="18"/>
      <c r="AM2250" s="18"/>
      <c r="AN2250" s="18"/>
      <c r="AO2250" s="18"/>
      <c r="AP2250" s="18"/>
      <c r="AQ2250" s="18"/>
      <c r="AR2250" s="18">
        <v>83.954545454545496</v>
      </c>
      <c r="AS2250" s="18"/>
      <c r="AT2250" s="18"/>
      <c r="AU2250" s="18"/>
      <c r="AV2250" s="18"/>
      <c r="AW2250" s="18"/>
      <c r="AX2250" s="18"/>
      <c r="AY2250" s="18"/>
      <c r="AZ2250" s="18"/>
      <c r="BA2250" s="18"/>
      <c r="BB2250" s="18"/>
      <c r="BC2250" s="18">
        <v>79.965909090909093</v>
      </c>
      <c r="BD2250" s="18">
        <v>3.9886363636363602</v>
      </c>
      <c r="BE2250" s="18">
        <v>39.011363636363598</v>
      </c>
      <c r="BF2250" s="18">
        <v>42.556818181818201</v>
      </c>
      <c r="BG2250" s="18">
        <v>2.3863636363636398</v>
      </c>
      <c r="BH2250" s="18"/>
    </row>
    <row r="2251" spans="1:60" x14ac:dyDescent="0.2">
      <c r="A2251" s="18" t="s">
        <v>185</v>
      </c>
      <c r="B2251" s="3">
        <v>45</v>
      </c>
      <c r="C2251" s="18" t="s">
        <v>25</v>
      </c>
      <c r="D2251" s="18" t="s">
        <v>307</v>
      </c>
      <c r="E2251" s="18" t="s">
        <v>310</v>
      </c>
      <c r="F2251" s="18" t="s">
        <v>310</v>
      </c>
      <c r="G2251" s="18">
        <v>162.5</v>
      </c>
      <c r="H2251" s="18">
        <v>195.31818181818201</v>
      </c>
      <c r="I2251" s="18">
        <v>357.81818181818198</v>
      </c>
      <c r="J2251" s="18">
        <v>39.665314685314897</v>
      </c>
      <c r="K2251" s="18">
        <v>44.053642075866897</v>
      </c>
      <c r="L2251" s="18">
        <v>42.060721544715697</v>
      </c>
      <c r="M2251" s="18">
        <v>52.295454545454497</v>
      </c>
      <c r="N2251" s="18">
        <v>66.681818181818201</v>
      </c>
      <c r="O2251" s="18">
        <v>34.659090909090899</v>
      </c>
      <c r="P2251" s="18">
        <v>7.5454545454545503</v>
      </c>
      <c r="Q2251" s="18">
        <v>0.95454545454545503</v>
      </c>
      <c r="R2251" s="18">
        <v>0.36363636363636398</v>
      </c>
      <c r="S2251" s="18">
        <v>45.954545454545503</v>
      </c>
      <c r="T2251" s="18">
        <v>66.818181818181799</v>
      </c>
      <c r="U2251" s="18">
        <v>45.795454545454497</v>
      </c>
      <c r="V2251" s="18">
        <v>22.727272727272702</v>
      </c>
      <c r="W2251" s="18">
        <v>13.75</v>
      </c>
      <c r="X2251" s="18">
        <v>0.27272727272727298</v>
      </c>
      <c r="Y2251" s="18">
        <v>280.40909090909099</v>
      </c>
      <c r="Z2251" s="18">
        <v>59.704545454545503</v>
      </c>
      <c r="AA2251" s="18">
        <v>17.704545454545499</v>
      </c>
      <c r="AB2251" s="18">
        <v>29.863636363636399</v>
      </c>
      <c r="AC2251" s="18">
        <v>105.772727272727</v>
      </c>
      <c r="AD2251" s="18">
        <v>75.931818181818201</v>
      </c>
      <c r="AE2251" s="18">
        <v>121.59090909090899</v>
      </c>
      <c r="AF2251" s="18">
        <v>22.227272727272702</v>
      </c>
      <c r="AG2251" s="18">
        <v>1.2954545454545501</v>
      </c>
      <c r="AH2251" s="18"/>
      <c r="AI2251" s="18"/>
      <c r="AJ2251" s="18">
        <v>1.13636363636364</v>
      </c>
      <c r="AK2251" s="18"/>
      <c r="AL2251" s="18"/>
      <c r="AM2251" s="18"/>
      <c r="AN2251" s="18"/>
      <c r="AO2251" s="18"/>
      <c r="AP2251" s="18"/>
      <c r="AQ2251" s="18"/>
      <c r="AR2251" s="18">
        <v>255.54545454545499</v>
      </c>
      <c r="AS2251" s="18"/>
      <c r="AT2251" s="18"/>
      <c r="AU2251" s="18"/>
      <c r="AV2251" s="18">
        <v>102.272727272727</v>
      </c>
      <c r="AW2251" s="18"/>
      <c r="AX2251" s="18"/>
      <c r="AY2251" s="18"/>
      <c r="AZ2251" s="18"/>
      <c r="BA2251" s="18"/>
      <c r="BB2251" s="18"/>
      <c r="BC2251" s="18">
        <v>343.18181818181802</v>
      </c>
      <c r="BD2251" s="18">
        <v>14.636363636363599</v>
      </c>
      <c r="BE2251" s="18">
        <v>84.590909090909093</v>
      </c>
      <c r="BF2251" s="18">
        <v>133.113636363636</v>
      </c>
      <c r="BG2251" s="18">
        <v>100.386363636364</v>
      </c>
      <c r="BH2251" s="18">
        <v>39.727272727272698</v>
      </c>
    </row>
    <row r="2252" spans="1:60" x14ac:dyDescent="0.2">
      <c r="A2252" s="18" t="s">
        <v>185</v>
      </c>
      <c r="B2252" s="3">
        <v>46</v>
      </c>
      <c r="C2252" s="18" t="s">
        <v>26</v>
      </c>
      <c r="D2252" s="18" t="s">
        <v>307</v>
      </c>
      <c r="E2252" s="18" t="s">
        <v>310</v>
      </c>
      <c r="F2252" s="18" t="s">
        <v>310</v>
      </c>
      <c r="G2252" s="18">
        <v>67.886363636363598</v>
      </c>
      <c r="H2252" s="18">
        <v>106.87613636363599</v>
      </c>
      <c r="I2252" s="18">
        <v>174.76249999999999</v>
      </c>
      <c r="J2252" s="18">
        <v>40.115667894208201</v>
      </c>
      <c r="K2252" s="18">
        <v>43.423057702735797</v>
      </c>
      <c r="L2252" s="18">
        <v>42.138304582192703</v>
      </c>
      <c r="M2252" s="18">
        <v>23.522727272727298</v>
      </c>
      <c r="N2252" s="18">
        <v>19.579545454545499</v>
      </c>
      <c r="O2252" s="18">
        <v>14.215909090909101</v>
      </c>
      <c r="P2252" s="18">
        <v>7.9204545454545503</v>
      </c>
      <c r="Q2252" s="18">
        <v>1.86363636363636</v>
      </c>
      <c r="R2252" s="18">
        <v>0.78409090909090895</v>
      </c>
      <c r="S2252" s="18">
        <v>27.210227272727298</v>
      </c>
      <c r="T2252" s="18">
        <v>27.096590909090899</v>
      </c>
      <c r="U2252" s="18">
        <v>34.846590909090899</v>
      </c>
      <c r="V2252" s="18">
        <v>15.1431818181818</v>
      </c>
      <c r="W2252" s="18">
        <v>2.5795454545454501</v>
      </c>
      <c r="X2252" s="18"/>
      <c r="Y2252" s="18">
        <v>136.42159090909101</v>
      </c>
      <c r="Z2252" s="18">
        <v>24.568181818181799</v>
      </c>
      <c r="AA2252" s="18">
        <v>13.7727272727273</v>
      </c>
      <c r="AB2252" s="18">
        <v>3.0454545454545499</v>
      </c>
      <c r="AC2252" s="18">
        <v>24.625</v>
      </c>
      <c r="AD2252" s="18"/>
      <c r="AE2252" s="18">
        <v>136.92727272727299</v>
      </c>
      <c r="AF2252" s="18">
        <v>5.1022727272727302</v>
      </c>
      <c r="AG2252" s="18">
        <v>3.375</v>
      </c>
      <c r="AH2252" s="18">
        <v>0.1875</v>
      </c>
      <c r="AI2252" s="18"/>
      <c r="AJ2252" s="18">
        <v>1.5</v>
      </c>
      <c r="AK2252" s="18"/>
      <c r="AL2252" s="18"/>
      <c r="AM2252" s="18"/>
      <c r="AN2252" s="18">
        <v>61.090909090909101</v>
      </c>
      <c r="AO2252" s="18">
        <v>2.9772727272727302</v>
      </c>
      <c r="AP2252" s="18">
        <v>16.068181818181799</v>
      </c>
      <c r="AQ2252" s="18">
        <v>37.830681818181802</v>
      </c>
      <c r="AR2252" s="18">
        <v>4.9318181818181799</v>
      </c>
      <c r="AS2252" s="18">
        <v>21.318181818181799</v>
      </c>
      <c r="AT2252" s="18">
        <v>2.3409090909090899</v>
      </c>
      <c r="AU2252" s="18"/>
      <c r="AV2252" s="18"/>
      <c r="AW2252" s="18">
        <v>4.7045454545454497</v>
      </c>
      <c r="AX2252" s="18">
        <v>2.9545454545454501</v>
      </c>
      <c r="AY2252" s="18">
        <v>20.545454545454501</v>
      </c>
      <c r="AZ2252" s="18"/>
      <c r="BA2252" s="18"/>
      <c r="BB2252" s="18"/>
      <c r="BC2252" s="18">
        <v>171.89886363636401</v>
      </c>
      <c r="BD2252" s="18">
        <v>2.8636363636363602</v>
      </c>
      <c r="BE2252" s="18">
        <v>57.164772727272698</v>
      </c>
      <c r="BF2252" s="18">
        <v>42.404545454545499</v>
      </c>
      <c r="BG2252" s="18">
        <v>8.9886363636363598</v>
      </c>
      <c r="BH2252" s="18">
        <v>66.204545454545496</v>
      </c>
    </row>
    <row r="2253" spans="1:60" x14ac:dyDescent="0.2">
      <c r="A2253" s="18" t="s">
        <v>185</v>
      </c>
      <c r="B2253" s="3">
        <v>47</v>
      </c>
      <c r="C2253" s="18" t="s">
        <v>27</v>
      </c>
      <c r="D2253" s="18" t="s">
        <v>307</v>
      </c>
      <c r="E2253" s="18" t="s">
        <v>310</v>
      </c>
      <c r="F2253" s="18" t="s">
        <v>310</v>
      </c>
      <c r="G2253" s="18">
        <v>32.613636363636402</v>
      </c>
      <c r="H2253" s="18">
        <v>46.590909090909101</v>
      </c>
      <c r="I2253" s="18">
        <v>79.204545454545496</v>
      </c>
      <c r="J2253" s="18">
        <v>40.139372822299698</v>
      </c>
      <c r="K2253" s="18">
        <v>44.1029268292681</v>
      </c>
      <c r="L2253" s="18">
        <v>42.470875179340503</v>
      </c>
      <c r="M2253" s="18">
        <v>10.25</v>
      </c>
      <c r="N2253" s="18">
        <v>13.2727272727273</v>
      </c>
      <c r="O2253" s="18">
        <v>6.4090909090909101</v>
      </c>
      <c r="P2253" s="18">
        <v>2.0681818181818201</v>
      </c>
      <c r="Q2253" s="18">
        <v>0.61363636363636398</v>
      </c>
      <c r="R2253" s="18"/>
      <c r="S2253" s="18">
        <v>6.6590909090909101</v>
      </c>
      <c r="T2253" s="18">
        <v>20.636363636363601</v>
      </c>
      <c r="U2253" s="18">
        <v>12.431818181818199</v>
      </c>
      <c r="V2253" s="18">
        <v>5.6136363636363598</v>
      </c>
      <c r="W2253" s="18">
        <v>1.25</v>
      </c>
      <c r="X2253" s="18"/>
      <c r="Y2253" s="18">
        <v>46.090909090909101</v>
      </c>
      <c r="Z2253" s="18">
        <v>19.863636363636399</v>
      </c>
      <c r="AA2253" s="18">
        <v>13.25</v>
      </c>
      <c r="AB2253" s="18">
        <v>3.9772727272727302</v>
      </c>
      <c r="AC2253" s="18">
        <v>34.25</v>
      </c>
      <c r="AD2253" s="18"/>
      <c r="AE2253" s="18">
        <v>19.454545454545499</v>
      </c>
      <c r="AF2253" s="18">
        <v>18.25</v>
      </c>
      <c r="AG2253" s="18">
        <v>1.61363636363636</v>
      </c>
      <c r="AH2253" s="18"/>
      <c r="AI2253" s="18"/>
      <c r="AJ2253" s="18">
        <v>0.40909090909090901</v>
      </c>
      <c r="AK2253" s="18">
        <v>1.25</v>
      </c>
      <c r="AL2253" s="18"/>
      <c r="AM2253" s="18"/>
      <c r="AN2253" s="18"/>
      <c r="AO2253" s="18"/>
      <c r="AP2253" s="18"/>
      <c r="AQ2253" s="18"/>
      <c r="AR2253" s="18">
        <v>79.204545454545496</v>
      </c>
      <c r="AS2253" s="18"/>
      <c r="AT2253" s="18"/>
      <c r="AU2253" s="18"/>
      <c r="AV2253" s="18"/>
      <c r="AW2253" s="18"/>
      <c r="AX2253" s="18"/>
      <c r="AY2253" s="18"/>
      <c r="AZ2253" s="18"/>
      <c r="BA2253" s="18"/>
      <c r="BB2253" s="18"/>
      <c r="BC2253" s="18">
        <v>78.022727272727295</v>
      </c>
      <c r="BD2253" s="18">
        <v>1.1818181818181801</v>
      </c>
      <c r="BE2253" s="18">
        <v>39.886363636363598</v>
      </c>
      <c r="BF2253" s="18">
        <v>31.068181818181799</v>
      </c>
      <c r="BG2253" s="18">
        <v>8.25</v>
      </c>
      <c r="BH2253" s="18"/>
    </row>
    <row r="2254" spans="1:60" x14ac:dyDescent="0.2">
      <c r="A2254" s="18" t="s">
        <v>185</v>
      </c>
      <c r="B2254" s="3">
        <v>48</v>
      </c>
      <c r="C2254" s="18" t="s">
        <v>28</v>
      </c>
      <c r="D2254" s="18" t="s">
        <v>307</v>
      </c>
      <c r="E2254" s="18" t="s">
        <v>310</v>
      </c>
      <c r="F2254" s="18" t="s">
        <v>310</v>
      </c>
      <c r="G2254" s="18">
        <v>0.45454545454545497</v>
      </c>
      <c r="H2254" s="18">
        <v>0.22727272727272699</v>
      </c>
      <c r="I2254" s="18">
        <v>0.68181818181818199</v>
      </c>
      <c r="J2254" s="18">
        <v>50</v>
      </c>
      <c r="K2254" s="18">
        <v>76</v>
      </c>
      <c r="L2254" s="18">
        <v>58.6666666666667</v>
      </c>
      <c r="M2254" s="18"/>
      <c r="N2254" s="18"/>
      <c r="O2254" s="18">
        <v>0.45454545454545497</v>
      </c>
      <c r="P2254" s="18"/>
      <c r="Q2254" s="18"/>
      <c r="R2254" s="18"/>
      <c r="S2254" s="18"/>
      <c r="T2254" s="18"/>
      <c r="U2254" s="18"/>
      <c r="V2254" s="18"/>
      <c r="W2254" s="18">
        <v>0.22727272727272699</v>
      </c>
      <c r="X2254" s="18"/>
      <c r="Y2254" s="18">
        <v>0.68181818181818199</v>
      </c>
      <c r="Z2254" s="18"/>
      <c r="AA2254" s="18"/>
      <c r="AB2254" s="18"/>
      <c r="AC2254" s="18"/>
      <c r="AD2254" s="18"/>
      <c r="AE2254" s="18">
        <v>0.68181818181818199</v>
      </c>
      <c r="AF2254" s="18"/>
      <c r="AG2254" s="18"/>
      <c r="AH2254" s="18"/>
      <c r="AI2254" s="18"/>
      <c r="AJ2254" s="18"/>
      <c r="AK2254" s="18"/>
      <c r="AL2254" s="18"/>
      <c r="AM2254" s="18"/>
      <c r="AN2254" s="18"/>
      <c r="AO2254" s="18"/>
      <c r="AP2254" s="18"/>
      <c r="AQ2254" s="18">
        <v>0.68181818181818199</v>
      </c>
      <c r="AR2254" s="18"/>
      <c r="AS2254" s="18"/>
      <c r="AT2254" s="18"/>
      <c r="AU2254" s="18"/>
      <c r="AV2254" s="18"/>
      <c r="AW2254" s="18"/>
      <c r="AX2254" s="18"/>
      <c r="AY2254" s="18"/>
      <c r="AZ2254" s="18"/>
      <c r="BA2254" s="18"/>
      <c r="BB2254" s="18"/>
      <c r="BC2254" s="18">
        <v>0.68181818181818199</v>
      </c>
      <c r="BD2254" s="18"/>
      <c r="BE2254" s="18">
        <v>0.22727272727272699</v>
      </c>
      <c r="BF2254" s="18">
        <v>0.45454545454545497</v>
      </c>
      <c r="BG2254" s="18"/>
      <c r="BH2254" s="18"/>
    </row>
    <row r="2255" spans="1:60" x14ac:dyDescent="0.2">
      <c r="A2255" s="18" t="s">
        <v>185</v>
      </c>
      <c r="B2255" s="3">
        <v>50</v>
      </c>
      <c r="C2255" s="18" t="s">
        <v>29</v>
      </c>
      <c r="D2255" s="18" t="s">
        <v>307</v>
      </c>
      <c r="E2255" s="18" t="s">
        <v>310</v>
      </c>
      <c r="F2255" s="18" t="s">
        <v>310</v>
      </c>
      <c r="G2255" s="18">
        <v>23.113636363636399</v>
      </c>
      <c r="H2255" s="18">
        <v>65.454545454545496</v>
      </c>
      <c r="I2255" s="18">
        <v>88.568181818181799</v>
      </c>
      <c r="J2255" s="18">
        <v>44.729596853490598</v>
      </c>
      <c r="K2255" s="18">
        <v>45.985069444444399</v>
      </c>
      <c r="L2255" s="18">
        <v>45.657428791377797</v>
      </c>
      <c r="M2255" s="18">
        <v>5.5681818181818201</v>
      </c>
      <c r="N2255" s="18">
        <v>6.7954545454545503</v>
      </c>
      <c r="O2255" s="18">
        <v>5.2727272727272698</v>
      </c>
      <c r="P2255" s="18">
        <v>3.5</v>
      </c>
      <c r="Q2255" s="18">
        <v>1.97727272727273</v>
      </c>
      <c r="R2255" s="18"/>
      <c r="S2255" s="18">
        <v>10.681818181818199</v>
      </c>
      <c r="T2255" s="18">
        <v>18.954545454545499</v>
      </c>
      <c r="U2255" s="18">
        <v>19.636363636363601</v>
      </c>
      <c r="V2255" s="18">
        <v>12.659090909090899</v>
      </c>
      <c r="W2255" s="18">
        <v>3.3409090909090899</v>
      </c>
      <c r="X2255" s="18">
        <v>0.18181818181818199</v>
      </c>
      <c r="Y2255" s="18">
        <v>54.068181818181799</v>
      </c>
      <c r="Z2255" s="18">
        <v>18.659090909090899</v>
      </c>
      <c r="AA2255" s="18">
        <v>15.840909090909101</v>
      </c>
      <c r="AB2255" s="18">
        <v>3.5454545454545499</v>
      </c>
      <c r="AC2255" s="18">
        <v>33.75</v>
      </c>
      <c r="AD2255" s="18"/>
      <c r="AE2255" s="18">
        <v>13.181818181818199</v>
      </c>
      <c r="AF2255" s="18">
        <v>37.909090909090899</v>
      </c>
      <c r="AG2255" s="18">
        <v>9.0909090909090898E-2</v>
      </c>
      <c r="AH2255" s="18">
        <v>9.0909090909090898E-2</v>
      </c>
      <c r="AI2255" s="18"/>
      <c r="AJ2255" s="18"/>
      <c r="AK2255" s="18"/>
      <c r="AL2255" s="18"/>
      <c r="AM2255" s="18"/>
      <c r="AN2255" s="18"/>
      <c r="AO2255" s="18"/>
      <c r="AP2255" s="18"/>
      <c r="AQ2255" s="18"/>
      <c r="AR2255" s="18">
        <v>88.568181818181799</v>
      </c>
      <c r="AS2255" s="18"/>
      <c r="AT2255" s="18"/>
      <c r="AU2255" s="18"/>
      <c r="AV2255" s="18"/>
      <c r="AW2255" s="18"/>
      <c r="AX2255" s="18"/>
      <c r="AY2255" s="18"/>
      <c r="AZ2255" s="18"/>
      <c r="BA2255" s="18"/>
      <c r="BB2255" s="18"/>
      <c r="BC2255" s="18">
        <v>88.022727272727295</v>
      </c>
      <c r="BD2255" s="18">
        <v>0.54545454545454497</v>
      </c>
      <c r="BE2255" s="18">
        <v>18.159090909090899</v>
      </c>
      <c r="BF2255" s="18">
        <v>23.318181818181799</v>
      </c>
      <c r="BG2255" s="18">
        <v>18.454545454545499</v>
      </c>
      <c r="BH2255" s="18">
        <v>28.636363636363601</v>
      </c>
    </row>
    <row r="2256" spans="1:60" x14ac:dyDescent="0.2">
      <c r="A2256" s="18" t="s">
        <v>185</v>
      </c>
      <c r="B2256" s="3">
        <v>54</v>
      </c>
      <c r="C2256" s="18" t="s">
        <v>30</v>
      </c>
      <c r="D2256" s="18" t="s">
        <v>307</v>
      </c>
      <c r="E2256" s="18" t="s">
        <v>310</v>
      </c>
      <c r="F2256" s="18" t="s">
        <v>310</v>
      </c>
      <c r="G2256" s="18"/>
      <c r="H2256" s="18"/>
      <c r="I2256" s="18"/>
      <c r="J2256" s="18"/>
      <c r="K2256" s="18"/>
      <c r="L2256" s="18"/>
      <c r="M2256" s="18"/>
      <c r="N2256" s="18"/>
      <c r="O2256" s="18"/>
      <c r="P2256" s="18"/>
      <c r="Q2256" s="18"/>
      <c r="R2256" s="18"/>
      <c r="S2256" s="18"/>
      <c r="T2256" s="18"/>
      <c r="U2256" s="18"/>
      <c r="V2256" s="18"/>
      <c r="W2256" s="18"/>
      <c r="X2256" s="18"/>
      <c r="Y2256" s="18"/>
      <c r="Z2256" s="18"/>
      <c r="AA2256" s="18"/>
      <c r="AB2256" s="18"/>
      <c r="AC2256" s="18"/>
      <c r="AD2256" s="18"/>
      <c r="AE2256" s="18"/>
      <c r="AF2256" s="18"/>
      <c r="AG2256" s="18"/>
      <c r="AH2256" s="18"/>
      <c r="AI2256" s="18"/>
      <c r="AJ2256" s="18"/>
      <c r="AK2256" s="18"/>
      <c r="AL2256" s="18"/>
      <c r="AM2256" s="18"/>
      <c r="AN2256" s="18"/>
      <c r="AO2256" s="18"/>
      <c r="AP2256" s="18"/>
      <c r="AQ2256" s="18"/>
      <c r="AR2256" s="18"/>
      <c r="AS2256" s="18"/>
      <c r="AT2256" s="18"/>
      <c r="AU2256" s="18"/>
      <c r="AV2256" s="18"/>
      <c r="AW2256" s="18"/>
      <c r="AX2256" s="18"/>
      <c r="AY2256" s="18"/>
      <c r="AZ2256" s="18"/>
      <c r="BA2256" s="18"/>
      <c r="BB2256" s="18"/>
      <c r="BC2256" s="18"/>
      <c r="BD2256" s="18"/>
      <c r="BE2256" s="18"/>
      <c r="BF2256" s="18"/>
      <c r="BG2256" s="18"/>
      <c r="BH2256" s="18"/>
    </row>
    <row r="2257" spans="1:60" x14ac:dyDescent="0.2">
      <c r="A2257" s="18" t="s">
        <v>185</v>
      </c>
      <c r="B2257" s="3">
        <v>68</v>
      </c>
      <c r="C2257" s="18" t="s">
        <v>31</v>
      </c>
      <c r="D2257" s="18" t="s">
        <v>307</v>
      </c>
      <c r="E2257" s="18" t="s">
        <v>310</v>
      </c>
      <c r="F2257" s="18" t="s">
        <v>310</v>
      </c>
      <c r="G2257" s="18">
        <v>7.0909090909090899</v>
      </c>
      <c r="H2257" s="18">
        <v>12.7272727272727</v>
      </c>
      <c r="I2257" s="18">
        <v>19.818181818181799</v>
      </c>
      <c r="J2257" s="18">
        <v>51.589743589743598</v>
      </c>
      <c r="K2257" s="18">
        <v>45.957142857142799</v>
      </c>
      <c r="L2257" s="18">
        <v>47.9724770642203</v>
      </c>
      <c r="M2257" s="18">
        <v>0.72727272727272696</v>
      </c>
      <c r="N2257" s="18">
        <v>1.63636363636364</v>
      </c>
      <c r="O2257" s="18">
        <v>1.1818181818181801</v>
      </c>
      <c r="P2257" s="18">
        <v>3.2727272727272698</v>
      </c>
      <c r="Q2257" s="18">
        <v>0.27272727272727298</v>
      </c>
      <c r="R2257" s="18"/>
      <c r="S2257" s="18">
        <v>1.8181818181818199</v>
      </c>
      <c r="T2257" s="18">
        <v>3.9090909090909101</v>
      </c>
      <c r="U2257" s="18">
        <v>2.9090909090909101</v>
      </c>
      <c r="V2257" s="18">
        <v>2.4545454545454501</v>
      </c>
      <c r="W2257" s="18">
        <v>1.27272727272727</v>
      </c>
      <c r="X2257" s="18">
        <v>0.36363636363636398</v>
      </c>
      <c r="Y2257" s="18">
        <v>9.3636363636363598</v>
      </c>
      <c r="Z2257" s="18">
        <v>6.6363636363636402</v>
      </c>
      <c r="AA2257" s="18">
        <v>3.8181818181818201</v>
      </c>
      <c r="AB2257" s="18">
        <v>1.1818181818181801</v>
      </c>
      <c r="AC2257" s="18">
        <v>9.6363636363636402</v>
      </c>
      <c r="AD2257" s="18"/>
      <c r="AE2257" s="18">
        <v>3.5454545454545499</v>
      </c>
      <c r="AF2257" s="18">
        <v>5.4545454545454497</v>
      </c>
      <c r="AG2257" s="18"/>
      <c r="AH2257" s="18"/>
      <c r="AI2257" s="18"/>
      <c r="AJ2257" s="18"/>
      <c r="AK2257" s="18"/>
      <c r="AL2257" s="18"/>
      <c r="AM2257" s="18"/>
      <c r="AN2257" s="18"/>
      <c r="AO2257" s="18"/>
      <c r="AP2257" s="18"/>
      <c r="AQ2257" s="18"/>
      <c r="AR2257" s="18">
        <v>19.818181818181799</v>
      </c>
      <c r="AS2257" s="18"/>
      <c r="AT2257" s="18"/>
      <c r="AU2257" s="18"/>
      <c r="AV2257" s="18"/>
      <c r="AW2257" s="18"/>
      <c r="AX2257" s="18"/>
      <c r="AY2257" s="18"/>
      <c r="AZ2257" s="18"/>
      <c r="BA2257" s="18"/>
      <c r="BB2257" s="18"/>
      <c r="BC2257" s="18">
        <v>19.181818181818201</v>
      </c>
      <c r="BD2257" s="18">
        <v>0.63636363636363602</v>
      </c>
      <c r="BE2257" s="18">
        <v>11.181818181818199</v>
      </c>
      <c r="BF2257" s="18">
        <v>7.8181818181818201</v>
      </c>
      <c r="BG2257" s="18">
        <v>0.81818181818181801</v>
      </c>
      <c r="BH2257" s="18"/>
    </row>
    <row r="2258" spans="1:60" x14ac:dyDescent="0.2">
      <c r="A2258" s="18" t="s">
        <v>185</v>
      </c>
      <c r="B2258" s="3">
        <v>69</v>
      </c>
      <c r="C2258" s="18" t="s">
        <v>32</v>
      </c>
      <c r="D2258" s="18" t="s">
        <v>307</v>
      </c>
      <c r="E2258" s="18" t="s">
        <v>310</v>
      </c>
      <c r="F2258" s="18" t="s">
        <v>310</v>
      </c>
      <c r="G2258" s="18">
        <v>76.454545454545098</v>
      </c>
      <c r="H2258" s="18">
        <v>98.489772727272396</v>
      </c>
      <c r="I2258" s="18">
        <v>174.94431818181701</v>
      </c>
      <c r="J2258" s="18">
        <v>40.761429845422299</v>
      </c>
      <c r="K2258" s="18">
        <v>43.842957852107602</v>
      </c>
      <c r="L2258" s="18">
        <v>42.496261797585298</v>
      </c>
      <c r="M2258" s="18">
        <v>26.173863636363699</v>
      </c>
      <c r="N2258" s="18">
        <v>28.839772727272699</v>
      </c>
      <c r="O2258" s="18">
        <v>10.317045454545401</v>
      </c>
      <c r="P2258" s="18">
        <v>9.4045454545454508</v>
      </c>
      <c r="Q2258" s="18">
        <v>1.71931818181818</v>
      </c>
      <c r="R2258" s="18"/>
      <c r="S2258" s="18">
        <v>16.532954545454601</v>
      </c>
      <c r="T2258" s="18">
        <v>38.421590909091002</v>
      </c>
      <c r="U2258" s="18">
        <v>27.0670454545455</v>
      </c>
      <c r="V2258" s="18">
        <v>10.986363636363601</v>
      </c>
      <c r="W2258" s="18">
        <v>5.4818181818181797</v>
      </c>
      <c r="X2258" s="18"/>
      <c r="Y2258" s="18">
        <v>118.645454545454</v>
      </c>
      <c r="Z2258" s="18">
        <v>45.179545454545497</v>
      </c>
      <c r="AA2258" s="18">
        <v>11.119318181818199</v>
      </c>
      <c r="AB2258" s="18">
        <v>56.617045454545398</v>
      </c>
      <c r="AC2258" s="18">
        <v>68.539772727272293</v>
      </c>
      <c r="AD2258" s="18"/>
      <c r="AE2258" s="18">
        <v>23.2136363636364</v>
      </c>
      <c r="AF2258" s="18">
        <v>26.3147727272727</v>
      </c>
      <c r="AG2258" s="18">
        <v>0.12954545454545499</v>
      </c>
      <c r="AH2258" s="18"/>
      <c r="AI2258" s="18"/>
      <c r="AJ2258" s="18">
        <v>0.12954545454545499</v>
      </c>
      <c r="AK2258" s="18"/>
      <c r="AL2258" s="18"/>
      <c r="AM2258" s="18"/>
      <c r="AN2258" s="18"/>
      <c r="AO2258" s="18"/>
      <c r="AP2258" s="18"/>
      <c r="AQ2258" s="18"/>
      <c r="AR2258" s="18">
        <v>174.94431818181701</v>
      </c>
      <c r="AS2258" s="18"/>
      <c r="AT2258" s="18"/>
      <c r="AU2258" s="18"/>
      <c r="AV2258" s="18"/>
      <c r="AW2258" s="18"/>
      <c r="AX2258" s="18"/>
      <c r="AY2258" s="18"/>
      <c r="AZ2258" s="18"/>
      <c r="BA2258" s="18"/>
      <c r="BB2258" s="18"/>
      <c r="BC2258" s="18">
        <v>165.45113636363601</v>
      </c>
      <c r="BD2258" s="18">
        <v>9.4931818181818208</v>
      </c>
      <c r="BE2258" s="18">
        <v>32.271590909091003</v>
      </c>
      <c r="BF2258" s="18">
        <v>34.929545454545597</v>
      </c>
      <c r="BG2258" s="18">
        <v>16.121590909090902</v>
      </c>
      <c r="BH2258" s="18">
        <v>91.621590909090898</v>
      </c>
    </row>
    <row r="2259" spans="1:60" x14ac:dyDescent="0.2">
      <c r="A2259" s="18" t="s">
        <v>185</v>
      </c>
      <c r="B2259" s="3">
        <v>70</v>
      </c>
      <c r="C2259" s="18" t="s">
        <v>33</v>
      </c>
      <c r="D2259" s="18" t="s">
        <v>307</v>
      </c>
      <c r="E2259" s="18" t="s">
        <v>311</v>
      </c>
      <c r="F2259" s="18" t="s">
        <v>312</v>
      </c>
      <c r="G2259" s="18">
        <v>628.34090909090901</v>
      </c>
      <c r="H2259" s="18">
        <v>1208.3727272727299</v>
      </c>
      <c r="I2259" s="18">
        <v>1836.71363636364</v>
      </c>
      <c r="J2259" s="18">
        <v>48.671863131622104</v>
      </c>
      <c r="K2259" s="18">
        <v>50.659592916093601</v>
      </c>
      <c r="L2259" s="18">
        <v>49.979589286201602</v>
      </c>
      <c r="M2259" s="18">
        <v>100.295454545455</v>
      </c>
      <c r="N2259" s="18">
        <v>159.56818181818201</v>
      </c>
      <c r="O2259" s="18">
        <v>130.136363636364</v>
      </c>
      <c r="P2259" s="18">
        <v>174.125</v>
      </c>
      <c r="Q2259" s="18">
        <v>64.215909090909093</v>
      </c>
      <c r="R2259" s="18"/>
      <c r="S2259" s="18">
        <v>150.79545454545499</v>
      </c>
      <c r="T2259" s="18">
        <v>285.59090909090901</v>
      </c>
      <c r="U2259" s="18">
        <v>269.23863636363598</v>
      </c>
      <c r="V2259" s="18">
        <v>299.40681818181798</v>
      </c>
      <c r="W2259" s="18">
        <v>203.34090909090901</v>
      </c>
      <c r="X2259" s="18"/>
      <c r="Y2259" s="18">
        <v>1541.4749999999999</v>
      </c>
      <c r="Z2259" s="18">
        <v>222.46590909090901</v>
      </c>
      <c r="AA2259" s="18">
        <v>72.772727272727295</v>
      </c>
      <c r="AB2259" s="18">
        <v>651.98863636363603</v>
      </c>
      <c r="AC2259" s="18">
        <v>409.99772727272699</v>
      </c>
      <c r="AD2259" s="18">
        <v>38.409090909090899</v>
      </c>
      <c r="AE2259" s="18">
        <v>609.06818181818198</v>
      </c>
      <c r="AF2259" s="18">
        <v>108.704545454545</v>
      </c>
      <c r="AG2259" s="18">
        <v>0.22727272727272699</v>
      </c>
      <c r="AH2259" s="18">
        <v>0.11363636363636399</v>
      </c>
      <c r="AI2259" s="18"/>
      <c r="AJ2259" s="18">
        <v>18.204545454545499</v>
      </c>
      <c r="AK2259" s="18"/>
      <c r="AL2259" s="18"/>
      <c r="AM2259" s="18"/>
      <c r="AN2259" s="18"/>
      <c r="AO2259" s="18"/>
      <c r="AP2259" s="18"/>
      <c r="AQ2259" s="18"/>
      <c r="AR2259" s="18">
        <v>1836.71363636364</v>
      </c>
      <c r="AS2259" s="18"/>
      <c r="AT2259" s="18"/>
      <c r="AU2259" s="18"/>
      <c r="AV2259" s="18"/>
      <c r="AW2259" s="18"/>
      <c r="AX2259" s="18"/>
      <c r="AY2259" s="18"/>
      <c r="AZ2259" s="18"/>
      <c r="BA2259" s="18"/>
      <c r="BB2259" s="18"/>
      <c r="BC2259" s="18">
        <v>1763.8272727272699</v>
      </c>
      <c r="BD2259" s="18">
        <v>72.886363636363598</v>
      </c>
      <c r="BE2259" s="18">
        <v>215.52045454545501</v>
      </c>
      <c r="BF2259" s="18">
        <v>292.44318181818198</v>
      </c>
      <c r="BG2259" s="18">
        <v>102.113636363636</v>
      </c>
      <c r="BH2259" s="18">
        <v>1226.6363636363601</v>
      </c>
    </row>
    <row r="2260" spans="1:60" x14ac:dyDescent="0.2">
      <c r="A2260" s="18" t="s">
        <v>185</v>
      </c>
      <c r="B2260" s="3">
        <v>71</v>
      </c>
      <c r="C2260" s="18" t="s">
        <v>34</v>
      </c>
      <c r="D2260" s="18" t="s">
        <v>307</v>
      </c>
      <c r="E2260" s="18" t="s">
        <v>311</v>
      </c>
      <c r="F2260" s="18" t="s">
        <v>312</v>
      </c>
      <c r="G2260" s="18">
        <v>255.25</v>
      </c>
      <c r="H2260" s="18">
        <v>662.13636363636397</v>
      </c>
      <c r="I2260" s="18">
        <v>917.38636363636397</v>
      </c>
      <c r="J2260" s="18">
        <v>49.588727628884101</v>
      </c>
      <c r="K2260" s="18">
        <v>53.7521795839913</v>
      </c>
      <c r="L2260" s="18">
        <v>52.593756967670103</v>
      </c>
      <c r="M2260" s="18">
        <v>35.409090909090899</v>
      </c>
      <c r="N2260" s="18">
        <v>46.522727272727302</v>
      </c>
      <c r="O2260" s="18">
        <v>73.363636363636402</v>
      </c>
      <c r="P2260" s="18">
        <v>77.227272727272705</v>
      </c>
      <c r="Q2260" s="18">
        <v>22.727272727272702</v>
      </c>
      <c r="R2260" s="18"/>
      <c r="S2260" s="18">
        <v>58.954545454545503</v>
      </c>
      <c r="T2260" s="18">
        <v>95.136363636363598</v>
      </c>
      <c r="U2260" s="18">
        <v>163.25</v>
      </c>
      <c r="V2260" s="18">
        <v>212.022727272727</v>
      </c>
      <c r="W2260" s="18">
        <v>132.772727272727</v>
      </c>
      <c r="X2260" s="18"/>
      <c r="Y2260" s="18">
        <v>695.54545454545496</v>
      </c>
      <c r="Z2260" s="18">
        <v>170.772727272727</v>
      </c>
      <c r="AA2260" s="18">
        <v>51.068181818181799</v>
      </c>
      <c r="AB2260" s="18">
        <v>308.47727272727298</v>
      </c>
      <c r="AC2260" s="18">
        <v>253.727272727273</v>
      </c>
      <c r="AD2260" s="18">
        <v>1.47727272727273</v>
      </c>
      <c r="AE2260" s="18">
        <v>324.68181818181802</v>
      </c>
      <c r="AF2260" s="18">
        <v>25.340909090909101</v>
      </c>
      <c r="AG2260" s="18">
        <v>3.3181818181818201</v>
      </c>
      <c r="AH2260" s="18"/>
      <c r="AI2260" s="18"/>
      <c r="AJ2260" s="18">
        <v>0.36363636363636398</v>
      </c>
      <c r="AK2260" s="18"/>
      <c r="AL2260" s="18"/>
      <c r="AM2260" s="18"/>
      <c r="AN2260" s="18"/>
      <c r="AO2260" s="18"/>
      <c r="AP2260" s="18"/>
      <c r="AQ2260" s="18"/>
      <c r="AR2260" s="18">
        <v>917.38636363636397</v>
      </c>
      <c r="AS2260" s="18"/>
      <c r="AT2260" s="18"/>
      <c r="AU2260" s="18"/>
      <c r="AV2260" s="18"/>
      <c r="AW2260" s="18"/>
      <c r="AX2260" s="18"/>
      <c r="AY2260" s="18"/>
      <c r="AZ2260" s="18"/>
      <c r="BA2260" s="18"/>
      <c r="BB2260" s="18"/>
      <c r="BC2260" s="18">
        <v>880.54545454545496</v>
      </c>
      <c r="BD2260" s="18">
        <v>36.840909090909101</v>
      </c>
      <c r="BE2260" s="18">
        <v>93.886363636363598</v>
      </c>
      <c r="BF2260" s="18">
        <v>206.18181818181799</v>
      </c>
      <c r="BG2260" s="18">
        <v>67.636363636363598</v>
      </c>
      <c r="BH2260" s="18">
        <v>549.68181818181802</v>
      </c>
    </row>
    <row r="2261" spans="1:60" x14ac:dyDescent="0.2">
      <c r="A2261" s="18" t="s">
        <v>185</v>
      </c>
      <c r="B2261" s="3">
        <v>72</v>
      </c>
      <c r="C2261" s="18" t="s">
        <v>35</v>
      </c>
      <c r="D2261" s="18" t="s">
        <v>307</v>
      </c>
      <c r="E2261" s="18" t="s">
        <v>311</v>
      </c>
      <c r="F2261" s="18" t="s">
        <v>312</v>
      </c>
      <c r="G2261" s="18">
        <v>274.18863636363602</v>
      </c>
      <c r="H2261" s="18">
        <v>453.25681818181801</v>
      </c>
      <c r="I2261" s="18">
        <v>727.44545454545403</v>
      </c>
      <c r="J2261" s="18">
        <v>44.2481039098829</v>
      </c>
      <c r="K2261" s="18">
        <v>48.768533793304201</v>
      </c>
      <c r="L2261" s="18">
        <v>47.064694010172403</v>
      </c>
      <c r="M2261" s="18">
        <v>56.109090909090902</v>
      </c>
      <c r="N2261" s="18">
        <v>96.068181818181799</v>
      </c>
      <c r="O2261" s="18">
        <v>63</v>
      </c>
      <c r="P2261" s="18">
        <v>47.863636363636402</v>
      </c>
      <c r="Q2261" s="18">
        <v>11.1477272727273</v>
      </c>
      <c r="R2261" s="18"/>
      <c r="S2261" s="18">
        <v>70.7</v>
      </c>
      <c r="T2261" s="18">
        <v>120.40909090909101</v>
      </c>
      <c r="U2261" s="18">
        <v>106.65909090909101</v>
      </c>
      <c r="V2261" s="18">
        <v>94.465909090909093</v>
      </c>
      <c r="W2261" s="18">
        <v>61.022727272727302</v>
      </c>
      <c r="X2261" s="18"/>
      <c r="Y2261" s="18">
        <v>546.11590909090899</v>
      </c>
      <c r="Z2261" s="18">
        <v>131.522727272727</v>
      </c>
      <c r="AA2261" s="18">
        <v>49.806818181818201</v>
      </c>
      <c r="AB2261" s="18">
        <v>111.875</v>
      </c>
      <c r="AC2261" s="18">
        <v>181.477272727273</v>
      </c>
      <c r="AD2261" s="18">
        <v>37.954545454545503</v>
      </c>
      <c r="AE2261" s="18">
        <v>368.71818181818202</v>
      </c>
      <c r="AF2261" s="18">
        <v>12.4772727272727</v>
      </c>
      <c r="AG2261" s="18">
        <v>6.6363636363636402</v>
      </c>
      <c r="AH2261" s="18"/>
      <c r="AI2261" s="18"/>
      <c r="AJ2261" s="18">
        <v>8.3068181818181799</v>
      </c>
      <c r="AK2261" s="18"/>
      <c r="AL2261" s="18"/>
      <c r="AM2261" s="18"/>
      <c r="AN2261" s="18"/>
      <c r="AO2261" s="18"/>
      <c r="AP2261" s="18"/>
      <c r="AQ2261" s="18">
        <v>719.87727272727295</v>
      </c>
      <c r="AR2261" s="18">
        <v>6.2272727272727302</v>
      </c>
      <c r="AS2261" s="18">
        <v>6.8181818181818205E-2</v>
      </c>
      <c r="AT2261" s="18"/>
      <c r="AU2261" s="18"/>
      <c r="AV2261" s="18"/>
      <c r="AW2261" s="18"/>
      <c r="AX2261" s="18"/>
      <c r="AY2261" s="18"/>
      <c r="AZ2261" s="18">
        <v>1.27272727272727</v>
      </c>
      <c r="BA2261" s="18"/>
      <c r="BB2261" s="18"/>
      <c r="BC2261" s="18">
        <v>703.01363636363601</v>
      </c>
      <c r="BD2261" s="18">
        <v>24.431818181818201</v>
      </c>
      <c r="BE2261" s="18">
        <v>66.831818181818207</v>
      </c>
      <c r="BF2261" s="18">
        <v>207.92045454545499</v>
      </c>
      <c r="BG2261" s="18">
        <v>70.181818181818201</v>
      </c>
      <c r="BH2261" s="18">
        <v>382.51136363636402</v>
      </c>
    </row>
    <row r="2262" spans="1:60" x14ac:dyDescent="0.2">
      <c r="A2262" s="18" t="s">
        <v>185</v>
      </c>
      <c r="B2262" s="3">
        <v>73</v>
      </c>
      <c r="C2262" s="18" t="s">
        <v>36</v>
      </c>
      <c r="D2262" s="18" t="s">
        <v>307</v>
      </c>
      <c r="E2262" s="18" t="s">
        <v>311</v>
      </c>
      <c r="F2262" s="18" t="s">
        <v>312</v>
      </c>
      <c r="G2262" s="18">
        <v>131.53204545454599</v>
      </c>
      <c r="H2262" s="18">
        <v>238.58886363636401</v>
      </c>
      <c r="I2262" s="18">
        <v>370.12090909091</v>
      </c>
      <c r="J2262" s="18">
        <v>46.808130061633697</v>
      </c>
      <c r="K2262" s="18">
        <v>53.157338936988303</v>
      </c>
      <c r="L2262" s="18">
        <v>50.9009832167864</v>
      </c>
      <c r="M2262" s="18">
        <v>19.536136363636398</v>
      </c>
      <c r="N2262" s="18">
        <v>36.886818181818199</v>
      </c>
      <c r="O2262" s="18">
        <v>40.9286363636364</v>
      </c>
      <c r="P2262" s="18">
        <v>29.432727272727199</v>
      </c>
      <c r="Q2262" s="18">
        <v>4.7477272727272704</v>
      </c>
      <c r="R2262" s="18"/>
      <c r="S2262" s="18">
        <v>21.0684090909091</v>
      </c>
      <c r="T2262" s="18">
        <v>32.442045454545401</v>
      </c>
      <c r="U2262" s="18">
        <v>58.000681818181803</v>
      </c>
      <c r="V2262" s="18">
        <v>88.754999999999995</v>
      </c>
      <c r="W2262" s="18">
        <v>38.322727272727299</v>
      </c>
      <c r="X2262" s="18"/>
      <c r="Y2262" s="18">
        <v>320.90772727272798</v>
      </c>
      <c r="Z2262" s="18">
        <v>39.824772727272702</v>
      </c>
      <c r="AA2262" s="18">
        <v>9.3884090909090894</v>
      </c>
      <c r="AB2262" s="18">
        <v>93.057727272727206</v>
      </c>
      <c r="AC2262" s="18">
        <v>105.51022727272699</v>
      </c>
      <c r="AD2262" s="18">
        <v>22.488636363636399</v>
      </c>
      <c r="AE2262" s="18">
        <v>147.25749999999999</v>
      </c>
      <c r="AF2262" s="18">
        <v>1.5363636363636399</v>
      </c>
      <c r="AG2262" s="18">
        <v>0.270454545454545</v>
      </c>
      <c r="AH2262" s="18"/>
      <c r="AI2262" s="18"/>
      <c r="AJ2262" s="18"/>
      <c r="AK2262" s="18"/>
      <c r="AL2262" s="18"/>
      <c r="AM2262" s="18"/>
      <c r="AN2262" s="18">
        <v>370.12090909091</v>
      </c>
      <c r="AO2262" s="18"/>
      <c r="AP2262" s="18"/>
      <c r="AQ2262" s="18"/>
      <c r="AR2262" s="18"/>
      <c r="AS2262" s="18"/>
      <c r="AT2262" s="18"/>
      <c r="AU2262" s="18"/>
      <c r="AV2262" s="18"/>
      <c r="AW2262" s="18"/>
      <c r="AX2262" s="18"/>
      <c r="AY2262" s="18"/>
      <c r="AZ2262" s="18"/>
      <c r="BA2262" s="18"/>
      <c r="BB2262" s="18"/>
      <c r="BC2262" s="18">
        <v>362.73681818181899</v>
      </c>
      <c r="BD2262" s="18">
        <v>7.3840909090909097</v>
      </c>
      <c r="BE2262" s="18">
        <v>24.062954545454598</v>
      </c>
      <c r="BF2262" s="18">
        <v>51.183863636363697</v>
      </c>
      <c r="BG2262" s="18">
        <v>25.0156818181818</v>
      </c>
      <c r="BH2262" s="18">
        <v>269.85840909090899</v>
      </c>
    </row>
    <row r="2263" spans="1:60" x14ac:dyDescent="0.2">
      <c r="A2263" s="18" t="s">
        <v>185</v>
      </c>
      <c r="B2263" s="3">
        <v>74</v>
      </c>
      <c r="C2263" s="18" t="s">
        <v>37</v>
      </c>
      <c r="D2263" s="18" t="s">
        <v>307</v>
      </c>
      <c r="E2263" s="18" t="s">
        <v>311</v>
      </c>
      <c r="F2263" s="18" t="s">
        <v>312</v>
      </c>
      <c r="G2263" s="18">
        <v>98.477272727272705</v>
      </c>
      <c r="H2263" s="18">
        <v>215.386363636364</v>
      </c>
      <c r="I2263" s="18">
        <v>313.86363636363598</v>
      </c>
      <c r="J2263" s="18">
        <v>50.206785137318199</v>
      </c>
      <c r="K2263" s="18">
        <v>53.424290387253301</v>
      </c>
      <c r="L2263" s="18">
        <v>52.4147719044173</v>
      </c>
      <c r="M2263" s="18">
        <v>9</v>
      </c>
      <c r="N2263" s="18">
        <v>21.431818181818201</v>
      </c>
      <c r="O2263" s="18">
        <v>28.545454545454501</v>
      </c>
      <c r="P2263" s="18">
        <v>30.863636363636399</v>
      </c>
      <c r="Q2263" s="18">
        <v>8.6363636363636402</v>
      </c>
      <c r="R2263" s="18"/>
      <c r="S2263" s="18">
        <v>20.159090909090899</v>
      </c>
      <c r="T2263" s="18">
        <v>34.340909090909101</v>
      </c>
      <c r="U2263" s="18">
        <v>49.113636363636402</v>
      </c>
      <c r="V2263" s="18">
        <v>74.954545454545496</v>
      </c>
      <c r="W2263" s="18">
        <v>36.818181818181799</v>
      </c>
      <c r="X2263" s="18"/>
      <c r="Y2263" s="18">
        <v>262.40909090909099</v>
      </c>
      <c r="Z2263" s="18">
        <v>34.636363636363598</v>
      </c>
      <c r="AA2263" s="18">
        <v>16.818181818181799</v>
      </c>
      <c r="AB2263" s="18">
        <v>77.136363636363598</v>
      </c>
      <c r="AC2263" s="18">
        <v>86</v>
      </c>
      <c r="AD2263" s="18"/>
      <c r="AE2263" s="18">
        <v>135.56818181818201</v>
      </c>
      <c r="AF2263" s="18">
        <v>14.204545454545499</v>
      </c>
      <c r="AG2263" s="18">
        <v>0.45454545454545497</v>
      </c>
      <c r="AH2263" s="18"/>
      <c r="AI2263" s="18"/>
      <c r="AJ2263" s="18">
        <v>0.5</v>
      </c>
      <c r="AK2263" s="18"/>
      <c r="AL2263" s="18"/>
      <c r="AM2263" s="18"/>
      <c r="AN2263" s="18"/>
      <c r="AO2263" s="18"/>
      <c r="AP2263" s="18">
        <v>313.86363636363598</v>
      </c>
      <c r="AQ2263" s="18"/>
      <c r="AR2263" s="18"/>
      <c r="AS2263" s="18"/>
      <c r="AT2263" s="18"/>
      <c r="AU2263" s="18"/>
      <c r="AV2263" s="18"/>
      <c r="AW2263" s="18"/>
      <c r="AX2263" s="18"/>
      <c r="AY2263" s="18"/>
      <c r="AZ2263" s="18"/>
      <c r="BA2263" s="18"/>
      <c r="BB2263" s="18"/>
      <c r="BC2263" s="18">
        <v>309.86363636363598</v>
      </c>
      <c r="BD2263" s="18">
        <v>4</v>
      </c>
      <c r="BE2263" s="18">
        <v>28.25</v>
      </c>
      <c r="BF2263" s="18">
        <v>67.75</v>
      </c>
      <c r="BG2263" s="18">
        <v>25.840909090909101</v>
      </c>
      <c r="BH2263" s="18">
        <v>192.022727272727</v>
      </c>
    </row>
    <row r="2264" spans="1:60" x14ac:dyDescent="0.2">
      <c r="A2264" s="18" t="s">
        <v>185</v>
      </c>
      <c r="B2264" s="3">
        <v>75</v>
      </c>
      <c r="C2264" s="18" t="s">
        <v>38</v>
      </c>
      <c r="D2264" s="18" t="s">
        <v>307</v>
      </c>
      <c r="E2264" s="18" t="s">
        <v>311</v>
      </c>
      <c r="F2264" s="18" t="s">
        <v>312</v>
      </c>
      <c r="G2264" s="18">
        <v>143.95454545454501</v>
      </c>
      <c r="H2264" s="18">
        <v>296.20454545454498</v>
      </c>
      <c r="I2264" s="18">
        <v>440.15909090909099</v>
      </c>
      <c r="J2264" s="18">
        <v>47.586517208714803</v>
      </c>
      <c r="K2264" s="18">
        <v>50.846159748331203</v>
      </c>
      <c r="L2264" s="18">
        <v>49.780089843548403</v>
      </c>
      <c r="M2264" s="18">
        <v>13.840909090909101</v>
      </c>
      <c r="N2264" s="18">
        <v>48.954545454545503</v>
      </c>
      <c r="O2264" s="18">
        <v>37.022727272727302</v>
      </c>
      <c r="P2264" s="18">
        <v>37.272727272727302</v>
      </c>
      <c r="Q2264" s="18">
        <v>6.8636363636363598</v>
      </c>
      <c r="R2264" s="18"/>
      <c r="S2264" s="18">
        <v>23.25</v>
      </c>
      <c r="T2264" s="18">
        <v>70.795454545454504</v>
      </c>
      <c r="U2264" s="18">
        <v>91.545454545454504</v>
      </c>
      <c r="V2264" s="18">
        <v>75.5</v>
      </c>
      <c r="W2264" s="18">
        <v>35.113636363636402</v>
      </c>
      <c r="X2264" s="18"/>
      <c r="Y2264" s="18">
        <v>356.61363636363598</v>
      </c>
      <c r="Z2264" s="18">
        <v>65.613636363636402</v>
      </c>
      <c r="AA2264" s="18">
        <v>17.931818181818201</v>
      </c>
      <c r="AB2264" s="18">
        <v>117.363636363636</v>
      </c>
      <c r="AC2264" s="18">
        <v>196.59090909090901</v>
      </c>
      <c r="AD2264" s="18">
        <v>0.77272727272727304</v>
      </c>
      <c r="AE2264" s="18">
        <v>119.363636363636</v>
      </c>
      <c r="AF2264" s="18">
        <v>5.8409090909090899</v>
      </c>
      <c r="AG2264" s="18">
        <v>0.22727272727272699</v>
      </c>
      <c r="AH2264" s="18"/>
      <c r="AI2264" s="18"/>
      <c r="AJ2264" s="18"/>
      <c r="AK2264" s="18"/>
      <c r="AL2264" s="18"/>
      <c r="AM2264" s="18"/>
      <c r="AN2264" s="18"/>
      <c r="AO2264" s="18"/>
      <c r="AP2264" s="18"/>
      <c r="AQ2264" s="18"/>
      <c r="AR2264" s="18"/>
      <c r="AS2264" s="18"/>
      <c r="AT2264" s="18"/>
      <c r="AU2264" s="18"/>
      <c r="AV2264" s="18">
        <v>440.15909090909099</v>
      </c>
      <c r="AW2264" s="18"/>
      <c r="AX2264" s="18"/>
      <c r="AY2264" s="18"/>
      <c r="AZ2264" s="18"/>
      <c r="BA2264" s="18"/>
      <c r="BB2264" s="18"/>
      <c r="BC2264" s="18">
        <v>433.34090909090901</v>
      </c>
      <c r="BD2264" s="18">
        <v>6.8181818181818201</v>
      </c>
      <c r="BE2264" s="18">
        <v>10.25</v>
      </c>
      <c r="BF2264" s="18">
        <v>32.159090909090899</v>
      </c>
      <c r="BG2264" s="18">
        <v>12.045454545454501</v>
      </c>
      <c r="BH2264" s="18">
        <v>385.70454545454498</v>
      </c>
    </row>
    <row r="2265" spans="1:60" x14ac:dyDescent="0.2">
      <c r="A2265" s="18" t="s">
        <v>185</v>
      </c>
      <c r="B2265" s="3">
        <v>76</v>
      </c>
      <c r="C2265" s="18" t="s">
        <v>39</v>
      </c>
      <c r="D2265" s="18" t="s">
        <v>307</v>
      </c>
      <c r="E2265" s="18" t="s">
        <v>311</v>
      </c>
      <c r="F2265" s="18" t="s">
        <v>312</v>
      </c>
      <c r="G2265" s="18">
        <v>150.09090909090901</v>
      </c>
      <c r="H2265" s="18">
        <v>217.90909090909099</v>
      </c>
      <c r="I2265" s="18">
        <v>368</v>
      </c>
      <c r="J2265" s="18">
        <v>51.526801938219201</v>
      </c>
      <c r="K2265" s="18">
        <v>54.136316228619101</v>
      </c>
      <c r="L2265" s="18">
        <v>53.072010869565098</v>
      </c>
      <c r="M2265" s="18">
        <v>6.7727272727272698</v>
      </c>
      <c r="N2265" s="18">
        <v>35.5</v>
      </c>
      <c r="O2265" s="18">
        <v>43.909090909090899</v>
      </c>
      <c r="P2265" s="18">
        <v>49.613636363636402</v>
      </c>
      <c r="Q2265" s="18">
        <v>14.295454545454501</v>
      </c>
      <c r="R2265" s="18"/>
      <c r="S2265" s="18">
        <v>9.1590909090909101</v>
      </c>
      <c r="T2265" s="18">
        <v>39.772727272727302</v>
      </c>
      <c r="U2265" s="18">
        <v>48.431818181818201</v>
      </c>
      <c r="V2265" s="18">
        <v>88.863636363636402</v>
      </c>
      <c r="W2265" s="18">
        <v>31.681818181818201</v>
      </c>
      <c r="X2265" s="18"/>
      <c r="Y2265" s="18">
        <v>329</v>
      </c>
      <c r="Z2265" s="18">
        <v>33.454545454545503</v>
      </c>
      <c r="AA2265" s="18">
        <v>5.5454545454545503</v>
      </c>
      <c r="AB2265" s="18">
        <v>93.431818181818201</v>
      </c>
      <c r="AC2265" s="18">
        <v>128.136363636364</v>
      </c>
      <c r="AD2265" s="18">
        <v>37.159090909090899</v>
      </c>
      <c r="AE2265" s="18">
        <v>105.045454545455</v>
      </c>
      <c r="AF2265" s="18">
        <v>1.36363636363636</v>
      </c>
      <c r="AG2265" s="18">
        <v>2.5</v>
      </c>
      <c r="AH2265" s="18"/>
      <c r="AI2265" s="18"/>
      <c r="AJ2265" s="18">
        <v>0.36363636363636398</v>
      </c>
      <c r="AK2265" s="18"/>
      <c r="AL2265" s="18"/>
      <c r="AM2265" s="18"/>
      <c r="AN2265" s="18"/>
      <c r="AO2265" s="18"/>
      <c r="AP2265" s="18"/>
      <c r="AQ2265" s="18"/>
      <c r="AR2265" s="18"/>
      <c r="AS2265" s="18"/>
      <c r="AT2265" s="18"/>
      <c r="AU2265" s="18"/>
      <c r="AV2265" s="18"/>
      <c r="AW2265" s="18">
        <v>368</v>
      </c>
      <c r="AX2265" s="18"/>
      <c r="AY2265" s="18"/>
      <c r="AZ2265" s="18"/>
      <c r="BA2265" s="18"/>
      <c r="BB2265" s="18"/>
      <c r="BC2265" s="18">
        <v>358.79545454545502</v>
      </c>
      <c r="BD2265" s="18">
        <v>9.2045454545454604</v>
      </c>
      <c r="BE2265" s="18">
        <v>19.477272727272702</v>
      </c>
      <c r="BF2265" s="18">
        <v>74.181818181818201</v>
      </c>
      <c r="BG2265" s="18">
        <v>56.886363636363598</v>
      </c>
      <c r="BH2265" s="18">
        <v>217.45454545454501</v>
      </c>
    </row>
    <row r="2266" spans="1:60" x14ac:dyDescent="0.2">
      <c r="A2266" s="18" t="s">
        <v>185</v>
      </c>
      <c r="B2266" s="3">
        <v>77</v>
      </c>
      <c r="C2266" s="18" t="s">
        <v>40</v>
      </c>
      <c r="D2266" s="18" t="s">
        <v>307</v>
      </c>
      <c r="E2266" s="18" t="s">
        <v>311</v>
      </c>
      <c r="F2266" s="18" t="s">
        <v>312</v>
      </c>
      <c r="G2266" s="18">
        <v>112.721022728591</v>
      </c>
      <c r="H2266" s="18">
        <v>146.800738635621</v>
      </c>
      <c r="I2266" s="18">
        <v>259.52176136421201</v>
      </c>
      <c r="J2266" s="18">
        <v>42.513909541408097</v>
      </c>
      <c r="K2266" s="18">
        <v>48.327457635381499</v>
      </c>
      <c r="L2266" s="18">
        <v>45.802393519795203</v>
      </c>
      <c r="M2266" s="18">
        <v>27.955965909090899</v>
      </c>
      <c r="N2266" s="18">
        <v>36.417045454545502</v>
      </c>
      <c r="O2266" s="18">
        <v>34.911931819500403</v>
      </c>
      <c r="P2266" s="18">
        <v>11.3210227272727</v>
      </c>
      <c r="Q2266" s="18">
        <v>2.1150568181818201</v>
      </c>
      <c r="R2266" s="18"/>
      <c r="S2266" s="18">
        <v>24.182840908347799</v>
      </c>
      <c r="T2266" s="18">
        <v>31.830965909090899</v>
      </c>
      <c r="U2266" s="18">
        <v>38.204545454545503</v>
      </c>
      <c r="V2266" s="18">
        <v>42.048295454545503</v>
      </c>
      <c r="W2266" s="18">
        <v>10.534090909090899</v>
      </c>
      <c r="X2266" s="18"/>
      <c r="Y2266" s="18">
        <v>249.20215909148499</v>
      </c>
      <c r="Z2266" s="18">
        <v>6.5042613636363598</v>
      </c>
      <c r="AA2266" s="18">
        <v>3.8153409090909101</v>
      </c>
      <c r="AB2266" s="18">
        <v>30.715909090909101</v>
      </c>
      <c r="AC2266" s="18">
        <v>51.420454545454497</v>
      </c>
      <c r="AD2266" s="18">
        <v>0.13636363636363599</v>
      </c>
      <c r="AE2266" s="18">
        <v>154.91420454677299</v>
      </c>
      <c r="AF2266" s="18">
        <v>19.1657954538023</v>
      </c>
      <c r="AG2266" s="18">
        <v>3.1690340909090899</v>
      </c>
      <c r="AH2266" s="18"/>
      <c r="AI2266" s="18"/>
      <c r="AJ2266" s="18"/>
      <c r="AK2266" s="18"/>
      <c r="AL2266" s="18"/>
      <c r="AM2266" s="18"/>
      <c r="AN2266" s="18"/>
      <c r="AO2266" s="18"/>
      <c r="AP2266" s="18"/>
      <c r="AQ2266" s="18"/>
      <c r="AR2266" s="18"/>
      <c r="AS2266" s="18"/>
      <c r="AT2266" s="18"/>
      <c r="AU2266" s="18"/>
      <c r="AV2266" s="18"/>
      <c r="AW2266" s="18"/>
      <c r="AX2266" s="18"/>
      <c r="AY2266" s="18"/>
      <c r="AZ2266" s="18"/>
      <c r="BA2266" s="18">
        <v>259.52176136421201</v>
      </c>
      <c r="BB2266" s="18"/>
      <c r="BC2266" s="18">
        <v>256.976306818757</v>
      </c>
      <c r="BD2266" s="18">
        <v>2.5454545454545499</v>
      </c>
      <c r="BE2266" s="18">
        <v>29.509375001318599</v>
      </c>
      <c r="BF2266" s="18">
        <v>26.2098295447114</v>
      </c>
      <c r="BG2266" s="18">
        <v>18.990056818181799</v>
      </c>
      <c r="BH2266" s="18">
        <v>184.8125</v>
      </c>
    </row>
    <row r="2267" spans="1:60" x14ac:dyDescent="0.2">
      <c r="A2267" s="18" t="s">
        <v>185</v>
      </c>
      <c r="B2267" s="3">
        <v>78</v>
      </c>
      <c r="C2267" s="18" t="s">
        <v>41</v>
      </c>
      <c r="D2267" s="18" t="s">
        <v>307</v>
      </c>
      <c r="E2267" s="18" t="s">
        <v>311</v>
      </c>
      <c r="F2267" s="18" t="s">
        <v>312</v>
      </c>
      <c r="G2267" s="18">
        <v>85.477272727272705</v>
      </c>
      <c r="H2267" s="18">
        <v>209.95454545454501</v>
      </c>
      <c r="I2267" s="18">
        <v>295.43181818181802</v>
      </c>
      <c r="J2267" s="18">
        <v>43.921829300717903</v>
      </c>
      <c r="K2267" s="18">
        <v>48.017428014721801</v>
      </c>
      <c r="L2267" s="18">
        <v>46.8324486498963</v>
      </c>
      <c r="M2267" s="18">
        <v>14.704545454545499</v>
      </c>
      <c r="N2267" s="18">
        <v>32.659090909090899</v>
      </c>
      <c r="O2267" s="18">
        <v>20.931818181818201</v>
      </c>
      <c r="P2267" s="18">
        <v>17.181818181818201</v>
      </c>
      <c r="Q2267" s="18"/>
      <c r="R2267" s="18"/>
      <c r="S2267" s="18">
        <v>29.431818181818201</v>
      </c>
      <c r="T2267" s="18">
        <v>55.068181818181799</v>
      </c>
      <c r="U2267" s="18">
        <v>64.977272727272705</v>
      </c>
      <c r="V2267" s="18">
        <v>48.659090909090899</v>
      </c>
      <c r="W2267" s="18">
        <v>11.818181818181801</v>
      </c>
      <c r="X2267" s="18"/>
      <c r="Y2267" s="18">
        <v>280.06818181818198</v>
      </c>
      <c r="Z2267" s="18">
        <v>12.954545454545499</v>
      </c>
      <c r="AA2267" s="18">
        <v>2.4090909090909101</v>
      </c>
      <c r="AB2267" s="18">
        <v>131.386363636364</v>
      </c>
      <c r="AC2267" s="18">
        <v>118.25</v>
      </c>
      <c r="AD2267" s="18">
        <v>11.75</v>
      </c>
      <c r="AE2267" s="18">
        <v>34.045454545454497</v>
      </c>
      <c r="AF2267" s="18"/>
      <c r="AG2267" s="18"/>
      <c r="AH2267" s="18"/>
      <c r="AI2267" s="18"/>
      <c r="AJ2267" s="18"/>
      <c r="AK2267" s="18"/>
      <c r="AL2267" s="18"/>
      <c r="AM2267" s="18"/>
      <c r="AN2267" s="18"/>
      <c r="AO2267" s="18"/>
      <c r="AP2267" s="18"/>
      <c r="AQ2267" s="18"/>
      <c r="AR2267" s="18"/>
      <c r="AS2267" s="18"/>
      <c r="AT2267" s="18">
        <v>295.43181818181802</v>
      </c>
      <c r="AU2267" s="18"/>
      <c r="AV2267" s="18"/>
      <c r="AW2267" s="18"/>
      <c r="AX2267" s="18"/>
      <c r="AY2267" s="18"/>
      <c r="AZ2267" s="18"/>
      <c r="BA2267" s="18"/>
      <c r="BB2267" s="18"/>
      <c r="BC2267" s="18">
        <v>268.70454545454498</v>
      </c>
      <c r="BD2267" s="18">
        <v>26.727272727272702</v>
      </c>
      <c r="BE2267" s="18">
        <v>6.1363636363636402</v>
      </c>
      <c r="BF2267" s="18">
        <v>17.704545454545499</v>
      </c>
      <c r="BG2267" s="18">
        <v>26.409090909090899</v>
      </c>
      <c r="BH2267" s="18">
        <v>245.18181818181799</v>
      </c>
    </row>
    <row r="2268" spans="1:60" x14ac:dyDescent="0.2">
      <c r="A2268" s="18" t="s">
        <v>185</v>
      </c>
      <c r="B2268" s="3">
        <v>79</v>
      </c>
      <c r="C2268" s="18" t="s">
        <v>42</v>
      </c>
      <c r="D2268" s="18" t="s">
        <v>307</v>
      </c>
      <c r="E2268" s="18" t="s">
        <v>311</v>
      </c>
      <c r="F2268" s="18" t="s">
        <v>312</v>
      </c>
      <c r="G2268" s="18">
        <v>59.818181818181799</v>
      </c>
      <c r="H2268" s="18">
        <v>112.727272727273</v>
      </c>
      <c r="I2268" s="18">
        <v>172.54545454545499</v>
      </c>
      <c r="J2268" s="18">
        <v>44.937310030395103</v>
      </c>
      <c r="K2268" s="18">
        <v>47.370967741935402</v>
      </c>
      <c r="L2268" s="18">
        <v>46.527265542676602</v>
      </c>
      <c r="M2268" s="18">
        <v>12.545454545454501</v>
      </c>
      <c r="N2268" s="18">
        <v>20.704545454545499</v>
      </c>
      <c r="O2268" s="18">
        <v>11.886363636363599</v>
      </c>
      <c r="P2268" s="18">
        <v>8.5</v>
      </c>
      <c r="Q2268" s="18">
        <v>6.1818181818181799</v>
      </c>
      <c r="R2268" s="18"/>
      <c r="S2268" s="18">
        <v>17.477272727272702</v>
      </c>
      <c r="T2268" s="18">
        <v>33.977272727272698</v>
      </c>
      <c r="U2268" s="18">
        <v>26.318181818181799</v>
      </c>
      <c r="V2268" s="18">
        <v>24.204545454545499</v>
      </c>
      <c r="W2268" s="18">
        <v>10.75</v>
      </c>
      <c r="X2268" s="18"/>
      <c r="Y2268" s="18">
        <v>154.113636363636</v>
      </c>
      <c r="Z2268" s="18">
        <v>15.454545454545499</v>
      </c>
      <c r="AA2268" s="18">
        <v>2.9772727272727302</v>
      </c>
      <c r="AB2268" s="18">
        <v>27.159090909090899</v>
      </c>
      <c r="AC2268" s="18">
        <v>43.318181818181799</v>
      </c>
      <c r="AD2268" s="18"/>
      <c r="AE2268" s="18">
        <v>100.363636363636</v>
      </c>
      <c r="AF2268" s="18">
        <v>1.61363636363636</v>
      </c>
      <c r="AG2268" s="18"/>
      <c r="AH2268" s="18"/>
      <c r="AI2268" s="18"/>
      <c r="AJ2268" s="18">
        <v>9.0909090909090898E-2</v>
      </c>
      <c r="AK2268" s="18"/>
      <c r="AL2268" s="18"/>
      <c r="AM2268" s="18"/>
      <c r="AN2268" s="18"/>
      <c r="AO2268" s="18">
        <v>172.54545454545499</v>
      </c>
      <c r="AP2268" s="18"/>
      <c r="AQ2268" s="18"/>
      <c r="AR2268" s="18"/>
      <c r="AS2268" s="18"/>
      <c r="AT2268" s="18"/>
      <c r="AU2268" s="18"/>
      <c r="AV2268" s="18"/>
      <c r="AW2268" s="18"/>
      <c r="AX2268" s="18"/>
      <c r="AY2268" s="18"/>
      <c r="AZ2268" s="18"/>
      <c r="BA2268" s="18"/>
      <c r="BB2268" s="18"/>
      <c r="BC2268" s="18">
        <v>169.54545454545499</v>
      </c>
      <c r="BD2268" s="18">
        <v>3</v>
      </c>
      <c r="BE2268" s="18">
        <v>11.636363636363599</v>
      </c>
      <c r="BF2268" s="18">
        <v>13.545454545454501</v>
      </c>
      <c r="BG2268" s="18">
        <v>2.7954545454545499</v>
      </c>
      <c r="BH2268" s="18">
        <v>144.56818181818201</v>
      </c>
    </row>
    <row r="2269" spans="1:60" x14ac:dyDescent="0.2">
      <c r="A2269" s="18" t="s">
        <v>185</v>
      </c>
      <c r="B2269" s="3">
        <v>80</v>
      </c>
      <c r="C2269" s="18" t="s">
        <v>43</v>
      </c>
      <c r="D2269" s="18" t="s">
        <v>307</v>
      </c>
      <c r="E2269" s="18" t="s">
        <v>311</v>
      </c>
      <c r="F2269" s="18" t="s">
        <v>312</v>
      </c>
      <c r="G2269" s="18">
        <v>115.386363636364</v>
      </c>
      <c r="H2269" s="18">
        <v>185.34090909090901</v>
      </c>
      <c r="I2269" s="18">
        <v>300.72727272727298</v>
      </c>
      <c r="J2269" s="18">
        <v>50.435493401615098</v>
      </c>
      <c r="K2269" s="18">
        <v>53.430288166768896</v>
      </c>
      <c r="L2269" s="18">
        <v>52.281212212817501</v>
      </c>
      <c r="M2269" s="18">
        <v>16.318181818181799</v>
      </c>
      <c r="N2269" s="18">
        <v>16.409090909090899</v>
      </c>
      <c r="O2269" s="18">
        <v>32.818181818181799</v>
      </c>
      <c r="P2269" s="18">
        <v>37.25</v>
      </c>
      <c r="Q2269" s="18">
        <v>12.590909090909101</v>
      </c>
      <c r="R2269" s="18"/>
      <c r="S2269" s="18">
        <v>20.75</v>
      </c>
      <c r="T2269" s="18">
        <v>20.681818181818201</v>
      </c>
      <c r="U2269" s="18">
        <v>43.136363636363598</v>
      </c>
      <c r="V2269" s="18">
        <v>67.454545454545496</v>
      </c>
      <c r="W2269" s="18">
        <v>33.318181818181799</v>
      </c>
      <c r="X2269" s="18"/>
      <c r="Y2269" s="18">
        <v>275.59090909090901</v>
      </c>
      <c r="Z2269" s="18">
        <v>23.681818181818201</v>
      </c>
      <c r="AA2269" s="18">
        <v>1.4545454545454499</v>
      </c>
      <c r="AB2269" s="18">
        <v>79.204545454545496</v>
      </c>
      <c r="AC2269" s="18">
        <v>150</v>
      </c>
      <c r="AD2269" s="18"/>
      <c r="AE2269" s="18">
        <v>70.522727272727295</v>
      </c>
      <c r="AF2269" s="18"/>
      <c r="AG2269" s="18">
        <v>1</v>
      </c>
      <c r="AH2269" s="18"/>
      <c r="AI2269" s="18"/>
      <c r="AJ2269" s="18"/>
      <c r="AK2269" s="18"/>
      <c r="AL2269" s="18">
        <v>296.29545454545502</v>
      </c>
      <c r="AM2269" s="18">
        <v>4.4318181818181799</v>
      </c>
      <c r="AN2269" s="18"/>
      <c r="AO2269" s="18"/>
      <c r="AP2269" s="18"/>
      <c r="AQ2269" s="18"/>
      <c r="AR2269" s="18"/>
      <c r="AS2269" s="18"/>
      <c r="AT2269" s="18"/>
      <c r="AU2269" s="18"/>
      <c r="AV2269" s="18"/>
      <c r="AW2269" s="18"/>
      <c r="AX2269" s="18"/>
      <c r="AY2269" s="18"/>
      <c r="AZ2269" s="18"/>
      <c r="BA2269" s="18"/>
      <c r="BB2269" s="18"/>
      <c r="BC2269" s="18">
        <v>296.72727272727298</v>
      </c>
      <c r="BD2269" s="18">
        <v>4</v>
      </c>
      <c r="BE2269" s="18">
        <v>6.1136363636363598</v>
      </c>
      <c r="BF2269" s="18">
        <v>21.431818181818201</v>
      </c>
      <c r="BG2269" s="18">
        <v>1.25</v>
      </c>
      <c r="BH2269" s="18">
        <v>271.93181818181802</v>
      </c>
    </row>
    <row r="2270" spans="1:60" x14ac:dyDescent="0.2">
      <c r="A2270" s="18" t="s">
        <v>185</v>
      </c>
      <c r="B2270" s="3">
        <v>81</v>
      </c>
      <c r="C2270" s="18" t="s">
        <v>44</v>
      </c>
      <c r="D2270" s="18" t="s">
        <v>307</v>
      </c>
      <c r="E2270" s="18" t="s">
        <v>311</v>
      </c>
      <c r="F2270" s="18" t="s">
        <v>312</v>
      </c>
      <c r="G2270" s="18">
        <v>171.29545454545499</v>
      </c>
      <c r="H2270" s="18">
        <v>252.5</v>
      </c>
      <c r="I2270" s="18">
        <v>423.79545454545502</v>
      </c>
      <c r="J2270" s="18">
        <v>45.619742603157903</v>
      </c>
      <c r="K2270" s="18">
        <v>47.846264626462698</v>
      </c>
      <c r="L2270" s="18">
        <v>46.9463184426452</v>
      </c>
      <c r="M2270" s="18">
        <v>27.818181818181799</v>
      </c>
      <c r="N2270" s="18">
        <v>51.022727272727302</v>
      </c>
      <c r="O2270" s="18">
        <v>55.909090909090899</v>
      </c>
      <c r="P2270" s="18">
        <v>30.045454545454501</v>
      </c>
      <c r="Q2270" s="18">
        <v>6.5</v>
      </c>
      <c r="R2270" s="18"/>
      <c r="S2270" s="18">
        <v>31.159090909090899</v>
      </c>
      <c r="T2270" s="18">
        <v>66.318181818181799</v>
      </c>
      <c r="U2270" s="18">
        <v>93.181818181818201</v>
      </c>
      <c r="V2270" s="18">
        <v>43.909090909090899</v>
      </c>
      <c r="W2270" s="18">
        <v>17.931818181818201</v>
      </c>
      <c r="X2270" s="18"/>
      <c r="Y2270" s="18">
        <v>360.88636363636402</v>
      </c>
      <c r="Z2270" s="18">
        <v>39.272727272727302</v>
      </c>
      <c r="AA2270" s="18">
        <v>23.636363636363601</v>
      </c>
      <c r="AB2270" s="18">
        <v>37.25</v>
      </c>
      <c r="AC2270" s="18">
        <v>162.863636363636</v>
      </c>
      <c r="AD2270" s="18"/>
      <c r="AE2270" s="18">
        <v>213.613636363636</v>
      </c>
      <c r="AF2270" s="18">
        <v>7.3863636363636402</v>
      </c>
      <c r="AG2270" s="18">
        <v>2.2954545454545499</v>
      </c>
      <c r="AH2270" s="18"/>
      <c r="AI2270" s="18"/>
      <c r="AJ2270" s="18">
        <v>0.38636363636363602</v>
      </c>
      <c r="AK2270" s="18"/>
      <c r="AL2270" s="18">
        <v>8</v>
      </c>
      <c r="AM2270" s="18">
        <v>249.18181818181799</v>
      </c>
      <c r="AN2270" s="18">
        <v>19.886363636363601</v>
      </c>
      <c r="AO2270" s="18"/>
      <c r="AP2270" s="18"/>
      <c r="AQ2270" s="18"/>
      <c r="AR2270" s="18">
        <v>47.931818181818201</v>
      </c>
      <c r="AS2270" s="18">
        <v>8.0454545454545503</v>
      </c>
      <c r="AT2270" s="18">
        <v>0.95454545454545503</v>
      </c>
      <c r="AU2270" s="18"/>
      <c r="AV2270" s="18">
        <v>9.9772727272727302</v>
      </c>
      <c r="AW2270" s="18">
        <v>67.454545454545496</v>
      </c>
      <c r="AX2270" s="18">
        <v>1.61363636363636</v>
      </c>
      <c r="AY2270" s="18">
        <v>10.75</v>
      </c>
      <c r="AZ2270" s="18"/>
      <c r="BA2270" s="18"/>
      <c r="BB2270" s="18"/>
      <c r="BC2270" s="18">
        <v>418.63636363636402</v>
      </c>
      <c r="BD2270" s="18">
        <v>5.1590909090909101</v>
      </c>
      <c r="BE2270" s="18">
        <v>75.522727272727295</v>
      </c>
      <c r="BF2270" s="18">
        <v>85.886363636363598</v>
      </c>
      <c r="BG2270" s="18">
        <v>28.704545454545499</v>
      </c>
      <c r="BH2270" s="18">
        <v>233.68181818181799</v>
      </c>
    </row>
    <row r="2271" spans="1:60" x14ac:dyDescent="0.2">
      <c r="A2271" s="18" t="s">
        <v>185</v>
      </c>
      <c r="B2271" s="3">
        <v>82</v>
      </c>
      <c r="C2271" s="18" t="s">
        <v>45</v>
      </c>
      <c r="D2271" s="18" t="s">
        <v>307</v>
      </c>
      <c r="E2271" s="18" t="s">
        <v>311</v>
      </c>
      <c r="F2271" s="18" t="s">
        <v>312</v>
      </c>
      <c r="G2271" s="18">
        <v>141.84090909090901</v>
      </c>
      <c r="H2271" s="18">
        <v>151.022727272727</v>
      </c>
      <c r="I2271" s="18">
        <v>292.86363636363598</v>
      </c>
      <c r="J2271" s="18">
        <v>56.675532767184698</v>
      </c>
      <c r="K2271" s="18">
        <v>56.677652370203099</v>
      </c>
      <c r="L2271" s="18">
        <v>56.676625795436998</v>
      </c>
      <c r="M2271" s="18">
        <v>3.5227272727272698</v>
      </c>
      <c r="N2271" s="18">
        <v>17.931818181818201</v>
      </c>
      <c r="O2271" s="18">
        <v>33.568181818181799</v>
      </c>
      <c r="P2271" s="18">
        <v>54.636363636363598</v>
      </c>
      <c r="Q2271" s="18">
        <v>32.181818181818201</v>
      </c>
      <c r="R2271" s="18"/>
      <c r="S2271" s="18">
        <v>7.6363636363636402</v>
      </c>
      <c r="T2271" s="18">
        <v>18.659090909090899</v>
      </c>
      <c r="U2271" s="18">
        <v>34.613636363636402</v>
      </c>
      <c r="V2271" s="18">
        <v>50.863636363636402</v>
      </c>
      <c r="W2271" s="18">
        <v>39.25</v>
      </c>
      <c r="X2271" s="18"/>
      <c r="Y2271" s="18">
        <v>224.022727272727</v>
      </c>
      <c r="Z2271" s="18">
        <v>52.636363636363598</v>
      </c>
      <c r="AA2271" s="18">
        <v>16.204545454545499</v>
      </c>
      <c r="AB2271" s="18">
        <v>39.977272727272698</v>
      </c>
      <c r="AC2271" s="18">
        <v>126.295454545455</v>
      </c>
      <c r="AD2271" s="18">
        <v>0.18181818181818199</v>
      </c>
      <c r="AE2271" s="18">
        <v>114.068181818182</v>
      </c>
      <c r="AF2271" s="18">
        <v>12.340909090909101</v>
      </c>
      <c r="AG2271" s="18"/>
      <c r="AH2271" s="18"/>
      <c r="AI2271" s="18"/>
      <c r="AJ2271" s="18"/>
      <c r="AK2271" s="18"/>
      <c r="AL2271" s="18"/>
      <c r="AM2271" s="18"/>
      <c r="AN2271" s="18"/>
      <c r="AO2271" s="18"/>
      <c r="AP2271" s="18"/>
      <c r="AQ2271" s="18"/>
      <c r="AR2271" s="18">
        <v>292.79545454545502</v>
      </c>
      <c r="AS2271" s="18">
        <v>6.8181818181818205E-2</v>
      </c>
      <c r="AT2271" s="18"/>
      <c r="AU2271" s="18"/>
      <c r="AV2271" s="18"/>
      <c r="AW2271" s="18"/>
      <c r="AX2271" s="18"/>
      <c r="AY2271" s="18"/>
      <c r="AZ2271" s="18"/>
      <c r="BA2271" s="18"/>
      <c r="BB2271" s="18"/>
      <c r="BC2271" s="18">
        <v>289.86363636363598</v>
      </c>
      <c r="BD2271" s="18">
        <v>3</v>
      </c>
      <c r="BE2271" s="18">
        <v>10.4772727272727</v>
      </c>
      <c r="BF2271" s="18">
        <v>31.909090909090899</v>
      </c>
      <c r="BG2271" s="18">
        <v>15.363636363636401</v>
      </c>
      <c r="BH2271" s="18">
        <v>235.113636363636</v>
      </c>
    </row>
    <row r="2272" spans="1:60" x14ac:dyDescent="0.2">
      <c r="A2272" s="18" t="s">
        <v>185</v>
      </c>
      <c r="B2272" s="3">
        <v>83</v>
      </c>
      <c r="C2272" s="18" t="s">
        <v>46</v>
      </c>
      <c r="D2272" s="18" t="s">
        <v>307</v>
      </c>
      <c r="E2272" s="18" t="s">
        <v>311</v>
      </c>
      <c r="F2272" s="18" t="s">
        <v>312</v>
      </c>
      <c r="G2272" s="18">
        <v>161.89545454545501</v>
      </c>
      <c r="H2272" s="18">
        <v>228.88863636363601</v>
      </c>
      <c r="I2272" s="18">
        <v>390.78409090909099</v>
      </c>
      <c r="J2272" s="18">
        <v>48.961717719066698</v>
      </c>
      <c r="K2272" s="18">
        <v>51.5966627280038</v>
      </c>
      <c r="L2272" s="18">
        <v>50.505048125854401</v>
      </c>
      <c r="M2272" s="18">
        <v>22.125</v>
      </c>
      <c r="N2272" s="18">
        <v>39.197727272727299</v>
      </c>
      <c r="O2272" s="18">
        <v>30.153409090909101</v>
      </c>
      <c r="P2272" s="18">
        <v>55.251136363636398</v>
      </c>
      <c r="Q2272" s="18">
        <v>15.1681818181818</v>
      </c>
      <c r="R2272" s="18"/>
      <c r="S2272" s="18">
        <v>20.3056818181818</v>
      </c>
      <c r="T2272" s="18">
        <v>39.451136363636401</v>
      </c>
      <c r="U2272" s="18">
        <v>66.210227272727295</v>
      </c>
      <c r="V2272" s="18">
        <v>81.544318181818198</v>
      </c>
      <c r="W2272" s="18">
        <v>21.3772727272727</v>
      </c>
      <c r="X2272" s="18"/>
      <c r="Y2272" s="18">
        <v>248.429545454546</v>
      </c>
      <c r="Z2272" s="18">
        <v>100.384090909091</v>
      </c>
      <c r="AA2272" s="18">
        <v>41.970454545454601</v>
      </c>
      <c r="AB2272" s="18">
        <v>62.789772727272698</v>
      </c>
      <c r="AC2272" s="18">
        <v>158.78409090909099</v>
      </c>
      <c r="AD2272" s="18">
        <v>0.27272727272727298</v>
      </c>
      <c r="AE2272" s="18">
        <v>164.01590909090899</v>
      </c>
      <c r="AF2272" s="18">
        <v>2.4829545454545499</v>
      </c>
      <c r="AG2272" s="18">
        <v>1.4386363636363599</v>
      </c>
      <c r="AH2272" s="18"/>
      <c r="AI2272" s="18"/>
      <c r="AJ2272" s="18">
        <v>1</v>
      </c>
      <c r="AK2272" s="18"/>
      <c r="AL2272" s="18"/>
      <c r="AM2272" s="18"/>
      <c r="AN2272" s="18"/>
      <c r="AO2272" s="18"/>
      <c r="AP2272" s="18"/>
      <c r="AQ2272" s="18">
        <v>390.78409090909099</v>
      </c>
      <c r="AR2272" s="18"/>
      <c r="AS2272" s="18"/>
      <c r="AT2272" s="18"/>
      <c r="AU2272" s="18"/>
      <c r="AV2272" s="18"/>
      <c r="AW2272" s="18"/>
      <c r="AX2272" s="18"/>
      <c r="AY2272" s="18"/>
      <c r="AZ2272" s="18"/>
      <c r="BA2272" s="18"/>
      <c r="BB2272" s="18"/>
      <c r="BC2272" s="18">
        <v>385.18863636363699</v>
      </c>
      <c r="BD2272" s="18">
        <v>5.5954545454545404</v>
      </c>
      <c r="BE2272" s="18">
        <v>21.137499999999999</v>
      </c>
      <c r="BF2272" s="18">
        <v>67.154545454545499</v>
      </c>
      <c r="BG2272" s="18">
        <v>31.022727272727298</v>
      </c>
      <c r="BH2272" s="18">
        <v>271.46931818181798</v>
      </c>
    </row>
    <row r="2273" spans="1:60" x14ac:dyDescent="0.2">
      <c r="A2273" s="18" t="s">
        <v>185</v>
      </c>
      <c r="B2273" s="3">
        <v>84</v>
      </c>
      <c r="C2273" s="18" t="s">
        <v>47</v>
      </c>
      <c r="D2273" s="18" t="s">
        <v>307</v>
      </c>
      <c r="E2273" s="18" t="s">
        <v>311</v>
      </c>
      <c r="F2273" s="18" t="s">
        <v>312</v>
      </c>
      <c r="G2273" s="18">
        <v>96.147727272727295</v>
      </c>
      <c r="H2273" s="18">
        <v>192.16022727272701</v>
      </c>
      <c r="I2273" s="18">
        <v>288.307954545455</v>
      </c>
      <c r="J2273" s="18">
        <v>46.050348658551002</v>
      </c>
      <c r="K2273" s="18">
        <v>50.6875949876109</v>
      </c>
      <c r="L2273" s="18">
        <v>49.141121196952597</v>
      </c>
      <c r="M2273" s="18">
        <v>12.2272727272727</v>
      </c>
      <c r="N2273" s="18">
        <v>33.25</v>
      </c>
      <c r="O2273" s="18">
        <v>29.965909090909101</v>
      </c>
      <c r="P2273" s="18">
        <v>15.5</v>
      </c>
      <c r="Q2273" s="18">
        <v>5.2045454545454497</v>
      </c>
      <c r="R2273" s="18"/>
      <c r="S2273" s="18">
        <v>21.954545454545499</v>
      </c>
      <c r="T2273" s="18">
        <v>43.068181818181799</v>
      </c>
      <c r="U2273" s="18">
        <v>47.079545454545503</v>
      </c>
      <c r="V2273" s="18">
        <v>54.171590909090902</v>
      </c>
      <c r="W2273" s="18">
        <v>25.886363636363601</v>
      </c>
      <c r="X2273" s="18"/>
      <c r="Y2273" s="18">
        <v>263.07499999999999</v>
      </c>
      <c r="Z2273" s="18">
        <v>13.965909090909101</v>
      </c>
      <c r="AA2273" s="18">
        <v>11.267045454545499</v>
      </c>
      <c r="AB2273" s="18">
        <v>42.75</v>
      </c>
      <c r="AC2273" s="18">
        <v>116.46590909090899</v>
      </c>
      <c r="AD2273" s="18"/>
      <c r="AE2273" s="18">
        <v>116.472727272727</v>
      </c>
      <c r="AF2273" s="18">
        <v>6.0738636363636402</v>
      </c>
      <c r="AG2273" s="18">
        <v>3.3636363636363602</v>
      </c>
      <c r="AH2273" s="18"/>
      <c r="AI2273" s="18"/>
      <c r="AJ2273" s="18">
        <v>1.1818181818181801</v>
      </c>
      <c r="AK2273" s="18">
        <v>2</v>
      </c>
      <c r="AL2273" s="18"/>
      <c r="AM2273" s="18"/>
      <c r="AN2273" s="18"/>
      <c r="AO2273" s="18"/>
      <c r="AP2273" s="18"/>
      <c r="AQ2273" s="18"/>
      <c r="AR2273" s="18"/>
      <c r="AS2273" s="18"/>
      <c r="AT2273" s="18"/>
      <c r="AU2273" s="18"/>
      <c r="AV2273" s="18"/>
      <c r="AW2273" s="18"/>
      <c r="AX2273" s="18"/>
      <c r="AY2273" s="18">
        <v>288.307954545455</v>
      </c>
      <c r="AZ2273" s="18"/>
      <c r="BA2273" s="18"/>
      <c r="BB2273" s="18"/>
      <c r="BC2273" s="18">
        <v>280.307954545455</v>
      </c>
      <c r="BD2273" s="18">
        <v>8</v>
      </c>
      <c r="BE2273" s="18">
        <v>13.989772727272699</v>
      </c>
      <c r="BF2273" s="18">
        <v>32.602272727272698</v>
      </c>
      <c r="BG2273" s="18">
        <v>8.7159090909090899</v>
      </c>
      <c r="BH2273" s="18">
        <v>233</v>
      </c>
    </row>
    <row r="2274" spans="1:60" x14ac:dyDescent="0.2">
      <c r="A2274" s="18" t="s">
        <v>185</v>
      </c>
      <c r="B2274" s="3">
        <v>85</v>
      </c>
      <c r="C2274" s="18" t="s">
        <v>48</v>
      </c>
      <c r="D2274" s="18" t="s">
        <v>307</v>
      </c>
      <c r="E2274" s="18" t="s">
        <v>311</v>
      </c>
      <c r="F2274" s="18" t="s">
        <v>312</v>
      </c>
      <c r="G2274" s="18">
        <v>99.454545454545496</v>
      </c>
      <c r="H2274" s="18">
        <v>233.68181818181799</v>
      </c>
      <c r="I2274" s="18">
        <v>333.13636363636402</v>
      </c>
      <c r="J2274" s="18">
        <v>51.193098720292497</v>
      </c>
      <c r="K2274" s="18">
        <v>54.146955845166197</v>
      </c>
      <c r="L2274" s="18">
        <v>53.2651112020746</v>
      </c>
      <c r="M2274" s="18">
        <v>7.8636363636363598</v>
      </c>
      <c r="N2274" s="18">
        <v>19.181818181818201</v>
      </c>
      <c r="O2274" s="18">
        <v>27.568181818181799</v>
      </c>
      <c r="P2274" s="18">
        <v>37.636363636363598</v>
      </c>
      <c r="Q2274" s="18">
        <v>7.2045454545454497</v>
      </c>
      <c r="R2274" s="18"/>
      <c r="S2274" s="18">
        <v>13.0227272727273</v>
      </c>
      <c r="T2274" s="18">
        <v>34.590909090909101</v>
      </c>
      <c r="U2274" s="18">
        <v>71.931818181818201</v>
      </c>
      <c r="V2274" s="18">
        <v>74.863636363636402</v>
      </c>
      <c r="W2274" s="18">
        <v>39.272727272727302</v>
      </c>
      <c r="X2274" s="18"/>
      <c r="Y2274" s="18">
        <v>245.34090909090901</v>
      </c>
      <c r="Z2274" s="18">
        <v>60.454545454545503</v>
      </c>
      <c r="AA2274" s="18">
        <v>27.340909090909101</v>
      </c>
      <c r="AB2274" s="18">
        <v>37.659090909090899</v>
      </c>
      <c r="AC2274" s="18">
        <v>111.65909090909101</v>
      </c>
      <c r="AD2274" s="18"/>
      <c r="AE2274" s="18">
        <v>150.29545454545499</v>
      </c>
      <c r="AF2274" s="18">
        <v>10.75</v>
      </c>
      <c r="AG2274" s="18">
        <v>2.4545454545454501</v>
      </c>
      <c r="AH2274" s="18"/>
      <c r="AI2274" s="18"/>
      <c r="AJ2274" s="18">
        <v>15.2272727272727</v>
      </c>
      <c r="AK2274" s="18">
        <v>5.0909090909090899</v>
      </c>
      <c r="AL2274" s="18"/>
      <c r="AM2274" s="18"/>
      <c r="AN2274" s="18"/>
      <c r="AO2274" s="18"/>
      <c r="AP2274" s="18"/>
      <c r="AQ2274" s="18"/>
      <c r="AR2274" s="18">
        <v>331.13636363636402</v>
      </c>
      <c r="AS2274" s="18">
        <v>2</v>
      </c>
      <c r="AT2274" s="18"/>
      <c r="AU2274" s="18"/>
      <c r="AV2274" s="18"/>
      <c r="AW2274" s="18"/>
      <c r="AX2274" s="18"/>
      <c r="AY2274" s="18"/>
      <c r="AZ2274" s="18"/>
      <c r="BA2274" s="18"/>
      <c r="BB2274" s="18"/>
      <c r="BC2274" s="18">
        <v>331.18181818181802</v>
      </c>
      <c r="BD2274" s="18">
        <v>1.9545454545454499</v>
      </c>
      <c r="BE2274" s="18">
        <v>33.454545454545503</v>
      </c>
      <c r="BF2274" s="18">
        <v>42.522727272727302</v>
      </c>
      <c r="BG2274" s="18">
        <v>8.5227272727272698</v>
      </c>
      <c r="BH2274" s="18">
        <v>248.636363636364</v>
      </c>
    </row>
    <row r="2275" spans="1:60" x14ac:dyDescent="0.2">
      <c r="A2275" s="18" t="s">
        <v>185</v>
      </c>
      <c r="B2275" s="3">
        <v>86</v>
      </c>
      <c r="C2275" s="18" t="s">
        <v>49</v>
      </c>
      <c r="D2275" s="18" t="s">
        <v>307</v>
      </c>
      <c r="E2275" s="18" t="s">
        <v>311</v>
      </c>
      <c r="F2275" s="18" t="s">
        <v>313</v>
      </c>
      <c r="G2275" s="18">
        <v>565.06818181818198</v>
      </c>
      <c r="H2275" s="18">
        <v>1156.20454545455</v>
      </c>
      <c r="I2275" s="18">
        <v>1721.27272727273</v>
      </c>
      <c r="J2275" s="18">
        <v>44.947673249406897</v>
      </c>
      <c r="K2275" s="18">
        <v>47.347237237827201</v>
      </c>
      <c r="L2275" s="18">
        <v>46.5594961445018</v>
      </c>
      <c r="M2275" s="18">
        <v>112.818181818182</v>
      </c>
      <c r="N2275" s="18">
        <v>172.613636363636</v>
      </c>
      <c r="O2275" s="18">
        <v>157.613636363636</v>
      </c>
      <c r="P2275" s="18">
        <v>100.09090909090899</v>
      </c>
      <c r="Q2275" s="18">
        <v>21.931818181818201</v>
      </c>
      <c r="R2275" s="18"/>
      <c r="S2275" s="18">
        <v>158.477272727273</v>
      </c>
      <c r="T2275" s="18">
        <v>372.68181818181802</v>
      </c>
      <c r="U2275" s="18">
        <v>295.06818181818198</v>
      </c>
      <c r="V2275" s="18">
        <v>238.227272727273</v>
      </c>
      <c r="W2275" s="18">
        <v>91.75</v>
      </c>
      <c r="X2275" s="18"/>
      <c r="Y2275" s="18">
        <v>1568.1590909090901</v>
      </c>
      <c r="Z2275" s="18">
        <v>125.386363636364</v>
      </c>
      <c r="AA2275" s="18">
        <v>27.727272727272702</v>
      </c>
      <c r="AB2275" s="18">
        <v>669.25</v>
      </c>
      <c r="AC2275" s="18">
        <v>356.68181818181802</v>
      </c>
      <c r="AD2275" s="18">
        <v>465.47727272727298</v>
      </c>
      <c r="AE2275" s="18">
        <v>184.113636363636</v>
      </c>
      <c r="AF2275" s="18">
        <v>44.181818181818201</v>
      </c>
      <c r="AG2275" s="18"/>
      <c r="AH2275" s="18"/>
      <c r="AI2275" s="18"/>
      <c r="AJ2275" s="18">
        <v>1.5681818181818199</v>
      </c>
      <c r="AK2275" s="18"/>
      <c r="AL2275" s="18"/>
      <c r="AM2275" s="18"/>
      <c r="AN2275" s="18"/>
      <c r="AO2275" s="18"/>
      <c r="AP2275" s="18"/>
      <c r="AQ2275" s="18"/>
      <c r="AR2275" s="18">
        <v>1700.1590909090901</v>
      </c>
      <c r="AS2275" s="18"/>
      <c r="AT2275" s="18"/>
      <c r="AU2275" s="18"/>
      <c r="AV2275" s="18"/>
      <c r="AW2275" s="18">
        <v>21.113636363636399</v>
      </c>
      <c r="AX2275" s="18"/>
      <c r="AY2275" s="18"/>
      <c r="AZ2275" s="18"/>
      <c r="BA2275" s="18"/>
      <c r="BB2275" s="18"/>
      <c r="BC2275" s="18">
        <v>1616.9318181818201</v>
      </c>
      <c r="BD2275" s="18">
        <v>104.34090909090899</v>
      </c>
      <c r="BE2275" s="18">
        <v>72.863636363636402</v>
      </c>
      <c r="BF2275" s="18">
        <v>286.25</v>
      </c>
      <c r="BG2275" s="18">
        <v>110.681818181818</v>
      </c>
      <c r="BH2275" s="18">
        <v>1251.47727272727</v>
      </c>
    </row>
    <row r="2276" spans="1:60" x14ac:dyDescent="0.2">
      <c r="A2276" s="18" t="s">
        <v>185</v>
      </c>
      <c r="B2276" s="3">
        <v>87</v>
      </c>
      <c r="C2276" s="18" t="s">
        <v>50</v>
      </c>
      <c r="D2276" s="18" t="s">
        <v>307</v>
      </c>
      <c r="E2276" s="18" t="s">
        <v>311</v>
      </c>
      <c r="F2276" s="18" t="s">
        <v>313</v>
      </c>
      <c r="G2276" s="18">
        <v>477.97727272727298</v>
      </c>
      <c r="H2276" s="18">
        <v>823.29545454545496</v>
      </c>
      <c r="I2276" s="18">
        <v>1301.27272727273</v>
      </c>
      <c r="J2276" s="18">
        <v>47.497028196471902</v>
      </c>
      <c r="K2276" s="18">
        <v>50.524499654934601</v>
      </c>
      <c r="L2276" s="18">
        <v>49.412463322621299</v>
      </c>
      <c r="M2276" s="18">
        <v>64.818181818181799</v>
      </c>
      <c r="N2276" s="18">
        <v>141.136363636364</v>
      </c>
      <c r="O2276" s="18">
        <v>113.84090909090899</v>
      </c>
      <c r="P2276" s="18">
        <v>138.81818181818201</v>
      </c>
      <c r="Q2276" s="18">
        <v>19.363636363636399</v>
      </c>
      <c r="R2276" s="18"/>
      <c r="S2276" s="18">
        <v>66.204545454545496</v>
      </c>
      <c r="T2276" s="18">
        <v>214.5</v>
      </c>
      <c r="U2276" s="18">
        <v>217.43181818181799</v>
      </c>
      <c r="V2276" s="18">
        <v>232.34090909090901</v>
      </c>
      <c r="W2276" s="18">
        <v>92.818181818181799</v>
      </c>
      <c r="X2276" s="18"/>
      <c r="Y2276" s="18">
        <v>1192.8863636363601</v>
      </c>
      <c r="Z2276" s="18">
        <v>92.931818181818201</v>
      </c>
      <c r="AA2276" s="18">
        <v>15.454545454545499</v>
      </c>
      <c r="AB2276" s="18">
        <v>537.11363636363603</v>
      </c>
      <c r="AC2276" s="18">
        <v>345.18181818181802</v>
      </c>
      <c r="AD2276" s="18">
        <v>137.75</v>
      </c>
      <c r="AE2276" s="18">
        <v>257.72727272727298</v>
      </c>
      <c r="AF2276" s="18">
        <v>18</v>
      </c>
      <c r="AG2276" s="18">
        <v>5.5</v>
      </c>
      <c r="AH2276" s="18"/>
      <c r="AI2276" s="18"/>
      <c r="AJ2276" s="18"/>
      <c r="AK2276" s="18"/>
      <c r="AL2276" s="18"/>
      <c r="AM2276" s="18"/>
      <c r="AN2276" s="18"/>
      <c r="AO2276" s="18"/>
      <c r="AP2276" s="18"/>
      <c r="AQ2276" s="18"/>
      <c r="AR2276" s="18"/>
      <c r="AS2276" s="18"/>
      <c r="AT2276" s="18"/>
      <c r="AU2276" s="18"/>
      <c r="AV2276" s="18">
        <v>1301.27272727273</v>
      </c>
      <c r="AW2276" s="18"/>
      <c r="AX2276" s="18"/>
      <c r="AY2276" s="18"/>
      <c r="AZ2276" s="18"/>
      <c r="BA2276" s="18"/>
      <c r="BB2276" s="18"/>
      <c r="BC2276" s="18">
        <v>1226.04545454545</v>
      </c>
      <c r="BD2276" s="18">
        <v>75.227272727272705</v>
      </c>
      <c r="BE2276" s="18">
        <v>5.5</v>
      </c>
      <c r="BF2276" s="18">
        <v>177.95454545454501</v>
      </c>
      <c r="BG2276" s="18">
        <v>135.81818181818201</v>
      </c>
      <c r="BH2276" s="18">
        <v>982</v>
      </c>
    </row>
    <row r="2277" spans="1:60" x14ac:dyDescent="0.2">
      <c r="A2277" s="18" t="s">
        <v>185</v>
      </c>
      <c r="B2277" s="3">
        <v>88</v>
      </c>
      <c r="C2277" s="18" t="s">
        <v>51</v>
      </c>
      <c r="D2277" s="18" t="s">
        <v>307</v>
      </c>
      <c r="E2277" s="18" t="s">
        <v>311</v>
      </c>
      <c r="F2277" s="18" t="s">
        <v>313</v>
      </c>
      <c r="G2277" s="18">
        <v>57.323863636363598</v>
      </c>
      <c r="H2277" s="18">
        <v>318.05909090909103</v>
      </c>
      <c r="I2277" s="18">
        <v>375.38295454545499</v>
      </c>
      <c r="J2277" s="18">
        <v>43.705917335712201</v>
      </c>
      <c r="K2277" s="18">
        <v>49.274377259800502</v>
      </c>
      <c r="L2277" s="18">
        <v>48.4240306111639</v>
      </c>
      <c r="M2277" s="18">
        <v>15.5</v>
      </c>
      <c r="N2277" s="18">
        <v>16.335227272727298</v>
      </c>
      <c r="O2277" s="18">
        <v>13.471590909090899</v>
      </c>
      <c r="P2277" s="18">
        <v>9.4147727272727302</v>
      </c>
      <c r="Q2277" s="18">
        <v>2.6022727272727302</v>
      </c>
      <c r="R2277" s="18"/>
      <c r="S2277" s="18">
        <v>49.789204545454503</v>
      </c>
      <c r="T2277" s="18">
        <v>73.204545454545496</v>
      </c>
      <c r="U2277" s="18">
        <v>63.326704545454497</v>
      </c>
      <c r="V2277" s="18">
        <v>96.375</v>
      </c>
      <c r="W2277" s="18">
        <v>34.315340909090899</v>
      </c>
      <c r="X2277" s="18">
        <v>1.0482954545454499</v>
      </c>
      <c r="Y2277" s="18">
        <v>299.97954545454502</v>
      </c>
      <c r="Z2277" s="18">
        <v>54.051136363636402</v>
      </c>
      <c r="AA2277" s="18">
        <v>21.352272727272702</v>
      </c>
      <c r="AB2277" s="18">
        <v>116.77840909090899</v>
      </c>
      <c r="AC2277" s="18">
        <v>97.360795454545496</v>
      </c>
      <c r="AD2277" s="18"/>
      <c r="AE2277" s="18">
        <v>131.960227272727</v>
      </c>
      <c r="AF2277" s="18">
        <v>15.669886363636399</v>
      </c>
      <c r="AG2277" s="18">
        <v>9.2443181818181799</v>
      </c>
      <c r="AH2277" s="18"/>
      <c r="AI2277" s="18"/>
      <c r="AJ2277" s="18">
        <v>4.3522727272727302</v>
      </c>
      <c r="AK2277" s="18">
        <v>1.7045454545454499E-2</v>
      </c>
      <c r="AL2277" s="18">
        <v>6.8181818181818205E-2</v>
      </c>
      <c r="AM2277" s="18"/>
      <c r="AN2277" s="18"/>
      <c r="AO2277" s="18"/>
      <c r="AP2277" s="18"/>
      <c r="AQ2277" s="18">
        <v>303.03068181818202</v>
      </c>
      <c r="AR2277" s="18">
        <v>34.289772727272698</v>
      </c>
      <c r="AS2277" s="18">
        <v>2.3863636363636398</v>
      </c>
      <c r="AT2277" s="18">
        <v>6.8181818181818205E-2</v>
      </c>
      <c r="AU2277" s="18"/>
      <c r="AV2277" s="18">
        <v>35.181818181818201</v>
      </c>
      <c r="AW2277" s="18">
        <v>6.8181818181818205E-2</v>
      </c>
      <c r="AX2277" s="18">
        <v>6.8181818181818205E-2</v>
      </c>
      <c r="AY2277" s="18">
        <v>6.8181818181818205E-2</v>
      </c>
      <c r="AZ2277" s="18">
        <v>8.5227272727272693E-2</v>
      </c>
      <c r="BA2277" s="18">
        <v>6.8181818181818205E-2</v>
      </c>
      <c r="BB2277" s="18"/>
      <c r="BC2277" s="18">
        <v>360.38863636363601</v>
      </c>
      <c r="BD2277" s="18">
        <v>14.994318181818199</v>
      </c>
      <c r="BE2277" s="18">
        <v>62.601704545454503</v>
      </c>
      <c r="BF2277" s="18">
        <v>62.684659090909101</v>
      </c>
      <c r="BG2277" s="18">
        <v>43.448863636363598</v>
      </c>
      <c r="BH2277" s="18">
        <v>206.647727272727</v>
      </c>
    </row>
    <row r="2278" spans="1:60" x14ac:dyDescent="0.2">
      <c r="A2278" s="18" t="s">
        <v>185</v>
      </c>
      <c r="B2278" s="3">
        <v>89</v>
      </c>
      <c r="C2278" s="18" t="s">
        <v>52</v>
      </c>
      <c r="D2278" s="18" t="s">
        <v>307</v>
      </c>
      <c r="E2278" s="18" t="s">
        <v>311</v>
      </c>
      <c r="F2278" s="18" t="s">
        <v>313</v>
      </c>
      <c r="G2278" s="18">
        <v>183.00568181818201</v>
      </c>
      <c r="H2278" s="18">
        <v>370.16477272727298</v>
      </c>
      <c r="I2278" s="18">
        <v>553.17045454545496</v>
      </c>
      <c r="J2278" s="18">
        <v>46.021484678195598</v>
      </c>
      <c r="K2278" s="18">
        <v>49.304517337181103</v>
      </c>
      <c r="L2278" s="18">
        <v>48.218389860103301</v>
      </c>
      <c r="M2278" s="18">
        <v>38.107954545454497</v>
      </c>
      <c r="N2278" s="18">
        <v>47.982954545454497</v>
      </c>
      <c r="O2278" s="18">
        <v>47.272727272727302</v>
      </c>
      <c r="P2278" s="18">
        <v>40.477272727272698</v>
      </c>
      <c r="Q2278" s="18">
        <v>9.1647727272727302</v>
      </c>
      <c r="R2278" s="18"/>
      <c r="S2278" s="18">
        <v>50.948863636363598</v>
      </c>
      <c r="T2278" s="18">
        <v>100.511363636364</v>
      </c>
      <c r="U2278" s="18">
        <v>62.573863636363598</v>
      </c>
      <c r="V2278" s="18">
        <v>124.011363636364</v>
      </c>
      <c r="W2278" s="18">
        <v>32.119318181818201</v>
      </c>
      <c r="X2278" s="18"/>
      <c r="Y2278" s="18">
        <v>419.27272727272702</v>
      </c>
      <c r="Z2278" s="18">
        <v>101.431818181818</v>
      </c>
      <c r="AA2278" s="18">
        <v>32.465909090909101</v>
      </c>
      <c r="AB2278" s="18">
        <v>197.65909090909099</v>
      </c>
      <c r="AC2278" s="18">
        <v>159.397727272727</v>
      </c>
      <c r="AD2278" s="18">
        <v>0.13636363636363599</v>
      </c>
      <c r="AE2278" s="18">
        <v>182.477272727273</v>
      </c>
      <c r="AF2278" s="18">
        <v>12.784090909090899</v>
      </c>
      <c r="AG2278" s="18">
        <v>0.44318181818181801</v>
      </c>
      <c r="AH2278" s="18"/>
      <c r="AI2278" s="18"/>
      <c r="AJ2278" s="18">
        <v>0.27272727272727298</v>
      </c>
      <c r="AK2278" s="18"/>
      <c r="AL2278" s="18"/>
      <c r="AM2278" s="18"/>
      <c r="AN2278" s="18"/>
      <c r="AO2278" s="18"/>
      <c r="AP2278" s="18"/>
      <c r="AQ2278" s="18">
        <v>553.17045454545496</v>
      </c>
      <c r="AR2278" s="18"/>
      <c r="AS2278" s="18"/>
      <c r="AT2278" s="18"/>
      <c r="AU2278" s="18"/>
      <c r="AV2278" s="18"/>
      <c r="AW2278" s="18"/>
      <c r="AX2278" s="18"/>
      <c r="AY2278" s="18"/>
      <c r="AZ2278" s="18"/>
      <c r="BA2278" s="18"/>
      <c r="BB2278" s="18"/>
      <c r="BC2278" s="18">
        <v>534.55113636363603</v>
      </c>
      <c r="BD2278" s="18">
        <v>18.619318181818201</v>
      </c>
      <c r="BE2278" s="18">
        <v>65.8125</v>
      </c>
      <c r="BF2278" s="18">
        <v>88.767045454545496</v>
      </c>
      <c r="BG2278" s="18">
        <v>26.590909090909101</v>
      </c>
      <c r="BH2278" s="18">
        <v>372</v>
      </c>
    </row>
    <row r="2279" spans="1:60" x14ac:dyDescent="0.2">
      <c r="A2279" s="18" t="s">
        <v>185</v>
      </c>
      <c r="B2279" s="3">
        <v>90</v>
      </c>
      <c r="C2279" s="18" t="s">
        <v>53</v>
      </c>
      <c r="D2279" s="18" t="s">
        <v>307</v>
      </c>
      <c r="E2279" s="18" t="s">
        <v>311</v>
      </c>
      <c r="F2279" s="18" t="s">
        <v>313</v>
      </c>
      <c r="G2279" s="18">
        <v>267.90909090909099</v>
      </c>
      <c r="H2279" s="18">
        <v>494.02272727272702</v>
      </c>
      <c r="I2279" s="18">
        <v>761.93181818181802</v>
      </c>
      <c r="J2279" s="18">
        <v>43.1124872751952</v>
      </c>
      <c r="K2279" s="18">
        <v>48.8310254404932</v>
      </c>
      <c r="L2279" s="18">
        <v>46.820283370619002</v>
      </c>
      <c r="M2279" s="18">
        <v>73.590909090909093</v>
      </c>
      <c r="N2279" s="18">
        <v>80.818181818181799</v>
      </c>
      <c r="O2279" s="18">
        <v>56.75</v>
      </c>
      <c r="P2279" s="18">
        <v>49</v>
      </c>
      <c r="Q2279" s="18">
        <v>7.75</v>
      </c>
      <c r="R2279" s="18"/>
      <c r="S2279" s="18">
        <v>69.795454545454504</v>
      </c>
      <c r="T2279" s="18">
        <v>131.29545454545499</v>
      </c>
      <c r="U2279" s="18">
        <v>110.477272727273</v>
      </c>
      <c r="V2279" s="18">
        <v>144.977272727273</v>
      </c>
      <c r="W2279" s="18">
        <v>37.477272727272698</v>
      </c>
      <c r="X2279" s="18"/>
      <c r="Y2279" s="18">
        <v>725.06818181818198</v>
      </c>
      <c r="Z2279" s="18">
        <v>27.068181818181799</v>
      </c>
      <c r="AA2279" s="18">
        <v>9.7954545454545503</v>
      </c>
      <c r="AB2279" s="18">
        <v>262.29545454545502</v>
      </c>
      <c r="AC2279" s="18">
        <v>144.68181818181799</v>
      </c>
      <c r="AD2279" s="18">
        <v>5.75</v>
      </c>
      <c r="AE2279" s="18">
        <v>299.20454545454498</v>
      </c>
      <c r="AF2279" s="18">
        <v>46.25</v>
      </c>
      <c r="AG2279" s="18">
        <v>1.75</v>
      </c>
      <c r="AH2279" s="18"/>
      <c r="AI2279" s="18"/>
      <c r="AJ2279" s="18">
        <v>2</v>
      </c>
      <c r="AK2279" s="18"/>
      <c r="AL2279" s="18"/>
      <c r="AM2279" s="18"/>
      <c r="AN2279" s="18"/>
      <c r="AO2279" s="18"/>
      <c r="AP2279" s="18"/>
      <c r="AQ2279" s="18"/>
      <c r="AR2279" s="18"/>
      <c r="AS2279" s="18"/>
      <c r="AT2279" s="18"/>
      <c r="AU2279" s="18"/>
      <c r="AV2279" s="18"/>
      <c r="AW2279" s="18"/>
      <c r="AX2279" s="18">
        <v>655.75</v>
      </c>
      <c r="AY2279" s="18">
        <v>106.181818181818</v>
      </c>
      <c r="AZ2279" s="18"/>
      <c r="BA2279" s="18"/>
      <c r="BB2279" s="18"/>
      <c r="BC2279" s="18">
        <v>719.29545454545496</v>
      </c>
      <c r="BD2279" s="18">
        <v>42.636363636363598</v>
      </c>
      <c r="BE2279" s="18">
        <v>25.545454545454501</v>
      </c>
      <c r="BF2279" s="18">
        <v>92.181818181818201</v>
      </c>
      <c r="BG2279" s="18">
        <v>47.704545454545503</v>
      </c>
      <c r="BH2279" s="18">
        <v>596.5</v>
      </c>
    </row>
    <row r="2280" spans="1:60" x14ac:dyDescent="0.2">
      <c r="A2280" s="18" t="s">
        <v>185</v>
      </c>
      <c r="B2280" s="3">
        <v>91</v>
      </c>
      <c r="C2280" s="18" t="s">
        <v>54</v>
      </c>
      <c r="D2280" s="18" t="s">
        <v>307</v>
      </c>
      <c r="E2280" s="18" t="s">
        <v>311</v>
      </c>
      <c r="F2280" s="18" t="s">
        <v>313</v>
      </c>
      <c r="G2280" s="18">
        <v>182.363636363636</v>
      </c>
      <c r="H2280" s="18">
        <v>307.5</v>
      </c>
      <c r="I2280" s="18">
        <v>489.86363636363598</v>
      </c>
      <c r="J2280" s="18">
        <v>42.945164506480502</v>
      </c>
      <c r="K2280" s="18">
        <v>47.981603843311497</v>
      </c>
      <c r="L2280" s="18">
        <v>46.106666975967499</v>
      </c>
      <c r="M2280" s="18">
        <v>45.818181818181799</v>
      </c>
      <c r="N2280" s="18">
        <v>64.681818181818201</v>
      </c>
      <c r="O2280" s="18">
        <v>40.152272727272702</v>
      </c>
      <c r="P2280" s="18">
        <v>23.393181818181802</v>
      </c>
      <c r="Q2280" s="18">
        <v>8.3181818181818201</v>
      </c>
      <c r="R2280" s="18"/>
      <c r="S2280" s="18">
        <v>41.318181818181799</v>
      </c>
      <c r="T2280" s="18">
        <v>90.945454545454496</v>
      </c>
      <c r="U2280" s="18">
        <v>75.645454545454498</v>
      </c>
      <c r="V2280" s="18">
        <v>70.168181818181793</v>
      </c>
      <c r="W2280" s="18">
        <v>29.3772727272727</v>
      </c>
      <c r="X2280" s="18">
        <v>4.5454545454545497E-2</v>
      </c>
      <c r="Y2280" s="18">
        <v>424.28863636363599</v>
      </c>
      <c r="Z2280" s="18">
        <v>50.2113636363636</v>
      </c>
      <c r="AA2280" s="18">
        <v>15.363636363636401</v>
      </c>
      <c r="AB2280" s="18">
        <v>152.977272727273</v>
      </c>
      <c r="AC2280" s="18">
        <v>131.98409090909101</v>
      </c>
      <c r="AD2280" s="18">
        <v>23.034090909090899</v>
      </c>
      <c r="AE2280" s="18">
        <v>165.459090909091</v>
      </c>
      <c r="AF2280" s="18">
        <v>16.409090909090899</v>
      </c>
      <c r="AG2280" s="18"/>
      <c r="AH2280" s="18"/>
      <c r="AI2280" s="18"/>
      <c r="AJ2280" s="18"/>
      <c r="AK2280" s="18"/>
      <c r="AL2280" s="18"/>
      <c r="AM2280" s="18"/>
      <c r="AN2280" s="18">
        <v>314.77045454545498</v>
      </c>
      <c r="AO2280" s="18"/>
      <c r="AP2280" s="18">
        <v>175.09318181818199</v>
      </c>
      <c r="AQ2280" s="18"/>
      <c r="AR2280" s="18"/>
      <c r="AS2280" s="18"/>
      <c r="AT2280" s="18"/>
      <c r="AU2280" s="18"/>
      <c r="AV2280" s="18"/>
      <c r="AW2280" s="18"/>
      <c r="AX2280" s="18"/>
      <c r="AY2280" s="18"/>
      <c r="AZ2280" s="18"/>
      <c r="BA2280" s="18"/>
      <c r="BB2280" s="18"/>
      <c r="BC2280" s="18">
        <v>447.779545454546</v>
      </c>
      <c r="BD2280" s="18">
        <v>42.084090909090897</v>
      </c>
      <c r="BE2280" s="18">
        <v>32.790909090909103</v>
      </c>
      <c r="BF2280" s="18">
        <v>77.754545454545493</v>
      </c>
      <c r="BG2280" s="18">
        <v>31.847727272727301</v>
      </c>
      <c r="BH2280" s="18">
        <v>347.470454545454</v>
      </c>
    </row>
    <row r="2281" spans="1:60" x14ac:dyDescent="0.2">
      <c r="A2281" s="18" t="s">
        <v>185</v>
      </c>
      <c r="B2281" s="3">
        <v>92</v>
      </c>
      <c r="C2281" s="18" t="s">
        <v>55</v>
      </c>
      <c r="D2281" s="18" t="s">
        <v>307</v>
      </c>
      <c r="E2281" s="18" t="s">
        <v>311</v>
      </c>
      <c r="F2281" s="18" t="s">
        <v>313</v>
      </c>
      <c r="G2281" s="18">
        <v>95</v>
      </c>
      <c r="H2281" s="18">
        <v>154.227272727273</v>
      </c>
      <c r="I2281" s="18">
        <v>249.227272727273</v>
      </c>
      <c r="J2281" s="18">
        <v>42.474401913875603</v>
      </c>
      <c r="K2281" s="18">
        <v>47.327733569113001</v>
      </c>
      <c r="L2281" s="18">
        <v>45.477749407258798</v>
      </c>
      <c r="M2281" s="18">
        <v>19.613636363636399</v>
      </c>
      <c r="N2281" s="18">
        <v>37.75</v>
      </c>
      <c r="O2281" s="18">
        <v>30.113636363636399</v>
      </c>
      <c r="P2281" s="18">
        <v>7.3636363636363598</v>
      </c>
      <c r="Q2281" s="18">
        <v>0.15909090909090901</v>
      </c>
      <c r="R2281" s="18"/>
      <c r="S2281" s="18">
        <v>15.2727272727273</v>
      </c>
      <c r="T2281" s="18">
        <v>49.431818181818201</v>
      </c>
      <c r="U2281" s="18">
        <v>47.477272727272698</v>
      </c>
      <c r="V2281" s="18">
        <v>36.681818181818201</v>
      </c>
      <c r="W2281" s="18">
        <v>5.3636363636363598</v>
      </c>
      <c r="X2281" s="18"/>
      <c r="Y2281" s="18">
        <v>204.863636363636</v>
      </c>
      <c r="Z2281" s="18">
        <v>36.409090909090899</v>
      </c>
      <c r="AA2281" s="18">
        <v>7.9545454545454497</v>
      </c>
      <c r="AB2281" s="18">
        <v>50.272727272727302</v>
      </c>
      <c r="AC2281" s="18">
        <v>108.5</v>
      </c>
      <c r="AD2281" s="18">
        <v>8.8409090909090899</v>
      </c>
      <c r="AE2281" s="18">
        <v>34.409090909090899</v>
      </c>
      <c r="AF2281" s="18">
        <v>46.204545454545503</v>
      </c>
      <c r="AG2281" s="18">
        <v>1</v>
      </c>
      <c r="AH2281" s="18"/>
      <c r="AI2281" s="18"/>
      <c r="AJ2281" s="18"/>
      <c r="AK2281" s="18"/>
      <c r="AL2281" s="18"/>
      <c r="AM2281" s="18"/>
      <c r="AN2281" s="18">
        <v>9.0909090909090898E-2</v>
      </c>
      <c r="AO2281" s="18"/>
      <c r="AP2281" s="18"/>
      <c r="AQ2281" s="18"/>
      <c r="AR2281" s="18"/>
      <c r="AS2281" s="18"/>
      <c r="AT2281" s="18">
        <v>249.136363636364</v>
      </c>
      <c r="AU2281" s="18"/>
      <c r="AV2281" s="18"/>
      <c r="AW2281" s="18"/>
      <c r="AX2281" s="18"/>
      <c r="AY2281" s="18"/>
      <c r="AZ2281" s="18"/>
      <c r="BA2281" s="18"/>
      <c r="BB2281" s="18"/>
      <c r="BC2281" s="18">
        <v>241.45454545454501</v>
      </c>
      <c r="BD2281" s="18">
        <v>7.7727272727272698</v>
      </c>
      <c r="BE2281" s="18">
        <v>13.7272727272727</v>
      </c>
      <c r="BF2281" s="18">
        <v>56.318181818181799</v>
      </c>
      <c r="BG2281" s="18">
        <v>29.045454545454501</v>
      </c>
      <c r="BH2281" s="18">
        <v>150.136363636364</v>
      </c>
    </row>
    <row r="2282" spans="1:60" x14ac:dyDescent="0.2">
      <c r="A2282" s="18" t="s">
        <v>185</v>
      </c>
      <c r="B2282" s="3">
        <v>93</v>
      </c>
      <c r="C2282" s="18" t="s">
        <v>56</v>
      </c>
      <c r="D2282" s="18" t="s">
        <v>307</v>
      </c>
      <c r="E2282" s="18" t="s">
        <v>311</v>
      </c>
      <c r="F2282" s="18" t="s">
        <v>313</v>
      </c>
      <c r="G2282" s="18">
        <v>119.886363636364</v>
      </c>
      <c r="H2282" s="18">
        <v>202.136363636364</v>
      </c>
      <c r="I2282" s="18">
        <v>322.02272727272702</v>
      </c>
      <c r="J2282" s="18">
        <v>42.013649289099703</v>
      </c>
      <c r="K2282" s="18">
        <v>43.628738475376998</v>
      </c>
      <c r="L2282" s="18">
        <v>43.027454301644497</v>
      </c>
      <c r="M2282" s="18">
        <v>27.522727272727298</v>
      </c>
      <c r="N2282" s="18">
        <v>50.909090909090899</v>
      </c>
      <c r="O2282" s="18">
        <v>27.681818181818201</v>
      </c>
      <c r="P2282" s="18">
        <v>10.2272727272727</v>
      </c>
      <c r="Q2282" s="18">
        <v>3.5454545454545499</v>
      </c>
      <c r="R2282" s="18"/>
      <c r="S2282" s="18">
        <v>47.136363636363598</v>
      </c>
      <c r="T2282" s="18">
        <v>71.5</v>
      </c>
      <c r="U2282" s="18">
        <v>50.090909090909101</v>
      </c>
      <c r="V2282" s="18">
        <v>19.75</v>
      </c>
      <c r="W2282" s="18">
        <v>13.659090909090899</v>
      </c>
      <c r="X2282" s="18"/>
      <c r="Y2282" s="18">
        <v>263.22727272727298</v>
      </c>
      <c r="Z2282" s="18">
        <v>47.613636363636402</v>
      </c>
      <c r="AA2282" s="18">
        <v>11.181818181818199</v>
      </c>
      <c r="AB2282" s="18">
        <v>59.545454545454497</v>
      </c>
      <c r="AC2282" s="18">
        <v>100.181818181818</v>
      </c>
      <c r="AD2282" s="18">
        <v>18.477272727272702</v>
      </c>
      <c r="AE2282" s="18">
        <v>128.20454545454501</v>
      </c>
      <c r="AF2282" s="18">
        <v>14.0227272727273</v>
      </c>
      <c r="AG2282" s="18">
        <v>0.34090909090909099</v>
      </c>
      <c r="AH2282" s="18"/>
      <c r="AI2282" s="18"/>
      <c r="AJ2282" s="18">
        <v>0.90909090909090895</v>
      </c>
      <c r="AK2282" s="18">
        <v>0.34090909090909099</v>
      </c>
      <c r="AL2282" s="18"/>
      <c r="AM2282" s="18"/>
      <c r="AN2282" s="18"/>
      <c r="AO2282" s="18"/>
      <c r="AP2282" s="18"/>
      <c r="AQ2282" s="18"/>
      <c r="AR2282" s="18"/>
      <c r="AS2282" s="18"/>
      <c r="AT2282" s="18"/>
      <c r="AU2282" s="18"/>
      <c r="AV2282" s="18">
        <v>322.02272727272702</v>
      </c>
      <c r="AW2282" s="18"/>
      <c r="AX2282" s="18"/>
      <c r="AY2282" s="18"/>
      <c r="AZ2282" s="18"/>
      <c r="BA2282" s="18"/>
      <c r="BB2282" s="18"/>
      <c r="BC2282" s="18">
        <v>311.02272727272702</v>
      </c>
      <c r="BD2282" s="18">
        <v>11</v>
      </c>
      <c r="BE2282" s="18">
        <v>41.159090909090899</v>
      </c>
      <c r="BF2282" s="18">
        <v>51.272727272727302</v>
      </c>
      <c r="BG2282" s="18">
        <v>18.477272727272702</v>
      </c>
      <c r="BH2282" s="18">
        <v>211.113636363636</v>
      </c>
    </row>
    <row r="2283" spans="1:60" x14ac:dyDescent="0.2">
      <c r="A2283" s="18" t="s">
        <v>185</v>
      </c>
      <c r="B2283" s="3">
        <v>94</v>
      </c>
      <c r="C2283" s="18" t="s">
        <v>57</v>
      </c>
      <c r="D2283" s="18" t="s">
        <v>307</v>
      </c>
      <c r="E2283" s="18" t="s">
        <v>311</v>
      </c>
      <c r="F2283" s="18" t="s">
        <v>313</v>
      </c>
      <c r="G2283" s="18">
        <v>145.86590909090901</v>
      </c>
      <c r="H2283" s="18">
        <v>162.06818181818201</v>
      </c>
      <c r="I2283" s="18">
        <v>307.93409090909103</v>
      </c>
      <c r="J2283" s="18">
        <v>41.073448528380702</v>
      </c>
      <c r="K2283" s="18">
        <v>42.412200252418998</v>
      </c>
      <c r="L2283" s="18">
        <v>41.778044298145197</v>
      </c>
      <c r="M2283" s="18">
        <v>46.272727272727302</v>
      </c>
      <c r="N2283" s="18">
        <v>46.588636363636397</v>
      </c>
      <c r="O2283" s="18">
        <v>32.936363636363602</v>
      </c>
      <c r="P2283" s="18">
        <v>17.079545454545499</v>
      </c>
      <c r="Q2283" s="18">
        <v>2.9886363636363602</v>
      </c>
      <c r="R2283" s="18"/>
      <c r="S2283" s="18">
        <v>40.677272727272701</v>
      </c>
      <c r="T2283" s="18">
        <v>66.534090909090907</v>
      </c>
      <c r="U2283" s="18">
        <v>31.231818181818198</v>
      </c>
      <c r="V2283" s="18">
        <v>18.534090909090899</v>
      </c>
      <c r="W2283" s="18">
        <v>5.0909090909090899</v>
      </c>
      <c r="X2283" s="18"/>
      <c r="Y2283" s="18">
        <v>265.96590909090901</v>
      </c>
      <c r="Z2283" s="18">
        <v>31.193181818181799</v>
      </c>
      <c r="AA2283" s="18">
        <v>10.775</v>
      </c>
      <c r="AB2283" s="18">
        <v>42.924999999999997</v>
      </c>
      <c r="AC2283" s="18">
        <v>112.55</v>
      </c>
      <c r="AD2283" s="18"/>
      <c r="AE2283" s="18">
        <v>118.190909090909</v>
      </c>
      <c r="AF2283" s="18">
        <v>24.279545454545499</v>
      </c>
      <c r="AG2283" s="18">
        <v>2.9886363636363602</v>
      </c>
      <c r="AH2283" s="18">
        <v>7.9545454545454503E-2</v>
      </c>
      <c r="AI2283" s="18"/>
      <c r="AJ2283" s="18">
        <v>4.4318181818181799</v>
      </c>
      <c r="AK2283" s="18">
        <v>2.4886363636363602</v>
      </c>
      <c r="AL2283" s="18"/>
      <c r="AM2283" s="18"/>
      <c r="AN2283" s="18"/>
      <c r="AO2283" s="18"/>
      <c r="AP2283" s="18"/>
      <c r="AQ2283" s="18"/>
      <c r="AR2283" s="18"/>
      <c r="AS2283" s="18"/>
      <c r="AT2283" s="18"/>
      <c r="AU2283" s="18"/>
      <c r="AV2283" s="18"/>
      <c r="AW2283" s="18">
        <v>307.93409090909103</v>
      </c>
      <c r="AX2283" s="18"/>
      <c r="AY2283" s="18"/>
      <c r="AZ2283" s="18"/>
      <c r="BA2283" s="18"/>
      <c r="BB2283" s="18"/>
      <c r="BC2283" s="18">
        <v>292.81590909090897</v>
      </c>
      <c r="BD2283" s="18">
        <v>15.1181818181818</v>
      </c>
      <c r="BE2283" s="18">
        <v>20.8681818181818</v>
      </c>
      <c r="BF2283" s="18">
        <v>52.506818181818197</v>
      </c>
      <c r="BG2283" s="18">
        <v>34.443181818181799</v>
      </c>
      <c r="BH2283" s="18">
        <v>200.11590909090901</v>
      </c>
    </row>
    <row r="2284" spans="1:60" x14ac:dyDescent="0.2">
      <c r="A2284" s="18" t="s">
        <v>185</v>
      </c>
      <c r="B2284" s="3">
        <v>99</v>
      </c>
      <c r="C2284" s="18" t="s">
        <v>58</v>
      </c>
      <c r="D2284" s="18" t="s">
        <v>308</v>
      </c>
      <c r="E2284" s="18" t="s">
        <v>308</v>
      </c>
      <c r="F2284" s="18" t="s">
        <v>308</v>
      </c>
      <c r="G2284" s="18">
        <v>0.95454545454545503</v>
      </c>
      <c r="H2284" s="18">
        <v>3.0454545454545499</v>
      </c>
      <c r="I2284" s="18">
        <v>4</v>
      </c>
      <c r="J2284" s="18">
        <v>42.857142857142797</v>
      </c>
      <c r="K2284" s="18">
        <v>49.119402985074601</v>
      </c>
      <c r="L2284" s="18">
        <v>47.625</v>
      </c>
      <c r="M2284" s="18">
        <v>9.0909090909090898E-2</v>
      </c>
      <c r="N2284" s="18">
        <v>0.36363636363636398</v>
      </c>
      <c r="O2284" s="18">
        <v>0.5</v>
      </c>
      <c r="P2284" s="18"/>
      <c r="Q2284" s="18"/>
      <c r="R2284" s="18"/>
      <c r="S2284" s="18">
        <v>0.31818181818181801</v>
      </c>
      <c r="T2284" s="18">
        <v>1.13636363636364</v>
      </c>
      <c r="U2284" s="18">
        <v>0.36363636363636398</v>
      </c>
      <c r="V2284" s="18">
        <v>0.5</v>
      </c>
      <c r="W2284" s="18">
        <v>0.72727272727272696</v>
      </c>
      <c r="X2284" s="18"/>
      <c r="Y2284" s="18">
        <v>3.0909090909090899</v>
      </c>
      <c r="Z2284" s="18">
        <v>0.68181818181818199</v>
      </c>
      <c r="AA2284" s="18">
        <v>0.22727272727272699</v>
      </c>
      <c r="AB2284" s="18"/>
      <c r="AC2284" s="18">
        <v>0.13636363636363599</v>
      </c>
      <c r="AD2284" s="18"/>
      <c r="AE2284" s="18">
        <v>2.7727272727272698</v>
      </c>
      <c r="AF2284" s="18"/>
      <c r="AG2284" s="18">
        <v>0.72727272727272696</v>
      </c>
      <c r="AH2284" s="18">
        <v>0.18181818181818199</v>
      </c>
      <c r="AI2284" s="18"/>
      <c r="AJ2284" s="18">
        <v>0.18181818181818199</v>
      </c>
      <c r="AK2284" s="18"/>
      <c r="AL2284" s="18"/>
      <c r="AM2284" s="18"/>
      <c r="AN2284" s="18"/>
      <c r="AO2284" s="18"/>
      <c r="AP2284" s="18"/>
      <c r="AQ2284" s="18"/>
      <c r="AR2284" s="18"/>
      <c r="AS2284" s="18"/>
      <c r="AT2284" s="18"/>
      <c r="AU2284" s="18"/>
      <c r="AV2284" s="18"/>
      <c r="AW2284" s="18"/>
      <c r="AX2284" s="18"/>
      <c r="AY2284" s="18">
        <v>4</v>
      </c>
      <c r="AZ2284" s="18"/>
      <c r="BA2284" s="18"/>
      <c r="BB2284" s="18"/>
      <c r="BC2284" s="18">
        <v>3.6363636363636398</v>
      </c>
      <c r="BD2284" s="18">
        <v>0.36363636363636398</v>
      </c>
      <c r="BE2284" s="18">
        <v>3.2727272727272698</v>
      </c>
      <c r="BF2284" s="18">
        <v>0.72727272727272696</v>
      </c>
      <c r="BG2284" s="18"/>
      <c r="BH2284" s="18"/>
    </row>
    <row r="2285" spans="1:60" x14ac:dyDescent="0.2">
      <c r="A2285" s="18" t="s">
        <v>185</v>
      </c>
      <c r="B2285" s="3">
        <v>100</v>
      </c>
      <c r="C2285" s="18" t="s">
        <v>59</v>
      </c>
      <c r="D2285" s="18" t="s">
        <v>308</v>
      </c>
      <c r="E2285" s="18" t="s">
        <v>308</v>
      </c>
      <c r="F2285" s="18" t="s">
        <v>308</v>
      </c>
      <c r="G2285" s="18"/>
      <c r="H2285" s="18"/>
      <c r="I2285" s="18"/>
      <c r="J2285" s="18"/>
      <c r="K2285" s="18"/>
      <c r="L2285" s="18"/>
      <c r="M2285" s="18"/>
      <c r="N2285" s="18"/>
      <c r="O2285" s="18"/>
      <c r="P2285" s="18"/>
      <c r="Q2285" s="18"/>
      <c r="R2285" s="18"/>
      <c r="S2285" s="18"/>
      <c r="T2285" s="18"/>
      <c r="U2285" s="18"/>
      <c r="V2285" s="18"/>
      <c r="W2285" s="18"/>
      <c r="X2285" s="18"/>
      <c r="Y2285" s="18"/>
      <c r="Z2285" s="18"/>
      <c r="AA2285" s="18"/>
      <c r="AB2285" s="18"/>
      <c r="AC2285" s="18"/>
      <c r="AD2285" s="18"/>
      <c r="AE2285" s="18"/>
      <c r="AF2285" s="18"/>
      <c r="AG2285" s="18"/>
      <c r="AH2285" s="18"/>
      <c r="AI2285" s="18"/>
      <c r="AJ2285" s="18"/>
      <c r="AK2285" s="18"/>
      <c r="AL2285" s="18"/>
      <c r="AM2285" s="18"/>
      <c r="AN2285" s="18"/>
      <c r="AO2285" s="18"/>
      <c r="AP2285" s="18"/>
      <c r="AQ2285" s="18"/>
      <c r="AR2285" s="18"/>
      <c r="AS2285" s="18"/>
      <c r="AT2285" s="18"/>
      <c r="AU2285" s="18"/>
      <c r="AV2285" s="18"/>
      <c r="AW2285" s="18"/>
      <c r="AX2285" s="18"/>
      <c r="AY2285" s="18"/>
      <c r="AZ2285" s="18"/>
      <c r="BA2285" s="18"/>
      <c r="BB2285" s="18"/>
      <c r="BC2285" s="18"/>
      <c r="BD2285" s="18"/>
      <c r="BE2285" s="18"/>
      <c r="BF2285" s="18"/>
      <c r="BG2285" s="18"/>
      <c r="BH2285" s="18"/>
    </row>
    <row r="2286" spans="1:60" x14ac:dyDescent="0.2">
      <c r="A2286" s="18" t="s">
        <v>185</v>
      </c>
      <c r="B2286" s="3">
        <v>101</v>
      </c>
      <c r="C2286" s="18" t="s">
        <v>60</v>
      </c>
      <c r="D2286" s="18" t="s">
        <v>308</v>
      </c>
      <c r="E2286" s="18" t="s">
        <v>308</v>
      </c>
      <c r="F2286" s="18" t="s">
        <v>308</v>
      </c>
      <c r="G2286" s="18">
        <v>3.6136363636363602</v>
      </c>
      <c r="H2286" s="18">
        <v>2.8409090909090899</v>
      </c>
      <c r="I2286" s="18">
        <v>6.4545454545454497</v>
      </c>
      <c r="J2286" s="18">
        <v>38.867924528301899</v>
      </c>
      <c r="K2286" s="18">
        <v>42.944000000000003</v>
      </c>
      <c r="L2286" s="18">
        <v>40.661971830985898</v>
      </c>
      <c r="M2286" s="18">
        <v>1.6590909090909101</v>
      </c>
      <c r="N2286" s="18">
        <v>0.63636363636363602</v>
      </c>
      <c r="O2286" s="18">
        <v>0.84090909090909105</v>
      </c>
      <c r="P2286" s="18">
        <v>0.40909090909090901</v>
      </c>
      <c r="Q2286" s="18">
        <v>6.8181818181818205E-2</v>
      </c>
      <c r="R2286" s="18"/>
      <c r="S2286" s="18">
        <v>0.59090909090909105</v>
      </c>
      <c r="T2286" s="18">
        <v>1.4318181818181801</v>
      </c>
      <c r="U2286" s="18">
        <v>0.34090909090909099</v>
      </c>
      <c r="V2286" s="18">
        <v>0.47727272727272702</v>
      </c>
      <c r="W2286" s="18"/>
      <c r="X2286" s="18"/>
      <c r="Y2286" s="18">
        <v>5.75</v>
      </c>
      <c r="Z2286" s="18">
        <v>0.70454545454545503</v>
      </c>
      <c r="AA2286" s="18"/>
      <c r="AB2286" s="18"/>
      <c r="AC2286" s="18">
        <v>0.63636363636363602</v>
      </c>
      <c r="AD2286" s="18"/>
      <c r="AE2286" s="18">
        <v>3.2954545454545499</v>
      </c>
      <c r="AF2286" s="18">
        <v>2.3863636363636398</v>
      </c>
      <c r="AG2286" s="18">
        <v>0.13636363636363599</v>
      </c>
      <c r="AH2286" s="18"/>
      <c r="AI2286" s="18"/>
      <c r="AJ2286" s="18"/>
      <c r="AK2286" s="18"/>
      <c r="AL2286" s="18"/>
      <c r="AM2286" s="18"/>
      <c r="AN2286" s="18"/>
      <c r="AO2286" s="18"/>
      <c r="AP2286" s="18"/>
      <c r="AQ2286" s="18">
        <v>6.4545454545454497</v>
      </c>
      <c r="AR2286" s="18"/>
      <c r="AS2286" s="18"/>
      <c r="AT2286" s="18"/>
      <c r="AU2286" s="18"/>
      <c r="AV2286" s="18"/>
      <c r="AW2286" s="18"/>
      <c r="AX2286" s="18"/>
      <c r="AY2286" s="18"/>
      <c r="AZ2286" s="18"/>
      <c r="BA2286" s="18"/>
      <c r="BB2286" s="18"/>
      <c r="BC2286" s="18">
        <v>6.4545454545454497</v>
      </c>
      <c r="BD2286" s="18"/>
      <c r="BE2286" s="18">
        <v>4.3181818181818201</v>
      </c>
      <c r="BF2286" s="18">
        <v>2.1363636363636398</v>
      </c>
      <c r="BG2286" s="18"/>
      <c r="BH2286" s="18"/>
    </row>
    <row r="2287" spans="1:60" x14ac:dyDescent="0.2">
      <c r="A2287" s="18" t="s">
        <v>185</v>
      </c>
      <c r="B2287" s="3">
        <v>104</v>
      </c>
      <c r="C2287" s="18" t="s">
        <v>62</v>
      </c>
      <c r="D2287" s="18" t="s">
        <v>308</v>
      </c>
      <c r="E2287" s="18" t="s">
        <v>308</v>
      </c>
      <c r="F2287" s="18" t="s">
        <v>308</v>
      </c>
      <c r="G2287" s="18">
        <v>5.75</v>
      </c>
      <c r="H2287" s="18">
        <v>14.409090909090899</v>
      </c>
      <c r="I2287" s="18">
        <v>20.159090909090899</v>
      </c>
      <c r="J2287" s="18">
        <v>54.411067193675898</v>
      </c>
      <c r="K2287" s="18">
        <v>52.769716088328103</v>
      </c>
      <c r="L2287" s="18">
        <v>53.237880496054203</v>
      </c>
      <c r="M2287" s="18">
        <v>0.53409090909090895</v>
      </c>
      <c r="N2287" s="18">
        <v>0.73863636363636398</v>
      </c>
      <c r="O2287" s="18">
        <v>1.60227272727273</v>
      </c>
      <c r="P2287" s="18">
        <v>1.1931818181818199</v>
      </c>
      <c r="Q2287" s="18">
        <v>1.6818181818181801</v>
      </c>
      <c r="R2287" s="18"/>
      <c r="S2287" s="18">
        <v>1.35227272727273</v>
      </c>
      <c r="T2287" s="18">
        <v>3.2613636363636398</v>
      </c>
      <c r="U2287" s="18">
        <v>3.0227272727272698</v>
      </c>
      <c r="V2287" s="18">
        <v>4.2840909090909101</v>
      </c>
      <c r="W2287" s="18">
        <v>2.4886363636363602</v>
      </c>
      <c r="X2287" s="18"/>
      <c r="Y2287" s="18">
        <v>14.670454545454501</v>
      </c>
      <c r="Z2287" s="18">
        <v>4.2272727272727302</v>
      </c>
      <c r="AA2287" s="18">
        <v>1.26136363636364</v>
      </c>
      <c r="AB2287" s="18">
        <v>0.60227272727272696</v>
      </c>
      <c r="AC2287" s="18">
        <v>4.9431818181818201</v>
      </c>
      <c r="AD2287" s="18"/>
      <c r="AE2287" s="18">
        <v>14.613636363636401</v>
      </c>
      <c r="AF2287" s="18"/>
      <c r="AG2287" s="18"/>
      <c r="AH2287" s="18"/>
      <c r="AI2287" s="18"/>
      <c r="AJ2287" s="18"/>
      <c r="AK2287" s="18"/>
      <c r="AL2287" s="18"/>
      <c r="AM2287" s="18"/>
      <c r="AN2287" s="18"/>
      <c r="AO2287" s="18"/>
      <c r="AP2287" s="18"/>
      <c r="AQ2287" s="18"/>
      <c r="AR2287" s="18">
        <v>20.159090909090899</v>
      </c>
      <c r="AS2287" s="18"/>
      <c r="AT2287" s="18"/>
      <c r="AU2287" s="18"/>
      <c r="AV2287" s="18"/>
      <c r="AW2287" s="18"/>
      <c r="AX2287" s="18"/>
      <c r="AY2287" s="18"/>
      <c r="AZ2287" s="18"/>
      <c r="BA2287" s="18"/>
      <c r="BB2287" s="18"/>
      <c r="BC2287" s="18">
        <v>20.159090909090899</v>
      </c>
      <c r="BD2287" s="18"/>
      <c r="BE2287" s="18">
        <v>11.1477272727273</v>
      </c>
      <c r="BF2287" s="18">
        <v>7.4431818181818201</v>
      </c>
      <c r="BG2287" s="18">
        <v>0.54545454545454497</v>
      </c>
      <c r="BH2287" s="18">
        <v>1.02272727272727</v>
      </c>
    </row>
    <row r="2288" spans="1:60" x14ac:dyDescent="0.2">
      <c r="A2288" s="18" t="s">
        <v>185</v>
      </c>
      <c r="B2288" s="3">
        <v>106</v>
      </c>
      <c r="C2288" s="18" t="s">
        <v>63</v>
      </c>
      <c r="D2288" s="18" t="s">
        <v>308</v>
      </c>
      <c r="E2288" s="18" t="s">
        <v>308</v>
      </c>
      <c r="F2288" s="18" t="s">
        <v>308</v>
      </c>
      <c r="G2288" s="18">
        <v>34.529659090909099</v>
      </c>
      <c r="H2288" s="18">
        <v>25.5915909090909</v>
      </c>
      <c r="I2288" s="18">
        <v>60.121250000000003</v>
      </c>
      <c r="J2288" s="18">
        <v>42.696038649250703</v>
      </c>
      <c r="K2288" s="18">
        <v>42.918652256156697</v>
      </c>
      <c r="L2288" s="18">
        <v>42.790797762854197</v>
      </c>
      <c r="M2288" s="18">
        <v>10.3193181818182</v>
      </c>
      <c r="N2288" s="18">
        <v>10.856249999999999</v>
      </c>
      <c r="O2288" s="18">
        <v>7.84181818181818</v>
      </c>
      <c r="P2288" s="18">
        <v>3.6715909090909098</v>
      </c>
      <c r="Q2288" s="18">
        <v>1.8406818181818201</v>
      </c>
      <c r="R2288" s="18"/>
      <c r="S2288" s="18">
        <v>7.5063636363636403</v>
      </c>
      <c r="T2288" s="18">
        <v>8.3318181818181802</v>
      </c>
      <c r="U2288" s="18">
        <v>4.125</v>
      </c>
      <c r="V2288" s="18">
        <v>4.9386363636363599</v>
      </c>
      <c r="W2288" s="18">
        <v>0.68977272727272698</v>
      </c>
      <c r="X2288" s="18"/>
      <c r="Y2288" s="18">
        <v>37.2439772727273</v>
      </c>
      <c r="Z2288" s="18">
        <v>15.0034090909091</v>
      </c>
      <c r="AA2288" s="18">
        <v>7.8738636363636401</v>
      </c>
      <c r="AB2288" s="18">
        <v>0.95454545454545503</v>
      </c>
      <c r="AC2288" s="18">
        <v>12.2272727272727</v>
      </c>
      <c r="AD2288" s="18">
        <v>0.170454545454545</v>
      </c>
      <c r="AE2288" s="18">
        <v>36.0655681818182</v>
      </c>
      <c r="AF2288" s="18">
        <v>10.0215909090909</v>
      </c>
      <c r="AG2288" s="18">
        <v>0.68181818181818199</v>
      </c>
      <c r="AH2288" s="18"/>
      <c r="AI2288" s="18"/>
      <c r="AJ2288" s="18"/>
      <c r="AK2288" s="18"/>
      <c r="AL2288" s="18"/>
      <c r="AM2288" s="18"/>
      <c r="AN2288" s="18"/>
      <c r="AO2288" s="18"/>
      <c r="AP2288" s="18"/>
      <c r="AQ2288" s="18"/>
      <c r="AR2288" s="18">
        <v>36.465000000000003</v>
      </c>
      <c r="AS2288" s="18"/>
      <c r="AT2288" s="18"/>
      <c r="AU2288" s="18"/>
      <c r="AV2288" s="18">
        <v>23.65625</v>
      </c>
      <c r="AW2288" s="18"/>
      <c r="AX2288" s="18"/>
      <c r="AY2288" s="18"/>
      <c r="AZ2288" s="18"/>
      <c r="BA2288" s="18"/>
      <c r="BB2288" s="18"/>
      <c r="BC2288" s="18">
        <v>59.257613636363601</v>
      </c>
      <c r="BD2288" s="18">
        <v>0.86363636363636398</v>
      </c>
      <c r="BE2288" s="18">
        <v>37.693863636363602</v>
      </c>
      <c r="BF2288" s="18">
        <v>18.734204545454499</v>
      </c>
      <c r="BG2288" s="18">
        <v>3.6931818181818201</v>
      </c>
      <c r="BH2288" s="18"/>
    </row>
    <row r="2289" spans="1:60" x14ac:dyDescent="0.2">
      <c r="A2289" s="18" t="s">
        <v>185</v>
      </c>
      <c r="B2289" s="3">
        <v>107</v>
      </c>
      <c r="C2289" s="18" t="s">
        <v>64</v>
      </c>
      <c r="D2289" s="18" t="s">
        <v>308</v>
      </c>
      <c r="E2289" s="18" t="s">
        <v>308</v>
      </c>
      <c r="F2289" s="18" t="s">
        <v>308</v>
      </c>
      <c r="G2289" s="18">
        <v>0.95454545454545503</v>
      </c>
      <c r="H2289" s="18">
        <v>1.63636363636364</v>
      </c>
      <c r="I2289" s="18">
        <v>2.5909090909090899</v>
      </c>
      <c r="J2289" s="18">
        <v>42.095238095238102</v>
      </c>
      <c r="K2289" s="18">
        <v>61.2222222222222</v>
      </c>
      <c r="L2289" s="18">
        <v>54.175438596491297</v>
      </c>
      <c r="M2289" s="18">
        <v>4.5454545454545497E-2</v>
      </c>
      <c r="N2289" s="18">
        <v>0.54545454545454497</v>
      </c>
      <c r="O2289" s="18">
        <v>0.36363636363636398</v>
      </c>
      <c r="P2289" s="18"/>
      <c r="Q2289" s="18"/>
      <c r="R2289" s="18"/>
      <c r="S2289" s="18">
        <v>0.5</v>
      </c>
      <c r="T2289" s="18">
        <v>0.22727272727272699</v>
      </c>
      <c r="U2289" s="18"/>
      <c r="V2289" s="18"/>
      <c r="W2289" s="18">
        <v>0.90909090909090895</v>
      </c>
      <c r="X2289" s="18"/>
      <c r="Y2289" s="18">
        <v>1.9090909090909101</v>
      </c>
      <c r="Z2289" s="18">
        <v>0.45454545454545497</v>
      </c>
      <c r="AA2289" s="18">
        <v>0.22727272727272699</v>
      </c>
      <c r="AB2289" s="18"/>
      <c r="AC2289" s="18">
        <v>0.18181818181818199</v>
      </c>
      <c r="AD2289" s="18"/>
      <c r="AE2289" s="18">
        <v>1.4090909090909101</v>
      </c>
      <c r="AF2289" s="18">
        <v>0.77272727272727304</v>
      </c>
      <c r="AG2289" s="18"/>
      <c r="AH2289" s="18"/>
      <c r="AI2289" s="18"/>
      <c r="AJ2289" s="18">
        <v>0.22727272727272699</v>
      </c>
      <c r="AK2289" s="18"/>
      <c r="AL2289" s="18"/>
      <c r="AM2289" s="18"/>
      <c r="AN2289" s="18"/>
      <c r="AO2289" s="18"/>
      <c r="AP2289" s="18"/>
      <c r="AQ2289" s="18"/>
      <c r="AR2289" s="18">
        <v>2.5909090909090899</v>
      </c>
      <c r="AS2289" s="18"/>
      <c r="AT2289" s="18"/>
      <c r="AU2289" s="18"/>
      <c r="AV2289" s="18"/>
      <c r="AW2289" s="18"/>
      <c r="AX2289" s="18"/>
      <c r="AY2289" s="18"/>
      <c r="AZ2289" s="18"/>
      <c r="BA2289" s="18"/>
      <c r="BB2289" s="18"/>
      <c r="BC2289" s="18">
        <v>2.5909090909090899</v>
      </c>
      <c r="BD2289" s="18"/>
      <c r="BE2289" s="18">
        <v>1.4090909090909101</v>
      </c>
      <c r="BF2289" s="18">
        <v>0.27272727272727298</v>
      </c>
      <c r="BG2289" s="18"/>
      <c r="BH2289" s="18">
        <v>0.90909090909090895</v>
      </c>
    </row>
    <row r="2290" spans="1:60" x14ac:dyDescent="0.2">
      <c r="A2290" s="18" t="s">
        <v>185</v>
      </c>
      <c r="B2290" s="3">
        <v>108</v>
      </c>
      <c r="C2290" s="18" t="s">
        <v>174</v>
      </c>
      <c r="D2290" s="18" t="s">
        <v>308</v>
      </c>
      <c r="E2290" s="18" t="s">
        <v>308</v>
      </c>
      <c r="F2290" s="18" t="s">
        <v>308</v>
      </c>
      <c r="G2290" s="18">
        <v>5.2954545454545503</v>
      </c>
      <c r="H2290" s="18">
        <v>4.5227272727272698</v>
      </c>
      <c r="I2290" s="18">
        <v>9.8181818181818201</v>
      </c>
      <c r="J2290" s="18">
        <v>41.472103004291803</v>
      </c>
      <c r="K2290" s="18">
        <v>42.658291457286403</v>
      </c>
      <c r="L2290" s="18">
        <v>42.018518518518498</v>
      </c>
      <c r="M2290" s="18">
        <v>2.2727272727272698</v>
      </c>
      <c r="N2290" s="18">
        <v>0.90909090909090895</v>
      </c>
      <c r="O2290" s="18">
        <v>0.25</v>
      </c>
      <c r="P2290" s="18">
        <v>1.5909090909090899</v>
      </c>
      <c r="Q2290" s="18">
        <v>0.27272727272727298</v>
      </c>
      <c r="R2290" s="18"/>
      <c r="S2290" s="18">
        <v>1.75</v>
      </c>
      <c r="T2290" s="18">
        <v>1.27272727272727</v>
      </c>
      <c r="U2290" s="18">
        <v>0.38636363636363602</v>
      </c>
      <c r="V2290" s="18">
        <v>0.52272727272727304</v>
      </c>
      <c r="W2290" s="18">
        <v>0.59090909090909105</v>
      </c>
      <c r="X2290" s="18"/>
      <c r="Y2290" s="18">
        <v>6.4545454545454497</v>
      </c>
      <c r="Z2290" s="18">
        <v>2.2272727272727302</v>
      </c>
      <c r="AA2290" s="18">
        <v>1.13636363636364</v>
      </c>
      <c r="AB2290" s="18"/>
      <c r="AC2290" s="18">
        <v>1.6818181818181801</v>
      </c>
      <c r="AD2290" s="18"/>
      <c r="AE2290" s="18">
        <v>6.1136363636363598</v>
      </c>
      <c r="AF2290" s="18">
        <v>2.0227272727272698</v>
      </c>
      <c r="AG2290" s="18"/>
      <c r="AH2290" s="18"/>
      <c r="AI2290" s="18"/>
      <c r="AJ2290" s="18"/>
      <c r="AK2290" s="18"/>
      <c r="AL2290" s="18"/>
      <c r="AM2290" s="18"/>
      <c r="AN2290" s="18"/>
      <c r="AO2290" s="18"/>
      <c r="AP2290" s="18"/>
      <c r="AQ2290" s="18"/>
      <c r="AR2290" s="18">
        <v>9.8181818181818201</v>
      </c>
      <c r="AS2290" s="18"/>
      <c r="AT2290" s="18"/>
      <c r="AU2290" s="18"/>
      <c r="AV2290" s="18"/>
      <c r="AW2290" s="18"/>
      <c r="AX2290" s="18"/>
      <c r="AY2290" s="18"/>
      <c r="AZ2290" s="18"/>
      <c r="BA2290" s="18"/>
      <c r="BB2290" s="18"/>
      <c r="BC2290" s="18">
        <v>9.8181818181818201</v>
      </c>
      <c r="BD2290" s="18"/>
      <c r="BE2290" s="18">
        <v>1.9545454545454499</v>
      </c>
      <c r="BF2290" s="18">
        <v>3.5454545454545499</v>
      </c>
      <c r="BG2290" s="18">
        <v>4.3181818181818201</v>
      </c>
      <c r="BH2290" s="18"/>
    </row>
    <row r="2291" spans="1:60" x14ac:dyDescent="0.2">
      <c r="A2291" s="18" t="s">
        <v>185</v>
      </c>
      <c r="B2291" s="3">
        <v>109</v>
      </c>
      <c r="C2291" s="18" t="s">
        <v>65</v>
      </c>
      <c r="D2291" s="18" t="s">
        <v>308</v>
      </c>
      <c r="E2291" s="18" t="s">
        <v>308</v>
      </c>
      <c r="F2291" s="18" t="s">
        <v>308</v>
      </c>
      <c r="G2291" s="18">
        <v>1.11363636363636</v>
      </c>
      <c r="H2291" s="18">
        <v>3.8636363636363602</v>
      </c>
      <c r="I2291" s="18">
        <v>4.9772727272727302</v>
      </c>
      <c r="J2291" s="18">
        <v>50.836734693877602</v>
      </c>
      <c r="K2291" s="18">
        <v>46.5058823529412</v>
      </c>
      <c r="L2291" s="18">
        <v>47.474885844748897</v>
      </c>
      <c r="M2291" s="18"/>
      <c r="N2291" s="18">
        <v>0.27272727272727298</v>
      </c>
      <c r="O2291" s="18">
        <v>0.61363636363636398</v>
      </c>
      <c r="P2291" s="18">
        <v>0.22727272727272699</v>
      </c>
      <c r="Q2291" s="18"/>
      <c r="R2291" s="18"/>
      <c r="S2291" s="18">
        <v>0.72727272727272696</v>
      </c>
      <c r="T2291" s="18">
        <v>0.59090909090909105</v>
      </c>
      <c r="U2291" s="18">
        <v>1.4545454545454499</v>
      </c>
      <c r="V2291" s="18">
        <v>0.95454545454545503</v>
      </c>
      <c r="W2291" s="18">
        <v>0.13636363636363599</v>
      </c>
      <c r="X2291" s="18"/>
      <c r="Y2291" s="18">
        <v>0.90909090909090895</v>
      </c>
      <c r="Z2291" s="18">
        <v>4.0681818181818201</v>
      </c>
      <c r="AA2291" s="18"/>
      <c r="AB2291" s="18">
        <v>1.5</v>
      </c>
      <c r="AC2291" s="18">
        <v>1.7045454545454499</v>
      </c>
      <c r="AD2291" s="18"/>
      <c r="AE2291" s="18">
        <v>1.6818181818181801</v>
      </c>
      <c r="AF2291" s="18">
        <v>9.0909090909090898E-2</v>
      </c>
      <c r="AG2291" s="18"/>
      <c r="AH2291" s="18"/>
      <c r="AI2291" s="18"/>
      <c r="AJ2291" s="18"/>
      <c r="AK2291" s="18"/>
      <c r="AL2291" s="18"/>
      <c r="AM2291" s="18"/>
      <c r="AN2291" s="18"/>
      <c r="AO2291" s="18"/>
      <c r="AP2291" s="18"/>
      <c r="AQ2291" s="18"/>
      <c r="AR2291" s="18"/>
      <c r="AS2291" s="18"/>
      <c r="AT2291" s="18"/>
      <c r="AU2291" s="18"/>
      <c r="AV2291" s="18">
        <v>4.9772727272727302</v>
      </c>
      <c r="AW2291" s="18"/>
      <c r="AX2291" s="18"/>
      <c r="AY2291" s="18"/>
      <c r="AZ2291" s="18"/>
      <c r="BA2291" s="18"/>
      <c r="BB2291" s="18"/>
      <c r="BC2291" s="18">
        <v>4.3863636363636402</v>
      </c>
      <c r="BD2291" s="18">
        <v>0.59090909090909105</v>
      </c>
      <c r="BE2291" s="18">
        <v>2.5454545454545499</v>
      </c>
      <c r="BF2291" s="18">
        <v>2.4318181818181799</v>
      </c>
      <c r="BG2291" s="18"/>
      <c r="BH2291" s="18"/>
    </row>
    <row r="2292" spans="1:60" x14ac:dyDescent="0.2">
      <c r="A2292" s="18" t="s">
        <v>185</v>
      </c>
      <c r="B2292" s="3">
        <v>111</v>
      </c>
      <c r="C2292" s="18" t="s">
        <v>66</v>
      </c>
      <c r="D2292" s="18" t="s">
        <v>308</v>
      </c>
      <c r="E2292" s="18" t="s">
        <v>308</v>
      </c>
      <c r="F2292" s="18" t="s">
        <v>308</v>
      </c>
      <c r="G2292" s="18">
        <v>352.93181818181802</v>
      </c>
      <c r="H2292" s="18">
        <v>641.95454545454595</v>
      </c>
      <c r="I2292" s="18">
        <v>994.88636363636397</v>
      </c>
      <c r="J2292" s="18">
        <v>37.779766887758498</v>
      </c>
      <c r="K2292" s="18">
        <v>39.763931176095497</v>
      </c>
      <c r="L2292" s="18">
        <v>39.060057110222601</v>
      </c>
      <c r="M2292" s="18">
        <v>144.68181818181799</v>
      </c>
      <c r="N2292" s="18">
        <v>129.022727272727</v>
      </c>
      <c r="O2292" s="18">
        <v>64.340909090909093</v>
      </c>
      <c r="P2292" s="18">
        <v>14.886363636363599</v>
      </c>
      <c r="Q2292" s="18"/>
      <c r="R2292" s="18"/>
      <c r="S2292" s="18">
        <v>224.863636363636</v>
      </c>
      <c r="T2292" s="18">
        <v>227.386363636364</v>
      </c>
      <c r="U2292" s="18">
        <v>133.20454545454501</v>
      </c>
      <c r="V2292" s="18">
        <v>49.090909090909101</v>
      </c>
      <c r="W2292" s="18">
        <v>7.4090909090909101</v>
      </c>
      <c r="X2292" s="18"/>
      <c r="Y2292" s="18">
        <v>741.45454545454595</v>
      </c>
      <c r="Z2292" s="18">
        <v>174.70454545454501</v>
      </c>
      <c r="AA2292" s="18">
        <v>78.727272727272705</v>
      </c>
      <c r="AB2292" s="18">
        <v>5.4772727272727302</v>
      </c>
      <c r="AC2292" s="18">
        <v>105.84090909090899</v>
      </c>
      <c r="AD2292" s="18">
        <v>1.27272727272727</v>
      </c>
      <c r="AE2292" s="18">
        <v>637.93181818181802</v>
      </c>
      <c r="AF2292" s="18">
        <v>94</v>
      </c>
      <c r="AG2292" s="18">
        <v>96.522727272727295</v>
      </c>
      <c r="AH2292" s="18">
        <v>5.5681818181818201</v>
      </c>
      <c r="AI2292" s="18"/>
      <c r="AJ2292" s="18">
        <v>48.272727272727302</v>
      </c>
      <c r="AK2292" s="18"/>
      <c r="AL2292" s="18"/>
      <c r="AM2292" s="18"/>
      <c r="AN2292" s="18"/>
      <c r="AO2292" s="18"/>
      <c r="AP2292" s="18"/>
      <c r="AQ2292" s="18">
        <v>244.68181818181799</v>
      </c>
      <c r="AR2292" s="18">
        <v>656.25</v>
      </c>
      <c r="AS2292" s="18"/>
      <c r="AT2292" s="18"/>
      <c r="AU2292" s="18"/>
      <c r="AV2292" s="18">
        <v>93.954545454545496</v>
      </c>
      <c r="AW2292" s="18"/>
      <c r="AX2292" s="18"/>
      <c r="AY2292" s="18"/>
      <c r="AZ2292" s="18"/>
      <c r="BA2292" s="18"/>
      <c r="BB2292" s="18"/>
      <c r="BC2292" s="18">
        <v>948.79545454545496</v>
      </c>
      <c r="BD2292" s="18">
        <v>46.090909090909101</v>
      </c>
      <c r="BE2292" s="18">
        <v>98.318181818181799</v>
      </c>
      <c r="BF2292" s="18">
        <v>215.363636363636</v>
      </c>
      <c r="BG2292" s="18">
        <v>377.02272727272702</v>
      </c>
      <c r="BH2292" s="18">
        <v>304.18181818181802</v>
      </c>
    </row>
    <row r="2293" spans="1:60" x14ac:dyDescent="0.2">
      <c r="A2293" s="18" t="s">
        <v>185</v>
      </c>
      <c r="B2293" s="3">
        <v>113</v>
      </c>
      <c r="C2293" s="18" t="s">
        <v>175</v>
      </c>
      <c r="D2293" s="18" t="s">
        <v>308</v>
      </c>
      <c r="E2293" s="18" t="s">
        <v>308</v>
      </c>
      <c r="F2293" s="18" t="s">
        <v>308</v>
      </c>
      <c r="G2293" s="18">
        <v>18.886363636363601</v>
      </c>
      <c r="H2293" s="18">
        <v>41.522727272727302</v>
      </c>
      <c r="I2293" s="18">
        <v>60.409090909090899</v>
      </c>
      <c r="J2293" s="18">
        <v>42.380264741275603</v>
      </c>
      <c r="K2293" s="18">
        <v>38.700054734537503</v>
      </c>
      <c r="L2293" s="18">
        <v>39.850639578630499</v>
      </c>
      <c r="M2293" s="18">
        <v>8.0454545454545503</v>
      </c>
      <c r="N2293" s="18">
        <v>4.4772727272727302</v>
      </c>
      <c r="O2293" s="18">
        <v>1.4545454545454499</v>
      </c>
      <c r="P2293" s="18">
        <v>2.4545454545454501</v>
      </c>
      <c r="Q2293" s="18">
        <v>2.4545454545454501</v>
      </c>
      <c r="R2293" s="18"/>
      <c r="S2293" s="18">
        <v>14.636363636363599</v>
      </c>
      <c r="T2293" s="18">
        <v>15.659090909090899</v>
      </c>
      <c r="U2293" s="18">
        <v>6.3181818181818201</v>
      </c>
      <c r="V2293" s="18">
        <v>1.22727272727273</v>
      </c>
      <c r="W2293" s="18">
        <v>2.4545454545454501</v>
      </c>
      <c r="X2293" s="18">
        <v>1.22727272727273</v>
      </c>
      <c r="Y2293" s="18">
        <v>42</v>
      </c>
      <c r="Z2293" s="18">
        <v>11.045454545454501</v>
      </c>
      <c r="AA2293" s="18">
        <v>7.3636363636363598</v>
      </c>
      <c r="AB2293" s="18"/>
      <c r="AC2293" s="18">
        <v>3.6818181818181799</v>
      </c>
      <c r="AD2293" s="18"/>
      <c r="AE2293" s="18">
        <v>53.204545454545503</v>
      </c>
      <c r="AF2293" s="18">
        <v>2.0909090909090899</v>
      </c>
      <c r="AG2293" s="18">
        <v>1.4318181818181801</v>
      </c>
      <c r="AH2293" s="18"/>
      <c r="AI2293" s="18"/>
      <c r="AJ2293" s="18"/>
      <c r="AK2293" s="18"/>
      <c r="AL2293" s="18"/>
      <c r="AM2293" s="18"/>
      <c r="AN2293" s="18"/>
      <c r="AO2293" s="18"/>
      <c r="AP2293" s="18"/>
      <c r="AQ2293" s="18"/>
      <c r="AR2293" s="18"/>
      <c r="AS2293" s="18">
        <v>2.4545454545454501</v>
      </c>
      <c r="AT2293" s="18"/>
      <c r="AU2293" s="18"/>
      <c r="AV2293" s="18">
        <v>57.954545454545503</v>
      </c>
      <c r="AW2293" s="18"/>
      <c r="AX2293" s="18"/>
      <c r="AY2293" s="18"/>
      <c r="AZ2293" s="18"/>
      <c r="BA2293" s="18"/>
      <c r="BB2293" s="18"/>
      <c r="BC2293" s="18">
        <v>60.409090909090899</v>
      </c>
      <c r="BD2293" s="18"/>
      <c r="BE2293" s="18">
        <v>4.3409090909090899</v>
      </c>
      <c r="BF2293" s="18">
        <v>2.75</v>
      </c>
      <c r="BG2293" s="18">
        <v>0.54545454545454497</v>
      </c>
      <c r="BH2293" s="18">
        <v>52.772727272727302</v>
      </c>
    </row>
    <row r="2294" spans="1:60" x14ac:dyDescent="0.2">
      <c r="A2294" s="18" t="s">
        <v>185</v>
      </c>
      <c r="B2294" s="3">
        <v>116</v>
      </c>
      <c r="C2294" s="18" t="s">
        <v>67</v>
      </c>
      <c r="D2294" s="18" t="s">
        <v>308</v>
      </c>
      <c r="E2294" s="18" t="s">
        <v>308</v>
      </c>
      <c r="F2294" s="18" t="s">
        <v>308</v>
      </c>
      <c r="G2294" s="18">
        <v>71.363636363636402</v>
      </c>
      <c r="H2294" s="18">
        <v>148.09090909090901</v>
      </c>
      <c r="I2294" s="18">
        <v>219.45454545454501</v>
      </c>
      <c r="J2294" s="18">
        <v>38.447452229299302</v>
      </c>
      <c r="K2294" s="18">
        <v>40.219459791283001</v>
      </c>
      <c r="L2294" s="18">
        <v>39.643227009113602</v>
      </c>
      <c r="M2294" s="18">
        <v>29.590909090909101</v>
      </c>
      <c r="N2294" s="18">
        <v>25.136363636363601</v>
      </c>
      <c r="O2294" s="18">
        <v>12.795454545454501</v>
      </c>
      <c r="P2294" s="18">
        <v>2.6818181818181799</v>
      </c>
      <c r="Q2294" s="18">
        <v>1.1590909090909101</v>
      </c>
      <c r="R2294" s="18"/>
      <c r="S2294" s="18">
        <v>50.136363636363598</v>
      </c>
      <c r="T2294" s="18">
        <v>53.431818181818201</v>
      </c>
      <c r="U2294" s="18">
        <v>28.25</v>
      </c>
      <c r="V2294" s="18">
        <v>13.886363636363599</v>
      </c>
      <c r="W2294" s="18">
        <v>2.3863636363636398</v>
      </c>
      <c r="X2294" s="18"/>
      <c r="Y2294" s="18">
        <v>108.363636363636</v>
      </c>
      <c r="Z2294" s="18">
        <v>68.795454545454504</v>
      </c>
      <c r="AA2294" s="18">
        <v>42.295454545454497</v>
      </c>
      <c r="AB2294" s="18">
        <v>1</v>
      </c>
      <c r="AC2294" s="18">
        <v>22.522727272727298</v>
      </c>
      <c r="AD2294" s="18">
        <v>0.31818181818181801</v>
      </c>
      <c r="AE2294" s="18">
        <v>110.545454545455</v>
      </c>
      <c r="AF2294" s="18">
        <v>57.159090909090899</v>
      </c>
      <c r="AG2294" s="18">
        <v>21.340909090909101</v>
      </c>
      <c r="AH2294" s="18">
        <v>0.204545454545455</v>
      </c>
      <c r="AI2294" s="18"/>
      <c r="AJ2294" s="18">
        <v>6.3636363636363598</v>
      </c>
      <c r="AK2294" s="18"/>
      <c r="AL2294" s="18">
        <v>5.3409090909090899</v>
      </c>
      <c r="AM2294" s="18">
        <v>8.5</v>
      </c>
      <c r="AN2294" s="18">
        <v>5.3409090909090899</v>
      </c>
      <c r="AO2294" s="18">
        <v>4.75</v>
      </c>
      <c r="AP2294" s="18">
        <v>18.840909090909101</v>
      </c>
      <c r="AQ2294" s="18">
        <v>21</v>
      </c>
      <c r="AR2294" s="18">
        <v>47.477272727272698</v>
      </c>
      <c r="AS2294" s="18">
        <v>17.818181818181799</v>
      </c>
      <c r="AT2294" s="18">
        <v>17.840909090909101</v>
      </c>
      <c r="AU2294" s="18"/>
      <c r="AV2294" s="18">
        <v>31.772727272727298</v>
      </c>
      <c r="AW2294" s="18">
        <v>12.454545454545499</v>
      </c>
      <c r="AX2294" s="18">
        <v>7.8636363636363598</v>
      </c>
      <c r="AY2294" s="18">
        <v>18.840909090909101</v>
      </c>
      <c r="AZ2294" s="18"/>
      <c r="BA2294" s="18">
        <v>1.61363636363636</v>
      </c>
      <c r="BB2294" s="18"/>
      <c r="BC2294" s="18">
        <v>217.5</v>
      </c>
      <c r="BD2294" s="18">
        <v>1.9545454545454499</v>
      </c>
      <c r="BE2294" s="18">
        <v>111.90909090909101</v>
      </c>
      <c r="BF2294" s="18">
        <v>76.181818181818201</v>
      </c>
      <c r="BG2294" s="18">
        <v>24.090909090909101</v>
      </c>
      <c r="BH2294" s="18">
        <v>7.2727272727272698</v>
      </c>
    </row>
    <row r="2295" spans="1:60" x14ac:dyDescent="0.2">
      <c r="A2295" s="18" t="s">
        <v>185</v>
      </c>
      <c r="B2295" s="3">
        <v>117</v>
      </c>
      <c r="C2295" s="18" t="s">
        <v>68</v>
      </c>
      <c r="D2295" s="18" t="s">
        <v>308</v>
      </c>
      <c r="E2295" s="18" t="s">
        <v>308</v>
      </c>
      <c r="F2295" s="18" t="s">
        <v>308</v>
      </c>
      <c r="G2295" s="18"/>
      <c r="H2295" s="18"/>
      <c r="I2295" s="18"/>
      <c r="J2295" s="18"/>
      <c r="K2295" s="18"/>
      <c r="L2295" s="18"/>
      <c r="M2295" s="18"/>
      <c r="N2295" s="18"/>
      <c r="O2295" s="18"/>
      <c r="P2295" s="18"/>
      <c r="Q2295" s="18"/>
      <c r="R2295" s="18"/>
      <c r="S2295" s="18"/>
      <c r="T2295" s="18"/>
      <c r="U2295" s="18"/>
      <c r="V2295" s="18"/>
      <c r="W2295" s="18"/>
      <c r="X2295" s="18"/>
      <c r="Y2295" s="18"/>
      <c r="Z2295" s="18"/>
      <c r="AA2295" s="18"/>
      <c r="AB2295" s="18"/>
      <c r="AC2295" s="18"/>
      <c r="AD2295" s="18"/>
      <c r="AE2295" s="18"/>
      <c r="AF2295" s="18"/>
      <c r="AG2295" s="18"/>
      <c r="AH2295" s="18"/>
      <c r="AI2295" s="18"/>
      <c r="AJ2295" s="18"/>
      <c r="AK2295" s="18"/>
      <c r="AL2295" s="18"/>
      <c r="AM2295" s="18"/>
      <c r="AN2295" s="18"/>
      <c r="AO2295" s="18"/>
      <c r="AP2295" s="18"/>
      <c r="AQ2295" s="18"/>
      <c r="AR2295" s="18"/>
      <c r="AS2295" s="18"/>
      <c r="AT2295" s="18"/>
      <c r="AU2295" s="18"/>
      <c r="AV2295" s="18"/>
      <c r="AW2295" s="18"/>
      <c r="AX2295" s="18"/>
      <c r="AY2295" s="18"/>
      <c r="AZ2295" s="18"/>
      <c r="BA2295" s="18"/>
      <c r="BB2295" s="18"/>
      <c r="BC2295" s="18"/>
      <c r="BD2295" s="18"/>
      <c r="BE2295" s="18"/>
      <c r="BF2295" s="18"/>
      <c r="BG2295" s="18"/>
      <c r="BH2295" s="18"/>
    </row>
    <row r="2296" spans="1:60" x14ac:dyDescent="0.2">
      <c r="A2296" s="18" t="s">
        <v>185</v>
      </c>
      <c r="B2296" s="3">
        <v>119</v>
      </c>
      <c r="C2296" s="18" t="s">
        <v>69</v>
      </c>
      <c r="D2296" s="18" t="s">
        <v>308</v>
      </c>
      <c r="E2296" s="18" t="s">
        <v>308</v>
      </c>
      <c r="F2296" s="18" t="s">
        <v>308</v>
      </c>
      <c r="G2296" s="18">
        <v>2.0909090909090899</v>
      </c>
      <c r="H2296" s="18">
        <v>0.52272727272727304</v>
      </c>
      <c r="I2296" s="18">
        <v>2.6136363636363602</v>
      </c>
      <c r="J2296" s="18">
        <v>49.097826086956502</v>
      </c>
      <c r="K2296" s="18">
        <v>39.2173913043478</v>
      </c>
      <c r="L2296" s="18">
        <v>47.121739130434797</v>
      </c>
      <c r="M2296" s="18"/>
      <c r="N2296" s="18">
        <v>0.88636363636363602</v>
      </c>
      <c r="O2296" s="18">
        <v>0.54545454545454497</v>
      </c>
      <c r="P2296" s="18">
        <v>0.65909090909090895</v>
      </c>
      <c r="Q2296" s="18"/>
      <c r="R2296" s="18"/>
      <c r="S2296" s="18">
        <v>0.15909090909090901</v>
      </c>
      <c r="T2296" s="18">
        <v>0.13636363636363599</v>
      </c>
      <c r="U2296" s="18">
        <v>0.18181818181818199</v>
      </c>
      <c r="V2296" s="18">
        <v>4.5454545454545497E-2</v>
      </c>
      <c r="W2296" s="18"/>
      <c r="X2296" s="18"/>
      <c r="Y2296" s="18">
        <v>2.4772727272727302</v>
      </c>
      <c r="Z2296" s="18">
        <v>4.5454545454545497E-2</v>
      </c>
      <c r="AA2296" s="18">
        <v>9.0909090909090898E-2</v>
      </c>
      <c r="AB2296" s="18">
        <v>0.13636363636363599</v>
      </c>
      <c r="AC2296" s="18">
        <v>0.40909090909090901</v>
      </c>
      <c r="AD2296" s="18"/>
      <c r="AE2296" s="18">
        <v>1.86363636363636</v>
      </c>
      <c r="AF2296" s="18"/>
      <c r="AG2296" s="18">
        <v>0.204545454545455</v>
      </c>
      <c r="AH2296" s="18"/>
      <c r="AI2296" s="18"/>
      <c r="AJ2296" s="18"/>
      <c r="AK2296" s="18"/>
      <c r="AL2296" s="18"/>
      <c r="AM2296" s="18"/>
      <c r="AN2296" s="18"/>
      <c r="AO2296" s="18"/>
      <c r="AP2296" s="18"/>
      <c r="AQ2296" s="18"/>
      <c r="AR2296" s="18">
        <v>2.6136363636363602</v>
      </c>
      <c r="AS2296" s="18"/>
      <c r="AT2296" s="18"/>
      <c r="AU2296" s="18"/>
      <c r="AV2296" s="18"/>
      <c r="AW2296" s="18"/>
      <c r="AX2296" s="18"/>
      <c r="AY2296" s="18"/>
      <c r="AZ2296" s="18"/>
      <c r="BA2296" s="18"/>
      <c r="BB2296" s="18"/>
      <c r="BC2296" s="18">
        <v>1.1590909090909101</v>
      </c>
      <c r="BD2296" s="18">
        <v>1.4545454545454499</v>
      </c>
      <c r="BE2296" s="18">
        <v>1.4318181818181801</v>
      </c>
      <c r="BF2296" s="18">
        <v>1.1818181818181801</v>
      </c>
      <c r="BG2296" s="18"/>
      <c r="BH2296" s="18"/>
    </row>
    <row r="2297" spans="1:60" x14ac:dyDescent="0.2">
      <c r="A2297" s="18" t="s">
        <v>185</v>
      </c>
      <c r="B2297" s="3">
        <v>120</v>
      </c>
      <c r="C2297" s="18" t="s">
        <v>70</v>
      </c>
      <c r="D2297" s="18" t="s">
        <v>308</v>
      </c>
      <c r="E2297" s="18" t="s">
        <v>308</v>
      </c>
      <c r="F2297" s="18" t="s">
        <v>308</v>
      </c>
      <c r="G2297" s="18">
        <v>23.090909090909101</v>
      </c>
      <c r="H2297" s="18">
        <v>45.295454545454497</v>
      </c>
      <c r="I2297" s="18">
        <v>68.386363636363598</v>
      </c>
      <c r="J2297" s="18">
        <v>44.020669291338599</v>
      </c>
      <c r="K2297" s="18">
        <v>42.6191670847968</v>
      </c>
      <c r="L2297" s="18">
        <v>43.092389498172302</v>
      </c>
      <c r="M2297" s="18">
        <v>4.2045454545454497</v>
      </c>
      <c r="N2297" s="18">
        <v>7.6136363636363598</v>
      </c>
      <c r="O2297" s="18">
        <v>7.1818181818181799</v>
      </c>
      <c r="P2297" s="18">
        <v>3.5681818181818201</v>
      </c>
      <c r="Q2297" s="18">
        <v>0.52272727272727304</v>
      </c>
      <c r="R2297" s="18"/>
      <c r="S2297" s="18">
        <v>10.909090909090899</v>
      </c>
      <c r="T2297" s="18">
        <v>16.886363636363601</v>
      </c>
      <c r="U2297" s="18">
        <v>10.590909090909101</v>
      </c>
      <c r="V2297" s="18">
        <v>6.4772727272727302</v>
      </c>
      <c r="W2297" s="18">
        <v>0.36363636363636398</v>
      </c>
      <c r="X2297" s="18">
        <v>6.8181818181818205E-2</v>
      </c>
      <c r="Y2297" s="18">
        <v>40.090909090909101</v>
      </c>
      <c r="Z2297" s="18">
        <v>17.818181818181799</v>
      </c>
      <c r="AA2297" s="18">
        <v>10.4772727272727</v>
      </c>
      <c r="AB2297" s="18"/>
      <c r="AC2297" s="18">
        <v>3.8409090909090899</v>
      </c>
      <c r="AD2297" s="18"/>
      <c r="AE2297" s="18">
        <v>56.659090909090899</v>
      </c>
      <c r="AF2297" s="18">
        <v>5.3409090909090899</v>
      </c>
      <c r="AG2297" s="18">
        <v>2.3181818181818201</v>
      </c>
      <c r="AH2297" s="18">
        <v>0.15909090909090901</v>
      </c>
      <c r="AI2297" s="18"/>
      <c r="AJ2297" s="18">
        <v>6.8181818181818205E-2</v>
      </c>
      <c r="AK2297" s="18"/>
      <c r="AL2297" s="18"/>
      <c r="AM2297" s="18"/>
      <c r="AN2297" s="18"/>
      <c r="AO2297" s="18"/>
      <c r="AP2297" s="18"/>
      <c r="AQ2297" s="18">
        <v>12.409090909090899</v>
      </c>
      <c r="AR2297" s="18">
        <v>18.045454545454501</v>
      </c>
      <c r="AS2297" s="18"/>
      <c r="AT2297" s="18"/>
      <c r="AU2297" s="18"/>
      <c r="AV2297" s="18">
        <v>37.931818181818201</v>
      </c>
      <c r="AW2297" s="18"/>
      <c r="AX2297" s="18"/>
      <c r="AY2297" s="18"/>
      <c r="AZ2297" s="18"/>
      <c r="BA2297" s="18"/>
      <c r="BB2297" s="18"/>
      <c r="BC2297" s="18">
        <v>68.386363636363598</v>
      </c>
      <c r="BD2297" s="18"/>
      <c r="BE2297" s="18">
        <v>21.590909090909101</v>
      </c>
      <c r="BF2297" s="18">
        <v>25.863636363636399</v>
      </c>
      <c r="BG2297" s="18">
        <v>12.886363636363599</v>
      </c>
      <c r="BH2297" s="18">
        <v>8.0454545454545503</v>
      </c>
    </row>
    <row r="2298" spans="1:60" x14ac:dyDescent="0.2">
      <c r="A2298" s="18" t="s">
        <v>185</v>
      </c>
      <c r="B2298" s="3">
        <v>123</v>
      </c>
      <c r="C2298" s="18" t="s">
        <v>71</v>
      </c>
      <c r="D2298" s="18" t="s">
        <v>308</v>
      </c>
      <c r="E2298" s="18" t="s">
        <v>308</v>
      </c>
      <c r="F2298" s="18" t="s">
        <v>308</v>
      </c>
      <c r="G2298" s="18">
        <v>92.920454545454504</v>
      </c>
      <c r="H2298" s="18">
        <v>166.45454545454501</v>
      </c>
      <c r="I2298" s="18">
        <v>259.375</v>
      </c>
      <c r="J2298" s="18">
        <v>38.4589702824995</v>
      </c>
      <c r="K2298" s="18">
        <v>39.722829055161</v>
      </c>
      <c r="L2298" s="18">
        <v>39.270054764512601</v>
      </c>
      <c r="M2298" s="18">
        <v>39.704545454545503</v>
      </c>
      <c r="N2298" s="18">
        <v>28.090909090909101</v>
      </c>
      <c r="O2298" s="18">
        <v>16.693181818181799</v>
      </c>
      <c r="P2298" s="18">
        <v>7.4318181818181799</v>
      </c>
      <c r="Q2298" s="18">
        <v>0.86363636363636398</v>
      </c>
      <c r="R2298" s="18">
        <v>0.13636363636363599</v>
      </c>
      <c r="S2298" s="18">
        <v>63.704545454545503</v>
      </c>
      <c r="T2298" s="18">
        <v>52</v>
      </c>
      <c r="U2298" s="18">
        <v>35.613636363636402</v>
      </c>
      <c r="V2298" s="18">
        <v>12.340909090909101</v>
      </c>
      <c r="W2298" s="18">
        <v>2.7954545454545499</v>
      </c>
      <c r="X2298" s="18"/>
      <c r="Y2298" s="18">
        <v>185.011363636364</v>
      </c>
      <c r="Z2298" s="18">
        <v>56.386363636363598</v>
      </c>
      <c r="AA2298" s="18">
        <v>17.977272727272702</v>
      </c>
      <c r="AB2298" s="18">
        <v>1.47727272727273</v>
      </c>
      <c r="AC2298" s="18">
        <v>28.590909090909101</v>
      </c>
      <c r="AD2298" s="18">
        <v>0.63636363636363602</v>
      </c>
      <c r="AE2298" s="18">
        <v>170.522727272727</v>
      </c>
      <c r="AF2298" s="18">
        <v>22.602272727272702</v>
      </c>
      <c r="AG2298" s="18">
        <v>24.977272727272702</v>
      </c>
      <c r="AH2298" s="18">
        <v>1.27272727272727</v>
      </c>
      <c r="AI2298" s="18"/>
      <c r="AJ2298" s="18">
        <v>3.0227272727272698</v>
      </c>
      <c r="AK2298" s="18">
        <v>6.2727272727272698</v>
      </c>
      <c r="AL2298" s="18"/>
      <c r="AM2298" s="18"/>
      <c r="AN2298" s="18"/>
      <c r="AO2298" s="18"/>
      <c r="AP2298" s="18">
        <v>17.215909090909101</v>
      </c>
      <c r="AQ2298" s="18"/>
      <c r="AR2298" s="18">
        <v>236.5</v>
      </c>
      <c r="AS2298" s="18">
        <v>5.6590909090909101</v>
      </c>
      <c r="AT2298" s="18"/>
      <c r="AU2298" s="18"/>
      <c r="AV2298" s="18"/>
      <c r="AW2298" s="18"/>
      <c r="AX2298" s="18"/>
      <c r="AY2298" s="18"/>
      <c r="AZ2298" s="18"/>
      <c r="BA2298" s="18"/>
      <c r="BB2298" s="18"/>
      <c r="BC2298" s="18">
        <v>256.96590909090901</v>
      </c>
      <c r="BD2298" s="18">
        <v>2.4090909090909101</v>
      </c>
      <c r="BE2298" s="18">
        <v>42.034090909090899</v>
      </c>
      <c r="BF2298" s="18">
        <v>62.659090909090899</v>
      </c>
      <c r="BG2298" s="18">
        <v>80.681818181818201</v>
      </c>
      <c r="BH2298" s="18">
        <v>74</v>
      </c>
    </row>
    <row r="2299" spans="1:60" x14ac:dyDescent="0.2">
      <c r="A2299" s="18" t="s">
        <v>185</v>
      </c>
      <c r="B2299" s="3">
        <v>126</v>
      </c>
      <c r="C2299" s="18" t="s">
        <v>72</v>
      </c>
      <c r="D2299" s="18" t="s">
        <v>308</v>
      </c>
      <c r="E2299" s="18" t="s">
        <v>308</v>
      </c>
      <c r="F2299" s="18" t="s">
        <v>308</v>
      </c>
      <c r="G2299" s="18">
        <v>41.954545454545503</v>
      </c>
      <c r="H2299" s="18">
        <v>81.772727272727295</v>
      </c>
      <c r="I2299" s="18">
        <v>123.727272727273</v>
      </c>
      <c r="J2299" s="18">
        <v>39.918201516792898</v>
      </c>
      <c r="K2299" s="18">
        <v>42.332128960534099</v>
      </c>
      <c r="L2299" s="18">
        <v>41.513592946363197</v>
      </c>
      <c r="M2299" s="18">
        <v>13.454545454545499</v>
      </c>
      <c r="N2299" s="18">
        <v>15.863636363636401</v>
      </c>
      <c r="O2299" s="18">
        <v>8.8863636363636402</v>
      </c>
      <c r="P2299" s="18">
        <v>3.0454545454545499</v>
      </c>
      <c r="Q2299" s="18">
        <v>0.70454545454545503</v>
      </c>
      <c r="R2299" s="18"/>
      <c r="S2299" s="18">
        <v>20.613636363636399</v>
      </c>
      <c r="T2299" s="18">
        <v>28.431818181818201</v>
      </c>
      <c r="U2299" s="18">
        <v>22.363636363636399</v>
      </c>
      <c r="V2299" s="18">
        <v>7.75</v>
      </c>
      <c r="W2299" s="18">
        <v>2.4545454545454501</v>
      </c>
      <c r="X2299" s="18">
        <v>0.15909090909090901</v>
      </c>
      <c r="Y2299" s="18">
        <v>76.977272727272705</v>
      </c>
      <c r="Z2299" s="18">
        <v>28.659090909090899</v>
      </c>
      <c r="AA2299" s="18">
        <v>18.090909090909101</v>
      </c>
      <c r="AB2299" s="18">
        <v>1</v>
      </c>
      <c r="AC2299" s="18">
        <v>13.2727272727273</v>
      </c>
      <c r="AD2299" s="18"/>
      <c r="AE2299" s="18">
        <v>103.25</v>
      </c>
      <c r="AF2299" s="18">
        <v>2.25</v>
      </c>
      <c r="AG2299" s="18">
        <v>3.8863636363636398</v>
      </c>
      <c r="AH2299" s="18">
        <v>6.8181818181818205E-2</v>
      </c>
      <c r="AI2299" s="18"/>
      <c r="AJ2299" s="18"/>
      <c r="AK2299" s="18"/>
      <c r="AL2299" s="18"/>
      <c r="AM2299" s="18"/>
      <c r="AN2299" s="18"/>
      <c r="AO2299" s="18"/>
      <c r="AP2299" s="18">
        <v>4.5</v>
      </c>
      <c r="AQ2299" s="18"/>
      <c r="AR2299" s="18">
        <v>39.068181818181799</v>
      </c>
      <c r="AS2299" s="18"/>
      <c r="AT2299" s="18">
        <v>17.181818181818201</v>
      </c>
      <c r="AU2299" s="18"/>
      <c r="AV2299" s="18">
        <v>11.681818181818199</v>
      </c>
      <c r="AW2299" s="18">
        <v>13.75</v>
      </c>
      <c r="AX2299" s="18"/>
      <c r="AY2299" s="18">
        <v>37.545454545454497</v>
      </c>
      <c r="AZ2299" s="18"/>
      <c r="BA2299" s="18"/>
      <c r="BB2299" s="18"/>
      <c r="BC2299" s="18">
        <v>121.886363636364</v>
      </c>
      <c r="BD2299" s="18">
        <v>1.8409090909090899</v>
      </c>
      <c r="BE2299" s="18">
        <v>65.568181818181799</v>
      </c>
      <c r="BF2299" s="18">
        <v>41.136363636363598</v>
      </c>
      <c r="BG2299" s="18">
        <v>17.022727272727298</v>
      </c>
      <c r="BH2299" s="18"/>
    </row>
    <row r="2300" spans="1:60" x14ac:dyDescent="0.2">
      <c r="A2300" s="18" t="s">
        <v>185</v>
      </c>
      <c r="B2300" s="3">
        <v>129</v>
      </c>
      <c r="C2300" s="18" t="s">
        <v>73</v>
      </c>
      <c r="D2300" s="18" t="s">
        <v>308</v>
      </c>
      <c r="E2300" s="18" t="s">
        <v>308</v>
      </c>
      <c r="F2300" s="18" t="s">
        <v>308</v>
      </c>
      <c r="G2300" s="18">
        <v>5.2954545454545503</v>
      </c>
      <c r="H2300" s="18">
        <v>22.431818181818201</v>
      </c>
      <c r="I2300" s="18">
        <v>27.727272727272702</v>
      </c>
      <c r="J2300" s="18">
        <v>42.248927038626597</v>
      </c>
      <c r="K2300" s="18">
        <v>41.057750759878402</v>
      </c>
      <c r="L2300" s="18">
        <v>41.2852459016393</v>
      </c>
      <c r="M2300" s="18">
        <v>0.65909090909090895</v>
      </c>
      <c r="N2300" s="18">
        <v>2.9318181818181799</v>
      </c>
      <c r="O2300" s="18">
        <v>1.4318181818181801</v>
      </c>
      <c r="P2300" s="18">
        <v>0.13636363636363599</v>
      </c>
      <c r="Q2300" s="18">
        <v>0.13636363636363599</v>
      </c>
      <c r="R2300" s="18"/>
      <c r="S2300" s="18">
        <v>4.8409090909090899</v>
      </c>
      <c r="T2300" s="18">
        <v>10.7272727272727</v>
      </c>
      <c r="U2300" s="18">
        <v>5.6136363636363598</v>
      </c>
      <c r="V2300" s="18">
        <v>0.47727272727272702</v>
      </c>
      <c r="W2300" s="18">
        <v>0.77272727272727304</v>
      </c>
      <c r="X2300" s="18"/>
      <c r="Y2300" s="18">
        <v>25.272727272727298</v>
      </c>
      <c r="Z2300" s="18">
        <v>1.5454545454545501</v>
      </c>
      <c r="AA2300" s="18">
        <v>0.90909090909090895</v>
      </c>
      <c r="AB2300" s="18">
        <v>0.36363636363636398</v>
      </c>
      <c r="AC2300" s="18">
        <v>0.95454545454545503</v>
      </c>
      <c r="AD2300" s="18"/>
      <c r="AE2300" s="18">
        <v>18.136363636363601</v>
      </c>
      <c r="AF2300" s="18">
        <v>3.7045454545454501</v>
      </c>
      <c r="AG2300" s="18">
        <v>0.43181818181818199</v>
      </c>
      <c r="AH2300" s="18">
        <v>0.15909090909090901</v>
      </c>
      <c r="AI2300" s="18"/>
      <c r="AJ2300" s="18">
        <v>3.9772727272727302</v>
      </c>
      <c r="AK2300" s="18"/>
      <c r="AL2300" s="18"/>
      <c r="AM2300" s="18"/>
      <c r="AN2300" s="18"/>
      <c r="AO2300" s="18"/>
      <c r="AP2300" s="18"/>
      <c r="AQ2300" s="18">
        <v>3.6818181818181799</v>
      </c>
      <c r="AR2300" s="18">
        <v>24.045454545454501</v>
      </c>
      <c r="AS2300" s="18"/>
      <c r="AT2300" s="18"/>
      <c r="AU2300" s="18"/>
      <c r="AV2300" s="18"/>
      <c r="AW2300" s="18"/>
      <c r="AX2300" s="18"/>
      <c r="AY2300" s="18"/>
      <c r="AZ2300" s="18"/>
      <c r="BA2300" s="18"/>
      <c r="BB2300" s="18"/>
      <c r="BC2300" s="18">
        <v>25.136363636363601</v>
      </c>
      <c r="BD2300" s="18">
        <v>2.5909090909090899</v>
      </c>
      <c r="BE2300" s="18">
        <v>4.1363636363636402</v>
      </c>
      <c r="BF2300" s="18">
        <v>6.7727272727272698</v>
      </c>
      <c r="BG2300" s="18">
        <v>14.681818181818199</v>
      </c>
      <c r="BH2300" s="18">
        <v>2.1363636363636398</v>
      </c>
    </row>
    <row r="2301" spans="1:60" x14ac:dyDescent="0.2">
      <c r="A2301" s="18" t="s">
        <v>185</v>
      </c>
      <c r="B2301" s="3">
        <v>131</v>
      </c>
      <c r="C2301" s="18" t="s">
        <v>74</v>
      </c>
      <c r="D2301" s="18" t="s">
        <v>308</v>
      </c>
      <c r="E2301" s="18" t="s">
        <v>308</v>
      </c>
      <c r="F2301" s="18" t="s">
        <v>308</v>
      </c>
      <c r="G2301" s="18">
        <v>9.1590909090909101</v>
      </c>
      <c r="H2301" s="18">
        <v>15.659090909090899</v>
      </c>
      <c r="I2301" s="18">
        <v>24.818181818181799</v>
      </c>
      <c r="J2301" s="18">
        <v>44.749379652605498</v>
      </c>
      <c r="K2301" s="18">
        <v>43.114658925979697</v>
      </c>
      <c r="L2301" s="18">
        <v>43.717948717948701</v>
      </c>
      <c r="M2301" s="18">
        <v>2.5681818181818201</v>
      </c>
      <c r="N2301" s="18">
        <v>2.3409090909090899</v>
      </c>
      <c r="O2301" s="18">
        <v>1.86363636363636</v>
      </c>
      <c r="P2301" s="18">
        <v>1.36363636363636</v>
      </c>
      <c r="Q2301" s="18">
        <v>1.02272727272727</v>
      </c>
      <c r="R2301" s="18"/>
      <c r="S2301" s="18">
        <v>4.3636363636363598</v>
      </c>
      <c r="T2301" s="18">
        <v>4.9318181818181799</v>
      </c>
      <c r="U2301" s="18">
        <v>3.4545454545454501</v>
      </c>
      <c r="V2301" s="18">
        <v>2.5454545454545499</v>
      </c>
      <c r="W2301" s="18">
        <v>0.36363636363636398</v>
      </c>
      <c r="X2301" s="18"/>
      <c r="Y2301" s="18">
        <v>16.045454545454501</v>
      </c>
      <c r="Z2301" s="18">
        <v>5.8636363636363598</v>
      </c>
      <c r="AA2301" s="18">
        <v>2.9090909090909101</v>
      </c>
      <c r="AB2301" s="18">
        <v>6.8181818181818205E-2</v>
      </c>
      <c r="AC2301" s="18">
        <v>0.204545454545455</v>
      </c>
      <c r="AD2301" s="18"/>
      <c r="AE2301" s="18">
        <v>17.818181818181799</v>
      </c>
      <c r="AF2301" s="18">
        <v>0.54545454545454497</v>
      </c>
      <c r="AG2301" s="18">
        <v>4.4545454545454497</v>
      </c>
      <c r="AH2301" s="18"/>
      <c r="AI2301" s="18"/>
      <c r="AJ2301" s="18">
        <v>1.72727272727273</v>
      </c>
      <c r="AK2301" s="18"/>
      <c r="AL2301" s="18"/>
      <c r="AM2301" s="18"/>
      <c r="AN2301" s="18"/>
      <c r="AO2301" s="18"/>
      <c r="AP2301" s="18"/>
      <c r="AQ2301" s="18">
        <v>4.2954545454545503</v>
      </c>
      <c r="AR2301" s="18">
        <v>20.522727272727298</v>
      </c>
      <c r="AS2301" s="18"/>
      <c r="AT2301" s="18"/>
      <c r="AU2301" s="18"/>
      <c r="AV2301" s="18"/>
      <c r="AW2301" s="18"/>
      <c r="AX2301" s="18"/>
      <c r="AY2301" s="18"/>
      <c r="AZ2301" s="18"/>
      <c r="BA2301" s="18"/>
      <c r="BB2301" s="18"/>
      <c r="BC2301" s="18">
        <v>24.75</v>
      </c>
      <c r="BD2301" s="18">
        <v>6.8181818181818205E-2</v>
      </c>
      <c r="BE2301" s="18">
        <v>6.6136363636363598</v>
      </c>
      <c r="BF2301" s="18">
        <v>10.2727272727273</v>
      </c>
      <c r="BG2301" s="18">
        <v>5.0227272727272698</v>
      </c>
      <c r="BH2301" s="18">
        <v>2.9090909090909101</v>
      </c>
    </row>
    <row r="2302" spans="1:60" x14ac:dyDescent="0.2">
      <c r="A2302" s="18" t="s">
        <v>185</v>
      </c>
      <c r="B2302" s="3">
        <v>132</v>
      </c>
      <c r="C2302" s="18" t="s">
        <v>75</v>
      </c>
      <c r="D2302" s="18" t="s">
        <v>308</v>
      </c>
      <c r="E2302" s="18" t="s">
        <v>308</v>
      </c>
      <c r="F2302" s="18" t="s">
        <v>308</v>
      </c>
      <c r="G2302" s="18">
        <v>5.7954545454545503</v>
      </c>
      <c r="H2302" s="18">
        <v>18.295454545454501</v>
      </c>
      <c r="I2302" s="18">
        <v>24.090909090909101</v>
      </c>
      <c r="J2302" s="18">
        <v>41.1607843137255</v>
      </c>
      <c r="K2302" s="18">
        <v>45.593788819875797</v>
      </c>
      <c r="L2302" s="18">
        <v>44.527358490566101</v>
      </c>
      <c r="M2302" s="18">
        <v>1.4545454545454499</v>
      </c>
      <c r="N2302" s="18">
        <v>2.25</v>
      </c>
      <c r="O2302" s="18">
        <v>2.0227272727272698</v>
      </c>
      <c r="P2302" s="18">
        <v>6.8181818181818205E-2</v>
      </c>
      <c r="Q2302" s="18"/>
      <c r="R2302" s="18"/>
      <c r="S2302" s="18">
        <v>3.75</v>
      </c>
      <c r="T2302" s="18">
        <v>5.0681818181818201</v>
      </c>
      <c r="U2302" s="18">
        <v>4.4090909090909101</v>
      </c>
      <c r="V2302" s="18">
        <v>3.2954545454545499</v>
      </c>
      <c r="W2302" s="18">
        <v>1.63636363636364</v>
      </c>
      <c r="X2302" s="18">
        <v>0.13636363636363599</v>
      </c>
      <c r="Y2302" s="18">
        <v>18.159090909090899</v>
      </c>
      <c r="Z2302" s="18">
        <v>3.6590909090909101</v>
      </c>
      <c r="AA2302" s="18">
        <v>2.2727272727272698</v>
      </c>
      <c r="AB2302" s="18"/>
      <c r="AC2302" s="18">
        <v>0.70454545454545503</v>
      </c>
      <c r="AD2302" s="18"/>
      <c r="AE2302" s="18">
        <v>12.818181818181801</v>
      </c>
      <c r="AF2302" s="18">
        <v>1.77272727272727</v>
      </c>
      <c r="AG2302" s="18">
        <v>5.1818181818181799</v>
      </c>
      <c r="AH2302" s="18">
        <v>0.204545454545455</v>
      </c>
      <c r="AI2302" s="18"/>
      <c r="AJ2302" s="18">
        <v>3.4090909090909101</v>
      </c>
      <c r="AK2302" s="18"/>
      <c r="AL2302" s="18"/>
      <c r="AM2302" s="18"/>
      <c r="AN2302" s="18"/>
      <c r="AO2302" s="18"/>
      <c r="AP2302" s="18"/>
      <c r="AQ2302" s="18"/>
      <c r="AR2302" s="18">
        <v>24.090909090909101</v>
      </c>
      <c r="AS2302" s="18"/>
      <c r="AT2302" s="18"/>
      <c r="AU2302" s="18"/>
      <c r="AV2302" s="18"/>
      <c r="AW2302" s="18"/>
      <c r="AX2302" s="18"/>
      <c r="AY2302" s="18"/>
      <c r="AZ2302" s="18"/>
      <c r="BA2302" s="18"/>
      <c r="BB2302" s="18"/>
      <c r="BC2302" s="18">
        <v>23.340909090909101</v>
      </c>
      <c r="BD2302" s="18">
        <v>0.75</v>
      </c>
      <c r="BE2302" s="18">
        <v>10.181818181818199</v>
      </c>
      <c r="BF2302" s="18">
        <v>9.5454545454545503</v>
      </c>
      <c r="BG2302" s="18">
        <v>4.3636363636363598</v>
      </c>
      <c r="BH2302" s="18"/>
    </row>
    <row r="2303" spans="1:60" x14ac:dyDescent="0.2">
      <c r="A2303" s="18" t="s">
        <v>185</v>
      </c>
      <c r="B2303" s="3">
        <v>133</v>
      </c>
      <c r="C2303" s="18" t="s">
        <v>76</v>
      </c>
      <c r="D2303" s="18" t="s">
        <v>308</v>
      </c>
      <c r="E2303" s="18" t="s">
        <v>308</v>
      </c>
      <c r="F2303" s="18" t="s">
        <v>308</v>
      </c>
      <c r="G2303" s="18">
        <v>4.1590909090909101</v>
      </c>
      <c r="H2303" s="18">
        <v>0.43181818181818199</v>
      </c>
      <c r="I2303" s="18">
        <v>4.5909090909090899</v>
      </c>
      <c r="J2303" s="18">
        <v>47.9016393442623</v>
      </c>
      <c r="K2303" s="18">
        <v>62.105263157894697</v>
      </c>
      <c r="L2303" s="18">
        <v>49.237623762376202</v>
      </c>
      <c r="M2303" s="18">
        <v>0.68181818181818199</v>
      </c>
      <c r="N2303" s="18">
        <v>0.56818181818181801</v>
      </c>
      <c r="O2303" s="18">
        <v>1.88636363636364</v>
      </c>
      <c r="P2303" s="18">
        <v>0.95454545454545503</v>
      </c>
      <c r="Q2303" s="18">
        <v>6.8181818181818205E-2</v>
      </c>
      <c r="R2303" s="18"/>
      <c r="S2303" s="18"/>
      <c r="T2303" s="18"/>
      <c r="U2303" s="18">
        <v>9.0909090909090898E-2</v>
      </c>
      <c r="V2303" s="18">
        <v>0.15909090909090901</v>
      </c>
      <c r="W2303" s="18">
        <v>0.18181818181818199</v>
      </c>
      <c r="X2303" s="18"/>
      <c r="Y2303" s="18">
        <v>1.8409090909090899</v>
      </c>
      <c r="Z2303" s="18">
        <v>2.1136363636363602</v>
      </c>
      <c r="AA2303" s="18">
        <v>0.63636363636363602</v>
      </c>
      <c r="AB2303" s="18"/>
      <c r="AC2303" s="18">
        <v>0.13636363636363599</v>
      </c>
      <c r="AD2303" s="18"/>
      <c r="AE2303" s="18">
        <v>4.0227272727272698</v>
      </c>
      <c r="AF2303" s="18">
        <v>0.38636363636363602</v>
      </c>
      <c r="AG2303" s="18"/>
      <c r="AH2303" s="18"/>
      <c r="AI2303" s="18"/>
      <c r="AJ2303" s="18">
        <v>4.5454545454545497E-2</v>
      </c>
      <c r="AK2303" s="18"/>
      <c r="AL2303" s="18"/>
      <c r="AM2303" s="18"/>
      <c r="AN2303" s="18"/>
      <c r="AO2303" s="18"/>
      <c r="AP2303" s="18"/>
      <c r="AQ2303" s="18"/>
      <c r="AR2303" s="18">
        <v>4.5909090909090899</v>
      </c>
      <c r="AS2303" s="18"/>
      <c r="AT2303" s="18"/>
      <c r="AU2303" s="18"/>
      <c r="AV2303" s="18"/>
      <c r="AW2303" s="18"/>
      <c r="AX2303" s="18"/>
      <c r="AY2303" s="18"/>
      <c r="AZ2303" s="18"/>
      <c r="BA2303" s="18"/>
      <c r="BB2303" s="18"/>
      <c r="BC2303" s="18">
        <v>4.4545454545454497</v>
      </c>
      <c r="BD2303" s="18">
        <v>0.13636363636363599</v>
      </c>
      <c r="BE2303" s="18">
        <v>3.0454545454545499</v>
      </c>
      <c r="BF2303" s="18">
        <v>1.5454545454545501</v>
      </c>
      <c r="BG2303" s="18"/>
      <c r="BH2303" s="18"/>
    </row>
    <row r="2304" spans="1:60" x14ac:dyDescent="0.2">
      <c r="A2304" s="18" t="s">
        <v>185</v>
      </c>
      <c r="B2304" s="3">
        <v>137</v>
      </c>
      <c r="C2304" s="18" t="s">
        <v>176</v>
      </c>
      <c r="D2304" s="18" t="s">
        <v>308</v>
      </c>
      <c r="E2304" s="18" t="s">
        <v>308</v>
      </c>
      <c r="F2304" s="18" t="s">
        <v>308</v>
      </c>
      <c r="G2304" s="18">
        <v>5.3181818181818201</v>
      </c>
      <c r="H2304" s="18">
        <v>10.681818181818199</v>
      </c>
      <c r="I2304" s="18">
        <v>16</v>
      </c>
      <c r="J2304" s="18">
        <v>40.3333333333333</v>
      </c>
      <c r="K2304" s="18">
        <v>38.344680851063899</v>
      </c>
      <c r="L2304" s="18">
        <v>39.005681818181799</v>
      </c>
      <c r="M2304" s="18">
        <v>1.4545454545454499</v>
      </c>
      <c r="N2304" s="18">
        <v>2.5909090909090899</v>
      </c>
      <c r="O2304" s="18">
        <v>0.86363636363636398</v>
      </c>
      <c r="P2304" s="18">
        <v>0.40909090909090901</v>
      </c>
      <c r="Q2304" s="18"/>
      <c r="R2304" s="18"/>
      <c r="S2304" s="18">
        <v>5.3181818181818201</v>
      </c>
      <c r="T2304" s="18">
        <v>2.9545454545454501</v>
      </c>
      <c r="U2304" s="18">
        <v>1.36363636363636</v>
      </c>
      <c r="V2304" s="18">
        <v>0.68181818181818199</v>
      </c>
      <c r="W2304" s="18">
        <v>0.36363636363636398</v>
      </c>
      <c r="X2304" s="18"/>
      <c r="Y2304" s="18">
        <v>10.2272727272727</v>
      </c>
      <c r="Z2304" s="18">
        <v>3.3181818181818201</v>
      </c>
      <c r="AA2304" s="18">
        <v>2.4545454545454501</v>
      </c>
      <c r="AB2304" s="18"/>
      <c r="AC2304" s="18">
        <v>1.36363636363636</v>
      </c>
      <c r="AD2304" s="18"/>
      <c r="AE2304" s="18">
        <v>7</v>
      </c>
      <c r="AF2304" s="18">
        <v>6.9545454545454497</v>
      </c>
      <c r="AG2304" s="18">
        <v>0.68181818181818199</v>
      </c>
      <c r="AH2304" s="18"/>
      <c r="AI2304" s="18"/>
      <c r="AJ2304" s="18"/>
      <c r="AK2304" s="18"/>
      <c r="AL2304" s="18"/>
      <c r="AM2304" s="18"/>
      <c r="AN2304" s="18"/>
      <c r="AO2304" s="18"/>
      <c r="AP2304" s="18"/>
      <c r="AQ2304" s="18"/>
      <c r="AR2304" s="18">
        <v>16</v>
      </c>
      <c r="AS2304" s="18"/>
      <c r="AT2304" s="18"/>
      <c r="AU2304" s="18"/>
      <c r="AV2304" s="18"/>
      <c r="AW2304" s="18"/>
      <c r="AX2304" s="18"/>
      <c r="AY2304" s="18"/>
      <c r="AZ2304" s="18"/>
      <c r="BA2304" s="18"/>
      <c r="BB2304" s="18"/>
      <c r="BC2304" s="18">
        <v>15.2727272727273</v>
      </c>
      <c r="BD2304" s="18">
        <v>0.72727272727272696</v>
      </c>
      <c r="BE2304" s="18">
        <v>1.5454545454545501</v>
      </c>
      <c r="BF2304" s="18">
        <v>7.8636363636363598</v>
      </c>
      <c r="BG2304" s="18">
        <v>6.5909090909090899</v>
      </c>
      <c r="BH2304" s="18"/>
    </row>
    <row r="2305" spans="1:60" x14ac:dyDescent="0.2">
      <c r="A2305" s="18" t="s">
        <v>185</v>
      </c>
      <c r="B2305" s="3">
        <v>138</v>
      </c>
      <c r="C2305" s="18" t="s">
        <v>77</v>
      </c>
      <c r="D2305" s="18" t="s">
        <v>308</v>
      </c>
      <c r="E2305" s="18" t="s">
        <v>308</v>
      </c>
      <c r="F2305" s="18" t="s">
        <v>308</v>
      </c>
      <c r="G2305" s="18">
        <v>3.4318181818181799</v>
      </c>
      <c r="H2305" s="18">
        <v>2.1818181818181799</v>
      </c>
      <c r="I2305" s="18">
        <v>5.6136363636363598</v>
      </c>
      <c r="J2305" s="18">
        <v>55.390728476821202</v>
      </c>
      <c r="K2305" s="18">
        <v>38.625</v>
      </c>
      <c r="L2305" s="18">
        <v>48.874493927125499</v>
      </c>
      <c r="M2305" s="18">
        <v>0.13636363636363599</v>
      </c>
      <c r="N2305" s="18"/>
      <c r="O2305" s="18">
        <v>1.4318181818181801</v>
      </c>
      <c r="P2305" s="18">
        <v>1.22727272727273</v>
      </c>
      <c r="Q2305" s="18">
        <v>0.59090909090909105</v>
      </c>
      <c r="R2305" s="18">
        <v>4.5454545454545497E-2</v>
      </c>
      <c r="S2305" s="18">
        <v>1</v>
      </c>
      <c r="T2305" s="18">
        <v>0.45454545454545497</v>
      </c>
      <c r="U2305" s="18">
        <v>0.45454545454545497</v>
      </c>
      <c r="V2305" s="18">
        <v>0.27272727272727298</v>
      </c>
      <c r="W2305" s="18"/>
      <c r="X2305" s="18"/>
      <c r="Y2305" s="18">
        <v>5.0681818181818201</v>
      </c>
      <c r="Z2305" s="18">
        <v>0.54545454545454497</v>
      </c>
      <c r="AA2305" s="18"/>
      <c r="AB2305" s="18"/>
      <c r="AC2305" s="18">
        <v>2.1818181818181799</v>
      </c>
      <c r="AD2305" s="18"/>
      <c r="AE2305" s="18">
        <v>3.4318181818181799</v>
      </c>
      <c r="AF2305" s="18"/>
      <c r="AG2305" s="18"/>
      <c r="AH2305" s="18"/>
      <c r="AI2305" s="18"/>
      <c r="AJ2305" s="18"/>
      <c r="AK2305" s="18"/>
      <c r="AL2305" s="18"/>
      <c r="AM2305" s="18"/>
      <c r="AN2305" s="18"/>
      <c r="AO2305" s="18"/>
      <c r="AP2305" s="18"/>
      <c r="AQ2305" s="18"/>
      <c r="AR2305" s="18"/>
      <c r="AS2305" s="18"/>
      <c r="AT2305" s="18"/>
      <c r="AU2305" s="18"/>
      <c r="AV2305" s="18">
        <v>5.6136363636363598</v>
      </c>
      <c r="AW2305" s="18"/>
      <c r="AX2305" s="18"/>
      <c r="AY2305" s="18"/>
      <c r="AZ2305" s="18"/>
      <c r="BA2305" s="18"/>
      <c r="BB2305" s="18"/>
      <c r="BC2305" s="18">
        <v>5.6136363636363598</v>
      </c>
      <c r="BD2305" s="18"/>
      <c r="BE2305" s="18">
        <v>1.52272727272727</v>
      </c>
      <c r="BF2305" s="18">
        <v>2.3636363636363602</v>
      </c>
      <c r="BG2305" s="18">
        <v>1.72727272727273</v>
      </c>
      <c r="BH2305" s="18"/>
    </row>
    <row r="2306" spans="1:60" x14ac:dyDescent="0.2">
      <c r="A2306" s="18" t="s">
        <v>185</v>
      </c>
      <c r="B2306" s="3">
        <v>139</v>
      </c>
      <c r="C2306" s="18" t="s">
        <v>78</v>
      </c>
      <c r="D2306" s="18" t="s">
        <v>308</v>
      </c>
      <c r="E2306" s="18" t="s">
        <v>308</v>
      </c>
      <c r="F2306" s="18" t="s">
        <v>308</v>
      </c>
      <c r="G2306" s="18">
        <v>76.886363636363598</v>
      </c>
      <c r="H2306" s="18">
        <v>83.159090909090907</v>
      </c>
      <c r="I2306" s="18">
        <v>160.04545454545499</v>
      </c>
      <c r="J2306" s="18">
        <v>40.467041087791799</v>
      </c>
      <c r="K2306" s="18">
        <v>42.746925389450503</v>
      </c>
      <c r="L2306" s="18">
        <v>41.651661459812502</v>
      </c>
      <c r="M2306" s="18">
        <v>30.431818181818201</v>
      </c>
      <c r="N2306" s="18">
        <v>18.340909090909101</v>
      </c>
      <c r="O2306" s="18">
        <v>21.636363636363601</v>
      </c>
      <c r="P2306" s="18">
        <v>5.4318181818181799</v>
      </c>
      <c r="Q2306" s="18">
        <v>1.0454545454545501</v>
      </c>
      <c r="R2306" s="18"/>
      <c r="S2306" s="18">
        <v>24.363636363636399</v>
      </c>
      <c r="T2306" s="18">
        <v>25.840909090909101</v>
      </c>
      <c r="U2306" s="18">
        <v>16.477272727272702</v>
      </c>
      <c r="V2306" s="18">
        <v>14.454545454545499</v>
      </c>
      <c r="W2306" s="18">
        <v>2.0227272727272698</v>
      </c>
      <c r="X2306" s="18"/>
      <c r="Y2306" s="18">
        <v>119.022727272727</v>
      </c>
      <c r="Z2306" s="18">
        <v>30.454545454545499</v>
      </c>
      <c r="AA2306" s="18">
        <v>10.568181818181801</v>
      </c>
      <c r="AB2306" s="18">
        <v>4.7272727272727302</v>
      </c>
      <c r="AC2306" s="18">
        <v>16.727272727272702</v>
      </c>
      <c r="AD2306" s="18"/>
      <c r="AE2306" s="18">
        <v>126.022727272727</v>
      </c>
      <c r="AF2306" s="18">
        <v>4.2727272727272698</v>
      </c>
      <c r="AG2306" s="18">
        <v>7.6590909090909101</v>
      </c>
      <c r="AH2306" s="18"/>
      <c r="AI2306" s="18"/>
      <c r="AJ2306" s="18">
        <v>0.63636363636363602</v>
      </c>
      <c r="AK2306" s="18"/>
      <c r="AL2306" s="18"/>
      <c r="AM2306" s="18"/>
      <c r="AN2306" s="18"/>
      <c r="AO2306" s="18"/>
      <c r="AP2306" s="18"/>
      <c r="AQ2306" s="18"/>
      <c r="AR2306" s="18"/>
      <c r="AS2306" s="18"/>
      <c r="AT2306" s="18"/>
      <c r="AU2306" s="18"/>
      <c r="AV2306" s="18">
        <v>160.04545454545499</v>
      </c>
      <c r="AW2306" s="18"/>
      <c r="AX2306" s="18"/>
      <c r="AY2306" s="18"/>
      <c r="AZ2306" s="18"/>
      <c r="BA2306" s="18"/>
      <c r="BB2306" s="18"/>
      <c r="BC2306" s="18">
        <v>159.43181818181799</v>
      </c>
      <c r="BD2306" s="18">
        <v>0.61363636363636398</v>
      </c>
      <c r="BE2306" s="18">
        <v>37.5</v>
      </c>
      <c r="BF2306" s="18">
        <v>44.5</v>
      </c>
      <c r="BG2306" s="18">
        <v>28.795454545454501</v>
      </c>
      <c r="BH2306" s="18">
        <v>49.25</v>
      </c>
    </row>
    <row r="2307" spans="1:60" x14ac:dyDescent="0.2">
      <c r="A2307" s="18" t="s">
        <v>185</v>
      </c>
      <c r="B2307" s="3">
        <v>140</v>
      </c>
      <c r="C2307" s="18" t="s">
        <v>79</v>
      </c>
      <c r="D2307" s="18" t="s">
        <v>308</v>
      </c>
      <c r="E2307" s="18" t="s">
        <v>308</v>
      </c>
      <c r="F2307" s="18" t="s">
        <v>308</v>
      </c>
      <c r="G2307" s="18">
        <v>1.4545454545454499</v>
      </c>
      <c r="H2307" s="18">
        <v>0.75</v>
      </c>
      <c r="I2307" s="18">
        <v>2.2045454545454501</v>
      </c>
      <c r="J2307" s="18">
        <v>45.609375</v>
      </c>
      <c r="K2307" s="18">
        <v>48.939393939394002</v>
      </c>
      <c r="L2307" s="18">
        <v>46.742268041237097</v>
      </c>
      <c r="M2307" s="18"/>
      <c r="N2307" s="18">
        <v>0.65909090909090895</v>
      </c>
      <c r="O2307" s="18">
        <v>0.68181818181818199</v>
      </c>
      <c r="P2307" s="18"/>
      <c r="Q2307" s="18">
        <v>0.11363636363636399</v>
      </c>
      <c r="R2307" s="18"/>
      <c r="S2307" s="18">
        <v>6.8181818181818205E-2</v>
      </c>
      <c r="T2307" s="18">
        <v>0.25</v>
      </c>
      <c r="U2307" s="18">
        <v>0.18181818181818199</v>
      </c>
      <c r="V2307" s="18"/>
      <c r="W2307" s="18">
        <v>0.25</v>
      </c>
      <c r="X2307" s="18"/>
      <c r="Y2307" s="18">
        <v>1.72727272727273</v>
      </c>
      <c r="Z2307" s="18">
        <v>0.40909090909090901</v>
      </c>
      <c r="AA2307" s="18">
        <v>6.8181818181818205E-2</v>
      </c>
      <c r="AB2307" s="18"/>
      <c r="AC2307" s="18">
        <v>6.8181818181818205E-2</v>
      </c>
      <c r="AD2307" s="18"/>
      <c r="AE2307" s="18">
        <v>2.0227272727272698</v>
      </c>
      <c r="AF2307" s="18">
        <v>0.11363636363636399</v>
      </c>
      <c r="AG2307" s="18"/>
      <c r="AH2307" s="18"/>
      <c r="AI2307" s="18"/>
      <c r="AJ2307" s="18"/>
      <c r="AK2307" s="18"/>
      <c r="AL2307" s="18"/>
      <c r="AM2307" s="18"/>
      <c r="AN2307" s="18"/>
      <c r="AO2307" s="18"/>
      <c r="AP2307" s="18"/>
      <c r="AQ2307" s="18">
        <v>2.2045454545454501</v>
      </c>
      <c r="AR2307" s="18"/>
      <c r="AS2307" s="18"/>
      <c r="AT2307" s="18"/>
      <c r="AU2307" s="18"/>
      <c r="AV2307" s="18"/>
      <c r="AW2307" s="18"/>
      <c r="AX2307" s="18"/>
      <c r="AY2307" s="18"/>
      <c r="AZ2307" s="18"/>
      <c r="BA2307" s="18"/>
      <c r="BB2307" s="18"/>
      <c r="BC2307" s="18">
        <v>2.2045454545454501</v>
      </c>
      <c r="BD2307" s="18"/>
      <c r="BE2307" s="18">
        <v>1.77272727272727</v>
      </c>
      <c r="BF2307" s="18">
        <v>0.43181818181818199</v>
      </c>
      <c r="BG2307" s="18"/>
      <c r="BH2307" s="18"/>
    </row>
    <row r="2308" spans="1:60" x14ac:dyDescent="0.2">
      <c r="A2308" s="18" t="s">
        <v>185</v>
      </c>
      <c r="B2308" s="3">
        <v>143</v>
      </c>
      <c r="C2308" s="18" t="s">
        <v>80</v>
      </c>
      <c r="D2308" s="18" t="s">
        <v>308</v>
      </c>
      <c r="E2308" s="18" t="s">
        <v>308</v>
      </c>
      <c r="F2308" s="18" t="s">
        <v>308</v>
      </c>
      <c r="G2308" s="18">
        <v>179.80176767676801</v>
      </c>
      <c r="H2308" s="18">
        <v>229.722222222222</v>
      </c>
      <c r="I2308" s="18">
        <v>409.52398989899001</v>
      </c>
      <c r="J2308" s="18">
        <v>36.962936174097401</v>
      </c>
      <c r="K2308" s="18">
        <v>38.922045729361201</v>
      </c>
      <c r="L2308" s="18">
        <v>38.061897435739503</v>
      </c>
      <c r="M2308" s="18">
        <v>89.775252525252498</v>
      </c>
      <c r="N2308" s="18">
        <v>50.419191919191903</v>
      </c>
      <c r="O2308" s="18">
        <v>25.085858585858599</v>
      </c>
      <c r="P2308" s="18">
        <v>12.589646464646499</v>
      </c>
      <c r="Q2308" s="18">
        <v>1.27272727272727</v>
      </c>
      <c r="R2308" s="18">
        <v>0.65909090909090895</v>
      </c>
      <c r="S2308" s="18">
        <v>85.262626262626299</v>
      </c>
      <c r="T2308" s="18">
        <v>85.518939393939405</v>
      </c>
      <c r="U2308" s="18">
        <v>37.337121212121197</v>
      </c>
      <c r="V2308" s="18">
        <v>16.887626262626299</v>
      </c>
      <c r="W2308" s="18">
        <v>3.7386363636363602</v>
      </c>
      <c r="X2308" s="18">
        <v>0.97727272727272696</v>
      </c>
      <c r="Y2308" s="18">
        <v>317.08080808080803</v>
      </c>
      <c r="Z2308" s="18">
        <v>65.056818181818201</v>
      </c>
      <c r="AA2308" s="18">
        <v>27.386363636363601</v>
      </c>
      <c r="AB2308" s="18">
        <v>0.18181818181818199</v>
      </c>
      <c r="AC2308" s="18">
        <v>22.765151515151501</v>
      </c>
      <c r="AD2308" s="18"/>
      <c r="AE2308" s="18">
        <v>316.88131313131299</v>
      </c>
      <c r="AF2308" s="18">
        <v>18.686868686868699</v>
      </c>
      <c r="AG2308" s="18">
        <v>32.968434343434303</v>
      </c>
      <c r="AH2308" s="18">
        <v>0.98863636363636398</v>
      </c>
      <c r="AI2308" s="18"/>
      <c r="AJ2308" s="18">
        <v>17.0517676767677</v>
      </c>
      <c r="AK2308" s="18"/>
      <c r="AL2308" s="18"/>
      <c r="AM2308" s="18"/>
      <c r="AN2308" s="18">
        <v>42.511363636363598</v>
      </c>
      <c r="AO2308" s="18"/>
      <c r="AP2308" s="18">
        <v>9.2727272727272698</v>
      </c>
      <c r="AQ2308" s="18">
        <v>22.818181818181799</v>
      </c>
      <c r="AR2308" s="18">
        <v>170.79292929292899</v>
      </c>
      <c r="AS2308" s="18">
        <v>68.814393939393895</v>
      </c>
      <c r="AT2308" s="18">
        <v>18.734848484848499</v>
      </c>
      <c r="AU2308" s="18"/>
      <c r="AV2308" s="18">
        <v>56.876262626262601</v>
      </c>
      <c r="AW2308" s="18"/>
      <c r="AX2308" s="18"/>
      <c r="AY2308" s="18">
        <v>19.703282828282799</v>
      </c>
      <c r="AZ2308" s="18"/>
      <c r="BA2308" s="18"/>
      <c r="BB2308" s="18"/>
      <c r="BC2308" s="18">
        <v>405.683080808081</v>
      </c>
      <c r="BD2308" s="18">
        <v>3.8409090909090899</v>
      </c>
      <c r="BE2308" s="18">
        <v>96.878787878787904</v>
      </c>
      <c r="BF2308" s="18">
        <v>161.42929292929301</v>
      </c>
      <c r="BG2308" s="18">
        <v>100.906565656566</v>
      </c>
      <c r="BH2308" s="18">
        <v>50.309343434343397</v>
      </c>
    </row>
    <row r="2309" spans="1:60" x14ac:dyDescent="0.2">
      <c r="A2309" s="18" t="s">
        <v>185</v>
      </c>
      <c r="B2309" s="3">
        <v>144</v>
      </c>
      <c r="C2309" s="18" t="s">
        <v>81</v>
      </c>
      <c r="D2309" s="18" t="s">
        <v>308</v>
      </c>
      <c r="E2309" s="18" t="s">
        <v>308</v>
      </c>
      <c r="F2309" s="18" t="s">
        <v>308</v>
      </c>
      <c r="G2309" s="18">
        <v>6.0909090909090899</v>
      </c>
      <c r="H2309" s="18">
        <v>32.863636363636402</v>
      </c>
      <c r="I2309" s="18">
        <v>38.954545454545503</v>
      </c>
      <c r="J2309" s="18">
        <v>36.164179104477597</v>
      </c>
      <c r="K2309" s="18">
        <v>45.9412171507607</v>
      </c>
      <c r="L2309" s="18">
        <v>44.412485414235597</v>
      </c>
      <c r="M2309" s="18">
        <v>3.2045454545454501</v>
      </c>
      <c r="N2309" s="18">
        <v>2.4772727272727302</v>
      </c>
      <c r="O2309" s="18">
        <v>0.34090909090909099</v>
      </c>
      <c r="P2309" s="18">
        <v>6.8181818181818205E-2</v>
      </c>
      <c r="Q2309" s="18"/>
      <c r="R2309" s="18"/>
      <c r="S2309" s="18">
        <v>5.4090909090909101</v>
      </c>
      <c r="T2309" s="18">
        <v>7.0227272727272698</v>
      </c>
      <c r="U2309" s="18">
        <v>14.136363636363599</v>
      </c>
      <c r="V2309" s="18">
        <v>5.7272727272727302</v>
      </c>
      <c r="W2309" s="18">
        <v>0.56818181818181801</v>
      </c>
      <c r="X2309" s="18"/>
      <c r="Y2309" s="18">
        <v>29.795454545454501</v>
      </c>
      <c r="Z2309" s="18">
        <v>5.9090909090909101</v>
      </c>
      <c r="AA2309" s="18">
        <v>3.25</v>
      </c>
      <c r="AB2309" s="18"/>
      <c r="AC2309" s="18">
        <v>1.0454545454545501</v>
      </c>
      <c r="AD2309" s="18"/>
      <c r="AE2309" s="18">
        <v>18.295454545454501</v>
      </c>
      <c r="AF2309" s="18">
        <v>9.1590909090909101</v>
      </c>
      <c r="AG2309" s="18">
        <v>2.3181818181818201</v>
      </c>
      <c r="AH2309" s="18">
        <v>0.13636363636363599</v>
      </c>
      <c r="AI2309" s="18"/>
      <c r="AJ2309" s="18">
        <v>8</v>
      </c>
      <c r="AK2309" s="18"/>
      <c r="AL2309" s="18"/>
      <c r="AM2309" s="18"/>
      <c r="AN2309" s="18"/>
      <c r="AO2309" s="18"/>
      <c r="AP2309" s="18"/>
      <c r="AQ2309" s="18">
        <v>4.6590909090909101</v>
      </c>
      <c r="AR2309" s="18">
        <v>34.295454545454497</v>
      </c>
      <c r="AS2309" s="18"/>
      <c r="AT2309" s="18"/>
      <c r="AU2309" s="18"/>
      <c r="AV2309" s="18"/>
      <c r="AW2309" s="18"/>
      <c r="AX2309" s="18"/>
      <c r="AY2309" s="18"/>
      <c r="AZ2309" s="18"/>
      <c r="BA2309" s="18"/>
      <c r="BB2309" s="18"/>
      <c r="BC2309" s="18">
        <v>38.113636363636402</v>
      </c>
      <c r="BD2309" s="18">
        <v>0.84090909090909105</v>
      </c>
      <c r="BE2309" s="18">
        <v>10.613636363636401</v>
      </c>
      <c r="BF2309" s="18">
        <v>10.409090909090899</v>
      </c>
      <c r="BG2309" s="18">
        <v>0.59090909090909105</v>
      </c>
      <c r="BH2309" s="18">
        <v>17.340909090909101</v>
      </c>
    </row>
    <row r="2310" spans="1:60" x14ac:dyDescent="0.2">
      <c r="A2310" s="18" t="s">
        <v>185</v>
      </c>
      <c r="B2310" s="3">
        <v>146</v>
      </c>
      <c r="C2310" s="18" t="s">
        <v>82</v>
      </c>
      <c r="D2310" s="18" t="s">
        <v>308</v>
      </c>
      <c r="E2310" s="18" t="s">
        <v>308</v>
      </c>
      <c r="F2310" s="18" t="s">
        <v>308</v>
      </c>
      <c r="G2310" s="18">
        <v>0.90909090909090895</v>
      </c>
      <c r="H2310" s="18">
        <v>3.0227272727272698</v>
      </c>
      <c r="I2310" s="18">
        <v>3.9318181818181799</v>
      </c>
      <c r="J2310" s="18">
        <v>27.1</v>
      </c>
      <c r="K2310" s="18">
        <v>41.142857142857103</v>
      </c>
      <c r="L2310" s="18">
        <v>37.895953757225499</v>
      </c>
      <c r="M2310" s="18">
        <v>0.18181818181818199</v>
      </c>
      <c r="N2310" s="18"/>
      <c r="O2310" s="18">
        <v>0.45454545454545497</v>
      </c>
      <c r="P2310" s="18"/>
      <c r="Q2310" s="18"/>
      <c r="R2310" s="18">
        <v>0.27272727272727298</v>
      </c>
      <c r="S2310" s="18">
        <v>1.11363636363636</v>
      </c>
      <c r="T2310" s="18">
        <v>0.56818181818181801</v>
      </c>
      <c r="U2310" s="18">
        <v>1.1590909090909101</v>
      </c>
      <c r="V2310" s="18">
        <v>0.18181818181818199</v>
      </c>
      <c r="W2310" s="18"/>
      <c r="X2310" s="18"/>
      <c r="Y2310" s="18">
        <v>2.4545454545454501</v>
      </c>
      <c r="Z2310" s="18">
        <v>1.13636363636364</v>
      </c>
      <c r="AA2310" s="18">
        <v>0.34090909090909099</v>
      </c>
      <c r="AB2310" s="18"/>
      <c r="AC2310" s="18"/>
      <c r="AD2310" s="18"/>
      <c r="AE2310" s="18">
        <v>3.2272727272727302</v>
      </c>
      <c r="AF2310" s="18">
        <v>0.34090909090909099</v>
      </c>
      <c r="AG2310" s="18">
        <v>0.36363636363636398</v>
      </c>
      <c r="AH2310" s="18"/>
      <c r="AI2310" s="18"/>
      <c r="AJ2310" s="18"/>
      <c r="AK2310" s="18"/>
      <c r="AL2310" s="18"/>
      <c r="AM2310" s="18"/>
      <c r="AN2310" s="18"/>
      <c r="AO2310" s="18"/>
      <c r="AP2310" s="18">
        <v>0.59090909090909105</v>
      </c>
      <c r="AQ2310" s="18"/>
      <c r="AR2310" s="18">
        <v>3.3409090909090899</v>
      </c>
      <c r="AS2310" s="18"/>
      <c r="AT2310" s="18"/>
      <c r="AU2310" s="18"/>
      <c r="AV2310" s="18"/>
      <c r="AW2310" s="18"/>
      <c r="AX2310" s="18"/>
      <c r="AY2310" s="18"/>
      <c r="AZ2310" s="18"/>
      <c r="BA2310" s="18"/>
      <c r="BB2310" s="18"/>
      <c r="BC2310" s="18">
        <v>3.9318181818181799</v>
      </c>
      <c r="BD2310" s="18"/>
      <c r="BE2310" s="18">
        <v>1.72727272727273</v>
      </c>
      <c r="BF2310" s="18">
        <v>2.2045454545454501</v>
      </c>
      <c r="BG2310" s="18"/>
      <c r="BH2310" s="18"/>
    </row>
    <row r="2311" spans="1:60" x14ac:dyDescent="0.2">
      <c r="A2311" s="18" t="s">
        <v>185</v>
      </c>
      <c r="B2311" s="3">
        <v>148</v>
      </c>
      <c r="C2311" s="18" t="s">
        <v>83</v>
      </c>
      <c r="D2311" s="18" t="s">
        <v>308</v>
      </c>
      <c r="E2311" s="18" t="s">
        <v>308</v>
      </c>
      <c r="F2311" s="18" t="s">
        <v>308</v>
      </c>
      <c r="G2311" s="18">
        <v>1.72727272727273</v>
      </c>
      <c r="H2311" s="18">
        <v>2.4545454545454501</v>
      </c>
      <c r="I2311" s="18">
        <v>4.1818181818181799</v>
      </c>
      <c r="J2311" s="18">
        <v>47.4868421052632</v>
      </c>
      <c r="K2311" s="18">
        <v>45.324074074074097</v>
      </c>
      <c r="L2311" s="18">
        <v>46.217391304347899</v>
      </c>
      <c r="M2311" s="18">
        <v>0.22727272727272699</v>
      </c>
      <c r="N2311" s="18">
        <v>0.52272727272727304</v>
      </c>
      <c r="O2311" s="18">
        <v>0.45454545454545497</v>
      </c>
      <c r="P2311" s="18">
        <v>0.43181818181818199</v>
      </c>
      <c r="Q2311" s="18">
        <v>9.0909090909090898E-2</v>
      </c>
      <c r="R2311" s="18"/>
      <c r="S2311" s="18">
        <v>0.43181818181818199</v>
      </c>
      <c r="T2311" s="18">
        <v>0.88636363636363602</v>
      </c>
      <c r="U2311" s="18">
        <v>0.72727272727272696</v>
      </c>
      <c r="V2311" s="18">
        <v>9.0909090909090898E-2</v>
      </c>
      <c r="W2311" s="18">
        <v>0.31818181818181801</v>
      </c>
      <c r="X2311" s="18"/>
      <c r="Y2311" s="18">
        <v>3.3636363636363602</v>
      </c>
      <c r="Z2311" s="18">
        <v>0.34090909090909099</v>
      </c>
      <c r="AA2311" s="18">
        <v>0.47727272727272702</v>
      </c>
      <c r="AB2311" s="18">
        <v>0.18181818181818199</v>
      </c>
      <c r="AC2311" s="18">
        <v>1.25</v>
      </c>
      <c r="AD2311" s="18"/>
      <c r="AE2311" s="18">
        <v>0.70454545454545503</v>
      </c>
      <c r="AF2311" s="18">
        <v>2.0454545454545499</v>
      </c>
      <c r="AG2311" s="18"/>
      <c r="AH2311" s="18"/>
      <c r="AI2311" s="18"/>
      <c r="AJ2311" s="18"/>
      <c r="AK2311" s="18"/>
      <c r="AL2311" s="18"/>
      <c r="AM2311" s="18"/>
      <c r="AN2311" s="18"/>
      <c r="AO2311" s="18"/>
      <c r="AP2311" s="18"/>
      <c r="AQ2311" s="18"/>
      <c r="AR2311" s="18">
        <v>4.1818181818181799</v>
      </c>
      <c r="AS2311" s="18"/>
      <c r="AT2311" s="18"/>
      <c r="AU2311" s="18"/>
      <c r="AV2311" s="18"/>
      <c r="AW2311" s="18"/>
      <c r="AX2311" s="18"/>
      <c r="AY2311" s="18"/>
      <c r="AZ2311" s="18"/>
      <c r="BA2311" s="18"/>
      <c r="BB2311" s="18"/>
      <c r="BC2311" s="18">
        <v>3.9772727272727302</v>
      </c>
      <c r="BD2311" s="18">
        <v>0.204545454545455</v>
      </c>
      <c r="BE2311" s="18">
        <v>3.9090909090909101</v>
      </c>
      <c r="BF2311" s="18">
        <v>0.27272727272727298</v>
      </c>
      <c r="BG2311" s="18"/>
      <c r="BH2311" s="18"/>
    </row>
    <row r="2312" spans="1:60" x14ac:dyDescent="0.2">
      <c r="A2312" s="18" t="s">
        <v>185</v>
      </c>
      <c r="B2312" s="3">
        <v>152</v>
      </c>
      <c r="C2312" s="18" t="s">
        <v>84</v>
      </c>
      <c r="D2312" s="18" t="s">
        <v>308</v>
      </c>
      <c r="E2312" s="18" t="s">
        <v>308</v>
      </c>
      <c r="F2312" s="18" t="s">
        <v>308</v>
      </c>
      <c r="G2312" s="18">
        <v>10.7084090909091</v>
      </c>
      <c r="H2312" s="18">
        <v>14.9731136363636</v>
      </c>
      <c r="I2312" s="18">
        <v>25.6815227272728</v>
      </c>
      <c r="J2312" s="18">
        <v>33.679415073115798</v>
      </c>
      <c r="K2312" s="18">
        <v>37.654199876445198</v>
      </c>
      <c r="L2312" s="18">
        <v>35.996836246788803</v>
      </c>
      <c r="M2312" s="18">
        <v>7.2129545454545401</v>
      </c>
      <c r="N2312" s="18">
        <v>1.7424999999999999</v>
      </c>
      <c r="O2312" s="18">
        <v>1.4870454545454499</v>
      </c>
      <c r="P2312" s="18">
        <v>0.26590909090909098</v>
      </c>
      <c r="Q2312" s="18"/>
      <c r="R2312" s="18"/>
      <c r="S2312" s="18">
        <v>7.7902272727272699</v>
      </c>
      <c r="T2312" s="18">
        <v>3.1936363636363598</v>
      </c>
      <c r="U2312" s="18">
        <v>1.925</v>
      </c>
      <c r="V2312" s="18">
        <v>1.8528863636363599</v>
      </c>
      <c r="W2312" s="18">
        <v>0.211363636363636</v>
      </c>
      <c r="X2312" s="18"/>
      <c r="Y2312" s="18">
        <v>20.090386363636402</v>
      </c>
      <c r="Z2312" s="18">
        <v>3.3061363636363601</v>
      </c>
      <c r="AA2312" s="18">
        <v>2.2850000000000001</v>
      </c>
      <c r="AB2312" s="18">
        <v>0.24772727272727299</v>
      </c>
      <c r="AC2312" s="18">
        <v>3.0902272727272702</v>
      </c>
      <c r="AD2312" s="18"/>
      <c r="AE2312" s="18">
        <v>19.170840909090899</v>
      </c>
      <c r="AF2312" s="18">
        <v>2.0636363636363599</v>
      </c>
      <c r="AG2312" s="18">
        <v>0.85227272727272696</v>
      </c>
      <c r="AH2312" s="18">
        <v>0.204545454545455</v>
      </c>
      <c r="AI2312" s="18"/>
      <c r="AJ2312" s="18">
        <v>5.2272727272727297E-2</v>
      </c>
      <c r="AK2312" s="18"/>
      <c r="AL2312" s="18"/>
      <c r="AM2312" s="18"/>
      <c r="AN2312" s="18"/>
      <c r="AO2312" s="18">
        <v>1.15681818181818</v>
      </c>
      <c r="AP2312" s="18"/>
      <c r="AQ2312" s="18">
        <v>1.4186363636363599</v>
      </c>
      <c r="AR2312" s="18">
        <v>9.9878863636363704</v>
      </c>
      <c r="AS2312" s="18"/>
      <c r="AT2312" s="18">
        <v>11.2136363636364</v>
      </c>
      <c r="AU2312" s="18"/>
      <c r="AV2312" s="18"/>
      <c r="AW2312" s="18"/>
      <c r="AX2312" s="18"/>
      <c r="AY2312" s="18"/>
      <c r="AZ2312" s="18"/>
      <c r="BA2312" s="18">
        <v>1.9045454545454501</v>
      </c>
      <c r="BB2312" s="18"/>
      <c r="BC2312" s="18">
        <v>24.9815227272728</v>
      </c>
      <c r="BD2312" s="18">
        <v>0.7</v>
      </c>
      <c r="BE2312" s="18">
        <v>15.6633409090909</v>
      </c>
      <c r="BF2312" s="18">
        <v>4.22272727272727</v>
      </c>
      <c r="BG2312" s="18">
        <v>1.7045454545454499</v>
      </c>
      <c r="BH2312" s="18">
        <v>4.0909090909090899</v>
      </c>
    </row>
    <row r="2313" spans="1:60" x14ac:dyDescent="0.2">
      <c r="A2313" s="18" t="s">
        <v>185</v>
      </c>
      <c r="B2313" s="3">
        <v>155</v>
      </c>
      <c r="C2313" s="18" t="s">
        <v>85</v>
      </c>
      <c r="D2313" s="18" t="s">
        <v>308</v>
      </c>
      <c r="E2313" s="18" t="s">
        <v>308</v>
      </c>
      <c r="F2313" s="18" t="s">
        <v>308</v>
      </c>
      <c r="G2313" s="18">
        <v>57.295454545454497</v>
      </c>
      <c r="H2313" s="18">
        <v>79.931818181818201</v>
      </c>
      <c r="I2313" s="18">
        <v>137.227272727273</v>
      </c>
      <c r="J2313" s="18">
        <v>44.727489091630197</v>
      </c>
      <c r="K2313" s="18">
        <v>44.9306226897925</v>
      </c>
      <c r="L2313" s="18">
        <v>44.845809870818201</v>
      </c>
      <c r="M2313" s="18">
        <v>16.113636363636399</v>
      </c>
      <c r="N2313" s="18">
        <v>12.454545454545499</v>
      </c>
      <c r="O2313" s="18">
        <v>15.113636363636401</v>
      </c>
      <c r="P2313" s="18">
        <v>12.613636363636401</v>
      </c>
      <c r="Q2313" s="18">
        <v>1</v>
      </c>
      <c r="R2313" s="18"/>
      <c r="S2313" s="18">
        <v>15.954545454545499</v>
      </c>
      <c r="T2313" s="18">
        <v>25.590909090909101</v>
      </c>
      <c r="U2313" s="18">
        <v>19.090909090909101</v>
      </c>
      <c r="V2313" s="18">
        <v>17.386363636363601</v>
      </c>
      <c r="W2313" s="18">
        <v>1.9090909090909101</v>
      </c>
      <c r="X2313" s="18"/>
      <c r="Y2313" s="18">
        <v>101.022727272727</v>
      </c>
      <c r="Z2313" s="18">
        <v>26.113636363636399</v>
      </c>
      <c r="AA2313" s="18">
        <v>10.090909090909101</v>
      </c>
      <c r="AB2313" s="18">
        <v>3.3409090909090899</v>
      </c>
      <c r="AC2313" s="18">
        <v>25.772727272727298</v>
      </c>
      <c r="AD2313" s="18"/>
      <c r="AE2313" s="18">
        <v>92.636363636363598</v>
      </c>
      <c r="AF2313" s="18">
        <v>9.9318181818181799</v>
      </c>
      <c r="AG2313" s="18">
        <v>1.5454545454545501</v>
      </c>
      <c r="AH2313" s="18"/>
      <c r="AI2313" s="18"/>
      <c r="AJ2313" s="18">
        <v>4</v>
      </c>
      <c r="AK2313" s="18"/>
      <c r="AL2313" s="18"/>
      <c r="AM2313" s="18"/>
      <c r="AN2313" s="18"/>
      <c r="AO2313" s="18"/>
      <c r="AP2313" s="18"/>
      <c r="AQ2313" s="18"/>
      <c r="AR2313" s="18">
        <v>137.227272727273</v>
      </c>
      <c r="AS2313" s="18"/>
      <c r="AT2313" s="18"/>
      <c r="AU2313" s="18"/>
      <c r="AV2313" s="18"/>
      <c r="AW2313" s="18"/>
      <c r="AX2313" s="18"/>
      <c r="AY2313" s="18"/>
      <c r="AZ2313" s="18"/>
      <c r="BA2313" s="18"/>
      <c r="BB2313" s="18"/>
      <c r="BC2313" s="18">
        <v>134.93181818181799</v>
      </c>
      <c r="BD2313" s="18">
        <v>2.2954545454545499</v>
      </c>
      <c r="BE2313" s="18">
        <v>16.75</v>
      </c>
      <c r="BF2313" s="18">
        <v>36.795454545454497</v>
      </c>
      <c r="BG2313" s="18">
        <v>41.886363636363598</v>
      </c>
      <c r="BH2313" s="18">
        <v>41.795454545454497</v>
      </c>
    </row>
    <row r="2314" spans="1:60" x14ac:dyDescent="0.2">
      <c r="A2314" s="18" t="s">
        <v>185</v>
      </c>
      <c r="B2314" s="3">
        <v>162</v>
      </c>
      <c r="C2314" s="18" t="s">
        <v>86</v>
      </c>
      <c r="D2314" s="18" t="s">
        <v>308</v>
      </c>
      <c r="E2314" s="18" t="s">
        <v>308</v>
      </c>
      <c r="F2314" s="18" t="s">
        <v>308</v>
      </c>
      <c r="G2314" s="18">
        <v>0.88636363636363602</v>
      </c>
      <c r="H2314" s="18">
        <v>11.659090909090899</v>
      </c>
      <c r="I2314" s="18">
        <v>12.545454545454501</v>
      </c>
      <c r="J2314" s="18">
        <v>33.538461538461497</v>
      </c>
      <c r="K2314" s="18">
        <v>38.0555555555555</v>
      </c>
      <c r="L2314" s="18">
        <v>37.736413043478201</v>
      </c>
      <c r="M2314" s="18">
        <v>0.47727272727272702</v>
      </c>
      <c r="N2314" s="18">
        <v>0.40909090909090901</v>
      </c>
      <c r="O2314" s="18"/>
      <c r="P2314" s="18"/>
      <c r="Q2314" s="18"/>
      <c r="R2314" s="18"/>
      <c r="S2314" s="18">
        <v>4.7727272727272698</v>
      </c>
      <c r="T2314" s="18">
        <v>3.2386363636363602</v>
      </c>
      <c r="U2314" s="18">
        <v>3.4090909090909101</v>
      </c>
      <c r="V2314" s="18">
        <v>0.23863636363636401</v>
      </c>
      <c r="W2314" s="18"/>
      <c r="X2314" s="18"/>
      <c r="Y2314" s="18">
        <v>9.4431818181818201</v>
      </c>
      <c r="Z2314" s="18">
        <v>1.6704545454545501</v>
      </c>
      <c r="AA2314" s="18">
        <v>1.4318181818181801</v>
      </c>
      <c r="AB2314" s="18"/>
      <c r="AC2314" s="18">
        <v>0.170454545454545</v>
      </c>
      <c r="AD2314" s="18"/>
      <c r="AE2314" s="18">
        <v>10.125</v>
      </c>
      <c r="AF2314" s="18">
        <v>0.47727272727272702</v>
      </c>
      <c r="AG2314" s="18">
        <v>0.71590909090909105</v>
      </c>
      <c r="AH2314" s="18"/>
      <c r="AI2314" s="18"/>
      <c r="AJ2314" s="18">
        <v>1.0568181818181801</v>
      </c>
      <c r="AK2314" s="18"/>
      <c r="AL2314" s="18"/>
      <c r="AM2314" s="18"/>
      <c r="AN2314" s="18"/>
      <c r="AO2314" s="18"/>
      <c r="AP2314" s="18"/>
      <c r="AQ2314" s="18"/>
      <c r="AR2314" s="18">
        <v>12.545454545454501</v>
      </c>
      <c r="AS2314" s="18"/>
      <c r="AT2314" s="18"/>
      <c r="AU2314" s="18"/>
      <c r="AV2314" s="18"/>
      <c r="AW2314" s="18"/>
      <c r="AX2314" s="18"/>
      <c r="AY2314" s="18"/>
      <c r="AZ2314" s="18"/>
      <c r="BA2314" s="18"/>
      <c r="BB2314" s="18"/>
      <c r="BC2314" s="18">
        <v>12.545454545454501</v>
      </c>
      <c r="BD2314" s="18"/>
      <c r="BE2314" s="18">
        <v>5.0454545454545503</v>
      </c>
      <c r="BF2314" s="18">
        <v>4.1590909090909101</v>
      </c>
      <c r="BG2314" s="18">
        <v>2.4545454545454501</v>
      </c>
      <c r="BH2314" s="18">
        <v>0.88636363636363602</v>
      </c>
    </row>
    <row r="2315" spans="1:60" x14ac:dyDescent="0.2">
      <c r="A2315" s="18" t="s">
        <v>185</v>
      </c>
      <c r="B2315" s="3">
        <v>165</v>
      </c>
      <c r="C2315" s="18" t="s">
        <v>87</v>
      </c>
      <c r="D2315" s="18" t="s">
        <v>308</v>
      </c>
      <c r="E2315" s="18" t="s">
        <v>308</v>
      </c>
      <c r="F2315" s="18" t="s">
        <v>308</v>
      </c>
      <c r="G2315" s="18">
        <v>28.590909090909101</v>
      </c>
      <c r="H2315" s="18">
        <v>45.090909090909101</v>
      </c>
      <c r="I2315" s="18">
        <v>73.681818181818201</v>
      </c>
      <c r="J2315" s="18">
        <v>41.098569157392802</v>
      </c>
      <c r="K2315" s="18">
        <v>43.758064516128897</v>
      </c>
      <c r="L2315" s="18">
        <v>42.726095003085</v>
      </c>
      <c r="M2315" s="18">
        <v>7.7727272727272698</v>
      </c>
      <c r="N2315" s="18">
        <v>10.636363636363599</v>
      </c>
      <c r="O2315" s="18">
        <v>7.3409090909090899</v>
      </c>
      <c r="P2315" s="18">
        <v>2.8409090909090899</v>
      </c>
      <c r="Q2315" s="18"/>
      <c r="R2315" s="18"/>
      <c r="S2315" s="18">
        <v>10.795454545454501</v>
      </c>
      <c r="T2315" s="18">
        <v>13.318181818181801</v>
      </c>
      <c r="U2315" s="18">
        <v>14.068181818181801</v>
      </c>
      <c r="V2315" s="18">
        <v>6.5909090909090899</v>
      </c>
      <c r="W2315" s="18">
        <v>0.31818181818181801</v>
      </c>
      <c r="X2315" s="18"/>
      <c r="Y2315" s="18">
        <v>49</v>
      </c>
      <c r="Z2315" s="18">
        <v>16.909090909090899</v>
      </c>
      <c r="AA2315" s="18">
        <v>7.7727272727272698</v>
      </c>
      <c r="AB2315" s="18">
        <v>0.68181818181818199</v>
      </c>
      <c r="AC2315" s="18">
        <v>12.2727272727273</v>
      </c>
      <c r="AD2315" s="18"/>
      <c r="AE2315" s="18">
        <v>59.340909090909101</v>
      </c>
      <c r="AF2315" s="18">
        <v>1.3181818181818199</v>
      </c>
      <c r="AG2315" s="18">
        <v>6.8181818181818205E-2</v>
      </c>
      <c r="AH2315" s="18"/>
      <c r="AI2315" s="18"/>
      <c r="AJ2315" s="18"/>
      <c r="AK2315" s="18"/>
      <c r="AL2315" s="18"/>
      <c r="AM2315" s="18"/>
      <c r="AN2315" s="18">
        <v>5.9545454545454497</v>
      </c>
      <c r="AO2315" s="18"/>
      <c r="AP2315" s="18"/>
      <c r="AQ2315" s="18">
        <v>9.6136363636363598</v>
      </c>
      <c r="AR2315" s="18">
        <v>3.2727272727272698</v>
      </c>
      <c r="AS2315" s="18">
        <v>6.3409090909090899</v>
      </c>
      <c r="AT2315" s="18">
        <v>15.818181818181801</v>
      </c>
      <c r="AU2315" s="18"/>
      <c r="AV2315" s="18">
        <v>11.431818181818199</v>
      </c>
      <c r="AW2315" s="18">
        <v>15</v>
      </c>
      <c r="AX2315" s="18">
        <v>3.2045454545454501</v>
      </c>
      <c r="AY2315" s="18"/>
      <c r="AZ2315" s="18">
        <v>3.0454545454545499</v>
      </c>
      <c r="BA2315" s="18"/>
      <c r="BB2315" s="18"/>
      <c r="BC2315" s="18">
        <v>73.068181818181799</v>
      </c>
      <c r="BD2315" s="18">
        <v>0.61363636363636398</v>
      </c>
      <c r="BE2315" s="18">
        <v>44.045454545454497</v>
      </c>
      <c r="BF2315" s="18">
        <v>23.363636363636399</v>
      </c>
      <c r="BG2315" s="18">
        <v>6.2727272727272698</v>
      </c>
      <c r="BH2315" s="18"/>
    </row>
    <row r="2316" spans="1:60" x14ac:dyDescent="0.2">
      <c r="A2316" s="18" t="s">
        <v>185</v>
      </c>
      <c r="B2316" s="3">
        <v>168</v>
      </c>
      <c r="C2316" s="18" t="s">
        <v>88</v>
      </c>
      <c r="D2316" s="18" t="s">
        <v>308</v>
      </c>
      <c r="E2316" s="18" t="s">
        <v>308</v>
      </c>
      <c r="F2316" s="18" t="s">
        <v>308</v>
      </c>
      <c r="G2316" s="18">
        <v>0.27272727272727298</v>
      </c>
      <c r="H2316" s="18">
        <v>0.95454545454545503</v>
      </c>
      <c r="I2316" s="18">
        <v>1.22727272727273</v>
      </c>
      <c r="J2316" s="18">
        <v>44</v>
      </c>
      <c r="K2316" s="18">
        <v>46.904761904761898</v>
      </c>
      <c r="L2316" s="18">
        <v>46.259259259259302</v>
      </c>
      <c r="M2316" s="18">
        <v>0.13636363636363599</v>
      </c>
      <c r="N2316" s="18"/>
      <c r="O2316" s="18"/>
      <c r="P2316" s="18">
        <v>0.13636363636363599</v>
      </c>
      <c r="Q2316" s="18"/>
      <c r="R2316" s="18"/>
      <c r="S2316" s="18">
        <v>4.5454545454545497E-2</v>
      </c>
      <c r="T2316" s="18">
        <v>0.52272727272727304</v>
      </c>
      <c r="U2316" s="18"/>
      <c r="V2316" s="18">
        <v>0.38636363636363602</v>
      </c>
      <c r="W2316" s="18"/>
      <c r="X2316" s="18"/>
      <c r="Y2316" s="18">
        <v>0.18181818181818199</v>
      </c>
      <c r="Z2316" s="18">
        <v>0.52272727272727304</v>
      </c>
      <c r="AA2316" s="18">
        <v>0.52272727272727304</v>
      </c>
      <c r="AB2316" s="18"/>
      <c r="AC2316" s="18">
        <v>0.15909090909090901</v>
      </c>
      <c r="AD2316" s="18"/>
      <c r="AE2316" s="18">
        <v>0.40909090909090901</v>
      </c>
      <c r="AF2316" s="18">
        <v>0.31818181818181801</v>
      </c>
      <c r="AG2316" s="18">
        <v>0.34090909090909099</v>
      </c>
      <c r="AH2316" s="18"/>
      <c r="AI2316" s="18"/>
      <c r="AJ2316" s="18"/>
      <c r="AK2316" s="18"/>
      <c r="AL2316" s="18"/>
      <c r="AM2316" s="18"/>
      <c r="AN2316" s="18"/>
      <c r="AO2316" s="18"/>
      <c r="AP2316" s="18"/>
      <c r="AQ2316" s="18"/>
      <c r="AR2316" s="18">
        <v>1.22727272727273</v>
      </c>
      <c r="AS2316" s="18"/>
      <c r="AT2316" s="18"/>
      <c r="AU2316" s="18"/>
      <c r="AV2316" s="18"/>
      <c r="AW2316" s="18"/>
      <c r="AX2316" s="18"/>
      <c r="AY2316" s="18"/>
      <c r="AZ2316" s="18"/>
      <c r="BA2316" s="18"/>
      <c r="BB2316" s="18"/>
      <c r="BC2316" s="18">
        <v>1.22727272727273</v>
      </c>
      <c r="BD2316" s="18"/>
      <c r="BE2316" s="18">
        <v>1.22727272727273</v>
      </c>
      <c r="BF2316" s="18"/>
      <c r="BG2316" s="18"/>
      <c r="BH2316" s="18"/>
    </row>
    <row r="2317" spans="1:60" x14ac:dyDescent="0.2">
      <c r="A2317" s="18" t="s">
        <v>185</v>
      </c>
      <c r="B2317" s="3">
        <v>170</v>
      </c>
      <c r="C2317" s="18" t="s">
        <v>89</v>
      </c>
      <c r="D2317" s="18" t="s">
        <v>308</v>
      </c>
      <c r="E2317" s="18" t="s">
        <v>308</v>
      </c>
      <c r="F2317" s="18" t="s">
        <v>308</v>
      </c>
      <c r="G2317" s="18">
        <v>0.5</v>
      </c>
      <c r="H2317" s="18">
        <v>2.6136363636363602</v>
      </c>
      <c r="I2317" s="18">
        <v>3.1136363636363602</v>
      </c>
      <c r="J2317" s="18">
        <v>29.272727272727298</v>
      </c>
      <c r="K2317" s="18">
        <v>49.417391304347802</v>
      </c>
      <c r="L2317" s="18">
        <v>46.182481751824803</v>
      </c>
      <c r="M2317" s="18">
        <v>0.5</v>
      </c>
      <c r="N2317" s="18"/>
      <c r="O2317" s="18"/>
      <c r="P2317" s="18"/>
      <c r="Q2317" s="18"/>
      <c r="R2317" s="18"/>
      <c r="S2317" s="18">
        <v>0.18181818181818199</v>
      </c>
      <c r="T2317" s="18">
        <v>0.18181818181818199</v>
      </c>
      <c r="U2317" s="18">
        <v>1.88636363636364</v>
      </c>
      <c r="V2317" s="18"/>
      <c r="W2317" s="18">
        <v>0.36363636363636398</v>
      </c>
      <c r="X2317" s="18"/>
      <c r="Y2317" s="18">
        <v>0.27272727272727298</v>
      </c>
      <c r="Z2317" s="18">
        <v>1.7045454545454499</v>
      </c>
      <c r="AA2317" s="18">
        <v>1.13636363636364</v>
      </c>
      <c r="AB2317" s="18"/>
      <c r="AC2317" s="18">
        <v>0.5</v>
      </c>
      <c r="AD2317" s="18"/>
      <c r="AE2317" s="18">
        <v>2.3409090909090899</v>
      </c>
      <c r="AF2317" s="18">
        <v>9.0909090909090898E-2</v>
      </c>
      <c r="AG2317" s="18">
        <v>0.18181818181818199</v>
      </c>
      <c r="AH2317" s="18"/>
      <c r="AI2317" s="18"/>
      <c r="AJ2317" s="18"/>
      <c r="AK2317" s="18"/>
      <c r="AL2317" s="18"/>
      <c r="AM2317" s="18"/>
      <c r="AN2317" s="18"/>
      <c r="AO2317" s="18"/>
      <c r="AP2317" s="18"/>
      <c r="AQ2317" s="18"/>
      <c r="AR2317" s="18">
        <v>3.1136363636363602</v>
      </c>
      <c r="AS2317" s="18"/>
      <c r="AT2317" s="18"/>
      <c r="AU2317" s="18"/>
      <c r="AV2317" s="18"/>
      <c r="AW2317" s="18"/>
      <c r="AX2317" s="18"/>
      <c r="AY2317" s="18"/>
      <c r="AZ2317" s="18"/>
      <c r="BA2317" s="18"/>
      <c r="BB2317" s="18"/>
      <c r="BC2317" s="18">
        <v>3.1136363636363602</v>
      </c>
      <c r="BD2317" s="18"/>
      <c r="BE2317" s="18">
        <v>1.0454545454545501</v>
      </c>
      <c r="BF2317" s="18">
        <v>2.0681818181818201</v>
      </c>
      <c r="BG2317" s="18"/>
      <c r="BH2317" s="18"/>
    </row>
    <row r="2318" spans="1:60" x14ac:dyDescent="0.2">
      <c r="A2318" s="18" t="s">
        <v>185</v>
      </c>
      <c r="B2318" s="3">
        <v>171</v>
      </c>
      <c r="C2318" s="18" t="s">
        <v>177</v>
      </c>
      <c r="D2318" s="18" t="s">
        <v>308</v>
      </c>
      <c r="E2318" s="18" t="s">
        <v>308</v>
      </c>
      <c r="F2318" s="18" t="s">
        <v>308</v>
      </c>
      <c r="G2318" s="18">
        <v>1.72727272727273</v>
      </c>
      <c r="H2318" s="18">
        <v>4.7045454545454497</v>
      </c>
      <c r="I2318" s="18">
        <v>6.4318181818181799</v>
      </c>
      <c r="J2318" s="18">
        <v>34.5</v>
      </c>
      <c r="K2318" s="18">
        <v>40.367149758454097</v>
      </c>
      <c r="L2318" s="18">
        <v>38.791519434629002</v>
      </c>
      <c r="M2318" s="18">
        <v>1.0909090909090899</v>
      </c>
      <c r="N2318" s="18">
        <v>0.40909090909090901</v>
      </c>
      <c r="O2318" s="18">
        <v>0.22727272727272699</v>
      </c>
      <c r="P2318" s="18"/>
      <c r="Q2318" s="18"/>
      <c r="R2318" s="18"/>
      <c r="S2318" s="18">
        <v>1.9090909090909101</v>
      </c>
      <c r="T2318" s="18">
        <v>1.47727272727273</v>
      </c>
      <c r="U2318" s="18">
        <v>0.29545454545454503</v>
      </c>
      <c r="V2318" s="18">
        <v>1.02272727272727</v>
      </c>
      <c r="W2318" s="18"/>
      <c r="X2318" s="18"/>
      <c r="Y2318" s="18">
        <v>5.0681818181818201</v>
      </c>
      <c r="Z2318" s="18">
        <v>1.22727272727273</v>
      </c>
      <c r="AA2318" s="18">
        <v>0.13636363636363599</v>
      </c>
      <c r="AB2318" s="18"/>
      <c r="AC2318" s="18">
        <v>0.34090909090909099</v>
      </c>
      <c r="AD2318" s="18"/>
      <c r="AE2318" s="18">
        <v>5.0454545454545503</v>
      </c>
      <c r="AF2318" s="18">
        <v>6.8181818181818205E-2</v>
      </c>
      <c r="AG2318" s="18">
        <v>0.88636363636363602</v>
      </c>
      <c r="AH2318" s="18">
        <v>9.0909090909090898E-2</v>
      </c>
      <c r="AI2318" s="18"/>
      <c r="AJ2318" s="18"/>
      <c r="AK2318" s="18"/>
      <c r="AL2318" s="18"/>
      <c r="AM2318" s="18"/>
      <c r="AN2318" s="18"/>
      <c r="AO2318" s="18"/>
      <c r="AP2318" s="18"/>
      <c r="AQ2318" s="18"/>
      <c r="AR2318" s="18">
        <v>4.5454545454545503</v>
      </c>
      <c r="AS2318" s="18"/>
      <c r="AT2318" s="18"/>
      <c r="AU2318" s="18"/>
      <c r="AV2318" s="18">
        <v>1.88636363636364</v>
      </c>
      <c r="AW2318" s="18"/>
      <c r="AX2318" s="18"/>
      <c r="AY2318" s="18"/>
      <c r="AZ2318" s="18"/>
      <c r="BA2318" s="18"/>
      <c r="BB2318" s="18"/>
      <c r="BC2318" s="18">
        <v>6.4318181818181799</v>
      </c>
      <c r="BD2318" s="18"/>
      <c r="BE2318" s="18">
        <v>5.1363636363636402</v>
      </c>
      <c r="BF2318" s="18">
        <v>1.2954545454545501</v>
      </c>
      <c r="BG2318" s="18"/>
      <c r="BH2318" s="18"/>
    </row>
    <row r="2319" spans="1:60" x14ac:dyDescent="0.2">
      <c r="A2319" s="18" t="s">
        <v>185</v>
      </c>
      <c r="B2319" s="3">
        <v>176</v>
      </c>
      <c r="C2319" s="18" t="s">
        <v>90</v>
      </c>
      <c r="D2319" s="18" t="s">
        <v>308</v>
      </c>
      <c r="E2319" s="18" t="s">
        <v>308</v>
      </c>
      <c r="F2319" s="18" t="s">
        <v>308</v>
      </c>
      <c r="G2319" s="18">
        <v>49.909090909090899</v>
      </c>
      <c r="H2319" s="18">
        <v>51.227272727272698</v>
      </c>
      <c r="I2319" s="18">
        <v>101.136363636364</v>
      </c>
      <c r="J2319" s="18">
        <v>38.7349726775956</v>
      </c>
      <c r="K2319" s="18">
        <v>39.544365572315797</v>
      </c>
      <c r="L2319" s="18">
        <v>39.144943820224498</v>
      </c>
      <c r="M2319" s="18">
        <v>20.886363636363601</v>
      </c>
      <c r="N2319" s="18">
        <v>13.363636363636401</v>
      </c>
      <c r="O2319" s="18">
        <v>9.7954545454545503</v>
      </c>
      <c r="P2319" s="18">
        <v>3.8409090909090899</v>
      </c>
      <c r="Q2319" s="18">
        <v>1.7045454545454499</v>
      </c>
      <c r="R2319" s="18">
        <v>0.31818181818181801</v>
      </c>
      <c r="S2319" s="18">
        <v>21.25</v>
      </c>
      <c r="T2319" s="18">
        <v>13.204545454545499</v>
      </c>
      <c r="U2319" s="18">
        <v>11.386363636363599</v>
      </c>
      <c r="V2319" s="18">
        <v>4.8181818181818201</v>
      </c>
      <c r="W2319" s="18">
        <v>0.56818181818181801</v>
      </c>
      <c r="X2319" s="18"/>
      <c r="Y2319" s="18">
        <v>76.318181818181799</v>
      </c>
      <c r="Z2319" s="18">
        <v>17.340909090909101</v>
      </c>
      <c r="AA2319" s="18">
        <v>7.4772727272727302</v>
      </c>
      <c r="AB2319" s="18">
        <v>0.54545454545454497</v>
      </c>
      <c r="AC2319" s="18">
        <v>12.409090909090899</v>
      </c>
      <c r="AD2319" s="18"/>
      <c r="AE2319" s="18">
        <v>73.704545454545496</v>
      </c>
      <c r="AF2319" s="18">
        <v>8.6590909090909101</v>
      </c>
      <c r="AG2319" s="18">
        <v>4.75</v>
      </c>
      <c r="AH2319" s="18">
        <v>0.40909090909090901</v>
      </c>
      <c r="AI2319" s="18"/>
      <c r="AJ2319" s="18">
        <v>0.38636363636363602</v>
      </c>
      <c r="AK2319" s="18">
        <v>0.27272727272727298</v>
      </c>
      <c r="AL2319" s="18"/>
      <c r="AM2319" s="18"/>
      <c r="AN2319" s="18">
        <v>3.5681818181818201</v>
      </c>
      <c r="AO2319" s="18"/>
      <c r="AP2319" s="18">
        <v>25.795454545454501</v>
      </c>
      <c r="AQ2319" s="18"/>
      <c r="AR2319" s="18">
        <v>28.545454545454501</v>
      </c>
      <c r="AS2319" s="18"/>
      <c r="AT2319" s="18">
        <v>3.5909090909090899</v>
      </c>
      <c r="AU2319" s="18"/>
      <c r="AV2319" s="18">
        <v>33.704545454545503</v>
      </c>
      <c r="AW2319" s="18"/>
      <c r="AX2319" s="18"/>
      <c r="AY2319" s="18">
        <v>5.9318181818181799</v>
      </c>
      <c r="AZ2319" s="18"/>
      <c r="BA2319" s="18"/>
      <c r="BB2319" s="18"/>
      <c r="BC2319" s="18">
        <v>99.568181818181799</v>
      </c>
      <c r="BD2319" s="18">
        <v>1.5681818181818199</v>
      </c>
      <c r="BE2319" s="18">
        <v>53.181818181818201</v>
      </c>
      <c r="BF2319" s="18">
        <v>38.5</v>
      </c>
      <c r="BG2319" s="18">
        <v>9.4545454545454604</v>
      </c>
      <c r="BH2319" s="18"/>
    </row>
    <row r="2320" spans="1:60" x14ac:dyDescent="0.2">
      <c r="A2320" s="18" t="s">
        <v>185</v>
      </c>
      <c r="B2320" s="3">
        <v>183</v>
      </c>
      <c r="C2320" s="18" t="s">
        <v>91</v>
      </c>
      <c r="D2320" s="18" t="s">
        <v>308</v>
      </c>
      <c r="E2320" s="18" t="s">
        <v>308</v>
      </c>
      <c r="F2320" s="18" t="s">
        <v>308</v>
      </c>
      <c r="G2320" s="18">
        <v>8.7386363636363598</v>
      </c>
      <c r="H2320" s="18">
        <v>4.2045454545454497</v>
      </c>
      <c r="I2320" s="18">
        <v>12.943181818181801</v>
      </c>
      <c r="J2320" s="18">
        <v>46.167750325097501</v>
      </c>
      <c r="K2320" s="18">
        <v>47.081081081081102</v>
      </c>
      <c r="L2320" s="18">
        <v>46.464442493415198</v>
      </c>
      <c r="M2320" s="18">
        <v>1.5795454545454499</v>
      </c>
      <c r="N2320" s="18">
        <v>1.64772727272727</v>
      </c>
      <c r="O2320" s="18">
        <v>3.7727272727272698</v>
      </c>
      <c r="P2320" s="18">
        <v>1.02272727272727</v>
      </c>
      <c r="Q2320" s="18">
        <v>0.71590909090909105</v>
      </c>
      <c r="R2320" s="18"/>
      <c r="S2320" s="18">
        <v>0.85227272727272696</v>
      </c>
      <c r="T2320" s="18">
        <v>0.625</v>
      </c>
      <c r="U2320" s="18">
        <v>1.3181818181818199</v>
      </c>
      <c r="V2320" s="18">
        <v>1.1931818181818199</v>
      </c>
      <c r="W2320" s="18">
        <v>0.21590909090909099</v>
      </c>
      <c r="X2320" s="18"/>
      <c r="Y2320" s="18">
        <v>10.5227272727273</v>
      </c>
      <c r="Z2320" s="18">
        <v>1.76136363636364</v>
      </c>
      <c r="AA2320" s="18">
        <v>0.65909090909090895</v>
      </c>
      <c r="AB2320" s="18"/>
      <c r="AC2320" s="18">
        <v>1.63636363636364</v>
      </c>
      <c r="AD2320" s="18"/>
      <c r="AE2320" s="18">
        <v>8.9318181818181799</v>
      </c>
      <c r="AF2320" s="18">
        <v>1.0909090909090899</v>
      </c>
      <c r="AG2320" s="18"/>
      <c r="AH2320" s="18"/>
      <c r="AI2320" s="18"/>
      <c r="AJ2320" s="18">
        <v>1.2840909090909101</v>
      </c>
      <c r="AK2320" s="18"/>
      <c r="AL2320" s="18"/>
      <c r="AM2320" s="18"/>
      <c r="AN2320" s="18"/>
      <c r="AO2320" s="18"/>
      <c r="AP2320" s="18"/>
      <c r="AQ2320" s="18"/>
      <c r="AR2320" s="18">
        <v>12.943181818181801</v>
      </c>
      <c r="AS2320" s="18"/>
      <c r="AT2320" s="18"/>
      <c r="AU2320" s="18"/>
      <c r="AV2320" s="18"/>
      <c r="AW2320" s="18"/>
      <c r="AX2320" s="18"/>
      <c r="AY2320" s="18"/>
      <c r="AZ2320" s="18"/>
      <c r="BA2320" s="18"/>
      <c r="BB2320" s="18"/>
      <c r="BC2320" s="18">
        <v>12.943181818181801</v>
      </c>
      <c r="BD2320" s="18"/>
      <c r="BE2320" s="18">
        <v>8.0909090909090899</v>
      </c>
      <c r="BF2320" s="18">
        <v>4.8522727272727302</v>
      </c>
      <c r="BG2320" s="18"/>
      <c r="BH2320" s="18"/>
    </row>
    <row r="2321" spans="1:60" x14ac:dyDescent="0.2">
      <c r="A2321" s="18" t="s">
        <v>185</v>
      </c>
      <c r="B2321" s="3">
        <v>193</v>
      </c>
      <c r="C2321" s="18" t="s">
        <v>92</v>
      </c>
      <c r="D2321" s="18" t="s">
        <v>308</v>
      </c>
      <c r="E2321" s="18" t="s">
        <v>308</v>
      </c>
      <c r="F2321" s="18" t="s">
        <v>308</v>
      </c>
      <c r="G2321" s="18">
        <v>0.36363636363636398</v>
      </c>
      <c r="H2321" s="18">
        <v>8.5</v>
      </c>
      <c r="I2321" s="18">
        <v>8.8636363636363598</v>
      </c>
      <c r="J2321" s="18">
        <v>45.5625</v>
      </c>
      <c r="K2321" s="18">
        <v>52.569518716577498</v>
      </c>
      <c r="L2321" s="18">
        <v>52.282051282051299</v>
      </c>
      <c r="M2321" s="18">
        <v>0.11363636363636399</v>
      </c>
      <c r="N2321" s="18">
        <v>0.11363636363636399</v>
      </c>
      <c r="O2321" s="18"/>
      <c r="P2321" s="18">
        <v>0.13636363636363599</v>
      </c>
      <c r="Q2321" s="18"/>
      <c r="R2321" s="18"/>
      <c r="S2321" s="18"/>
      <c r="T2321" s="18">
        <v>2.1136363636363602</v>
      </c>
      <c r="U2321" s="18">
        <v>2.7954545454545499</v>
      </c>
      <c r="V2321" s="18">
        <v>2.75</v>
      </c>
      <c r="W2321" s="18">
        <v>0.84090909090909105</v>
      </c>
      <c r="X2321" s="18"/>
      <c r="Y2321" s="18">
        <v>5.6363636363636402</v>
      </c>
      <c r="Z2321" s="18">
        <v>2.5</v>
      </c>
      <c r="AA2321" s="18">
        <v>0.72727272727272696</v>
      </c>
      <c r="AB2321" s="18"/>
      <c r="AC2321" s="18">
        <v>1.52272727272727</v>
      </c>
      <c r="AD2321" s="18"/>
      <c r="AE2321" s="18">
        <v>6.25</v>
      </c>
      <c r="AF2321" s="18"/>
      <c r="AG2321" s="18"/>
      <c r="AH2321" s="18"/>
      <c r="AI2321" s="18"/>
      <c r="AJ2321" s="18">
        <v>1.0909090909090899</v>
      </c>
      <c r="AK2321" s="18"/>
      <c r="AL2321" s="18"/>
      <c r="AM2321" s="18"/>
      <c r="AN2321" s="18"/>
      <c r="AO2321" s="18"/>
      <c r="AP2321" s="18"/>
      <c r="AQ2321" s="18"/>
      <c r="AR2321" s="18">
        <v>8.8636363636363598</v>
      </c>
      <c r="AS2321" s="18"/>
      <c r="AT2321" s="18"/>
      <c r="AU2321" s="18"/>
      <c r="AV2321" s="18"/>
      <c r="AW2321" s="18"/>
      <c r="AX2321" s="18"/>
      <c r="AY2321" s="18"/>
      <c r="AZ2321" s="18"/>
      <c r="BA2321" s="18"/>
      <c r="BB2321" s="18"/>
      <c r="BC2321" s="18">
        <v>8.8636363636363598</v>
      </c>
      <c r="BD2321" s="18"/>
      <c r="BE2321" s="18">
        <v>3.5227272727272698</v>
      </c>
      <c r="BF2321" s="18">
        <v>3.5454545454545499</v>
      </c>
      <c r="BG2321" s="18">
        <v>1.7954545454545501</v>
      </c>
      <c r="BH2321" s="18"/>
    </row>
    <row r="2322" spans="1:60" x14ac:dyDescent="0.2">
      <c r="A2322" s="18" t="s">
        <v>185</v>
      </c>
      <c r="B2322" s="3">
        <v>206</v>
      </c>
      <c r="C2322" s="18" t="s">
        <v>93</v>
      </c>
      <c r="D2322" s="18" t="s">
        <v>309</v>
      </c>
      <c r="E2322" s="18" t="s">
        <v>309</v>
      </c>
      <c r="F2322" s="18" t="s">
        <v>309</v>
      </c>
      <c r="G2322" s="18"/>
      <c r="H2322" s="18">
        <v>14.295454545454501</v>
      </c>
      <c r="I2322" s="18">
        <v>14.295454545454501</v>
      </c>
      <c r="J2322" s="18"/>
      <c r="K2322" s="18"/>
      <c r="L2322" s="18"/>
      <c r="M2322" s="18"/>
      <c r="N2322" s="18"/>
      <c r="O2322" s="18"/>
      <c r="P2322" s="18"/>
      <c r="Q2322" s="18"/>
      <c r="R2322" s="18"/>
      <c r="S2322" s="18">
        <v>0.22727272727272699</v>
      </c>
      <c r="T2322" s="18">
        <v>2.1363636363636398</v>
      </c>
      <c r="U2322" s="18">
        <v>4.1818181818181799</v>
      </c>
      <c r="V2322" s="18">
        <v>4.5454545454545503</v>
      </c>
      <c r="W2322" s="18">
        <v>3.2045454545454501</v>
      </c>
      <c r="X2322" s="18"/>
      <c r="Y2322" s="18">
        <v>12.613636363636401</v>
      </c>
      <c r="Z2322" s="18">
        <v>1.1818181818181801</v>
      </c>
      <c r="AA2322" s="18">
        <v>0.5</v>
      </c>
      <c r="AB2322" s="18"/>
      <c r="AC2322" s="18"/>
      <c r="AD2322" s="18"/>
      <c r="AE2322" s="18">
        <v>12.886363636363599</v>
      </c>
      <c r="AF2322" s="18"/>
      <c r="AG2322" s="18">
        <v>0.5</v>
      </c>
      <c r="AH2322" s="18">
        <v>0.90909090909090895</v>
      </c>
      <c r="AI2322" s="18"/>
      <c r="AJ2322" s="18"/>
      <c r="AK2322" s="18"/>
      <c r="AL2322" s="18"/>
      <c r="AM2322" s="18"/>
      <c r="AN2322" s="18"/>
      <c r="AO2322" s="18"/>
      <c r="AP2322" s="18"/>
      <c r="AQ2322" s="18">
        <v>6.6590909090909101</v>
      </c>
      <c r="AR2322" s="18">
        <v>7.6363636363636402</v>
      </c>
      <c r="AS2322" s="18"/>
      <c r="AT2322" s="18"/>
      <c r="AU2322" s="18"/>
      <c r="AV2322" s="18"/>
      <c r="AW2322" s="18"/>
      <c r="AX2322" s="18"/>
      <c r="AY2322" s="18"/>
      <c r="AZ2322" s="18"/>
      <c r="BA2322" s="18"/>
      <c r="BB2322" s="18"/>
      <c r="BC2322" s="18">
        <v>14.295454545454501</v>
      </c>
      <c r="BD2322" s="18"/>
      <c r="BE2322" s="18">
        <v>0.45454545454545497</v>
      </c>
      <c r="BF2322" s="18">
        <v>4.3636363636363598</v>
      </c>
      <c r="BG2322" s="18">
        <v>7.5681818181818201</v>
      </c>
      <c r="BH2322" s="18">
        <v>1.9090909090909101</v>
      </c>
    </row>
    <row r="2323" spans="1:60" x14ac:dyDescent="0.2">
      <c r="A2323" s="18" t="s">
        <v>185</v>
      </c>
      <c r="B2323" s="3">
        <v>214</v>
      </c>
      <c r="C2323" s="18" t="s">
        <v>95</v>
      </c>
      <c r="D2323" s="18" t="s">
        <v>309</v>
      </c>
      <c r="E2323" s="18" t="s">
        <v>309</v>
      </c>
      <c r="F2323" s="18" t="s">
        <v>309</v>
      </c>
      <c r="G2323" s="18">
        <v>7.7272727272727302</v>
      </c>
      <c r="H2323" s="18">
        <v>10.909090909090899</v>
      </c>
      <c r="I2323" s="18">
        <v>18.636363636363601</v>
      </c>
      <c r="J2323" s="18">
        <v>41.529411764705898</v>
      </c>
      <c r="K2323" s="18">
        <v>39.875</v>
      </c>
      <c r="L2323" s="18">
        <v>40.560975609756099</v>
      </c>
      <c r="M2323" s="18">
        <v>3.1818181818181799</v>
      </c>
      <c r="N2323" s="18">
        <v>1.8181818181818199</v>
      </c>
      <c r="O2323" s="18">
        <v>1.8181818181818199</v>
      </c>
      <c r="P2323" s="18">
        <v>0.45454545454545497</v>
      </c>
      <c r="Q2323" s="18">
        <v>0.45454545454545497</v>
      </c>
      <c r="R2323" s="18"/>
      <c r="S2323" s="18">
        <v>3.6363636363636398</v>
      </c>
      <c r="T2323" s="18">
        <v>5</v>
      </c>
      <c r="U2323" s="18">
        <v>0.90909090909090895</v>
      </c>
      <c r="V2323" s="18">
        <v>0.90909090909090895</v>
      </c>
      <c r="W2323" s="18">
        <v>0.45454545454545497</v>
      </c>
      <c r="X2323" s="18"/>
      <c r="Y2323" s="18">
        <v>15</v>
      </c>
      <c r="Z2323" s="18">
        <v>2.2727272727272698</v>
      </c>
      <c r="AA2323" s="18">
        <v>1.36363636363636</v>
      </c>
      <c r="AB2323" s="18"/>
      <c r="AC2323" s="18">
        <v>0.90909090909090895</v>
      </c>
      <c r="AD2323" s="18"/>
      <c r="AE2323" s="18">
        <v>15</v>
      </c>
      <c r="AF2323" s="18"/>
      <c r="AG2323" s="18">
        <v>2.7272727272727302</v>
      </c>
      <c r="AH2323" s="18"/>
      <c r="AI2323" s="18"/>
      <c r="AJ2323" s="18"/>
      <c r="AK2323" s="18"/>
      <c r="AL2323" s="18"/>
      <c r="AM2323" s="18"/>
      <c r="AN2323" s="18"/>
      <c r="AO2323" s="18"/>
      <c r="AP2323" s="18"/>
      <c r="AQ2323" s="18"/>
      <c r="AR2323" s="18">
        <v>18.636363636363601</v>
      </c>
      <c r="AS2323" s="18"/>
      <c r="AT2323" s="18"/>
      <c r="AU2323" s="18"/>
      <c r="AV2323" s="18"/>
      <c r="AW2323" s="18"/>
      <c r="AX2323" s="18"/>
      <c r="AY2323" s="18"/>
      <c r="AZ2323" s="18"/>
      <c r="BA2323" s="18"/>
      <c r="BB2323" s="18"/>
      <c r="BC2323" s="18">
        <v>18.181818181818201</v>
      </c>
      <c r="BD2323" s="18">
        <v>0.45454545454545497</v>
      </c>
      <c r="BE2323" s="18"/>
      <c r="BF2323" s="18">
        <v>18.636363636363601</v>
      </c>
      <c r="BG2323" s="18"/>
      <c r="BH2323" s="18"/>
    </row>
    <row r="2324" spans="1:60" x14ac:dyDescent="0.2">
      <c r="A2324" s="18" t="s">
        <v>185</v>
      </c>
      <c r="B2324" s="3">
        <v>218</v>
      </c>
      <c r="C2324" s="18" t="s">
        <v>96</v>
      </c>
      <c r="D2324" s="18" t="s">
        <v>309</v>
      </c>
      <c r="E2324" s="18" t="s">
        <v>309</v>
      </c>
      <c r="F2324" s="18" t="s">
        <v>309</v>
      </c>
      <c r="G2324" s="18">
        <v>15.454545454545499</v>
      </c>
      <c r="H2324" s="18">
        <v>2.3409090909090899</v>
      </c>
      <c r="I2324" s="18">
        <v>17.795454545454501</v>
      </c>
      <c r="J2324" s="18">
        <v>46.708823529411802</v>
      </c>
      <c r="K2324" s="18">
        <v>47.650485436893199</v>
      </c>
      <c r="L2324" s="18">
        <v>46.8326947637293</v>
      </c>
      <c r="M2324" s="18">
        <v>3.6590909090909101</v>
      </c>
      <c r="N2324" s="18">
        <v>4.5681818181818201</v>
      </c>
      <c r="O2324" s="18">
        <v>2.5681818181818201</v>
      </c>
      <c r="P2324" s="18">
        <v>3.6136363636363602</v>
      </c>
      <c r="Q2324" s="18">
        <v>1.0454545454545501</v>
      </c>
      <c r="R2324" s="18"/>
      <c r="S2324" s="18">
        <v>0.45454545454545497</v>
      </c>
      <c r="T2324" s="18">
        <v>0.204545454545455</v>
      </c>
      <c r="U2324" s="18">
        <v>0.86363636363636398</v>
      </c>
      <c r="V2324" s="18">
        <v>0.68181818181818199</v>
      </c>
      <c r="W2324" s="18">
        <v>0.13636363636363599</v>
      </c>
      <c r="X2324" s="18"/>
      <c r="Y2324" s="18">
        <v>11.9772727272727</v>
      </c>
      <c r="Z2324" s="18">
        <v>4</v>
      </c>
      <c r="AA2324" s="18">
        <v>1.8181818181818199</v>
      </c>
      <c r="AB2324" s="18"/>
      <c r="AC2324" s="18">
        <v>0.88636363636363602</v>
      </c>
      <c r="AD2324" s="18"/>
      <c r="AE2324" s="18">
        <v>15.5227272727273</v>
      </c>
      <c r="AF2324" s="18">
        <v>1.2045454545454499</v>
      </c>
      <c r="AG2324" s="18"/>
      <c r="AH2324" s="18"/>
      <c r="AI2324" s="18"/>
      <c r="AJ2324" s="18">
        <v>0.18181818181818199</v>
      </c>
      <c r="AK2324" s="18"/>
      <c r="AL2324" s="18"/>
      <c r="AM2324" s="18"/>
      <c r="AN2324" s="18"/>
      <c r="AO2324" s="18"/>
      <c r="AP2324" s="18"/>
      <c r="AQ2324" s="18"/>
      <c r="AR2324" s="18">
        <v>17.795454545454501</v>
      </c>
      <c r="AS2324" s="18"/>
      <c r="AT2324" s="18"/>
      <c r="AU2324" s="18"/>
      <c r="AV2324" s="18"/>
      <c r="AW2324" s="18"/>
      <c r="AX2324" s="18"/>
      <c r="AY2324" s="18"/>
      <c r="AZ2324" s="18"/>
      <c r="BA2324" s="18"/>
      <c r="BB2324" s="18"/>
      <c r="BC2324" s="18">
        <v>17.795454545454501</v>
      </c>
      <c r="BD2324" s="18"/>
      <c r="BE2324" s="18">
        <v>6</v>
      </c>
      <c r="BF2324" s="18">
        <v>5.3181818181818201</v>
      </c>
      <c r="BG2324" s="18">
        <v>6.4772727272727302</v>
      </c>
      <c r="BH2324" s="18"/>
    </row>
    <row r="2325" spans="1:60" x14ac:dyDescent="0.2">
      <c r="A2325" s="18" t="s">
        <v>185</v>
      </c>
      <c r="B2325" s="3">
        <v>221</v>
      </c>
      <c r="C2325" s="18" t="s">
        <v>97</v>
      </c>
      <c r="D2325" s="18" t="s">
        <v>309</v>
      </c>
      <c r="E2325" s="18" t="s">
        <v>309</v>
      </c>
      <c r="F2325" s="18" t="s">
        <v>309</v>
      </c>
      <c r="G2325" s="18">
        <v>38.75</v>
      </c>
      <c r="H2325" s="18">
        <v>57.590909090909101</v>
      </c>
      <c r="I2325" s="18">
        <v>96.340909090909093</v>
      </c>
      <c r="J2325" s="18">
        <v>38.924926686216999</v>
      </c>
      <c r="K2325" s="18">
        <v>39.262036306235203</v>
      </c>
      <c r="L2325" s="18">
        <v>39.126444916253803</v>
      </c>
      <c r="M2325" s="18">
        <v>12.454545454545499</v>
      </c>
      <c r="N2325" s="18">
        <v>17.5</v>
      </c>
      <c r="O2325" s="18">
        <v>7.2954545454545503</v>
      </c>
      <c r="P2325" s="18">
        <v>0.54545454545454497</v>
      </c>
      <c r="Q2325" s="18">
        <v>0.95454545454545503</v>
      </c>
      <c r="R2325" s="18"/>
      <c r="S2325" s="18">
        <v>16.795454545454501</v>
      </c>
      <c r="T2325" s="18">
        <v>26.863636363636399</v>
      </c>
      <c r="U2325" s="18">
        <v>10.863636363636401</v>
      </c>
      <c r="V2325" s="18">
        <v>2.6818181818181799</v>
      </c>
      <c r="W2325" s="18">
        <v>0.38636363636363602</v>
      </c>
      <c r="X2325" s="18"/>
      <c r="Y2325" s="18">
        <v>59.272727272727302</v>
      </c>
      <c r="Z2325" s="18">
        <v>24.090909090909101</v>
      </c>
      <c r="AA2325" s="18">
        <v>12.9772727272727</v>
      </c>
      <c r="AB2325" s="18">
        <v>0.5</v>
      </c>
      <c r="AC2325" s="18">
        <v>17.5</v>
      </c>
      <c r="AD2325" s="18"/>
      <c r="AE2325" s="18">
        <v>47</v>
      </c>
      <c r="AF2325" s="18">
        <v>9.8409090909090899</v>
      </c>
      <c r="AG2325" s="18">
        <v>18.022727272727298</v>
      </c>
      <c r="AH2325" s="18">
        <v>0.29545454545454503</v>
      </c>
      <c r="AI2325" s="18"/>
      <c r="AJ2325" s="18">
        <v>3.1818181818181799</v>
      </c>
      <c r="AK2325" s="18"/>
      <c r="AL2325" s="18"/>
      <c r="AM2325" s="18"/>
      <c r="AN2325" s="18"/>
      <c r="AO2325" s="18"/>
      <c r="AP2325" s="18"/>
      <c r="AQ2325" s="18"/>
      <c r="AR2325" s="18">
        <v>96.340909090909093</v>
      </c>
      <c r="AS2325" s="18"/>
      <c r="AT2325" s="18"/>
      <c r="AU2325" s="18"/>
      <c r="AV2325" s="18"/>
      <c r="AW2325" s="18"/>
      <c r="AX2325" s="18"/>
      <c r="AY2325" s="18"/>
      <c r="AZ2325" s="18"/>
      <c r="BA2325" s="18"/>
      <c r="BB2325" s="18"/>
      <c r="BC2325" s="18">
        <v>92.772727272727295</v>
      </c>
      <c r="BD2325" s="18">
        <v>3.5681818181818201</v>
      </c>
      <c r="BE2325" s="18">
        <v>11.25</v>
      </c>
      <c r="BF2325" s="18">
        <v>22.545454545454501</v>
      </c>
      <c r="BG2325" s="18">
        <v>37.659090909090899</v>
      </c>
      <c r="BH2325" s="18">
        <v>24.886363636363601</v>
      </c>
    </row>
    <row r="2326" spans="1:60" x14ac:dyDescent="0.2">
      <c r="A2326" s="18" t="s">
        <v>185</v>
      </c>
      <c r="B2326" s="3">
        <v>224</v>
      </c>
      <c r="C2326" s="18" t="s">
        <v>98</v>
      </c>
      <c r="D2326" s="18" t="s">
        <v>309</v>
      </c>
      <c r="E2326" s="18" t="s">
        <v>309</v>
      </c>
      <c r="F2326" s="18" t="s">
        <v>309</v>
      </c>
      <c r="G2326" s="18">
        <v>18.409090909090899</v>
      </c>
      <c r="H2326" s="18">
        <v>30.954545454545499</v>
      </c>
      <c r="I2326" s="18">
        <v>49.363636363636402</v>
      </c>
      <c r="J2326" s="18">
        <v>43.879012345679001</v>
      </c>
      <c r="K2326" s="18">
        <v>45.213656387665203</v>
      </c>
      <c r="L2326" s="18">
        <v>44.715930018416103</v>
      </c>
      <c r="M2326" s="18">
        <v>6.0909090909090899</v>
      </c>
      <c r="N2326" s="18">
        <v>3.6590909090909101</v>
      </c>
      <c r="O2326" s="18">
        <v>2.7727272727272698</v>
      </c>
      <c r="P2326" s="18">
        <v>4.7727272727272698</v>
      </c>
      <c r="Q2326" s="18">
        <v>1.11363636363636</v>
      </c>
      <c r="R2326" s="18"/>
      <c r="S2326" s="18">
        <v>6.4318181818181799</v>
      </c>
      <c r="T2326" s="18">
        <v>8.7727272727272698</v>
      </c>
      <c r="U2326" s="18">
        <v>9.0454545454545503</v>
      </c>
      <c r="V2326" s="18">
        <v>3.5227272727272698</v>
      </c>
      <c r="W2326" s="18">
        <v>3.1818181818181799</v>
      </c>
      <c r="X2326" s="18"/>
      <c r="Y2326" s="18">
        <v>41.772727272727302</v>
      </c>
      <c r="Z2326" s="18">
        <v>6.1363636363636402</v>
      </c>
      <c r="AA2326" s="18">
        <v>1.4545454545454499</v>
      </c>
      <c r="AB2326" s="18"/>
      <c r="AC2326" s="18">
        <v>0.77272727272727304</v>
      </c>
      <c r="AD2326" s="18"/>
      <c r="AE2326" s="18">
        <v>35.227272727272698</v>
      </c>
      <c r="AF2326" s="18">
        <v>2.3181818181818201</v>
      </c>
      <c r="AG2326" s="18">
        <v>7.3409090909090899</v>
      </c>
      <c r="AH2326" s="18">
        <v>2.2727272727272698</v>
      </c>
      <c r="AI2326" s="18"/>
      <c r="AJ2326" s="18">
        <v>1.4318181818181801</v>
      </c>
      <c r="AK2326" s="18"/>
      <c r="AL2326" s="18"/>
      <c r="AM2326" s="18"/>
      <c r="AN2326" s="18"/>
      <c r="AO2326" s="18"/>
      <c r="AP2326" s="18"/>
      <c r="AQ2326" s="18">
        <v>7.5681818181818201</v>
      </c>
      <c r="AR2326" s="18">
        <v>41.795454545454497</v>
      </c>
      <c r="AS2326" s="18"/>
      <c r="AT2326" s="18"/>
      <c r="AU2326" s="18"/>
      <c r="AV2326" s="18"/>
      <c r="AW2326" s="18"/>
      <c r="AX2326" s="18"/>
      <c r="AY2326" s="18"/>
      <c r="AZ2326" s="18"/>
      <c r="BA2326" s="18"/>
      <c r="BB2326" s="18"/>
      <c r="BC2326" s="18">
        <v>48.681818181818201</v>
      </c>
      <c r="BD2326" s="18">
        <v>0.68181818181818199</v>
      </c>
      <c r="BE2326" s="18">
        <v>6.6363636363636402</v>
      </c>
      <c r="BF2326" s="18">
        <v>21.681818181818201</v>
      </c>
      <c r="BG2326" s="18">
        <v>21.045454545454501</v>
      </c>
      <c r="BH2326" s="18"/>
    </row>
    <row r="2327" spans="1:60" x14ac:dyDescent="0.2">
      <c r="A2327" s="18" t="s">
        <v>185</v>
      </c>
      <c r="B2327" s="3">
        <v>228</v>
      </c>
      <c r="C2327" s="18" t="s">
        <v>99</v>
      </c>
      <c r="D2327" s="18" t="s">
        <v>309</v>
      </c>
      <c r="E2327" s="18" t="s">
        <v>309</v>
      </c>
      <c r="F2327" s="18" t="s">
        <v>309</v>
      </c>
      <c r="G2327" s="18">
        <v>17.75</v>
      </c>
      <c r="H2327" s="18">
        <v>19.545454545454501</v>
      </c>
      <c r="I2327" s="18">
        <v>37.295454545454497</v>
      </c>
      <c r="J2327" s="18">
        <v>48.138284250960297</v>
      </c>
      <c r="K2327" s="18">
        <v>51.203488372092998</v>
      </c>
      <c r="L2327" s="18">
        <v>49.744667885435703</v>
      </c>
      <c r="M2327" s="18">
        <v>2.1818181818181799</v>
      </c>
      <c r="N2327" s="18">
        <v>4.2727272727272698</v>
      </c>
      <c r="O2327" s="18">
        <v>5.0909090909090899</v>
      </c>
      <c r="P2327" s="18">
        <v>4.9090909090909101</v>
      </c>
      <c r="Q2327" s="18">
        <v>1.2954545454545501</v>
      </c>
      <c r="R2327" s="18"/>
      <c r="S2327" s="18">
        <v>1.4090909090909101</v>
      </c>
      <c r="T2327" s="18">
        <v>5.3409090909090899</v>
      </c>
      <c r="U2327" s="18">
        <v>4.0681818181818201</v>
      </c>
      <c r="V2327" s="18">
        <v>7.2272727272727302</v>
      </c>
      <c r="W2327" s="18">
        <v>1.5</v>
      </c>
      <c r="X2327" s="18"/>
      <c r="Y2327" s="18">
        <v>24.068181818181799</v>
      </c>
      <c r="Z2327" s="18">
        <v>11.386363636363599</v>
      </c>
      <c r="AA2327" s="18">
        <v>1.8409090909090899</v>
      </c>
      <c r="AB2327" s="18"/>
      <c r="AC2327" s="18"/>
      <c r="AD2327" s="18"/>
      <c r="AE2327" s="18">
        <v>21.5</v>
      </c>
      <c r="AF2327" s="18">
        <v>4.0681818181818201</v>
      </c>
      <c r="AG2327" s="18">
        <v>10.886363636363599</v>
      </c>
      <c r="AH2327" s="18"/>
      <c r="AI2327" s="18"/>
      <c r="AJ2327" s="18">
        <v>0.84090909090909105</v>
      </c>
      <c r="AK2327" s="18"/>
      <c r="AL2327" s="18"/>
      <c r="AM2327" s="18"/>
      <c r="AN2327" s="18"/>
      <c r="AO2327" s="18"/>
      <c r="AP2327" s="18"/>
      <c r="AQ2327" s="18"/>
      <c r="AR2327" s="18">
        <v>37.295454545454497</v>
      </c>
      <c r="AS2327" s="18"/>
      <c r="AT2327" s="18"/>
      <c r="AU2327" s="18"/>
      <c r="AV2327" s="18"/>
      <c r="AW2327" s="18"/>
      <c r="AX2327" s="18"/>
      <c r="AY2327" s="18"/>
      <c r="AZ2327" s="18"/>
      <c r="BA2327" s="18"/>
      <c r="BB2327" s="18"/>
      <c r="BC2327" s="18">
        <v>36.681818181818201</v>
      </c>
      <c r="BD2327" s="18">
        <v>0.61363636363636398</v>
      </c>
      <c r="BE2327" s="18">
        <v>3.0909090909090899</v>
      </c>
      <c r="BF2327" s="18">
        <v>9.3636363636363598</v>
      </c>
      <c r="BG2327" s="18">
        <v>10.818181818181801</v>
      </c>
      <c r="BH2327" s="18">
        <v>14.0227272727273</v>
      </c>
    </row>
    <row r="2328" spans="1:60" x14ac:dyDescent="0.2">
      <c r="A2328" s="18" t="s">
        <v>185</v>
      </c>
      <c r="B2328" s="3">
        <v>229</v>
      </c>
      <c r="C2328" s="18" t="s">
        <v>100</v>
      </c>
      <c r="D2328" s="18" t="s">
        <v>309</v>
      </c>
      <c r="E2328" s="18" t="s">
        <v>309</v>
      </c>
      <c r="F2328" s="18" t="s">
        <v>309</v>
      </c>
      <c r="G2328" s="18">
        <v>1.5965909090909101</v>
      </c>
      <c r="H2328" s="18"/>
      <c r="I2328" s="18">
        <v>1.5965909090909101</v>
      </c>
      <c r="J2328" s="18">
        <v>56.170818505338097</v>
      </c>
      <c r="K2328" s="18"/>
      <c r="L2328" s="18">
        <v>56.170818505338097</v>
      </c>
      <c r="M2328" s="18"/>
      <c r="N2328" s="18">
        <v>0.72727272727272696</v>
      </c>
      <c r="O2328" s="18"/>
      <c r="P2328" s="18">
        <v>0.34090909090909099</v>
      </c>
      <c r="Q2328" s="18">
        <v>0.52840909090909105</v>
      </c>
      <c r="R2328" s="18"/>
      <c r="S2328" s="18"/>
      <c r="T2328" s="18"/>
      <c r="U2328" s="18"/>
      <c r="V2328" s="18"/>
      <c r="W2328" s="18"/>
      <c r="X2328" s="18"/>
      <c r="Y2328" s="18">
        <v>1.5965909090909101</v>
      </c>
      <c r="Z2328" s="18"/>
      <c r="AA2328" s="18"/>
      <c r="AB2328" s="18"/>
      <c r="AC2328" s="18"/>
      <c r="AD2328" s="18"/>
      <c r="AE2328" s="18">
        <v>1.5965909090909101</v>
      </c>
      <c r="AF2328" s="18"/>
      <c r="AG2328" s="18"/>
      <c r="AH2328" s="18"/>
      <c r="AI2328" s="18"/>
      <c r="AJ2328" s="18"/>
      <c r="AK2328" s="18"/>
      <c r="AL2328" s="18"/>
      <c r="AM2328" s="18"/>
      <c r="AN2328" s="18"/>
      <c r="AO2328" s="18"/>
      <c r="AP2328" s="18"/>
      <c r="AQ2328" s="18"/>
      <c r="AR2328" s="18">
        <v>1.5965909090909101</v>
      </c>
      <c r="AS2328" s="18"/>
      <c r="AT2328" s="18"/>
      <c r="AU2328" s="18"/>
      <c r="AV2328" s="18"/>
      <c r="AW2328" s="18"/>
      <c r="AX2328" s="18"/>
      <c r="AY2328" s="18"/>
      <c r="AZ2328" s="18"/>
      <c r="BA2328" s="18"/>
      <c r="BB2328" s="18"/>
      <c r="BC2328" s="18">
        <v>1.5965909090909101</v>
      </c>
      <c r="BD2328" s="18"/>
      <c r="BE2328" s="18">
        <v>0.18181818181818199</v>
      </c>
      <c r="BF2328" s="18">
        <v>0.34090909090909099</v>
      </c>
      <c r="BG2328" s="18">
        <v>1.07386363636364</v>
      </c>
      <c r="BH2328" s="18"/>
    </row>
    <row r="2329" spans="1:60" x14ac:dyDescent="0.2">
      <c r="A2329" s="18" t="s">
        <v>185</v>
      </c>
      <c r="B2329" s="3">
        <v>230</v>
      </c>
      <c r="C2329" s="18" t="s">
        <v>101</v>
      </c>
      <c r="D2329" s="18" t="s">
        <v>309</v>
      </c>
      <c r="E2329" s="18" t="s">
        <v>309</v>
      </c>
      <c r="F2329" s="18" t="s">
        <v>309</v>
      </c>
      <c r="G2329" s="18">
        <v>2.0454545454545499</v>
      </c>
      <c r="H2329" s="18">
        <v>1</v>
      </c>
      <c r="I2329" s="18">
        <v>3.0454545454545499</v>
      </c>
      <c r="J2329" s="18">
        <v>58.844444444444399</v>
      </c>
      <c r="K2329" s="18">
        <v>46.931818181818201</v>
      </c>
      <c r="L2329" s="18">
        <v>54.932835820895498</v>
      </c>
      <c r="M2329" s="18"/>
      <c r="N2329" s="18">
        <v>0.18181818181818199</v>
      </c>
      <c r="O2329" s="18">
        <v>0.5</v>
      </c>
      <c r="P2329" s="18">
        <v>0.204545454545455</v>
      </c>
      <c r="Q2329" s="18">
        <v>1.1590909090909101</v>
      </c>
      <c r="R2329" s="18"/>
      <c r="S2329" s="18">
        <v>0.27272727272727298</v>
      </c>
      <c r="T2329" s="18"/>
      <c r="U2329" s="18">
        <v>0.47727272727272702</v>
      </c>
      <c r="V2329" s="18">
        <v>0.25</v>
      </c>
      <c r="W2329" s="18"/>
      <c r="X2329" s="18"/>
      <c r="Y2329" s="18">
        <v>2.0909090909090899</v>
      </c>
      <c r="Z2329" s="18">
        <v>0.77272727272727304</v>
      </c>
      <c r="AA2329" s="18">
        <v>0.18181818181818199</v>
      </c>
      <c r="AB2329" s="18"/>
      <c r="AC2329" s="18"/>
      <c r="AD2329" s="18"/>
      <c r="AE2329" s="18">
        <v>3.0454545454545499</v>
      </c>
      <c r="AF2329" s="18"/>
      <c r="AG2329" s="18"/>
      <c r="AH2329" s="18"/>
      <c r="AI2329" s="18"/>
      <c r="AJ2329" s="18"/>
      <c r="AK2329" s="18"/>
      <c r="AL2329" s="18"/>
      <c r="AM2329" s="18"/>
      <c r="AN2329" s="18"/>
      <c r="AO2329" s="18"/>
      <c r="AP2329" s="18"/>
      <c r="AQ2329" s="18"/>
      <c r="AR2329" s="18">
        <v>3.0454545454545499</v>
      </c>
      <c r="AS2329" s="18"/>
      <c r="AT2329" s="18"/>
      <c r="AU2329" s="18"/>
      <c r="AV2329" s="18"/>
      <c r="AW2329" s="18"/>
      <c r="AX2329" s="18"/>
      <c r="AY2329" s="18"/>
      <c r="AZ2329" s="18"/>
      <c r="BA2329" s="18"/>
      <c r="BB2329" s="18"/>
      <c r="BC2329" s="18">
        <v>3.0454545454545499</v>
      </c>
      <c r="BD2329" s="18"/>
      <c r="BE2329" s="18">
        <v>0.88636363636363602</v>
      </c>
      <c r="BF2329" s="18">
        <v>1.5454545454545501</v>
      </c>
      <c r="BG2329" s="18">
        <v>0.61363636363636398</v>
      </c>
      <c r="BH2329" s="18"/>
    </row>
    <row r="2330" spans="1:60" x14ac:dyDescent="0.2">
      <c r="A2330" s="18" t="s">
        <v>185</v>
      </c>
      <c r="B2330" s="3">
        <v>236</v>
      </c>
      <c r="C2330" s="18" t="s">
        <v>102</v>
      </c>
      <c r="D2330" s="18" t="s">
        <v>309</v>
      </c>
      <c r="E2330" s="18" t="s">
        <v>309</v>
      </c>
      <c r="F2330" s="18" t="s">
        <v>309</v>
      </c>
      <c r="G2330" s="18">
        <v>0.63636363636363602</v>
      </c>
      <c r="H2330" s="18">
        <v>1.72727272727273</v>
      </c>
      <c r="I2330" s="18">
        <v>2.3636363636363602</v>
      </c>
      <c r="J2330" s="18">
        <v>51.642857142857103</v>
      </c>
      <c r="K2330" s="18">
        <v>50.947368421052602</v>
      </c>
      <c r="L2330" s="18">
        <v>51.134615384615401</v>
      </c>
      <c r="M2330" s="18"/>
      <c r="N2330" s="18"/>
      <c r="O2330" s="18">
        <v>0.63636363636363602</v>
      </c>
      <c r="P2330" s="18"/>
      <c r="Q2330" s="18"/>
      <c r="R2330" s="18"/>
      <c r="S2330" s="18"/>
      <c r="T2330" s="18">
        <v>0.81818181818181801</v>
      </c>
      <c r="U2330" s="18"/>
      <c r="V2330" s="18">
        <v>0.38636363636363602</v>
      </c>
      <c r="W2330" s="18">
        <v>0.52272727272727304</v>
      </c>
      <c r="X2330" s="18"/>
      <c r="Y2330" s="18">
        <v>2.3636363636363602</v>
      </c>
      <c r="Z2330" s="18"/>
      <c r="AA2330" s="18"/>
      <c r="AB2330" s="18">
        <v>0.52272727272727304</v>
      </c>
      <c r="AC2330" s="18"/>
      <c r="AD2330" s="18"/>
      <c r="AE2330" s="18">
        <v>0.63636363636363602</v>
      </c>
      <c r="AF2330" s="18"/>
      <c r="AG2330" s="18">
        <v>0.81818181818181801</v>
      </c>
      <c r="AH2330" s="18"/>
      <c r="AI2330" s="18"/>
      <c r="AJ2330" s="18">
        <v>0.38636363636363602</v>
      </c>
      <c r="AK2330" s="18"/>
      <c r="AL2330" s="18"/>
      <c r="AM2330" s="18"/>
      <c r="AN2330" s="18"/>
      <c r="AO2330" s="18"/>
      <c r="AP2330" s="18"/>
      <c r="AQ2330" s="18"/>
      <c r="AR2330" s="18">
        <v>2.3636363636363602</v>
      </c>
      <c r="AS2330" s="18"/>
      <c r="AT2330" s="18"/>
      <c r="AU2330" s="18"/>
      <c r="AV2330" s="18"/>
      <c r="AW2330" s="18"/>
      <c r="AX2330" s="18"/>
      <c r="AY2330" s="18"/>
      <c r="AZ2330" s="18"/>
      <c r="BA2330" s="18"/>
      <c r="BB2330" s="18"/>
      <c r="BC2330" s="18">
        <v>2.3636363636363602</v>
      </c>
      <c r="BD2330" s="18"/>
      <c r="BE2330" s="18">
        <v>0.11363636363636399</v>
      </c>
      <c r="BF2330" s="18">
        <v>0.38636363636363602</v>
      </c>
      <c r="BG2330" s="18">
        <v>1.86363636363636</v>
      </c>
      <c r="BH2330" s="18"/>
    </row>
    <row r="2331" spans="1:60" x14ac:dyDescent="0.2">
      <c r="A2331" s="18" t="s">
        <v>185</v>
      </c>
      <c r="B2331" s="3">
        <v>241</v>
      </c>
      <c r="C2331" s="18" t="s">
        <v>103</v>
      </c>
      <c r="D2331" s="18" t="s">
        <v>309</v>
      </c>
      <c r="E2331" s="18" t="s">
        <v>309</v>
      </c>
      <c r="F2331" s="18" t="s">
        <v>309</v>
      </c>
      <c r="G2331" s="18">
        <v>0.18181818181818199</v>
      </c>
      <c r="H2331" s="18">
        <v>1.7045454545454499</v>
      </c>
      <c r="I2331" s="18">
        <v>1.88636363636364</v>
      </c>
      <c r="J2331" s="18">
        <v>43</v>
      </c>
      <c r="K2331" s="18">
        <v>46.386666666666699</v>
      </c>
      <c r="L2331" s="18">
        <v>46.060240963855399</v>
      </c>
      <c r="M2331" s="18"/>
      <c r="N2331" s="18">
        <v>0.18181818181818199</v>
      </c>
      <c r="O2331" s="18"/>
      <c r="P2331" s="18"/>
      <c r="Q2331" s="18"/>
      <c r="R2331" s="18"/>
      <c r="S2331" s="18"/>
      <c r="T2331" s="18">
        <v>1.13636363636364</v>
      </c>
      <c r="U2331" s="18"/>
      <c r="V2331" s="18">
        <v>0.56818181818181801</v>
      </c>
      <c r="W2331" s="18"/>
      <c r="X2331" s="18"/>
      <c r="Y2331" s="18">
        <v>1.63636363636364</v>
      </c>
      <c r="Z2331" s="18">
        <v>0.25</v>
      </c>
      <c r="AA2331" s="18"/>
      <c r="AB2331" s="18"/>
      <c r="AC2331" s="18">
        <v>0.204545454545455</v>
      </c>
      <c r="AD2331" s="18"/>
      <c r="AE2331" s="18">
        <v>1.6818181818181801</v>
      </c>
      <c r="AF2331" s="18"/>
      <c r="AG2331" s="18"/>
      <c r="AH2331" s="18"/>
      <c r="AI2331" s="18"/>
      <c r="AJ2331" s="18"/>
      <c r="AK2331" s="18"/>
      <c r="AL2331" s="18"/>
      <c r="AM2331" s="18"/>
      <c r="AN2331" s="18"/>
      <c r="AO2331" s="18"/>
      <c r="AP2331" s="18"/>
      <c r="AQ2331" s="18"/>
      <c r="AR2331" s="18">
        <v>1.88636363636364</v>
      </c>
      <c r="AS2331" s="18"/>
      <c r="AT2331" s="18"/>
      <c r="AU2331" s="18"/>
      <c r="AV2331" s="18"/>
      <c r="AW2331" s="18"/>
      <c r="AX2331" s="18"/>
      <c r="AY2331" s="18"/>
      <c r="AZ2331" s="18"/>
      <c r="BA2331" s="18"/>
      <c r="BB2331" s="18"/>
      <c r="BC2331" s="18">
        <v>0.43181818181818199</v>
      </c>
      <c r="BD2331" s="18">
        <v>1.4545454545454499</v>
      </c>
      <c r="BE2331" s="18">
        <v>0.43181818181818199</v>
      </c>
      <c r="BF2331" s="18">
        <v>0.36363636363636398</v>
      </c>
      <c r="BG2331" s="18">
        <v>1.0909090909090899</v>
      </c>
      <c r="BH2331" s="18"/>
    </row>
    <row r="2332" spans="1:60" x14ac:dyDescent="0.2">
      <c r="A2332" s="18" t="s">
        <v>185</v>
      </c>
      <c r="B2332" s="3">
        <v>254</v>
      </c>
      <c r="C2332" s="18" t="s">
        <v>104</v>
      </c>
      <c r="D2332" s="18" t="s">
        <v>309</v>
      </c>
      <c r="E2332" s="18" t="s">
        <v>309</v>
      </c>
      <c r="F2332" s="18" t="s">
        <v>309</v>
      </c>
      <c r="G2332" s="18">
        <v>1.72727272727273</v>
      </c>
      <c r="H2332" s="18">
        <v>2.4318181818181799</v>
      </c>
      <c r="I2332" s="18">
        <v>4.1590909090909101</v>
      </c>
      <c r="J2332" s="18">
        <v>33.131578947368403</v>
      </c>
      <c r="K2332" s="18">
        <v>47.467289719626201</v>
      </c>
      <c r="L2332" s="18">
        <v>41.513661202185801</v>
      </c>
      <c r="M2332" s="18">
        <v>1.02272727272727</v>
      </c>
      <c r="N2332" s="18">
        <v>0.40909090909090901</v>
      </c>
      <c r="O2332" s="18">
        <v>0.29545454545454503</v>
      </c>
      <c r="P2332" s="18"/>
      <c r="Q2332" s="18"/>
      <c r="R2332" s="18"/>
      <c r="S2332" s="18">
        <v>0.204545454545455</v>
      </c>
      <c r="T2332" s="18">
        <v>0.72727272727272696</v>
      </c>
      <c r="U2332" s="18">
        <v>1.13636363636364</v>
      </c>
      <c r="V2332" s="18">
        <v>0.36363636363636398</v>
      </c>
      <c r="W2332" s="18"/>
      <c r="X2332" s="18"/>
      <c r="Y2332" s="18">
        <v>3.9318181818181799</v>
      </c>
      <c r="Z2332" s="18"/>
      <c r="AA2332" s="18">
        <v>0.22727272727272699</v>
      </c>
      <c r="AB2332" s="18"/>
      <c r="AC2332" s="18">
        <v>0.18181818181818199</v>
      </c>
      <c r="AD2332" s="18"/>
      <c r="AE2332" s="18">
        <v>2.7045454545454501</v>
      </c>
      <c r="AF2332" s="18">
        <v>0.68181818181818199</v>
      </c>
      <c r="AG2332" s="18">
        <v>0.59090909090909105</v>
      </c>
      <c r="AH2332" s="18"/>
      <c r="AI2332" s="18"/>
      <c r="AJ2332" s="18"/>
      <c r="AK2332" s="18"/>
      <c r="AL2332" s="18"/>
      <c r="AM2332" s="18"/>
      <c r="AN2332" s="18"/>
      <c r="AO2332" s="18">
        <v>4.1590909090909101</v>
      </c>
      <c r="AP2332" s="18"/>
      <c r="AQ2332" s="18"/>
      <c r="AR2332" s="18"/>
      <c r="AS2332" s="18"/>
      <c r="AT2332" s="18"/>
      <c r="AU2332" s="18"/>
      <c r="AV2332" s="18"/>
      <c r="AW2332" s="18"/>
      <c r="AX2332" s="18"/>
      <c r="AY2332" s="18"/>
      <c r="AZ2332" s="18"/>
      <c r="BA2332" s="18"/>
      <c r="BB2332" s="18"/>
      <c r="BC2332" s="18">
        <v>4.1590909090909101</v>
      </c>
      <c r="BD2332" s="18"/>
      <c r="BE2332" s="18">
        <v>1.72727272727273</v>
      </c>
      <c r="BF2332" s="18">
        <v>1.8181818181818199</v>
      </c>
      <c r="BG2332" s="18">
        <v>0.61363636363636398</v>
      </c>
      <c r="BH2332" s="18"/>
    </row>
    <row r="2333" spans="1:60" x14ac:dyDescent="0.2">
      <c r="A2333" s="18" t="s">
        <v>185</v>
      </c>
      <c r="B2333" s="3">
        <v>257</v>
      </c>
      <c r="C2333" s="18" t="s">
        <v>105</v>
      </c>
      <c r="D2333" s="18" t="s">
        <v>309</v>
      </c>
      <c r="E2333" s="18" t="s">
        <v>309</v>
      </c>
      <c r="F2333" s="18" t="s">
        <v>309</v>
      </c>
      <c r="G2333" s="18">
        <v>7.7272727272727302</v>
      </c>
      <c r="H2333" s="18">
        <v>8.7045454545454604</v>
      </c>
      <c r="I2333" s="18">
        <v>16.431818181818201</v>
      </c>
      <c r="J2333" s="18">
        <v>41.576470588235303</v>
      </c>
      <c r="K2333" s="18">
        <v>41.122715404699697</v>
      </c>
      <c r="L2333" s="18">
        <v>41.3360995850622</v>
      </c>
      <c r="M2333" s="18">
        <v>2.0909090909090899</v>
      </c>
      <c r="N2333" s="18">
        <v>3.3636363636363602</v>
      </c>
      <c r="O2333" s="18">
        <v>1.22727272727273</v>
      </c>
      <c r="P2333" s="18">
        <v>1.0454545454545501</v>
      </c>
      <c r="Q2333" s="18"/>
      <c r="R2333" s="18"/>
      <c r="S2333" s="18">
        <v>2.0909090909090899</v>
      </c>
      <c r="T2333" s="18">
        <v>3.7272727272727302</v>
      </c>
      <c r="U2333" s="18">
        <v>2.2045454545454501</v>
      </c>
      <c r="V2333" s="18">
        <v>0.68181818181818199</v>
      </c>
      <c r="W2333" s="18"/>
      <c r="X2333" s="18"/>
      <c r="Y2333" s="18">
        <v>9.2045454545454604</v>
      </c>
      <c r="Z2333" s="18">
        <v>4.5</v>
      </c>
      <c r="AA2333" s="18">
        <v>2.7272727272727302</v>
      </c>
      <c r="AB2333" s="18"/>
      <c r="AC2333" s="18">
        <v>0.77272727272727304</v>
      </c>
      <c r="AD2333" s="18"/>
      <c r="AE2333" s="18">
        <v>12.590909090909101</v>
      </c>
      <c r="AF2333" s="18">
        <v>1.63636363636364</v>
      </c>
      <c r="AG2333" s="18">
        <v>0.90909090909090895</v>
      </c>
      <c r="AH2333" s="18"/>
      <c r="AI2333" s="18"/>
      <c r="AJ2333" s="18">
        <v>0.52272727272727304</v>
      </c>
      <c r="AK2333" s="18"/>
      <c r="AL2333" s="18"/>
      <c r="AM2333" s="18"/>
      <c r="AN2333" s="18"/>
      <c r="AO2333" s="18"/>
      <c r="AP2333" s="18">
        <v>16.431818181818201</v>
      </c>
      <c r="AQ2333" s="18"/>
      <c r="AR2333" s="18"/>
      <c r="AS2333" s="18"/>
      <c r="AT2333" s="18"/>
      <c r="AU2333" s="18"/>
      <c r="AV2333" s="18"/>
      <c r="AW2333" s="18"/>
      <c r="AX2333" s="18"/>
      <c r="AY2333" s="18"/>
      <c r="AZ2333" s="18"/>
      <c r="BA2333" s="18"/>
      <c r="BB2333" s="18"/>
      <c r="BC2333" s="18">
        <v>16.431818181818201</v>
      </c>
      <c r="BD2333" s="18"/>
      <c r="BE2333" s="18">
        <v>2.3181818181818201</v>
      </c>
      <c r="BF2333" s="18">
        <v>6.75</v>
      </c>
      <c r="BG2333" s="18">
        <v>3.1590909090909101</v>
      </c>
      <c r="BH2333" s="18">
        <v>4.2045454545454497</v>
      </c>
    </row>
    <row r="2334" spans="1:60" x14ac:dyDescent="0.2">
      <c r="A2334" s="18" t="s">
        <v>185</v>
      </c>
      <c r="B2334" s="3">
        <v>258</v>
      </c>
      <c r="C2334" s="18" t="s">
        <v>106</v>
      </c>
      <c r="D2334" s="18" t="s">
        <v>309</v>
      </c>
      <c r="E2334" s="18" t="s">
        <v>309</v>
      </c>
      <c r="F2334" s="18" t="s">
        <v>309</v>
      </c>
      <c r="G2334" s="18"/>
      <c r="H2334" s="18"/>
      <c r="I2334" s="18"/>
      <c r="J2334" s="18"/>
      <c r="K2334" s="18"/>
      <c r="L2334" s="18"/>
      <c r="M2334" s="18"/>
      <c r="N2334" s="18"/>
      <c r="O2334" s="18"/>
      <c r="P2334" s="18"/>
      <c r="Q2334" s="18"/>
      <c r="R2334" s="18"/>
      <c r="S2334" s="18"/>
      <c r="T2334" s="18"/>
      <c r="U2334" s="18"/>
      <c r="V2334" s="18"/>
      <c r="W2334" s="18"/>
      <c r="X2334" s="18"/>
      <c r="Y2334" s="18"/>
      <c r="Z2334" s="18"/>
      <c r="AA2334" s="18"/>
      <c r="AB2334" s="18"/>
      <c r="AC2334" s="18"/>
      <c r="AD2334" s="18"/>
      <c r="AE2334" s="18"/>
      <c r="AF2334" s="18"/>
      <c r="AG2334" s="18"/>
      <c r="AH2334" s="18"/>
      <c r="AI2334" s="18"/>
      <c r="AJ2334" s="18"/>
      <c r="AK2334" s="18"/>
      <c r="AL2334" s="18"/>
      <c r="AM2334" s="18"/>
      <c r="AN2334" s="18"/>
      <c r="AO2334" s="18"/>
      <c r="AP2334" s="18"/>
      <c r="AQ2334" s="18"/>
      <c r="AR2334" s="18"/>
      <c r="AS2334" s="18"/>
      <c r="AT2334" s="18"/>
      <c r="AU2334" s="18"/>
      <c r="AV2334" s="18"/>
      <c r="AW2334" s="18"/>
      <c r="AX2334" s="18"/>
      <c r="AY2334" s="18"/>
      <c r="AZ2334" s="18"/>
      <c r="BA2334" s="18"/>
      <c r="BB2334" s="18"/>
      <c r="BC2334" s="18"/>
      <c r="BD2334" s="18"/>
      <c r="BE2334" s="18"/>
      <c r="BF2334" s="18"/>
      <c r="BG2334" s="18"/>
      <c r="BH2334" s="18"/>
    </row>
    <row r="2335" spans="1:60" x14ac:dyDescent="0.2">
      <c r="A2335" s="18" t="s">
        <v>185</v>
      </c>
      <c r="B2335" s="3">
        <v>260</v>
      </c>
      <c r="C2335" s="18" t="s">
        <v>107</v>
      </c>
      <c r="D2335" s="18" t="s">
        <v>309</v>
      </c>
      <c r="E2335" s="18" t="s">
        <v>309</v>
      </c>
      <c r="F2335" s="18" t="s">
        <v>309</v>
      </c>
      <c r="G2335" s="18">
        <v>202.75</v>
      </c>
      <c r="H2335" s="18">
        <v>123.681818181818</v>
      </c>
      <c r="I2335" s="18">
        <v>326.43181818181802</v>
      </c>
      <c r="J2335" s="18">
        <v>40.375070059410298</v>
      </c>
      <c r="K2335" s="18">
        <v>39.659316427784198</v>
      </c>
      <c r="L2335" s="18">
        <v>40.103878019912898</v>
      </c>
      <c r="M2335" s="18">
        <v>84.181818181818201</v>
      </c>
      <c r="N2335" s="18">
        <v>49.045454545454497</v>
      </c>
      <c r="O2335" s="18">
        <v>39</v>
      </c>
      <c r="P2335" s="18">
        <v>23.363636363636399</v>
      </c>
      <c r="Q2335" s="18">
        <v>7.1590909090909101</v>
      </c>
      <c r="R2335" s="18"/>
      <c r="S2335" s="18">
        <v>47.886363636363598</v>
      </c>
      <c r="T2335" s="18">
        <v>39.068181818181799</v>
      </c>
      <c r="U2335" s="18">
        <v>23.704545454545499</v>
      </c>
      <c r="V2335" s="18">
        <v>9.6363636363636402</v>
      </c>
      <c r="W2335" s="18">
        <v>3.3863636363636398</v>
      </c>
      <c r="X2335" s="18"/>
      <c r="Y2335" s="18">
        <v>236.522727272727</v>
      </c>
      <c r="Z2335" s="18">
        <v>60.659090909090899</v>
      </c>
      <c r="AA2335" s="18">
        <v>29.25</v>
      </c>
      <c r="AB2335" s="18">
        <v>0.54545454545454497</v>
      </c>
      <c r="AC2335" s="18">
        <v>15.113636363636401</v>
      </c>
      <c r="AD2335" s="18">
        <v>0.34090909090909099</v>
      </c>
      <c r="AE2335" s="18">
        <v>165.70454545454501</v>
      </c>
      <c r="AF2335" s="18">
        <v>97.022727272727295</v>
      </c>
      <c r="AG2335" s="18">
        <v>35.818181818181799</v>
      </c>
      <c r="AH2335" s="18">
        <v>0.61363636363636398</v>
      </c>
      <c r="AI2335" s="18"/>
      <c r="AJ2335" s="18">
        <v>11.2727272727273</v>
      </c>
      <c r="AK2335" s="18"/>
      <c r="AL2335" s="18">
        <v>8.6590909090909101</v>
      </c>
      <c r="AM2335" s="18">
        <v>11.068181818181801</v>
      </c>
      <c r="AN2335" s="18">
        <v>9.0454545454545503</v>
      </c>
      <c r="AO2335" s="18">
        <v>4.9772727272727302</v>
      </c>
      <c r="AP2335" s="18">
        <v>26.409090909090899</v>
      </c>
      <c r="AQ2335" s="18">
        <v>20.977272727272702</v>
      </c>
      <c r="AR2335" s="18">
        <v>79.795454545454504</v>
      </c>
      <c r="AS2335" s="18">
        <v>18</v>
      </c>
      <c r="AT2335" s="18">
        <v>38.113636363636402</v>
      </c>
      <c r="AU2335" s="18"/>
      <c r="AV2335" s="18">
        <v>38.772727272727302</v>
      </c>
      <c r="AW2335" s="18">
        <v>27.681818181818201</v>
      </c>
      <c r="AX2335" s="18">
        <v>8.1136363636363598</v>
      </c>
      <c r="AY2335" s="18">
        <v>25.204545454545499</v>
      </c>
      <c r="AZ2335" s="18"/>
      <c r="BA2335" s="18">
        <v>9.6136363636363598</v>
      </c>
      <c r="BB2335" s="18"/>
      <c r="BC2335" s="18">
        <v>323.95454545454498</v>
      </c>
      <c r="BD2335" s="18">
        <v>2.4772727272727302</v>
      </c>
      <c r="BE2335" s="18">
        <v>149.522727272727</v>
      </c>
      <c r="BF2335" s="18">
        <v>96.977272727272705</v>
      </c>
      <c r="BG2335" s="18">
        <v>79.931818181818201</v>
      </c>
      <c r="BH2335" s="18"/>
    </row>
    <row r="2336" spans="1:60" x14ac:dyDescent="0.2">
      <c r="A2336" s="18" t="s">
        <v>185</v>
      </c>
      <c r="B2336" s="3">
        <v>261</v>
      </c>
      <c r="C2336" s="18" t="s">
        <v>108</v>
      </c>
      <c r="D2336" s="18" t="s">
        <v>309</v>
      </c>
      <c r="E2336" s="18" t="s">
        <v>309</v>
      </c>
      <c r="F2336" s="18" t="s">
        <v>309</v>
      </c>
      <c r="G2336" s="18">
        <v>11.068181818181801</v>
      </c>
      <c r="H2336" s="18">
        <v>16.136363636363601</v>
      </c>
      <c r="I2336" s="18">
        <v>27.204545454545499</v>
      </c>
      <c r="J2336" s="18">
        <v>34.367556468172502</v>
      </c>
      <c r="K2336" s="18">
        <v>36.207042253521102</v>
      </c>
      <c r="L2336" s="18">
        <v>35.458646616541401</v>
      </c>
      <c r="M2336" s="18">
        <v>6.5909090909090899</v>
      </c>
      <c r="N2336" s="18">
        <v>3.0227272727272698</v>
      </c>
      <c r="O2336" s="18">
        <v>0.79545454545454497</v>
      </c>
      <c r="P2336" s="18">
        <v>0.65909090909090895</v>
      </c>
      <c r="Q2336" s="18"/>
      <c r="R2336" s="18"/>
      <c r="S2336" s="18">
        <v>7.5</v>
      </c>
      <c r="T2336" s="18">
        <v>6.5</v>
      </c>
      <c r="U2336" s="18">
        <v>1.22727272727273</v>
      </c>
      <c r="V2336" s="18">
        <v>0.18181818181818199</v>
      </c>
      <c r="W2336" s="18">
        <v>0.72727272727272696</v>
      </c>
      <c r="X2336" s="18"/>
      <c r="Y2336" s="18">
        <v>23.613636363636399</v>
      </c>
      <c r="Z2336" s="18">
        <v>2.1363636363636398</v>
      </c>
      <c r="AA2336" s="18">
        <v>1.4545454545454499</v>
      </c>
      <c r="AB2336" s="18"/>
      <c r="AC2336" s="18">
        <v>0.11363636363636399</v>
      </c>
      <c r="AD2336" s="18"/>
      <c r="AE2336" s="18">
        <v>16.477272727272702</v>
      </c>
      <c r="AF2336" s="18">
        <v>5.2045454545454497</v>
      </c>
      <c r="AG2336" s="18">
        <v>5.4090909090909101</v>
      </c>
      <c r="AH2336" s="18"/>
      <c r="AI2336" s="18"/>
      <c r="AJ2336" s="18"/>
      <c r="AK2336" s="18"/>
      <c r="AL2336" s="18"/>
      <c r="AM2336" s="18"/>
      <c r="AN2336" s="18"/>
      <c r="AO2336" s="18"/>
      <c r="AP2336" s="18"/>
      <c r="AQ2336" s="18"/>
      <c r="AR2336" s="18"/>
      <c r="AS2336" s="18"/>
      <c r="AT2336" s="18"/>
      <c r="AU2336" s="18"/>
      <c r="AV2336" s="18"/>
      <c r="AW2336" s="18">
        <v>27.204545454545499</v>
      </c>
      <c r="AX2336" s="18"/>
      <c r="AY2336" s="18"/>
      <c r="AZ2336" s="18"/>
      <c r="BA2336" s="18"/>
      <c r="BB2336" s="18"/>
      <c r="BC2336" s="18">
        <v>27.068181818181799</v>
      </c>
      <c r="BD2336" s="18">
        <v>0.13636363636363599</v>
      </c>
      <c r="BE2336" s="18">
        <v>6.5909090909090899</v>
      </c>
      <c r="BF2336" s="18">
        <v>15.340909090909101</v>
      </c>
      <c r="BG2336" s="18">
        <v>5.2727272727272698</v>
      </c>
      <c r="BH2336" s="18"/>
    </row>
    <row r="2337" spans="1:60" x14ac:dyDescent="0.2">
      <c r="A2337" s="18" t="s">
        <v>185</v>
      </c>
      <c r="B2337" s="3">
        <v>266</v>
      </c>
      <c r="C2337" s="18" t="s">
        <v>109</v>
      </c>
      <c r="D2337" s="18" t="s">
        <v>309</v>
      </c>
      <c r="E2337" s="18" t="s">
        <v>309</v>
      </c>
      <c r="F2337" s="18" t="s">
        <v>309</v>
      </c>
      <c r="G2337" s="18">
        <v>6.8181818181818205E-2</v>
      </c>
      <c r="H2337" s="18">
        <v>0.95454545454545503</v>
      </c>
      <c r="I2337" s="18">
        <v>1.02272727272727</v>
      </c>
      <c r="J2337" s="18">
        <v>59</v>
      </c>
      <c r="K2337" s="18">
        <v>49.375</v>
      </c>
      <c r="L2337" s="18">
        <v>50.016666666666701</v>
      </c>
      <c r="M2337" s="18"/>
      <c r="N2337" s="18"/>
      <c r="O2337" s="18"/>
      <c r="P2337" s="18">
        <v>6.8181818181818205E-2</v>
      </c>
      <c r="Q2337" s="18"/>
      <c r="R2337" s="18"/>
      <c r="S2337" s="18"/>
      <c r="T2337" s="18">
        <v>0.46022727272727298</v>
      </c>
      <c r="U2337" s="18">
        <v>0.375</v>
      </c>
      <c r="V2337" s="18"/>
      <c r="W2337" s="18">
        <v>0.119318181818182</v>
      </c>
      <c r="X2337" s="18"/>
      <c r="Y2337" s="18">
        <v>0.5625</v>
      </c>
      <c r="Z2337" s="18">
        <v>0.46022727272727298</v>
      </c>
      <c r="AA2337" s="18"/>
      <c r="AB2337" s="18"/>
      <c r="AC2337" s="18"/>
      <c r="AD2337" s="18"/>
      <c r="AE2337" s="18">
        <v>0.64772727272727304</v>
      </c>
      <c r="AF2337" s="18"/>
      <c r="AG2337" s="18">
        <v>0.375</v>
      </c>
      <c r="AH2337" s="18"/>
      <c r="AI2337" s="18"/>
      <c r="AJ2337" s="18"/>
      <c r="AK2337" s="18"/>
      <c r="AL2337" s="18"/>
      <c r="AM2337" s="18"/>
      <c r="AN2337" s="18"/>
      <c r="AO2337" s="18"/>
      <c r="AP2337" s="18"/>
      <c r="AQ2337" s="18"/>
      <c r="AR2337" s="18">
        <v>1.02272727272727</v>
      </c>
      <c r="AS2337" s="18"/>
      <c r="AT2337" s="18"/>
      <c r="AU2337" s="18"/>
      <c r="AV2337" s="18"/>
      <c r="AW2337" s="18"/>
      <c r="AX2337" s="18"/>
      <c r="AY2337" s="18"/>
      <c r="AZ2337" s="18"/>
      <c r="BA2337" s="18"/>
      <c r="BB2337" s="18"/>
      <c r="BC2337" s="18">
        <v>1.02272727272727</v>
      </c>
      <c r="BD2337" s="18"/>
      <c r="BE2337" s="18">
        <v>0.1875</v>
      </c>
      <c r="BF2337" s="18">
        <v>0.83522727272727304</v>
      </c>
      <c r="BG2337" s="18"/>
      <c r="BH2337" s="18"/>
    </row>
    <row r="2338" spans="1:60" x14ac:dyDescent="0.2">
      <c r="A2338" s="18" t="s">
        <v>185</v>
      </c>
      <c r="B2338" s="3">
        <v>273</v>
      </c>
      <c r="C2338" s="18" t="s">
        <v>110</v>
      </c>
      <c r="D2338" s="18" t="s">
        <v>309</v>
      </c>
      <c r="E2338" s="18" t="s">
        <v>309</v>
      </c>
      <c r="F2338" s="18" t="s">
        <v>309</v>
      </c>
      <c r="G2338" s="18">
        <v>4.2159090909090899</v>
      </c>
      <c r="H2338" s="18">
        <v>8.7045454545454604</v>
      </c>
      <c r="I2338" s="18">
        <v>12.920454545454501</v>
      </c>
      <c r="J2338" s="18">
        <v>42.063342318059298</v>
      </c>
      <c r="K2338" s="18">
        <v>41.808746736292399</v>
      </c>
      <c r="L2338" s="18">
        <v>41.891820580474899</v>
      </c>
      <c r="M2338" s="18">
        <v>1.27272727272727</v>
      </c>
      <c r="N2338" s="18">
        <v>0.85227272727272696</v>
      </c>
      <c r="O2338" s="18">
        <v>1.0795454545454499</v>
      </c>
      <c r="P2338" s="18">
        <v>1.01136363636364</v>
      </c>
      <c r="Q2338" s="18"/>
      <c r="R2338" s="18"/>
      <c r="S2338" s="18">
        <v>3.0284090909090899</v>
      </c>
      <c r="T2338" s="18">
        <v>1.96022727272727</v>
      </c>
      <c r="U2338" s="18">
        <v>2.5227272727272698</v>
      </c>
      <c r="V2338" s="18">
        <v>0.78409090909090895</v>
      </c>
      <c r="W2338" s="18">
        <v>0.40909090909090901</v>
      </c>
      <c r="X2338" s="18"/>
      <c r="Y2338" s="18">
        <v>9.7386363636363598</v>
      </c>
      <c r="Z2338" s="18">
        <v>2.6363636363636398</v>
      </c>
      <c r="AA2338" s="18">
        <v>0.54545454545454497</v>
      </c>
      <c r="AB2338" s="18"/>
      <c r="AC2338" s="18">
        <v>6.8181818181818205E-2</v>
      </c>
      <c r="AD2338" s="18"/>
      <c r="AE2338" s="18">
        <v>9.3068181818181799</v>
      </c>
      <c r="AF2338" s="18">
        <v>5.1136363636363598E-2</v>
      </c>
      <c r="AG2338" s="18">
        <v>3.4034090909090899</v>
      </c>
      <c r="AH2338" s="18">
        <v>9.0909090909090898E-2</v>
      </c>
      <c r="AI2338" s="18"/>
      <c r="AJ2338" s="18"/>
      <c r="AK2338" s="18"/>
      <c r="AL2338" s="18"/>
      <c r="AM2338" s="18"/>
      <c r="AN2338" s="18"/>
      <c r="AO2338" s="18"/>
      <c r="AP2338" s="18"/>
      <c r="AQ2338" s="18"/>
      <c r="AR2338" s="18"/>
      <c r="AS2338" s="18"/>
      <c r="AT2338" s="18">
        <v>12.920454545454501</v>
      </c>
      <c r="AU2338" s="18"/>
      <c r="AV2338" s="18"/>
      <c r="AW2338" s="18"/>
      <c r="AX2338" s="18"/>
      <c r="AY2338" s="18"/>
      <c r="AZ2338" s="18"/>
      <c r="BA2338" s="18"/>
      <c r="BB2338" s="18"/>
      <c r="BC2338" s="18">
        <v>12.920454545454501</v>
      </c>
      <c r="BD2338" s="18"/>
      <c r="BE2338" s="18">
        <v>5.2443181818181799</v>
      </c>
      <c r="BF2338" s="18">
        <v>5.2840909090909101</v>
      </c>
      <c r="BG2338" s="18">
        <v>2.3920454545454501</v>
      </c>
      <c r="BH2338" s="18"/>
    </row>
    <row r="2339" spans="1:60" x14ac:dyDescent="0.2">
      <c r="A2339" s="18" t="s">
        <v>185</v>
      </c>
      <c r="B2339" s="3">
        <v>276</v>
      </c>
      <c r="C2339" s="18" t="s">
        <v>111</v>
      </c>
      <c r="D2339" s="18" t="s">
        <v>309</v>
      </c>
      <c r="E2339" s="18" t="s">
        <v>309</v>
      </c>
      <c r="F2339" s="18" t="s">
        <v>309</v>
      </c>
      <c r="G2339" s="18">
        <v>0.63636363636363602</v>
      </c>
      <c r="H2339" s="18">
        <v>8.2386363636363598</v>
      </c>
      <c r="I2339" s="18">
        <v>8.875</v>
      </c>
      <c r="J2339" s="18">
        <v>53</v>
      </c>
      <c r="K2339" s="18">
        <v>52.047586206896597</v>
      </c>
      <c r="L2339" s="18">
        <v>52.115877080665797</v>
      </c>
      <c r="M2339" s="18"/>
      <c r="N2339" s="18"/>
      <c r="O2339" s="18">
        <v>0.63636363636363602</v>
      </c>
      <c r="P2339" s="18"/>
      <c r="Q2339" s="18"/>
      <c r="R2339" s="18"/>
      <c r="S2339" s="18"/>
      <c r="T2339" s="18">
        <v>1.2954545454545501</v>
      </c>
      <c r="U2339" s="18">
        <v>4.625</v>
      </c>
      <c r="V2339" s="18">
        <v>2.3181818181818201</v>
      </c>
      <c r="W2339" s="18"/>
      <c r="X2339" s="18"/>
      <c r="Y2339" s="18">
        <v>8.2329545454545503</v>
      </c>
      <c r="Z2339" s="18">
        <v>0.64204545454545503</v>
      </c>
      <c r="AA2339" s="18"/>
      <c r="AB2339" s="18"/>
      <c r="AC2339" s="18"/>
      <c r="AD2339" s="18"/>
      <c r="AE2339" s="18">
        <v>7.625</v>
      </c>
      <c r="AF2339" s="18"/>
      <c r="AG2339" s="18">
        <v>1.25</v>
      </c>
      <c r="AH2339" s="18"/>
      <c r="AI2339" s="18"/>
      <c r="AJ2339" s="18"/>
      <c r="AK2339" s="18"/>
      <c r="AL2339" s="18"/>
      <c r="AM2339" s="18"/>
      <c r="AN2339" s="18"/>
      <c r="AO2339" s="18"/>
      <c r="AP2339" s="18"/>
      <c r="AQ2339" s="18"/>
      <c r="AR2339" s="18">
        <v>8.875</v>
      </c>
      <c r="AS2339" s="18"/>
      <c r="AT2339" s="18"/>
      <c r="AU2339" s="18"/>
      <c r="AV2339" s="18"/>
      <c r="AW2339" s="18"/>
      <c r="AX2339" s="18"/>
      <c r="AY2339" s="18"/>
      <c r="AZ2339" s="18"/>
      <c r="BA2339" s="18"/>
      <c r="BB2339" s="18"/>
      <c r="BC2339" s="18">
        <v>8.875</v>
      </c>
      <c r="BD2339" s="18"/>
      <c r="BE2339" s="18"/>
      <c r="BF2339" s="18">
        <v>0.47727272727272702</v>
      </c>
      <c r="BG2339" s="18">
        <v>4.1193181818181799</v>
      </c>
      <c r="BH2339" s="18">
        <v>4.2784090909090899</v>
      </c>
    </row>
    <row r="2340" spans="1:60" x14ac:dyDescent="0.2">
      <c r="A2340" s="18" t="s">
        <v>185</v>
      </c>
      <c r="B2340" s="3">
        <v>280</v>
      </c>
      <c r="C2340" s="18" t="s">
        <v>112</v>
      </c>
      <c r="D2340" s="18" t="s">
        <v>309</v>
      </c>
      <c r="E2340" s="18" t="s">
        <v>309</v>
      </c>
      <c r="F2340" s="18" t="s">
        <v>309</v>
      </c>
      <c r="G2340" s="18">
        <v>1.9318181818181801</v>
      </c>
      <c r="H2340" s="18">
        <v>2.8181818181818201</v>
      </c>
      <c r="I2340" s="18">
        <v>4.75</v>
      </c>
      <c r="J2340" s="18">
        <v>43.152941176470598</v>
      </c>
      <c r="K2340" s="18">
        <v>40.411290322580598</v>
      </c>
      <c r="L2340" s="18">
        <v>41.526315789473699</v>
      </c>
      <c r="M2340" s="18">
        <v>0.54545454545454497</v>
      </c>
      <c r="N2340" s="18">
        <v>0.43181818181818199</v>
      </c>
      <c r="O2340" s="18">
        <v>0.59090909090909105</v>
      </c>
      <c r="P2340" s="18">
        <v>0.36363636363636398</v>
      </c>
      <c r="Q2340" s="18"/>
      <c r="R2340" s="18"/>
      <c r="S2340" s="18">
        <v>0.79545454545454497</v>
      </c>
      <c r="T2340" s="18">
        <v>1.22727272727273</v>
      </c>
      <c r="U2340" s="18">
        <v>0.54545454545454497</v>
      </c>
      <c r="V2340" s="18">
        <v>0.25</v>
      </c>
      <c r="W2340" s="18"/>
      <c r="X2340" s="18"/>
      <c r="Y2340" s="18">
        <v>4.6363636363636402</v>
      </c>
      <c r="Z2340" s="18">
        <v>0.11363636363636399</v>
      </c>
      <c r="AA2340" s="18"/>
      <c r="AB2340" s="18"/>
      <c r="AC2340" s="18">
        <v>0.36363636363636398</v>
      </c>
      <c r="AD2340" s="18"/>
      <c r="AE2340" s="18">
        <v>3.8863636363636398</v>
      </c>
      <c r="AF2340" s="18"/>
      <c r="AG2340" s="18">
        <v>0.5</v>
      </c>
      <c r="AH2340" s="18"/>
      <c r="AI2340" s="18"/>
      <c r="AJ2340" s="18"/>
      <c r="AK2340" s="18"/>
      <c r="AL2340" s="18"/>
      <c r="AM2340" s="18"/>
      <c r="AN2340" s="18"/>
      <c r="AO2340" s="18"/>
      <c r="AP2340" s="18"/>
      <c r="AQ2340" s="18">
        <v>4.75</v>
      </c>
      <c r="AR2340" s="18"/>
      <c r="AS2340" s="18"/>
      <c r="AT2340" s="18"/>
      <c r="AU2340" s="18"/>
      <c r="AV2340" s="18"/>
      <c r="AW2340" s="18"/>
      <c r="AX2340" s="18"/>
      <c r="AY2340" s="18"/>
      <c r="AZ2340" s="18"/>
      <c r="BA2340" s="18"/>
      <c r="BB2340" s="18"/>
      <c r="BC2340" s="18">
        <v>4.75</v>
      </c>
      <c r="BD2340" s="18"/>
      <c r="BE2340" s="18">
        <v>2.1590909090909101</v>
      </c>
      <c r="BF2340" s="18">
        <v>2.5909090909090899</v>
      </c>
      <c r="BG2340" s="18"/>
      <c r="BH2340" s="18"/>
    </row>
    <row r="2341" spans="1:60" x14ac:dyDescent="0.2">
      <c r="A2341" s="18" t="s">
        <v>185</v>
      </c>
      <c r="B2341" s="3">
        <v>285</v>
      </c>
      <c r="C2341" s="18" t="s">
        <v>113</v>
      </c>
      <c r="D2341" s="18" t="s">
        <v>309</v>
      </c>
      <c r="E2341" s="18" t="s">
        <v>309</v>
      </c>
      <c r="F2341" s="18" t="s">
        <v>309</v>
      </c>
      <c r="G2341" s="18"/>
      <c r="H2341" s="18"/>
      <c r="I2341" s="18"/>
      <c r="J2341" s="18"/>
      <c r="K2341" s="18"/>
      <c r="L2341" s="18"/>
      <c r="M2341" s="18"/>
      <c r="N2341" s="18"/>
      <c r="O2341" s="18"/>
      <c r="P2341" s="18"/>
      <c r="Q2341" s="18"/>
      <c r="R2341" s="18"/>
      <c r="S2341" s="18"/>
      <c r="T2341" s="18"/>
      <c r="U2341" s="18"/>
      <c r="V2341" s="18"/>
      <c r="W2341" s="18"/>
      <c r="X2341" s="18"/>
      <c r="Y2341" s="18"/>
      <c r="Z2341" s="18"/>
      <c r="AA2341" s="18"/>
      <c r="AB2341" s="18"/>
      <c r="AC2341" s="18"/>
      <c r="AD2341" s="18"/>
      <c r="AE2341" s="18"/>
      <c r="AF2341" s="18"/>
      <c r="AG2341" s="18"/>
      <c r="AH2341" s="18"/>
      <c r="AI2341" s="18"/>
      <c r="AJ2341" s="18"/>
      <c r="AK2341" s="18"/>
      <c r="AL2341" s="18"/>
      <c r="AM2341" s="18"/>
      <c r="AN2341" s="18"/>
      <c r="AO2341" s="18"/>
      <c r="AP2341" s="18"/>
      <c r="AQ2341" s="18"/>
      <c r="AR2341" s="18"/>
      <c r="AS2341" s="18"/>
      <c r="AT2341" s="18"/>
      <c r="AU2341" s="18"/>
      <c r="AV2341" s="18"/>
      <c r="AW2341" s="18"/>
      <c r="AX2341" s="18"/>
      <c r="AY2341" s="18"/>
      <c r="AZ2341" s="18"/>
      <c r="BA2341" s="18"/>
      <c r="BB2341" s="18"/>
      <c r="BC2341" s="18"/>
      <c r="BD2341" s="18"/>
      <c r="BE2341" s="18"/>
      <c r="BF2341" s="18"/>
      <c r="BG2341" s="18"/>
      <c r="BH2341" s="18"/>
    </row>
    <row r="2342" spans="1:60" x14ac:dyDescent="0.2">
      <c r="A2342" s="18" t="s">
        <v>185</v>
      </c>
      <c r="B2342" s="3">
        <v>293</v>
      </c>
      <c r="C2342" s="18" t="s">
        <v>114</v>
      </c>
      <c r="D2342" s="18" t="s">
        <v>309</v>
      </c>
      <c r="E2342" s="18" t="s">
        <v>309</v>
      </c>
      <c r="F2342" s="18" t="s">
        <v>309</v>
      </c>
      <c r="G2342" s="18">
        <v>18.068181818181799</v>
      </c>
      <c r="H2342" s="18">
        <v>24.272727272727298</v>
      </c>
      <c r="I2342" s="18">
        <v>42.340909090909101</v>
      </c>
      <c r="J2342" s="18">
        <v>43.228930817610099</v>
      </c>
      <c r="K2342" s="18">
        <v>46.688202247191001</v>
      </c>
      <c r="L2342" s="18">
        <v>45.212023617820698</v>
      </c>
      <c r="M2342" s="18">
        <v>5.8181818181818201</v>
      </c>
      <c r="N2342" s="18">
        <v>3.8181818181818201</v>
      </c>
      <c r="O2342" s="18">
        <v>5.7954545454545503</v>
      </c>
      <c r="P2342" s="18">
        <v>2.6363636363636398</v>
      </c>
      <c r="Q2342" s="18"/>
      <c r="R2342" s="18"/>
      <c r="S2342" s="18">
        <v>3.6818181818181799</v>
      </c>
      <c r="T2342" s="18">
        <v>8.1590909090909101</v>
      </c>
      <c r="U2342" s="18">
        <v>4.9090909090909101</v>
      </c>
      <c r="V2342" s="18">
        <v>5.9318181818181799</v>
      </c>
      <c r="W2342" s="18">
        <v>1.5909090909090899</v>
      </c>
      <c r="X2342" s="18"/>
      <c r="Y2342" s="18">
        <v>24.795454545454501</v>
      </c>
      <c r="Z2342" s="18">
        <v>11.045454545454501</v>
      </c>
      <c r="AA2342" s="18">
        <v>6.5</v>
      </c>
      <c r="AB2342" s="18"/>
      <c r="AC2342" s="18">
        <v>2.5681818181818201</v>
      </c>
      <c r="AD2342" s="18"/>
      <c r="AE2342" s="18">
        <v>20.454545454545499</v>
      </c>
      <c r="AF2342" s="18">
        <v>1.97727272727273</v>
      </c>
      <c r="AG2342" s="18">
        <v>17.340909090909101</v>
      </c>
      <c r="AH2342" s="18"/>
      <c r="AI2342" s="18"/>
      <c r="AJ2342" s="18"/>
      <c r="AK2342" s="18"/>
      <c r="AL2342" s="18"/>
      <c r="AM2342" s="18"/>
      <c r="AN2342" s="18"/>
      <c r="AO2342" s="18"/>
      <c r="AP2342" s="18"/>
      <c r="AQ2342" s="18">
        <v>9.4090909090909101</v>
      </c>
      <c r="AR2342" s="18">
        <v>17.931818181818201</v>
      </c>
      <c r="AS2342" s="18"/>
      <c r="AT2342" s="18"/>
      <c r="AU2342" s="18"/>
      <c r="AV2342" s="18">
        <v>15</v>
      </c>
      <c r="AW2342" s="18"/>
      <c r="AX2342" s="18"/>
      <c r="AY2342" s="18"/>
      <c r="AZ2342" s="18"/>
      <c r="BA2342" s="18"/>
      <c r="BB2342" s="18"/>
      <c r="BC2342" s="18">
        <v>42.340909090909101</v>
      </c>
      <c r="BD2342" s="18"/>
      <c r="BE2342" s="18">
        <v>10.75</v>
      </c>
      <c r="BF2342" s="18">
        <v>10.954545454545499</v>
      </c>
      <c r="BG2342" s="18">
        <v>11.7272727272727</v>
      </c>
      <c r="BH2342" s="18">
        <v>8.9090909090909101</v>
      </c>
    </row>
    <row r="2343" spans="1:60" x14ac:dyDescent="0.2">
      <c r="A2343" s="18" t="s">
        <v>185</v>
      </c>
      <c r="B2343" s="3">
        <v>305</v>
      </c>
      <c r="C2343" s="18" t="s">
        <v>115</v>
      </c>
      <c r="D2343" s="18" t="s">
        <v>309</v>
      </c>
      <c r="E2343" s="18" t="s">
        <v>309</v>
      </c>
      <c r="F2343" s="18" t="s">
        <v>309</v>
      </c>
      <c r="G2343" s="18">
        <v>4.1818181818181799</v>
      </c>
      <c r="H2343" s="18">
        <v>7.0909090909090899</v>
      </c>
      <c r="I2343" s="18">
        <v>11.2727272727273</v>
      </c>
      <c r="J2343" s="18">
        <v>33.5326086956522</v>
      </c>
      <c r="K2343" s="18">
        <v>38.092948717948701</v>
      </c>
      <c r="L2343" s="18">
        <v>36.401209677419303</v>
      </c>
      <c r="M2343" s="18">
        <v>3.3409090909090899</v>
      </c>
      <c r="N2343" s="18">
        <v>0.18181818181818199</v>
      </c>
      <c r="O2343" s="18">
        <v>0.18181818181818199</v>
      </c>
      <c r="P2343" s="18">
        <v>0.47727272727272702</v>
      </c>
      <c r="Q2343" s="18"/>
      <c r="R2343" s="18"/>
      <c r="S2343" s="18">
        <v>3.2045454545454501</v>
      </c>
      <c r="T2343" s="18">
        <v>2.3636363636363602</v>
      </c>
      <c r="U2343" s="18">
        <v>0.95454545454545503</v>
      </c>
      <c r="V2343" s="18">
        <v>0.56818181818181801</v>
      </c>
      <c r="W2343" s="18"/>
      <c r="X2343" s="18"/>
      <c r="Y2343" s="18">
        <v>7.3409090909090899</v>
      </c>
      <c r="Z2343" s="18">
        <v>3.2045454545454501</v>
      </c>
      <c r="AA2343" s="18">
        <v>0.72727272727272696</v>
      </c>
      <c r="AB2343" s="18"/>
      <c r="AC2343" s="18">
        <v>0.40909090909090901</v>
      </c>
      <c r="AD2343" s="18"/>
      <c r="AE2343" s="18">
        <v>6.2954545454545503</v>
      </c>
      <c r="AF2343" s="18">
        <v>1.8409090909090899</v>
      </c>
      <c r="AG2343" s="18">
        <v>2.7272727272727302</v>
      </c>
      <c r="AH2343" s="18"/>
      <c r="AI2343" s="18"/>
      <c r="AJ2343" s="18"/>
      <c r="AK2343" s="18"/>
      <c r="AL2343" s="18"/>
      <c r="AM2343" s="18"/>
      <c r="AN2343" s="18">
        <v>11.2727272727273</v>
      </c>
      <c r="AO2343" s="18"/>
      <c r="AP2343" s="18"/>
      <c r="AQ2343" s="18"/>
      <c r="AR2343" s="18"/>
      <c r="AS2343" s="18"/>
      <c r="AT2343" s="18"/>
      <c r="AU2343" s="18"/>
      <c r="AV2343" s="18"/>
      <c r="AW2343" s="18"/>
      <c r="AX2343" s="18"/>
      <c r="AY2343" s="18"/>
      <c r="AZ2343" s="18"/>
      <c r="BA2343" s="18"/>
      <c r="BB2343" s="18"/>
      <c r="BC2343" s="18">
        <v>11.2727272727273</v>
      </c>
      <c r="BD2343" s="18"/>
      <c r="BE2343" s="18">
        <v>2.8863636363636398</v>
      </c>
      <c r="BF2343" s="18">
        <v>4.2954545454545503</v>
      </c>
      <c r="BG2343" s="18">
        <v>3.1818181818181799</v>
      </c>
      <c r="BH2343" s="18">
        <v>0.90909090909090895</v>
      </c>
    </row>
    <row r="2344" spans="1:60" x14ac:dyDescent="0.2">
      <c r="A2344" s="18" t="s">
        <v>185</v>
      </c>
      <c r="B2344" s="3">
        <v>307</v>
      </c>
      <c r="C2344" s="18" t="s">
        <v>116</v>
      </c>
      <c r="D2344" s="18" t="s">
        <v>309</v>
      </c>
      <c r="E2344" s="18" t="s">
        <v>309</v>
      </c>
      <c r="F2344" s="18" t="s">
        <v>309</v>
      </c>
      <c r="G2344" s="18">
        <v>3.0454545454545499</v>
      </c>
      <c r="H2344" s="18">
        <v>0.84090909090909105</v>
      </c>
      <c r="I2344" s="18">
        <v>3.8863636363636398</v>
      </c>
      <c r="J2344" s="18">
        <v>38.425373134328403</v>
      </c>
      <c r="K2344" s="18">
        <v>35.513513513513502</v>
      </c>
      <c r="L2344" s="18">
        <v>37.795321637426902</v>
      </c>
      <c r="M2344" s="18">
        <v>0.72727272727272696</v>
      </c>
      <c r="N2344" s="18">
        <v>1.9318181818181801</v>
      </c>
      <c r="O2344" s="18">
        <v>0.38636363636363602</v>
      </c>
      <c r="P2344" s="18"/>
      <c r="Q2344" s="18"/>
      <c r="R2344" s="18"/>
      <c r="S2344" s="18">
        <v>0.13636363636363599</v>
      </c>
      <c r="T2344" s="18">
        <v>0.70454545454545503</v>
      </c>
      <c r="U2344" s="18"/>
      <c r="V2344" s="18"/>
      <c r="W2344" s="18"/>
      <c r="X2344" s="18"/>
      <c r="Y2344" s="18">
        <v>3.3636363636363602</v>
      </c>
      <c r="Z2344" s="18">
        <v>0.52272727272727304</v>
      </c>
      <c r="AA2344" s="18"/>
      <c r="AB2344" s="18"/>
      <c r="AC2344" s="18"/>
      <c r="AD2344" s="18"/>
      <c r="AE2344" s="18">
        <v>1.61363636363636</v>
      </c>
      <c r="AF2344" s="18"/>
      <c r="AG2344" s="18">
        <v>2.2727272727272698</v>
      </c>
      <c r="AH2344" s="18"/>
      <c r="AI2344" s="18"/>
      <c r="AJ2344" s="18"/>
      <c r="AK2344" s="18"/>
      <c r="AL2344" s="18"/>
      <c r="AM2344" s="18"/>
      <c r="AN2344" s="18"/>
      <c r="AO2344" s="18"/>
      <c r="AP2344" s="18"/>
      <c r="AQ2344" s="18"/>
      <c r="AR2344" s="18">
        <v>3.8863636363636398</v>
      </c>
      <c r="AS2344" s="18"/>
      <c r="AT2344" s="18"/>
      <c r="AU2344" s="18"/>
      <c r="AV2344" s="18"/>
      <c r="AW2344" s="18"/>
      <c r="AX2344" s="18"/>
      <c r="AY2344" s="18"/>
      <c r="AZ2344" s="18"/>
      <c r="BA2344" s="18"/>
      <c r="BB2344" s="18"/>
      <c r="BC2344" s="18">
        <v>3.8863636363636398</v>
      </c>
      <c r="BD2344" s="18"/>
      <c r="BE2344" s="18">
        <v>1.5681818181818199</v>
      </c>
      <c r="BF2344" s="18">
        <v>2.3181818181818201</v>
      </c>
      <c r="BG2344" s="18"/>
      <c r="BH2344" s="18"/>
    </row>
    <row r="2345" spans="1:60" x14ac:dyDescent="0.2">
      <c r="A2345" s="18" t="s">
        <v>185</v>
      </c>
      <c r="B2345" s="3">
        <v>308</v>
      </c>
      <c r="C2345" s="18" t="s">
        <v>178</v>
      </c>
      <c r="D2345" s="18" t="s">
        <v>309</v>
      </c>
      <c r="E2345" s="18" t="s">
        <v>309</v>
      </c>
      <c r="F2345" s="18" t="s">
        <v>309</v>
      </c>
      <c r="G2345" s="18">
        <v>0.5</v>
      </c>
      <c r="H2345" s="18">
        <v>1.5</v>
      </c>
      <c r="I2345" s="18">
        <v>2</v>
      </c>
      <c r="J2345" s="18">
        <v>45.636363636363598</v>
      </c>
      <c r="K2345" s="18">
        <v>41.712121212121197</v>
      </c>
      <c r="L2345" s="18">
        <v>42.693181818181799</v>
      </c>
      <c r="M2345" s="18">
        <v>0.27272727272727298</v>
      </c>
      <c r="N2345" s="18"/>
      <c r="O2345" s="18">
        <v>4.5454545454545497E-2</v>
      </c>
      <c r="P2345" s="18">
        <v>9.0909090909090898E-2</v>
      </c>
      <c r="Q2345" s="18">
        <v>9.0909090909090898E-2</v>
      </c>
      <c r="R2345" s="18"/>
      <c r="S2345" s="18">
        <v>0.52272727272727304</v>
      </c>
      <c r="T2345" s="18">
        <v>0.45454545454545497</v>
      </c>
      <c r="U2345" s="18">
        <v>0.15909090909090901</v>
      </c>
      <c r="V2345" s="18">
        <v>0.27272727272727298</v>
      </c>
      <c r="W2345" s="18">
        <v>9.0909090909090898E-2</v>
      </c>
      <c r="X2345" s="18"/>
      <c r="Y2345" s="18">
        <v>1.5</v>
      </c>
      <c r="Z2345" s="18">
        <v>0.5</v>
      </c>
      <c r="AA2345" s="18"/>
      <c r="AB2345" s="18"/>
      <c r="AC2345" s="18">
        <v>0.52272727272727304</v>
      </c>
      <c r="AD2345" s="18"/>
      <c r="AE2345" s="18">
        <v>1.2045454545454499</v>
      </c>
      <c r="AF2345" s="18"/>
      <c r="AG2345" s="18">
        <v>0.18181818181818199</v>
      </c>
      <c r="AH2345" s="18"/>
      <c r="AI2345" s="18"/>
      <c r="AJ2345" s="18">
        <v>9.0909090909090898E-2</v>
      </c>
      <c r="AK2345" s="18"/>
      <c r="AL2345" s="18"/>
      <c r="AM2345" s="18"/>
      <c r="AN2345" s="18"/>
      <c r="AO2345" s="18"/>
      <c r="AP2345" s="18"/>
      <c r="AQ2345" s="18"/>
      <c r="AR2345" s="18">
        <v>2</v>
      </c>
      <c r="AS2345" s="18"/>
      <c r="AT2345" s="18"/>
      <c r="AU2345" s="18"/>
      <c r="AV2345" s="18"/>
      <c r="AW2345" s="18"/>
      <c r="AX2345" s="18"/>
      <c r="AY2345" s="18"/>
      <c r="AZ2345" s="18"/>
      <c r="BA2345" s="18"/>
      <c r="BB2345" s="18"/>
      <c r="BC2345" s="18">
        <v>1.9090909090909101</v>
      </c>
      <c r="BD2345" s="18">
        <v>9.0909090909090898E-2</v>
      </c>
      <c r="BE2345" s="18">
        <v>2</v>
      </c>
      <c r="BF2345" s="18"/>
      <c r="BG2345" s="18"/>
      <c r="BH2345" s="18"/>
    </row>
    <row r="2346" spans="1:60" x14ac:dyDescent="0.2">
      <c r="A2346" s="18" t="s">
        <v>185</v>
      </c>
      <c r="B2346" s="3">
        <v>311</v>
      </c>
      <c r="C2346" s="18" t="s">
        <v>117</v>
      </c>
      <c r="D2346" s="18" t="s">
        <v>309</v>
      </c>
      <c r="E2346" s="18" t="s">
        <v>309</v>
      </c>
      <c r="F2346" s="18" t="s">
        <v>309</v>
      </c>
      <c r="G2346" s="18">
        <v>0.52272727272727304</v>
      </c>
      <c r="H2346" s="18">
        <v>2.6363636363636398</v>
      </c>
      <c r="I2346" s="18">
        <v>3.1590909090909101</v>
      </c>
      <c r="J2346" s="18">
        <v>30.7826086956522</v>
      </c>
      <c r="K2346" s="18">
        <v>47.689655172413801</v>
      </c>
      <c r="L2346" s="18">
        <v>44.8920863309353</v>
      </c>
      <c r="M2346" s="18">
        <v>0.47727272727272702</v>
      </c>
      <c r="N2346" s="18">
        <v>4.5454545454545497E-2</v>
      </c>
      <c r="O2346" s="18"/>
      <c r="P2346" s="18"/>
      <c r="Q2346" s="18"/>
      <c r="R2346" s="18"/>
      <c r="S2346" s="18">
        <v>0.27272727272727298</v>
      </c>
      <c r="T2346" s="18">
        <v>0.70454545454545503</v>
      </c>
      <c r="U2346" s="18">
        <v>1.1818181818181801</v>
      </c>
      <c r="V2346" s="18">
        <v>4.5454545454545497E-2</v>
      </c>
      <c r="W2346" s="18">
        <v>0.43181818181818199</v>
      </c>
      <c r="X2346" s="18"/>
      <c r="Y2346" s="18">
        <v>1.1818181818181801</v>
      </c>
      <c r="Z2346" s="18">
        <v>1.2045454545454499</v>
      </c>
      <c r="AA2346" s="18">
        <v>0.77272727272727304</v>
      </c>
      <c r="AB2346" s="18"/>
      <c r="AC2346" s="18">
        <v>0.18181818181818199</v>
      </c>
      <c r="AD2346" s="18"/>
      <c r="AE2346" s="18">
        <v>1.8409090909090899</v>
      </c>
      <c r="AF2346" s="18"/>
      <c r="AG2346" s="18">
        <v>1.13636363636364</v>
      </c>
      <c r="AH2346" s="18"/>
      <c r="AI2346" s="18"/>
      <c r="AJ2346" s="18"/>
      <c r="AK2346" s="18"/>
      <c r="AL2346" s="18"/>
      <c r="AM2346" s="18"/>
      <c r="AN2346" s="18"/>
      <c r="AO2346" s="18"/>
      <c r="AP2346" s="18"/>
      <c r="AQ2346" s="18"/>
      <c r="AR2346" s="18">
        <v>3.1590909090909101</v>
      </c>
      <c r="AS2346" s="18"/>
      <c r="AT2346" s="18"/>
      <c r="AU2346" s="18"/>
      <c r="AV2346" s="18"/>
      <c r="AW2346" s="18"/>
      <c r="AX2346" s="18"/>
      <c r="AY2346" s="18"/>
      <c r="AZ2346" s="18"/>
      <c r="BA2346" s="18"/>
      <c r="BB2346" s="18"/>
      <c r="BC2346" s="18">
        <v>3.1590909090909101</v>
      </c>
      <c r="BD2346" s="18"/>
      <c r="BE2346" s="18">
        <v>1.5681818181818199</v>
      </c>
      <c r="BF2346" s="18">
        <v>1.0454545454545501</v>
      </c>
      <c r="BG2346" s="18">
        <v>0.54545454545454497</v>
      </c>
      <c r="BH2346" s="18"/>
    </row>
    <row r="2347" spans="1:60" x14ac:dyDescent="0.2">
      <c r="A2347" s="18" t="s">
        <v>185</v>
      </c>
      <c r="B2347" s="3">
        <v>312</v>
      </c>
      <c r="C2347" s="18" t="s">
        <v>118</v>
      </c>
      <c r="D2347" s="18" t="s">
        <v>309</v>
      </c>
      <c r="E2347" s="18" t="s">
        <v>309</v>
      </c>
      <c r="F2347" s="18" t="s">
        <v>309</v>
      </c>
      <c r="G2347" s="18">
        <v>0.56818181818181801</v>
      </c>
      <c r="H2347" s="18">
        <v>1.9318181818181801</v>
      </c>
      <c r="I2347" s="18">
        <v>2.5</v>
      </c>
      <c r="J2347" s="18">
        <v>40</v>
      </c>
      <c r="K2347" s="18">
        <v>45.7529411764706</v>
      </c>
      <c r="L2347" s="18">
        <v>44.445454545454503</v>
      </c>
      <c r="M2347" s="18">
        <v>0.45454545454545497</v>
      </c>
      <c r="N2347" s="18"/>
      <c r="O2347" s="18"/>
      <c r="P2347" s="18">
        <v>0.11363636363636399</v>
      </c>
      <c r="Q2347" s="18"/>
      <c r="R2347" s="18"/>
      <c r="S2347" s="18">
        <v>0.34090909090909099</v>
      </c>
      <c r="T2347" s="18">
        <v>0.43181818181818199</v>
      </c>
      <c r="U2347" s="18">
        <v>0.65909090909090895</v>
      </c>
      <c r="V2347" s="18">
        <v>0.36363636363636398</v>
      </c>
      <c r="W2347" s="18">
        <v>0.13636363636363599</v>
      </c>
      <c r="X2347" s="18"/>
      <c r="Y2347" s="18">
        <v>2.3181818181818201</v>
      </c>
      <c r="Z2347" s="18">
        <v>0.18181818181818199</v>
      </c>
      <c r="AA2347" s="18"/>
      <c r="AB2347" s="18"/>
      <c r="AC2347" s="18">
        <v>0.11363636363636399</v>
      </c>
      <c r="AD2347" s="18"/>
      <c r="AE2347" s="18">
        <v>1.38636363636364</v>
      </c>
      <c r="AF2347" s="18">
        <v>0.59090909090909105</v>
      </c>
      <c r="AG2347" s="18">
        <v>0.40909090909090901</v>
      </c>
      <c r="AH2347" s="18"/>
      <c r="AI2347" s="18"/>
      <c r="AJ2347" s="18"/>
      <c r="AK2347" s="18"/>
      <c r="AL2347" s="18"/>
      <c r="AM2347" s="18"/>
      <c r="AN2347" s="18"/>
      <c r="AO2347" s="18"/>
      <c r="AP2347" s="18"/>
      <c r="AQ2347" s="18"/>
      <c r="AR2347" s="18">
        <v>2.5</v>
      </c>
      <c r="AS2347" s="18"/>
      <c r="AT2347" s="18"/>
      <c r="AU2347" s="18"/>
      <c r="AV2347" s="18"/>
      <c r="AW2347" s="18"/>
      <c r="AX2347" s="18"/>
      <c r="AY2347" s="18"/>
      <c r="AZ2347" s="18"/>
      <c r="BA2347" s="18"/>
      <c r="BB2347" s="18"/>
      <c r="BC2347" s="18">
        <v>2.5</v>
      </c>
      <c r="BD2347" s="18"/>
      <c r="BE2347" s="18">
        <v>1.25</v>
      </c>
      <c r="BF2347" s="18">
        <v>1.25</v>
      </c>
      <c r="BG2347" s="18"/>
      <c r="BH2347" s="18"/>
    </row>
    <row r="2348" spans="1:60" x14ac:dyDescent="0.2">
      <c r="A2348" s="18" t="s">
        <v>185</v>
      </c>
      <c r="B2348" s="3">
        <v>313</v>
      </c>
      <c r="C2348" s="18" t="s">
        <v>119</v>
      </c>
      <c r="D2348" s="18" t="s">
        <v>309</v>
      </c>
      <c r="E2348" s="18" t="s">
        <v>309</v>
      </c>
      <c r="F2348" s="18" t="s">
        <v>309</v>
      </c>
      <c r="G2348" s="18"/>
      <c r="H2348" s="18"/>
      <c r="I2348" s="18"/>
      <c r="J2348" s="18"/>
      <c r="K2348" s="18"/>
      <c r="L2348" s="18"/>
      <c r="M2348" s="18"/>
      <c r="N2348" s="18"/>
      <c r="O2348" s="18"/>
      <c r="P2348" s="18"/>
      <c r="Q2348" s="18"/>
      <c r="R2348" s="18"/>
      <c r="S2348" s="18"/>
      <c r="T2348" s="18"/>
      <c r="U2348" s="18"/>
      <c r="V2348" s="18"/>
      <c r="W2348" s="18"/>
      <c r="X2348" s="18"/>
      <c r="Y2348" s="18"/>
      <c r="Z2348" s="18"/>
      <c r="AA2348" s="18"/>
      <c r="AB2348" s="18"/>
      <c r="AC2348" s="18"/>
      <c r="AD2348" s="18"/>
      <c r="AE2348" s="18"/>
      <c r="AF2348" s="18"/>
      <c r="AG2348" s="18"/>
      <c r="AH2348" s="18"/>
      <c r="AI2348" s="18"/>
      <c r="AJ2348" s="18"/>
      <c r="AK2348" s="18"/>
      <c r="AL2348" s="18"/>
      <c r="AM2348" s="18"/>
      <c r="AN2348" s="18"/>
      <c r="AO2348" s="18"/>
      <c r="AP2348" s="18"/>
      <c r="AQ2348" s="18"/>
      <c r="AR2348" s="18"/>
      <c r="AS2348" s="18"/>
      <c r="AT2348" s="18"/>
      <c r="AU2348" s="18"/>
      <c r="AV2348" s="18"/>
      <c r="AW2348" s="18"/>
      <c r="AX2348" s="18"/>
      <c r="AY2348" s="18"/>
      <c r="AZ2348" s="18"/>
      <c r="BA2348" s="18"/>
      <c r="BB2348" s="18"/>
      <c r="BC2348" s="18"/>
      <c r="BD2348" s="18"/>
      <c r="BE2348" s="18"/>
      <c r="BF2348" s="18"/>
      <c r="BG2348" s="18"/>
      <c r="BH2348" s="18"/>
    </row>
    <row r="2349" spans="1:60" x14ac:dyDescent="0.2">
      <c r="A2349" s="18" t="s">
        <v>185</v>
      </c>
      <c r="B2349" s="3">
        <v>314</v>
      </c>
      <c r="C2349" s="18" t="s">
        <v>120</v>
      </c>
      <c r="D2349" s="18" t="s">
        <v>309</v>
      </c>
      <c r="E2349" s="18" t="s">
        <v>309</v>
      </c>
      <c r="F2349" s="18" t="s">
        <v>309</v>
      </c>
      <c r="G2349" s="18">
        <v>3.375</v>
      </c>
      <c r="H2349" s="18">
        <v>3.8693181818181799</v>
      </c>
      <c r="I2349" s="18">
        <v>7.2443181818181799</v>
      </c>
      <c r="J2349" s="18">
        <v>33.181818181818201</v>
      </c>
      <c r="K2349" s="18">
        <v>35.458149779735699</v>
      </c>
      <c r="L2349" s="18">
        <v>34.397647058823502</v>
      </c>
      <c r="M2349" s="18">
        <v>2.2329545454545499</v>
      </c>
      <c r="N2349" s="18">
        <v>1.1420454545454499</v>
      </c>
      <c r="O2349" s="18"/>
      <c r="P2349" s="18"/>
      <c r="Q2349" s="18"/>
      <c r="R2349" s="18"/>
      <c r="S2349" s="18">
        <v>1.58522727272727</v>
      </c>
      <c r="T2349" s="18">
        <v>2.0284090909090899</v>
      </c>
      <c r="U2349" s="18">
        <v>0.25568181818181801</v>
      </c>
      <c r="V2349" s="18"/>
      <c r="W2349" s="18"/>
      <c r="X2349" s="18"/>
      <c r="Y2349" s="18">
        <v>5.8125</v>
      </c>
      <c r="Z2349" s="18">
        <v>1.07386363636364</v>
      </c>
      <c r="AA2349" s="18">
        <v>0.35795454545454503</v>
      </c>
      <c r="AB2349" s="18"/>
      <c r="AC2349" s="18">
        <v>0.23863636363636401</v>
      </c>
      <c r="AD2349" s="18"/>
      <c r="AE2349" s="18">
        <v>6.0170454545454497</v>
      </c>
      <c r="AF2349" s="18">
        <v>0.49431818181818199</v>
      </c>
      <c r="AG2349" s="18">
        <v>0.49431818181818199</v>
      </c>
      <c r="AH2349" s="18"/>
      <c r="AI2349" s="18"/>
      <c r="AJ2349" s="18"/>
      <c r="AK2349" s="18"/>
      <c r="AL2349" s="18"/>
      <c r="AM2349" s="18"/>
      <c r="AN2349" s="18"/>
      <c r="AO2349" s="18"/>
      <c r="AP2349" s="18"/>
      <c r="AQ2349" s="18"/>
      <c r="AR2349" s="18"/>
      <c r="AS2349" s="18"/>
      <c r="AT2349" s="18"/>
      <c r="AU2349" s="18"/>
      <c r="AV2349" s="18">
        <v>7.2443181818181799</v>
      </c>
      <c r="AW2349" s="18"/>
      <c r="AX2349" s="18"/>
      <c r="AY2349" s="18"/>
      <c r="AZ2349" s="18"/>
      <c r="BA2349" s="18"/>
      <c r="BB2349" s="18"/>
      <c r="BC2349" s="18">
        <v>7.2443181818181799</v>
      </c>
      <c r="BD2349" s="18"/>
      <c r="BE2349" s="18">
        <v>3.0852272727272698</v>
      </c>
      <c r="BF2349" s="18">
        <v>2.9829545454545499</v>
      </c>
      <c r="BG2349" s="18">
        <v>1.17613636363636</v>
      </c>
      <c r="BH2349" s="18"/>
    </row>
    <row r="2350" spans="1:60" x14ac:dyDescent="0.2">
      <c r="A2350" s="18" t="s">
        <v>185</v>
      </c>
      <c r="B2350" s="3">
        <v>315</v>
      </c>
      <c r="C2350" s="18" t="s">
        <v>121</v>
      </c>
      <c r="D2350" s="18" t="s">
        <v>309</v>
      </c>
      <c r="E2350" s="18" t="s">
        <v>309</v>
      </c>
      <c r="F2350" s="18" t="s">
        <v>309</v>
      </c>
      <c r="G2350" s="18">
        <v>0.65909090909090895</v>
      </c>
      <c r="H2350" s="18">
        <v>1.11363636363636</v>
      </c>
      <c r="I2350" s="18">
        <v>1.77272727272727</v>
      </c>
      <c r="J2350" s="18">
        <v>33.827586206896598</v>
      </c>
      <c r="K2350" s="18">
        <v>35.081632653061199</v>
      </c>
      <c r="L2350" s="18">
        <v>34.615384615384599</v>
      </c>
      <c r="M2350" s="18">
        <v>0.43181818181818199</v>
      </c>
      <c r="N2350" s="18">
        <v>0.18181818181818199</v>
      </c>
      <c r="O2350" s="18">
        <v>4.5454545454545497E-2</v>
      </c>
      <c r="P2350" s="18"/>
      <c r="Q2350" s="18"/>
      <c r="R2350" s="18"/>
      <c r="S2350" s="18">
        <v>0.70454545454545503</v>
      </c>
      <c r="T2350" s="18">
        <v>0.25</v>
      </c>
      <c r="U2350" s="18">
        <v>6.8181818181818205E-2</v>
      </c>
      <c r="V2350" s="18">
        <v>9.0909090909090898E-2</v>
      </c>
      <c r="W2350" s="18"/>
      <c r="X2350" s="18"/>
      <c r="Y2350" s="18">
        <v>1.61363636363636</v>
      </c>
      <c r="Z2350" s="18">
        <v>0.15909090909090901</v>
      </c>
      <c r="AA2350" s="18"/>
      <c r="AB2350" s="18"/>
      <c r="AC2350" s="18"/>
      <c r="AD2350" s="18"/>
      <c r="AE2350" s="18">
        <v>1.5</v>
      </c>
      <c r="AF2350" s="18">
        <v>4.5454545454545497E-2</v>
      </c>
      <c r="AG2350" s="18">
        <v>0.22727272727272699</v>
      </c>
      <c r="AH2350" s="18"/>
      <c r="AI2350" s="18"/>
      <c r="AJ2350" s="18"/>
      <c r="AK2350" s="18"/>
      <c r="AL2350" s="18"/>
      <c r="AM2350" s="18"/>
      <c r="AN2350" s="18"/>
      <c r="AO2350" s="18"/>
      <c r="AP2350" s="18"/>
      <c r="AQ2350" s="18"/>
      <c r="AR2350" s="18"/>
      <c r="AS2350" s="18"/>
      <c r="AT2350" s="18">
        <v>1.77272727272727</v>
      </c>
      <c r="AU2350" s="18"/>
      <c r="AV2350" s="18"/>
      <c r="AW2350" s="18"/>
      <c r="AX2350" s="18"/>
      <c r="AY2350" s="18"/>
      <c r="AZ2350" s="18"/>
      <c r="BA2350" s="18"/>
      <c r="BB2350" s="18"/>
      <c r="BC2350" s="18">
        <v>1.77272727272727</v>
      </c>
      <c r="BD2350" s="18"/>
      <c r="BE2350" s="18">
        <v>1.52272727272727</v>
      </c>
      <c r="BF2350" s="18">
        <v>0.25</v>
      </c>
      <c r="BG2350" s="18"/>
      <c r="BH2350" s="18"/>
    </row>
    <row r="2351" spans="1:60" x14ac:dyDescent="0.2">
      <c r="A2351" s="18" t="s">
        <v>185</v>
      </c>
      <c r="B2351" s="3">
        <v>319</v>
      </c>
      <c r="C2351" s="18" t="s">
        <v>122</v>
      </c>
      <c r="D2351" s="18" t="s">
        <v>309</v>
      </c>
      <c r="E2351" s="18" t="s">
        <v>309</v>
      </c>
      <c r="F2351" s="18" t="s">
        <v>309</v>
      </c>
      <c r="G2351" s="18">
        <v>0.68181818181818199</v>
      </c>
      <c r="H2351" s="18">
        <v>0.90909090909090895</v>
      </c>
      <c r="I2351" s="18">
        <v>1.5909090909090899</v>
      </c>
      <c r="J2351" s="18">
        <v>33.6666666666667</v>
      </c>
      <c r="K2351" s="18">
        <v>39.25</v>
      </c>
      <c r="L2351" s="18">
        <v>36.857142857142897</v>
      </c>
      <c r="M2351" s="18">
        <v>0.22727272727272699</v>
      </c>
      <c r="N2351" s="18">
        <v>0.45454545454545497</v>
      </c>
      <c r="O2351" s="18"/>
      <c r="P2351" s="18"/>
      <c r="Q2351" s="18"/>
      <c r="R2351" s="18"/>
      <c r="S2351" s="18">
        <v>0.22727272727272699</v>
      </c>
      <c r="T2351" s="18">
        <v>0.68181818181818199</v>
      </c>
      <c r="U2351" s="18"/>
      <c r="V2351" s="18"/>
      <c r="W2351" s="18"/>
      <c r="X2351" s="18"/>
      <c r="Y2351" s="18">
        <v>1.13636363636364</v>
      </c>
      <c r="Z2351" s="18">
        <v>0.22727272727272699</v>
      </c>
      <c r="AA2351" s="18">
        <v>0.22727272727272699</v>
      </c>
      <c r="AB2351" s="18"/>
      <c r="AC2351" s="18"/>
      <c r="AD2351" s="18"/>
      <c r="AE2351" s="18">
        <v>1.13636363636364</v>
      </c>
      <c r="AF2351" s="18">
        <v>0.22727272727272699</v>
      </c>
      <c r="AG2351" s="18">
        <v>0.22727272727272699</v>
      </c>
      <c r="AH2351" s="18"/>
      <c r="AI2351" s="18"/>
      <c r="AJ2351" s="18"/>
      <c r="AK2351" s="18"/>
      <c r="AL2351" s="18"/>
      <c r="AM2351" s="18"/>
      <c r="AN2351" s="18"/>
      <c r="AO2351" s="18"/>
      <c r="AP2351" s="18"/>
      <c r="AQ2351" s="18"/>
      <c r="AR2351" s="18"/>
      <c r="AS2351" s="18"/>
      <c r="AT2351" s="18"/>
      <c r="AU2351" s="18"/>
      <c r="AV2351" s="18"/>
      <c r="AW2351" s="18"/>
      <c r="AX2351" s="18"/>
      <c r="AY2351" s="18">
        <v>1.5909090909090899</v>
      </c>
      <c r="AZ2351" s="18"/>
      <c r="BA2351" s="18"/>
      <c r="BB2351" s="18"/>
      <c r="BC2351" s="18">
        <v>1.5909090909090899</v>
      </c>
      <c r="BD2351" s="18"/>
      <c r="BE2351" s="18">
        <v>1.13636363636364</v>
      </c>
      <c r="BF2351" s="18">
        <v>0.45454545454545497</v>
      </c>
      <c r="BG2351" s="18"/>
      <c r="BH2351" s="18"/>
    </row>
    <row r="2352" spans="1:60" x14ac:dyDescent="0.2">
      <c r="A2352" s="18" t="s">
        <v>185</v>
      </c>
      <c r="B2352" s="3">
        <v>326</v>
      </c>
      <c r="C2352" s="18" t="s">
        <v>124</v>
      </c>
      <c r="D2352" s="18" t="s">
        <v>309</v>
      </c>
      <c r="E2352" s="18" t="s">
        <v>309</v>
      </c>
      <c r="F2352" s="18" t="s">
        <v>309</v>
      </c>
      <c r="G2352" s="18">
        <v>1.97727272727273</v>
      </c>
      <c r="H2352" s="18">
        <v>3.8181818181818201</v>
      </c>
      <c r="I2352" s="18">
        <v>5.7954545454545503</v>
      </c>
      <c r="J2352" s="18">
        <v>37.356321839080501</v>
      </c>
      <c r="K2352" s="18">
        <v>45.773809523809497</v>
      </c>
      <c r="L2352" s="18">
        <v>42.901960784313701</v>
      </c>
      <c r="M2352" s="18">
        <v>0.79545454545454497</v>
      </c>
      <c r="N2352" s="18">
        <v>0.81818181818181801</v>
      </c>
      <c r="O2352" s="18">
        <v>0.36363636363636398</v>
      </c>
      <c r="P2352" s="18"/>
      <c r="Q2352" s="18"/>
      <c r="R2352" s="18"/>
      <c r="S2352" s="18">
        <v>0.68181818181818199</v>
      </c>
      <c r="T2352" s="18">
        <v>0.63636363636363602</v>
      </c>
      <c r="U2352" s="18">
        <v>2.2272727272727302</v>
      </c>
      <c r="V2352" s="18">
        <v>0.27272727272727298</v>
      </c>
      <c r="W2352" s="18"/>
      <c r="X2352" s="18"/>
      <c r="Y2352" s="18">
        <v>3.5681818181818201</v>
      </c>
      <c r="Z2352" s="18">
        <v>2.2272727272727302</v>
      </c>
      <c r="AA2352" s="18"/>
      <c r="AB2352" s="18"/>
      <c r="AC2352" s="18">
        <v>0.25</v>
      </c>
      <c r="AD2352" s="18"/>
      <c r="AE2352" s="18">
        <v>3.4545454545454501</v>
      </c>
      <c r="AF2352" s="18"/>
      <c r="AG2352" s="18">
        <v>1.0681818181818199</v>
      </c>
      <c r="AH2352" s="18">
        <v>1.02272727272727</v>
      </c>
      <c r="AI2352" s="18"/>
      <c r="AJ2352" s="18"/>
      <c r="AK2352" s="18"/>
      <c r="AL2352" s="18"/>
      <c r="AM2352" s="18"/>
      <c r="AN2352" s="18"/>
      <c r="AO2352" s="18"/>
      <c r="AP2352" s="18"/>
      <c r="AQ2352" s="18"/>
      <c r="AR2352" s="18">
        <v>5.7954545454545503</v>
      </c>
      <c r="AS2352" s="18"/>
      <c r="AT2352" s="18"/>
      <c r="AU2352" s="18"/>
      <c r="AV2352" s="18"/>
      <c r="AW2352" s="18"/>
      <c r="AX2352" s="18"/>
      <c r="AY2352" s="18"/>
      <c r="AZ2352" s="18"/>
      <c r="BA2352" s="18"/>
      <c r="BB2352" s="18"/>
      <c r="BC2352" s="18">
        <v>5.7954545454545503</v>
      </c>
      <c r="BD2352" s="18"/>
      <c r="BE2352" s="18">
        <v>0.65909090909090895</v>
      </c>
      <c r="BF2352" s="18">
        <v>3.8181818181818201</v>
      </c>
      <c r="BG2352" s="18">
        <v>1.3181818181818199</v>
      </c>
      <c r="BH2352" s="18"/>
    </row>
    <row r="2353" spans="1:60" x14ac:dyDescent="0.2">
      <c r="A2353" s="18" t="s">
        <v>185</v>
      </c>
      <c r="B2353" s="3">
        <v>328</v>
      </c>
      <c r="C2353" s="18" t="s">
        <v>125</v>
      </c>
      <c r="D2353" s="18" t="s">
        <v>309</v>
      </c>
      <c r="E2353" s="18" t="s">
        <v>309</v>
      </c>
      <c r="F2353" s="18" t="s">
        <v>309</v>
      </c>
      <c r="G2353" s="18">
        <v>9.8181818181818201</v>
      </c>
      <c r="H2353" s="18">
        <v>10.613636363636401</v>
      </c>
      <c r="I2353" s="18">
        <v>20.431818181818201</v>
      </c>
      <c r="J2353" s="18">
        <v>40.7291666666667</v>
      </c>
      <c r="K2353" s="18">
        <v>41.468950749464703</v>
      </c>
      <c r="L2353" s="18">
        <v>41.113459399332598</v>
      </c>
      <c r="M2353" s="18">
        <v>4.5227272727272698</v>
      </c>
      <c r="N2353" s="18">
        <v>1.4318181818181801</v>
      </c>
      <c r="O2353" s="18">
        <v>1.4090909090909101</v>
      </c>
      <c r="P2353" s="18">
        <v>2.4545454545454501</v>
      </c>
      <c r="Q2353" s="18"/>
      <c r="R2353" s="18"/>
      <c r="S2353" s="18">
        <v>1.6590909090909101</v>
      </c>
      <c r="T2353" s="18">
        <v>4.3863636363636402</v>
      </c>
      <c r="U2353" s="18">
        <v>3.8636363636363602</v>
      </c>
      <c r="V2353" s="18">
        <v>0.56818181818181801</v>
      </c>
      <c r="W2353" s="18">
        <v>0.13636363636363599</v>
      </c>
      <c r="X2353" s="18"/>
      <c r="Y2353" s="18">
        <v>17.909090909090899</v>
      </c>
      <c r="Z2353" s="18">
        <v>1.6590909090909101</v>
      </c>
      <c r="AA2353" s="18">
        <v>0.86363636363636398</v>
      </c>
      <c r="AB2353" s="18"/>
      <c r="AC2353" s="18">
        <v>0.22727272727272699</v>
      </c>
      <c r="AD2353" s="18"/>
      <c r="AE2353" s="18">
        <v>18.636363636363601</v>
      </c>
      <c r="AF2353" s="18">
        <v>1.47727272727273</v>
      </c>
      <c r="AG2353" s="18">
        <v>9.0909090909090898E-2</v>
      </c>
      <c r="AH2353" s="18"/>
      <c r="AI2353" s="18"/>
      <c r="AJ2353" s="18"/>
      <c r="AK2353" s="18"/>
      <c r="AL2353" s="18"/>
      <c r="AM2353" s="18"/>
      <c r="AN2353" s="18"/>
      <c r="AO2353" s="18"/>
      <c r="AP2353" s="18">
        <v>13.090909090909101</v>
      </c>
      <c r="AQ2353" s="18"/>
      <c r="AR2353" s="18">
        <v>7.3409090909090899</v>
      </c>
      <c r="AS2353" s="18"/>
      <c r="AT2353" s="18"/>
      <c r="AU2353" s="18"/>
      <c r="AV2353" s="18"/>
      <c r="AW2353" s="18"/>
      <c r="AX2353" s="18"/>
      <c r="AY2353" s="18"/>
      <c r="AZ2353" s="18"/>
      <c r="BA2353" s="18"/>
      <c r="BB2353" s="18"/>
      <c r="BC2353" s="18">
        <v>20.431818181818201</v>
      </c>
      <c r="BD2353" s="18"/>
      <c r="BE2353" s="18">
        <v>1.8409090909090899</v>
      </c>
      <c r="BF2353" s="18">
        <v>2.3863636363636398</v>
      </c>
      <c r="BG2353" s="18">
        <v>2.0227272727272698</v>
      </c>
      <c r="BH2353" s="18">
        <v>14.181818181818199</v>
      </c>
    </row>
    <row r="2354" spans="1:60" x14ac:dyDescent="0.2">
      <c r="A2354" s="18" t="s">
        <v>185</v>
      </c>
      <c r="B2354" s="3">
        <v>331</v>
      </c>
      <c r="C2354" s="18" t="s">
        <v>126</v>
      </c>
      <c r="D2354" s="18" t="s">
        <v>309</v>
      </c>
      <c r="E2354" s="18" t="s">
        <v>309</v>
      </c>
      <c r="F2354" s="18" t="s">
        <v>309</v>
      </c>
      <c r="G2354" s="18">
        <v>4.8409090909090899</v>
      </c>
      <c r="H2354" s="18">
        <v>5.4715909090909101</v>
      </c>
      <c r="I2354" s="18">
        <v>10.3125</v>
      </c>
      <c r="J2354" s="18">
        <v>33.207746478873297</v>
      </c>
      <c r="K2354" s="18">
        <v>34.651090342679097</v>
      </c>
      <c r="L2354" s="18">
        <v>33.973553719008301</v>
      </c>
      <c r="M2354" s="18">
        <v>3.3068181818181799</v>
      </c>
      <c r="N2354" s="18">
        <v>1.5340909090909101</v>
      </c>
      <c r="O2354" s="18"/>
      <c r="P2354" s="18"/>
      <c r="Q2354" s="18"/>
      <c r="R2354" s="18"/>
      <c r="S2354" s="18">
        <v>2.6931818181818201</v>
      </c>
      <c r="T2354" s="18">
        <v>2.4375</v>
      </c>
      <c r="U2354" s="18"/>
      <c r="V2354" s="18">
        <v>0.34090909090909099</v>
      </c>
      <c r="W2354" s="18"/>
      <c r="X2354" s="18"/>
      <c r="Y2354" s="18">
        <v>7.3806818181818201</v>
      </c>
      <c r="Z2354" s="18">
        <v>1.6704545454545501</v>
      </c>
      <c r="AA2354" s="18">
        <v>1.26136363636364</v>
      </c>
      <c r="AB2354" s="18"/>
      <c r="AC2354" s="18"/>
      <c r="AD2354" s="18"/>
      <c r="AE2354" s="18">
        <v>6.5113636363636402</v>
      </c>
      <c r="AF2354" s="18">
        <v>1.36363636363636</v>
      </c>
      <c r="AG2354" s="18">
        <v>2.4375</v>
      </c>
      <c r="AH2354" s="18"/>
      <c r="AI2354" s="18"/>
      <c r="AJ2354" s="18"/>
      <c r="AK2354" s="18"/>
      <c r="AL2354" s="18"/>
      <c r="AM2354" s="18"/>
      <c r="AN2354" s="18"/>
      <c r="AO2354" s="18"/>
      <c r="AP2354" s="18"/>
      <c r="AQ2354" s="18"/>
      <c r="AR2354" s="18"/>
      <c r="AS2354" s="18"/>
      <c r="AT2354" s="18"/>
      <c r="AU2354" s="18"/>
      <c r="AV2354" s="18"/>
      <c r="AW2354" s="18"/>
      <c r="AX2354" s="18"/>
      <c r="AY2354" s="18">
        <v>10.3125</v>
      </c>
      <c r="AZ2354" s="18"/>
      <c r="BA2354" s="18"/>
      <c r="BB2354" s="18"/>
      <c r="BC2354" s="18">
        <v>10.3125</v>
      </c>
      <c r="BD2354" s="18"/>
      <c r="BE2354" s="18">
        <v>0.80113636363636398</v>
      </c>
      <c r="BF2354" s="18">
        <v>5.1136363636363598</v>
      </c>
      <c r="BG2354" s="18">
        <v>4.3977272727272698</v>
      </c>
      <c r="BH2354" s="18"/>
    </row>
    <row r="2355" spans="1:60" x14ac:dyDescent="0.2">
      <c r="A2355" s="18" t="s">
        <v>185</v>
      </c>
      <c r="B2355" s="3">
        <v>339</v>
      </c>
      <c r="C2355" s="18" t="s">
        <v>127</v>
      </c>
      <c r="D2355" s="18" t="s">
        <v>309</v>
      </c>
      <c r="E2355" s="18" t="s">
        <v>309</v>
      </c>
      <c r="F2355" s="18" t="s">
        <v>309</v>
      </c>
      <c r="G2355" s="18">
        <v>1.5454545454545501</v>
      </c>
      <c r="H2355" s="18">
        <v>1.38636363636364</v>
      </c>
      <c r="I2355" s="18">
        <v>2.9318181818181799</v>
      </c>
      <c r="J2355" s="18">
        <v>37.897058823529399</v>
      </c>
      <c r="K2355" s="18">
        <v>30.721311475409799</v>
      </c>
      <c r="L2355" s="18">
        <v>34.503875968992197</v>
      </c>
      <c r="M2355" s="18">
        <v>0.56818181818181801</v>
      </c>
      <c r="N2355" s="18">
        <v>0.70454545454545503</v>
      </c>
      <c r="O2355" s="18">
        <v>6.8181818181818205E-2</v>
      </c>
      <c r="P2355" s="18">
        <v>0.204545454545455</v>
      </c>
      <c r="Q2355" s="18"/>
      <c r="R2355" s="18"/>
      <c r="S2355" s="18">
        <v>1.0909090909090899</v>
      </c>
      <c r="T2355" s="18">
        <v>0.13636363636363599</v>
      </c>
      <c r="U2355" s="18">
        <v>0.15909090909090901</v>
      </c>
      <c r="V2355" s="18"/>
      <c r="W2355" s="18"/>
      <c r="X2355" s="18"/>
      <c r="Y2355" s="18">
        <v>1.6818181818181801</v>
      </c>
      <c r="Z2355" s="18">
        <v>0.5</v>
      </c>
      <c r="AA2355" s="18">
        <v>0.75</v>
      </c>
      <c r="AB2355" s="18"/>
      <c r="AC2355" s="18">
        <v>1.02272727272727</v>
      </c>
      <c r="AD2355" s="18"/>
      <c r="AE2355" s="18">
        <v>0.97727272727272696</v>
      </c>
      <c r="AF2355" s="18">
        <v>0.27272727272727298</v>
      </c>
      <c r="AG2355" s="18">
        <v>0.65909090909090895</v>
      </c>
      <c r="AH2355" s="18"/>
      <c r="AI2355" s="18"/>
      <c r="AJ2355" s="18"/>
      <c r="AK2355" s="18"/>
      <c r="AL2355" s="18"/>
      <c r="AM2355" s="18"/>
      <c r="AN2355" s="18"/>
      <c r="AO2355" s="18"/>
      <c r="AP2355" s="18">
        <v>2.9318181818181799</v>
      </c>
      <c r="AQ2355" s="18"/>
      <c r="AR2355" s="18"/>
      <c r="AS2355" s="18"/>
      <c r="AT2355" s="18"/>
      <c r="AU2355" s="18"/>
      <c r="AV2355" s="18"/>
      <c r="AW2355" s="18"/>
      <c r="AX2355" s="18"/>
      <c r="AY2355" s="18"/>
      <c r="AZ2355" s="18"/>
      <c r="BA2355" s="18"/>
      <c r="BB2355" s="18"/>
      <c r="BC2355" s="18">
        <v>2.9318181818181799</v>
      </c>
      <c r="BD2355" s="18"/>
      <c r="BE2355" s="18">
        <v>1.2045454545454499</v>
      </c>
      <c r="BF2355" s="18">
        <v>0.97727272727272696</v>
      </c>
      <c r="BG2355" s="18">
        <v>0.75</v>
      </c>
      <c r="BH2355" s="18"/>
    </row>
    <row r="2356" spans="1:60" x14ac:dyDescent="0.2">
      <c r="A2356" s="18" t="s">
        <v>185</v>
      </c>
      <c r="B2356" s="3">
        <v>367</v>
      </c>
      <c r="C2356" s="18" t="s">
        <v>128</v>
      </c>
      <c r="D2356" s="18" t="s">
        <v>309</v>
      </c>
      <c r="E2356" s="18" t="s">
        <v>309</v>
      </c>
      <c r="F2356" s="18" t="s">
        <v>309</v>
      </c>
      <c r="G2356" s="18">
        <v>13.409090909090899</v>
      </c>
      <c r="H2356" s="18">
        <v>18.181818181818201</v>
      </c>
      <c r="I2356" s="18">
        <v>31.590909090909101</v>
      </c>
      <c r="J2356" s="18">
        <v>37.535593220339003</v>
      </c>
      <c r="K2356" s="18">
        <v>36.516250000000099</v>
      </c>
      <c r="L2356" s="18">
        <v>36.948920863309397</v>
      </c>
      <c r="M2356" s="18">
        <v>6.9318181818181799</v>
      </c>
      <c r="N2356" s="18">
        <v>3.7045454545454501</v>
      </c>
      <c r="O2356" s="18">
        <v>1.72727272727273</v>
      </c>
      <c r="P2356" s="18">
        <v>0.93181818181818199</v>
      </c>
      <c r="Q2356" s="18">
        <v>0.11363636363636399</v>
      </c>
      <c r="R2356" s="18"/>
      <c r="S2356" s="18">
        <v>7.7272727272727302</v>
      </c>
      <c r="T2356" s="18">
        <v>8.3863636363636402</v>
      </c>
      <c r="U2356" s="18">
        <v>1.1590909090909101</v>
      </c>
      <c r="V2356" s="18">
        <v>0.90909090909090895</v>
      </c>
      <c r="W2356" s="18"/>
      <c r="X2356" s="18"/>
      <c r="Y2356" s="18">
        <v>26.863636363636399</v>
      </c>
      <c r="Z2356" s="18">
        <v>2.8409090909090899</v>
      </c>
      <c r="AA2356" s="18">
        <v>1.88636363636364</v>
      </c>
      <c r="AB2356" s="18"/>
      <c r="AC2356" s="18">
        <v>1.1590909090909101</v>
      </c>
      <c r="AD2356" s="18"/>
      <c r="AE2356" s="18">
        <v>28.272727272727298</v>
      </c>
      <c r="AF2356" s="18">
        <v>1.02272727272727</v>
      </c>
      <c r="AG2356" s="18">
        <v>0.95454545454545503</v>
      </c>
      <c r="AH2356" s="18"/>
      <c r="AI2356" s="18"/>
      <c r="AJ2356" s="18">
        <v>0.18181818181818199</v>
      </c>
      <c r="AK2356" s="18"/>
      <c r="AL2356" s="18"/>
      <c r="AM2356" s="18"/>
      <c r="AN2356" s="18"/>
      <c r="AO2356" s="18"/>
      <c r="AP2356" s="18"/>
      <c r="AQ2356" s="18"/>
      <c r="AR2356" s="18"/>
      <c r="AS2356" s="18"/>
      <c r="AT2356" s="18">
        <v>31.590909090909101</v>
      </c>
      <c r="AU2356" s="18"/>
      <c r="AV2356" s="18"/>
      <c r="AW2356" s="18"/>
      <c r="AX2356" s="18"/>
      <c r="AY2356" s="18"/>
      <c r="AZ2356" s="18"/>
      <c r="BA2356" s="18"/>
      <c r="BB2356" s="18"/>
      <c r="BC2356" s="18">
        <v>31.272727272727298</v>
      </c>
      <c r="BD2356" s="18">
        <v>0.31818181818181801</v>
      </c>
      <c r="BE2356" s="18">
        <v>13.2272727272727</v>
      </c>
      <c r="BF2356" s="18">
        <v>15.113636363636401</v>
      </c>
      <c r="BG2356" s="18">
        <v>3.25</v>
      </c>
      <c r="BH2356" s="18"/>
    </row>
    <row r="2357" spans="1:60" x14ac:dyDescent="0.2">
      <c r="A2357" s="18" t="s">
        <v>185</v>
      </c>
      <c r="B2357" s="3">
        <v>374</v>
      </c>
      <c r="C2357" s="18" t="s">
        <v>129</v>
      </c>
      <c r="D2357" s="18" t="s">
        <v>309</v>
      </c>
      <c r="E2357" s="18" t="s">
        <v>309</v>
      </c>
      <c r="F2357" s="18" t="s">
        <v>309</v>
      </c>
      <c r="G2357" s="18">
        <v>9.4318181818181799</v>
      </c>
      <c r="H2357" s="18">
        <v>14.431818181818199</v>
      </c>
      <c r="I2357" s="18">
        <v>23.863636363636399</v>
      </c>
      <c r="J2357" s="18">
        <v>37.518072289156599</v>
      </c>
      <c r="K2357" s="18">
        <v>39.848818897637798</v>
      </c>
      <c r="L2357" s="18">
        <v>38.927619047618997</v>
      </c>
      <c r="M2357" s="18">
        <v>5.6818181818181799</v>
      </c>
      <c r="N2357" s="18">
        <v>1.0454545454545501</v>
      </c>
      <c r="O2357" s="18">
        <v>1.1590909090909101</v>
      </c>
      <c r="P2357" s="18">
        <v>1.5454545454545501</v>
      </c>
      <c r="Q2357" s="18"/>
      <c r="R2357" s="18"/>
      <c r="S2357" s="18">
        <v>5.4545454545454497</v>
      </c>
      <c r="T2357" s="18">
        <v>4.8181818181818201</v>
      </c>
      <c r="U2357" s="18">
        <v>2.9772727272727302</v>
      </c>
      <c r="V2357" s="18">
        <v>1.1818181818181801</v>
      </c>
      <c r="W2357" s="18"/>
      <c r="X2357" s="18"/>
      <c r="Y2357" s="18">
        <v>20.75</v>
      </c>
      <c r="Z2357" s="18">
        <v>2.5909090909090899</v>
      </c>
      <c r="AA2357" s="18">
        <v>0.52272727272727304</v>
      </c>
      <c r="AB2357" s="18"/>
      <c r="AC2357" s="18">
        <v>0.18181818181818199</v>
      </c>
      <c r="AD2357" s="18"/>
      <c r="AE2357" s="18">
        <v>14.795454545454501</v>
      </c>
      <c r="AF2357" s="18">
        <v>2.6363636363636398</v>
      </c>
      <c r="AG2357" s="18">
        <v>4.8409090909090899</v>
      </c>
      <c r="AH2357" s="18">
        <v>0.97727272727272696</v>
      </c>
      <c r="AI2357" s="18"/>
      <c r="AJ2357" s="18">
        <v>0.43181818181818199</v>
      </c>
      <c r="AK2357" s="18"/>
      <c r="AL2357" s="18"/>
      <c r="AM2357" s="18"/>
      <c r="AN2357" s="18"/>
      <c r="AO2357" s="18"/>
      <c r="AP2357" s="18"/>
      <c r="AQ2357" s="18"/>
      <c r="AR2357" s="18">
        <v>23.863636363636399</v>
      </c>
      <c r="AS2357" s="18"/>
      <c r="AT2357" s="18"/>
      <c r="AU2357" s="18"/>
      <c r="AV2357" s="18"/>
      <c r="AW2357" s="18"/>
      <c r="AX2357" s="18"/>
      <c r="AY2357" s="18"/>
      <c r="AZ2357" s="18"/>
      <c r="BA2357" s="18"/>
      <c r="BB2357" s="18"/>
      <c r="BC2357" s="18">
        <v>23.863636363636399</v>
      </c>
      <c r="BD2357" s="18"/>
      <c r="BE2357" s="18">
        <v>6.5227272727272698</v>
      </c>
      <c r="BF2357" s="18">
        <v>11.431818181818199</v>
      </c>
      <c r="BG2357" s="18">
        <v>4.8863636363636402</v>
      </c>
      <c r="BH2357" s="18">
        <v>1.02272727272727</v>
      </c>
    </row>
    <row r="2358" spans="1:60" x14ac:dyDescent="0.2">
      <c r="A2358" s="18" t="s">
        <v>185</v>
      </c>
      <c r="B2358" s="3">
        <v>381</v>
      </c>
      <c r="C2358" s="18" t="s">
        <v>130</v>
      </c>
      <c r="D2358" s="18" t="s">
        <v>309</v>
      </c>
      <c r="E2358" s="18" t="s">
        <v>309</v>
      </c>
      <c r="F2358" s="18" t="s">
        <v>309</v>
      </c>
      <c r="G2358" s="18">
        <v>5.5681818181818201</v>
      </c>
      <c r="H2358" s="18">
        <v>4.6136363636363598</v>
      </c>
      <c r="I2358" s="18">
        <v>10.181818181818199</v>
      </c>
      <c r="J2358" s="18">
        <v>39.991836734693898</v>
      </c>
      <c r="K2358" s="18">
        <v>39.167487684729103</v>
      </c>
      <c r="L2358" s="18">
        <v>39.618303571428498</v>
      </c>
      <c r="M2358" s="18">
        <v>1.7954545454545501</v>
      </c>
      <c r="N2358" s="18">
        <v>1.27272727272727</v>
      </c>
      <c r="O2358" s="18">
        <v>2.3181818181818201</v>
      </c>
      <c r="P2358" s="18">
        <v>0.18181818181818199</v>
      </c>
      <c r="Q2358" s="18"/>
      <c r="R2358" s="18"/>
      <c r="S2358" s="18">
        <v>1.9090909090909101</v>
      </c>
      <c r="T2358" s="18">
        <v>1.61363636363636</v>
      </c>
      <c r="U2358" s="18">
        <v>0.36363636363636398</v>
      </c>
      <c r="V2358" s="18">
        <v>0.72727272727272696</v>
      </c>
      <c r="W2358" s="18"/>
      <c r="X2358" s="18"/>
      <c r="Y2358" s="18">
        <v>9.0681818181818201</v>
      </c>
      <c r="Z2358" s="18">
        <v>0.84090909090909105</v>
      </c>
      <c r="AA2358" s="18">
        <v>0.27272727272727298</v>
      </c>
      <c r="AB2358" s="18"/>
      <c r="AC2358" s="18">
        <v>0.63636363636363602</v>
      </c>
      <c r="AD2358" s="18"/>
      <c r="AE2358" s="18">
        <v>6.7727272727272698</v>
      </c>
      <c r="AF2358" s="18"/>
      <c r="AG2358" s="18">
        <v>1.9545454545454499</v>
      </c>
      <c r="AH2358" s="18">
        <v>0.25</v>
      </c>
      <c r="AI2358" s="18"/>
      <c r="AJ2358" s="18">
        <v>0.56818181818181801</v>
      </c>
      <c r="AK2358" s="18"/>
      <c r="AL2358" s="18"/>
      <c r="AM2358" s="18"/>
      <c r="AN2358" s="18"/>
      <c r="AO2358" s="18"/>
      <c r="AP2358" s="18"/>
      <c r="AQ2358" s="18"/>
      <c r="AR2358" s="18"/>
      <c r="AS2358" s="18"/>
      <c r="AT2358" s="18"/>
      <c r="AU2358" s="18"/>
      <c r="AV2358" s="18"/>
      <c r="AW2358" s="18">
        <v>3.4090909090909101</v>
      </c>
      <c r="AX2358" s="18"/>
      <c r="AY2358" s="18">
        <v>6.7727272727272698</v>
      </c>
      <c r="AZ2358" s="18"/>
      <c r="BA2358" s="18"/>
      <c r="BB2358" s="18"/>
      <c r="BC2358" s="18">
        <v>10.181818181818199</v>
      </c>
      <c r="BD2358" s="18"/>
      <c r="BE2358" s="18">
        <v>4.2954545454545503</v>
      </c>
      <c r="BF2358" s="18">
        <v>3.1818181818181799</v>
      </c>
      <c r="BG2358" s="18">
        <v>0.65909090909090895</v>
      </c>
      <c r="BH2358" s="18">
        <v>2.0454545454545499</v>
      </c>
    </row>
    <row r="2359" spans="1:60" x14ac:dyDescent="0.2">
      <c r="A2359" s="18" t="s">
        <v>185</v>
      </c>
      <c r="B2359" s="3">
        <v>382</v>
      </c>
      <c r="C2359" s="18" t="s">
        <v>131</v>
      </c>
      <c r="D2359" s="18" t="s">
        <v>309</v>
      </c>
      <c r="E2359" s="18" t="s">
        <v>309</v>
      </c>
      <c r="F2359" s="18" t="s">
        <v>309</v>
      </c>
      <c r="G2359" s="18">
        <v>1.6590909090909101</v>
      </c>
      <c r="H2359" s="18">
        <v>3.3181818181818201</v>
      </c>
      <c r="I2359" s="18">
        <v>4.9772727272727302</v>
      </c>
      <c r="J2359" s="18">
        <v>42.315068493150697</v>
      </c>
      <c r="K2359" s="18">
        <v>43.301369863013697</v>
      </c>
      <c r="L2359" s="18">
        <v>42.972602739726</v>
      </c>
      <c r="M2359" s="18">
        <v>0.15909090909090901</v>
      </c>
      <c r="N2359" s="18">
        <v>0.93181818181818199</v>
      </c>
      <c r="O2359" s="18">
        <v>0.52272727272727304</v>
      </c>
      <c r="P2359" s="18">
        <v>4.5454545454545497E-2</v>
      </c>
      <c r="Q2359" s="18"/>
      <c r="R2359" s="18"/>
      <c r="S2359" s="18">
        <v>0.79545454545454497</v>
      </c>
      <c r="T2359" s="18">
        <v>1.1590909090909101</v>
      </c>
      <c r="U2359" s="18">
        <v>0.88636363636363602</v>
      </c>
      <c r="V2359" s="18">
        <v>0.47727272727272702</v>
      </c>
      <c r="W2359" s="18"/>
      <c r="X2359" s="18"/>
      <c r="Y2359" s="18">
        <v>2.8409090909090899</v>
      </c>
      <c r="Z2359" s="18">
        <v>1.5909090909090899</v>
      </c>
      <c r="AA2359" s="18">
        <v>0.54545454545454497</v>
      </c>
      <c r="AB2359" s="18"/>
      <c r="AC2359" s="18">
        <v>0.77272727272727304</v>
      </c>
      <c r="AD2359" s="18"/>
      <c r="AE2359" s="18">
        <v>1.13636363636364</v>
      </c>
      <c r="AF2359" s="18">
        <v>1.27272727272727</v>
      </c>
      <c r="AG2359" s="18">
        <v>1.75</v>
      </c>
      <c r="AH2359" s="18"/>
      <c r="AI2359" s="18"/>
      <c r="AJ2359" s="18">
        <v>4.5454545454545497E-2</v>
      </c>
      <c r="AK2359" s="18"/>
      <c r="AL2359" s="18"/>
      <c r="AM2359" s="18"/>
      <c r="AN2359" s="18"/>
      <c r="AO2359" s="18"/>
      <c r="AP2359" s="18"/>
      <c r="AQ2359" s="18"/>
      <c r="AR2359" s="18">
        <v>4.9772727272727302</v>
      </c>
      <c r="AS2359" s="18"/>
      <c r="AT2359" s="18"/>
      <c r="AU2359" s="18"/>
      <c r="AV2359" s="18"/>
      <c r="AW2359" s="18"/>
      <c r="AX2359" s="18"/>
      <c r="AY2359" s="18"/>
      <c r="AZ2359" s="18"/>
      <c r="BA2359" s="18"/>
      <c r="BB2359" s="18"/>
      <c r="BC2359" s="18">
        <v>4.75</v>
      </c>
      <c r="BD2359" s="18">
        <v>0.22727272727272699</v>
      </c>
      <c r="BE2359" s="18">
        <v>2.6136363636363602</v>
      </c>
      <c r="BF2359" s="18">
        <v>2.3636363636363602</v>
      </c>
      <c r="BG2359" s="18"/>
      <c r="BH2359" s="18"/>
    </row>
    <row r="2360" spans="1:60" x14ac:dyDescent="0.2">
      <c r="A2360" s="18" t="s">
        <v>185</v>
      </c>
      <c r="B2360" s="3">
        <v>390</v>
      </c>
      <c r="C2360" s="18" t="s">
        <v>132</v>
      </c>
      <c r="D2360" s="18" t="s">
        <v>309</v>
      </c>
      <c r="E2360" s="18" t="s">
        <v>309</v>
      </c>
      <c r="F2360" s="18" t="s">
        <v>309</v>
      </c>
      <c r="G2360" s="18">
        <v>5.9318181818181799</v>
      </c>
      <c r="H2360" s="18">
        <v>13.363636363636401</v>
      </c>
      <c r="I2360" s="18">
        <v>19.295454545454501</v>
      </c>
      <c r="J2360" s="18">
        <v>38.651340996168599</v>
      </c>
      <c r="K2360" s="18">
        <v>41.006802721088398</v>
      </c>
      <c r="L2360" s="18">
        <v>40.2826855123675</v>
      </c>
      <c r="M2360" s="18">
        <v>2.4545454545454501</v>
      </c>
      <c r="N2360" s="18">
        <v>1.47727272727273</v>
      </c>
      <c r="O2360" s="18">
        <v>1.4318181818181801</v>
      </c>
      <c r="P2360" s="18">
        <v>0.56818181818181801</v>
      </c>
      <c r="Q2360" s="18"/>
      <c r="R2360" s="18"/>
      <c r="S2360" s="18">
        <v>3.7954545454545499</v>
      </c>
      <c r="T2360" s="18">
        <v>4.4545454545454497</v>
      </c>
      <c r="U2360" s="18">
        <v>3.4772727272727302</v>
      </c>
      <c r="V2360" s="18">
        <v>1.4090909090909101</v>
      </c>
      <c r="W2360" s="18">
        <v>0.22727272727272699</v>
      </c>
      <c r="X2360" s="18"/>
      <c r="Y2360" s="18">
        <v>15.545454545454501</v>
      </c>
      <c r="Z2360" s="18">
        <v>2.8636363636363602</v>
      </c>
      <c r="AA2360" s="18">
        <v>0.88636363636363602</v>
      </c>
      <c r="AB2360" s="18"/>
      <c r="AC2360" s="18">
        <v>0.77272727272727304</v>
      </c>
      <c r="AD2360" s="18"/>
      <c r="AE2360" s="18">
        <v>14.181818181818199</v>
      </c>
      <c r="AF2360" s="18">
        <v>1.9090909090909101</v>
      </c>
      <c r="AG2360" s="18">
        <v>2.4318181818181799</v>
      </c>
      <c r="AH2360" s="18"/>
      <c r="AI2360" s="18"/>
      <c r="AJ2360" s="18"/>
      <c r="AK2360" s="18"/>
      <c r="AL2360" s="18"/>
      <c r="AM2360" s="18"/>
      <c r="AN2360" s="18"/>
      <c r="AO2360" s="18"/>
      <c r="AP2360" s="18"/>
      <c r="AQ2360" s="18"/>
      <c r="AR2360" s="18">
        <v>19.295454545454501</v>
      </c>
      <c r="AS2360" s="18"/>
      <c r="AT2360" s="18"/>
      <c r="AU2360" s="18"/>
      <c r="AV2360" s="18"/>
      <c r="AW2360" s="18"/>
      <c r="AX2360" s="18"/>
      <c r="AY2360" s="18"/>
      <c r="AZ2360" s="18"/>
      <c r="BA2360" s="18"/>
      <c r="BB2360" s="18"/>
      <c r="BC2360" s="18">
        <v>19.181818181818201</v>
      </c>
      <c r="BD2360" s="18">
        <v>0.11363636363636399</v>
      </c>
      <c r="BE2360" s="18">
        <v>6.4090909090909101</v>
      </c>
      <c r="BF2360" s="18">
        <v>8.0227272727272698</v>
      </c>
      <c r="BG2360" s="18">
        <v>3.8863636363636398</v>
      </c>
      <c r="BH2360" s="18">
        <v>0.97727272727272696</v>
      </c>
    </row>
    <row r="2361" spans="1:60" x14ac:dyDescent="0.2">
      <c r="A2361" s="18" t="s">
        <v>185</v>
      </c>
      <c r="B2361" s="3">
        <v>392</v>
      </c>
      <c r="C2361" s="18" t="s">
        <v>133</v>
      </c>
      <c r="D2361" s="18" t="s">
        <v>309</v>
      </c>
      <c r="E2361" s="18" t="s">
        <v>309</v>
      </c>
      <c r="F2361" s="18" t="s">
        <v>309</v>
      </c>
      <c r="G2361" s="18"/>
      <c r="H2361" s="18"/>
      <c r="I2361" s="18"/>
      <c r="J2361" s="18"/>
      <c r="K2361" s="18"/>
      <c r="L2361" s="18"/>
      <c r="M2361" s="18"/>
      <c r="N2361" s="18"/>
      <c r="O2361" s="18"/>
      <c r="P2361" s="18"/>
      <c r="Q2361" s="18"/>
      <c r="R2361" s="18"/>
      <c r="S2361" s="18"/>
      <c r="T2361" s="18"/>
      <c r="U2361" s="18"/>
      <c r="V2361" s="18"/>
      <c r="W2361" s="18"/>
      <c r="X2361" s="18"/>
      <c r="Y2361" s="18"/>
      <c r="Z2361" s="18"/>
      <c r="AA2361" s="18"/>
      <c r="AB2361" s="18"/>
      <c r="AC2361" s="18"/>
      <c r="AD2361" s="18"/>
      <c r="AE2361" s="18"/>
      <c r="AF2361" s="18"/>
      <c r="AG2361" s="18"/>
      <c r="AH2361" s="18"/>
      <c r="AI2361" s="18"/>
      <c r="AJ2361" s="18"/>
      <c r="AK2361" s="18"/>
      <c r="AL2361" s="18"/>
      <c r="AM2361" s="18"/>
      <c r="AN2361" s="18"/>
      <c r="AO2361" s="18"/>
      <c r="AP2361" s="18"/>
      <c r="AQ2361" s="18"/>
      <c r="AR2361" s="18"/>
      <c r="AS2361" s="18"/>
      <c r="AT2361" s="18"/>
      <c r="AU2361" s="18"/>
      <c r="AV2361" s="18"/>
      <c r="AW2361" s="18"/>
      <c r="AX2361" s="18"/>
      <c r="AY2361" s="18"/>
      <c r="AZ2361" s="18"/>
      <c r="BA2361" s="18"/>
      <c r="BB2361" s="18"/>
      <c r="BC2361" s="18"/>
      <c r="BD2361" s="18"/>
      <c r="BE2361" s="18"/>
      <c r="BF2361" s="18"/>
      <c r="BG2361" s="18"/>
      <c r="BH2361" s="18"/>
    </row>
    <row r="2362" spans="1:60" x14ac:dyDescent="0.2">
      <c r="A2362" s="18" t="s">
        <v>185</v>
      </c>
      <c r="B2362" s="3">
        <v>398</v>
      </c>
      <c r="C2362" s="18" t="s">
        <v>134</v>
      </c>
      <c r="D2362" s="18" t="s">
        <v>309</v>
      </c>
      <c r="E2362" s="18" t="s">
        <v>309</v>
      </c>
      <c r="F2362" s="18" t="s">
        <v>309</v>
      </c>
      <c r="G2362" s="18">
        <v>3.3636363636363602</v>
      </c>
      <c r="H2362" s="18">
        <v>3.0227272727272698</v>
      </c>
      <c r="I2362" s="18">
        <v>6.3863636363636402</v>
      </c>
      <c r="J2362" s="18">
        <v>37.445945945946001</v>
      </c>
      <c r="K2362" s="18">
        <v>36.766917293233099</v>
      </c>
      <c r="L2362" s="18">
        <v>37.1245551601424</v>
      </c>
      <c r="M2362" s="18">
        <v>1.9318181818181801</v>
      </c>
      <c r="N2362" s="18">
        <v>0.18181818181818199</v>
      </c>
      <c r="O2362" s="18">
        <v>1.02272727272727</v>
      </c>
      <c r="P2362" s="18">
        <v>0.22727272727272699</v>
      </c>
      <c r="Q2362" s="18"/>
      <c r="R2362" s="18"/>
      <c r="S2362" s="18">
        <v>1.75</v>
      </c>
      <c r="T2362" s="18">
        <v>0.59090909090909105</v>
      </c>
      <c r="U2362" s="18">
        <v>0.5</v>
      </c>
      <c r="V2362" s="18">
        <v>0.18181818181818199</v>
      </c>
      <c r="W2362" s="18"/>
      <c r="X2362" s="18"/>
      <c r="Y2362" s="18">
        <v>6.1136363636363598</v>
      </c>
      <c r="Z2362" s="18">
        <v>0.27272727272727298</v>
      </c>
      <c r="AA2362" s="18"/>
      <c r="AB2362" s="18"/>
      <c r="AC2362" s="18"/>
      <c r="AD2362" s="18"/>
      <c r="AE2362" s="18">
        <v>5.1818181818181799</v>
      </c>
      <c r="AF2362" s="18"/>
      <c r="AG2362" s="18">
        <v>0.95454545454545503</v>
      </c>
      <c r="AH2362" s="18"/>
      <c r="AI2362" s="18"/>
      <c r="AJ2362" s="18">
        <v>0.25</v>
      </c>
      <c r="AK2362" s="18"/>
      <c r="AL2362" s="18"/>
      <c r="AM2362" s="18"/>
      <c r="AN2362" s="18"/>
      <c r="AO2362" s="18"/>
      <c r="AP2362" s="18"/>
      <c r="AQ2362" s="18">
        <v>6.3863636363636402</v>
      </c>
      <c r="AR2362" s="18"/>
      <c r="AS2362" s="18"/>
      <c r="AT2362" s="18"/>
      <c r="AU2362" s="18"/>
      <c r="AV2362" s="18"/>
      <c r="AW2362" s="18"/>
      <c r="AX2362" s="18"/>
      <c r="AY2362" s="18"/>
      <c r="AZ2362" s="18"/>
      <c r="BA2362" s="18"/>
      <c r="BB2362" s="18"/>
      <c r="BC2362" s="18">
        <v>6.3863636363636402</v>
      </c>
      <c r="BD2362" s="18"/>
      <c r="BE2362" s="18">
        <v>2.1363636363636398</v>
      </c>
      <c r="BF2362" s="18">
        <v>2.4772727272727302</v>
      </c>
      <c r="BG2362" s="18">
        <v>1.77272727272727</v>
      </c>
      <c r="BH2362" s="18"/>
    </row>
    <row r="2363" spans="1:60" x14ac:dyDescent="0.2">
      <c r="A2363" s="18" t="s">
        <v>185</v>
      </c>
      <c r="B2363" s="3">
        <v>399</v>
      </c>
      <c r="C2363" s="18" t="s">
        <v>135</v>
      </c>
      <c r="D2363" s="18" t="s">
        <v>309</v>
      </c>
      <c r="E2363" s="18" t="s">
        <v>309</v>
      </c>
      <c r="F2363" s="18" t="s">
        <v>309</v>
      </c>
      <c r="G2363" s="18">
        <v>1.6590909090909101</v>
      </c>
      <c r="H2363" s="18">
        <v>0.22727272727272699</v>
      </c>
      <c r="I2363" s="18">
        <v>1.88636363636364</v>
      </c>
      <c r="J2363" s="18">
        <v>52.424657534246599</v>
      </c>
      <c r="K2363" s="18">
        <v>55.7</v>
      </c>
      <c r="L2363" s="18">
        <v>52.819277108433802</v>
      </c>
      <c r="M2363" s="18"/>
      <c r="N2363" s="18">
        <v>0.54545454545454497</v>
      </c>
      <c r="O2363" s="18">
        <v>0.27272727272727298</v>
      </c>
      <c r="P2363" s="18">
        <v>0.84090909090909105</v>
      </c>
      <c r="Q2363" s="18"/>
      <c r="R2363" s="18"/>
      <c r="S2363" s="18"/>
      <c r="T2363" s="18"/>
      <c r="U2363" s="18">
        <v>4.5454545454545497E-2</v>
      </c>
      <c r="V2363" s="18">
        <v>0.18181818181818199</v>
      </c>
      <c r="W2363" s="18"/>
      <c r="X2363" s="18"/>
      <c r="Y2363" s="18">
        <v>1.88636363636364</v>
      </c>
      <c r="Z2363" s="18"/>
      <c r="AA2363" s="18"/>
      <c r="AB2363" s="18"/>
      <c r="AC2363" s="18"/>
      <c r="AD2363" s="18"/>
      <c r="AE2363" s="18">
        <v>1.1590909090909101</v>
      </c>
      <c r="AF2363" s="18"/>
      <c r="AG2363" s="18">
        <v>0.72727272727272696</v>
      </c>
      <c r="AH2363" s="18"/>
      <c r="AI2363" s="18"/>
      <c r="AJ2363" s="18"/>
      <c r="AK2363" s="18"/>
      <c r="AL2363" s="18"/>
      <c r="AM2363" s="18"/>
      <c r="AN2363" s="18"/>
      <c r="AO2363" s="18"/>
      <c r="AP2363" s="18"/>
      <c r="AQ2363" s="18">
        <v>1.88636363636364</v>
      </c>
      <c r="AR2363" s="18"/>
      <c r="AS2363" s="18"/>
      <c r="AT2363" s="18"/>
      <c r="AU2363" s="18"/>
      <c r="AV2363" s="18"/>
      <c r="AW2363" s="18"/>
      <c r="AX2363" s="18"/>
      <c r="AY2363" s="18"/>
      <c r="AZ2363" s="18"/>
      <c r="BA2363" s="18"/>
      <c r="BB2363" s="18"/>
      <c r="BC2363" s="18">
        <v>1.88636363636364</v>
      </c>
      <c r="BD2363" s="18"/>
      <c r="BE2363" s="18">
        <v>0.5</v>
      </c>
      <c r="BF2363" s="18"/>
      <c r="BG2363" s="18">
        <v>1.38636363636364</v>
      </c>
      <c r="BH2363" s="18"/>
    </row>
    <row r="2364" spans="1:60" x14ac:dyDescent="0.2">
      <c r="A2364" s="18" t="s">
        <v>185</v>
      </c>
      <c r="B2364" s="3">
        <v>426</v>
      </c>
      <c r="C2364" s="18" t="s">
        <v>136</v>
      </c>
      <c r="D2364" s="18" t="s">
        <v>309</v>
      </c>
      <c r="E2364" s="18" t="s">
        <v>309</v>
      </c>
      <c r="F2364" s="18" t="s">
        <v>309</v>
      </c>
      <c r="G2364" s="18">
        <v>3.0511363636363602</v>
      </c>
      <c r="H2364" s="18">
        <v>10.5261363636364</v>
      </c>
      <c r="I2364" s="18">
        <v>13.5772727272727</v>
      </c>
      <c r="J2364" s="18">
        <v>41.843575418994398</v>
      </c>
      <c r="K2364" s="18">
        <v>43.7787973658642</v>
      </c>
      <c r="L2364" s="18">
        <v>43.343906930030101</v>
      </c>
      <c r="M2364" s="18">
        <v>0.88636363636363602</v>
      </c>
      <c r="N2364" s="18">
        <v>0.97159090909090895</v>
      </c>
      <c r="O2364" s="18">
        <v>0.61363636363636398</v>
      </c>
      <c r="P2364" s="18">
        <v>0.57954545454545503</v>
      </c>
      <c r="Q2364" s="18"/>
      <c r="R2364" s="18"/>
      <c r="S2364" s="18">
        <v>1.77272727272727</v>
      </c>
      <c r="T2364" s="18">
        <v>3.7590909090909101</v>
      </c>
      <c r="U2364" s="18">
        <v>3.5965909090909101</v>
      </c>
      <c r="V2364" s="18">
        <v>1.2784090909090899</v>
      </c>
      <c r="W2364" s="18">
        <v>0.119318181818182</v>
      </c>
      <c r="X2364" s="18"/>
      <c r="Y2364" s="18">
        <v>6.8272727272727298</v>
      </c>
      <c r="Z2364" s="18">
        <v>4.9772727272727302</v>
      </c>
      <c r="AA2364" s="18">
        <v>1.77272727272727</v>
      </c>
      <c r="AB2364" s="18"/>
      <c r="AC2364" s="18">
        <v>2.5056818181818201</v>
      </c>
      <c r="AD2364" s="18"/>
      <c r="AE2364" s="18">
        <v>10.406818181818201</v>
      </c>
      <c r="AF2364" s="18">
        <v>0.42613636363636398</v>
      </c>
      <c r="AG2364" s="18">
        <v>0.23863636363636401</v>
      </c>
      <c r="AH2364" s="18"/>
      <c r="AI2364" s="18"/>
      <c r="AJ2364" s="18"/>
      <c r="AK2364" s="18"/>
      <c r="AL2364" s="18"/>
      <c r="AM2364" s="18"/>
      <c r="AN2364" s="18"/>
      <c r="AO2364" s="18"/>
      <c r="AP2364" s="18"/>
      <c r="AQ2364" s="18"/>
      <c r="AR2364" s="18">
        <v>13.5772727272727</v>
      </c>
      <c r="AS2364" s="18"/>
      <c r="AT2364" s="18"/>
      <c r="AU2364" s="18"/>
      <c r="AV2364" s="18"/>
      <c r="AW2364" s="18"/>
      <c r="AX2364" s="18"/>
      <c r="AY2364" s="18"/>
      <c r="AZ2364" s="18"/>
      <c r="BA2364" s="18"/>
      <c r="BB2364" s="18"/>
      <c r="BC2364" s="18">
        <v>13.3727272727273</v>
      </c>
      <c r="BD2364" s="18">
        <v>0.204545454545455</v>
      </c>
      <c r="BE2364" s="18">
        <v>7.0318181818181804</v>
      </c>
      <c r="BF2364" s="18">
        <v>4.875</v>
      </c>
      <c r="BG2364" s="18">
        <v>1.6704545454545501</v>
      </c>
      <c r="BH2364" s="18"/>
    </row>
    <row r="2365" spans="1:60" x14ac:dyDescent="0.2">
      <c r="A2365" s="18" t="s">
        <v>185</v>
      </c>
      <c r="B2365" s="3">
        <v>427</v>
      </c>
      <c r="C2365" s="18" t="s">
        <v>137</v>
      </c>
      <c r="D2365" s="18" t="s">
        <v>309</v>
      </c>
      <c r="E2365" s="18" t="s">
        <v>309</v>
      </c>
      <c r="F2365" s="18" t="s">
        <v>309</v>
      </c>
      <c r="G2365" s="18">
        <v>2.0681818181818201</v>
      </c>
      <c r="H2365" s="18">
        <v>6.2954545454545503</v>
      </c>
      <c r="I2365" s="18">
        <v>8.3636363636363598</v>
      </c>
      <c r="J2365" s="18">
        <v>43.131868131868103</v>
      </c>
      <c r="K2365" s="18">
        <v>47.101083032490997</v>
      </c>
      <c r="L2365" s="18">
        <v>46.119565217391298</v>
      </c>
      <c r="M2365" s="18">
        <v>0.72727272727272696</v>
      </c>
      <c r="N2365" s="18">
        <v>0.40909090909090901</v>
      </c>
      <c r="O2365" s="18">
        <v>0.5</v>
      </c>
      <c r="P2365" s="18">
        <v>0.43181818181818199</v>
      </c>
      <c r="Q2365" s="18"/>
      <c r="R2365" s="18"/>
      <c r="S2365" s="18">
        <v>1.1590909090909101</v>
      </c>
      <c r="T2365" s="18">
        <v>0.93181818181818199</v>
      </c>
      <c r="U2365" s="18">
        <v>3.4545454545454501</v>
      </c>
      <c r="V2365" s="18">
        <v>0.75</v>
      </c>
      <c r="W2365" s="18"/>
      <c r="X2365" s="18"/>
      <c r="Y2365" s="18">
        <v>6.5</v>
      </c>
      <c r="Z2365" s="18">
        <v>1.6818181818181801</v>
      </c>
      <c r="AA2365" s="18">
        <v>0.18181818181818199</v>
      </c>
      <c r="AB2365" s="18"/>
      <c r="AC2365" s="18">
        <v>0.38636363636363602</v>
      </c>
      <c r="AD2365" s="18"/>
      <c r="AE2365" s="18">
        <v>6.2045454545454497</v>
      </c>
      <c r="AF2365" s="18">
        <v>0.5</v>
      </c>
      <c r="AG2365" s="18">
        <v>1.27272727272727</v>
      </c>
      <c r="AH2365" s="18"/>
      <c r="AI2365" s="18"/>
      <c r="AJ2365" s="18"/>
      <c r="AK2365" s="18"/>
      <c r="AL2365" s="18"/>
      <c r="AM2365" s="18"/>
      <c r="AN2365" s="18"/>
      <c r="AO2365" s="18"/>
      <c r="AP2365" s="18"/>
      <c r="AQ2365" s="18"/>
      <c r="AR2365" s="18">
        <v>8.3636363636363598</v>
      </c>
      <c r="AS2365" s="18"/>
      <c r="AT2365" s="18"/>
      <c r="AU2365" s="18"/>
      <c r="AV2365" s="18"/>
      <c r="AW2365" s="18"/>
      <c r="AX2365" s="18"/>
      <c r="AY2365" s="18"/>
      <c r="AZ2365" s="18"/>
      <c r="BA2365" s="18"/>
      <c r="BB2365" s="18"/>
      <c r="BC2365" s="18">
        <v>8.3636363636363598</v>
      </c>
      <c r="BD2365" s="18"/>
      <c r="BE2365" s="18">
        <v>0.61363636363636398</v>
      </c>
      <c r="BF2365" s="18">
        <v>4.1590909090909101</v>
      </c>
      <c r="BG2365" s="18">
        <v>3.5909090909090899</v>
      </c>
      <c r="BH2365" s="18"/>
    </row>
    <row r="2366" spans="1:60" x14ac:dyDescent="0.2">
      <c r="A2366" s="18" t="s">
        <v>185</v>
      </c>
      <c r="B2366" s="3">
        <v>430</v>
      </c>
      <c r="C2366" s="18" t="s">
        <v>138</v>
      </c>
      <c r="D2366" s="18" t="s">
        <v>309</v>
      </c>
      <c r="E2366" s="18" t="s">
        <v>309</v>
      </c>
      <c r="F2366" s="18" t="s">
        <v>309</v>
      </c>
      <c r="G2366" s="18"/>
      <c r="H2366" s="18"/>
      <c r="I2366" s="18"/>
      <c r="J2366" s="18"/>
      <c r="K2366" s="18"/>
      <c r="L2366" s="18"/>
      <c r="M2366" s="18"/>
      <c r="N2366" s="18"/>
      <c r="O2366" s="18"/>
      <c r="P2366" s="18"/>
      <c r="Q2366" s="18"/>
      <c r="R2366" s="18"/>
      <c r="S2366" s="18"/>
      <c r="T2366" s="18"/>
      <c r="U2366" s="18"/>
      <c r="V2366" s="18"/>
      <c r="W2366" s="18"/>
      <c r="X2366" s="18"/>
      <c r="Y2366" s="18"/>
      <c r="Z2366" s="18"/>
      <c r="AA2366" s="18"/>
      <c r="AB2366" s="18"/>
      <c r="AC2366" s="18"/>
      <c r="AD2366" s="18"/>
      <c r="AE2366" s="18"/>
      <c r="AF2366" s="18"/>
      <c r="AG2366" s="18"/>
      <c r="AH2366" s="18"/>
      <c r="AI2366" s="18"/>
      <c r="AJ2366" s="18"/>
      <c r="AK2366" s="18"/>
      <c r="AL2366" s="18"/>
      <c r="AM2366" s="18"/>
      <c r="AN2366" s="18"/>
      <c r="AO2366" s="18"/>
      <c r="AP2366" s="18"/>
      <c r="AQ2366" s="18"/>
      <c r="AR2366" s="18"/>
      <c r="AS2366" s="18"/>
      <c r="AT2366" s="18"/>
      <c r="AU2366" s="18"/>
      <c r="AV2366" s="18"/>
      <c r="AW2366" s="18"/>
      <c r="AX2366" s="18"/>
      <c r="AY2366" s="18"/>
      <c r="AZ2366" s="18"/>
      <c r="BA2366" s="18"/>
      <c r="BB2366" s="18"/>
      <c r="BC2366" s="18"/>
      <c r="BD2366" s="18"/>
      <c r="BE2366" s="18"/>
      <c r="BF2366" s="18"/>
      <c r="BG2366" s="18"/>
      <c r="BH2366" s="18"/>
    </row>
    <row r="2367" spans="1:60" x14ac:dyDescent="0.2">
      <c r="A2367" s="18" t="s">
        <v>185</v>
      </c>
      <c r="B2367" s="3">
        <v>431</v>
      </c>
      <c r="C2367" s="18" t="s">
        <v>179</v>
      </c>
      <c r="D2367" s="18" t="s">
        <v>309</v>
      </c>
      <c r="E2367" s="18" t="s">
        <v>309</v>
      </c>
      <c r="F2367" s="18" t="s">
        <v>309</v>
      </c>
      <c r="G2367" s="18"/>
      <c r="H2367" s="18"/>
      <c r="I2367" s="18"/>
      <c r="J2367" s="18"/>
      <c r="K2367" s="18"/>
      <c r="L2367" s="18"/>
      <c r="M2367" s="18"/>
      <c r="N2367" s="18"/>
      <c r="O2367" s="18"/>
      <c r="P2367" s="18"/>
      <c r="Q2367" s="18"/>
      <c r="R2367" s="18"/>
      <c r="S2367" s="18"/>
      <c r="T2367" s="18"/>
      <c r="U2367" s="18"/>
      <c r="V2367" s="18"/>
      <c r="W2367" s="18"/>
      <c r="X2367" s="18"/>
      <c r="Y2367" s="18"/>
      <c r="Z2367" s="18"/>
      <c r="AA2367" s="18"/>
      <c r="AB2367" s="18"/>
      <c r="AC2367" s="18"/>
      <c r="AD2367" s="18"/>
      <c r="AE2367" s="18"/>
      <c r="AF2367" s="18"/>
      <c r="AG2367" s="18"/>
      <c r="AH2367" s="18"/>
      <c r="AI2367" s="18"/>
      <c r="AJ2367" s="18"/>
      <c r="AK2367" s="18"/>
      <c r="AL2367" s="18"/>
      <c r="AM2367" s="18"/>
      <c r="AN2367" s="18"/>
      <c r="AO2367" s="18"/>
      <c r="AP2367" s="18"/>
      <c r="AQ2367" s="18"/>
      <c r="AR2367" s="18"/>
      <c r="AS2367" s="18"/>
      <c r="AT2367" s="18"/>
      <c r="AU2367" s="18"/>
      <c r="AV2367" s="18"/>
      <c r="AW2367" s="18"/>
      <c r="AX2367" s="18"/>
      <c r="AY2367" s="18"/>
      <c r="AZ2367" s="18"/>
      <c r="BA2367" s="18"/>
      <c r="BB2367" s="18"/>
      <c r="BC2367" s="18"/>
      <c r="BD2367" s="18"/>
      <c r="BE2367" s="18"/>
      <c r="BF2367" s="18"/>
      <c r="BG2367" s="18"/>
      <c r="BH2367" s="18"/>
    </row>
    <row r="2368" spans="1:60" x14ac:dyDescent="0.2">
      <c r="A2368" s="18" t="s">
        <v>185</v>
      </c>
      <c r="B2368" s="3">
        <v>432</v>
      </c>
      <c r="C2368" s="18" t="s">
        <v>180</v>
      </c>
      <c r="D2368" s="18" t="s">
        <v>309</v>
      </c>
      <c r="E2368" s="18" t="s">
        <v>309</v>
      </c>
      <c r="F2368" s="18" t="s">
        <v>309</v>
      </c>
      <c r="G2368" s="18"/>
      <c r="H2368" s="18"/>
      <c r="I2368" s="18"/>
      <c r="J2368" s="18"/>
      <c r="K2368" s="18"/>
      <c r="L2368" s="18"/>
      <c r="M2368" s="18"/>
      <c r="N2368" s="18"/>
      <c r="O2368" s="18"/>
      <c r="P2368" s="18"/>
      <c r="Q2368" s="18"/>
      <c r="R2368" s="18"/>
      <c r="S2368" s="18"/>
      <c r="T2368" s="18"/>
      <c r="U2368" s="18"/>
      <c r="V2368" s="18"/>
      <c r="W2368" s="18"/>
      <c r="X2368" s="18"/>
      <c r="Y2368" s="18"/>
      <c r="Z2368" s="18"/>
      <c r="AA2368" s="18"/>
      <c r="AB2368" s="18"/>
      <c r="AC2368" s="18"/>
      <c r="AD2368" s="18"/>
      <c r="AE2368" s="18"/>
      <c r="AF2368" s="18"/>
      <c r="AG2368" s="18"/>
      <c r="AH2368" s="18"/>
      <c r="AI2368" s="18"/>
      <c r="AJ2368" s="18"/>
      <c r="AK2368" s="18"/>
      <c r="AL2368" s="18"/>
      <c r="AM2368" s="18"/>
      <c r="AN2368" s="18"/>
      <c r="AO2368" s="18"/>
      <c r="AP2368" s="18"/>
      <c r="AQ2368" s="18"/>
      <c r="AR2368" s="18"/>
      <c r="AS2368" s="18"/>
      <c r="AT2368" s="18"/>
      <c r="AU2368" s="18"/>
      <c r="AV2368" s="18"/>
      <c r="AW2368" s="18"/>
      <c r="AX2368" s="18"/>
      <c r="AY2368" s="18"/>
      <c r="AZ2368" s="18"/>
      <c r="BA2368" s="18"/>
      <c r="BB2368" s="18"/>
      <c r="BC2368" s="18"/>
      <c r="BD2368" s="18"/>
      <c r="BE2368" s="18"/>
      <c r="BF2368" s="18"/>
      <c r="BG2368" s="18"/>
      <c r="BH2368" s="18"/>
    </row>
    <row r="2369" spans="1:60" x14ac:dyDescent="0.2">
      <c r="A2369" s="18" t="s">
        <v>185</v>
      </c>
      <c r="B2369" s="3">
        <v>435</v>
      </c>
      <c r="C2369" s="18" t="s">
        <v>139</v>
      </c>
      <c r="D2369" s="18" t="s">
        <v>309</v>
      </c>
      <c r="E2369" s="18" t="s">
        <v>309</v>
      </c>
      <c r="F2369" s="18" t="s">
        <v>309</v>
      </c>
      <c r="G2369" s="18">
        <v>5.5681818181818201</v>
      </c>
      <c r="H2369" s="18">
        <v>5.3636363636363598</v>
      </c>
      <c r="I2369" s="18">
        <v>10.931818181818199</v>
      </c>
      <c r="J2369" s="18">
        <v>43.995918367346903</v>
      </c>
      <c r="K2369" s="18">
        <v>43.516949152542402</v>
      </c>
      <c r="L2369" s="18">
        <v>43.760914760914702</v>
      </c>
      <c r="M2369" s="18">
        <v>1.77272727272727</v>
      </c>
      <c r="N2369" s="18">
        <v>1.25</v>
      </c>
      <c r="O2369" s="18">
        <v>0.38636363636363602</v>
      </c>
      <c r="P2369" s="18">
        <v>2.1590909090909101</v>
      </c>
      <c r="Q2369" s="18"/>
      <c r="R2369" s="18"/>
      <c r="S2369" s="18">
        <v>1.5</v>
      </c>
      <c r="T2369" s="18">
        <v>1.61363636363636</v>
      </c>
      <c r="U2369" s="18">
        <v>1.1590909090909101</v>
      </c>
      <c r="V2369" s="18">
        <v>0.84090909090909105</v>
      </c>
      <c r="W2369" s="18">
        <v>0.25</v>
      </c>
      <c r="X2369" s="18"/>
      <c r="Y2369" s="18">
        <v>8.8636363636363598</v>
      </c>
      <c r="Z2369" s="18">
        <v>1.86363636363636</v>
      </c>
      <c r="AA2369" s="18">
        <v>0.204545454545455</v>
      </c>
      <c r="AB2369" s="18"/>
      <c r="AC2369" s="18">
        <v>0.84090909090909105</v>
      </c>
      <c r="AD2369" s="18"/>
      <c r="AE2369" s="18">
        <v>6.9545454545454497</v>
      </c>
      <c r="AF2369" s="18">
        <v>1.1590909090909101</v>
      </c>
      <c r="AG2369" s="18">
        <v>1.5681818181818199</v>
      </c>
      <c r="AH2369" s="18">
        <v>0.13636363636363599</v>
      </c>
      <c r="AI2369" s="18"/>
      <c r="AJ2369" s="18">
        <v>0.27272727272727298</v>
      </c>
      <c r="AK2369" s="18"/>
      <c r="AL2369" s="18"/>
      <c r="AM2369" s="18"/>
      <c r="AN2369" s="18"/>
      <c r="AO2369" s="18"/>
      <c r="AP2369" s="18"/>
      <c r="AQ2369" s="18"/>
      <c r="AR2369" s="18">
        <v>10.931818181818199</v>
      </c>
      <c r="AS2369" s="18"/>
      <c r="AT2369" s="18"/>
      <c r="AU2369" s="18"/>
      <c r="AV2369" s="18"/>
      <c r="AW2369" s="18"/>
      <c r="AX2369" s="18"/>
      <c r="AY2369" s="18"/>
      <c r="AZ2369" s="18"/>
      <c r="BA2369" s="18"/>
      <c r="BB2369" s="18"/>
      <c r="BC2369" s="18">
        <v>10.931818181818199</v>
      </c>
      <c r="BD2369" s="18"/>
      <c r="BE2369" s="18">
        <v>7.8409090909090899</v>
      </c>
      <c r="BF2369" s="18">
        <v>3.0909090909090899</v>
      </c>
      <c r="BG2369" s="18"/>
      <c r="BH2369" s="18"/>
    </row>
    <row r="2370" spans="1:60" x14ac:dyDescent="0.2">
      <c r="A2370" s="18" t="s">
        <v>185</v>
      </c>
      <c r="B2370" s="3">
        <v>445</v>
      </c>
      <c r="C2370" s="18" t="s">
        <v>140</v>
      </c>
      <c r="D2370" s="18" t="s">
        <v>309</v>
      </c>
      <c r="E2370" s="18" t="s">
        <v>309</v>
      </c>
      <c r="F2370" s="18" t="s">
        <v>309</v>
      </c>
      <c r="G2370" s="18">
        <v>7.9772727272727302</v>
      </c>
      <c r="H2370" s="18">
        <v>0.25</v>
      </c>
      <c r="I2370" s="18">
        <v>8.2272727272727302</v>
      </c>
      <c r="J2370" s="18">
        <v>44.330484330484303</v>
      </c>
      <c r="K2370" s="18">
        <v>63.272727272727302</v>
      </c>
      <c r="L2370" s="18">
        <v>44.906077348066297</v>
      </c>
      <c r="M2370" s="18">
        <v>1.9090909090909101</v>
      </c>
      <c r="N2370" s="18">
        <v>3.25</v>
      </c>
      <c r="O2370" s="18">
        <v>0.52272727272727304</v>
      </c>
      <c r="P2370" s="18">
        <v>1.5454545454545501</v>
      </c>
      <c r="Q2370" s="18">
        <v>0.75</v>
      </c>
      <c r="R2370" s="18"/>
      <c r="S2370" s="18"/>
      <c r="T2370" s="18"/>
      <c r="U2370" s="18"/>
      <c r="V2370" s="18">
        <v>0.25</v>
      </c>
      <c r="W2370" s="18"/>
      <c r="X2370" s="18"/>
      <c r="Y2370" s="18">
        <v>6.1363636363636402</v>
      </c>
      <c r="Z2370" s="18">
        <v>1.86363636363636</v>
      </c>
      <c r="AA2370" s="18">
        <v>0.22727272727272699</v>
      </c>
      <c r="AB2370" s="18"/>
      <c r="AC2370" s="18">
        <v>1.61363636363636</v>
      </c>
      <c r="AD2370" s="18"/>
      <c r="AE2370" s="18">
        <v>3.6590909090909101</v>
      </c>
      <c r="AF2370" s="18">
        <v>0.43181818181818199</v>
      </c>
      <c r="AG2370" s="18">
        <v>2.5227272727272698</v>
      </c>
      <c r="AH2370" s="18"/>
      <c r="AI2370" s="18"/>
      <c r="AJ2370" s="18"/>
      <c r="AK2370" s="18"/>
      <c r="AL2370" s="18"/>
      <c r="AM2370" s="18"/>
      <c r="AN2370" s="18"/>
      <c r="AO2370" s="18"/>
      <c r="AP2370" s="18"/>
      <c r="AQ2370" s="18"/>
      <c r="AR2370" s="18">
        <v>8.2272727272727302</v>
      </c>
      <c r="AS2370" s="18"/>
      <c r="AT2370" s="18"/>
      <c r="AU2370" s="18"/>
      <c r="AV2370" s="18"/>
      <c r="AW2370" s="18"/>
      <c r="AX2370" s="18"/>
      <c r="AY2370" s="18"/>
      <c r="AZ2370" s="18"/>
      <c r="BA2370" s="18"/>
      <c r="BB2370" s="18"/>
      <c r="BC2370" s="18">
        <v>8.0454545454545503</v>
      </c>
      <c r="BD2370" s="18">
        <v>0.18181818181818199</v>
      </c>
      <c r="BE2370" s="18">
        <v>1.5909090909090899</v>
      </c>
      <c r="BF2370" s="18">
        <v>4.0454545454545503</v>
      </c>
      <c r="BG2370" s="18">
        <v>1.3181818181818199</v>
      </c>
      <c r="BH2370" s="18">
        <v>1.27272727272727</v>
      </c>
    </row>
    <row r="2371" spans="1:60" x14ac:dyDescent="0.2">
      <c r="A2371" s="18" t="s">
        <v>185</v>
      </c>
      <c r="B2371" s="3">
        <v>450</v>
      </c>
      <c r="C2371" s="18" t="s">
        <v>141</v>
      </c>
      <c r="D2371" s="18" t="s">
        <v>309</v>
      </c>
      <c r="E2371" s="18" t="s">
        <v>309</v>
      </c>
      <c r="F2371" s="18" t="s">
        <v>309</v>
      </c>
      <c r="G2371" s="18">
        <v>5.9249999999999998</v>
      </c>
      <c r="H2371" s="18">
        <v>25.738636363636399</v>
      </c>
      <c r="I2371" s="18">
        <v>31.6636363636364</v>
      </c>
      <c r="J2371" s="18">
        <v>39.6766398158803</v>
      </c>
      <c r="K2371" s="18">
        <v>46.772185430463601</v>
      </c>
      <c r="L2371" s="18">
        <v>45.4444444444444</v>
      </c>
      <c r="M2371" s="18">
        <v>1.5909090909090899</v>
      </c>
      <c r="N2371" s="18">
        <v>2.6931818181818201</v>
      </c>
      <c r="O2371" s="18">
        <v>1.52727272727273</v>
      </c>
      <c r="P2371" s="18">
        <v>0.11363636363636399</v>
      </c>
      <c r="Q2371" s="18"/>
      <c r="R2371" s="18"/>
      <c r="S2371" s="18">
        <v>3.2386363636363602</v>
      </c>
      <c r="T2371" s="18">
        <v>8.5340909090909101</v>
      </c>
      <c r="U2371" s="18">
        <v>6.7386363636363598</v>
      </c>
      <c r="V2371" s="18">
        <v>4.6704545454545503</v>
      </c>
      <c r="W2371" s="18">
        <v>2.5568181818181799</v>
      </c>
      <c r="X2371" s="18"/>
      <c r="Y2371" s="18">
        <v>25.152272727272699</v>
      </c>
      <c r="Z2371" s="18">
        <v>4.4659090909090899</v>
      </c>
      <c r="AA2371" s="18">
        <v>2.0454545454545499</v>
      </c>
      <c r="AB2371" s="18"/>
      <c r="AC2371" s="18">
        <v>4.8636363636363598</v>
      </c>
      <c r="AD2371" s="18"/>
      <c r="AE2371" s="18">
        <v>17.822727272727299</v>
      </c>
      <c r="AF2371" s="18">
        <v>2.3068181818181799</v>
      </c>
      <c r="AG2371" s="18">
        <v>5.6477272727272698</v>
      </c>
      <c r="AH2371" s="18">
        <v>1.02272727272727</v>
      </c>
      <c r="AI2371" s="18"/>
      <c r="AJ2371" s="18"/>
      <c r="AK2371" s="18"/>
      <c r="AL2371" s="18"/>
      <c r="AM2371" s="18"/>
      <c r="AN2371" s="18"/>
      <c r="AO2371" s="18"/>
      <c r="AP2371" s="18"/>
      <c r="AQ2371" s="18"/>
      <c r="AR2371" s="18"/>
      <c r="AS2371" s="18"/>
      <c r="AT2371" s="18"/>
      <c r="AU2371" s="18"/>
      <c r="AV2371" s="18">
        <v>31.6636363636364</v>
      </c>
      <c r="AW2371" s="18"/>
      <c r="AX2371" s="18"/>
      <c r="AY2371" s="18"/>
      <c r="AZ2371" s="18"/>
      <c r="BA2371" s="18"/>
      <c r="BB2371" s="18"/>
      <c r="BC2371" s="18">
        <v>31.6636363636364</v>
      </c>
      <c r="BD2371" s="18"/>
      <c r="BE2371" s="18">
        <v>1.5454545454545501</v>
      </c>
      <c r="BF2371" s="18">
        <v>7.5681818181818201</v>
      </c>
      <c r="BG2371" s="18">
        <v>2.0954545454545501</v>
      </c>
      <c r="BH2371" s="18">
        <v>20.454545454545499</v>
      </c>
    </row>
    <row r="2372" spans="1:60" x14ac:dyDescent="0.2">
      <c r="A2372" s="18" t="s">
        <v>185</v>
      </c>
      <c r="B2372" s="3">
        <v>456</v>
      </c>
      <c r="C2372" s="18" t="s">
        <v>142</v>
      </c>
      <c r="D2372" s="18" t="s">
        <v>309</v>
      </c>
      <c r="E2372" s="18" t="s">
        <v>309</v>
      </c>
      <c r="F2372" s="18" t="s">
        <v>309</v>
      </c>
      <c r="G2372" s="18">
        <v>4.6818181818181799</v>
      </c>
      <c r="H2372" s="18">
        <v>6.0681818181818201</v>
      </c>
      <c r="I2372" s="18">
        <v>10.75</v>
      </c>
      <c r="J2372" s="18">
        <v>39.364077669902898</v>
      </c>
      <c r="K2372" s="18">
        <v>41.408239700374502</v>
      </c>
      <c r="L2372" s="18">
        <v>40.517970401691301</v>
      </c>
      <c r="M2372" s="18">
        <v>1.6818181818181801</v>
      </c>
      <c r="N2372" s="18">
        <v>1.47727272727273</v>
      </c>
      <c r="O2372" s="18">
        <v>0.86363636363636398</v>
      </c>
      <c r="P2372" s="18">
        <v>0.65909090909090895</v>
      </c>
      <c r="Q2372" s="18"/>
      <c r="R2372" s="18"/>
      <c r="S2372" s="18">
        <v>2.9090909090909101</v>
      </c>
      <c r="T2372" s="18">
        <v>0.72727272727272696</v>
      </c>
      <c r="U2372" s="18">
        <v>1.6590909090909101</v>
      </c>
      <c r="V2372" s="18">
        <v>0.25</v>
      </c>
      <c r="W2372" s="18">
        <v>0.52272727272727304</v>
      </c>
      <c r="X2372" s="18"/>
      <c r="Y2372" s="18">
        <v>7.0454545454545503</v>
      </c>
      <c r="Z2372" s="18">
        <v>2.1818181818181799</v>
      </c>
      <c r="AA2372" s="18">
        <v>1.52272727272727</v>
      </c>
      <c r="AB2372" s="18">
        <v>0.13636363636363599</v>
      </c>
      <c r="AC2372" s="18">
        <v>1.02272727272727</v>
      </c>
      <c r="AD2372" s="18"/>
      <c r="AE2372" s="18">
        <v>7.4090909090909101</v>
      </c>
      <c r="AF2372" s="18">
        <v>0.56818181818181801</v>
      </c>
      <c r="AG2372" s="18">
        <v>1.61363636363636</v>
      </c>
      <c r="AH2372" s="18"/>
      <c r="AI2372" s="18"/>
      <c r="AJ2372" s="18"/>
      <c r="AK2372" s="18"/>
      <c r="AL2372" s="18"/>
      <c r="AM2372" s="18"/>
      <c r="AN2372" s="18"/>
      <c r="AO2372" s="18"/>
      <c r="AP2372" s="18">
        <v>10.75</v>
      </c>
      <c r="AQ2372" s="18"/>
      <c r="AR2372" s="18"/>
      <c r="AS2372" s="18"/>
      <c r="AT2372" s="18"/>
      <c r="AU2372" s="18"/>
      <c r="AV2372" s="18"/>
      <c r="AW2372" s="18"/>
      <c r="AX2372" s="18"/>
      <c r="AY2372" s="18"/>
      <c r="AZ2372" s="18"/>
      <c r="BA2372" s="18"/>
      <c r="BB2372" s="18"/>
      <c r="BC2372" s="18">
        <v>10.568181818181801</v>
      </c>
      <c r="BD2372" s="18">
        <v>0.18181818181818199</v>
      </c>
      <c r="BE2372" s="18">
        <v>5.1590909090909101</v>
      </c>
      <c r="BF2372" s="18">
        <v>3.0909090909090899</v>
      </c>
      <c r="BG2372" s="18">
        <v>2.5</v>
      </c>
      <c r="BH2372" s="18"/>
    </row>
    <row r="2373" spans="1:60" x14ac:dyDescent="0.2">
      <c r="A2373" s="18" t="s">
        <v>185</v>
      </c>
      <c r="B2373" s="3">
        <v>462</v>
      </c>
      <c r="C2373" s="18" t="s">
        <v>143</v>
      </c>
      <c r="D2373" s="18" t="s">
        <v>309</v>
      </c>
      <c r="E2373" s="18" t="s">
        <v>309</v>
      </c>
      <c r="F2373" s="18" t="s">
        <v>309</v>
      </c>
      <c r="G2373" s="18">
        <v>2.3799715909090899</v>
      </c>
      <c r="H2373" s="18">
        <v>5.0912642045454497</v>
      </c>
      <c r="I2373" s="18">
        <v>7.4712357954545503</v>
      </c>
      <c r="J2373" s="18">
        <v>39.096239928379603</v>
      </c>
      <c r="K2373" s="18">
        <v>43.934714375392403</v>
      </c>
      <c r="L2373" s="18">
        <v>42.393412234421803</v>
      </c>
      <c r="M2373" s="18">
        <v>1.04616477272727</v>
      </c>
      <c r="N2373" s="18">
        <v>0.83096590909090895</v>
      </c>
      <c r="O2373" s="18">
        <v>0.46875</v>
      </c>
      <c r="P2373" s="18">
        <v>3.4090909090909102E-2</v>
      </c>
      <c r="Q2373" s="18"/>
      <c r="R2373" s="18"/>
      <c r="S2373" s="18">
        <v>0.96839488636363602</v>
      </c>
      <c r="T2373" s="18">
        <v>1.6768465909090899</v>
      </c>
      <c r="U2373" s="18">
        <v>1.73863636363636</v>
      </c>
      <c r="V2373" s="18">
        <v>0.60511363636363602</v>
      </c>
      <c r="W2373" s="18">
        <v>0.102272727272727</v>
      </c>
      <c r="X2373" s="18"/>
      <c r="Y2373" s="18">
        <v>5.1551846590909101</v>
      </c>
      <c r="Z2373" s="18">
        <v>1.34019886363636</v>
      </c>
      <c r="AA2373" s="18">
        <v>0.97585227272727304</v>
      </c>
      <c r="AB2373" s="18"/>
      <c r="AC2373" s="18">
        <v>0.52840909090909105</v>
      </c>
      <c r="AD2373" s="18"/>
      <c r="AE2373" s="18">
        <v>5.0901988636363598</v>
      </c>
      <c r="AF2373" s="18">
        <v>0.28977272727272702</v>
      </c>
      <c r="AG2373" s="18">
        <v>1.56285511363636</v>
      </c>
      <c r="AH2373" s="18"/>
      <c r="AI2373" s="18"/>
      <c r="AJ2373" s="18"/>
      <c r="AK2373" s="18"/>
      <c r="AL2373" s="18"/>
      <c r="AM2373" s="18"/>
      <c r="AN2373" s="18"/>
      <c r="AO2373" s="18"/>
      <c r="AP2373" s="18"/>
      <c r="AQ2373" s="18"/>
      <c r="AR2373" s="18"/>
      <c r="AS2373" s="18"/>
      <c r="AT2373" s="18"/>
      <c r="AU2373" s="18"/>
      <c r="AV2373" s="18"/>
      <c r="AW2373" s="18"/>
      <c r="AX2373" s="18">
        <v>3.8991477272727302</v>
      </c>
      <c r="AY2373" s="18"/>
      <c r="AZ2373" s="18">
        <v>3.5720880681818201</v>
      </c>
      <c r="BA2373" s="18"/>
      <c r="BB2373" s="18"/>
      <c r="BC2373" s="18">
        <v>7.4712357954545503</v>
      </c>
      <c r="BD2373" s="18"/>
      <c r="BE2373" s="18">
        <v>5.8071732954545503</v>
      </c>
      <c r="BF2373" s="18">
        <v>1.6640625</v>
      </c>
      <c r="BG2373" s="18"/>
      <c r="BH2373" s="18"/>
    </row>
    <row r="2374" spans="1:60" x14ac:dyDescent="0.2">
      <c r="A2374" s="18" t="s">
        <v>185</v>
      </c>
      <c r="B2374" s="3">
        <v>483</v>
      </c>
      <c r="C2374" s="18" t="s">
        <v>145</v>
      </c>
      <c r="D2374" s="18" t="s">
        <v>309</v>
      </c>
      <c r="E2374" s="18" t="s">
        <v>309</v>
      </c>
      <c r="F2374" s="18" t="s">
        <v>309</v>
      </c>
      <c r="G2374" s="18">
        <v>1.72727272727273</v>
      </c>
      <c r="H2374" s="18">
        <v>1</v>
      </c>
      <c r="I2374" s="18">
        <v>2.7272727272727302</v>
      </c>
      <c r="J2374" s="18">
        <v>44.2631578947368</v>
      </c>
      <c r="K2374" s="18">
        <v>39.090909090909101</v>
      </c>
      <c r="L2374" s="18">
        <v>42.366666666666703</v>
      </c>
      <c r="M2374" s="18">
        <v>0.27272727272727298</v>
      </c>
      <c r="N2374" s="18">
        <v>0.54545454545454497</v>
      </c>
      <c r="O2374" s="18">
        <v>0.45454545454545497</v>
      </c>
      <c r="P2374" s="18">
        <v>0.45454545454545497</v>
      </c>
      <c r="Q2374" s="18"/>
      <c r="R2374" s="18"/>
      <c r="S2374" s="18">
        <v>0.31818181818181801</v>
      </c>
      <c r="T2374" s="18">
        <v>0.68181818181818199</v>
      </c>
      <c r="U2374" s="18"/>
      <c r="V2374" s="18"/>
      <c r="W2374" s="18"/>
      <c r="X2374" s="18"/>
      <c r="Y2374" s="18">
        <v>1.5454545454545501</v>
      </c>
      <c r="Z2374" s="18">
        <v>0.59090909090909105</v>
      </c>
      <c r="AA2374" s="18">
        <v>0.59090909090909105</v>
      </c>
      <c r="AB2374" s="18"/>
      <c r="AC2374" s="18">
        <v>0.81818181818181801</v>
      </c>
      <c r="AD2374" s="18"/>
      <c r="AE2374" s="18">
        <v>0.90909090909090895</v>
      </c>
      <c r="AF2374" s="18">
        <v>0.36363636363636398</v>
      </c>
      <c r="AG2374" s="18">
        <v>0.63636363636363602</v>
      </c>
      <c r="AH2374" s="18"/>
      <c r="AI2374" s="18"/>
      <c r="AJ2374" s="18"/>
      <c r="AK2374" s="18"/>
      <c r="AL2374" s="18"/>
      <c r="AM2374" s="18"/>
      <c r="AN2374" s="18"/>
      <c r="AO2374" s="18"/>
      <c r="AP2374" s="18"/>
      <c r="AQ2374" s="18"/>
      <c r="AR2374" s="18"/>
      <c r="AS2374" s="18"/>
      <c r="AT2374" s="18"/>
      <c r="AU2374" s="18"/>
      <c r="AV2374" s="18">
        <v>2.7272727272727302</v>
      </c>
      <c r="AW2374" s="18"/>
      <c r="AX2374" s="18"/>
      <c r="AY2374" s="18"/>
      <c r="AZ2374" s="18"/>
      <c r="BA2374" s="18"/>
      <c r="BB2374" s="18"/>
      <c r="BC2374" s="18">
        <v>2.0454545454545499</v>
      </c>
      <c r="BD2374" s="18">
        <v>0.68181818181818199</v>
      </c>
      <c r="BE2374" s="18">
        <v>0.86363636363636398</v>
      </c>
      <c r="BF2374" s="18">
        <v>1.86363636363636</v>
      </c>
      <c r="BG2374" s="18"/>
      <c r="BH2374" s="18"/>
    </row>
    <row r="2375" spans="1:60" x14ac:dyDescent="0.2">
      <c r="A2375" s="18" t="s">
        <v>185</v>
      </c>
      <c r="B2375" s="3">
        <v>484</v>
      </c>
      <c r="C2375" s="18" t="s">
        <v>146</v>
      </c>
      <c r="D2375" s="18" t="s">
        <v>309</v>
      </c>
      <c r="E2375" s="18" t="s">
        <v>309</v>
      </c>
      <c r="F2375" s="18" t="s">
        <v>309</v>
      </c>
      <c r="G2375" s="18">
        <v>1.61363636363636</v>
      </c>
      <c r="H2375" s="18">
        <v>6.3181818181818201</v>
      </c>
      <c r="I2375" s="18">
        <v>7.9318181818181799</v>
      </c>
      <c r="J2375" s="18">
        <v>35.2816901408451</v>
      </c>
      <c r="K2375" s="18">
        <v>46.0539568345324</v>
      </c>
      <c r="L2375" s="18">
        <v>43.8624641833811</v>
      </c>
      <c r="M2375" s="18">
        <v>0.79545454545454497</v>
      </c>
      <c r="N2375" s="18">
        <v>0.75</v>
      </c>
      <c r="O2375" s="18"/>
      <c r="P2375" s="18">
        <v>6.8181818181818205E-2</v>
      </c>
      <c r="Q2375" s="18"/>
      <c r="R2375" s="18"/>
      <c r="S2375" s="18">
        <v>0.86363636363636398</v>
      </c>
      <c r="T2375" s="18">
        <v>1.72727272727273</v>
      </c>
      <c r="U2375" s="18">
        <v>2.6363636363636398</v>
      </c>
      <c r="V2375" s="18">
        <v>0.72727272727272696</v>
      </c>
      <c r="W2375" s="18">
        <v>0.36363636363636398</v>
      </c>
      <c r="X2375" s="18"/>
      <c r="Y2375" s="18">
        <v>5.5227272727272698</v>
      </c>
      <c r="Z2375" s="18">
        <v>1.0909090909090899</v>
      </c>
      <c r="AA2375" s="18">
        <v>1.3181818181818199</v>
      </c>
      <c r="AB2375" s="18"/>
      <c r="AC2375" s="18">
        <v>0.15909090909090901</v>
      </c>
      <c r="AD2375" s="18"/>
      <c r="AE2375" s="18">
        <v>4.9318181818181799</v>
      </c>
      <c r="AF2375" s="18">
        <v>0.59090909090909105</v>
      </c>
      <c r="AG2375" s="18">
        <v>1.5681818181818199</v>
      </c>
      <c r="AH2375" s="18">
        <v>0.45454545454545497</v>
      </c>
      <c r="AI2375" s="18"/>
      <c r="AJ2375" s="18">
        <v>0.22727272727272699</v>
      </c>
      <c r="AK2375" s="18"/>
      <c r="AL2375" s="18"/>
      <c r="AM2375" s="18"/>
      <c r="AN2375" s="18"/>
      <c r="AO2375" s="18">
        <v>7.9318181818181799</v>
      </c>
      <c r="AP2375" s="18"/>
      <c r="AQ2375" s="18"/>
      <c r="AR2375" s="18"/>
      <c r="AS2375" s="18"/>
      <c r="AT2375" s="18"/>
      <c r="AU2375" s="18"/>
      <c r="AV2375" s="18"/>
      <c r="AW2375" s="18"/>
      <c r="AX2375" s="18"/>
      <c r="AY2375" s="18"/>
      <c r="AZ2375" s="18"/>
      <c r="BA2375" s="18"/>
      <c r="BB2375" s="18"/>
      <c r="BC2375" s="18">
        <v>7.2727272727272698</v>
      </c>
      <c r="BD2375" s="18">
        <v>0.65909090909090895</v>
      </c>
      <c r="BE2375" s="18">
        <v>4.25</v>
      </c>
      <c r="BF2375" s="18">
        <v>3.6818181818181799</v>
      </c>
      <c r="BG2375" s="18"/>
      <c r="BH2375" s="18"/>
    </row>
    <row r="2376" spans="1:60" x14ac:dyDescent="0.2">
      <c r="A2376" s="18" t="s">
        <v>185</v>
      </c>
      <c r="B2376" s="3">
        <v>488</v>
      </c>
      <c r="C2376" s="18" t="s">
        <v>181</v>
      </c>
      <c r="D2376" s="18" t="s">
        <v>309</v>
      </c>
      <c r="E2376" s="18" t="s">
        <v>309</v>
      </c>
      <c r="F2376" s="18" t="s">
        <v>309</v>
      </c>
      <c r="G2376" s="18">
        <v>0.93181818181818199</v>
      </c>
      <c r="H2376" s="18">
        <v>0.75</v>
      </c>
      <c r="I2376" s="18">
        <v>1.6818181818181801</v>
      </c>
      <c r="J2376" s="18">
        <v>46.902439024390198</v>
      </c>
      <c r="K2376" s="18">
        <v>40.272727272727302</v>
      </c>
      <c r="L2376" s="18">
        <v>43.945945945946001</v>
      </c>
      <c r="M2376" s="18">
        <v>0.13636363636363599</v>
      </c>
      <c r="N2376" s="18">
        <v>0.40909090909090901</v>
      </c>
      <c r="O2376" s="18">
        <v>6.8181818181818205E-2</v>
      </c>
      <c r="P2376" s="18">
        <v>0.31818181818181801</v>
      </c>
      <c r="Q2376" s="18"/>
      <c r="R2376" s="18"/>
      <c r="S2376" s="18">
        <v>0.45454545454545497</v>
      </c>
      <c r="T2376" s="18"/>
      <c r="U2376" s="18">
        <v>0.29545454545454503</v>
      </c>
      <c r="V2376" s="18"/>
      <c r="W2376" s="18"/>
      <c r="X2376" s="18"/>
      <c r="Y2376" s="18">
        <v>1.4090909090909101</v>
      </c>
      <c r="Z2376" s="18">
        <v>0.27272727272727298</v>
      </c>
      <c r="AA2376" s="18"/>
      <c r="AB2376" s="18"/>
      <c r="AC2376" s="18"/>
      <c r="AD2376" s="18"/>
      <c r="AE2376" s="18">
        <v>1</v>
      </c>
      <c r="AF2376" s="18">
        <v>0.38636363636363602</v>
      </c>
      <c r="AG2376" s="18">
        <v>0.13636363636363599</v>
      </c>
      <c r="AH2376" s="18"/>
      <c r="AI2376" s="18"/>
      <c r="AJ2376" s="18">
        <v>0.15909090909090901</v>
      </c>
      <c r="AK2376" s="18"/>
      <c r="AL2376" s="18"/>
      <c r="AM2376" s="18"/>
      <c r="AN2376" s="18"/>
      <c r="AO2376" s="18"/>
      <c r="AP2376" s="18"/>
      <c r="AQ2376" s="18"/>
      <c r="AR2376" s="18"/>
      <c r="AS2376" s="18"/>
      <c r="AT2376" s="18">
        <v>1.6818181818181801</v>
      </c>
      <c r="AU2376" s="18"/>
      <c r="AV2376" s="18"/>
      <c r="AW2376" s="18"/>
      <c r="AX2376" s="18"/>
      <c r="AY2376" s="18"/>
      <c r="AZ2376" s="18"/>
      <c r="BA2376" s="18"/>
      <c r="BB2376" s="18"/>
      <c r="BC2376" s="18">
        <v>1.6818181818181801</v>
      </c>
      <c r="BD2376" s="18"/>
      <c r="BE2376" s="18">
        <v>1.3409090909090899</v>
      </c>
      <c r="BF2376" s="18">
        <v>0.34090909090909099</v>
      </c>
      <c r="BG2376" s="18"/>
      <c r="BH2376" s="18"/>
    </row>
    <row r="2377" spans="1:60" x14ac:dyDescent="0.2">
      <c r="A2377" s="18" t="s">
        <v>185</v>
      </c>
      <c r="B2377" s="3">
        <v>490</v>
      </c>
      <c r="C2377" s="18" t="s">
        <v>147</v>
      </c>
      <c r="D2377" s="18" t="s">
        <v>309</v>
      </c>
      <c r="E2377" s="18" t="s">
        <v>309</v>
      </c>
      <c r="F2377" s="18" t="s">
        <v>309</v>
      </c>
      <c r="G2377" s="18">
        <v>1.6590909090909101</v>
      </c>
      <c r="H2377" s="18">
        <v>1.77272727272727</v>
      </c>
      <c r="I2377" s="18">
        <v>3.4318181818181799</v>
      </c>
      <c r="J2377" s="18">
        <v>32.095890410958901</v>
      </c>
      <c r="K2377" s="18">
        <v>38.294871794871803</v>
      </c>
      <c r="L2377" s="18">
        <v>35.298013245033097</v>
      </c>
      <c r="M2377" s="18">
        <v>1.36363636363636</v>
      </c>
      <c r="N2377" s="18">
        <v>0.13636363636363599</v>
      </c>
      <c r="O2377" s="18"/>
      <c r="P2377" s="18">
        <v>0.15909090909090901</v>
      </c>
      <c r="Q2377" s="18"/>
      <c r="R2377" s="18"/>
      <c r="S2377" s="18">
        <v>1.02272727272727</v>
      </c>
      <c r="T2377" s="18">
        <v>0.31818181818181801</v>
      </c>
      <c r="U2377" s="18">
        <v>0.22727272727272699</v>
      </c>
      <c r="V2377" s="18">
        <v>0.204545454545455</v>
      </c>
      <c r="W2377" s="18"/>
      <c r="X2377" s="18"/>
      <c r="Y2377" s="18">
        <v>2.8863636363636398</v>
      </c>
      <c r="Z2377" s="18">
        <v>0.54545454545454497</v>
      </c>
      <c r="AA2377" s="18"/>
      <c r="AB2377" s="18"/>
      <c r="AC2377" s="18">
        <v>0.34090909090909099</v>
      </c>
      <c r="AD2377" s="18"/>
      <c r="AE2377" s="18">
        <v>2.9545454545454501</v>
      </c>
      <c r="AF2377" s="18"/>
      <c r="AG2377" s="18">
        <v>0.13636363636363599</v>
      </c>
      <c r="AH2377" s="18"/>
      <c r="AI2377" s="18"/>
      <c r="AJ2377" s="18"/>
      <c r="AK2377" s="18"/>
      <c r="AL2377" s="18"/>
      <c r="AM2377" s="18"/>
      <c r="AN2377" s="18"/>
      <c r="AO2377" s="18"/>
      <c r="AP2377" s="18">
        <v>3.4318181818181799</v>
      </c>
      <c r="AQ2377" s="18"/>
      <c r="AR2377" s="18"/>
      <c r="AS2377" s="18"/>
      <c r="AT2377" s="18"/>
      <c r="AU2377" s="18"/>
      <c r="AV2377" s="18"/>
      <c r="AW2377" s="18"/>
      <c r="AX2377" s="18"/>
      <c r="AY2377" s="18"/>
      <c r="AZ2377" s="18"/>
      <c r="BA2377" s="18"/>
      <c r="BB2377" s="18"/>
      <c r="BC2377" s="18">
        <v>3.4318181818181799</v>
      </c>
      <c r="BD2377" s="18"/>
      <c r="BE2377" s="18">
        <v>2.3409090909090899</v>
      </c>
      <c r="BF2377" s="18">
        <v>1.0909090909090899</v>
      </c>
      <c r="BG2377" s="18"/>
      <c r="BH2377" s="18"/>
    </row>
    <row r="2378" spans="1:60" x14ac:dyDescent="0.2">
      <c r="A2378" s="18" t="s">
        <v>185</v>
      </c>
      <c r="B2378" s="3">
        <v>492</v>
      </c>
      <c r="C2378" s="18" t="s">
        <v>148</v>
      </c>
      <c r="D2378" s="18" t="s">
        <v>309</v>
      </c>
      <c r="E2378" s="18" t="s">
        <v>309</v>
      </c>
      <c r="F2378" s="18" t="s">
        <v>309</v>
      </c>
      <c r="G2378" s="18">
        <v>8.5909090909090899</v>
      </c>
      <c r="H2378" s="18">
        <v>30.272727272727298</v>
      </c>
      <c r="I2378" s="18">
        <v>38.863636363636402</v>
      </c>
      <c r="J2378" s="18">
        <v>38.460317460317498</v>
      </c>
      <c r="K2378" s="18">
        <v>40.698198198198199</v>
      </c>
      <c r="L2378" s="18">
        <v>40.203508771929798</v>
      </c>
      <c r="M2378" s="18">
        <v>6.1818181818181799</v>
      </c>
      <c r="N2378" s="18"/>
      <c r="O2378" s="18">
        <v>1.27272727272727</v>
      </c>
      <c r="P2378" s="18">
        <v>1.13636363636364</v>
      </c>
      <c r="Q2378" s="18"/>
      <c r="R2378" s="18"/>
      <c r="S2378" s="18">
        <v>12.454545454545499</v>
      </c>
      <c r="T2378" s="18">
        <v>8.9090909090909101</v>
      </c>
      <c r="U2378" s="18">
        <v>3.2727272727272698</v>
      </c>
      <c r="V2378" s="18">
        <v>3.6363636363636398</v>
      </c>
      <c r="W2378" s="18">
        <v>2</v>
      </c>
      <c r="X2378" s="18"/>
      <c r="Y2378" s="18">
        <v>27.727272727272702</v>
      </c>
      <c r="Z2378" s="18">
        <v>8.5909090909090899</v>
      </c>
      <c r="AA2378" s="18">
        <v>2.5454545454545499</v>
      </c>
      <c r="AB2378" s="18"/>
      <c r="AC2378" s="18">
        <v>2.5454545454545499</v>
      </c>
      <c r="AD2378" s="18"/>
      <c r="AE2378" s="18">
        <v>24.136363636363601</v>
      </c>
      <c r="AF2378" s="18">
        <v>10.181818181818199</v>
      </c>
      <c r="AG2378" s="18">
        <v>0.72727272727272696</v>
      </c>
      <c r="AH2378" s="18"/>
      <c r="AI2378" s="18"/>
      <c r="AJ2378" s="18">
        <v>1.27272727272727</v>
      </c>
      <c r="AK2378" s="18"/>
      <c r="AL2378" s="18"/>
      <c r="AM2378" s="18"/>
      <c r="AN2378" s="18"/>
      <c r="AO2378" s="18"/>
      <c r="AP2378" s="18"/>
      <c r="AQ2378" s="18"/>
      <c r="AR2378" s="18">
        <v>38.863636363636402</v>
      </c>
      <c r="AS2378" s="18"/>
      <c r="AT2378" s="18"/>
      <c r="AU2378" s="18"/>
      <c r="AV2378" s="18"/>
      <c r="AW2378" s="18"/>
      <c r="AX2378" s="18"/>
      <c r="AY2378" s="18"/>
      <c r="AZ2378" s="18"/>
      <c r="BA2378" s="18"/>
      <c r="BB2378" s="18"/>
      <c r="BC2378" s="18">
        <v>38.863636363636402</v>
      </c>
      <c r="BD2378" s="18"/>
      <c r="BE2378" s="18"/>
      <c r="BF2378" s="18"/>
      <c r="BG2378" s="18">
        <v>1.4545454545454499</v>
      </c>
      <c r="BH2378" s="18">
        <v>37.409090909090899</v>
      </c>
    </row>
    <row r="2379" spans="1:60" x14ac:dyDescent="0.2">
      <c r="A2379" s="18" t="s">
        <v>185</v>
      </c>
      <c r="B2379" s="3">
        <v>498</v>
      </c>
      <c r="C2379" s="18" t="s">
        <v>149</v>
      </c>
      <c r="D2379" s="18" t="s">
        <v>309</v>
      </c>
      <c r="E2379" s="18" t="s">
        <v>309</v>
      </c>
      <c r="F2379" s="18" t="s">
        <v>309</v>
      </c>
      <c r="G2379" s="18">
        <v>10.613636363636401</v>
      </c>
      <c r="H2379" s="18">
        <v>10.863636363636401</v>
      </c>
      <c r="I2379" s="18">
        <v>21.477272727272702</v>
      </c>
      <c r="J2379" s="18">
        <v>38.665952890792298</v>
      </c>
      <c r="K2379" s="18">
        <v>37.993723849372401</v>
      </c>
      <c r="L2379" s="18">
        <v>38.325925925925901</v>
      </c>
      <c r="M2379" s="18">
        <v>4</v>
      </c>
      <c r="N2379" s="18">
        <v>4.1363636363636402</v>
      </c>
      <c r="O2379" s="18">
        <v>2</v>
      </c>
      <c r="P2379" s="18">
        <v>0.47727272727272702</v>
      </c>
      <c r="Q2379" s="18"/>
      <c r="R2379" s="18"/>
      <c r="S2379" s="18">
        <v>4.8636363636363598</v>
      </c>
      <c r="T2379" s="18">
        <v>3.0454545454545499</v>
      </c>
      <c r="U2379" s="18">
        <v>2.1136363636363602</v>
      </c>
      <c r="V2379" s="18">
        <v>0.61363636363636398</v>
      </c>
      <c r="W2379" s="18">
        <v>0.22727272727272699</v>
      </c>
      <c r="X2379" s="18"/>
      <c r="Y2379" s="18">
        <v>18.659090909090899</v>
      </c>
      <c r="Z2379" s="18">
        <v>2.7272727272727302</v>
      </c>
      <c r="AA2379" s="18">
        <v>9.0909090909090898E-2</v>
      </c>
      <c r="AB2379" s="18"/>
      <c r="AC2379" s="18">
        <v>0.31818181818181801</v>
      </c>
      <c r="AD2379" s="18"/>
      <c r="AE2379" s="18">
        <v>15.704545454545499</v>
      </c>
      <c r="AF2379" s="18">
        <v>0.40909090909090901</v>
      </c>
      <c r="AG2379" s="18">
        <v>4.0454545454545503</v>
      </c>
      <c r="AH2379" s="18"/>
      <c r="AI2379" s="18"/>
      <c r="AJ2379" s="18">
        <v>1</v>
      </c>
      <c r="AK2379" s="18"/>
      <c r="AL2379" s="18"/>
      <c r="AM2379" s="18"/>
      <c r="AN2379" s="18"/>
      <c r="AO2379" s="18"/>
      <c r="AP2379" s="18"/>
      <c r="AQ2379" s="18">
        <v>21.477272727272702</v>
      </c>
      <c r="AR2379" s="18"/>
      <c r="AS2379" s="18"/>
      <c r="AT2379" s="18"/>
      <c r="AU2379" s="18"/>
      <c r="AV2379" s="18"/>
      <c r="AW2379" s="18"/>
      <c r="AX2379" s="18"/>
      <c r="AY2379" s="18"/>
      <c r="AZ2379" s="18"/>
      <c r="BA2379" s="18"/>
      <c r="BB2379" s="18"/>
      <c r="BC2379" s="18">
        <v>21.386363636363601</v>
      </c>
      <c r="BD2379" s="18">
        <v>9.0909090909090898E-2</v>
      </c>
      <c r="BE2379" s="18">
        <v>5.7272727272727302</v>
      </c>
      <c r="BF2379" s="18">
        <v>11.613636363636401</v>
      </c>
      <c r="BG2379" s="18">
        <v>4.1363636363636402</v>
      </c>
      <c r="BH2379" s="18"/>
    </row>
    <row r="2380" spans="1:60" x14ac:dyDescent="0.2">
      <c r="A2380" s="18" t="s">
        <v>185</v>
      </c>
      <c r="B2380" s="3">
        <v>504</v>
      </c>
      <c r="C2380" s="18" t="s">
        <v>150</v>
      </c>
      <c r="D2380" s="18" t="s">
        <v>309</v>
      </c>
      <c r="E2380" s="18" t="s">
        <v>309</v>
      </c>
      <c r="F2380" s="18" t="s">
        <v>309</v>
      </c>
      <c r="G2380" s="18">
        <v>8.5909090909090899</v>
      </c>
      <c r="H2380" s="18">
        <v>48.272727272727302</v>
      </c>
      <c r="I2380" s="18">
        <v>56.863636363636402</v>
      </c>
      <c r="J2380" s="18">
        <v>38.285714285714299</v>
      </c>
      <c r="K2380" s="18">
        <v>40.457627118644098</v>
      </c>
      <c r="L2380" s="18">
        <v>40.129496402877798</v>
      </c>
      <c r="M2380" s="18">
        <v>2.8636363636363602</v>
      </c>
      <c r="N2380" s="18">
        <v>3.6818181818181799</v>
      </c>
      <c r="O2380" s="18">
        <v>1.63636363636364</v>
      </c>
      <c r="P2380" s="18">
        <v>0.40909090909090901</v>
      </c>
      <c r="Q2380" s="18"/>
      <c r="R2380" s="18"/>
      <c r="S2380" s="18">
        <v>17.590909090909101</v>
      </c>
      <c r="T2380" s="18">
        <v>15.954545454545499</v>
      </c>
      <c r="U2380" s="18">
        <v>10.636363636363599</v>
      </c>
      <c r="V2380" s="18">
        <v>2.8636363636363602</v>
      </c>
      <c r="W2380" s="18">
        <v>1.22727272727273</v>
      </c>
      <c r="X2380" s="18"/>
      <c r="Y2380" s="18">
        <v>45</v>
      </c>
      <c r="Z2380" s="18">
        <v>6.5454545454545503</v>
      </c>
      <c r="AA2380" s="18">
        <v>5.3181818181818201</v>
      </c>
      <c r="AB2380" s="18">
        <v>0.40909090909090901</v>
      </c>
      <c r="AC2380" s="18">
        <v>2.0454545454545499</v>
      </c>
      <c r="AD2380" s="18"/>
      <c r="AE2380" s="18">
        <v>38.045454545454497</v>
      </c>
      <c r="AF2380" s="18">
        <v>0.40909090909090901</v>
      </c>
      <c r="AG2380" s="18">
        <v>14.7272727272727</v>
      </c>
      <c r="AH2380" s="18">
        <v>0.81818181818181801</v>
      </c>
      <c r="AI2380" s="18"/>
      <c r="AJ2380" s="18">
        <v>0.40909090909090901</v>
      </c>
      <c r="AK2380" s="18"/>
      <c r="AL2380" s="18"/>
      <c r="AM2380" s="18"/>
      <c r="AN2380" s="18"/>
      <c r="AO2380" s="18"/>
      <c r="AP2380" s="18">
        <v>12.2727272727273</v>
      </c>
      <c r="AQ2380" s="18">
        <v>11.045454545454501</v>
      </c>
      <c r="AR2380" s="18">
        <v>5.3181818181818201</v>
      </c>
      <c r="AS2380" s="18"/>
      <c r="AT2380" s="18">
        <v>10.2272727272727</v>
      </c>
      <c r="AU2380" s="18"/>
      <c r="AV2380" s="18">
        <v>8.5909090909090899</v>
      </c>
      <c r="AW2380" s="18"/>
      <c r="AX2380" s="18"/>
      <c r="AY2380" s="18">
        <v>9.4090909090909101</v>
      </c>
      <c r="AZ2380" s="18"/>
      <c r="BA2380" s="18"/>
      <c r="BB2380" s="18"/>
      <c r="BC2380" s="18">
        <v>56.045454545454497</v>
      </c>
      <c r="BD2380" s="18">
        <v>0.81818181818181801</v>
      </c>
      <c r="BE2380" s="18"/>
      <c r="BF2380" s="18">
        <v>56.863636363636402</v>
      </c>
      <c r="BG2380" s="18"/>
      <c r="BH2380" s="18"/>
    </row>
    <row r="2381" spans="1:60" x14ac:dyDescent="0.2">
      <c r="A2381" s="18" t="s">
        <v>185</v>
      </c>
      <c r="B2381" s="3">
        <v>534</v>
      </c>
      <c r="C2381" s="18" t="s">
        <v>151</v>
      </c>
      <c r="D2381" s="18" t="s">
        <v>309</v>
      </c>
      <c r="E2381" s="18" t="s">
        <v>309</v>
      </c>
      <c r="F2381" s="18" t="s">
        <v>309</v>
      </c>
      <c r="G2381" s="18">
        <v>1.9090909090909101</v>
      </c>
      <c r="H2381" s="18">
        <v>1.0909090909090899</v>
      </c>
      <c r="I2381" s="18">
        <v>3</v>
      </c>
      <c r="J2381" s="18">
        <v>45.690476190476197</v>
      </c>
      <c r="K2381" s="18">
        <v>53.8541666666667</v>
      </c>
      <c r="L2381" s="18">
        <v>48.659090909090899</v>
      </c>
      <c r="M2381" s="18">
        <v>0.31818181818181801</v>
      </c>
      <c r="N2381" s="18">
        <v>0.61363636363636398</v>
      </c>
      <c r="O2381" s="18">
        <v>0.27272727272727298</v>
      </c>
      <c r="P2381" s="18">
        <v>0.63636363636363602</v>
      </c>
      <c r="Q2381" s="18">
        <v>6.8181818181818205E-2</v>
      </c>
      <c r="R2381" s="18"/>
      <c r="S2381" s="18"/>
      <c r="T2381" s="18">
        <v>4.5454545454545497E-2</v>
      </c>
      <c r="U2381" s="18">
        <v>0.61363636363636398</v>
      </c>
      <c r="V2381" s="18">
        <v>0.27272727272727298</v>
      </c>
      <c r="W2381" s="18">
        <v>0.15909090909090901</v>
      </c>
      <c r="X2381" s="18"/>
      <c r="Y2381" s="18">
        <v>2.8181818181818201</v>
      </c>
      <c r="Z2381" s="18"/>
      <c r="AA2381" s="18">
        <v>0.18181818181818199</v>
      </c>
      <c r="AB2381" s="18"/>
      <c r="AC2381" s="18">
        <v>6.8181818181818205E-2</v>
      </c>
      <c r="AD2381" s="18"/>
      <c r="AE2381" s="18">
        <v>1</v>
      </c>
      <c r="AF2381" s="18">
        <v>0.79545454545454497</v>
      </c>
      <c r="AG2381" s="18">
        <v>0.90909090909090895</v>
      </c>
      <c r="AH2381" s="18">
        <v>0.11363636363636399</v>
      </c>
      <c r="AI2381" s="18"/>
      <c r="AJ2381" s="18">
        <v>0.11363636363636399</v>
      </c>
      <c r="AK2381" s="18"/>
      <c r="AL2381" s="18"/>
      <c r="AM2381" s="18"/>
      <c r="AN2381" s="18"/>
      <c r="AO2381" s="18"/>
      <c r="AP2381" s="18"/>
      <c r="AQ2381" s="18"/>
      <c r="AR2381" s="18">
        <v>3</v>
      </c>
      <c r="AS2381" s="18"/>
      <c r="AT2381" s="18"/>
      <c r="AU2381" s="18"/>
      <c r="AV2381" s="18"/>
      <c r="AW2381" s="18"/>
      <c r="AX2381" s="18"/>
      <c r="AY2381" s="18"/>
      <c r="AZ2381" s="18"/>
      <c r="BA2381" s="18"/>
      <c r="BB2381" s="18"/>
      <c r="BC2381" s="18">
        <v>2.5</v>
      </c>
      <c r="BD2381" s="18">
        <v>0.5</v>
      </c>
      <c r="BE2381" s="18">
        <v>2.5909090909090899</v>
      </c>
      <c r="BF2381" s="18">
        <v>0.40909090909090901</v>
      </c>
      <c r="BG2381" s="18"/>
      <c r="BH2381" s="18"/>
    </row>
    <row r="2382" spans="1:60" x14ac:dyDescent="0.2">
      <c r="A2382" s="18" t="s">
        <v>185</v>
      </c>
      <c r="B2382" s="3">
        <v>536</v>
      </c>
      <c r="C2382" s="18" t="s">
        <v>152</v>
      </c>
      <c r="D2382" s="18" t="s">
        <v>309</v>
      </c>
      <c r="E2382" s="18" t="s">
        <v>309</v>
      </c>
      <c r="F2382" s="18" t="s">
        <v>309</v>
      </c>
      <c r="G2382" s="18">
        <v>2.2045454545454501</v>
      </c>
      <c r="H2382" s="18">
        <v>5.2045454545454497</v>
      </c>
      <c r="I2382" s="18">
        <v>7.4090909090909101</v>
      </c>
      <c r="J2382" s="18">
        <v>39.639175257731999</v>
      </c>
      <c r="K2382" s="18">
        <v>43.240174672489097</v>
      </c>
      <c r="L2382" s="18">
        <v>42.168711656441701</v>
      </c>
      <c r="M2382" s="18">
        <v>0.61363636363636398</v>
      </c>
      <c r="N2382" s="18">
        <v>1.0681818181818199</v>
      </c>
      <c r="O2382" s="18">
        <v>0.40909090909090901</v>
      </c>
      <c r="P2382" s="18">
        <v>0.11363636363636399</v>
      </c>
      <c r="Q2382" s="18"/>
      <c r="R2382" s="18"/>
      <c r="S2382" s="18">
        <v>1.63636363636364</v>
      </c>
      <c r="T2382" s="18">
        <v>1.38636363636364</v>
      </c>
      <c r="U2382" s="18">
        <v>0.88636363636363602</v>
      </c>
      <c r="V2382" s="18">
        <v>0.77272727272727304</v>
      </c>
      <c r="W2382" s="18">
        <v>0.52272727272727304</v>
      </c>
      <c r="X2382" s="18"/>
      <c r="Y2382" s="18">
        <v>5.0454545454545503</v>
      </c>
      <c r="Z2382" s="18">
        <v>2.0454545454545499</v>
      </c>
      <c r="AA2382" s="18">
        <v>0.31818181818181801</v>
      </c>
      <c r="AB2382" s="18">
        <v>0.13636363636363599</v>
      </c>
      <c r="AC2382" s="18">
        <v>1.52272727272727</v>
      </c>
      <c r="AD2382" s="18"/>
      <c r="AE2382" s="18">
        <v>5.75</v>
      </c>
      <c r="AF2382" s="18"/>
      <c r="AG2382" s="18"/>
      <c r="AH2382" s="18"/>
      <c r="AI2382" s="18"/>
      <c r="AJ2382" s="18"/>
      <c r="AK2382" s="18"/>
      <c r="AL2382" s="18">
        <v>7.4090909090909101</v>
      </c>
      <c r="AM2382" s="18"/>
      <c r="AN2382" s="18"/>
      <c r="AO2382" s="18"/>
      <c r="AP2382" s="18"/>
      <c r="AQ2382" s="18"/>
      <c r="AR2382" s="18"/>
      <c r="AS2382" s="18"/>
      <c r="AT2382" s="18"/>
      <c r="AU2382" s="18"/>
      <c r="AV2382" s="18"/>
      <c r="AW2382" s="18"/>
      <c r="AX2382" s="18"/>
      <c r="AY2382" s="18"/>
      <c r="AZ2382" s="18"/>
      <c r="BA2382" s="18"/>
      <c r="BB2382" s="18"/>
      <c r="BC2382" s="18">
        <v>7.4090909090909101</v>
      </c>
      <c r="BD2382" s="18"/>
      <c r="BE2382" s="18">
        <v>5.5</v>
      </c>
      <c r="BF2382" s="18">
        <v>1.9090909090909101</v>
      </c>
      <c r="BG2382" s="18"/>
      <c r="BH2382" s="18"/>
    </row>
    <row r="2383" spans="1:60" x14ac:dyDescent="0.2">
      <c r="A2383" s="18" t="s">
        <v>185</v>
      </c>
      <c r="B2383" s="3">
        <v>550</v>
      </c>
      <c r="C2383" s="18" t="s">
        <v>153</v>
      </c>
      <c r="D2383" s="18" t="s">
        <v>309</v>
      </c>
      <c r="E2383" s="18" t="s">
        <v>309</v>
      </c>
      <c r="F2383" s="18" t="s">
        <v>309</v>
      </c>
      <c r="G2383" s="18">
        <v>6.6590909090909101</v>
      </c>
      <c r="H2383" s="18">
        <v>6.0681818181818201</v>
      </c>
      <c r="I2383" s="18">
        <v>12.7272727272727</v>
      </c>
      <c r="J2383" s="18">
        <v>47.1672354948806</v>
      </c>
      <c r="K2383" s="18">
        <v>46.940074906367002</v>
      </c>
      <c r="L2383" s="18">
        <v>47.058928571428602</v>
      </c>
      <c r="M2383" s="18">
        <v>1.3409090909090899</v>
      </c>
      <c r="N2383" s="18">
        <v>1.52272727272727</v>
      </c>
      <c r="O2383" s="18">
        <v>1.8181818181818199</v>
      </c>
      <c r="P2383" s="18">
        <v>1.4318181818181801</v>
      </c>
      <c r="Q2383" s="18">
        <v>0.54545454545454497</v>
      </c>
      <c r="R2383" s="18"/>
      <c r="S2383" s="18">
        <v>0.40909090909090901</v>
      </c>
      <c r="T2383" s="18">
        <v>2.4772727272727302</v>
      </c>
      <c r="U2383" s="18">
        <v>2.3636363636363602</v>
      </c>
      <c r="V2383" s="18"/>
      <c r="W2383" s="18">
        <v>0.81818181818181801</v>
      </c>
      <c r="X2383" s="18"/>
      <c r="Y2383" s="18">
        <v>10.159090909090899</v>
      </c>
      <c r="Z2383" s="18">
        <v>0.81818181818181801</v>
      </c>
      <c r="AA2383" s="18">
        <v>1.75</v>
      </c>
      <c r="AB2383" s="18"/>
      <c r="AC2383" s="18"/>
      <c r="AD2383" s="18">
        <v>0.40909090909090901</v>
      </c>
      <c r="AE2383" s="18">
        <v>12.318181818181801</v>
      </c>
      <c r="AF2383" s="18"/>
      <c r="AG2383" s="18"/>
      <c r="AH2383" s="18"/>
      <c r="AI2383" s="18"/>
      <c r="AJ2383" s="18"/>
      <c r="AK2383" s="18"/>
      <c r="AL2383" s="18"/>
      <c r="AM2383" s="18"/>
      <c r="AN2383" s="18"/>
      <c r="AO2383" s="18"/>
      <c r="AP2383" s="18"/>
      <c r="AQ2383" s="18">
        <v>12.7272727272727</v>
      </c>
      <c r="AR2383" s="18"/>
      <c r="AS2383" s="18"/>
      <c r="AT2383" s="18"/>
      <c r="AU2383" s="18"/>
      <c r="AV2383" s="18"/>
      <c r="AW2383" s="18"/>
      <c r="AX2383" s="18"/>
      <c r="AY2383" s="18"/>
      <c r="AZ2383" s="18"/>
      <c r="BA2383" s="18"/>
      <c r="BB2383" s="18"/>
      <c r="BC2383" s="18">
        <v>12.7272727272727</v>
      </c>
      <c r="BD2383" s="18"/>
      <c r="BE2383" s="18"/>
      <c r="BF2383" s="18">
        <v>7.1363636363636402</v>
      </c>
      <c r="BG2383" s="18">
        <v>3.5681818181818201</v>
      </c>
      <c r="BH2383" s="18">
        <v>2.0227272727272698</v>
      </c>
    </row>
    <row r="2384" spans="1:60" x14ac:dyDescent="0.2">
      <c r="A2384" s="18" t="s">
        <v>185</v>
      </c>
      <c r="B2384" s="3">
        <v>551</v>
      </c>
      <c r="C2384" s="18" t="s">
        <v>154</v>
      </c>
      <c r="D2384" s="18" t="s">
        <v>309</v>
      </c>
      <c r="E2384" s="18" t="s">
        <v>309</v>
      </c>
      <c r="F2384" s="18" t="s">
        <v>309</v>
      </c>
      <c r="G2384" s="18">
        <v>1</v>
      </c>
      <c r="H2384" s="18">
        <v>4.0681818181818201</v>
      </c>
      <c r="I2384" s="18">
        <v>5.0681818181818201</v>
      </c>
      <c r="J2384" s="18">
        <v>32</v>
      </c>
      <c r="K2384" s="18">
        <v>36.430167597765397</v>
      </c>
      <c r="L2384" s="18">
        <v>35.556053811659197</v>
      </c>
      <c r="M2384" s="18">
        <v>0.75</v>
      </c>
      <c r="N2384" s="18"/>
      <c r="O2384" s="18">
        <v>0.18181818181818199</v>
      </c>
      <c r="P2384" s="18"/>
      <c r="Q2384" s="18"/>
      <c r="R2384" s="18">
        <v>6.8181818181818205E-2</v>
      </c>
      <c r="S2384" s="18">
        <v>1.2954545454545501</v>
      </c>
      <c r="T2384" s="18">
        <v>1.61363636363636</v>
      </c>
      <c r="U2384" s="18">
        <v>0.38636363636363602</v>
      </c>
      <c r="V2384" s="18">
        <v>0.29545454545454503</v>
      </c>
      <c r="W2384" s="18">
        <v>0.13636363636363599</v>
      </c>
      <c r="X2384" s="18">
        <v>0.34090909090909099</v>
      </c>
      <c r="Y2384" s="18">
        <v>4.2954545454545503</v>
      </c>
      <c r="Z2384" s="18">
        <v>0.47727272727272702</v>
      </c>
      <c r="AA2384" s="18">
        <v>0.29545454545454503</v>
      </c>
      <c r="AB2384" s="18"/>
      <c r="AC2384" s="18"/>
      <c r="AD2384" s="18"/>
      <c r="AE2384" s="18">
        <v>3.7272727272727302</v>
      </c>
      <c r="AF2384" s="18">
        <v>0.43181818181818199</v>
      </c>
      <c r="AG2384" s="18">
        <v>0.13636363636363599</v>
      </c>
      <c r="AH2384" s="18"/>
      <c r="AI2384" s="18"/>
      <c r="AJ2384" s="18">
        <v>0.77272727272727304</v>
      </c>
      <c r="AK2384" s="18"/>
      <c r="AL2384" s="18"/>
      <c r="AM2384" s="18"/>
      <c r="AN2384" s="18"/>
      <c r="AO2384" s="18"/>
      <c r="AP2384" s="18"/>
      <c r="AQ2384" s="18"/>
      <c r="AR2384" s="18">
        <v>5.0681818181818201</v>
      </c>
      <c r="AS2384" s="18"/>
      <c r="AT2384" s="18"/>
      <c r="AU2384" s="18"/>
      <c r="AV2384" s="18"/>
      <c r="AW2384" s="18"/>
      <c r="AX2384" s="18"/>
      <c r="AY2384" s="18"/>
      <c r="AZ2384" s="18"/>
      <c r="BA2384" s="18"/>
      <c r="BB2384" s="18"/>
      <c r="BC2384" s="18">
        <v>5.0681818181818201</v>
      </c>
      <c r="BD2384" s="18"/>
      <c r="BE2384" s="18">
        <v>2.2954545454545499</v>
      </c>
      <c r="BF2384" s="18">
        <v>0.97727272727272696</v>
      </c>
      <c r="BG2384" s="18">
        <v>1.7954545454545501</v>
      </c>
      <c r="BH2384" s="18"/>
    </row>
    <row r="2385" spans="1:60" x14ac:dyDescent="0.2">
      <c r="A2385" s="18" t="s">
        <v>185</v>
      </c>
      <c r="B2385" s="3">
        <v>554</v>
      </c>
      <c r="C2385" s="18" t="s">
        <v>155</v>
      </c>
      <c r="D2385" s="18" t="s">
        <v>309</v>
      </c>
      <c r="E2385" s="18" t="s">
        <v>309</v>
      </c>
      <c r="F2385" s="18" t="s">
        <v>309</v>
      </c>
      <c r="G2385" s="18">
        <v>0.63636363636363602</v>
      </c>
      <c r="H2385" s="18">
        <v>2.3636363636363602</v>
      </c>
      <c r="I2385" s="18">
        <v>3</v>
      </c>
      <c r="J2385" s="18">
        <v>37.928571428571402</v>
      </c>
      <c r="K2385" s="18">
        <v>39.884615384615401</v>
      </c>
      <c r="L2385" s="18">
        <v>39.469696969696997</v>
      </c>
      <c r="M2385" s="18">
        <v>0.13636363636363599</v>
      </c>
      <c r="N2385" s="18">
        <v>0.5</v>
      </c>
      <c r="O2385" s="18"/>
      <c r="P2385" s="18"/>
      <c r="Q2385" s="18"/>
      <c r="R2385" s="18"/>
      <c r="S2385" s="18">
        <v>0.75</v>
      </c>
      <c r="T2385" s="18">
        <v>0.97727272727272696</v>
      </c>
      <c r="U2385" s="18">
        <v>0.34090909090909099</v>
      </c>
      <c r="V2385" s="18">
        <v>0.29545454545454503</v>
      </c>
      <c r="W2385" s="18"/>
      <c r="X2385" s="18"/>
      <c r="Y2385" s="18">
        <v>2.9090909090909101</v>
      </c>
      <c r="Z2385" s="18"/>
      <c r="AA2385" s="18">
        <v>9.0909090909090898E-2</v>
      </c>
      <c r="AB2385" s="18"/>
      <c r="AC2385" s="18">
        <v>0.70454545454545503</v>
      </c>
      <c r="AD2385" s="18"/>
      <c r="AE2385" s="18">
        <v>1.9545454545454499</v>
      </c>
      <c r="AF2385" s="18"/>
      <c r="AG2385" s="18">
        <v>0.34090909090909099</v>
      </c>
      <c r="AH2385" s="18"/>
      <c r="AI2385" s="18"/>
      <c r="AJ2385" s="18"/>
      <c r="AK2385" s="18"/>
      <c r="AL2385" s="18"/>
      <c r="AM2385" s="18"/>
      <c r="AN2385" s="18"/>
      <c r="AO2385" s="18"/>
      <c r="AP2385" s="18"/>
      <c r="AQ2385" s="18"/>
      <c r="AR2385" s="18"/>
      <c r="AS2385" s="18"/>
      <c r="AT2385" s="18"/>
      <c r="AU2385" s="18"/>
      <c r="AV2385" s="18"/>
      <c r="AW2385" s="18">
        <v>3</v>
      </c>
      <c r="AX2385" s="18"/>
      <c r="AY2385" s="18"/>
      <c r="AZ2385" s="18"/>
      <c r="BA2385" s="18"/>
      <c r="BB2385" s="18"/>
      <c r="BC2385" s="18">
        <v>3</v>
      </c>
      <c r="BD2385" s="18"/>
      <c r="BE2385" s="18">
        <v>2.4090909090909101</v>
      </c>
      <c r="BF2385" s="18">
        <v>0.59090909090909105</v>
      </c>
      <c r="BG2385" s="18"/>
      <c r="BH2385" s="18"/>
    </row>
    <row r="2386" spans="1:60" x14ac:dyDescent="0.2">
      <c r="A2386" s="18" t="s">
        <v>185</v>
      </c>
      <c r="B2386" s="3">
        <v>556</v>
      </c>
      <c r="C2386" s="18" t="s">
        <v>156</v>
      </c>
      <c r="D2386" s="18" t="s">
        <v>309</v>
      </c>
      <c r="E2386" s="18" t="s">
        <v>309</v>
      </c>
      <c r="F2386" s="18" t="s">
        <v>309</v>
      </c>
      <c r="G2386" s="18"/>
      <c r="H2386" s="18">
        <v>0.52272727272727304</v>
      </c>
      <c r="I2386" s="18">
        <v>0.52272727272727304</v>
      </c>
      <c r="J2386" s="18"/>
      <c r="K2386" s="18">
        <v>55.260869565217398</v>
      </c>
      <c r="L2386" s="18">
        <v>55.260869565217398</v>
      </c>
      <c r="M2386" s="18"/>
      <c r="N2386" s="18"/>
      <c r="O2386" s="18"/>
      <c r="P2386" s="18"/>
      <c r="Q2386" s="18"/>
      <c r="R2386" s="18"/>
      <c r="S2386" s="18">
        <v>9.0909090909090898E-2</v>
      </c>
      <c r="T2386" s="18">
        <v>4.5454545454545497E-2</v>
      </c>
      <c r="U2386" s="18">
        <v>0.11363636363636399</v>
      </c>
      <c r="V2386" s="18"/>
      <c r="W2386" s="18">
        <v>0.27272727272727298</v>
      </c>
      <c r="X2386" s="18"/>
      <c r="Y2386" s="18">
        <v>0.27272727272727298</v>
      </c>
      <c r="Z2386" s="18">
        <v>0.13636363636363599</v>
      </c>
      <c r="AA2386" s="18">
        <v>0.11363636363636399</v>
      </c>
      <c r="AB2386" s="18"/>
      <c r="AC2386" s="18"/>
      <c r="AD2386" s="18"/>
      <c r="AE2386" s="18">
        <v>0.38636363636363602</v>
      </c>
      <c r="AF2386" s="18"/>
      <c r="AG2386" s="18">
        <v>0.13636363636363599</v>
      </c>
      <c r="AH2386" s="18"/>
      <c r="AI2386" s="18"/>
      <c r="AJ2386" s="18"/>
      <c r="AK2386" s="18"/>
      <c r="AL2386" s="18"/>
      <c r="AM2386" s="18"/>
      <c r="AN2386" s="18"/>
      <c r="AO2386" s="18"/>
      <c r="AP2386" s="18">
        <v>0.52272727272727304</v>
      </c>
      <c r="AQ2386" s="18"/>
      <c r="AR2386" s="18"/>
      <c r="AS2386" s="18"/>
      <c r="AT2386" s="18"/>
      <c r="AU2386" s="18"/>
      <c r="AV2386" s="18"/>
      <c r="AW2386" s="18"/>
      <c r="AX2386" s="18"/>
      <c r="AY2386" s="18"/>
      <c r="AZ2386" s="18"/>
      <c r="BA2386" s="18"/>
      <c r="BB2386" s="18"/>
      <c r="BC2386" s="18">
        <v>0.52272727272727304</v>
      </c>
      <c r="BD2386" s="18"/>
      <c r="BE2386" s="18">
        <v>0.52272727272727304</v>
      </c>
      <c r="BF2386" s="18"/>
      <c r="BG2386" s="18"/>
      <c r="BH2386" s="18"/>
    </row>
    <row r="2387" spans="1:60" x14ac:dyDescent="0.2">
      <c r="A2387" s="18" t="s">
        <v>185</v>
      </c>
      <c r="B2387" s="3">
        <v>586</v>
      </c>
      <c r="C2387" s="18" t="s">
        <v>157</v>
      </c>
      <c r="D2387" s="18" t="s">
        <v>309</v>
      </c>
      <c r="E2387" s="18" t="s">
        <v>309</v>
      </c>
      <c r="F2387" s="18" t="s">
        <v>309</v>
      </c>
      <c r="G2387" s="18">
        <v>2.1136363636363602</v>
      </c>
      <c r="H2387" s="18">
        <v>3.1818181818181799</v>
      </c>
      <c r="I2387" s="18">
        <v>5.2954545454545503</v>
      </c>
      <c r="J2387" s="18">
        <v>43.118279569892501</v>
      </c>
      <c r="K2387" s="18">
        <v>41.978571428571399</v>
      </c>
      <c r="L2387" s="18">
        <v>42.433476394849798</v>
      </c>
      <c r="M2387" s="18">
        <v>0.65909090909090895</v>
      </c>
      <c r="N2387" s="18">
        <v>0.47727272727272702</v>
      </c>
      <c r="O2387" s="18">
        <v>0.68181818181818199</v>
      </c>
      <c r="P2387" s="18">
        <v>0.29545454545454503</v>
      </c>
      <c r="Q2387" s="18"/>
      <c r="R2387" s="18"/>
      <c r="S2387" s="18">
        <v>0.72727272727272696</v>
      </c>
      <c r="T2387" s="18">
        <v>0.79545454545454497</v>
      </c>
      <c r="U2387" s="18">
        <v>1.36363636363636</v>
      </c>
      <c r="V2387" s="18">
        <v>0.22727272727272699</v>
      </c>
      <c r="W2387" s="18"/>
      <c r="X2387" s="18">
        <v>6.8181818181818205E-2</v>
      </c>
      <c r="Y2387" s="18">
        <v>3.4772727272727302</v>
      </c>
      <c r="Z2387" s="18">
        <v>1.47727272727273</v>
      </c>
      <c r="AA2387" s="18">
        <v>0.34090909090909099</v>
      </c>
      <c r="AB2387" s="18"/>
      <c r="AC2387" s="18"/>
      <c r="AD2387" s="18"/>
      <c r="AE2387" s="18">
        <v>4.5681818181818201</v>
      </c>
      <c r="AF2387" s="18">
        <v>0.13636363636363599</v>
      </c>
      <c r="AG2387" s="18">
        <v>0.59090909090909105</v>
      </c>
      <c r="AH2387" s="18"/>
      <c r="AI2387" s="18"/>
      <c r="AJ2387" s="18"/>
      <c r="AK2387" s="18"/>
      <c r="AL2387" s="18"/>
      <c r="AM2387" s="18"/>
      <c r="AN2387" s="18"/>
      <c r="AO2387" s="18"/>
      <c r="AP2387" s="18"/>
      <c r="AQ2387" s="18"/>
      <c r="AR2387" s="18">
        <v>5.2954545454545503</v>
      </c>
      <c r="AS2387" s="18"/>
      <c r="AT2387" s="18"/>
      <c r="AU2387" s="18"/>
      <c r="AV2387" s="18"/>
      <c r="AW2387" s="18"/>
      <c r="AX2387" s="18"/>
      <c r="AY2387" s="18"/>
      <c r="AZ2387" s="18"/>
      <c r="BA2387" s="18"/>
      <c r="BB2387" s="18"/>
      <c r="BC2387" s="18">
        <v>5.2954545454545503</v>
      </c>
      <c r="BD2387" s="18"/>
      <c r="BE2387" s="18">
        <v>4.0681818181818201</v>
      </c>
      <c r="BF2387" s="18">
        <v>1.22727272727273</v>
      </c>
      <c r="BG2387" s="18"/>
      <c r="BH2387" s="18"/>
    </row>
    <row r="2388" spans="1:60" x14ac:dyDescent="0.2">
      <c r="A2388" s="18" t="s">
        <v>185</v>
      </c>
      <c r="B2388" s="3">
        <v>590</v>
      </c>
      <c r="C2388" s="18" t="s">
        <v>158</v>
      </c>
      <c r="D2388" s="18" t="s">
        <v>307</v>
      </c>
      <c r="E2388" s="18" t="s">
        <v>310</v>
      </c>
      <c r="F2388" s="18" t="s">
        <v>310</v>
      </c>
      <c r="G2388" s="18">
        <v>5.0227272727272698</v>
      </c>
      <c r="H2388" s="18">
        <v>9.7272727272727302</v>
      </c>
      <c r="I2388" s="18">
        <v>14.75</v>
      </c>
      <c r="J2388" s="18">
        <v>41.837104072398198</v>
      </c>
      <c r="K2388" s="18">
        <v>37.065420560747597</v>
      </c>
      <c r="L2388" s="18">
        <v>38.690292758089299</v>
      </c>
      <c r="M2388" s="18">
        <v>1.4318181818181801</v>
      </c>
      <c r="N2388" s="18">
        <v>2.0227272727272698</v>
      </c>
      <c r="O2388" s="18">
        <v>0.34090909090909099</v>
      </c>
      <c r="P2388" s="18">
        <v>1.22727272727273</v>
      </c>
      <c r="Q2388" s="18"/>
      <c r="R2388" s="18"/>
      <c r="S2388" s="18">
        <v>3.2272727272727302</v>
      </c>
      <c r="T2388" s="18">
        <v>2.5909090909090899</v>
      </c>
      <c r="U2388" s="18">
        <v>2.25</v>
      </c>
      <c r="V2388" s="18">
        <v>0.84090909090909105</v>
      </c>
      <c r="W2388" s="18">
        <v>9.0909090909090898E-2</v>
      </c>
      <c r="X2388" s="18">
        <v>0.72727272727272696</v>
      </c>
      <c r="Y2388" s="18">
        <v>9.3409090909090899</v>
      </c>
      <c r="Z2388" s="18">
        <v>4.1818181818181799</v>
      </c>
      <c r="AA2388" s="18">
        <v>1.22727272727273</v>
      </c>
      <c r="AB2388" s="18">
        <v>0.36363636363636398</v>
      </c>
      <c r="AC2388" s="18">
        <v>3.6136363636363602</v>
      </c>
      <c r="AD2388" s="18">
        <v>1.11363636363636</v>
      </c>
      <c r="AE2388" s="18">
        <v>6.5</v>
      </c>
      <c r="AF2388" s="18">
        <v>3.0227272727272698</v>
      </c>
      <c r="AG2388" s="18"/>
      <c r="AH2388" s="18"/>
      <c r="AI2388" s="18"/>
      <c r="AJ2388" s="18"/>
      <c r="AK2388" s="18">
        <v>0.13636363636363599</v>
      </c>
      <c r="AL2388" s="18"/>
      <c r="AM2388" s="18"/>
      <c r="AN2388" s="18"/>
      <c r="AO2388" s="18"/>
      <c r="AP2388" s="18"/>
      <c r="AQ2388" s="18"/>
      <c r="AR2388" s="18"/>
      <c r="AS2388" s="18"/>
      <c r="AT2388" s="18"/>
      <c r="AU2388" s="18"/>
      <c r="AV2388" s="18">
        <v>14.613636363636401</v>
      </c>
      <c r="AW2388" s="18">
        <v>0.13636363636363599</v>
      </c>
      <c r="AX2388" s="18"/>
      <c r="AY2388" s="18"/>
      <c r="AZ2388" s="18"/>
      <c r="BA2388" s="18"/>
      <c r="BB2388" s="18"/>
      <c r="BC2388" s="18">
        <v>14.636363636363599</v>
      </c>
      <c r="BD2388" s="18">
        <v>0.11363636363636399</v>
      </c>
      <c r="BE2388" s="18">
        <v>10.863636363636401</v>
      </c>
      <c r="BF2388" s="18">
        <v>2.6818181818181799</v>
      </c>
      <c r="BG2388" s="18">
        <v>1.2045454545454499</v>
      </c>
      <c r="BH2388" s="18"/>
    </row>
    <row r="2389" spans="1:60" x14ac:dyDescent="0.2">
      <c r="A2389" s="18" t="s">
        <v>185</v>
      </c>
      <c r="B2389" s="3">
        <v>591</v>
      </c>
      <c r="C2389" s="18" t="s">
        <v>159</v>
      </c>
      <c r="D2389" s="18" t="s">
        <v>309</v>
      </c>
      <c r="E2389" s="18" t="s">
        <v>309</v>
      </c>
      <c r="F2389" s="18" t="s">
        <v>309</v>
      </c>
      <c r="G2389" s="18">
        <v>0.43181818181818199</v>
      </c>
      <c r="H2389" s="18">
        <v>1.47727272727273</v>
      </c>
      <c r="I2389" s="18">
        <v>1.9090909090909101</v>
      </c>
      <c r="J2389" s="18">
        <v>45.947368421052602</v>
      </c>
      <c r="K2389" s="18">
        <v>49.076923076923102</v>
      </c>
      <c r="L2389" s="18">
        <v>48.369047619047599</v>
      </c>
      <c r="M2389" s="18"/>
      <c r="N2389" s="18">
        <v>0.15909090909090901</v>
      </c>
      <c r="O2389" s="18">
        <v>0.27272727272727298</v>
      </c>
      <c r="P2389" s="18"/>
      <c r="Q2389" s="18"/>
      <c r="R2389" s="18"/>
      <c r="S2389" s="18">
        <v>0.15909090909090901</v>
      </c>
      <c r="T2389" s="18">
        <v>0.36363636363636398</v>
      </c>
      <c r="U2389" s="18">
        <v>0.54545454545454497</v>
      </c>
      <c r="V2389" s="18">
        <v>0.25</v>
      </c>
      <c r="W2389" s="18">
        <v>0.15909090909090901</v>
      </c>
      <c r="X2389" s="18"/>
      <c r="Y2389" s="18">
        <v>1.38636363636364</v>
      </c>
      <c r="Z2389" s="18">
        <v>0.45454545454545497</v>
      </c>
      <c r="AA2389" s="18">
        <v>6.8181818181818205E-2</v>
      </c>
      <c r="AB2389" s="18">
        <v>0.22727272727272699</v>
      </c>
      <c r="AC2389" s="18">
        <v>0.22727272727272699</v>
      </c>
      <c r="AD2389" s="18"/>
      <c r="AE2389" s="18">
        <v>1.11363636363636</v>
      </c>
      <c r="AF2389" s="18"/>
      <c r="AG2389" s="18"/>
      <c r="AH2389" s="18">
        <v>0.34090909090909099</v>
      </c>
      <c r="AI2389" s="18"/>
      <c r="AJ2389" s="18"/>
      <c r="AK2389" s="18"/>
      <c r="AL2389" s="18"/>
      <c r="AM2389" s="18"/>
      <c r="AN2389" s="18"/>
      <c r="AO2389" s="18"/>
      <c r="AP2389" s="18"/>
      <c r="AQ2389" s="18"/>
      <c r="AR2389" s="18">
        <v>1.9090909090909101</v>
      </c>
      <c r="AS2389" s="18"/>
      <c r="AT2389" s="18"/>
      <c r="AU2389" s="18"/>
      <c r="AV2389" s="18"/>
      <c r="AW2389" s="18"/>
      <c r="AX2389" s="18"/>
      <c r="AY2389" s="18"/>
      <c r="AZ2389" s="18"/>
      <c r="BA2389" s="18"/>
      <c r="BB2389" s="18"/>
      <c r="BC2389" s="18">
        <v>1.9090909090909101</v>
      </c>
      <c r="BD2389" s="18"/>
      <c r="BE2389" s="18">
        <v>1.6590909090909101</v>
      </c>
      <c r="BF2389" s="18">
        <v>0.25</v>
      </c>
      <c r="BG2389" s="18"/>
      <c r="BH2389" s="18"/>
    </row>
    <row r="2390" spans="1:60" x14ac:dyDescent="0.2">
      <c r="A2390" s="18" t="s">
        <v>185</v>
      </c>
      <c r="B2390" s="3">
        <v>598</v>
      </c>
      <c r="C2390" s="18" t="s">
        <v>160</v>
      </c>
      <c r="D2390" s="18" t="s">
        <v>309</v>
      </c>
      <c r="E2390" s="18" t="s">
        <v>309</v>
      </c>
      <c r="F2390" s="18" t="s">
        <v>309</v>
      </c>
      <c r="G2390" s="18">
        <v>11.909090909090899</v>
      </c>
      <c r="H2390" s="18">
        <v>34.068181818181799</v>
      </c>
      <c r="I2390" s="18">
        <v>45.977272727272698</v>
      </c>
      <c r="J2390" s="18">
        <v>39.931297709923598</v>
      </c>
      <c r="K2390" s="18">
        <v>41.388925950633599</v>
      </c>
      <c r="L2390" s="18">
        <v>41.011369253583702</v>
      </c>
      <c r="M2390" s="18">
        <v>3.6363636363636398</v>
      </c>
      <c r="N2390" s="18">
        <v>4.5454545454545503</v>
      </c>
      <c r="O2390" s="18">
        <v>2.7272727272727302</v>
      </c>
      <c r="P2390" s="18">
        <v>1</v>
      </c>
      <c r="Q2390" s="18"/>
      <c r="R2390" s="18"/>
      <c r="S2390" s="18">
        <v>7.9772727272727302</v>
      </c>
      <c r="T2390" s="18">
        <v>13.818181818181801</v>
      </c>
      <c r="U2390" s="18">
        <v>9.6818181818181799</v>
      </c>
      <c r="V2390" s="18">
        <v>1.63636363636364</v>
      </c>
      <c r="W2390" s="18">
        <v>0.95454545454545503</v>
      </c>
      <c r="X2390" s="18"/>
      <c r="Y2390" s="18">
        <v>28.931818181818201</v>
      </c>
      <c r="Z2390" s="18">
        <v>13.863636363636401</v>
      </c>
      <c r="AA2390" s="18">
        <v>3.1818181818181799</v>
      </c>
      <c r="AB2390" s="18"/>
      <c r="AC2390" s="18">
        <v>2.6363636363636398</v>
      </c>
      <c r="AD2390" s="18"/>
      <c r="AE2390" s="18">
        <v>32.568181818181799</v>
      </c>
      <c r="AF2390" s="18">
        <v>2.9545454545454501</v>
      </c>
      <c r="AG2390" s="18">
        <v>6.2727272727272698</v>
      </c>
      <c r="AH2390" s="18">
        <v>0.54545454545454497</v>
      </c>
      <c r="AI2390" s="18"/>
      <c r="AJ2390" s="18">
        <v>1</v>
      </c>
      <c r="AK2390" s="18"/>
      <c r="AL2390" s="18"/>
      <c r="AM2390" s="18"/>
      <c r="AN2390" s="18"/>
      <c r="AO2390" s="18"/>
      <c r="AP2390" s="18"/>
      <c r="AQ2390" s="18">
        <v>7.2272727272727302</v>
      </c>
      <c r="AR2390" s="18">
        <v>38.75</v>
      </c>
      <c r="AS2390" s="18"/>
      <c r="AT2390" s="18"/>
      <c r="AU2390" s="18"/>
      <c r="AV2390" s="18"/>
      <c r="AW2390" s="18"/>
      <c r="AX2390" s="18"/>
      <c r="AY2390" s="18"/>
      <c r="AZ2390" s="18"/>
      <c r="BA2390" s="18"/>
      <c r="BB2390" s="18"/>
      <c r="BC2390" s="18">
        <v>45.704545454545503</v>
      </c>
      <c r="BD2390" s="18">
        <v>0.27272727272727298</v>
      </c>
      <c r="BE2390" s="18">
        <v>18.772727272727298</v>
      </c>
      <c r="BF2390" s="18">
        <v>13.818181818181801</v>
      </c>
      <c r="BG2390" s="18">
        <v>11.2727272727273</v>
      </c>
      <c r="BH2390" s="18">
        <v>2.1136363636363602</v>
      </c>
    </row>
    <row r="2391" spans="1:60" x14ac:dyDescent="0.2">
      <c r="A2391" s="18" t="s">
        <v>185</v>
      </c>
      <c r="B2391" s="3">
        <v>602</v>
      </c>
      <c r="C2391" s="18" t="s">
        <v>161</v>
      </c>
      <c r="D2391" s="18" t="s">
        <v>309</v>
      </c>
      <c r="E2391" s="18" t="s">
        <v>309</v>
      </c>
      <c r="F2391" s="18" t="s">
        <v>309</v>
      </c>
      <c r="G2391" s="18">
        <v>1.5</v>
      </c>
      <c r="H2391" s="18">
        <v>1.0454545454545501</v>
      </c>
      <c r="I2391" s="18">
        <v>2.5454545454545499</v>
      </c>
      <c r="J2391" s="18">
        <v>48.939393939394002</v>
      </c>
      <c r="K2391" s="18">
        <v>44.804347826087003</v>
      </c>
      <c r="L2391" s="18">
        <v>47.241071428571402</v>
      </c>
      <c r="M2391" s="18"/>
      <c r="N2391" s="18">
        <v>0.75</v>
      </c>
      <c r="O2391" s="18">
        <v>0.13636363636363599</v>
      </c>
      <c r="P2391" s="18">
        <v>0.61363636363636398</v>
      </c>
      <c r="Q2391" s="18"/>
      <c r="R2391" s="18"/>
      <c r="S2391" s="18">
        <v>0.25</v>
      </c>
      <c r="T2391" s="18">
        <v>0.27272727272727298</v>
      </c>
      <c r="U2391" s="18">
        <v>0.22727272727272699</v>
      </c>
      <c r="V2391" s="18">
        <v>0.11363636363636399</v>
      </c>
      <c r="W2391" s="18">
        <v>0.18181818181818199</v>
      </c>
      <c r="X2391" s="18"/>
      <c r="Y2391" s="18">
        <v>1.38636363636364</v>
      </c>
      <c r="Z2391" s="18">
        <v>0.97727272727272696</v>
      </c>
      <c r="AA2391" s="18">
        <v>0.18181818181818199</v>
      </c>
      <c r="AB2391" s="18"/>
      <c r="AC2391" s="18">
        <v>0.27272727272727298</v>
      </c>
      <c r="AD2391" s="18"/>
      <c r="AE2391" s="18">
        <v>2.2045454545454501</v>
      </c>
      <c r="AF2391" s="18"/>
      <c r="AG2391" s="18">
        <v>6.8181818181818205E-2</v>
      </c>
      <c r="AH2391" s="18"/>
      <c r="AI2391" s="18"/>
      <c r="AJ2391" s="18"/>
      <c r="AK2391" s="18"/>
      <c r="AL2391" s="18"/>
      <c r="AM2391" s="18"/>
      <c r="AN2391" s="18"/>
      <c r="AO2391" s="18"/>
      <c r="AP2391" s="18"/>
      <c r="AQ2391" s="18"/>
      <c r="AR2391" s="18">
        <v>2.5454545454545499</v>
      </c>
      <c r="AS2391" s="18"/>
      <c r="AT2391" s="18"/>
      <c r="AU2391" s="18"/>
      <c r="AV2391" s="18"/>
      <c r="AW2391" s="18"/>
      <c r="AX2391" s="18"/>
      <c r="AY2391" s="18"/>
      <c r="AZ2391" s="18"/>
      <c r="BA2391" s="18"/>
      <c r="BB2391" s="18"/>
      <c r="BC2391" s="18">
        <v>2.5454545454545499</v>
      </c>
      <c r="BD2391" s="18"/>
      <c r="BE2391" s="18">
        <v>1.2954545454545501</v>
      </c>
      <c r="BF2391" s="18"/>
      <c r="BG2391" s="18">
        <v>1.25</v>
      </c>
      <c r="BH2391" s="18"/>
    </row>
    <row r="2392" spans="1:60" x14ac:dyDescent="0.2">
      <c r="A2392" s="18" t="s">
        <v>185</v>
      </c>
      <c r="B2392" s="3">
        <v>629</v>
      </c>
      <c r="C2392" s="18" t="s">
        <v>162</v>
      </c>
      <c r="D2392" s="18" t="s">
        <v>309</v>
      </c>
      <c r="E2392" s="18" t="s">
        <v>309</v>
      </c>
      <c r="F2392" s="18" t="s">
        <v>309</v>
      </c>
      <c r="G2392" s="18">
        <v>5.5863636363636404</v>
      </c>
      <c r="H2392" s="18">
        <v>13.177272727272699</v>
      </c>
      <c r="I2392" s="18">
        <v>18.763636363636401</v>
      </c>
      <c r="J2392" s="18">
        <v>38.129780309194501</v>
      </c>
      <c r="K2392" s="18">
        <v>42.030527768195903</v>
      </c>
      <c r="L2392" s="18">
        <v>40.869186046511601</v>
      </c>
      <c r="M2392" s="18">
        <v>2.7659090909090902</v>
      </c>
      <c r="N2392" s="18">
        <v>1.3931818181818201</v>
      </c>
      <c r="O2392" s="18">
        <v>0.95454545454545503</v>
      </c>
      <c r="P2392" s="18">
        <v>0.17499999999999999</v>
      </c>
      <c r="Q2392" s="18">
        <v>0.29772727272727301</v>
      </c>
      <c r="R2392" s="18"/>
      <c r="S2392" s="18">
        <v>3.3272727272727298</v>
      </c>
      <c r="T2392" s="18">
        <v>5.85</v>
      </c>
      <c r="U2392" s="18">
        <v>2.1136363636363602</v>
      </c>
      <c r="V2392" s="18">
        <v>1.61363636363636</v>
      </c>
      <c r="W2392" s="18">
        <v>0.27272727272727298</v>
      </c>
      <c r="X2392" s="18"/>
      <c r="Y2392" s="18">
        <v>12.5863636363636</v>
      </c>
      <c r="Z2392" s="18">
        <v>4.3590909090909102</v>
      </c>
      <c r="AA2392" s="18">
        <v>1.8181818181818199</v>
      </c>
      <c r="AB2392" s="18"/>
      <c r="AC2392" s="18">
        <v>2.2068181818181798</v>
      </c>
      <c r="AD2392" s="18"/>
      <c r="AE2392" s="18">
        <v>12.6636363636364</v>
      </c>
      <c r="AF2392" s="18">
        <v>1.52272727272727</v>
      </c>
      <c r="AG2392" s="18">
        <v>1.96818181818182</v>
      </c>
      <c r="AH2392" s="18">
        <v>0.31136363636363601</v>
      </c>
      <c r="AI2392" s="18"/>
      <c r="AJ2392" s="18">
        <v>9.0909090909090898E-2</v>
      </c>
      <c r="AK2392" s="18"/>
      <c r="AL2392" s="18"/>
      <c r="AM2392" s="18"/>
      <c r="AN2392" s="18"/>
      <c r="AO2392" s="18"/>
      <c r="AP2392" s="18"/>
      <c r="AQ2392" s="18">
        <v>18.763636363636401</v>
      </c>
      <c r="AR2392" s="18"/>
      <c r="AS2392" s="18"/>
      <c r="AT2392" s="18"/>
      <c r="AU2392" s="18"/>
      <c r="AV2392" s="18"/>
      <c r="AW2392" s="18"/>
      <c r="AX2392" s="18"/>
      <c r="AY2392" s="18"/>
      <c r="AZ2392" s="18"/>
      <c r="BA2392" s="18"/>
      <c r="BB2392" s="18"/>
      <c r="BC2392" s="18">
        <v>18.740909090909099</v>
      </c>
      <c r="BD2392" s="18">
        <v>2.27272727272727E-2</v>
      </c>
      <c r="BE2392" s="18">
        <v>11.488636363636401</v>
      </c>
      <c r="BF2392" s="18">
        <v>5.8045454545454502</v>
      </c>
      <c r="BG2392" s="18">
        <v>1.4704545454545499</v>
      </c>
      <c r="BH2392" s="18"/>
    </row>
    <row r="2393" spans="1:60" x14ac:dyDescent="0.2">
      <c r="A2393" s="18" t="s">
        <v>185</v>
      </c>
      <c r="B2393" s="3">
        <v>633</v>
      </c>
      <c r="C2393" s="18" t="s">
        <v>163</v>
      </c>
      <c r="D2393" s="18" t="s">
        <v>309</v>
      </c>
      <c r="E2393" s="18" t="s">
        <v>309</v>
      </c>
      <c r="F2393" s="18" t="s">
        <v>309</v>
      </c>
      <c r="G2393" s="18">
        <v>3.7272727272727302</v>
      </c>
      <c r="H2393" s="18">
        <v>4.5909090909090899</v>
      </c>
      <c r="I2393" s="18">
        <v>8.3181818181818201</v>
      </c>
      <c r="J2393" s="18">
        <v>40.225609756097597</v>
      </c>
      <c r="K2393" s="18">
        <v>42.089108910891099</v>
      </c>
      <c r="L2393" s="18">
        <v>41.254098360655803</v>
      </c>
      <c r="M2393" s="18">
        <v>0.75</v>
      </c>
      <c r="N2393" s="18">
        <v>1.5909090909090899</v>
      </c>
      <c r="O2393" s="18">
        <v>1.38636363636364</v>
      </c>
      <c r="P2393" s="18"/>
      <c r="Q2393" s="18"/>
      <c r="R2393" s="18"/>
      <c r="S2393" s="18">
        <v>1.27272727272727</v>
      </c>
      <c r="T2393" s="18">
        <v>1.88636363636364</v>
      </c>
      <c r="U2393" s="18">
        <v>0.65909090909090895</v>
      </c>
      <c r="V2393" s="18">
        <v>0.29545454545454503</v>
      </c>
      <c r="W2393" s="18">
        <v>0.47727272727272702</v>
      </c>
      <c r="X2393" s="18"/>
      <c r="Y2393" s="18">
        <v>5.7045454545454497</v>
      </c>
      <c r="Z2393" s="18">
        <v>1.75</v>
      </c>
      <c r="AA2393" s="18">
        <v>0.86363636363636398</v>
      </c>
      <c r="AB2393" s="18">
        <v>4.5454545454545497E-2</v>
      </c>
      <c r="AC2393" s="18">
        <v>0.72727272727272696</v>
      </c>
      <c r="AD2393" s="18">
        <v>6.8181818181818205E-2</v>
      </c>
      <c r="AE2393" s="18">
        <v>6.6818181818181799</v>
      </c>
      <c r="AF2393" s="18">
        <v>0.52272727272727304</v>
      </c>
      <c r="AG2393" s="18">
        <v>0.27272727272727298</v>
      </c>
      <c r="AH2393" s="18"/>
      <c r="AI2393" s="18"/>
      <c r="AJ2393" s="18"/>
      <c r="AK2393" s="18"/>
      <c r="AL2393" s="18"/>
      <c r="AM2393" s="18"/>
      <c r="AN2393" s="18"/>
      <c r="AO2393" s="18"/>
      <c r="AP2393" s="18"/>
      <c r="AQ2393" s="18"/>
      <c r="AR2393" s="18"/>
      <c r="AS2393" s="18"/>
      <c r="AT2393" s="18"/>
      <c r="AU2393" s="18"/>
      <c r="AV2393" s="18"/>
      <c r="AW2393" s="18">
        <v>8.3181818181818201</v>
      </c>
      <c r="AX2393" s="18"/>
      <c r="AY2393" s="18"/>
      <c r="AZ2393" s="18"/>
      <c r="BA2393" s="18"/>
      <c r="BB2393" s="18"/>
      <c r="BC2393" s="18">
        <v>8.25</v>
      </c>
      <c r="BD2393" s="18">
        <v>6.8181818181818205E-2</v>
      </c>
      <c r="BE2393" s="18">
        <v>5.0227272727272698</v>
      </c>
      <c r="BF2393" s="18">
        <v>3.2954545454545499</v>
      </c>
      <c r="BG2393" s="18"/>
      <c r="BH2393" s="18"/>
    </row>
    <row r="2394" spans="1:60" x14ac:dyDescent="0.2">
      <c r="A2394" s="18" t="s">
        <v>185</v>
      </c>
      <c r="B2394" s="3">
        <v>637</v>
      </c>
      <c r="C2394" s="18" t="s">
        <v>165</v>
      </c>
      <c r="D2394" s="18" t="s">
        <v>309</v>
      </c>
      <c r="E2394" s="18" t="s">
        <v>309</v>
      </c>
      <c r="F2394" s="18" t="s">
        <v>309</v>
      </c>
      <c r="G2394" s="18">
        <v>0.85227272727272696</v>
      </c>
      <c r="H2394" s="18">
        <v>1.9318181818181801</v>
      </c>
      <c r="I2394" s="18">
        <v>2.7840909090909101</v>
      </c>
      <c r="J2394" s="18">
        <v>30.2</v>
      </c>
      <c r="K2394" s="18">
        <v>40.529411764705898</v>
      </c>
      <c r="L2394" s="18">
        <v>37.367346938775498</v>
      </c>
      <c r="M2394" s="18">
        <v>0.68181818181818199</v>
      </c>
      <c r="N2394" s="18">
        <v>0.170454545454545</v>
      </c>
      <c r="O2394" s="18"/>
      <c r="P2394" s="18"/>
      <c r="Q2394" s="18"/>
      <c r="R2394" s="18"/>
      <c r="S2394" s="18">
        <v>0.28409090909090901</v>
      </c>
      <c r="T2394" s="18">
        <v>0.85227272727272696</v>
      </c>
      <c r="U2394" s="18">
        <v>0.79545454545454497</v>
      </c>
      <c r="V2394" s="18"/>
      <c r="W2394" s="18"/>
      <c r="X2394" s="18"/>
      <c r="Y2394" s="18">
        <v>2.0454545454545499</v>
      </c>
      <c r="Z2394" s="18">
        <v>0.11363636363636399</v>
      </c>
      <c r="AA2394" s="18">
        <v>0.625</v>
      </c>
      <c r="AB2394" s="18"/>
      <c r="AC2394" s="18">
        <v>0.28409090909090901</v>
      </c>
      <c r="AD2394" s="18"/>
      <c r="AE2394" s="18">
        <v>2.3295454545454501</v>
      </c>
      <c r="AF2394" s="18">
        <v>0.170454545454545</v>
      </c>
      <c r="AG2394" s="18"/>
      <c r="AH2394" s="18"/>
      <c r="AI2394" s="18"/>
      <c r="AJ2394" s="18"/>
      <c r="AK2394" s="18"/>
      <c r="AL2394" s="18"/>
      <c r="AM2394" s="18"/>
      <c r="AN2394" s="18"/>
      <c r="AO2394" s="18"/>
      <c r="AP2394" s="18"/>
      <c r="AQ2394" s="18"/>
      <c r="AR2394" s="18">
        <v>2.7840909090909101</v>
      </c>
      <c r="AS2394" s="18"/>
      <c r="AT2394" s="18"/>
      <c r="AU2394" s="18"/>
      <c r="AV2394" s="18"/>
      <c r="AW2394" s="18"/>
      <c r="AX2394" s="18"/>
      <c r="AY2394" s="18"/>
      <c r="AZ2394" s="18"/>
      <c r="BA2394" s="18"/>
      <c r="BB2394" s="18"/>
      <c r="BC2394" s="18">
        <v>2.7840909090909101</v>
      </c>
      <c r="BD2394" s="18"/>
      <c r="BE2394" s="18">
        <v>1.47727272727273</v>
      </c>
      <c r="BF2394" s="18">
        <v>1.3068181818181801</v>
      </c>
      <c r="BG2394" s="18"/>
      <c r="BH2394" s="18"/>
    </row>
    <row r="2395" spans="1:60" x14ac:dyDescent="0.2">
      <c r="A2395" s="18" t="s">
        <v>185</v>
      </c>
      <c r="B2395" s="3">
        <v>649</v>
      </c>
      <c r="C2395" s="18" t="s">
        <v>166</v>
      </c>
      <c r="D2395" s="18" t="s">
        <v>309</v>
      </c>
      <c r="E2395" s="18" t="s">
        <v>309</v>
      </c>
      <c r="F2395" s="18" t="s">
        <v>309</v>
      </c>
      <c r="G2395" s="18">
        <v>0.72727272727272696</v>
      </c>
      <c r="H2395" s="18">
        <v>2.0909090909090899</v>
      </c>
      <c r="I2395" s="18">
        <v>2.8181818181818201</v>
      </c>
      <c r="J2395" s="18">
        <v>40.875</v>
      </c>
      <c r="K2395" s="18">
        <v>42.597826086956502</v>
      </c>
      <c r="L2395" s="18">
        <v>42.153225806451601</v>
      </c>
      <c r="M2395" s="18">
        <v>0.18181818181818199</v>
      </c>
      <c r="N2395" s="18">
        <v>0.38636363636363602</v>
      </c>
      <c r="O2395" s="18"/>
      <c r="P2395" s="18">
        <v>0.15909090909090901</v>
      </c>
      <c r="Q2395" s="18"/>
      <c r="R2395" s="18"/>
      <c r="S2395" s="18">
        <v>0.43181818181818199</v>
      </c>
      <c r="T2395" s="18">
        <v>1.11363636363636</v>
      </c>
      <c r="U2395" s="18">
        <v>0.18181818181818199</v>
      </c>
      <c r="V2395" s="18">
        <v>0.18181818181818199</v>
      </c>
      <c r="W2395" s="18">
        <v>0.18181818181818199</v>
      </c>
      <c r="X2395" s="18"/>
      <c r="Y2395" s="18">
        <v>1.38636363636364</v>
      </c>
      <c r="Z2395" s="18">
        <v>1</v>
      </c>
      <c r="AA2395" s="18">
        <v>0.43181818181818199</v>
      </c>
      <c r="AB2395" s="18"/>
      <c r="AC2395" s="18">
        <v>0.15909090909090901</v>
      </c>
      <c r="AD2395" s="18"/>
      <c r="AE2395" s="18">
        <v>2.3636363636363602</v>
      </c>
      <c r="AF2395" s="18"/>
      <c r="AG2395" s="18">
        <v>0.29545454545454503</v>
      </c>
      <c r="AH2395" s="18"/>
      <c r="AI2395" s="18"/>
      <c r="AJ2395" s="18"/>
      <c r="AK2395" s="18"/>
      <c r="AL2395" s="18"/>
      <c r="AM2395" s="18"/>
      <c r="AN2395" s="18"/>
      <c r="AO2395" s="18"/>
      <c r="AP2395" s="18"/>
      <c r="AQ2395" s="18"/>
      <c r="AR2395" s="18"/>
      <c r="AS2395" s="18"/>
      <c r="AT2395" s="18"/>
      <c r="AU2395" s="18"/>
      <c r="AV2395" s="18">
        <v>2.8181818181818201</v>
      </c>
      <c r="AW2395" s="18"/>
      <c r="AX2395" s="18"/>
      <c r="AY2395" s="18"/>
      <c r="AZ2395" s="18"/>
      <c r="BA2395" s="18"/>
      <c r="BB2395" s="18"/>
      <c r="BC2395" s="18">
        <v>2.8181818181818201</v>
      </c>
      <c r="BD2395" s="18"/>
      <c r="BE2395" s="18">
        <v>2.4545454545454501</v>
      </c>
      <c r="BF2395" s="18">
        <v>0.36363636363636398</v>
      </c>
      <c r="BG2395" s="18"/>
      <c r="BH2395" s="18"/>
    </row>
    <row r="2396" spans="1:60" x14ac:dyDescent="0.2">
      <c r="A2396" s="18" t="s">
        <v>185</v>
      </c>
      <c r="B2396" s="3">
        <v>651</v>
      </c>
      <c r="C2396" s="18" t="s">
        <v>167</v>
      </c>
      <c r="D2396" s="18" t="s">
        <v>307</v>
      </c>
      <c r="E2396" s="18" t="s">
        <v>310</v>
      </c>
      <c r="F2396" s="18" t="s">
        <v>310</v>
      </c>
      <c r="G2396" s="18">
        <v>4.6363636363636402</v>
      </c>
      <c r="H2396" s="18">
        <v>3.9090909090909101</v>
      </c>
      <c r="I2396" s="18">
        <v>8.5454545454545503</v>
      </c>
      <c r="J2396" s="18">
        <v>44.823529411764703</v>
      </c>
      <c r="K2396" s="18">
        <v>44.604651162790702</v>
      </c>
      <c r="L2396" s="18">
        <v>44.723404255319103</v>
      </c>
      <c r="M2396" s="18">
        <v>0.40909090909090901</v>
      </c>
      <c r="N2396" s="18">
        <v>2.5</v>
      </c>
      <c r="O2396" s="18">
        <v>0.54545454545454497</v>
      </c>
      <c r="P2396" s="18">
        <v>0.86363636363636398</v>
      </c>
      <c r="Q2396" s="18">
        <v>0.31818181818181801</v>
      </c>
      <c r="R2396" s="18"/>
      <c r="S2396" s="18">
        <v>1.3181818181818199</v>
      </c>
      <c r="T2396" s="18">
        <v>1.3181818181818199</v>
      </c>
      <c r="U2396" s="18"/>
      <c r="V2396" s="18">
        <v>1</v>
      </c>
      <c r="W2396" s="18">
        <v>0.27272727272727298</v>
      </c>
      <c r="X2396" s="18"/>
      <c r="Y2396" s="18">
        <v>4.8636363636363598</v>
      </c>
      <c r="Z2396" s="18">
        <v>2.7272727272727302</v>
      </c>
      <c r="AA2396" s="18">
        <v>0.95454545454545503</v>
      </c>
      <c r="AB2396" s="18">
        <v>0.68181818181818199</v>
      </c>
      <c r="AC2396" s="18">
        <v>5.1363636363636402</v>
      </c>
      <c r="AD2396" s="18"/>
      <c r="AE2396" s="18">
        <v>2.2272727272727302</v>
      </c>
      <c r="AF2396" s="18">
        <v>0.5</v>
      </c>
      <c r="AG2396" s="18"/>
      <c r="AH2396" s="18"/>
      <c r="AI2396" s="18"/>
      <c r="AJ2396" s="18"/>
      <c r="AK2396" s="18"/>
      <c r="AL2396" s="18"/>
      <c r="AM2396" s="18"/>
      <c r="AN2396" s="18"/>
      <c r="AO2396" s="18"/>
      <c r="AP2396" s="18"/>
      <c r="AQ2396" s="18"/>
      <c r="AR2396" s="18">
        <v>8.5454545454545503</v>
      </c>
      <c r="AS2396" s="18"/>
      <c r="AT2396" s="18"/>
      <c r="AU2396" s="18"/>
      <c r="AV2396" s="18"/>
      <c r="AW2396" s="18"/>
      <c r="AX2396" s="18"/>
      <c r="AY2396" s="18"/>
      <c r="AZ2396" s="18"/>
      <c r="BA2396" s="18"/>
      <c r="BB2396" s="18"/>
      <c r="BC2396" s="18">
        <v>7.0454545454545503</v>
      </c>
      <c r="BD2396" s="18">
        <v>1.5</v>
      </c>
      <c r="BE2396" s="18">
        <v>3.1363636363636398</v>
      </c>
      <c r="BF2396" s="18">
        <v>4</v>
      </c>
      <c r="BG2396" s="18">
        <v>1.4090909090909101</v>
      </c>
      <c r="BH2396" s="18"/>
    </row>
    <row r="2397" spans="1:60" x14ac:dyDescent="0.2">
      <c r="A2397" s="18" t="s">
        <v>185</v>
      </c>
      <c r="B2397" s="3">
        <v>676</v>
      </c>
      <c r="C2397" s="18" t="s">
        <v>182</v>
      </c>
      <c r="D2397" s="18" t="s">
        <v>308</v>
      </c>
      <c r="E2397" s="18" t="s">
        <v>308</v>
      </c>
      <c r="F2397" s="18" t="s">
        <v>308</v>
      </c>
      <c r="G2397" s="18">
        <v>4.9659090909090899</v>
      </c>
      <c r="H2397" s="18">
        <v>6.7840909090909101</v>
      </c>
      <c r="I2397" s="18">
        <v>11.75</v>
      </c>
      <c r="J2397" s="18">
        <v>36.370709382150999</v>
      </c>
      <c r="K2397" s="18">
        <v>30.574539363484099</v>
      </c>
      <c r="L2397" s="18">
        <v>33.024177949709902</v>
      </c>
      <c r="M2397" s="18">
        <v>3.2386363636363602</v>
      </c>
      <c r="N2397" s="18">
        <v>0.5</v>
      </c>
      <c r="O2397" s="18">
        <v>1.0454545454545501</v>
      </c>
      <c r="P2397" s="18">
        <v>0.18181818181818199</v>
      </c>
      <c r="Q2397" s="18"/>
      <c r="R2397" s="18"/>
      <c r="S2397" s="18">
        <v>3.2386363636363602</v>
      </c>
      <c r="T2397" s="18">
        <v>1.8465909090909101</v>
      </c>
      <c r="U2397" s="18">
        <v>0.31818181818181801</v>
      </c>
      <c r="V2397" s="18">
        <v>0.25568181818181801</v>
      </c>
      <c r="W2397" s="18">
        <v>0.102272727272727</v>
      </c>
      <c r="X2397" s="18">
        <v>1.02272727272727</v>
      </c>
      <c r="Y2397" s="18">
        <v>10.676136363636401</v>
      </c>
      <c r="Z2397" s="18">
        <v>0.61363636363636398</v>
      </c>
      <c r="AA2397" s="18">
        <v>0.46022727272727298</v>
      </c>
      <c r="AB2397" s="18"/>
      <c r="AC2397" s="18">
        <v>0.80113636363636398</v>
      </c>
      <c r="AD2397" s="18"/>
      <c r="AE2397" s="18">
        <v>5.7954545454545503</v>
      </c>
      <c r="AF2397" s="18">
        <v>1.36363636363636</v>
      </c>
      <c r="AG2397" s="18">
        <v>2.1761363636363602</v>
      </c>
      <c r="AH2397" s="18">
        <v>1.22727272727273</v>
      </c>
      <c r="AI2397" s="18"/>
      <c r="AJ2397" s="18">
        <v>0.31818181818181801</v>
      </c>
      <c r="AK2397" s="18">
        <v>6.8181818181818205E-2</v>
      </c>
      <c r="AL2397" s="18"/>
      <c r="AM2397" s="18"/>
      <c r="AN2397" s="18"/>
      <c r="AO2397" s="18"/>
      <c r="AP2397" s="18"/>
      <c r="AQ2397" s="18">
        <v>2.25</v>
      </c>
      <c r="AR2397" s="18">
        <v>9.5</v>
      </c>
      <c r="AS2397" s="18"/>
      <c r="AT2397" s="18"/>
      <c r="AU2397" s="18"/>
      <c r="AV2397" s="18"/>
      <c r="AW2397" s="18"/>
      <c r="AX2397" s="18"/>
      <c r="AY2397" s="18"/>
      <c r="AZ2397" s="18"/>
      <c r="BA2397" s="18"/>
      <c r="BB2397" s="18"/>
      <c r="BC2397" s="18">
        <v>9.2272727272727302</v>
      </c>
      <c r="BD2397" s="18">
        <v>2.5227272727272698</v>
      </c>
      <c r="BE2397" s="18">
        <v>2.7045454545454501</v>
      </c>
      <c r="BF2397" s="18">
        <v>2.8465909090909101</v>
      </c>
      <c r="BG2397" s="18">
        <v>2.1079545454545499</v>
      </c>
      <c r="BH2397" s="18">
        <v>4.0909090909090899</v>
      </c>
    </row>
    <row r="2398" spans="1:60" x14ac:dyDescent="0.2">
      <c r="A2398" s="18" t="s">
        <v>185</v>
      </c>
      <c r="B2398" s="3">
        <v>679</v>
      </c>
      <c r="C2398" s="18" t="s">
        <v>168</v>
      </c>
      <c r="D2398" s="18" t="s">
        <v>309</v>
      </c>
      <c r="E2398" s="18" t="s">
        <v>309</v>
      </c>
      <c r="F2398" s="18" t="s">
        <v>309</v>
      </c>
      <c r="G2398" s="18">
        <v>6.9545454545454497</v>
      </c>
      <c r="H2398" s="18">
        <v>8.8636363636363598</v>
      </c>
      <c r="I2398" s="18">
        <v>15.818181818181801</v>
      </c>
      <c r="J2398" s="18">
        <v>43.545751633986903</v>
      </c>
      <c r="K2398" s="18">
        <v>42.823076923076897</v>
      </c>
      <c r="L2398" s="18">
        <v>43.140804597701099</v>
      </c>
      <c r="M2398" s="18">
        <v>1.97727272727273</v>
      </c>
      <c r="N2398" s="18">
        <v>1.13636363636364</v>
      </c>
      <c r="O2398" s="18">
        <v>2.5227272727272698</v>
      </c>
      <c r="P2398" s="18">
        <v>1.3181818181818199</v>
      </c>
      <c r="Q2398" s="18"/>
      <c r="R2398" s="18"/>
      <c r="S2398" s="18">
        <v>1.7045454545454499</v>
      </c>
      <c r="T2398" s="18">
        <v>4.0909090909090899</v>
      </c>
      <c r="U2398" s="18">
        <v>1.1590909090909101</v>
      </c>
      <c r="V2398" s="18">
        <v>1.8181818181818199</v>
      </c>
      <c r="W2398" s="18">
        <v>9.0909090909090898E-2</v>
      </c>
      <c r="X2398" s="18"/>
      <c r="Y2398" s="18">
        <v>9.6590909090909101</v>
      </c>
      <c r="Z2398" s="18">
        <v>4.4090909090909101</v>
      </c>
      <c r="AA2398" s="18">
        <v>1.75</v>
      </c>
      <c r="AB2398" s="18"/>
      <c r="AC2398" s="18">
        <v>0.63636363636363602</v>
      </c>
      <c r="AD2398" s="18">
        <v>0.68181818181818199</v>
      </c>
      <c r="AE2398" s="18">
        <v>11.0227272727273</v>
      </c>
      <c r="AF2398" s="18">
        <v>1.5</v>
      </c>
      <c r="AG2398" s="18">
        <v>1.7954545454545501</v>
      </c>
      <c r="AH2398" s="18">
        <v>0.18181818181818199</v>
      </c>
      <c r="AI2398" s="18"/>
      <c r="AJ2398" s="18"/>
      <c r="AK2398" s="18"/>
      <c r="AL2398" s="18"/>
      <c r="AM2398" s="18"/>
      <c r="AN2398" s="18"/>
      <c r="AO2398" s="18"/>
      <c r="AP2398" s="18"/>
      <c r="AQ2398" s="18"/>
      <c r="AR2398" s="18">
        <v>15.818181818181801</v>
      </c>
      <c r="AS2398" s="18"/>
      <c r="AT2398" s="18"/>
      <c r="AU2398" s="18"/>
      <c r="AV2398" s="18"/>
      <c r="AW2398" s="18"/>
      <c r="AX2398" s="18"/>
      <c r="AY2398" s="18"/>
      <c r="AZ2398" s="18"/>
      <c r="BA2398" s="18"/>
      <c r="BB2398" s="18"/>
      <c r="BC2398" s="18">
        <v>15.590909090909101</v>
      </c>
      <c r="BD2398" s="18">
        <v>0.22727272727272699</v>
      </c>
      <c r="BE2398" s="18">
        <v>5.7045454545454497</v>
      </c>
      <c r="BF2398" s="18">
        <v>4.3636363636363598</v>
      </c>
      <c r="BG2398" s="18">
        <v>2.75</v>
      </c>
      <c r="BH2398" s="18">
        <v>3</v>
      </c>
    </row>
    <row r="2399" spans="1:60" x14ac:dyDescent="0.2">
      <c r="A2399" s="18" t="s">
        <v>185</v>
      </c>
      <c r="B2399" s="3">
        <v>691</v>
      </c>
      <c r="C2399" s="18" t="s">
        <v>169</v>
      </c>
      <c r="D2399" s="18" t="s">
        <v>309</v>
      </c>
      <c r="E2399" s="18" t="s">
        <v>309</v>
      </c>
      <c r="F2399" s="18" t="s">
        <v>309</v>
      </c>
      <c r="G2399" s="18">
        <v>1.75</v>
      </c>
      <c r="H2399" s="18">
        <v>0.84090909090909105</v>
      </c>
      <c r="I2399" s="18">
        <v>2.5909090909090899</v>
      </c>
      <c r="J2399" s="18">
        <v>35.675324675324703</v>
      </c>
      <c r="K2399" s="18">
        <v>42.1891891891892</v>
      </c>
      <c r="L2399" s="18">
        <v>37.789473684210499</v>
      </c>
      <c r="M2399" s="18">
        <v>0.72727272727272696</v>
      </c>
      <c r="N2399" s="18">
        <v>0.70454545454545503</v>
      </c>
      <c r="O2399" s="18">
        <v>0.18181818181818199</v>
      </c>
      <c r="P2399" s="18">
        <v>0.13636363636363599</v>
      </c>
      <c r="Q2399" s="18"/>
      <c r="R2399" s="18"/>
      <c r="S2399" s="18">
        <v>0.13636363636363599</v>
      </c>
      <c r="T2399" s="18">
        <v>0.56818181818181801</v>
      </c>
      <c r="U2399" s="18">
        <v>9.0909090909090898E-2</v>
      </c>
      <c r="V2399" s="18">
        <v>4.5454545454545497E-2</v>
      </c>
      <c r="W2399" s="18"/>
      <c r="X2399" s="18"/>
      <c r="Y2399" s="18">
        <v>2.5909090909090899</v>
      </c>
      <c r="Z2399" s="18"/>
      <c r="AA2399" s="18"/>
      <c r="AB2399" s="18"/>
      <c r="AC2399" s="18"/>
      <c r="AD2399" s="18">
        <v>0.27272727272727298</v>
      </c>
      <c r="AE2399" s="18">
        <v>1.5909090909090899</v>
      </c>
      <c r="AF2399" s="18">
        <v>0.72727272727272696</v>
      </c>
      <c r="AG2399" s="18"/>
      <c r="AH2399" s="18"/>
      <c r="AI2399" s="18"/>
      <c r="AJ2399" s="18"/>
      <c r="AK2399" s="18"/>
      <c r="AL2399" s="18"/>
      <c r="AM2399" s="18"/>
      <c r="AN2399" s="18"/>
      <c r="AO2399" s="18"/>
      <c r="AP2399" s="18"/>
      <c r="AQ2399" s="18"/>
      <c r="AR2399" s="18"/>
      <c r="AS2399" s="18"/>
      <c r="AT2399" s="18"/>
      <c r="AU2399" s="18"/>
      <c r="AV2399" s="18"/>
      <c r="AW2399" s="18"/>
      <c r="AX2399" s="18">
        <v>2.5909090909090899</v>
      </c>
      <c r="AY2399" s="18"/>
      <c r="AZ2399" s="18"/>
      <c r="BA2399" s="18"/>
      <c r="BB2399" s="18"/>
      <c r="BC2399" s="18">
        <v>2.5909090909090899</v>
      </c>
      <c r="BD2399" s="18"/>
      <c r="BE2399" s="18">
        <v>0.93181818181818199</v>
      </c>
      <c r="BF2399" s="18">
        <v>0.97727272727272696</v>
      </c>
      <c r="BG2399" s="18">
        <v>0.68181818181818199</v>
      </c>
      <c r="BH2399" s="18"/>
    </row>
    <row r="2400" spans="1:60" x14ac:dyDescent="0.2">
      <c r="A2400" s="18" t="s">
        <v>185</v>
      </c>
      <c r="B2400" s="3">
        <v>693</v>
      </c>
      <c r="C2400" s="18" t="s">
        <v>183</v>
      </c>
      <c r="D2400" s="18" t="s">
        <v>308</v>
      </c>
      <c r="E2400" s="18" t="s">
        <v>308</v>
      </c>
      <c r="F2400" s="18" t="s">
        <v>308</v>
      </c>
      <c r="G2400" s="18">
        <v>0.90909090909090895</v>
      </c>
      <c r="H2400" s="18">
        <v>6.3295454545454497</v>
      </c>
      <c r="I2400" s="18">
        <v>7.2386363636363598</v>
      </c>
      <c r="J2400" s="18">
        <v>38.875</v>
      </c>
      <c r="K2400" s="18">
        <v>38.9156193895871</v>
      </c>
      <c r="L2400" s="18">
        <v>38.910518053375199</v>
      </c>
      <c r="M2400" s="18">
        <v>0.34090909090909099</v>
      </c>
      <c r="N2400" s="18">
        <v>0.40909090909090901</v>
      </c>
      <c r="O2400" s="18">
        <v>0.15909090909090901</v>
      </c>
      <c r="P2400" s="18"/>
      <c r="Q2400" s="18"/>
      <c r="R2400" s="18"/>
      <c r="S2400" s="18">
        <v>1.8068181818181801</v>
      </c>
      <c r="T2400" s="18">
        <v>3.3068181818181799</v>
      </c>
      <c r="U2400" s="18">
        <v>0.54545454545454497</v>
      </c>
      <c r="V2400" s="18">
        <v>0.67045454545454497</v>
      </c>
      <c r="W2400" s="18"/>
      <c r="X2400" s="18"/>
      <c r="Y2400" s="18">
        <v>6.3636363636363598</v>
      </c>
      <c r="Z2400" s="18">
        <v>0.57954545454545503</v>
      </c>
      <c r="AA2400" s="18">
        <v>0.29545454545454503</v>
      </c>
      <c r="AB2400" s="18">
        <v>0.13636363636363599</v>
      </c>
      <c r="AC2400" s="18">
        <v>0.204545454545455</v>
      </c>
      <c r="AD2400" s="18"/>
      <c r="AE2400" s="18">
        <v>3.3295454545454501</v>
      </c>
      <c r="AF2400" s="18">
        <v>0.63636363636363602</v>
      </c>
      <c r="AG2400" s="18"/>
      <c r="AH2400" s="18"/>
      <c r="AI2400" s="18"/>
      <c r="AJ2400" s="18">
        <v>2.9318181818181799</v>
      </c>
      <c r="AK2400" s="18"/>
      <c r="AL2400" s="18"/>
      <c r="AM2400" s="18"/>
      <c r="AN2400" s="18"/>
      <c r="AO2400" s="18"/>
      <c r="AP2400" s="18"/>
      <c r="AQ2400" s="18"/>
      <c r="AR2400" s="18">
        <v>7.1931818181818201</v>
      </c>
      <c r="AS2400" s="18"/>
      <c r="AT2400" s="18"/>
      <c r="AU2400" s="18"/>
      <c r="AV2400" s="18"/>
      <c r="AW2400" s="18"/>
      <c r="AX2400" s="18"/>
      <c r="AY2400" s="18">
        <v>4.5454545454545497E-2</v>
      </c>
      <c r="AZ2400" s="18"/>
      <c r="BA2400" s="18"/>
      <c r="BB2400" s="18"/>
      <c r="BC2400" s="18">
        <v>7.1022727272727302</v>
      </c>
      <c r="BD2400" s="18">
        <v>0.13636363636363599</v>
      </c>
      <c r="BE2400" s="18">
        <v>2.7727272727272698</v>
      </c>
      <c r="BF2400" s="18">
        <v>3.2159090909090899</v>
      </c>
      <c r="BG2400" s="18">
        <v>1.25</v>
      </c>
      <c r="BH2400" s="18"/>
    </row>
    <row r="2401" spans="1:60" x14ac:dyDescent="0.2">
      <c r="A2401" s="18" t="s">
        <v>185</v>
      </c>
      <c r="B2401" s="3">
        <v>701</v>
      </c>
      <c r="C2401" s="18" t="s">
        <v>170</v>
      </c>
      <c r="D2401" s="18" t="s">
        <v>309</v>
      </c>
      <c r="E2401" s="18" t="s">
        <v>309</v>
      </c>
      <c r="F2401" s="18" t="s">
        <v>309</v>
      </c>
      <c r="G2401" s="18">
        <v>17.477272727272702</v>
      </c>
      <c r="H2401" s="18">
        <v>14.659090909090899</v>
      </c>
      <c r="I2401" s="18">
        <v>32.136363636363598</v>
      </c>
      <c r="J2401" s="18">
        <v>46.534460338101397</v>
      </c>
      <c r="K2401" s="18">
        <v>44.609302325581403</v>
      </c>
      <c r="L2401" s="18">
        <v>45.656294200848599</v>
      </c>
      <c r="M2401" s="18">
        <v>4.3181818181818201</v>
      </c>
      <c r="N2401" s="18">
        <v>2.6818181818181799</v>
      </c>
      <c r="O2401" s="18">
        <v>6.25</v>
      </c>
      <c r="P2401" s="18">
        <v>1.9090909090909101</v>
      </c>
      <c r="Q2401" s="18">
        <v>2.3181818181818201</v>
      </c>
      <c r="R2401" s="18"/>
      <c r="S2401" s="18">
        <v>3.3181818181818201</v>
      </c>
      <c r="T2401" s="18">
        <v>4.8181818181818201</v>
      </c>
      <c r="U2401" s="18">
        <v>3.4545454545454501</v>
      </c>
      <c r="V2401" s="18">
        <v>2.2954545454545499</v>
      </c>
      <c r="W2401" s="18">
        <v>0.77272727272727304</v>
      </c>
      <c r="X2401" s="18"/>
      <c r="Y2401" s="18">
        <v>27.113636363636399</v>
      </c>
      <c r="Z2401" s="18">
        <v>4</v>
      </c>
      <c r="AA2401" s="18">
        <v>1.02272727272727</v>
      </c>
      <c r="AB2401" s="18"/>
      <c r="AC2401" s="18">
        <v>1.97727272727273</v>
      </c>
      <c r="AD2401" s="18"/>
      <c r="AE2401" s="18">
        <v>17.181818181818201</v>
      </c>
      <c r="AF2401" s="18">
        <v>8.7954545454545503</v>
      </c>
      <c r="AG2401" s="18">
        <v>2.1136363636363602</v>
      </c>
      <c r="AH2401" s="18"/>
      <c r="AI2401" s="18"/>
      <c r="AJ2401" s="18">
        <v>2.0681818181818201</v>
      </c>
      <c r="AK2401" s="18"/>
      <c r="AL2401" s="18"/>
      <c r="AM2401" s="18"/>
      <c r="AN2401" s="18"/>
      <c r="AO2401" s="18"/>
      <c r="AP2401" s="18"/>
      <c r="AQ2401" s="18"/>
      <c r="AR2401" s="18">
        <v>30.909090909090899</v>
      </c>
      <c r="AS2401" s="18"/>
      <c r="AT2401" s="18"/>
      <c r="AU2401" s="18"/>
      <c r="AV2401" s="18">
        <v>1.22727272727273</v>
      </c>
      <c r="AW2401" s="18"/>
      <c r="AX2401" s="18"/>
      <c r="AY2401" s="18"/>
      <c r="AZ2401" s="18"/>
      <c r="BA2401" s="18"/>
      <c r="BB2401" s="18"/>
      <c r="BC2401" s="18">
        <v>30.772727272727298</v>
      </c>
      <c r="BD2401" s="18">
        <v>1.36363636363636</v>
      </c>
      <c r="BE2401" s="18">
        <v>4.0454545454545503</v>
      </c>
      <c r="BF2401" s="18">
        <v>10.2727272727273</v>
      </c>
      <c r="BG2401" s="18">
        <v>10.2272727272727</v>
      </c>
      <c r="BH2401" s="18">
        <v>7.5909090909090899</v>
      </c>
    </row>
    <row r="2402" spans="1:60" x14ac:dyDescent="0.2">
      <c r="A2402" s="18" t="s">
        <v>185</v>
      </c>
      <c r="B2402" s="3">
        <v>709</v>
      </c>
      <c r="C2402" s="18" t="s">
        <v>184</v>
      </c>
      <c r="D2402" s="18" t="s">
        <v>308</v>
      </c>
      <c r="E2402" s="18" t="s">
        <v>308</v>
      </c>
      <c r="F2402" s="18" t="s">
        <v>308</v>
      </c>
      <c r="G2402" s="18"/>
      <c r="H2402" s="18"/>
      <c r="I2402" s="18"/>
      <c r="J2402" s="18"/>
      <c r="K2402" s="18"/>
      <c r="L2402" s="18"/>
      <c r="M2402" s="18"/>
      <c r="N2402" s="18"/>
      <c r="O2402" s="18"/>
      <c r="P2402" s="18"/>
      <c r="Q2402" s="18"/>
      <c r="R2402" s="18"/>
      <c r="S2402" s="18"/>
      <c r="T2402" s="18"/>
      <c r="U2402" s="18"/>
      <c r="V2402" s="18"/>
      <c r="W2402" s="18"/>
      <c r="X2402" s="18"/>
      <c r="Y2402" s="18"/>
      <c r="Z2402" s="18"/>
      <c r="AA2402" s="18"/>
      <c r="AB2402" s="18"/>
      <c r="AC2402" s="18"/>
      <c r="AD2402" s="18"/>
      <c r="AE2402" s="18"/>
      <c r="AF2402" s="18"/>
      <c r="AG2402" s="18"/>
      <c r="AH2402" s="18"/>
      <c r="AI2402" s="18"/>
      <c r="AJ2402" s="18"/>
      <c r="AK2402" s="18"/>
      <c r="AL2402" s="18"/>
      <c r="AM2402" s="18"/>
      <c r="AN2402" s="18"/>
      <c r="AO2402" s="18"/>
      <c r="AP2402" s="18"/>
      <c r="AQ2402" s="18"/>
      <c r="AR2402" s="18"/>
      <c r="AS2402" s="18"/>
      <c r="AT2402" s="18"/>
      <c r="AU2402" s="18"/>
      <c r="AV2402" s="18"/>
      <c r="AW2402" s="18"/>
      <c r="AX2402" s="18"/>
      <c r="AY2402" s="18"/>
      <c r="AZ2402" s="18"/>
      <c r="BA2402" s="18"/>
      <c r="BB2402" s="18"/>
      <c r="BC2402" s="18"/>
      <c r="BD2402" s="18"/>
      <c r="BE2402" s="18"/>
      <c r="BF2402" s="18"/>
      <c r="BG2402" s="18"/>
      <c r="BH2402" s="18"/>
    </row>
    <row r="2403" spans="1:60" x14ac:dyDescent="0.2">
      <c r="A2403" s="18" t="s">
        <v>185</v>
      </c>
      <c r="B2403" s="3">
        <v>714</v>
      </c>
      <c r="C2403" s="18" t="s">
        <v>186</v>
      </c>
      <c r="D2403" s="18" t="s">
        <v>308</v>
      </c>
      <c r="E2403" s="18" t="s">
        <v>308</v>
      </c>
      <c r="F2403" s="18" t="s">
        <v>308</v>
      </c>
      <c r="G2403" s="18">
        <v>0.59090909090909105</v>
      </c>
      <c r="H2403" s="18">
        <v>0.63636363636363602</v>
      </c>
      <c r="I2403" s="18">
        <v>1.22727272727273</v>
      </c>
      <c r="J2403" s="18">
        <v>36.769230769230802</v>
      </c>
      <c r="K2403" s="18">
        <v>43.714285714285701</v>
      </c>
      <c r="L2403" s="18">
        <v>40.370370370370402</v>
      </c>
      <c r="M2403" s="18">
        <v>0.40909090909090901</v>
      </c>
      <c r="N2403" s="18"/>
      <c r="O2403" s="18"/>
      <c r="P2403" s="18">
        <v>0.18181818181818199</v>
      </c>
      <c r="Q2403" s="18"/>
      <c r="R2403" s="18"/>
      <c r="S2403" s="18">
        <v>4.5454545454545497E-2</v>
      </c>
      <c r="T2403" s="18">
        <v>0.5</v>
      </c>
      <c r="U2403" s="18"/>
      <c r="V2403" s="18">
        <v>9.0909090909090898E-2</v>
      </c>
      <c r="W2403" s="18"/>
      <c r="X2403" s="18"/>
      <c r="Y2403" s="18">
        <v>0.68181818181818199</v>
      </c>
      <c r="Z2403" s="18">
        <v>0.18181818181818199</v>
      </c>
      <c r="AA2403" s="18">
        <v>0.36363636363636398</v>
      </c>
      <c r="AB2403" s="18"/>
      <c r="AC2403" s="18">
        <v>0.27272727272727298</v>
      </c>
      <c r="AD2403" s="18"/>
      <c r="AE2403" s="18">
        <v>0.5</v>
      </c>
      <c r="AF2403" s="18">
        <v>0.27272727272727298</v>
      </c>
      <c r="AG2403" s="18"/>
      <c r="AH2403" s="18"/>
      <c r="AI2403" s="18"/>
      <c r="AJ2403" s="18"/>
      <c r="AK2403" s="18">
        <v>0.18181818181818199</v>
      </c>
      <c r="AL2403" s="18"/>
      <c r="AM2403" s="18"/>
      <c r="AN2403" s="18"/>
      <c r="AO2403" s="18"/>
      <c r="AP2403" s="18"/>
      <c r="AQ2403" s="18"/>
      <c r="AR2403" s="18">
        <v>1.22727272727273</v>
      </c>
      <c r="AS2403" s="18"/>
      <c r="AT2403" s="18"/>
      <c r="AU2403" s="18"/>
      <c r="AV2403" s="18"/>
      <c r="AW2403" s="18"/>
      <c r="AX2403" s="18"/>
      <c r="AY2403" s="18"/>
      <c r="AZ2403" s="18"/>
      <c r="BA2403" s="18"/>
      <c r="BB2403" s="18"/>
      <c r="BC2403" s="18">
        <v>1.13636363636364</v>
      </c>
      <c r="BD2403" s="18">
        <v>9.0909090909090898E-2</v>
      </c>
      <c r="BE2403" s="18">
        <v>1.22727272727273</v>
      </c>
      <c r="BF2403" s="18"/>
      <c r="BG2403" s="18"/>
      <c r="BH2403" s="18"/>
    </row>
    <row r="2404" spans="1:60" x14ac:dyDescent="0.2">
      <c r="A2404" s="18" t="s">
        <v>171</v>
      </c>
      <c r="B2404" s="3">
        <v>1</v>
      </c>
      <c r="C2404" s="18" t="s">
        <v>3</v>
      </c>
      <c r="D2404" s="18" t="s">
        <v>307</v>
      </c>
      <c r="E2404" s="18" t="s">
        <v>310</v>
      </c>
      <c r="F2404" s="18" t="s">
        <v>310</v>
      </c>
      <c r="G2404" s="18">
        <v>29.227272727272702</v>
      </c>
      <c r="H2404" s="18">
        <v>54.522727272727302</v>
      </c>
      <c r="I2404" s="18">
        <v>83.75</v>
      </c>
      <c r="J2404" s="18">
        <v>47.831259720062199</v>
      </c>
      <c r="K2404" s="18">
        <v>52.283451438099</v>
      </c>
      <c r="L2404" s="18">
        <v>50.729715061058599</v>
      </c>
      <c r="M2404" s="18">
        <v>5.2272727272727302</v>
      </c>
      <c r="N2404" s="18">
        <v>7.1818181818181799</v>
      </c>
      <c r="O2404" s="18">
        <v>7.3181818181818201</v>
      </c>
      <c r="P2404" s="18">
        <v>6.1136363636363598</v>
      </c>
      <c r="Q2404" s="18">
        <v>3.3863636363636398</v>
      </c>
      <c r="R2404" s="18"/>
      <c r="S2404" s="18">
        <v>5.0909090909090899</v>
      </c>
      <c r="T2404" s="18">
        <v>11.840909090909101</v>
      </c>
      <c r="U2404" s="18">
        <v>11.568181818181801</v>
      </c>
      <c r="V2404" s="18">
        <v>14.7727272727273</v>
      </c>
      <c r="W2404" s="18">
        <v>11</v>
      </c>
      <c r="X2404" s="18">
        <v>0.25</v>
      </c>
      <c r="Y2404" s="18">
        <v>54.022727272727302</v>
      </c>
      <c r="Z2404" s="18">
        <v>20.227272727272702</v>
      </c>
      <c r="AA2404" s="18">
        <v>9.5</v>
      </c>
      <c r="AB2404" s="18">
        <v>8.4772727272727302</v>
      </c>
      <c r="AC2404" s="18">
        <v>36.909090909090899</v>
      </c>
      <c r="AD2404" s="18">
        <v>0.11363636363636399</v>
      </c>
      <c r="AE2404" s="18">
        <v>34.931818181818201</v>
      </c>
      <c r="AF2404" s="18">
        <v>2.3863636363636398</v>
      </c>
      <c r="AG2404" s="18">
        <v>0.59090909090909105</v>
      </c>
      <c r="AH2404" s="18">
        <v>9.0909090909090898E-2</v>
      </c>
      <c r="AI2404" s="18"/>
      <c r="AJ2404" s="18">
        <v>0.25</v>
      </c>
      <c r="AK2404" s="18"/>
      <c r="AL2404" s="18"/>
      <c r="AM2404" s="18"/>
      <c r="AN2404" s="18"/>
      <c r="AO2404" s="18"/>
      <c r="AP2404" s="18"/>
      <c r="AQ2404" s="18"/>
      <c r="AR2404" s="18">
        <v>81.431818181818201</v>
      </c>
      <c r="AS2404" s="18"/>
      <c r="AT2404" s="18"/>
      <c r="AU2404" s="18"/>
      <c r="AV2404" s="18"/>
      <c r="AW2404" s="18"/>
      <c r="AX2404" s="18"/>
      <c r="AY2404" s="18">
        <v>2.3181818181818201</v>
      </c>
      <c r="AZ2404" s="18"/>
      <c r="BA2404" s="18"/>
      <c r="BB2404" s="18"/>
      <c r="BC2404" s="18">
        <v>79.840909090909093</v>
      </c>
      <c r="BD2404" s="18">
        <v>3.9090909090909101</v>
      </c>
      <c r="BE2404" s="18">
        <v>28.636363636363601</v>
      </c>
      <c r="BF2404" s="18">
        <v>16.431818181818201</v>
      </c>
      <c r="BG2404" s="18">
        <v>19.590909090909101</v>
      </c>
      <c r="BH2404" s="18">
        <v>19.090909090909101</v>
      </c>
    </row>
    <row r="2405" spans="1:60" x14ac:dyDescent="0.2">
      <c r="A2405" s="18" t="s">
        <v>171</v>
      </c>
      <c r="B2405" s="3">
        <v>2</v>
      </c>
      <c r="C2405" s="18" t="s">
        <v>4</v>
      </c>
      <c r="D2405" s="18" t="s">
        <v>307</v>
      </c>
      <c r="E2405" s="18" t="s">
        <v>310</v>
      </c>
      <c r="F2405" s="18" t="s">
        <v>310</v>
      </c>
      <c r="G2405" s="18">
        <v>54.113636363636402</v>
      </c>
      <c r="H2405" s="18">
        <v>84.397727272727295</v>
      </c>
      <c r="I2405" s="18">
        <v>138.511363636364</v>
      </c>
      <c r="J2405" s="18">
        <v>42.4634607307853</v>
      </c>
      <c r="K2405" s="18">
        <v>46.186616399623396</v>
      </c>
      <c r="L2405" s="18">
        <v>44.732053490852998</v>
      </c>
      <c r="M2405" s="18">
        <v>13.363636363636401</v>
      </c>
      <c r="N2405" s="18">
        <v>20.840909090909101</v>
      </c>
      <c r="O2405" s="18">
        <v>11.909090909090899</v>
      </c>
      <c r="P2405" s="18">
        <v>4.6590909090909101</v>
      </c>
      <c r="Q2405" s="18">
        <v>3.2272727272727302</v>
      </c>
      <c r="R2405" s="18">
        <v>0.11363636363636399</v>
      </c>
      <c r="S2405" s="18">
        <v>14.4772727272727</v>
      </c>
      <c r="T2405" s="18">
        <v>28.738636363636399</v>
      </c>
      <c r="U2405" s="18">
        <v>18.590909090909101</v>
      </c>
      <c r="V2405" s="18">
        <v>15.159090909090899</v>
      </c>
      <c r="W2405" s="18">
        <v>7.2954545454545503</v>
      </c>
      <c r="X2405" s="18">
        <v>0.13636363636363599</v>
      </c>
      <c r="Y2405" s="18">
        <v>86.613636363636402</v>
      </c>
      <c r="Z2405" s="18">
        <v>34.511363636363598</v>
      </c>
      <c r="AA2405" s="18">
        <v>17.386363636363601</v>
      </c>
      <c r="AB2405" s="18">
        <v>8.0909090909090899</v>
      </c>
      <c r="AC2405" s="18">
        <v>31.488636363636399</v>
      </c>
      <c r="AD2405" s="18">
        <v>32.488636363636402</v>
      </c>
      <c r="AE2405" s="18">
        <v>51.852272727272698</v>
      </c>
      <c r="AF2405" s="18">
        <v>10.840909090909101</v>
      </c>
      <c r="AG2405" s="18">
        <v>0.86363636363636398</v>
      </c>
      <c r="AH2405" s="18"/>
      <c r="AI2405" s="18"/>
      <c r="AJ2405" s="18">
        <v>2.8863636363636398</v>
      </c>
      <c r="AK2405" s="18"/>
      <c r="AL2405" s="18"/>
      <c r="AM2405" s="18"/>
      <c r="AN2405" s="18"/>
      <c r="AO2405" s="18"/>
      <c r="AP2405" s="18"/>
      <c r="AQ2405" s="18"/>
      <c r="AR2405" s="18">
        <v>138.511363636364</v>
      </c>
      <c r="AS2405" s="18"/>
      <c r="AT2405" s="18"/>
      <c r="AU2405" s="18"/>
      <c r="AV2405" s="18"/>
      <c r="AW2405" s="18"/>
      <c r="AX2405" s="18"/>
      <c r="AY2405" s="18"/>
      <c r="AZ2405" s="18"/>
      <c r="BA2405" s="18"/>
      <c r="BB2405" s="18"/>
      <c r="BC2405" s="18">
        <v>134.102272727273</v>
      </c>
      <c r="BD2405" s="18">
        <v>4.4090909090909101</v>
      </c>
      <c r="BE2405" s="18">
        <v>63.659090909090899</v>
      </c>
      <c r="BF2405" s="18">
        <v>39.568181818181799</v>
      </c>
      <c r="BG2405" s="18">
        <v>16.306818181818201</v>
      </c>
      <c r="BH2405" s="18">
        <v>18.977272727272702</v>
      </c>
    </row>
    <row r="2406" spans="1:60" x14ac:dyDescent="0.2">
      <c r="A2406" s="18" t="s">
        <v>171</v>
      </c>
      <c r="B2406" s="3">
        <v>3</v>
      </c>
      <c r="C2406" s="18" t="s">
        <v>5</v>
      </c>
      <c r="D2406" s="18" t="s">
        <v>307</v>
      </c>
      <c r="E2406" s="18" t="s">
        <v>310</v>
      </c>
      <c r="F2406" s="18" t="s">
        <v>310</v>
      </c>
      <c r="G2406" s="18">
        <v>117.363636363636</v>
      </c>
      <c r="H2406" s="18">
        <v>173.80681818181799</v>
      </c>
      <c r="I2406" s="18">
        <v>291.17045454545502</v>
      </c>
      <c r="J2406" s="18">
        <v>41.9697908597987</v>
      </c>
      <c r="K2406" s="18">
        <v>44.589081399150999</v>
      </c>
      <c r="L2406" s="18">
        <v>43.533309916871801</v>
      </c>
      <c r="M2406" s="18">
        <v>34.943181818181799</v>
      </c>
      <c r="N2406" s="18">
        <v>38.545454545454497</v>
      </c>
      <c r="O2406" s="18">
        <v>28.761363636363601</v>
      </c>
      <c r="P2406" s="18">
        <v>12.556818181818199</v>
      </c>
      <c r="Q2406" s="18">
        <v>2.5568181818181799</v>
      </c>
      <c r="R2406" s="18"/>
      <c r="S2406" s="18">
        <v>39.465909090909101</v>
      </c>
      <c r="T2406" s="18">
        <v>58.420454545454497</v>
      </c>
      <c r="U2406" s="18">
        <v>38.590909090909101</v>
      </c>
      <c r="V2406" s="18">
        <v>26.659090909090899</v>
      </c>
      <c r="W2406" s="18">
        <v>10.670454545454501</v>
      </c>
      <c r="X2406" s="18"/>
      <c r="Y2406" s="18">
        <v>194</v>
      </c>
      <c r="Z2406" s="18">
        <v>67.795454545454504</v>
      </c>
      <c r="AA2406" s="18">
        <v>29.375</v>
      </c>
      <c r="AB2406" s="18">
        <v>45.431818181818201</v>
      </c>
      <c r="AC2406" s="18">
        <v>102.03409090909101</v>
      </c>
      <c r="AD2406" s="18">
        <v>8.1136363636363598</v>
      </c>
      <c r="AE2406" s="18">
        <v>114.306818181818</v>
      </c>
      <c r="AF2406" s="18">
        <v>6.2386363636363598</v>
      </c>
      <c r="AG2406" s="18">
        <v>0.61363636363636398</v>
      </c>
      <c r="AH2406" s="18"/>
      <c r="AI2406" s="18"/>
      <c r="AJ2406" s="18">
        <v>2.0795454545454501</v>
      </c>
      <c r="AK2406" s="18">
        <v>12.3522727272727</v>
      </c>
      <c r="AL2406" s="18"/>
      <c r="AM2406" s="18"/>
      <c r="AN2406" s="18"/>
      <c r="AO2406" s="18"/>
      <c r="AP2406" s="18"/>
      <c r="AQ2406" s="18"/>
      <c r="AR2406" s="18">
        <v>291.17045454545502</v>
      </c>
      <c r="AS2406" s="18"/>
      <c r="AT2406" s="18"/>
      <c r="AU2406" s="18"/>
      <c r="AV2406" s="18"/>
      <c r="AW2406" s="18"/>
      <c r="AX2406" s="18"/>
      <c r="AY2406" s="18"/>
      <c r="AZ2406" s="18"/>
      <c r="BA2406" s="18"/>
      <c r="BB2406" s="18"/>
      <c r="BC2406" s="18">
        <v>272.86363636363598</v>
      </c>
      <c r="BD2406" s="18">
        <v>18.306818181818201</v>
      </c>
      <c r="BE2406" s="18">
        <v>105.045454545455</v>
      </c>
      <c r="BF2406" s="18">
        <v>105.613636363636</v>
      </c>
      <c r="BG2406" s="18">
        <v>16.875</v>
      </c>
      <c r="BH2406" s="18">
        <v>63.636363636363598</v>
      </c>
    </row>
    <row r="2407" spans="1:60" x14ac:dyDescent="0.2">
      <c r="A2407" s="18" t="s">
        <v>171</v>
      </c>
      <c r="B2407" s="3">
        <v>4</v>
      </c>
      <c r="C2407" s="18" t="s">
        <v>6</v>
      </c>
      <c r="D2407" s="18" t="s">
        <v>307</v>
      </c>
      <c r="E2407" s="18" t="s">
        <v>310</v>
      </c>
      <c r="F2407" s="18" t="s">
        <v>310</v>
      </c>
      <c r="G2407" s="18">
        <v>71.989256473760307</v>
      </c>
      <c r="H2407" s="18">
        <v>140.523210264353</v>
      </c>
      <c r="I2407" s="18">
        <v>212.512466738114</v>
      </c>
      <c r="J2407" s="18">
        <v>46.063891827413897</v>
      </c>
      <c r="K2407" s="18">
        <v>48.938125445065303</v>
      </c>
      <c r="L2407" s="18">
        <v>47.964469902675098</v>
      </c>
      <c r="M2407" s="18">
        <v>11.8093355449017</v>
      </c>
      <c r="N2407" s="18">
        <v>21.212764780185399</v>
      </c>
      <c r="O2407" s="18">
        <v>22.420522394653901</v>
      </c>
      <c r="P2407" s="18">
        <v>13.2854235935965</v>
      </c>
      <c r="Q2407" s="18">
        <v>2.8547837788027701</v>
      </c>
      <c r="R2407" s="18">
        <v>0.40642638162008299</v>
      </c>
      <c r="S2407" s="18">
        <v>24.523282058273299</v>
      </c>
      <c r="T2407" s="18">
        <v>32.952614855545399</v>
      </c>
      <c r="U2407" s="18">
        <v>34.624429645955502</v>
      </c>
      <c r="V2407" s="18">
        <v>30.527182913867499</v>
      </c>
      <c r="W2407" s="18">
        <v>17.713898387776801</v>
      </c>
      <c r="X2407" s="18">
        <v>0.18180240293461999</v>
      </c>
      <c r="Y2407" s="18">
        <v>99.634936594134302</v>
      </c>
      <c r="Z2407" s="18">
        <v>70.6768987992901</v>
      </c>
      <c r="AA2407" s="18">
        <v>42.2006313446891</v>
      </c>
      <c r="AB2407" s="18">
        <v>15.8554069395109</v>
      </c>
      <c r="AC2407" s="18">
        <v>93.867136961550798</v>
      </c>
      <c r="AD2407" s="18"/>
      <c r="AE2407" s="18">
        <v>91.398409709441296</v>
      </c>
      <c r="AF2407" s="18">
        <v>5.8358112492079002</v>
      </c>
      <c r="AG2407" s="18">
        <v>0.27272727272727298</v>
      </c>
      <c r="AH2407" s="18"/>
      <c r="AI2407" s="18"/>
      <c r="AJ2407" s="18">
        <v>0.22727272727272699</v>
      </c>
      <c r="AK2407" s="18">
        <v>5.0557018784024601</v>
      </c>
      <c r="AL2407" s="18"/>
      <c r="AM2407" s="18"/>
      <c r="AN2407" s="18">
        <v>14.9700883912019</v>
      </c>
      <c r="AO2407" s="18"/>
      <c r="AP2407" s="18">
        <v>16.348845448570501</v>
      </c>
      <c r="AQ2407" s="18"/>
      <c r="AR2407" s="18">
        <v>181.193532898341</v>
      </c>
      <c r="AS2407" s="18"/>
      <c r="AT2407" s="18"/>
      <c r="AU2407" s="18"/>
      <c r="AV2407" s="18"/>
      <c r="AW2407" s="18"/>
      <c r="AX2407" s="18"/>
      <c r="AY2407" s="18"/>
      <c r="AZ2407" s="18"/>
      <c r="BA2407" s="18"/>
      <c r="BB2407" s="18"/>
      <c r="BC2407" s="18">
        <v>208.19696522628601</v>
      </c>
      <c r="BD2407" s="18">
        <v>4.3155015118274296</v>
      </c>
      <c r="BE2407" s="18">
        <v>72.2863509711798</v>
      </c>
      <c r="BF2407" s="18">
        <v>95.869656165504097</v>
      </c>
      <c r="BG2407" s="18">
        <v>39.1291868741569</v>
      </c>
      <c r="BH2407" s="18">
        <v>5.2272727272727302</v>
      </c>
    </row>
    <row r="2408" spans="1:60" x14ac:dyDescent="0.2">
      <c r="A2408" s="18" t="s">
        <v>171</v>
      </c>
      <c r="B2408" s="3">
        <v>7</v>
      </c>
      <c r="C2408" s="18" t="s">
        <v>7</v>
      </c>
      <c r="D2408" s="18" t="s">
        <v>307</v>
      </c>
      <c r="E2408" s="18" t="s">
        <v>310</v>
      </c>
      <c r="F2408" s="18" t="s">
        <v>310</v>
      </c>
      <c r="G2408" s="18">
        <v>57.318181818181799</v>
      </c>
      <c r="H2408" s="18">
        <v>73.090909090909093</v>
      </c>
      <c r="I2408" s="18">
        <v>130.40909090909099</v>
      </c>
      <c r="J2408" s="18">
        <v>40.214512291831603</v>
      </c>
      <c r="K2408" s="18">
        <v>42.321206467661703</v>
      </c>
      <c r="L2408" s="18">
        <v>41.395259672359501</v>
      </c>
      <c r="M2408" s="18">
        <v>19.977272727272702</v>
      </c>
      <c r="N2408" s="18">
        <v>17.045454545454501</v>
      </c>
      <c r="O2408" s="18">
        <v>12.2727272727273</v>
      </c>
      <c r="P2408" s="18">
        <v>6.4318181818181799</v>
      </c>
      <c r="Q2408" s="18">
        <v>0.70454545454545503</v>
      </c>
      <c r="R2408" s="18">
        <v>0.88636363636363602</v>
      </c>
      <c r="S2408" s="18">
        <v>18</v>
      </c>
      <c r="T2408" s="18">
        <v>24.568181818181799</v>
      </c>
      <c r="U2408" s="18">
        <v>15.909090909090899</v>
      </c>
      <c r="V2408" s="18">
        <v>9.8636363636363598</v>
      </c>
      <c r="W2408" s="18">
        <v>3.1136363636363602</v>
      </c>
      <c r="X2408" s="18">
        <v>1.63636363636364</v>
      </c>
      <c r="Y2408" s="18">
        <v>89.068181818181799</v>
      </c>
      <c r="Z2408" s="18">
        <v>26.340909090909101</v>
      </c>
      <c r="AA2408" s="18">
        <v>15</v>
      </c>
      <c r="AB2408" s="18">
        <v>2.4772727272727302</v>
      </c>
      <c r="AC2408" s="18">
        <v>22.590909090909101</v>
      </c>
      <c r="AD2408" s="18">
        <v>0.72727272727272696</v>
      </c>
      <c r="AE2408" s="18">
        <v>57.522727272727302</v>
      </c>
      <c r="AF2408" s="18">
        <v>43.022727272727302</v>
      </c>
      <c r="AG2408" s="18">
        <v>1.22727272727273</v>
      </c>
      <c r="AH2408" s="18"/>
      <c r="AI2408" s="18"/>
      <c r="AJ2408" s="18">
        <v>1.5681818181818199</v>
      </c>
      <c r="AK2408" s="18">
        <v>1.27272727272727</v>
      </c>
      <c r="AL2408" s="18"/>
      <c r="AM2408" s="18">
        <v>15.204545454545499</v>
      </c>
      <c r="AN2408" s="18"/>
      <c r="AO2408" s="18"/>
      <c r="AP2408" s="18">
        <v>13.9772727272727</v>
      </c>
      <c r="AQ2408" s="18"/>
      <c r="AR2408" s="18">
        <v>49.090909090909101</v>
      </c>
      <c r="AS2408" s="18">
        <v>1.0681818181818199</v>
      </c>
      <c r="AT2408" s="18">
        <v>29.840909090909101</v>
      </c>
      <c r="AU2408" s="18"/>
      <c r="AV2408" s="18">
        <v>21.227272727272702</v>
      </c>
      <c r="AW2408" s="18"/>
      <c r="AX2408" s="18"/>
      <c r="AY2408" s="18"/>
      <c r="AZ2408" s="18"/>
      <c r="BA2408" s="18"/>
      <c r="BB2408" s="18"/>
      <c r="BC2408" s="18">
        <v>127.818181818182</v>
      </c>
      <c r="BD2408" s="18">
        <v>2.5909090909090899</v>
      </c>
      <c r="BE2408" s="18">
        <v>85.181818181818201</v>
      </c>
      <c r="BF2408" s="18">
        <v>35.795454545454497</v>
      </c>
      <c r="BG2408" s="18">
        <v>7.5227272727272698</v>
      </c>
      <c r="BH2408" s="18">
        <v>1.9090909090909101</v>
      </c>
    </row>
    <row r="2409" spans="1:60" x14ac:dyDescent="0.2">
      <c r="A2409" s="18" t="s">
        <v>171</v>
      </c>
      <c r="B2409" s="3">
        <v>9</v>
      </c>
      <c r="C2409" s="18" t="s">
        <v>8</v>
      </c>
      <c r="D2409" s="18" t="s">
        <v>307</v>
      </c>
      <c r="E2409" s="18" t="s">
        <v>310</v>
      </c>
      <c r="F2409" s="18" t="s">
        <v>310</v>
      </c>
      <c r="G2409" s="18">
        <v>20.0863636363636</v>
      </c>
      <c r="H2409" s="18">
        <v>31.2</v>
      </c>
      <c r="I2409" s="18">
        <v>51.286363636363603</v>
      </c>
      <c r="J2409" s="18">
        <v>43.632948630911997</v>
      </c>
      <c r="K2409" s="18">
        <v>46.327578671328801</v>
      </c>
      <c r="L2409" s="18">
        <v>45.2722236993704</v>
      </c>
      <c r="M2409" s="18">
        <v>4.7636363636363601</v>
      </c>
      <c r="N2409" s="18">
        <v>7.1227272727272704</v>
      </c>
      <c r="O2409" s="18">
        <v>3.9272727272727299</v>
      </c>
      <c r="P2409" s="18">
        <v>2.9318181818181799</v>
      </c>
      <c r="Q2409" s="18">
        <v>1.3409090909090899</v>
      </c>
      <c r="R2409" s="18"/>
      <c r="S2409" s="18">
        <v>5.7727272727272698</v>
      </c>
      <c r="T2409" s="18">
        <v>9.7681818181818194</v>
      </c>
      <c r="U2409" s="18">
        <v>7.6818181818181799</v>
      </c>
      <c r="V2409" s="18">
        <v>5.1931818181818201</v>
      </c>
      <c r="W2409" s="18">
        <v>2.7840909090909101</v>
      </c>
      <c r="X2409" s="18"/>
      <c r="Y2409" s="18">
        <v>26.820454545454499</v>
      </c>
      <c r="Z2409" s="18">
        <v>15.697727272727301</v>
      </c>
      <c r="AA2409" s="18">
        <v>8.7681818181818194</v>
      </c>
      <c r="AB2409" s="18">
        <v>5.4772727272727302</v>
      </c>
      <c r="AC2409" s="18">
        <v>18.3818181818182</v>
      </c>
      <c r="AD2409" s="18">
        <v>3.0454545454545499</v>
      </c>
      <c r="AE2409" s="18">
        <v>19.7</v>
      </c>
      <c r="AF2409" s="18">
        <v>4.5909090909090899</v>
      </c>
      <c r="AG2409" s="18">
        <v>9.0909090909090898E-2</v>
      </c>
      <c r="AH2409" s="18"/>
      <c r="AI2409" s="18"/>
      <c r="AJ2409" s="18"/>
      <c r="AK2409" s="18"/>
      <c r="AL2409" s="18"/>
      <c r="AM2409" s="18"/>
      <c r="AN2409" s="18"/>
      <c r="AO2409" s="18"/>
      <c r="AP2409" s="18">
        <v>19.568181818181799</v>
      </c>
      <c r="AQ2409" s="18"/>
      <c r="AR2409" s="18">
        <v>31.718181818181801</v>
      </c>
      <c r="AS2409" s="18"/>
      <c r="AT2409" s="18"/>
      <c r="AU2409" s="18"/>
      <c r="AV2409" s="18"/>
      <c r="AW2409" s="18"/>
      <c r="AX2409" s="18"/>
      <c r="AY2409" s="18"/>
      <c r="AZ2409" s="18"/>
      <c r="BA2409" s="18"/>
      <c r="BB2409" s="18"/>
      <c r="BC2409" s="18">
        <v>48.936363636363602</v>
      </c>
      <c r="BD2409" s="18">
        <v>2.35</v>
      </c>
      <c r="BE2409" s="18">
        <v>30.434090909090902</v>
      </c>
      <c r="BF2409" s="18">
        <v>14.420454545454501</v>
      </c>
      <c r="BG2409" s="18">
        <v>6.4318181818181799</v>
      </c>
      <c r="BH2409" s="18"/>
    </row>
    <row r="2410" spans="1:60" x14ac:dyDescent="0.2">
      <c r="A2410" s="18" t="s">
        <v>171</v>
      </c>
      <c r="B2410" s="3">
        <v>11</v>
      </c>
      <c r="C2410" s="18" t="s">
        <v>9</v>
      </c>
      <c r="D2410" s="18" t="s">
        <v>307</v>
      </c>
      <c r="E2410" s="18" t="s">
        <v>310</v>
      </c>
      <c r="F2410" s="18" t="s">
        <v>310</v>
      </c>
      <c r="G2410" s="18">
        <v>23.227272727272702</v>
      </c>
      <c r="H2410" s="18">
        <v>34.181818181818201</v>
      </c>
      <c r="I2410" s="18">
        <v>57.409090909090899</v>
      </c>
      <c r="J2410" s="18">
        <v>46.769080234833702</v>
      </c>
      <c r="K2410" s="18">
        <v>51.723404255319203</v>
      </c>
      <c r="L2410" s="18">
        <v>49.718923198733201</v>
      </c>
      <c r="M2410" s="18">
        <v>1.5909090909090899</v>
      </c>
      <c r="N2410" s="18">
        <v>9.2272727272727302</v>
      </c>
      <c r="O2410" s="18">
        <v>5.3636363636363598</v>
      </c>
      <c r="P2410" s="18">
        <v>6.5909090909090899</v>
      </c>
      <c r="Q2410" s="18">
        <v>0.45454545454545497</v>
      </c>
      <c r="R2410" s="18"/>
      <c r="S2410" s="18">
        <v>2.0454545454545499</v>
      </c>
      <c r="T2410" s="18">
        <v>7.9545454545454497</v>
      </c>
      <c r="U2410" s="18">
        <v>9.8636363636363598</v>
      </c>
      <c r="V2410" s="18">
        <v>8.8636363636363598</v>
      </c>
      <c r="W2410" s="18">
        <v>5.4545454545454497</v>
      </c>
      <c r="X2410" s="18"/>
      <c r="Y2410" s="18">
        <v>39.954545454545503</v>
      </c>
      <c r="Z2410" s="18">
        <v>15.409090909090899</v>
      </c>
      <c r="AA2410" s="18">
        <v>2.0454545454545499</v>
      </c>
      <c r="AB2410" s="18">
        <v>10.954545454545499</v>
      </c>
      <c r="AC2410" s="18">
        <v>15.409090909090899</v>
      </c>
      <c r="AD2410" s="18"/>
      <c r="AE2410" s="18">
        <v>21</v>
      </c>
      <c r="AF2410" s="18">
        <v>10.045454545454501</v>
      </c>
      <c r="AG2410" s="18"/>
      <c r="AH2410" s="18"/>
      <c r="AI2410" s="18"/>
      <c r="AJ2410" s="18"/>
      <c r="AK2410" s="18"/>
      <c r="AL2410" s="18"/>
      <c r="AM2410" s="18"/>
      <c r="AN2410" s="18"/>
      <c r="AO2410" s="18"/>
      <c r="AP2410" s="18"/>
      <c r="AQ2410" s="18"/>
      <c r="AR2410" s="18">
        <v>57.409090909090899</v>
      </c>
      <c r="AS2410" s="18"/>
      <c r="AT2410" s="18"/>
      <c r="AU2410" s="18"/>
      <c r="AV2410" s="18"/>
      <c r="AW2410" s="18"/>
      <c r="AX2410" s="18"/>
      <c r="AY2410" s="18"/>
      <c r="AZ2410" s="18"/>
      <c r="BA2410" s="18"/>
      <c r="BB2410" s="18"/>
      <c r="BC2410" s="18">
        <v>56.5</v>
      </c>
      <c r="BD2410" s="18">
        <v>0.90909090909090895</v>
      </c>
      <c r="BE2410" s="18">
        <v>6.6363636363636402</v>
      </c>
      <c r="BF2410" s="18">
        <v>19.136363636363601</v>
      </c>
      <c r="BG2410" s="18">
        <v>6.9545454545454497</v>
      </c>
      <c r="BH2410" s="18">
        <v>24.681818181818201</v>
      </c>
    </row>
    <row r="2411" spans="1:60" x14ac:dyDescent="0.2">
      <c r="A2411" s="18" t="s">
        <v>171</v>
      </c>
      <c r="B2411" s="3">
        <v>13</v>
      </c>
      <c r="C2411" s="18" t="s">
        <v>10</v>
      </c>
      <c r="D2411" s="18" t="s">
        <v>307</v>
      </c>
      <c r="E2411" s="18" t="s">
        <v>310</v>
      </c>
      <c r="F2411" s="18" t="s">
        <v>310</v>
      </c>
      <c r="G2411" s="18">
        <v>252.95454545454501</v>
      </c>
      <c r="H2411" s="18">
        <v>249.59090909090901</v>
      </c>
      <c r="I2411" s="18">
        <v>502.54545454545502</v>
      </c>
      <c r="J2411" s="18">
        <v>39.405480682838302</v>
      </c>
      <c r="K2411" s="18">
        <v>40.471589874338498</v>
      </c>
      <c r="L2411" s="18">
        <v>39.9349674384937</v>
      </c>
      <c r="M2411" s="18">
        <v>97.477272727272705</v>
      </c>
      <c r="N2411" s="18">
        <v>85.931818181818201</v>
      </c>
      <c r="O2411" s="18">
        <v>47.227272727272698</v>
      </c>
      <c r="P2411" s="18">
        <v>19.136363636363601</v>
      </c>
      <c r="Q2411" s="18">
        <v>3.1818181818181799</v>
      </c>
      <c r="R2411" s="18"/>
      <c r="S2411" s="18">
        <v>84.181818181818201</v>
      </c>
      <c r="T2411" s="18">
        <v>84.022727272727295</v>
      </c>
      <c r="U2411" s="18">
        <v>52.568181818181799</v>
      </c>
      <c r="V2411" s="18">
        <v>24.113636363636399</v>
      </c>
      <c r="W2411" s="18">
        <v>4.7045454545454497</v>
      </c>
      <c r="X2411" s="18"/>
      <c r="Y2411" s="18">
        <v>316.20454545454498</v>
      </c>
      <c r="Z2411" s="18">
        <v>131.04545454545499</v>
      </c>
      <c r="AA2411" s="18">
        <v>55.295454545454497</v>
      </c>
      <c r="AB2411" s="18">
        <v>19.409090909090899</v>
      </c>
      <c r="AC2411" s="18">
        <v>106.954545454545</v>
      </c>
      <c r="AD2411" s="18">
        <v>0.43181818181818199</v>
      </c>
      <c r="AE2411" s="18">
        <v>150.272727272727</v>
      </c>
      <c r="AF2411" s="18">
        <v>194.772727272727</v>
      </c>
      <c r="AG2411" s="18">
        <v>2.1590909090909101</v>
      </c>
      <c r="AH2411" s="18">
        <v>0.25</v>
      </c>
      <c r="AI2411" s="18"/>
      <c r="AJ2411" s="18">
        <v>28.295454545454501</v>
      </c>
      <c r="AK2411" s="18"/>
      <c r="AL2411" s="18">
        <v>14.659090909090899</v>
      </c>
      <c r="AM2411" s="18">
        <v>25.454545454545499</v>
      </c>
      <c r="AN2411" s="18">
        <v>29.386363636363601</v>
      </c>
      <c r="AO2411" s="18">
        <v>5.9545454545454497</v>
      </c>
      <c r="AP2411" s="18">
        <v>30.272727272727298</v>
      </c>
      <c r="AQ2411" s="18">
        <v>55.090909090909101</v>
      </c>
      <c r="AR2411" s="18">
        <v>150.863636363636</v>
      </c>
      <c r="AS2411" s="18"/>
      <c r="AT2411" s="18">
        <v>43.295454545454497</v>
      </c>
      <c r="AU2411" s="18"/>
      <c r="AV2411" s="18">
        <v>56.5</v>
      </c>
      <c r="AW2411" s="18">
        <v>41.113636363636402</v>
      </c>
      <c r="AX2411" s="18">
        <v>2.4772727272727302</v>
      </c>
      <c r="AY2411" s="18">
        <v>47.477272727272698</v>
      </c>
      <c r="AZ2411" s="18"/>
      <c r="BA2411" s="18"/>
      <c r="BB2411" s="18"/>
      <c r="BC2411" s="18">
        <v>488.06818181818198</v>
      </c>
      <c r="BD2411" s="18">
        <v>14.4772727272727</v>
      </c>
      <c r="BE2411" s="18">
        <v>313.09090909090901</v>
      </c>
      <c r="BF2411" s="18">
        <v>128.18181818181799</v>
      </c>
      <c r="BG2411" s="18">
        <v>61.272727272727302</v>
      </c>
      <c r="BH2411" s="18"/>
    </row>
    <row r="2412" spans="1:60" x14ac:dyDescent="0.2">
      <c r="A2412" s="18" t="s">
        <v>171</v>
      </c>
      <c r="B2412" s="3">
        <v>16</v>
      </c>
      <c r="C2412" s="18" t="s">
        <v>11</v>
      </c>
      <c r="D2412" s="18" t="s">
        <v>307</v>
      </c>
      <c r="E2412" s="18" t="s">
        <v>310</v>
      </c>
      <c r="F2412" s="18" t="s">
        <v>310</v>
      </c>
      <c r="G2412" s="18"/>
      <c r="H2412" s="18"/>
      <c r="I2412" s="18"/>
      <c r="J2412" s="18"/>
      <c r="K2412" s="18"/>
      <c r="L2412" s="18"/>
      <c r="M2412" s="18"/>
      <c r="N2412" s="18"/>
      <c r="O2412" s="18"/>
      <c r="P2412" s="18"/>
      <c r="Q2412" s="18"/>
      <c r="R2412" s="18"/>
      <c r="S2412" s="18"/>
      <c r="T2412" s="18"/>
      <c r="U2412" s="18"/>
      <c r="V2412" s="18"/>
      <c r="W2412" s="18"/>
      <c r="X2412" s="18"/>
      <c r="Y2412" s="18"/>
      <c r="Z2412" s="18"/>
      <c r="AA2412" s="18"/>
      <c r="AB2412" s="18"/>
      <c r="AC2412" s="18"/>
      <c r="AD2412" s="18"/>
      <c r="AE2412" s="18"/>
      <c r="AF2412" s="18"/>
      <c r="AG2412" s="18"/>
      <c r="AH2412" s="18"/>
      <c r="AI2412" s="18"/>
      <c r="AJ2412" s="18"/>
      <c r="AK2412" s="18"/>
      <c r="AL2412" s="18"/>
      <c r="AM2412" s="18"/>
      <c r="AN2412" s="18"/>
      <c r="AO2412" s="18"/>
      <c r="AP2412" s="18"/>
      <c r="AQ2412" s="18"/>
      <c r="AR2412" s="18"/>
      <c r="AS2412" s="18"/>
      <c r="AT2412" s="18"/>
      <c r="AU2412" s="18"/>
      <c r="AV2412" s="18"/>
      <c r="AW2412" s="18"/>
      <c r="AX2412" s="18"/>
      <c r="AY2412" s="18"/>
      <c r="AZ2412" s="18"/>
      <c r="BA2412" s="18"/>
      <c r="BB2412" s="18"/>
      <c r="BC2412" s="18"/>
      <c r="BD2412" s="18"/>
      <c r="BE2412" s="18"/>
      <c r="BF2412" s="18"/>
      <c r="BG2412" s="18"/>
      <c r="BH2412" s="18"/>
    </row>
    <row r="2413" spans="1:60" x14ac:dyDescent="0.2">
      <c r="A2413" s="18" t="s">
        <v>171</v>
      </c>
      <c r="B2413" s="3">
        <v>17</v>
      </c>
      <c r="C2413" s="18" t="s">
        <v>12</v>
      </c>
      <c r="D2413" s="18" t="s">
        <v>307</v>
      </c>
      <c r="E2413" s="18" t="s">
        <v>310</v>
      </c>
      <c r="F2413" s="18" t="s">
        <v>310</v>
      </c>
      <c r="G2413" s="18">
        <v>10.615909090909099</v>
      </c>
      <c r="H2413" s="18">
        <v>16.0886363636364</v>
      </c>
      <c r="I2413" s="18">
        <v>26.704545454545499</v>
      </c>
      <c r="J2413" s="18">
        <v>43.799828730464597</v>
      </c>
      <c r="K2413" s="18">
        <v>44.784997881056697</v>
      </c>
      <c r="L2413" s="18">
        <v>44.393361702127898</v>
      </c>
      <c r="M2413" s="18">
        <v>2.7272727272727302</v>
      </c>
      <c r="N2413" s="18">
        <v>3.0227272727272698</v>
      </c>
      <c r="O2413" s="18">
        <v>2.7977272727272702</v>
      </c>
      <c r="P2413" s="18">
        <v>2.0227272727272698</v>
      </c>
      <c r="Q2413" s="18">
        <v>4.5454545454545497E-2</v>
      </c>
      <c r="R2413" s="18"/>
      <c r="S2413" s="18">
        <v>2.9863636363636399</v>
      </c>
      <c r="T2413" s="18">
        <v>5.6590909090909101</v>
      </c>
      <c r="U2413" s="18">
        <v>3.7954545454545499</v>
      </c>
      <c r="V2413" s="18">
        <v>2.6931818181818201</v>
      </c>
      <c r="W2413" s="18">
        <v>0.90909090909090895</v>
      </c>
      <c r="X2413" s="18">
        <v>4.5454545454545497E-2</v>
      </c>
      <c r="Y2413" s="18">
        <v>13.3977272727273</v>
      </c>
      <c r="Z2413" s="18">
        <v>7.3977272727272698</v>
      </c>
      <c r="AA2413" s="18">
        <v>5.9090909090909101</v>
      </c>
      <c r="AB2413" s="18">
        <v>2.1818181818181799</v>
      </c>
      <c r="AC2413" s="18">
        <v>8.2159090909090899</v>
      </c>
      <c r="AD2413" s="18">
        <v>0.15909090909090901</v>
      </c>
      <c r="AE2413" s="18">
        <v>4.8772727272727296</v>
      </c>
      <c r="AF2413" s="18">
        <v>10.8386363636364</v>
      </c>
      <c r="AG2413" s="18">
        <v>0.38636363636363602</v>
      </c>
      <c r="AH2413" s="18"/>
      <c r="AI2413" s="18"/>
      <c r="AJ2413" s="18">
        <v>4.5454545454545497E-2</v>
      </c>
      <c r="AK2413" s="18"/>
      <c r="AL2413" s="18"/>
      <c r="AM2413" s="18"/>
      <c r="AN2413" s="18"/>
      <c r="AO2413" s="18"/>
      <c r="AP2413" s="18"/>
      <c r="AQ2413" s="18"/>
      <c r="AR2413" s="18">
        <v>26.704545454545499</v>
      </c>
      <c r="AS2413" s="18"/>
      <c r="AT2413" s="18"/>
      <c r="AU2413" s="18"/>
      <c r="AV2413" s="18"/>
      <c r="AW2413" s="18"/>
      <c r="AX2413" s="18"/>
      <c r="AY2413" s="18"/>
      <c r="AZ2413" s="18"/>
      <c r="BA2413" s="18"/>
      <c r="BB2413" s="18"/>
      <c r="BC2413" s="18">
        <v>25.306818181818201</v>
      </c>
      <c r="BD2413" s="18">
        <v>1.39772727272727</v>
      </c>
      <c r="BE2413" s="18">
        <v>19.659090909090899</v>
      </c>
      <c r="BF2413" s="18">
        <v>5.2045454545454497</v>
      </c>
      <c r="BG2413" s="18">
        <v>1.8409090909090899</v>
      </c>
      <c r="BH2413" s="18"/>
    </row>
    <row r="2414" spans="1:60" x14ac:dyDescent="0.2">
      <c r="A2414" s="18" t="s">
        <v>171</v>
      </c>
      <c r="B2414" s="3">
        <v>19</v>
      </c>
      <c r="C2414" s="18" t="s">
        <v>13</v>
      </c>
      <c r="D2414" s="18" t="s">
        <v>307</v>
      </c>
      <c r="E2414" s="18" t="s">
        <v>310</v>
      </c>
      <c r="F2414" s="18" t="s">
        <v>310</v>
      </c>
      <c r="G2414" s="18">
        <v>203.989533492823</v>
      </c>
      <c r="H2414" s="18">
        <v>380.65789473684202</v>
      </c>
      <c r="I2414" s="18">
        <v>584.64742822966502</v>
      </c>
      <c r="J2414" s="18">
        <v>39.267286382140803</v>
      </c>
      <c r="K2414" s="18">
        <v>42.220540960940397</v>
      </c>
      <c r="L2414" s="18">
        <v>41.190119899071398</v>
      </c>
      <c r="M2414" s="18">
        <v>77.565789473684205</v>
      </c>
      <c r="N2414" s="18">
        <v>72.929724880382807</v>
      </c>
      <c r="O2414" s="18">
        <v>34.455143540669901</v>
      </c>
      <c r="P2414" s="18">
        <v>15.9653110047847</v>
      </c>
      <c r="Q2414" s="18">
        <v>3.0735645933014402</v>
      </c>
      <c r="R2414" s="18"/>
      <c r="S2414" s="18">
        <v>114.500598086124</v>
      </c>
      <c r="T2414" s="18">
        <v>125.310705741627</v>
      </c>
      <c r="U2414" s="18">
        <v>80.048145933014396</v>
      </c>
      <c r="V2414" s="18">
        <v>45.955442583732101</v>
      </c>
      <c r="W2414" s="18">
        <v>14.8430023923445</v>
      </c>
      <c r="X2414" s="18"/>
      <c r="Y2414" s="18">
        <v>342.35825358851702</v>
      </c>
      <c r="Z2414" s="18">
        <v>156.625</v>
      </c>
      <c r="AA2414" s="18">
        <v>85.664174641148307</v>
      </c>
      <c r="AB2414" s="18">
        <v>24.098684210526301</v>
      </c>
      <c r="AC2414" s="18">
        <v>161.96321770334899</v>
      </c>
      <c r="AD2414" s="18"/>
      <c r="AE2414" s="18">
        <v>104.563098086124</v>
      </c>
      <c r="AF2414" s="18">
        <v>287.71381578947398</v>
      </c>
      <c r="AG2414" s="18">
        <v>5.5738636363636402</v>
      </c>
      <c r="AH2414" s="18">
        <v>0.102272727272727</v>
      </c>
      <c r="AI2414" s="18"/>
      <c r="AJ2414" s="18">
        <v>0.63247607655502402</v>
      </c>
      <c r="AK2414" s="18"/>
      <c r="AL2414" s="18"/>
      <c r="AM2414" s="18"/>
      <c r="AN2414" s="18"/>
      <c r="AO2414" s="18"/>
      <c r="AP2414" s="18"/>
      <c r="AQ2414" s="18">
        <v>73.283791866028693</v>
      </c>
      <c r="AR2414" s="18">
        <v>432.572069377991</v>
      </c>
      <c r="AS2414" s="18"/>
      <c r="AT2414" s="18"/>
      <c r="AU2414" s="18"/>
      <c r="AV2414" s="18">
        <v>78.7915669856459</v>
      </c>
      <c r="AW2414" s="18"/>
      <c r="AX2414" s="18"/>
      <c r="AY2414" s="18"/>
      <c r="AZ2414" s="18"/>
      <c r="BA2414" s="18"/>
      <c r="BB2414" s="18"/>
      <c r="BC2414" s="18">
        <v>546.02870813397101</v>
      </c>
      <c r="BD2414" s="18">
        <v>38.618720095693803</v>
      </c>
      <c r="BE2414" s="18">
        <v>138.31578947368399</v>
      </c>
      <c r="BF2414" s="18">
        <v>247.36812200956999</v>
      </c>
      <c r="BG2414" s="18">
        <v>138.03857655502401</v>
      </c>
      <c r="BH2414" s="18">
        <v>60.924940191387599</v>
      </c>
    </row>
    <row r="2415" spans="1:60" x14ac:dyDescent="0.2">
      <c r="A2415" s="18" t="s">
        <v>171</v>
      </c>
      <c r="B2415" s="3">
        <v>20</v>
      </c>
      <c r="C2415" s="18" t="s">
        <v>14</v>
      </c>
      <c r="D2415" s="18" t="s">
        <v>307</v>
      </c>
      <c r="E2415" s="18" t="s">
        <v>310</v>
      </c>
      <c r="F2415" s="18" t="s">
        <v>310</v>
      </c>
      <c r="G2415" s="18">
        <v>386.98863636363598</v>
      </c>
      <c r="H2415" s="18">
        <v>609.6875</v>
      </c>
      <c r="I2415" s="18">
        <v>996.67613636363603</v>
      </c>
      <c r="J2415" s="18">
        <v>37.613448832770999</v>
      </c>
      <c r="K2415" s="18">
        <v>39.015479241414702</v>
      </c>
      <c r="L2415" s="18">
        <v>38.471099962944599</v>
      </c>
      <c r="M2415" s="18">
        <v>110.051136363636</v>
      </c>
      <c r="N2415" s="18">
        <v>109.22159090909101</v>
      </c>
      <c r="O2415" s="18">
        <v>89.920454545454504</v>
      </c>
      <c r="P2415" s="18">
        <v>35.375</v>
      </c>
      <c r="Q2415" s="18">
        <v>7.3977272727272698</v>
      </c>
      <c r="R2415" s="18">
        <v>35.022727272727302</v>
      </c>
      <c r="S2415" s="18">
        <v>181.46590909090901</v>
      </c>
      <c r="T2415" s="18">
        <v>165.573863636364</v>
      </c>
      <c r="U2415" s="18">
        <v>113.318181818182</v>
      </c>
      <c r="V2415" s="18">
        <v>64.107954545454504</v>
      </c>
      <c r="W2415" s="18">
        <v>35.181818181818201</v>
      </c>
      <c r="X2415" s="18">
        <v>50.039772727272698</v>
      </c>
      <c r="Y2415" s="18">
        <v>717.44318181818198</v>
      </c>
      <c r="Z2415" s="18">
        <v>191.647727272727</v>
      </c>
      <c r="AA2415" s="18">
        <v>87.585227272727295</v>
      </c>
      <c r="AB2415" s="18">
        <v>163.198863636364</v>
      </c>
      <c r="AC2415" s="18">
        <v>274.98863636363598</v>
      </c>
      <c r="AD2415" s="18">
        <v>46.607954545454497</v>
      </c>
      <c r="AE2415" s="18">
        <v>252.46590909090901</v>
      </c>
      <c r="AF2415" s="18">
        <v>249.43181818181799</v>
      </c>
      <c r="AG2415" s="18">
        <v>2.9772727272727302</v>
      </c>
      <c r="AH2415" s="18"/>
      <c r="AI2415" s="18"/>
      <c r="AJ2415" s="18">
        <v>7.0056818181818201</v>
      </c>
      <c r="AK2415" s="18"/>
      <c r="AL2415" s="18"/>
      <c r="AM2415" s="18"/>
      <c r="AN2415" s="18"/>
      <c r="AO2415" s="18"/>
      <c r="AP2415" s="18"/>
      <c r="AQ2415" s="18">
        <v>213.63068181818201</v>
      </c>
      <c r="AR2415" s="18">
        <v>783.04545454545496</v>
      </c>
      <c r="AS2415" s="18"/>
      <c r="AT2415" s="18"/>
      <c r="AU2415" s="18"/>
      <c r="AV2415" s="18"/>
      <c r="AW2415" s="18"/>
      <c r="AX2415" s="18"/>
      <c r="AY2415" s="18"/>
      <c r="AZ2415" s="18"/>
      <c r="BA2415" s="18"/>
      <c r="BB2415" s="18"/>
      <c r="BC2415" s="18">
        <v>884.92613636363603</v>
      </c>
      <c r="BD2415" s="18">
        <v>111.75</v>
      </c>
      <c r="BE2415" s="18">
        <v>189.636363636364</v>
      </c>
      <c r="BF2415" s="18">
        <v>158.960227272727</v>
      </c>
      <c r="BG2415" s="18">
        <v>124.767045454545</v>
      </c>
      <c r="BH2415" s="18">
        <v>523.3125</v>
      </c>
    </row>
    <row r="2416" spans="1:60" x14ac:dyDescent="0.2">
      <c r="A2416" s="18" t="s">
        <v>171</v>
      </c>
      <c r="B2416" s="3">
        <v>22</v>
      </c>
      <c r="C2416" s="18" t="s">
        <v>15</v>
      </c>
      <c r="D2416" s="18" t="s">
        <v>307</v>
      </c>
      <c r="E2416" s="18" t="s">
        <v>310</v>
      </c>
      <c r="F2416" s="18" t="s">
        <v>310</v>
      </c>
      <c r="G2416" s="18">
        <v>63.176136363636402</v>
      </c>
      <c r="H2416" s="18">
        <v>128.98295454545499</v>
      </c>
      <c r="I2416" s="18">
        <v>192.15909090909099</v>
      </c>
      <c r="J2416" s="18">
        <v>39.889018796654398</v>
      </c>
      <c r="K2416" s="18">
        <v>42.376194881282899</v>
      </c>
      <c r="L2416" s="18">
        <v>41.558486102897902</v>
      </c>
      <c r="M2416" s="18">
        <v>26.545454545454501</v>
      </c>
      <c r="N2416" s="18">
        <v>16.227272727272702</v>
      </c>
      <c r="O2416" s="18">
        <v>12.545454545454501</v>
      </c>
      <c r="P2416" s="18">
        <v>6.3238636363636402</v>
      </c>
      <c r="Q2416" s="18">
        <v>1.5340909090909101</v>
      </c>
      <c r="R2416" s="18"/>
      <c r="S2416" s="18">
        <v>36.960227272727302</v>
      </c>
      <c r="T2416" s="18">
        <v>43.204545454545503</v>
      </c>
      <c r="U2416" s="18">
        <v>31.818181818181799</v>
      </c>
      <c r="V2416" s="18">
        <v>11.3125</v>
      </c>
      <c r="W2416" s="18">
        <v>5.6875</v>
      </c>
      <c r="X2416" s="18"/>
      <c r="Y2416" s="18">
        <v>116.948863636364</v>
      </c>
      <c r="Z2416" s="18">
        <v>50.448863636363598</v>
      </c>
      <c r="AA2416" s="18">
        <v>24.761363636363601</v>
      </c>
      <c r="AB2416" s="18">
        <v>4.2272727272727302</v>
      </c>
      <c r="AC2416" s="18">
        <v>41.261363636363598</v>
      </c>
      <c r="AD2416" s="18"/>
      <c r="AE2416" s="18">
        <v>121.357954545455</v>
      </c>
      <c r="AF2416" s="18">
        <v>10.5852272727273</v>
      </c>
      <c r="AG2416" s="18">
        <v>11.505681818181801</v>
      </c>
      <c r="AH2416" s="18"/>
      <c r="AI2416" s="18"/>
      <c r="AJ2416" s="18">
        <v>3.2215909090909101</v>
      </c>
      <c r="AK2416" s="18"/>
      <c r="AL2416" s="18"/>
      <c r="AM2416" s="18"/>
      <c r="AN2416" s="18"/>
      <c r="AO2416" s="18"/>
      <c r="AP2416" s="18"/>
      <c r="AQ2416" s="18">
        <v>185.25568181818201</v>
      </c>
      <c r="AR2416" s="18">
        <v>6.8181818181818205E-2</v>
      </c>
      <c r="AS2416" s="18"/>
      <c r="AT2416" s="18"/>
      <c r="AU2416" s="18"/>
      <c r="AV2416" s="18">
        <v>6.8352272727272698</v>
      </c>
      <c r="AW2416" s="18"/>
      <c r="AX2416" s="18"/>
      <c r="AY2416" s="18"/>
      <c r="AZ2416" s="18"/>
      <c r="BA2416" s="18"/>
      <c r="BB2416" s="18"/>
      <c r="BC2416" s="18">
        <v>186.42045454545499</v>
      </c>
      <c r="BD2416" s="18">
        <v>5.7386363636363598</v>
      </c>
      <c r="BE2416" s="18">
        <v>46.295454545454497</v>
      </c>
      <c r="BF2416" s="18">
        <v>58.875</v>
      </c>
      <c r="BG2416" s="18">
        <v>44.607954545454497</v>
      </c>
      <c r="BH2416" s="18">
        <v>42.380681818181799</v>
      </c>
    </row>
    <row r="2417" spans="1:60" x14ac:dyDescent="0.2">
      <c r="A2417" s="18" t="s">
        <v>171</v>
      </c>
      <c r="B2417" s="3">
        <v>23</v>
      </c>
      <c r="C2417" s="18" t="s">
        <v>16</v>
      </c>
      <c r="D2417" s="18" t="s">
        <v>307</v>
      </c>
      <c r="E2417" s="18" t="s">
        <v>310</v>
      </c>
      <c r="F2417" s="18" t="s">
        <v>310</v>
      </c>
      <c r="G2417" s="18">
        <v>37.287012621747699</v>
      </c>
      <c r="H2417" s="18">
        <v>116.670101704537</v>
      </c>
      <c r="I2417" s="18">
        <v>153.95711432628499</v>
      </c>
      <c r="J2417" s="18">
        <v>40.802065546750597</v>
      </c>
      <c r="K2417" s="18">
        <v>42.866404022777203</v>
      </c>
      <c r="L2417" s="18">
        <v>42.366440022100598</v>
      </c>
      <c r="M2417" s="18">
        <v>9.7028426136562498</v>
      </c>
      <c r="N2417" s="18">
        <v>15.0348869318011</v>
      </c>
      <c r="O2417" s="18">
        <v>7.7029659090920504</v>
      </c>
      <c r="P2417" s="18">
        <v>3.7201704545454501</v>
      </c>
      <c r="Q2417" s="18">
        <v>0.76704728083465901</v>
      </c>
      <c r="R2417" s="18">
        <v>0.35909943181818199</v>
      </c>
      <c r="S2417" s="18">
        <v>17.932338352272701</v>
      </c>
      <c r="T2417" s="18">
        <v>50.350382102272697</v>
      </c>
      <c r="U2417" s="18">
        <v>30.832556249994301</v>
      </c>
      <c r="V2417" s="18">
        <v>10.0059664772727</v>
      </c>
      <c r="W2417" s="18">
        <v>5.1717534090909103</v>
      </c>
      <c r="X2417" s="18">
        <v>2.3771051136335202</v>
      </c>
      <c r="Y2417" s="18">
        <v>124.490382792196</v>
      </c>
      <c r="Z2417" s="18">
        <v>23.5077465909301</v>
      </c>
      <c r="AA2417" s="18">
        <v>5.9589849431590904</v>
      </c>
      <c r="AB2417" s="18">
        <v>57.085503409088098</v>
      </c>
      <c r="AC2417" s="18">
        <v>59.594163474016497</v>
      </c>
      <c r="AD2417" s="18">
        <v>0.115056818181818</v>
      </c>
      <c r="AE2417" s="18">
        <v>36.1075610795437</v>
      </c>
      <c r="AF2417" s="18">
        <v>0.63153409090909096</v>
      </c>
      <c r="AG2417" s="18">
        <v>0.29147727272727297</v>
      </c>
      <c r="AH2417" s="18"/>
      <c r="AI2417" s="18"/>
      <c r="AJ2417" s="18">
        <v>0.131818181818182</v>
      </c>
      <c r="AK2417" s="18"/>
      <c r="AL2417" s="18"/>
      <c r="AM2417" s="18"/>
      <c r="AN2417" s="18"/>
      <c r="AO2417" s="18"/>
      <c r="AP2417" s="18"/>
      <c r="AQ2417" s="18">
        <v>37.405850852290897</v>
      </c>
      <c r="AR2417" s="18">
        <v>116.551263473994</v>
      </c>
      <c r="AS2417" s="18"/>
      <c r="AT2417" s="18"/>
      <c r="AU2417" s="18"/>
      <c r="AV2417" s="18"/>
      <c r="AW2417" s="18"/>
      <c r="AX2417" s="18"/>
      <c r="AY2417" s="18"/>
      <c r="AZ2417" s="18"/>
      <c r="BA2417" s="18"/>
      <c r="BB2417" s="18"/>
      <c r="BC2417" s="18">
        <v>137.597743587628</v>
      </c>
      <c r="BD2417" s="18">
        <v>16.3593707386562</v>
      </c>
      <c r="BE2417" s="18">
        <v>21.894440462665401</v>
      </c>
      <c r="BF2417" s="18">
        <v>20.5206284090739</v>
      </c>
      <c r="BG2417" s="18">
        <v>111.542045454545</v>
      </c>
      <c r="BH2417" s="18"/>
    </row>
    <row r="2418" spans="1:60" x14ac:dyDescent="0.2">
      <c r="A2418" s="18" t="s">
        <v>171</v>
      </c>
      <c r="B2418" s="3">
        <v>25</v>
      </c>
      <c r="C2418" s="18" t="s">
        <v>172</v>
      </c>
      <c r="D2418" s="18" t="s">
        <v>307</v>
      </c>
      <c r="E2418" s="18" t="s">
        <v>310</v>
      </c>
      <c r="F2418" s="18" t="s">
        <v>310</v>
      </c>
      <c r="G2418" s="18">
        <v>41.931818181818201</v>
      </c>
      <c r="H2418" s="18">
        <v>83.909090909090907</v>
      </c>
      <c r="I2418" s="18">
        <v>125.84090909090899</v>
      </c>
      <c r="J2418" s="18">
        <v>37.536585365853597</v>
      </c>
      <c r="K2418" s="18">
        <v>43.1747020585046</v>
      </c>
      <c r="L2418" s="18">
        <v>41.296008668954101</v>
      </c>
      <c r="M2418" s="18">
        <v>10.363636363636401</v>
      </c>
      <c r="N2418" s="18">
        <v>11.75</v>
      </c>
      <c r="O2418" s="18">
        <v>12.113636363636401</v>
      </c>
      <c r="P2418" s="18">
        <v>3.1136363636363602</v>
      </c>
      <c r="Q2418" s="18"/>
      <c r="R2418" s="18">
        <v>4.5909090909090899</v>
      </c>
      <c r="S2418" s="18">
        <v>9.5227272727272698</v>
      </c>
      <c r="T2418" s="18">
        <v>17.272727272727298</v>
      </c>
      <c r="U2418" s="18">
        <v>16.25</v>
      </c>
      <c r="V2418" s="18">
        <v>19.818181818181799</v>
      </c>
      <c r="W2418" s="18">
        <v>9.9545454545454604</v>
      </c>
      <c r="X2418" s="18">
        <v>11.090909090909101</v>
      </c>
      <c r="Y2418" s="18">
        <v>72.818181818181799</v>
      </c>
      <c r="Z2418" s="18">
        <v>29.886363636363601</v>
      </c>
      <c r="AA2418" s="18">
        <v>23.136363636363601</v>
      </c>
      <c r="AB2418" s="18">
        <v>13.931818181818199</v>
      </c>
      <c r="AC2418" s="18">
        <v>44.068181818181799</v>
      </c>
      <c r="AD2418" s="18"/>
      <c r="AE2418" s="18">
        <v>56.272727272727302</v>
      </c>
      <c r="AF2418" s="18">
        <v>10.636363636363599</v>
      </c>
      <c r="AG2418" s="18">
        <v>4.5454545454545497E-2</v>
      </c>
      <c r="AH2418" s="18">
        <v>4.5454545454545497E-2</v>
      </c>
      <c r="AI2418" s="18"/>
      <c r="AJ2418" s="18"/>
      <c r="AK2418" s="18">
        <v>0.84090909090909105</v>
      </c>
      <c r="AL2418" s="18"/>
      <c r="AM2418" s="18"/>
      <c r="AN2418" s="18"/>
      <c r="AO2418" s="18"/>
      <c r="AP2418" s="18"/>
      <c r="AQ2418" s="18"/>
      <c r="AR2418" s="18">
        <v>125.84090909090899</v>
      </c>
      <c r="AS2418" s="18"/>
      <c r="AT2418" s="18"/>
      <c r="AU2418" s="18"/>
      <c r="AV2418" s="18"/>
      <c r="AW2418" s="18"/>
      <c r="AX2418" s="18"/>
      <c r="AY2418" s="18"/>
      <c r="AZ2418" s="18"/>
      <c r="BA2418" s="18"/>
      <c r="BB2418" s="18"/>
      <c r="BC2418" s="18">
        <v>122.431818181818</v>
      </c>
      <c r="BD2418" s="18">
        <v>3.4090909090909101</v>
      </c>
      <c r="BE2418" s="18">
        <v>27.909090909090899</v>
      </c>
      <c r="BF2418" s="18">
        <v>26.75</v>
      </c>
      <c r="BG2418" s="18">
        <v>6.6363636363636402</v>
      </c>
      <c r="BH2418" s="18">
        <v>64.545454545454504</v>
      </c>
    </row>
    <row r="2419" spans="1:60" x14ac:dyDescent="0.2">
      <c r="A2419" s="18" t="s">
        <v>171</v>
      </c>
      <c r="B2419" s="3">
        <v>26</v>
      </c>
      <c r="C2419" s="18" t="s">
        <v>17</v>
      </c>
      <c r="D2419" s="18" t="s">
        <v>307</v>
      </c>
      <c r="E2419" s="18" t="s">
        <v>310</v>
      </c>
      <c r="F2419" s="18" t="s">
        <v>310</v>
      </c>
      <c r="G2419" s="18">
        <v>34.25</v>
      </c>
      <c r="H2419" s="18">
        <v>82.022727272727295</v>
      </c>
      <c r="I2419" s="18">
        <v>116.272727272727</v>
      </c>
      <c r="J2419" s="18">
        <v>39.755806237558097</v>
      </c>
      <c r="K2419" s="18">
        <v>41.544472152951002</v>
      </c>
      <c r="L2419" s="18">
        <v>41.0175918686475</v>
      </c>
      <c r="M2419" s="18">
        <v>12.5</v>
      </c>
      <c r="N2419" s="18">
        <v>13.7727272727273</v>
      </c>
      <c r="O2419" s="18">
        <v>4.2954545454545503</v>
      </c>
      <c r="P2419" s="18">
        <v>3.0909090909090899</v>
      </c>
      <c r="Q2419" s="18">
        <v>0.54545454545454497</v>
      </c>
      <c r="R2419" s="18">
        <v>4.5454545454545497E-2</v>
      </c>
      <c r="S2419" s="18">
        <v>21.681818181818201</v>
      </c>
      <c r="T2419" s="18">
        <v>31.227272727272702</v>
      </c>
      <c r="U2419" s="18">
        <v>17</v>
      </c>
      <c r="V2419" s="18">
        <v>9.6590909090909101</v>
      </c>
      <c r="W2419" s="18">
        <v>1.47727272727273</v>
      </c>
      <c r="X2419" s="18">
        <v>0.97727272727272696</v>
      </c>
      <c r="Y2419" s="18">
        <v>73.772727272727295</v>
      </c>
      <c r="Z2419" s="18">
        <v>29.886363636363601</v>
      </c>
      <c r="AA2419" s="18">
        <v>12.613636363636401</v>
      </c>
      <c r="AB2419" s="18">
        <v>2</v>
      </c>
      <c r="AC2419" s="18">
        <v>26.045454545454501</v>
      </c>
      <c r="AD2419" s="18">
        <v>0.15909090909090901</v>
      </c>
      <c r="AE2419" s="18">
        <v>58.25</v>
      </c>
      <c r="AF2419" s="18">
        <v>20.295454545454501</v>
      </c>
      <c r="AG2419" s="18">
        <v>2.5909090909090899</v>
      </c>
      <c r="AH2419" s="18"/>
      <c r="AI2419" s="18"/>
      <c r="AJ2419" s="18">
        <v>3.0227272727272698</v>
      </c>
      <c r="AK2419" s="18">
        <v>3.9090909090909101</v>
      </c>
      <c r="AL2419" s="18"/>
      <c r="AM2419" s="18"/>
      <c r="AN2419" s="18"/>
      <c r="AO2419" s="18"/>
      <c r="AP2419" s="18"/>
      <c r="AQ2419" s="18"/>
      <c r="AR2419" s="18">
        <v>116.272727272727</v>
      </c>
      <c r="AS2419" s="18"/>
      <c r="AT2419" s="18"/>
      <c r="AU2419" s="18"/>
      <c r="AV2419" s="18"/>
      <c r="AW2419" s="18"/>
      <c r="AX2419" s="18"/>
      <c r="AY2419" s="18"/>
      <c r="AZ2419" s="18"/>
      <c r="BA2419" s="18"/>
      <c r="BB2419" s="18"/>
      <c r="BC2419" s="18">
        <v>109.613636363636</v>
      </c>
      <c r="BD2419" s="18">
        <v>6.6590909090909101</v>
      </c>
      <c r="BE2419" s="18">
        <v>42.181818181818201</v>
      </c>
      <c r="BF2419" s="18">
        <v>30.363636363636399</v>
      </c>
      <c r="BG2419" s="18">
        <v>40.886363636363598</v>
      </c>
      <c r="BH2419" s="18">
        <v>2.8409090909090899</v>
      </c>
    </row>
    <row r="2420" spans="1:60" x14ac:dyDescent="0.2">
      <c r="A2420" s="18" t="s">
        <v>171</v>
      </c>
      <c r="B2420" s="3">
        <v>27</v>
      </c>
      <c r="C2420" s="18" t="s">
        <v>18</v>
      </c>
      <c r="D2420" s="18" t="s">
        <v>307</v>
      </c>
      <c r="E2420" s="18" t="s">
        <v>310</v>
      </c>
      <c r="F2420" s="18" t="s">
        <v>310</v>
      </c>
      <c r="G2420" s="18">
        <v>317.657954545454</v>
      </c>
      <c r="H2420" s="18">
        <v>371.14204545454498</v>
      </c>
      <c r="I2420" s="18">
        <v>688.8</v>
      </c>
      <c r="J2420" s="18">
        <v>38.835770679583398</v>
      </c>
      <c r="K2420" s="18">
        <v>41.774498247118402</v>
      </c>
      <c r="L2420" s="18">
        <v>40.419227939235299</v>
      </c>
      <c r="M2420" s="18">
        <v>123.606818181818</v>
      </c>
      <c r="N2420" s="18">
        <v>98.098863636363603</v>
      </c>
      <c r="O2420" s="18">
        <v>67.988068181818207</v>
      </c>
      <c r="P2420" s="18">
        <v>22.8392045454545</v>
      </c>
      <c r="Q2420" s="18">
        <v>2.1931818181818201</v>
      </c>
      <c r="R2420" s="18">
        <v>2.9318181818181799</v>
      </c>
      <c r="S2420" s="18">
        <v>111.354545454545</v>
      </c>
      <c r="T2420" s="18">
        <v>116.09659090909101</v>
      </c>
      <c r="U2420" s="18">
        <v>91.634090909090901</v>
      </c>
      <c r="V2420" s="18">
        <v>45.352272727272698</v>
      </c>
      <c r="W2420" s="18">
        <v>6.1136363636363598</v>
      </c>
      <c r="X2420" s="18">
        <v>0.59090909090909105</v>
      </c>
      <c r="Y2420" s="18">
        <v>506.37613636363602</v>
      </c>
      <c r="Z2420" s="18">
        <v>127.997727272727</v>
      </c>
      <c r="AA2420" s="18">
        <v>54.426136363636402</v>
      </c>
      <c r="AB2420" s="18">
        <v>12.4386363636364</v>
      </c>
      <c r="AC2420" s="18">
        <v>103.18068181818199</v>
      </c>
      <c r="AD2420" s="18">
        <v>10.045454545454501</v>
      </c>
      <c r="AE2420" s="18">
        <v>437.29034090909101</v>
      </c>
      <c r="AF2420" s="18">
        <v>117.47556818181801</v>
      </c>
      <c r="AG2420" s="18">
        <v>4.7897727272727302</v>
      </c>
      <c r="AH2420" s="18">
        <v>0.25</v>
      </c>
      <c r="AI2420" s="18"/>
      <c r="AJ2420" s="18">
        <v>3.3295454545454501</v>
      </c>
      <c r="AK2420" s="18"/>
      <c r="AL2420" s="18">
        <v>23.636363636363601</v>
      </c>
      <c r="AM2420" s="18">
        <v>51.704545454545503</v>
      </c>
      <c r="AN2420" s="18">
        <v>66.681818181818201</v>
      </c>
      <c r="AO2420" s="18">
        <v>24.727272727272702</v>
      </c>
      <c r="AP2420" s="18">
        <v>83.880681818181799</v>
      </c>
      <c r="AQ2420" s="18">
        <v>196.24431818181799</v>
      </c>
      <c r="AR2420" s="18">
        <v>33.204545454545503</v>
      </c>
      <c r="AS2420" s="18">
        <v>18.579545454545499</v>
      </c>
      <c r="AT2420" s="18">
        <v>48.306818181818201</v>
      </c>
      <c r="AU2420" s="18"/>
      <c r="AV2420" s="18"/>
      <c r="AW2420" s="18">
        <v>12.7727272727273</v>
      </c>
      <c r="AX2420" s="18"/>
      <c r="AY2420" s="18"/>
      <c r="AZ2420" s="18"/>
      <c r="BA2420" s="18">
        <v>129.06136363636401</v>
      </c>
      <c r="BB2420" s="18"/>
      <c r="BC2420" s="18">
        <v>675.78011363636404</v>
      </c>
      <c r="BD2420" s="18">
        <v>13.019886363636401</v>
      </c>
      <c r="BE2420" s="18">
        <v>198.917613636364</v>
      </c>
      <c r="BF2420" s="18">
        <v>167.91988636363601</v>
      </c>
      <c r="BG2420" s="18">
        <v>126.2625</v>
      </c>
      <c r="BH2420" s="18">
        <v>195.7</v>
      </c>
    </row>
    <row r="2421" spans="1:60" x14ac:dyDescent="0.2">
      <c r="A2421" s="18" t="s">
        <v>171</v>
      </c>
      <c r="B2421" s="3">
        <v>29</v>
      </c>
      <c r="C2421" s="18" t="s">
        <v>19</v>
      </c>
      <c r="D2421" s="18" t="s">
        <v>307</v>
      </c>
      <c r="E2421" s="18" t="s">
        <v>310</v>
      </c>
      <c r="F2421" s="18" t="s">
        <v>310</v>
      </c>
      <c r="G2421" s="18">
        <v>45.909090909090899</v>
      </c>
      <c r="H2421" s="18">
        <v>52.727272727272698</v>
      </c>
      <c r="I2421" s="18">
        <v>98.636363636363598</v>
      </c>
      <c r="J2421" s="18">
        <v>42.623762376237501</v>
      </c>
      <c r="K2421" s="18">
        <v>42.142241379310299</v>
      </c>
      <c r="L2421" s="18">
        <v>42.3663594470042</v>
      </c>
      <c r="M2421" s="18">
        <v>13.2727272727273</v>
      </c>
      <c r="N2421" s="18">
        <v>14.409090909090899</v>
      </c>
      <c r="O2421" s="18">
        <v>9.6363636363636402</v>
      </c>
      <c r="P2421" s="18">
        <v>6.7272727272727302</v>
      </c>
      <c r="Q2421" s="18">
        <v>1.77272727272727</v>
      </c>
      <c r="R2421" s="18">
        <v>9.0909090909090898E-2</v>
      </c>
      <c r="S2421" s="18">
        <v>10.818181818181801</v>
      </c>
      <c r="T2421" s="18">
        <v>22.590909090909101</v>
      </c>
      <c r="U2421" s="18">
        <v>11.863636363636401</v>
      </c>
      <c r="V2421" s="18">
        <v>6</v>
      </c>
      <c r="W2421" s="18">
        <v>1.0909090909090899</v>
      </c>
      <c r="X2421" s="18">
        <v>0.36363636363636398</v>
      </c>
      <c r="Y2421" s="18">
        <v>64.045454545454504</v>
      </c>
      <c r="Z2421" s="18">
        <v>19.772727272727298</v>
      </c>
      <c r="AA2421" s="18">
        <v>14.818181818181801</v>
      </c>
      <c r="AB2421" s="18">
        <v>2.6363636363636398</v>
      </c>
      <c r="AC2421" s="18">
        <v>20.727272727272702</v>
      </c>
      <c r="AD2421" s="18">
        <v>0.18181818181818199</v>
      </c>
      <c r="AE2421" s="18">
        <v>55.227272727272698</v>
      </c>
      <c r="AF2421" s="18">
        <v>12.7727272727273</v>
      </c>
      <c r="AG2421" s="18">
        <v>2.2272727272727302</v>
      </c>
      <c r="AH2421" s="18"/>
      <c r="AI2421" s="18"/>
      <c r="AJ2421" s="18"/>
      <c r="AK2421" s="18">
        <v>4.8636363636363598</v>
      </c>
      <c r="AL2421" s="18"/>
      <c r="AM2421" s="18"/>
      <c r="AN2421" s="18"/>
      <c r="AO2421" s="18"/>
      <c r="AP2421" s="18"/>
      <c r="AQ2421" s="18"/>
      <c r="AR2421" s="18">
        <v>98.636363636363598</v>
      </c>
      <c r="AS2421" s="18"/>
      <c r="AT2421" s="18"/>
      <c r="AU2421" s="18"/>
      <c r="AV2421" s="18"/>
      <c r="AW2421" s="18"/>
      <c r="AX2421" s="18"/>
      <c r="AY2421" s="18"/>
      <c r="AZ2421" s="18"/>
      <c r="BA2421" s="18"/>
      <c r="BB2421" s="18"/>
      <c r="BC2421" s="18">
        <v>95.636363636363598</v>
      </c>
      <c r="BD2421" s="18">
        <v>3</v>
      </c>
      <c r="BE2421" s="18">
        <v>42.227272727272698</v>
      </c>
      <c r="BF2421" s="18">
        <v>38.181818181818201</v>
      </c>
      <c r="BG2421" s="18">
        <v>17.272727272727298</v>
      </c>
      <c r="BH2421" s="18">
        <v>0.95454545454545503</v>
      </c>
    </row>
    <row r="2422" spans="1:60" x14ac:dyDescent="0.2">
      <c r="A2422" s="18" t="s">
        <v>171</v>
      </c>
      <c r="B2422" s="3">
        <v>31</v>
      </c>
      <c r="C2422" s="18" t="s">
        <v>173</v>
      </c>
      <c r="D2422" s="18" t="s">
        <v>307</v>
      </c>
      <c r="E2422" s="18" t="s">
        <v>310</v>
      </c>
      <c r="F2422" s="18" t="s">
        <v>310</v>
      </c>
      <c r="G2422" s="18">
        <v>158.863636363636</v>
      </c>
      <c r="H2422" s="18">
        <v>197.363636363636</v>
      </c>
      <c r="I2422" s="18">
        <v>356.22727272727298</v>
      </c>
      <c r="J2422" s="18">
        <v>42.060801144492302</v>
      </c>
      <c r="K2422" s="18">
        <v>45.1064025794565</v>
      </c>
      <c r="L2422" s="18">
        <v>43.7481817021824</v>
      </c>
      <c r="M2422" s="18">
        <v>43.477272727272698</v>
      </c>
      <c r="N2422" s="18">
        <v>58.681818181818201</v>
      </c>
      <c r="O2422" s="18">
        <v>38.977272727272698</v>
      </c>
      <c r="P2422" s="18">
        <v>15.181818181818199</v>
      </c>
      <c r="Q2422" s="18">
        <v>2.4090909090909101</v>
      </c>
      <c r="R2422" s="18">
        <v>0.13636363636363599</v>
      </c>
      <c r="S2422" s="18">
        <v>43.818181818181799</v>
      </c>
      <c r="T2422" s="18">
        <v>52.909090909090899</v>
      </c>
      <c r="U2422" s="18">
        <v>57.204545454545503</v>
      </c>
      <c r="V2422" s="18">
        <v>31.522727272727298</v>
      </c>
      <c r="W2422" s="18">
        <v>11.045454545454501</v>
      </c>
      <c r="X2422" s="18">
        <v>0.86363636363636398</v>
      </c>
      <c r="Y2422" s="18">
        <v>242.18181818181799</v>
      </c>
      <c r="Z2422" s="18">
        <v>82.681818181818201</v>
      </c>
      <c r="AA2422" s="18">
        <v>31.363636363636399</v>
      </c>
      <c r="AB2422" s="18">
        <v>11.068181818181801</v>
      </c>
      <c r="AC2422" s="18">
        <v>145.54545454545499</v>
      </c>
      <c r="AD2422" s="18">
        <v>2.9545454545454501</v>
      </c>
      <c r="AE2422" s="18">
        <v>116.636363636364</v>
      </c>
      <c r="AF2422" s="18">
        <v>78.431818181818201</v>
      </c>
      <c r="AG2422" s="18">
        <v>0.59090909090909105</v>
      </c>
      <c r="AH2422" s="18"/>
      <c r="AI2422" s="18"/>
      <c r="AJ2422" s="18">
        <v>1</v>
      </c>
      <c r="AK2422" s="18"/>
      <c r="AL2422" s="18"/>
      <c r="AM2422" s="18"/>
      <c r="AN2422" s="18"/>
      <c r="AO2422" s="18"/>
      <c r="AP2422" s="18"/>
      <c r="AQ2422" s="18"/>
      <c r="AR2422" s="18">
        <v>140.95454545454501</v>
      </c>
      <c r="AS2422" s="18"/>
      <c r="AT2422" s="18">
        <v>99.863636363636402</v>
      </c>
      <c r="AU2422" s="18"/>
      <c r="AV2422" s="18"/>
      <c r="AW2422" s="18">
        <v>115.40909090909101</v>
      </c>
      <c r="AX2422" s="18"/>
      <c r="AY2422" s="18"/>
      <c r="AZ2422" s="18"/>
      <c r="BA2422" s="18"/>
      <c r="BB2422" s="18"/>
      <c r="BC2422" s="18">
        <v>349.29545454545502</v>
      </c>
      <c r="BD2422" s="18">
        <v>6.9318181818181799</v>
      </c>
      <c r="BE2422" s="18">
        <v>66.522727272727295</v>
      </c>
      <c r="BF2422" s="18">
        <v>95.954545454545496</v>
      </c>
      <c r="BG2422" s="18">
        <v>83.454545454545496</v>
      </c>
      <c r="BH2422" s="18">
        <v>110.295454545455</v>
      </c>
    </row>
    <row r="2423" spans="1:60" x14ac:dyDescent="0.2">
      <c r="A2423" s="18" t="s">
        <v>171</v>
      </c>
      <c r="B2423" s="3">
        <v>34</v>
      </c>
      <c r="C2423" s="18" t="s">
        <v>20</v>
      </c>
      <c r="D2423" s="18" t="s">
        <v>307</v>
      </c>
      <c r="E2423" s="18" t="s">
        <v>310</v>
      </c>
      <c r="F2423" s="18" t="s">
        <v>310</v>
      </c>
      <c r="G2423" s="18">
        <v>200.886363636364</v>
      </c>
      <c r="H2423" s="18">
        <v>270.61363636363598</v>
      </c>
      <c r="I2423" s="18">
        <v>471.5</v>
      </c>
      <c r="J2423" s="18">
        <v>41.801561262586603</v>
      </c>
      <c r="K2423" s="18">
        <v>41.850256151843602</v>
      </c>
      <c r="L2423" s="18">
        <v>41.829509302998403</v>
      </c>
      <c r="M2423" s="18">
        <v>55.159090909090899</v>
      </c>
      <c r="N2423" s="18">
        <v>53.386363636363598</v>
      </c>
      <c r="O2423" s="18">
        <v>51.954545454545503</v>
      </c>
      <c r="P2423" s="18">
        <v>29.386363636363601</v>
      </c>
      <c r="Q2423" s="18">
        <v>4.1818181818181799</v>
      </c>
      <c r="R2423" s="18">
        <v>6.8181818181818201</v>
      </c>
      <c r="S2423" s="18">
        <v>59.522727272727302</v>
      </c>
      <c r="T2423" s="18">
        <v>69.477272727272705</v>
      </c>
      <c r="U2423" s="18">
        <v>73.909090909090907</v>
      </c>
      <c r="V2423" s="18">
        <v>33.840909090909101</v>
      </c>
      <c r="W2423" s="18">
        <v>17.181818181818201</v>
      </c>
      <c r="X2423" s="18">
        <v>16.681818181818201</v>
      </c>
      <c r="Y2423" s="18">
        <v>429.20454545454498</v>
      </c>
      <c r="Z2423" s="18">
        <v>35.318181818181799</v>
      </c>
      <c r="AA2423" s="18">
        <v>6.9772727272727302</v>
      </c>
      <c r="AB2423" s="18">
        <v>69.386363636363598</v>
      </c>
      <c r="AC2423" s="18">
        <v>91.772727272727295</v>
      </c>
      <c r="AD2423" s="18">
        <v>158.68181818181799</v>
      </c>
      <c r="AE2423" s="18">
        <v>89.977272727272705</v>
      </c>
      <c r="AF2423" s="18">
        <v>61.204545454545503</v>
      </c>
      <c r="AG2423" s="18">
        <v>0.47727272727272702</v>
      </c>
      <c r="AH2423" s="18"/>
      <c r="AI2423" s="18"/>
      <c r="AJ2423" s="18"/>
      <c r="AK2423" s="18"/>
      <c r="AL2423" s="18"/>
      <c r="AM2423" s="18"/>
      <c r="AN2423" s="18"/>
      <c r="AO2423" s="18"/>
      <c r="AP2423" s="18"/>
      <c r="AQ2423" s="18"/>
      <c r="AR2423" s="18">
        <v>471.5</v>
      </c>
      <c r="AS2423" s="18"/>
      <c r="AT2423" s="18"/>
      <c r="AU2423" s="18"/>
      <c r="AV2423" s="18"/>
      <c r="AW2423" s="18"/>
      <c r="AX2423" s="18"/>
      <c r="AY2423" s="18"/>
      <c r="AZ2423" s="18"/>
      <c r="BA2423" s="18"/>
      <c r="BB2423" s="18"/>
      <c r="BC2423" s="18">
        <v>390.56818181818198</v>
      </c>
      <c r="BD2423" s="18">
        <v>80.931818181818201</v>
      </c>
      <c r="BE2423" s="18">
        <v>77.227272727272705</v>
      </c>
      <c r="BF2423" s="18">
        <v>73.159090909090907</v>
      </c>
      <c r="BG2423" s="18">
        <v>70.636363636363598</v>
      </c>
      <c r="BH2423" s="18">
        <v>250.477272727273</v>
      </c>
    </row>
    <row r="2424" spans="1:60" x14ac:dyDescent="0.2">
      <c r="A2424" s="18" t="s">
        <v>171</v>
      </c>
      <c r="B2424" s="3">
        <v>38</v>
      </c>
      <c r="C2424" s="18" t="s">
        <v>21</v>
      </c>
      <c r="D2424" s="18" t="s">
        <v>307</v>
      </c>
      <c r="E2424" s="18" t="s">
        <v>310</v>
      </c>
      <c r="F2424" s="18" t="s">
        <v>310</v>
      </c>
      <c r="G2424" s="18">
        <v>26.409090909090899</v>
      </c>
      <c r="H2424" s="18">
        <v>41.363636363636402</v>
      </c>
      <c r="I2424" s="18">
        <v>67.772727272727295</v>
      </c>
      <c r="J2424" s="18">
        <v>45.5034423407917</v>
      </c>
      <c r="K2424" s="18">
        <v>47.160439560439599</v>
      </c>
      <c r="L2424" s="18">
        <v>46.514755197853702</v>
      </c>
      <c r="M2424" s="18">
        <v>5.5909090909090899</v>
      </c>
      <c r="N2424" s="18">
        <v>5.0909090909090899</v>
      </c>
      <c r="O2424" s="18">
        <v>9.5227272727272698</v>
      </c>
      <c r="P2424" s="18">
        <v>6.2045454545454497</v>
      </c>
      <c r="Q2424" s="18"/>
      <c r="R2424" s="18"/>
      <c r="S2424" s="18">
        <v>6.0227272727272698</v>
      </c>
      <c r="T2424" s="18">
        <v>10.5</v>
      </c>
      <c r="U2424" s="18">
        <v>13.568181818181801</v>
      </c>
      <c r="V2424" s="18">
        <v>10.113636363636401</v>
      </c>
      <c r="W2424" s="18">
        <v>1.1590909090909101</v>
      </c>
      <c r="X2424" s="18"/>
      <c r="Y2424" s="18">
        <v>54.022727272727302</v>
      </c>
      <c r="Z2424" s="18">
        <v>11.386363636363599</v>
      </c>
      <c r="AA2424" s="18">
        <v>2.3636363636363602</v>
      </c>
      <c r="AB2424" s="18">
        <v>7.1590909090909101</v>
      </c>
      <c r="AC2424" s="18">
        <v>26.25</v>
      </c>
      <c r="AD2424" s="18">
        <v>2</v>
      </c>
      <c r="AE2424" s="18">
        <v>9.7727272727272698</v>
      </c>
      <c r="AF2424" s="18">
        <v>22.227272727272702</v>
      </c>
      <c r="AG2424" s="18"/>
      <c r="AH2424" s="18">
        <v>0.13636363636363599</v>
      </c>
      <c r="AI2424" s="18"/>
      <c r="AJ2424" s="18">
        <v>0.22727272727272699</v>
      </c>
      <c r="AK2424" s="18"/>
      <c r="AL2424" s="18"/>
      <c r="AM2424" s="18"/>
      <c r="AN2424" s="18"/>
      <c r="AO2424" s="18"/>
      <c r="AP2424" s="18"/>
      <c r="AQ2424" s="18"/>
      <c r="AR2424" s="18"/>
      <c r="AS2424" s="18"/>
      <c r="AT2424" s="18"/>
      <c r="AU2424" s="18"/>
      <c r="AV2424" s="18">
        <v>67.772727272727295</v>
      </c>
      <c r="AW2424" s="18"/>
      <c r="AX2424" s="18"/>
      <c r="AY2424" s="18"/>
      <c r="AZ2424" s="18"/>
      <c r="BA2424" s="18"/>
      <c r="BB2424" s="18"/>
      <c r="BC2424" s="18">
        <v>63.477272727272698</v>
      </c>
      <c r="BD2424" s="18">
        <v>4.2954545454545503</v>
      </c>
      <c r="BE2424" s="18">
        <v>6.1136363636363598</v>
      </c>
      <c r="BF2424" s="18">
        <v>18.227272727272702</v>
      </c>
      <c r="BG2424" s="18">
        <v>27.909090909090899</v>
      </c>
      <c r="BH2424" s="18">
        <v>15.5227272727273</v>
      </c>
    </row>
    <row r="2425" spans="1:60" x14ac:dyDescent="0.2">
      <c r="A2425" s="18" t="s">
        <v>171</v>
      </c>
      <c r="B2425" s="3">
        <v>39</v>
      </c>
      <c r="C2425" s="18" t="s">
        <v>22</v>
      </c>
      <c r="D2425" s="18" t="s">
        <v>307</v>
      </c>
      <c r="E2425" s="18" t="s">
        <v>310</v>
      </c>
      <c r="F2425" s="18" t="s">
        <v>310</v>
      </c>
      <c r="G2425" s="18">
        <v>121.564545454545</v>
      </c>
      <c r="H2425" s="18">
        <v>123.656818181818</v>
      </c>
      <c r="I2425" s="18">
        <v>245.22136363636301</v>
      </c>
      <c r="J2425" s="18">
        <v>39.300652104007497</v>
      </c>
      <c r="K2425" s="18">
        <v>41.193984451101798</v>
      </c>
      <c r="L2425" s="18">
        <v>40.255395403410802</v>
      </c>
      <c r="M2425" s="18">
        <v>35.792272727272803</v>
      </c>
      <c r="N2425" s="18">
        <v>45.701818181818197</v>
      </c>
      <c r="O2425" s="18">
        <v>22.580681818181802</v>
      </c>
      <c r="P2425" s="18">
        <v>10.544772727272701</v>
      </c>
      <c r="Q2425" s="18">
        <v>2.96818181818182</v>
      </c>
      <c r="R2425" s="18">
        <v>3.9768181818181798</v>
      </c>
      <c r="S2425" s="18">
        <v>30.712272727272801</v>
      </c>
      <c r="T2425" s="18">
        <v>46.8527272727273</v>
      </c>
      <c r="U2425" s="18">
        <v>27.736818181818201</v>
      </c>
      <c r="V2425" s="18">
        <v>10.4847727272727</v>
      </c>
      <c r="W2425" s="18">
        <v>4.8145454545454598</v>
      </c>
      <c r="X2425" s="18">
        <v>3.0556818181818199</v>
      </c>
      <c r="Y2425" s="18">
        <v>173.544772727273</v>
      </c>
      <c r="Z2425" s="18">
        <v>51.427500000000002</v>
      </c>
      <c r="AA2425" s="18">
        <v>20.249090909090899</v>
      </c>
      <c r="AB2425" s="18">
        <v>13.9170454545455</v>
      </c>
      <c r="AC2425" s="18">
        <v>50.954545454545404</v>
      </c>
      <c r="AD2425" s="18">
        <v>17.507727272727301</v>
      </c>
      <c r="AE2425" s="18">
        <v>135.58636363636401</v>
      </c>
      <c r="AF2425" s="18">
        <v>25.596363636363598</v>
      </c>
      <c r="AG2425" s="18">
        <v>1.155</v>
      </c>
      <c r="AH2425" s="18"/>
      <c r="AI2425" s="18"/>
      <c r="AJ2425" s="18">
        <v>0.504318181818182</v>
      </c>
      <c r="AK2425" s="18"/>
      <c r="AL2425" s="18"/>
      <c r="AM2425" s="18"/>
      <c r="AN2425" s="18"/>
      <c r="AO2425" s="18"/>
      <c r="AP2425" s="18"/>
      <c r="AQ2425" s="18"/>
      <c r="AR2425" s="18">
        <v>29.67</v>
      </c>
      <c r="AS2425" s="18"/>
      <c r="AT2425" s="18"/>
      <c r="AU2425" s="18"/>
      <c r="AV2425" s="18">
        <v>129.33295454545501</v>
      </c>
      <c r="AW2425" s="18"/>
      <c r="AX2425" s="18">
        <v>29.597954545454499</v>
      </c>
      <c r="AY2425" s="18">
        <v>56.6204545454544</v>
      </c>
      <c r="AZ2425" s="18"/>
      <c r="BA2425" s="18"/>
      <c r="BB2425" s="18"/>
      <c r="BC2425" s="18">
        <v>234.95931818181799</v>
      </c>
      <c r="BD2425" s="18">
        <v>10.2620454545455</v>
      </c>
      <c r="BE2425" s="18">
        <v>134.10931818181899</v>
      </c>
      <c r="BF2425" s="18">
        <v>83.453409090909105</v>
      </c>
      <c r="BG2425" s="18">
        <v>24.7729545454545</v>
      </c>
      <c r="BH2425" s="18">
        <v>2.88568181818182</v>
      </c>
    </row>
    <row r="2426" spans="1:60" x14ac:dyDescent="0.2">
      <c r="A2426" s="18" t="s">
        <v>171</v>
      </c>
      <c r="B2426" s="3">
        <v>40</v>
      </c>
      <c r="C2426" s="18" t="s">
        <v>23</v>
      </c>
      <c r="D2426" s="18" t="s">
        <v>307</v>
      </c>
      <c r="E2426" s="18" t="s">
        <v>310</v>
      </c>
      <c r="F2426" s="18" t="s">
        <v>310</v>
      </c>
      <c r="G2426" s="18">
        <v>59.113636363636402</v>
      </c>
      <c r="H2426" s="18">
        <v>121.886363636364</v>
      </c>
      <c r="I2426" s="18">
        <v>181</v>
      </c>
      <c r="J2426" s="18">
        <v>42.919646289888497</v>
      </c>
      <c r="K2426" s="18">
        <v>44.833861644602003</v>
      </c>
      <c r="L2426" s="18">
        <v>44.208689100954501</v>
      </c>
      <c r="M2426" s="18">
        <v>14.386363636363599</v>
      </c>
      <c r="N2426" s="18">
        <v>24.090909090909101</v>
      </c>
      <c r="O2426" s="18">
        <v>9.0227272727272698</v>
      </c>
      <c r="P2426" s="18">
        <v>8.5227272727272698</v>
      </c>
      <c r="Q2426" s="18">
        <v>3.0909090909090899</v>
      </c>
      <c r="R2426" s="18"/>
      <c r="S2426" s="18">
        <v>19.659090909090899</v>
      </c>
      <c r="T2426" s="18">
        <v>47.818181818181799</v>
      </c>
      <c r="U2426" s="18">
        <v>28.386363636363601</v>
      </c>
      <c r="V2426" s="18">
        <v>21.5</v>
      </c>
      <c r="W2426" s="18">
        <v>4.5227272727272698</v>
      </c>
      <c r="X2426" s="18"/>
      <c r="Y2426" s="18">
        <v>100.431818181818</v>
      </c>
      <c r="Z2426" s="18">
        <v>52.227272727272698</v>
      </c>
      <c r="AA2426" s="18">
        <v>28.340909090909101</v>
      </c>
      <c r="AB2426" s="18">
        <v>16.909090909090899</v>
      </c>
      <c r="AC2426" s="18">
        <v>59.386363636363598</v>
      </c>
      <c r="AD2426" s="18">
        <v>0.61363636363636398</v>
      </c>
      <c r="AE2426" s="18">
        <v>66.863636363636402</v>
      </c>
      <c r="AF2426" s="18">
        <v>22.818181818181799</v>
      </c>
      <c r="AG2426" s="18">
        <v>1.0454545454545501</v>
      </c>
      <c r="AH2426" s="18"/>
      <c r="AI2426" s="18"/>
      <c r="AJ2426" s="18">
        <v>13.363636363636401</v>
      </c>
      <c r="AK2426" s="18"/>
      <c r="AL2426" s="18"/>
      <c r="AM2426" s="18"/>
      <c r="AN2426" s="18"/>
      <c r="AO2426" s="18"/>
      <c r="AP2426" s="18"/>
      <c r="AQ2426" s="18">
        <v>9.5454545454545503</v>
      </c>
      <c r="AR2426" s="18">
        <v>155.40909090909099</v>
      </c>
      <c r="AS2426" s="18"/>
      <c r="AT2426" s="18"/>
      <c r="AU2426" s="18"/>
      <c r="AV2426" s="18">
        <v>6.8863636363636402</v>
      </c>
      <c r="AW2426" s="18"/>
      <c r="AX2426" s="18"/>
      <c r="AY2426" s="18">
        <v>6.8181818181818201</v>
      </c>
      <c r="AZ2426" s="18"/>
      <c r="BA2426" s="18">
        <v>2.3409090909090899</v>
      </c>
      <c r="BB2426" s="18"/>
      <c r="BC2426" s="18">
        <v>170.977272727273</v>
      </c>
      <c r="BD2426" s="18">
        <v>10.0227272727273</v>
      </c>
      <c r="BE2426" s="18">
        <v>36.795454545454497</v>
      </c>
      <c r="BF2426" s="18">
        <v>34.159090909090899</v>
      </c>
      <c r="BG2426" s="18">
        <v>31.704545454545499</v>
      </c>
      <c r="BH2426" s="18">
        <v>78.340909090909093</v>
      </c>
    </row>
    <row r="2427" spans="1:60" x14ac:dyDescent="0.2">
      <c r="A2427" s="18" t="s">
        <v>171</v>
      </c>
      <c r="B2427" s="3">
        <v>42</v>
      </c>
      <c r="C2427" s="18" t="s">
        <v>24</v>
      </c>
      <c r="D2427" s="18" t="s">
        <v>307</v>
      </c>
      <c r="E2427" s="18" t="s">
        <v>310</v>
      </c>
      <c r="F2427" s="18" t="s">
        <v>310</v>
      </c>
      <c r="G2427" s="18">
        <v>57.261363636363598</v>
      </c>
      <c r="H2427" s="18">
        <v>83.802272727272694</v>
      </c>
      <c r="I2427" s="18">
        <v>141.06363636363599</v>
      </c>
      <c r="J2427" s="18">
        <v>44.9482040087318</v>
      </c>
      <c r="K2427" s="18">
        <v>45.661622325278501</v>
      </c>
      <c r="L2427" s="18">
        <v>45.372027453760197</v>
      </c>
      <c r="M2427" s="18">
        <v>9.9090909090909101</v>
      </c>
      <c r="N2427" s="18">
        <v>19.136363636363601</v>
      </c>
      <c r="O2427" s="18">
        <v>17.056818181818201</v>
      </c>
      <c r="P2427" s="18">
        <v>10.0227272727273</v>
      </c>
      <c r="Q2427" s="18">
        <v>1.13636363636364</v>
      </c>
      <c r="R2427" s="18"/>
      <c r="S2427" s="18">
        <v>11.2454545454545</v>
      </c>
      <c r="T2427" s="18">
        <v>27.034090909090899</v>
      </c>
      <c r="U2427" s="18">
        <v>30.329545454545499</v>
      </c>
      <c r="V2427" s="18">
        <v>13.125</v>
      </c>
      <c r="W2427" s="18">
        <v>2.0681818181818201</v>
      </c>
      <c r="X2427" s="18"/>
      <c r="Y2427" s="18">
        <v>87.529545454545499</v>
      </c>
      <c r="Z2427" s="18">
        <v>39.931818181818201</v>
      </c>
      <c r="AA2427" s="18">
        <v>13.6022727272727</v>
      </c>
      <c r="AB2427" s="18">
        <v>9.9659090909090899</v>
      </c>
      <c r="AC2427" s="18">
        <v>67.011363636363598</v>
      </c>
      <c r="AD2427" s="18"/>
      <c r="AE2427" s="18">
        <v>57.45</v>
      </c>
      <c r="AF2427" s="18">
        <v>6.4545454545454497</v>
      </c>
      <c r="AG2427" s="18"/>
      <c r="AH2427" s="18"/>
      <c r="AI2427" s="18"/>
      <c r="AJ2427" s="18">
        <v>0.18181818181818199</v>
      </c>
      <c r="AK2427" s="18"/>
      <c r="AL2427" s="18"/>
      <c r="AM2427" s="18"/>
      <c r="AN2427" s="18"/>
      <c r="AO2427" s="18"/>
      <c r="AP2427" s="18"/>
      <c r="AQ2427" s="18"/>
      <c r="AR2427" s="18">
        <v>141.06363636363599</v>
      </c>
      <c r="AS2427" s="18"/>
      <c r="AT2427" s="18"/>
      <c r="AU2427" s="18"/>
      <c r="AV2427" s="18"/>
      <c r="AW2427" s="18"/>
      <c r="AX2427" s="18"/>
      <c r="AY2427" s="18"/>
      <c r="AZ2427" s="18"/>
      <c r="BA2427" s="18"/>
      <c r="BB2427" s="18"/>
      <c r="BC2427" s="18">
        <v>134.540909090909</v>
      </c>
      <c r="BD2427" s="18">
        <v>6.5227272727272698</v>
      </c>
      <c r="BE2427" s="18">
        <v>37.363636363636402</v>
      </c>
      <c r="BF2427" s="18">
        <v>29.8818181818182</v>
      </c>
      <c r="BG2427" s="18">
        <v>13.545454545454501</v>
      </c>
      <c r="BH2427" s="18">
        <v>60.272727272727302</v>
      </c>
    </row>
    <row r="2428" spans="1:60" x14ac:dyDescent="0.2">
      <c r="A2428" s="18" t="s">
        <v>171</v>
      </c>
      <c r="B2428" s="3">
        <v>45</v>
      </c>
      <c r="C2428" s="18" t="s">
        <v>25</v>
      </c>
      <c r="D2428" s="18" t="s">
        <v>307</v>
      </c>
      <c r="E2428" s="18" t="s">
        <v>310</v>
      </c>
      <c r="F2428" s="18" t="s">
        <v>310</v>
      </c>
      <c r="G2428" s="18">
        <v>154.15085227272701</v>
      </c>
      <c r="H2428" s="18">
        <v>176.33295454545501</v>
      </c>
      <c r="I2428" s="18">
        <v>330.48380681818202</v>
      </c>
      <c r="J2428" s="18">
        <v>38.134722665040101</v>
      </c>
      <c r="K2428" s="18">
        <v>41.859005754867297</v>
      </c>
      <c r="L2428" s="18">
        <v>40.121851314748397</v>
      </c>
      <c r="M2428" s="18">
        <v>54.336079545454503</v>
      </c>
      <c r="N2428" s="18">
        <v>59.718181818181797</v>
      </c>
      <c r="O2428" s="18">
        <v>29.9375</v>
      </c>
      <c r="P2428" s="18">
        <v>7.0681818181818201</v>
      </c>
      <c r="Q2428" s="18">
        <v>0.25</v>
      </c>
      <c r="R2428" s="18">
        <v>2.8409090909090899</v>
      </c>
      <c r="S2428" s="18">
        <v>51.423295454545503</v>
      </c>
      <c r="T2428" s="18">
        <v>61.409090909090899</v>
      </c>
      <c r="U2428" s="18">
        <v>33.028409090909101</v>
      </c>
      <c r="V2428" s="18">
        <v>18.122159090909101</v>
      </c>
      <c r="W2428" s="18">
        <v>10.304545454545501</v>
      </c>
      <c r="X2428" s="18">
        <v>2.0454545454545499</v>
      </c>
      <c r="Y2428" s="18">
        <v>253.860227272727</v>
      </c>
      <c r="Z2428" s="18">
        <v>55.377840909090899</v>
      </c>
      <c r="AA2428" s="18">
        <v>21.245738636363601</v>
      </c>
      <c r="AB2428" s="18">
        <v>33.659090909090899</v>
      </c>
      <c r="AC2428" s="18">
        <v>95.363636363636402</v>
      </c>
      <c r="AD2428" s="18">
        <v>39.011363636363598</v>
      </c>
      <c r="AE2428" s="18">
        <v>142.676988636364</v>
      </c>
      <c r="AF2428" s="18">
        <v>18.363636363636399</v>
      </c>
      <c r="AG2428" s="18">
        <v>1.4090909090909101</v>
      </c>
      <c r="AH2428" s="18"/>
      <c r="AI2428" s="18"/>
      <c r="AJ2428" s="18"/>
      <c r="AK2428" s="18"/>
      <c r="AL2428" s="18"/>
      <c r="AM2428" s="18"/>
      <c r="AN2428" s="18"/>
      <c r="AO2428" s="18"/>
      <c r="AP2428" s="18"/>
      <c r="AQ2428" s="18"/>
      <c r="AR2428" s="18">
        <v>218.191761363636</v>
      </c>
      <c r="AS2428" s="18"/>
      <c r="AT2428" s="18"/>
      <c r="AU2428" s="18"/>
      <c r="AV2428" s="18">
        <v>112.292045454545</v>
      </c>
      <c r="AW2428" s="18"/>
      <c r="AX2428" s="18"/>
      <c r="AY2428" s="18"/>
      <c r="AZ2428" s="18"/>
      <c r="BA2428" s="18"/>
      <c r="BB2428" s="18"/>
      <c r="BC2428" s="18">
        <v>313.37017045454502</v>
      </c>
      <c r="BD2428" s="18">
        <v>17.113636363636399</v>
      </c>
      <c r="BE2428" s="18">
        <v>72.669034090909093</v>
      </c>
      <c r="BF2428" s="18">
        <v>95.778409090909093</v>
      </c>
      <c r="BG2428" s="18">
        <v>94.763636363636394</v>
      </c>
      <c r="BH2428" s="18">
        <v>67.272727272727295</v>
      </c>
    </row>
    <row r="2429" spans="1:60" x14ac:dyDescent="0.2">
      <c r="A2429" s="18" t="s">
        <v>171</v>
      </c>
      <c r="B2429" s="3">
        <v>46</v>
      </c>
      <c r="C2429" s="18" t="s">
        <v>26</v>
      </c>
      <c r="D2429" s="18" t="s">
        <v>307</v>
      </c>
      <c r="E2429" s="18" t="s">
        <v>310</v>
      </c>
      <c r="F2429" s="18" t="s">
        <v>310</v>
      </c>
      <c r="G2429" s="18">
        <v>27.568181818181799</v>
      </c>
      <c r="H2429" s="18">
        <v>57.795454545454497</v>
      </c>
      <c r="I2429" s="18">
        <v>85.363636363636402</v>
      </c>
      <c r="J2429" s="18">
        <v>43.862324814509499</v>
      </c>
      <c r="K2429" s="18">
        <v>45.285096342902101</v>
      </c>
      <c r="L2429" s="18">
        <v>44.8256123535676</v>
      </c>
      <c r="M2429" s="18">
        <v>5.7954545454545503</v>
      </c>
      <c r="N2429" s="18">
        <v>9.1590909090909101</v>
      </c>
      <c r="O2429" s="18">
        <v>7.4545454545454497</v>
      </c>
      <c r="P2429" s="18">
        <v>4.3863636363636402</v>
      </c>
      <c r="Q2429" s="18">
        <v>0.77272727272727204</v>
      </c>
      <c r="R2429" s="18"/>
      <c r="S2429" s="18">
        <v>10.863636363636401</v>
      </c>
      <c r="T2429" s="18">
        <v>17.568181818181799</v>
      </c>
      <c r="U2429" s="18">
        <v>18.204545454545499</v>
      </c>
      <c r="V2429" s="18">
        <v>8.0681818181818201</v>
      </c>
      <c r="W2429" s="18">
        <v>3.0909090909090899</v>
      </c>
      <c r="X2429" s="18"/>
      <c r="Y2429" s="18">
        <v>63.886363636363598</v>
      </c>
      <c r="Z2429" s="18">
        <v>14.068181818181801</v>
      </c>
      <c r="AA2429" s="18">
        <v>7.4090909090909101</v>
      </c>
      <c r="AB2429" s="18">
        <v>0.79545454545454497</v>
      </c>
      <c r="AC2429" s="18">
        <v>11.090909090909101</v>
      </c>
      <c r="AD2429" s="18"/>
      <c r="AE2429" s="18">
        <v>66.181818181818201</v>
      </c>
      <c r="AF2429" s="18">
        <v>3.2727272727272698</v>
      </c>
      <c r="AG2429" s="18">
        <v>2.7272727272727302</v>
      </c>
      <c r="AH2429" s="18">
        <v>0.34090909090909099</v>
      </c>
      <c r="AI2429" s="18"/>
      <c r="AJ2429" s="18">
        <v>0.95454545454545503</v>
      </c>
      <c r="AK2429" s="18"/>
      <c r="AL2429" s="18"/>
      <c r="AM2429" s="18"/>
      <c r="AN2429" s="18">
        <v>11.090909090909101</v>
      </c>
      <c r="AO2429" s="18"/>
      <c r="AP2429" s="18">
        <v>13.204545454545499</v>
      </c>
      <c r="AQ2429" s="18">
        <v>39.25</v>
      </c>
      <c r="AR2429" s="18">
        <v>5.0454545454545503</v>
      </c>
      <c r="AS2429" s="18">
        <v>16.772727272727298</v>
      </c>
      <c r="AT2429" s="18"/>
      <c r="AU2429" s="18"/>
      <c r="AV2429" s="18"/>
      <c r="AW2429" s="18"/>
      <c r="AX2429" s="18"/>
      <c r="AY2429" s="18"/>
      <c r="AZ2429" s="18"/>
      <c r="BA2429" s="18"/>
      <c r="BB2429" s="18"/>
      <c r="BC2429" s="18">
        <v>84.818181818181799</v>
      </c>
      <c r="BD2429" s="18">
        <v>0.54545454545454497</v>
      </c>
      <c r="BE2429" s="18">
        <v>34.75</v>
      </c>
      <c r="BF2429" s="18">
        <v>42.045454545454497</v>
      </c>
      <c r="BG2429" s="18">
        <v>4.8863636363636402</v>
      </c>
      <c r="BH2429" s="18">
        <v>3.6818181818181799</v>
      </c>
    </row>
    <row r="2430" spans="1:60" x14ac:dyDescent="0.2">
      <c r="A2430" s="18" t="s">
        <v>171</v>
      </c>
      <c r="B2430" s="3">
        <v>47</v>
      </c>
      <c r="C2430" s="18" t="s">
        <v>27</v>
      </c>
      <c r="D2430" s="18" t="s">
        <v>307</v>
      </c>
      <c r="E2430" s="18" t="s">
        <v>310</v>
      </c>
      <c r="F2430" s="18" t="s">
        <v>310</v>
      </c>
      <c r="G2430" s="18">
        <v>25.840909090909101</v>
      </c>
      <c r="H2430" s="18">
        <v>43.181818181818201</v>
      </c>
      <c r="I2430" s="18">
        <v>69.022727272727295</v>
      </c>
      <c r="J2430" s="18">
        <v>39.625329815303502</v>
      </c>
      <c r="K2430" s="18">
        <v>43.4836842105261</v>
      </c>
      <c r="L2430" s="18">
        <v>42.039183404676002</v>
      </c>
      <c r="M2430" s="18">
        <v>8.5681818181818201</v>
      </c>
      <c r="N2430" s="18">
        <v>10.795454545454501</v>
      </c>
      <c r="O2430" s="18">
        <v>4.6590909090909101</v>
      </c>
      <c r="P2430" s="18">
        <v>1.72727272727273</v>
      </c>
      <c r="Q2430" s="18">
        <v>9.0909090909090898E-2</v>
      </c>
      <c r="R2430" s="18"/>
      <c r="S2430" s="18">
        <v>7.8181818181818201</v>
      </c>
      <c r="T2430" s="18">
        <v>17.886363636363601</v>
      </c>
      <c r="U2430" s="18">
        <v>11.4772727272727</v>
      </c>
      <c r="V2430" s="18">
        <v>4.6590909090909101</v>
      </c>
      <c r="W2430" s="18">
        <v>1.3409090909090899</v>
      </c>
      <c r="X2430" s="18"/>
      <c r="Y2430" s="18">
        <v>38.295454545454497</v>
      </c>
      <c r="Z2430" s="18">
        <v>17.727272727272702</v>
      </c>
      <c r="AA2430" s="18">
        <v>13</v>
      </c>
      <c r="AB2430" s="18">
        <v>2.2954545454545499</v>
      </c>
      <c r="AC2430" s="18">
        <v>29.204545454545499</v>
      </c>
      <c r="AD2430" s="18"/>
      <c r="AE2430" s="18">
        <v>20.386363636363601</v>
      </c>
      <c r="AF2430" s="18">
        <v>14.613636363636401</v>
      </c>
      <c r="AG2430" s="18">
        <v>0.84090909090909105</v>
      </c>
      <c r="AH2430" s="18"/>
      <c r="AI2430" s="18"/>
      <c r="AJ2430" s="18">
        <v>0.27272727272727298</v>
      </c>
      <c r="AK2430" s="18">
        <v>1.4090909090909101</v>
      </c>
      <c r="AL2430" s="18"/>
      <c r="AM2430" s="18"/>
      <c r="AN2430" s="18"/>
      <c r="AO2430" s="18"/>
      <c r="AP2430" s="18"/>
      <c r="AQ2430" s="18"/>
      <c r="AR2430" s="18">
        <v>69.022727272727295</v>
      </c>
      <c r="AS2430" s="18"/>
      <c r="AT2430" s="18"/>
      <c r="AU2430" s="18"/>
      <c r="AV2430" s="18"/>
      <c r="AW2430" s="18"/>
      <c r="AX2430" s="18"/>
      <c r="AY2430" s="18"/>
      <c r="AZ2430" s="18"/>
      <c r="BA2430" s="18"/>
      <c r="BB2430" s="18"/>
      <c r="BC2430" s="18">
        <v>67.386363636363598</v>
      </c>
      <c r="BD2430" s="18">
        <v>1.63636363636364</v>
      </c>
      <c r="BE2430" s="18">
        <v>33.454545454545503</v>
      </c>
      <c r="BF2430" s="18">
        <v>27.227272727272702</v>
      </c>
      <c r="BG2430" s="18">
        <v>7.4318181818181799</v>
      </c>
      <c r="BH2430" s="18">
        <v>0.90909090909090895</v>
      </c>
    </row>
    <row r="2431" spans="1:60" x14ac:dyDescent="0.2">
      <c r="A2431" s="18" t="s">
        <v>171</v>
      </c>
      <c r="B2431" s="3">
        <v>48</v>
      </c>
      <c r="C2431" s="18" t="s">
        <v>28</v>
      </c>
      <c r="D2431" s="18" t="s">
        <v>307</v>
      </c>
      <c r="E2431" s="18" t="s">
        <v>310</v>
      </c>
      <c r="F2431" s="18" t="s">
        <v>310</v>
      </c>
      <c r="G2431" s="18">
        <v>0.45454545454545497</v>
      </c>
      <c r="H2431" s="18">
        <v>0.34090909090909099</v>
      </c>
      <c r="I2431" s="18">
        <v>0.79545454545454497</v>
      </c>
      <c r="J2431" s="18">
        <v>49</v>
      </c>
      <c r="K2431" s="18">
        <v>61</v>
      </c>
      <c r="L2431" s="18">
        <v>54.142857142857103</v>
      </c>
      <c r="M2431" s="18"/>
      <c r="N2431" s="18"/>
      <c r="O2431" s="18">
        <v>0.45454545454545497</v>
      </c>
      <c r="P2431" s="18"/>
      <c r="Q2431" s="18"/>
      <c r="R2431" s="18"/>
      <c r="S2431" s="18">
        <v>0.11363636363636399</v>
      </c>
      <c r="T2431" s="18"/>
      <c r="U2431" s="18"/>
      <c r="V2431" s="18"/>
      <c r="W2431" s="18">
        <v>0.22727272727272699</v>
      </c>
      <c r="X2431" s="18"/>
      <c r="Y2431" s="18">
        <v>0.79545454545454497</v>
      </c>
      <c r="Z2431" s="18"/>
      <c r="AA2431" s="18"/>
      <c r="AB2431" s="18"/>
      <c r="AC2431" s="18"/>
      <c r="AD2431" s="18"/>
      <c r="AE2431" s="18">
        <v>0.79545454545454497</v>
      </c>
      <c r="AF2431" s="18"/>
      <c r="AG2431" s="18"/>
      <c r="AH2431" s="18"/>
      <c r="AI2431" s="18"/>
      <c r="AJ2431" s="18"/>
      <c r="AK2431" s="18"/>
      <c r="AL2431" s="18"/>
      <c r="AM2431" s="18"/>
      <c r="AN2431" s="18"/>
      <c r="AO2431" s="18"/>
      <c r="AP2431" s="18"/>
      <c r="AQ2431" s="18">
        <v>0.79545454545454497</v>
      </c>
      <c r="AR2431" s="18"/>
      <c r="AS2431" s="18"/>
      <c r="AT2431" s="18"/>
      <c r="AU2431" s="18"/>
      <c r="AV2431" s="18"/>
      <c r="AW2431" s="18"/>
      <c r="AX2431" s="18"/>
      <c r="AY2431" s="18"/>
      <c r="AZ2431" s="18"/>
      <c r="BA2431" s="18"/>
      <c r="BB2431" s="18"/>
      <c r="BC2431" s="18">
        <v>0.79545454545454497</v>
      </c>
      <c r="BD2431" s="18"/>
      <c r="BE2431" s="18">
        <v>0.34090909090909099</v>
      </c>
      <c r="BF2431" s="18">
        <v>0.45454545454545497</v>
      </c>
      <c r="BG2431" s="18"/>
      <c r="BH2431" s="18"/>
    </row>
    <row r="2432" spans="1:60" x14ac:dyDescent="0.2">
      <c r="A2432" s="18" t="s">
        <v>171</v>
      </c>
      <c r="B2432" s="3">
        <v>50</v>
      </c>
      <c r="C2432" s="18" t="s">
        <v>29</v>
      </c>
      <c r="D2432" s="18" t="s">
        <v>307</v>
      </c>
      <c r="E2432" s="18" t="s">
        <v>310</v>
      </c>
      <c r="F2432" s="18" t="s">
        <v>310</v>
      </c>
      <c r="G2432" s="18">
        <v>25.25</v>
      </c>
      <c r="H2432" s="18">
        <v>71.409090909090907</v>
      </c>
      <c r="I2432" s="18">
        <v>96.659090909090907</v>
      </c>
      <c r="J2432" s="18">
        <v>44.075607560756097</v>
      </c>
      <c r="K2432" s="18">
        <v>45.240929344366499</v>
      </c>
      <c r="L2432" s="18">
        <v>44.936515400893398</v>
      </c>
      <c r="M2432" s="18">
        <v>7.0681818181818201</v>
      </c>
      <c r="N2432" s="18">
        <v>6.5909090909090899</v>
      </c>
      <c r="O2432" s="18">
        <v>5.4545454545454497</v>
      </c>
      <c r="P2432" s="18">
        <v>4.25</v>
      </c>
      <c r="Q2432" s="18">
        <v>1.88636363636364</v>
      </c>
      <c r="R2432" s="18"/>
      <c r="S2432" s="18">
        <v>13.363636363636401</v>
      </c>
      <c r="T2432" s="18">
        <v>19.613636363636399</v>
      </c>
      <c r="U2432" s="18">
        <v>20.909090909090899</v>
      </c>
      <c r="V2432" s="18">
        <v>14</v>
      </c>
      <c r="W2432" s="18">
        <v>3.3409090909090899</v>
      </c>
      <c r="X2432" s="18">
        <v>0.18181818181818199</v>
      </c>
      <c r="Y2432" s="18">
        <v>61.340909090909101</v>
      </c>
      <c r="Z2432" s="18">
        <v>19.340909090909101</v>
      </c>
      <c r="AA2432" s="18">
        <v>15.9772727272727</v>
      </c>
      <c r="AB2432" s="18">
        <v>3.4318181818181799</v>
      </c>
      <c r="AC2432" s="18">
        <v>34.568181818181799</v>
      </c>
      <c r="AD2432" s="18"/>
      <c r="AE2432" s="18">
        <v>20.318181818181799</v>
      </c>
      <c r="AF2432" s="18">
        <v>38.159090909090899</v>
      </c>
      <c r="AG2432" s="18">
        <v>0.18181818181818199</v>
      </c>
      <c r="AH2432" s="18"/>
      <c r="AI2432" s="18"/>
      <c r="AJ2432" s="18"/>
      <c r="AK2432" s="18"/>
      <c r="AL2432" s="18"/>
      <c r="AM2432" s="18"/>
      <c r="AN2432" s="18"/>
      <c r="AO2432" s="18"/>
      <c r="AP2432" s="18"/>
      <c r="AQ2432" s="18"/>
      <c r="AR2432" s="18">
        <v>96.659090909090907</v>
      </c>
      <c r="AS2432" s="18"/>
      <c r="AT2432" s="18"/>
      <c r="AU2432" s="18"/>
      <c r="AV2432" s="18"/>
      <c r="AW2432" s="18"/>
      <c r="AX2432" s="18"/>
      <c r="AY2432" s="18"/>
      <c r="AZ2432" s="18"/>
      <c r="BA2432" s="18"/>
      <c r="BB2432" s="18"/>
      <c r="BC2432" s="18">
        <v>96.113636363636402</v>
      </c>
      <c r="BD2432" s="18">
        <v>0.54545454545454497</v>
      </c>
      <c r="BE2432" s="18">
        <v>18.340909090909101</v>
      </c>
      <c r="BF2432" s="18">
        <v>23.636363636363601</v>
      </c>
      <c r="BG2432" s="18">
        <v>19.909090909090899</v>
      </c>
      <c r="BH2432" s="18">
        <v>34.772727272727302</v>
      </c>
    </row>
    <row r="2433" spans="1:60" x14ac:dyDescent="0.2">
      <c r="A2433" s="18" t="s">
        <v>171</v>
      </c>
      <c r="B2433" s="3">
        <v>54</v>
      </c>
      <c r="C2433" s="18" t="s">
        <v>30</v>
      </c>
      <c r="D2433" s="18" t="s">
        <v>307</v>
      </c>
      <c r="E2433" s="18" t="s">
        <v>310</v>
      </c>
      <c r="F2433" s="18" t="s">
        <v>310</v>
      </c>
      <c r="G2433" s="18"/>
      <c r="H2433" s="18"/>
      <c r="I2433" s="18"/>
      <c r="J2433" s="18"/>
      <c r="K2433" s="18"/>
      <c r="L2433" s="18"/>
      <c r="M2433" s="18"/>
      <c r="N2433" s="18"/>
      <c r="O2433" s="18"/>
      <c r="P2433" s="18"/>
      <c r="Q2433" s="18"/>
      <c r="R2433" s="18"/>
      <c r="S2433" s="18"/>
      <c r="T2433" s="18"/>
      <c r="U2433" s="18"/>
      <c r="V2433" s="18"/>
      <c r="W2433" s="18"/>
      <c r="X2433" s="18"/>
      <c r="Y2433" s="18"/>
      <c r="Z2433" s="18"/>
      <c r="AA2433" s="18"/>
      <c r="AB2433" s="18"/>
      <c r="AC2433" s="18"/>
      <c r="AD2433" s="18"/>
      <c r="AE2433" s="18"/>
      <c r="AF2433" s="18"/>
      <c r="AG2433" s="18"/>
      <c r="AH2433" s="18"/>
      <c r="AI2433" s="18"/>
      <c r="AJ2433" s="18"/>
      <c r="AK2433" s="18"/>
      <c r="AL2433" s="18"/>
      <c r="AM2433" s="18"/>
      <c r="AN2433" s="18"/>
      <c r="AO2433" s="18"/>
      <c r="AP2433" s="18"/>
      <c r="AQ2433" s="18"/>
      <c r="AR2433" s="18"/>
      <c r="AS2433" s="18"/>
      <c r="AT2433" s="18"/>
      <c r="AU2433" s="18"/>
      <c r="AV2433" s="18"/>
      <c r="AW2433" s="18"/>
      <c r="AX2433" s="18"/>
      <c r="AY2433" s="18"/>
      <c r="AZ2433" s="18"/>
      <c r="BA2433" s="18"/>
      <c r="BB2433" s="18"/>
      <c r="BC2433" s="18"/>
      <c r="BD2433" s="18"/>
      <c r="BE2433" s="18"/>
      <c r="BF2433" s="18"/>
      <c r="BG2433" s="18"/>
      <c r="BH2433" s="18"/>
    </row>
    <row r="2434" spans="1:60" x14ac:dyDescent="0.2">
      <c r="A2434" s="18" t="s">
        <v>171</v>
      </c>
      <c r="B2434" s="3">
        <v>68</v>
      </c>
      <c r="C2434" s="18" t="s">
        <v>31</v>
      </c>
      <c r="D2434" s="18" t="s">
        <v>307</v>
      </c>
      <c r="E2434" s="18" t="s">
        <v>310</v>
      </c>
      <c r="F2434" s="18" t="s">
        <v>310</v>
      </c>
      <c r="G2434" s="18">
        <v>14.909090909090899</v>
      </c>
      <c r="H2434" s="18">
        <v>26.909090909090899</v>
      </c>
      <c r="I2434" s="18">
        <v>41.818181818181799</v>
      </c>
      <c r="J2434" s="18">
        <v>39.847560975609703</v>
      </c>
      <c r="K2434" s="18">
        <v>37.787162162162097</v>
      </c>
      <c r="L2434" s="18">
        <v>38.521739130434803</v>
      </c>
      <c r="M2434" s="18">
        <v>0.81818181818181801</v>
      </c>
      <c r="N2434" s="18">
        <v>3.4545454545454501</v>
      </c>
      <c r="O2434" s="18">
        <v>4.3636363636363598</v>
      </c>
      <c r="P2434" s="18">
        <v>3</v>
      </c>
      <c r="Q2434" s="18">
        <v>0.54545454545454497</v>
      </c>
      <c r="R2434" s="18">
        <v>2.7272727272727302</v>
      </c>
      <c r="S2434" s="18">
        <v>4.4545454545454497</v>
      </c>
      <c r="T2434" s="18">
        <v>6.9090909090909101</v>
      </c>
      <c r="U2434" s="18">
        <v>5.9090909090909101</v>
      </c>
      <c r="V2434" s="18">
        <v>3.4545454545454501</v>
      </c>
      <c r="W2434" s="18">
        <v>1.63636363636364</v>
      </c>
      <c r="X2434" s="18">
        <v>4.5454545454545503</v>
      </c>
      <c r="Y2434" s="18">
        <v>21.909090909090899</v>
      </c>
      <c r="Z2434" s="18">
        <v>12.454545454545499</v>
      </c>
      <c r="AA2434" s="18">
        <v>7.4545454545454497</v>
      </c>
      <c r="AB2434" s="18">
        <v>1.1818181818181801</v>
      </c>
      <c r="AC2434" s="18">
        <v>14</v>
      </c>
      <c r="AD2434" s="18"/>
      <c r="AE2434" s="18">
        <v>11</v>
      </c>
      <c r="AF2434" s="18">
        <v>15.454545454545499</v>
      </c>
      <c r="AG2434" s="18">
        <v>0.18181818181818199</v>
      </c>
      <c r="AH2434" s="18"/>
      <c r="AI2434" s="18"/>
      <c r="AJ2434" s="18"/>
      <c r="AK2434" s="18"/>
      <c r="AL2434" s="18"/>
      <c r="AM2434" s="18"/>
      <c r="AN2434" s="18"/>
      <c r="AO2434" s="18"/>
      <c r="AP2434" s="18"/>
      <c r="AQ2434" s="18"/>
      <c r="AR2434" s="18">
        <v>41.818181818181799</v>
      </c>
      <c r="AS2434" s="18"/>
      <c r="AT2434" s="18"/>
      <c r="AU2434" s="18"/>
      <c r="AV2434" s="18"/>
      <c r="AW2434" s="18"/>
      <c r="AX2434" s="18"/>
      <c r="AY2434" s="18"/>
      <c r="AZ2434" s="18"/>
      <c r="BA2434" s="18"/>
      <c r="BB2434" s="18"/>
      <c r="BC2434" s="18">
        <v>33.181818181818201</v>
      </c>
      <c r="BD2434" s="18">
        <v>8.6363636363636402</v>
      </c>
      <c r="BE2434" s="18">
        <v>9.3636363636363598</v>
      </c>
      <c r="BF2434" s="18">
        <v>15.090909090909101</v>
      </c>
      <c r="BG2434" s="18">
        <v>11.545454545454501</v>
      </c>
      <c r="BH2434" s="18">
        <v>5.8181818181818201</v>
      </c>
    </row>
    <row r="2435" spans="1:60" x14ac:dyDescent="0.2">
      <c r="A2435" s="18" t="s">
        <v>171</v>
      </c>
      <c r="B2435" s="3">
        <v>69</v>
      </c>
      <c r="C2435" s="18" t="s">
        <v>32</v>
      </c>
      <c r="D2435" s="18" t="s">
        <v>307</v>
      </c>
      <c r="E2435" s="18" t="s">
        <v>310</v>
      </c>
      <c r="F2435" s="18" t="s">
        <v>310</v>
      </c>
      <c r="G2435" s="18">
        <v>79.886363636363598</v>
      </c>
      <c r="H2435" s="18">
        <v>82.295454545454504</v>
      </c>
      <c r="I2435" s="18">
        <v>162.18181818181799</v>
      </c>
      <c r="J2435" s="18">
        <v>37.617923186344498</v>
      </c>
      <c r="K2435" s="18">
        <v>43.2803093068217</v>
      </c>
      <c r="L2435" s="18">
        <v>40.491171524664097</v>
      </c>
      <c r="M2435" s="18">
        <v>35.931818181818201</v>
      </c>
      <c r="N2435" s="18">
        <v>26.204545454545499</v>
      </c>
      <c r="O2435" s="18">
        <v>10.5</v>
      </c>
      <c r="P2435" s="18">
        <v>6.4545454545454497</v>
      </c>
      <c r="Q2435" s="18">
        <v>0.79545454545454497</v>
      </c>
      <c r="R2435" s="18"/>
      <c r="S2435" s="18">
        <v>16.545454545454501</v>
      </c>
      <c r="T2435" s="18">
        <v>31.886363636363601</v>
      </c>
      <c r="U2435" s="18">
        <v>21.386363636363601</v>
      </c>
      <c r="V2435" s="18">
        <v>8.2727272727272698</v>
      </c>
      <c r="W2435" s="18">
        <v>4.2045454545454497</v>
      </c>
      <c r="X2435" s="18"/>
      <c r="Y2435" s="18">
        <v>118.772727272727</v>
      </c>
      <c r="Z2435" s="18">
        <v>35.022727272727302</v>
      </c>
      <c r="AA2435" s="18">
        <v>8.3863636363636402</v>
      </c>
      <c r="AB2435" s="18">
        <v>48.522727272727302</v>
      </c>
      <c r="AC2435" s="18">
        <v>56.772727272727302</v>
      </c>
      <c r="AD2435" s="18"/>
      <c r="AE2435" s="18">
        <v>20.795454545454501</v>
      </c>
      <c r="AF2435" s="18">
        <v>31.681818181818201</v>
      </c>
      <c r="AG2435" s="18">
        <v>6.8181818181818205E-2</v>
      </c>
      <c r="AH2435" s="18"/>
      <c r="AI2435" s="18"/>
      <c r="AJ2435" s="18"/>
      <c r="AK2435" s="18">
        <v>4.3409090909090899</v>
      </c>
      <c r="AL2435" s="18"/>
      <c r="AM2435" s="18"/>
      <c r="AN2435" s="18"/>
      <c r="AO2435" s="18"/>
      <c r="AP2435" s="18"/>
      <c r="AQ2435" s="18"/>
      <c r="AR2435" s="18">
        <v>162.18181818181799</v>
      </c>
      <c r="AS2435" s="18"/>
      <c r="AT2435" s="18"/>
      <c r="AU2435" s="18"/>
      <c r="AV2435" s="18"/>
      <c r="AW2435" s="18"/>
      <c r="AX2435" s="18"/>
      <c r="AY2435" s="18"/>
      <c r="AZ2435" s="18"/>
      <c r="BA2435" s="18"/>
      <c r="BB2435" s="18"/>
      <c r="BC2435" s="18">
        <v>147.45454545454501</v>
      </c>
      <c r="BD2435" s="18">
        <v>14.7272727272727</v>
      </c>
      <c r="BE2435" s="18">
        <v>27.954545454545499</v>
      </c>
      <c r="BF2435" s="18">
        <v>25</v>
      </c>
      <c r="BG2435" s="18">
        <v>5.4545454545454497</v>
      </c>
      <c r="BH2435" s="18">
        <v>103.772727272727</v>
      </c>
    </row>
    <row r="2436" spans="1:60" x14ac:dyDescent="0.2">
      <c r="A2436" s="18" t="s">
        <v>171</v>
      </c>
      <c r="B2436" s="3">
        <v>70</v>
      </c>
      <c r="C2436" s="18" t="s">
        <v>33</v>
      </c>
      <c r="D2436" s="18" t="s">
        <v>307</v>
      </c>
      <c r="E2436" s="18" t="s">
        <v>311</v>
      </c>
      <c r="F2436" s="18" t="s">
        <v>312</v>
      </c>
      <c r="G2436" s="18">
        <v>595.72727272727298</v>
      </c>
      <c r="H2436" s="18">
        <v>1158.7931818181801</v>
      </c>
      <c r="I2436" s="18">
        <v>1754.5204545454501</v>
      </c>
      <c r="J2436" s="18">
        <v>48.7006332977247</v>
      </c>
      <c r="K2436" s="18">
        <v>50.504464872350397</v>
      </c>
      <c r="L2436" s="18">
        <v>49.891994575053197</v>
      </c>
      <c r="M2436" s="18">
        <v>95.181818181818201</v>
      </c>
      <c r="N2436" s="18">
        <v>142.70454545454501</v>
      </c>
      <c r="O2436" s="18">
        <v>126.568181818182</v>
      </c>
      <c r="P2436" s="18">
        <v>180.92045454545499</v>
      </c>
      <c r="Q2436" s="18">
        <v>50.352272727272698</v>
      </c>
      <c r="R2436" s="18"/>
      <c r="S2436" s="18">
        <v>139.93181818181799</v>
      </c>
      <c r="T2436" s="18">
        <v>278.34090909090901</v>
      </c>
      <c r="U2436" s="18">
        <v>267.44318181818198</v>
      </c>
      <c r="V2436" s="18">
        <v>285.12272727272699</v>
      </c>
      <c r="W2436" s="18">
        <v>187.95454545454501</v>
      </c>
      <c r="X2436" s="18"/>
      <c r="Y2436" s="18">
        <v>1442.6681818181801</v>
      </c>
      <c r="Z2436" s="18">
        <v>236.71590909090901</v>
      </c>
      <c r="AA2436" s="18">
        <v>75.136363636363598</v>
      </c>
      <c r="AB2436" s="18">
        <v>600.21590909090901</v>
      </c>
      <c r="AC2436" s="18">
        <v>393.15681818181798</v>
      </c>
      <c r="AD2436" s="18">
        <v>37.681818181818201</v>
      </c>
      <c r="AE2436" s="18">
        <v>608.44318181818198</v>
      </c>
      <c r="AF2436" s="18">
        <v>96.954545454545496</v>
      </c>
      <c r="AG2436" s="18">
        <v>0.36363636363636398</v>
      </c>
      <c r="AH2436" s="18">
        <v>0.31818181818181801</v>
      </c>
      <c r="AI2436" s="18"/>
      <c r="AJ2436" s="18">
        <v>0.54545454545454497</v>
      </c>
      <c r="AK2436" s="18">
        <v>16.840909090909101</v>
      </c>
      <c r="AL2436" s="18"/>
      <c r="AM2436" s="18"/>
      <c r="AN2436" s="18"/>
      <c r="AO2436" s="18"/>
      <c r="AP2436" s="18"/>
      <c r="AQ2436" s="18"/>
      <c r="AR2436" s="18">
        <v>1754.5204545454501</v>
      </c>
      <c r="AS2436" s="18"/>
      <c r="AT2436" s="18"/>
      <c r="AU2436" s="18"/>
      <c r="AV2436" s="18"/>
      <c r="AW2436" s="18"/>
      <c r="AX2436" s="18"/>
      <c r="AY2436" s="18"/>
      <c r="AZ2436" s="18"/>
      <c r="BA2436" s="18"/>
      <c r="BB2436" s="18"/>
      <c r="BC2436" s="18">
        <v>1689.63409090909</v>
      </c>
      <c r="BD2436" s="18">
        <v>64.886363636363598</v>
      </c>
      <c r="BE2436" s="18">
        <v>204.577272727273</v>
      </c>
      <c r="BF2436" s="18">
        <v>272</v>
      </c>
      <c r="BG2436" s="18">
        <v>100.238636363636</v>
      </c>
      <c r="BH2436" s="18">
        <v>1177.70454545455</v>
      </c>
    </row>
    <row r="2437" spans="1:60" x14ac:dyDescent="0.2">
      <c r="A2437" s="18" t="s">
        <v>171</v>
      </c>
      <c r="B2437" s="3">
        <v>71</v>
      </c>
      <c r="C2437" s="18" t="s">
        <v>34</v>
      </c>
      <c r="D2437" s="18" t="s">
        <v>307</v>
      </c>
      <c r="E2437" s="18" t="s">
        <v>311</v>
      </c>
      <c r="F2437" s="18" t="s">
        <v>312</v>
      </c>
      <c r="G2437" s="18">
        <v>249.31818181818201</v>
      </c>
      <c r="H2437" s="18">
        <v>646.52272727272702</v>
      </c>
      <c r="I2437" s="18">
        <v>895.84090909090901</v>
      </c>
      <c r="J2437" s="18">
        <v>49.455606198723601</v>
      </c>
      <c r="K2437" s="18">
        <v>53.628361514395102</v>
      </c>
      <c r="L2437" s="18">
        <v>52.4670573610369</v>
      </c>
      <c r="M2437" s="18">
        <v>32.068181818181799</v>
      </c>
      <c r="N2437" s="18">
        <v>49.681818181818201</v>
      </c>
      <c r="O2437" s="18">
        <v>73.977272727272705</v>
      </c>
      <c r="P2437" s="18">
        <v>75</v>
      </c>
      <c r="Q2437" s="18">
        <v>18.590909090909101</v>
      </c>
      <c r="R2437" s="18"/>
      <c r="S2437" s="18">
        <v>47.886363636363598</v>
      </c>
      <c r="T2437" s="18">
        <v>94.477272727272705</v>
      </c>
      <c r="U2437" s="18">
        <v>168.68181818181799</v>
      </c>
      <c r="V2437" s="18">
        <v>223.34090909090901</v>
      </c>
      <c r="W2437" s="18">
        <v>112.136363636364</v>
      </c>
      <c r="X2437" s="18"/>
      <c r="Y2437" s="18">
        <v>681.20454545454595</v>
      </c>
      <c r="Z2437" s="18">
        <v>159.636363636364</v>
      </c>
      <c r="AA2437" s="18">
        <v>55</v>
      </c>
      <c r="AB2437" s="18">
        <v>292.86363636363598</v>
      </c>
      <c r="AC2437" s="18">
        <v>242.022727272727</v>
      </c>
      <c r="AD2437" s="18">
        <v>55.454545454545503</v>
      </c>
      <c r="AE2437" s="18">
        <v>279.18181818181802</v>
      </c>
      <c r="AF2437" s="18">
        <v>23.818181818181799</v>
      </c>
      <c r="AG2437" s="18">
        <v>0.54545454545454497</v>
      </c>
      <c r="AH2437" s="18">
        <v>0.18181818181818199</v>
      </c>
      <c r="AI2437" s="18"/>
      <c r="AJ2437" s="18">
        <v>1.77272727272727</v>
      </c>
      <c r="AK2437" s="18"/>
      <c r="AL2437" s="18"/>
      <c r="AM2437" s="18"/>
      <c r="AN2437" s="18"/>
      <c r="AO2437" s="18"/>
      <c r="AP2437" s="18"/>
      <c r="AQ2437" s="18"/>
      <c r="AR2437" s="18">
        <v>895.84090909090901</v>
      </c>
      <c r="AS2437" s="18"/>
      <c r="AT2437" s="18"/>
      <c r="AU2437" s="18"/>
      <c r="AV2437" s="18"/>
      <c r="AW2437" s="18"/>
      <c r="AX2437" s="18"/>
      <c r="AY2437" s="18"/>
      <c r="AZ2437" s="18"/>
      <c r="BA2437" s="18"/>
      <c r="BB2437" s="18"/>
      <c r="BC2437" s="18">
        <v>858.95454545454595</v>
      </c>
      <c r="BD2437" s="18">
        <v>36.886363636363598</v>
      </c>
      <c r="BE2437" s="18">
        <v>95.181818181818201</v>
      </c>
      <c r="BF2437" s="18">
        <v>194.31818181818201</v>
      </c>
      <c r="BG2437" s="18">
        <v>63.318181818181799</v>
      </c>
      <c r="BH2437" s="18">
        <v>543.02272727272702</v>
      </c>
    </row>
    <row r="2438" spans="1:60" x14ac:dyDescent="0.2">
      <c r="A2438" s="18" t="s">
        <v>171</v>
      </c>
      <c r="B2438" s="3">
        <v>72</v>
      </c>
      <c r="C2438" s="18" t="s">
        <v>35</v>
      </c>
      <c r="D2438" s="18" t="s">
        <v>307</v>
      </c>
      <c r="E2438" s="18" t="s">
        <v>311</v>
      </c>
      <c r="F2438" s="18" t="s">
        <v>312</v>
      </c>
      <c r="G2438" s="18">
        <v>239.34090909090901</v>
      </c>
      <c r="H2438" s="18">
        <v>416.27272727272702</v>
      </c>
      <c r="I2438" s="18">
        <v>655.61363636363603</v>
      </c>
      <c r="J2438" s="18">
        <v>43.830690342797404</v>
      </c>
      <c r="K2438" s="18">
        <v>49.203756278663803</v>
      </c>
      <c r="L2438" s="18">
        <v>47.2422435608553</v>
      </c>
      <c r="M2438" s="18">
        <v>53.886363636363598</v>
      </c>
      <c r="N2438" s="18">
        <v>80.25</v>
      </c>
      <c r="O2438" s="18">
        <v>52.204545454545503</v>
      </c>
      <c r="P2438" s="18">
        <v>46.909090909090899</v>
      </c>
      <c r="Q2438" s="18">
        <v>6.0909090909090899</v>
      </c>
      <c r="R2438" s="18"/>
      <c r="S2438" s="18">
        <v>70.204545454545496</v>
      </c>
      <c r="T2438" s="18">
        <v>95.795454545454504</v>
      </c>
      <c r="U2438" s="18">
        <v>96.204545454545496</v>
      </c>
      <c r="V2438" s="18">
        <v>99.318181818181799</v>
      </c>
      <c r="W2438" s="18">
        <v>54.75</v>
      </c>
      <c r="X2438" s="18"/>
      <c r="Y2438" s="18">
        <v>502.61363636363598</v>
      </c>
      <c r="Z2438" s="18">
        <v>114.431818181818</v>
      </c>
      <c r="AA2438" s="18">
        <v>38.568181818181799</v>
      </c>
      <c r="AB2438" s="18">
        <v>96.772727272727295</v>
      </c>
      <c r="AC2438" s="18">
        <v>160.84090909090901</v>
      </c>
      <c r="AD2438" s="18">
        <v>68.863636363636402</v>
      </c>
      <c r="AE2438" s="18">
        <v>294.45454545454498</v>
      </c>
      <c r="AF2438" s="18">
        <v>18.340909090909101</v>
      </c>
      <c r="AG2438" s="18">
        <v>5.6363636363636402</v>
      </c>
      <c r="AH2438" s="18">
        <v>1.77272727272727</v>
      </c>
      <c r="AI2438" s="18"/>
      <c r="AJ2438" s="18">
        <v>8.9318181818181799</v>
      </c>
      <c r="AK2438" s="18"/>
      <c r="AL2438" s="18"/>
      <c r="AM2438" s="18"/>
      <c r="AN2438" s="18"/>
      <c r="AO2438" s="18"/>
      <c r="AP2438" s="18"/>
      <c r="AQ2438" s="18">
        <v>643.13636363636397</v>
      </c>
      <c r="AR2438" s="18">
        <v>8.4090909090909101</v>
      </c>
      <c r="AS2438" s="18">
        <v>1.5454545454545501</v>
      </c>
      <c r="AT2438" s="18"/>
      <c r="AU2438" s="18"/>
      <c r="AV2438" s="18"/>
      <c r="AW2438" s="18"/>
      <c r="AX2438" s="18"/>
      <c r="AY2438" s="18"/>
      <c r="AZ2438" s="18">
        <v>2.5227272727272698</v>
      </c>
      <c r="BA2438" s="18"/>
      <c r="BB2438" s="18"/>
      <c r="BC2438" s="18">
        <v>635.13636363636397</v>
      </c>
      <c r="BD2438" s="18">
        <v>20.477272727272702</v>
      </c>
      <c r="BE2438" s="18">
        <v>76.454545454545496</v>
      </c>
      <c r="BF2438" s="18">
        <v>201.136363636364</v>
      </c>
      <c r="BG2438" s="18">
        <v>99.159090909090907</v>
      </c>
      <c r="BH2438" s="18">
        <v>278.86363636363598</v>
      </c>
    </row>
    <row r="2439" spans="1:60" x14ac:dyDescent="0.2">
      <c r="A2439" s="18" t="s">
        <v>171</v>
      </c>
      <c r="B2439" s="3">
        <v>73</v>
      </c>
      <c r="C2439" s="18" t="s">
        <v>36</v>
      </c>
      <c r="D2439" s="18" t="s">
        <v>307</v>
      </c>
      <c r="E2439" s="18" t="s">
        <v>311</v>
      </c>
      <c r="F2439" s="18" t="s">
        <v>312</v>
      </c>
      <c r="G2439" s="18">
        <v>120.399318181818</v>
      </c>
      <c r="H2439" s="18">
        <v>215.42727272727299</v>
      </c>
      <c r="I2439" s="18">
        <v>335.82659090909198</v>
      </c>
      <c r="J2439" s="18">
        <v>45.817674896226002</v>
      </c>
      <c r="K2439" s="18">
        <v>51.814628433978697</v>
      </c>
      <c r="L2439" s="18">
        <v>49.664622637359201</v>
      </c>
      <c r="M2439" s="18">
        <v>23.967500000000001</v>
      </c>
      <c r="N2439" s="18">
        <v>28.4361363636364</v>
      </c>
      <c r="O2439" s="18">
        <v>38.660454545454499</v>
      </c>
      <c r="P2439" s="18">
        <v>26.5193181818182</v>
      </c>
      <c r="Q2439" s="18">
        <v>2.81590909090909</v>
      </c>
      <c r="R2439" s="18"/>
      <c r="S2439" s="18">
        <v>19.903409090909101</v>
      </c>
      <c r="T2439" s="18">
        <v>36.9181818181818</v>
      </c>
      <c r="U2439" s="18">
        <v>58.281818181818203</v>
      </c>
      <c r="V2439" s="18">
        <v>70.839772727272702</v>
      </c>
      <c r="W2439" s="18">
        <v>29.484090909090899</v>
      </c>
      <c r="X2439" s="18"/>
      <c r="Y2439" s="18">
        <v>296.72272727272798</v>
      </c>
      <c r="Z2439" s="18">
        <v>32.307045454545403</v>
      </c>
      <c r="AA2439" s="18">
        <v>6.7968181818181801</v>
      </c>
      <c r="AB2439" s="18">
        <v>77.174999999999997</v>
      </c>
      <c r="AC2439" s="18">
        <v>82.5477272727273</v>
      </c>
      <c r="AD2439" s="18">
        <v>23.617045454545501</v>
      </c>
      <c r="AE2439" s="18">
        <v>150.39363636363601</v>
      </c>
      <c r="AF2439" s="18">
        <v>2.09318181818182</v>
      </c>
      <c r="AG2439" s="18"/>
      <c r="AH2439" s="18"/>
      <c r="AI2439" s="18"/>
      <c r="AJ2439" s="18"/>
      <c r="AK2439" s="18"/>
      <c r="AL2439" s="18"/>
      <c r="AM2439" s="18"/>
      <c r="AN2439" s="18">
        <v>335.82659090909198</v>
      </c>
      <c r="AO2439" s="18"/>
      <c r="AP2439" s="18"/>
      <c r="AQ2439" s="18"/>
      <c r="AR2439" s="18"/>
      <c r="AS2439" s="18"/>
      <c r="AT2439" s="18"/>
      <c r="AU2439" s="18"/>
      <c r="AV2439" s="18"/>
      <c r="AW2439" s="18"/>
      <c r="AX2439" s="18"/>
      <c r="AY2439" s="18"/>
      <c r="AZ2439" s="18"/>
      <c r="BA2439" s="18"/>
      <c r="BB2439" s="18"/>
      <c r="BC2439" s="18">
        <v>328.27431818181901</v>
      </c>
      <c r="BD2439" s="18">
        <v>7.5522727272727304</v>
      </c>
      <c r="BE2439" s="18">
        <v>35.741818181818203</v>
      </c>
      <c r="BF2439" s="18">
        <v>49.720681818181802</v>
      </c>
      <c r="BG2439" s="18">
        <v>69.661818181818106</v>
      </c>
      <c r="BH2439" s="18">
        <v>180.702272727273</v>
      </c>
    </row>
    <row r="2440" spans="1:60" x14ac:dyDescent="0.2">
      <c r="A2440" s="18" t="s">
        <v>171</v>
      </c>
      <c r="B2440" s="3">
        <v>74</v>
      </c>
      <c r="C2440" s="18" t="s">
        <v>37</v>
      </c>
      <c r="D2440" s="18" t="s">
        <v>307</v>
      </c>
      <c r="E2440" s="18" t="s">
        <v>311</v>
      </c>
      <c r="F2440" s="18" t="s">
        <v>312</v>
      </c>
      <c r="G2440" s="18">
        <v>96.681818181818201</v>
      </c>
      <c r="H2440" s="18">
        <v>212.227272727273</v>
      </c>
      <c r="I2440" s="18">
        <v>308.90909090909099</v>
      </c>
      <c r="J2440" s="18">
        <v>49.909967089797902</v>
      </c>
      <c r="K2440" s="18">
        <v>52.827372028271398</v>
      </c>
      <c r="L2440" s="18">
        <v>51.914287816362801</v>
      </c>
      <c r="M2440" s="18">
        <v>9.3863636363636402</v>
      </c>
      <c r="N2440" s="18">
        <v>21.090909090909101</v>
      </c>
      <c r="O2440" s="18">
        <v>29.363636363636399</v>
      </c>
      <c r="P2440" s="18">
        <v>30.022727272727298</v>
      </c>
      <c r="Q2440" s="18">
        <v>6.8181818181818201</v>
      </c>
      <c r="R2440" s="18"/>
      <c r="S2440" s="18">
        <v>17.568181818181799</v>
      </c>
      <c r="T2440" s="18">
        <v>37.545454545454497</v>
      </c>
      <c r="U2440" s="18">
        <v>50.727272727272698</v>
      </c>
      <c r="V2440" s="18">
        <v>77.454545454545496</v>
      </c>
      <c r="W2440" s="18">
        <v>28.931818181818201</v>
      </c>
      <c r="X2440" s="18"/>
      <c r="Y2440" s="18">
        <v>260.54545454545502</v>
      </c>
      <c r="Z2440" s="18">
        <v>31.886363636363601</v>
      </c>
      <c r="AA2440" s="18">
        <v>16.477272727272702</v>
      </c>
      <c r="AB2440" s="18">
        <v>72.022727272727295</v>
      </c>
      <c r="AC2440" s="18">
        <v>87.5</v>
      </c>
      <c r="AD2440" s="18">
        <v>0.13636363636363599</v>
      </c>
      <c r="AE2440" s="18">
        <v>136.95454545454501</v>
      </c>
      <c r="AF2440" s="18">
        <v>11.431818181818199</v>
      </c>
      <c r="AG2440" s="18">
        <v>0.36363636363636398</v>
      </c>
      <c r="AH2440" s="18"/>
      <c r="AI2440" s="18"/>
      <c r="AJ2440" s="18">
        <v>0.5</v>
      </c>
      <c r="AK2440" s="18"/>
      <c r="AL2440" s="18"/>
      <c r="AM2440" s="18"/>
      <c r="AN2440" s="18"/>
      <c r="AO2440" s="18"/>
      <c r="AP2440" s="18">
        <v>308.90909090909099</v>
      </c>
      <c r="AQ2440" s="18"/>
      <c r="AR2440" s="18"/>
      <c r="AS2440" s="18"/>
      <c r="AT2440" s="18"/>
      <c r="AU2440" s="18"/>
      <c r="AV2440" s="18"/>
      <c r="AW2440" s="18"/>
      <c r="AX2440" s="18"/>
      <c r="AY2440" s="18"/>
      <c r="AZ2440" s="18"/>
      <c r="BA2440" s="18"/>
      <c r="BB2440" s="18"/>
      <c r="BC2440" s="18">
        <v>306.36363636363598</v>
      </c>
      <c r="BD2440" s="18">
        <v>2.5454545454545499</v>
      </c>
      <c r="BE2440" s="18">
        <v>25.75</v>
      </c>
      <c r="BF2440" s="18">
        <v>70.954545454545496</v>
      </c>
      <c r="BG2440" s="18">
        <v>19.159090909090899</v>
      </c>
      <c r="BH2440" s="18">
        <v>193.04545454545499</v>
      </c>
    </row>
    <row r="2441" spans="1:60" x14ac:dyDescent="0.2">
      <c r="A2441" s="18" t="s">
        <v>171</v>
      </c>
      <c r="B2441" s="3">
        <v>75</v>
      </c>
      <c r="C2441" s="18" t="s">
        <v>38</v>
      </c>
      <c r="D2441" s="18" t="s">
        <v>307</v>
      </c>
      <c r="E2441" s="18" t="s">
        <v>311</v>
      </c>
      <c r="F2441" s="18" t="s">
        <v>312</v>
      </c>
      <c r="G2441" s="18">
        <v>138.18181818181799</v>
      </c>
      <c r="H2441" s="18">
        <v>286.45454545454498</v>
      </c>
      <c r="I2441" s="18">
        <v>424.63636363636402</v>
      </c>
      <c r="J2441" s="18">
        <v>46.820065789473603</v>
      </c>
      <c r="K2441" s="18">
        <v>49.998730561726397</v>
      </c>
      <c r="L2441" s="18">
        <v>48.964354527938397</v>
      </c>
      <c r="M2441" s="18">
        <v>15.7727272727273</v>
      </c>
      <c r="N2441" s="18">
        <v>48.795454545454497</v>
      </c>
      <c r="O2441" s="18">
        <v>32.022727272727302</v>
      </c>
      <c r="P2441" s="18">
        <v>35.727272727272698</v>
      </c>
      <c r="Q2441" s="18">
        <v>5.8636363636363598</v>
      </c>
      <c r="R2441" s="18"/>
      <c r="S2441" s="18">
        <v>30</v>
      </c>
      <c r="T2441" s="18">
        <v>73.75</v>
      </c>
      <c r="U2441" s="18">
        <v>80.431818181818201</v>
      </c>
      <c r="V2441" s="18">
        <v>69.409090909090907</v>
      </c>
      <c r="W2441" s="18">
        <v>32.863636363636402</v>
      </c>
      <c r="X2441" s="18"/>
      <c r="Y2441" s="18">
        <v>357.84090909090901</v>
      </c>
      <c r="Z2441" s="18">
        <v>51.795454545454497</v>
      </c>
      <c r="AA2441" s="18">
        <v>15</v>
      </c>
      <c r="AB2441" s="18">
        <v>100.204545454545</v>
      </c>
      <c r="AC2441" s="18">
        <v>184.522727272727</v>
      </c>
      <c r="AD2441" s="18">
        <v>0.93181818181818199</v>
      </c>
      <c r="AE2441" s="18">
        <v>132.977272727273</v>
      </c>
      <c r="AF2441" s="18">
        <v>5.7727272727272698</v>
      </c>
      <c r="AG2441" s="18">
        <v>0.22727272727272699</v>
      </c>
      <c r="AH2441" s="18"/>
      <c r="AI2441" s="18"/>
      <c r="AJ2441" s="18"/>
      <c r="AK2441" s="18"/>
      <c r="AL2441" s="18"/>
      <c r="AM2441" s="18"/>
      <c r="AN2441" s="18"/>
      <c r="AO2441" s="18"/>
      <c r="AP2441" s="18"/>
      <c r="AQ2441" s="18"/>
      <c r="AR2441" s="18"/>
      <c r="AS2441" s="18"/>
      <c r="AT2441" s="18"/>
      <c r="AU2441" s="18"/>
      <c r="AV2441" s="18">
        <v>424.63636363636402</v>
      </c>
      <c r="AW2441" s="18"/>
      <c r="AX2441" s="18"/>
      <c r="AY2441" s="18"/>
      <c r="AZ2441" s="18"/>
      <c r="BA2441" s="18"/>
      <c r="BB2441" s="18"/>
      <c r="BC2441" s="18">
        <v>420.36363636363598</v>
      </c>
      <c r="BD2441" s="18">
        <v>4.2727272727272698</v>
      </c>
      <c r="BE2441" s="18">
        <v>12.431818181818199</v>
      </c>
      <c r="BF2441" s="18">
        <v>32.022727272727302</v>
      </c>
      <c r="BG2441" s="18">
        <v>15.9772727272727</v>
      </c>
      <c r="BH2441" s="18">
        <v>364.20454545454498</v>
      </c>
    </row>
    <row r="2442" spans="1:60" x14ac:dyDescent="0.2">
      <c r="A2442" s="18" t="s">
        <v>171</v>
      </c>
      <c r="B2442" s="3">
        <v>76</v>
      </c>
      <c r="C2442" s="18" t="s">
        <v>39</v>
      </c>
      <c r="D2442" s="18" t="s">
        <v>307</v>
      </c>
      <c r="E2442" s="18" t="s">
        <v>311</v>
      </c>
      <c r="F2442" s="18" t="s">
        <v>312</v>
      </c>
      <c r="G2442" s="18">
        <v>179.272727272727</v>
      </c>
      <c r="H2442" s="18">
        <v>262.68181818181802</v>
      </c>
      <c r="I2442" s="18">
        <v>441.95454545454498</v>
      </c>
      <c r="J2442" s="18">
        <v>50.037145030425997</v>
      </c>
      <c r="K2442" s="18">
        <v>52.3953971275307</v>
      </c>
      <c r="L2442" s="18">
        <v>51.4388048956083</v>
      </c>
      <c r="M2442" s="18">
        <v>12.363636363636401</v>
      </c>
      <c r="N2442" s="18">
        <v>49.431818181818201</v>
      </c>
      <c r="O2442" s="18">
        <v>46.977272727272698</v>
      </c>
      <c r="P2442" s="18">
        <v>57.136363636363598</v>
      </c>
      <c r="Q2442" s="18">
        <v>13.363636363636401</v>
      </c>
      <c r="R2442" s="18"/>
      <c r="S2442" s="18">
        <v>14.545454545454501</v>
      </c>
      <c r="T2442" s="18">
        <v>55.363636363636402</v>
      </c>
      <c r="U2442" s="18">
        <v>69.954545454545496</v>
      </c>
      <c r="V2442" s="18">
        <v>94.272727272727295</v>
      </c>
      <c r="W2442" s="18">
        <v>28.545454545454501</v>
      </c>
      <c r="X2442" s="18"/>
      <c r="Y2442" s="18">
        <v>398.29545454545502</v>
      </c>
      <c r="Z2442" s="18">
        <v>34.727272727272698</v>
      </c>
      <c r="AA2442" s="18">
        <v>8.9318181818181799</v>
      </c>
      <c r="AB2442" s="18">
        <v>106.681818181818</v>
      </c>
      <c r="AC2442" s="18">
        <v>154.386363636364</v>
      </c>
      <c r="AD2442" s="18">
        <v>40.840909090909101</v>
      </c>
      <c r="AE2442" s="18">
        <v>137.90909090909099</v>
      </c>
      <c r="AF2442" s="18">
        <v>1.63636363636364</v>
      </c>
      <c r="AG2442" s="18">
        <v>0.5</v>
      </c>
      <c r="AH2442" s="18"/>
      <c r="AI2442" s="18"/>
      <c r="AJ2442" s="18"/>
      <c r="AK2442" s="18"/>
      <c r="AL2442" s="18"/>
      <c r="AM2442" s="18"/>
      <c r="AN2442" s="18"/>
      <c r="AO2442" s="18"/>
      <c r="AP2442" s="18"/>
      <c r="AQ2442" s="18"/>
      <c r="AR2442" s="18"/>
      <c r="AS2442" s="18"/>
      <c r="AT2442" s="18"/>
      <c r="AU2442" s="18"/>
      <c r="AV2442" s="18"/>
      <c r="AW2442" s="18">
        <v>441.95454545454498</v>
      </c>
      <c r="AX2442" s="18"/>
      <c r="AY2442" s="18"/>
      <c r="AZ2442" s="18"/>
      <c r="BA2442" s="18"/>
      <c r="BB2442" s="18"/>
      <c r="BC2442" s="18">
        <v>435.25</v>
      </c>
      <c r="BD2442" s="18">
        <v>6.7045454545454497</v>
      </c>
      <c r="BE2442" s="18">
        <v>21.477272727272702</v>
      </c>
      <c r="BF2442" s="18">
        <v>67.136363636363598</v>
      </c>
      <c r="BG2442" s="18">
        <v>19.340909090909101</v>
      </c>
      <c r="BH2442" s="18">
        <v>334</v>
      </c>
    </row>
    <row r="2443" spans="1:60" x14ac:dyDescent="0.2">
      <c r="A2443" s="18" t="s">
        <v>171</v>
      </c>
      <c r="B2443" s="3">
        <v>77</v>
      </c>
      <c r="C2443" s="18" t="s">
        <v>40</v>
      </c>
      <c r="D2443" s="18" t="s">
        <v>307</v>
      </c>
      <c r="E2443" s="18" t="s">
        <v>311</v>
      </c>
      <c r="F2443" s="18" t="s">
        <v>312</v>
      </c>
      <c r="G2443" s="18">
        <v>78.381136363636401</v>
      </c>
      <c r="H2443" s="18">
        <v>121.87386363636401</v>
      </c>
      <c r="I2443" s="18">
        <v>200.255</v>
      </c>
      <c r="J2443" s="18">
        <v>42.961531212577199</v>
      </c>
      <c r="K2443" s="18">
        <v>49.094537012000103</v>
      </c>
      <c r="L2443" s="18">
        <v>46.694037829040703</v>
      </c>
      <c r="M2443" s="18">
        <v>19.517045454545499</v>
      </c>
      <c r="N2443" s="18">
        <v>26.295454545454501</v>
      </c>
      <c r="O2443" s="18">
        <v>20.795909090909099</v>
      </c>
      <c r="P2443" s="18">
        <v>11.409090909090899</v>
      </c>
      <c r="Q2443" s="18">
        <v>0.36363636363636398</v>
      </c>
      <c r="R2443" s="18"/>
      <c r="S2443" s="18">
        <v>14.529545454545501</v>
      </c>
      <c r="T2443" s="18">
        <v>27.982954545454501</v>
      </c>
      <c r="U2443" s="18">
        <v>34.613636363636402</v>
      </c>
      <c r="V2443" s="18">
        <v>36.815909090909102</v>
      </c>
      <c r="W2443" s="18">
        <v>7.9318181818181799</v>
      </c>
      <c r="X2443" s="18"/>
      <c r="Y2443" s="18">
        <v>193.07886363636399</v>
      </c>
      <c r="Z2443" s="18">
        <v>6.0397727272727302</v>
      </c>
      <c r="AA2443" s="18">
        <v>1.13636363636364</v>
      </c>
      <c r="AB2443" s="18">
        <v>27.431818181818201</v>
      </c>
      <c r="AC2443" s="18">
        <v>50.840909090909101</v>
      </c>
      <c r="AD2443" s="18">
        <v>0.25</v>
      </c>
      <c r="AE2443" s="18">
        <v>106.78113636363599</v>
      </c>
      <c r="AF2443" s="18">
        <v>14.2863636363636</v>
      </c>
      <c r="AG2443" s="18">
        <v>0.102272727272727</v>
      </c>
      <c r="AH2443" s="18"/>
      <c r="AI2443" s="18"/>
      <c r="AJ2443" s="18">
        <v>1.7045454545454499E-2</v>
      </c>
      <c r="AK2443" s="18">
        <v>0.54545454545454497</v>
      </c>
      <c r="AL2443" s="18"/>
      <c r="AM2443" s="18"/>
      <c r="AN2443" s="18"/>
      <c r="AO2443" s="18"/>
      <c r="AP2443" s="18"/>
      <c r="AQ2443" s="18"/>
      <c r="AR2443" s="18"/>
      <c r="AS2443" s="18"/>
      <c r="AT2443" s="18"/>
      <c r="AU2443" s="18"/>
      <c r="AV2443" s="18"/>
      <c r="AW2443" s="18"/>
      <c r="AX2443" s="18"/>
      <c r="AY2443" s="18"/>
      <c r="AZ2443" s="18"/>
      <c r="BA2443" s="18">
        <v>200.255</v>
      </c>
      <c r="BB2443" s="18"/>
      <c r="BC2443" s="18">
        <v>197.82318181818201</v>
      </c>
      <c r="BD2443" s="18">
        <v>2.4318181818181799</v>
      </c>
      <c r="BE2443" s="18">
        <v>8.1004545454545394</v>
      </c>
      <c r="BF2443" s="18">
        <v>24.495454545454599</v>
      </c>
      <c r="BG2443" s="18">
        <v>11.090909090909101</v>
      </c>
      <c r="BH2443" s="18">
        <v>156.56818181818201</v>
      </c>
    </row>
    <row r="2444" spans="1:60" x14ac:dyDescent="0.2">
      <c r="A2444" s="18" t="s">
        <v>171</v>
      </c>
      <c r="B2444" s="3">
        <v>78</v>
      </c>
      <c r="C2444" s="18" t="s">
        <v>41</v>
      </c>
      <c r="D2444" s="18" t="s">
        <v>307</v>
      </c>
      <c r="E2444" s="18" t="s">
        <v>311</v>
      </c>
      <c r="F2444" s="18" t="s">
        <v>312</v>
      </c>
      <c r="G2444" s="18">
        <v>80.727272727272705</v>
      </c>
      <c r="H2444" s="18">
        <v>229.79545454545499</v>
      </c>
      <c r="I2444" s="18">
        <v>310.52272727272702</v>
      </c>
      <c r="J2444" s="18">
        <v>43.978885135135101</v>
      </c>
      <c r="K2444" s="18">
        <v>47.032439916922101</v>
      </c>
      <c r="L2444" s="18">
        <v>46.238600600161</v>
      </c>
      <c r="M2444" s="18">
        <v>14.840909090909101</v>
      </c>
      <c r="N2444" s="18">
        <v>27.795454545454501</v>
      </c>
      <c r="O2444" s="18">
        <v>25.181818181818201</v>
      </c>
      <c r="P2444" s="18">
        <v>12.636363636363599</v>
      </c>
      <c r="Q2444" s="18">
        <v>0.27272727272727298</v>
      </c>
      <c r="R2444" s="18"/>
      <c r="S2444" s="18">
        <v>37.659090909090899</v>
      </c>
      <c r="T2444" s="18">
        <v>61.704545454545503</v>
      </c>
      <c r="U2444" s="18">
        <v>74.636363636363598</v>
      </c>
      <c r="V2444" s="18">
        <v>41.318181818181799</v>
      </c>
      <c r="W2444" s="18">
        <v>14.4772727272727</v>
      </c>
      <c r="X2444" s="18"/>
      <c r="Y2444" s="18">
        <v>276.34090909090901</v>
      </c>
      <c r="Z2444" s="18">
        <v>26.840909090909101</v>
      </c>
      <c r="AA2444" s="18">
        <v>7.3409090909090899</v>
      </c>
      <c r="AB2444" s="18">
        <v>136.136363636364</v>
      </c>
      <c r="AC2444" s="18">
        <v>133.5</v>
      </c>
      <c r="AD2444" s="18">
        <v>5.2954545454545503</v>
      </c>
      <c r="AE2444" s="18">
        <v>35.590909090909101</v>
      </c>
      <c r="AF2444" s="18"/>
      <c r="AG2444" s="18"/>
      <c r="AH2444" s="18"/>
      <c r="AI2444" s="18"/>
      <c r="AJ2444" s="18"/>
      <c r="AK2444" s="18"/>
      <c r="AL2444" s="18"/>
      <c r="AM2444" s="18"/>
      <c r="AN2444" s="18"/>
      <c r="AO2444" s="18"/>
      <c r="AP2444" s="18"/>
      <c r="AQ2444" s="18"/>
      <c r="AR2444" s="18"/>
      <c r="AS2444" s="18"/>
      <c r="AT2444" s="18">
        <v>310.52272727272702</v>
      </c>
      <c r="AU2444" s="18"/>
      <c r="AV2444" s="18"/>
      <c r="AW2444" s="18"/>
      <c r="AX2444" s="18"/>
      <c r="AY2444" s="18"/>
      <c r="AZ2444" s="18"/>
      <c r="BA2444" s="18"/>
      <c r="BB2444" s="18"/>
      <c r="BC2444" s="18">
        <v>279.90909090909099</v>
      </c>
      <c r="BD2444" s="18">
        <v>30.613636363636399</v>
      </c>
      <c r="BE2444" s="18">
        <v>5.7727272727272698</v>
      </c>
      <c r="BF2444" s="18">
        <v>20.909090909090899</v>
      </c>
      <c r="BG2444" s="18">
        <v>24.386363636363601</v>
      </c>
      <c r="BH2444" s="18">
        <v>259.45454545454498</v>
      </c>
    </row>
    <row r="2445" spans="1:60" x14ac:dyDescent="0.2">
      <c r="A2445" s="18" t="s">
        <v>171</v>
      </c>
      <c r="B2445" s="3">
        <v>79</v>
      </c>
      <c r="C2445" s="18" t="s">
        <v>42</v>
      </c>
      <c r="D2445" s="18" t="s">
        <v>307</v>
      </c>
      <c r="E2445" s="18" t="s">
        <v>311</v>
      </c>
      <c r="F2445" s="18" t="s">
        <v>312</v>
      </c>
      <c r="G2445" s="18">
        <v>30.5</v>
      </c>
      <c r="H2445" s="18">
        <v>69.136363636363598</v>
      </c>
      <c r="I2445" s="18">
        <v>99.636363636363598</v>
      </c>
      <c r="J2445" s="18">
        <v>48.131147540983598</v>
      </c>
      <c r="K2445" s="18">
        <v>49.6186719263642</v>
      </c>
      <c r="L2445" s="18">
        <v>49.163321167883197</v>
      </c>
      <c r="M2445" s="18">
        <v>1</v>
      </c>
      <c r="N2445" s="18">
        <v>13</v>
      </c>
      <c r="O2445" s="18">
        <v>8</v>
      </c>
      <c r="P2445" s="18">
        <v>5</v>
      </c>
      <c r="Q2445" s="18">
        <v>3.5</v>
      </c>
      <c r="R2445" s="18"/>
      <c r="S2445" s="18">
        <v>3</v>
      </c>
      <c r="T2445" s="18">
        <v>20</v>
      </c>
      <c r="U2445" s="18">
        <v>19</v>
      </c>
      <c r="V2445" s="18">
        <v>22.136363636363601</v>
      </c>
      <c r="W2445" s="18">
        <v>5</v>
      </c>
      <c r="X2445" s="18"/>
      <c r="Y2445" s="18">
        <v>87.136363636363598</v>
      </c>
      <c r="Z2445" s="18">
        <v>11.5</v>
      </c>
      <c r="AA2445" s="18">
        <v>1</v>
      </c>
      <c r="AB2445" s="18">
        <v>16</v>
      </c>
      <c r="AC2445" s="18">
        <v>25</v>
      </c>
      <c r="AD2445" s="18"/>
      <c r="AE2445" s="18">
        <v>57.636363636363598</v>
      </c>
      <c r="AF2445" s="18"/>
      <c r="AG2445" s="18">
        <v>1</v>
      </c>
      <c r="AH2445" s="18"/>
      <c r="AI2445" s="18"/>
      <c r="AJ2445" s="18"/>
      <c r="AK2445" s="18"/>
      <c r="AL2445" s="18"/>
      <c r="AM2445" s="18"/>
      <c r="AN2445" s="18"/>
      <c r="AO2445" s="18">
        <v>99.636363636363598</v>
      </c>
      <c r="AP2445" s="18"/>
      <c r="AQ2445" s="18"/>
      <c r="AR2445" s="18"/>
      <c r="AS2445" s="18"/>
      <c r="AT2445" s="18"/>
      <c r="AU2445" s="18"/>
      <c r="AV2445" s="18"/>
      <c r="AW2445" s="18"/>
      <c r="AX2445" s="18"/>
      <c r="AY2445" s="18"/>
      <c r="AZ2445" s="18"/>
      <c r="BA2445" s="18"/>
      <c r="BB2445" s="18"/>
      <c r="BC2445" s="18">
        <v>99.636363636363598</v>
      </c>
      <c r="BD2445" s="18"/>
      <c r="BE2445" s="18">
        <v>0.13636363636363599</v>
      </c>
      <c r="BF2445" s="18">
        <v>1.5</v>
      </c>
      <c r="BG2445" s="18"/>
      <c r="BH2445" s="18">
        <v>98</v>
      </c>
    </row>
    <row r="2446" spans="1:60" x14ac:dyDescent="0.2">
      <c r="A2446" s="18" t="s">
        <v>171</v>
      </c>
      <c r="B2446" s="3">
        <v>80</v>
      </c>
      <c r="C2446" s="18" t="s">
        <v>43</v>
      </c>
      <c r="D2446" s="18" t="s">
        <v>307</v>
      </c>
      <c r="E2446" s="18" t="s">
        <v>311</v>
      </c>
      <c r="F2446" s="18" t="s">
        <v>312</v>
      </c>
      <c r="G2446" s="18">
        <v>92.75</v>
      </c>
      <c r="H2446" s="18">
        <v>172.90909090909099</v>
      </c>
      <c r="I2446" s="18">
        <v>265.65909090909099</v>
      </c>
      <c r="J2446" s="18">
        <v>52.817691742219999</v>
      </c>
      <c r="K2446" s="18">
        <v>53.955441640378602</v>
      </c>
      <c r="L2446" s="18">
        <v>53.558217127213702</v>
      </c>
      <c r="M2446" s="18">
        <v>9.8181818181818201</v>
      </c>
      <c r="N2446" s="18">
        <v>7.8863636363636402</v>
      </c>
      <c r="O2446" s="18">
        <v>27.068181818181799</v>
      </c>
      <c r="P2446" s="18">
        <v>38.636363636363598</v>
      </c>
      <c r="Q2446" s="18">
        <v>9.3409090909090899</v>
      </c>
      <c r="R2446" s="18"/>
      <c r="S2446" s="18">
        <v>14.431818181818199</v>
      </c>
      <c r="T2446" s="18">
        <v>21.295454545454501</v>
      </c>
      <c r="U2446" s="18">
        <v>39.909090909090899</v>
      </c>
      <c r="V2446" s="18">
        <v>67.181818181818201</v>
      </c>
      <c r="W2446" s="18">
        <v>30.090909090909101</v>
      </c>
      <c r="X2446" s="18"/>
      <c r="Y2446" s="18">
        <v>251.65909090909099</v>
      </c>
      <c r="Z2446" s="18">
        <v>12.818181818181801</v>
      </c>
      <c r="AA2446" s="18">
        <v>1.1818181818181801</v>
      </c>
      <c r="AB2446" s="18">
        <v>68.477272727272705</v>
      </c>
      <c r="AC2446" s="18">
        <v>135</v>
      </c>
      <c r="AD2446" s="18">
        <v>1.1818181818181801</v>
      </c>
      <c r="AE2446" s="18">
        <v>61</v>
      </c>
      <c r="AF2446" s="18"/>
      <c r="AG2446" s="18"/>
      <c r="AH2446" s="18"/>
      <c r="AI2446" s="18"/>
      <c r="AJ2446" s="18"/>
      <c r="AK2446" s="18"/>
      <c r="AL2446" s="18">
        <v>265.65909090909099</v>
      </c>
      <c r="AM2446" s="18"/>
      <c r="AN2446" s="18"/>
      <c r="AO2446" s="18"/>
      <c r="AP2446" s="18"/>
      <c r="AQ2446" s="18"/>
      <c r="AR2446" s="18"/>
      <c r="AS2446" s="18"/>
      <c r="AT2446" s="18"/>
      <c r="AU2446" s="18"/>
      <c r="AV2446" s="18"/>
      <c r="AW2446" s="18"/>
      <c r="AX2446" s="18"/>
      <c r="AY2446" s="18"/>
      <c r="AZ2446" s="18"/>
      <c r="BA2446" s="18"/>
      <c r="BB2446" s="18"/>
      <c r="BC2446" s="18">
        <v>260.5</v>
      </c>
      <c r="BD2446" s="18">
        <v>5.1590909090909101</v>
      </c>
      <c r="BE2446" s="18">
        <v>5.4318181818181799</v>
      </c>
      <c r="BF2446" s="18">
        <v>15.568181818181801</v>
      </c>
      <c r="BG2446" s="18">
        <v>1.13636363636364</v>
      </c>
      <c r="BH2446" s="18">
        <v>243.522727272727</v>
      </c>
    </row>
    <row r="2447" spans="1:60" x14ac:dyDescent="0.2">
      <c r="A2447" s="18" t="s">
        <v>171</v>
      </c>
      <c r="B2447" s="3">
        <v>81</v>
      </c>
      <c r="C2447" s="18" t="s">
        <v>44</v>
      </c>
      <c r="D2447" s="18" t="s">
        <v>307</v>
      </c>
      <c r="E2447" s="18" t="s">
        <v>311</v>
      </c>
      <c r="F2447" s="18" t="s">
        <v>312</v>
      </c>
      <c r="G2447" s="18">
        <v>140.613636363636</v>
      </c>
      <c r="H2447" s="18">
        <v>208.886363636364</v>
      </c>
      <c r="I2447" s="18">
        <v>349.5</v>
      </c>
      <c r="J2447" s="18">
        <v>45.083562308065702</v>
      </c>
      <c r="K2447" s="18">
        <v>48.141660319878298</v>
      </c>
      <c r="L2447" s="18">
        <v>46.911301859799899</v>
      </c>
      <c r="M2447" s="18">
        <v>27.477272727272702</v>
      </c>
      <c r="N2447" s="18">
        <v>40.909090909090899</v>
      </c>
      <c r="O2447" s="18">
        <v>45.840909090909101</v>
      </c>
      <c r="P2447" s="18">
        <v>22.204545454545499</v>
      </c>
      <c r="Q2447" s="18">
        <v>4.1818181818181799</v>
      </c>
      <c r="R2447" s="18"/>
      <c r="S2447" s="18">
        <v>27.636363636363601</v>
      </c>
      <c r="T2447" s="18">
        <v>52.090909090909101</v>
      </c>
      <c r="U2447" s="18">
        <v>73.25</v>
      </c>
      <c r="V2447" s="18">
        <v>38.295454545454497</v>
      </c>
      <c r="W2447" s="18">
        <v>17.613636363636399</v>
      </c>
      <c r="X2447" s="18"/>
      <c r="Y2447" s="18">
        <v>311.97727272727298</v>
      </c>
      <c r="Z2447" s="18">
        <v>27.045454545454501</v>
      </c>
      <c r="AA2447" s="18">
        <v>10.4772727272727</v>
      </c>
      <c r="AB2447" s="18">
        <v>33.840909090909101</v>
      </c>
      <c r="AC2447" s="18">
        <v>147.65909090909099</v>
      </c>
      <c r="AD2447" s="18">
        <v>0.204545454545455</v>
      </c>
      <c r="AE2447" s="18">
        <v>162.06818181818201</v>
      </c>
      <c r="AF2447" s="18">
        <v>4.9090909090909101</v>
      </c>
      <c r="AG2447" s="18">
        <v>0.54545454545454497</v>
      </c>
      <c r="AH2447" s="18"/>
      <c r="AI2447" s="18"/>
      <c r="AJ2447" s="18">
        <v>0.27272727272727298</v>
      </c>
      <c r="AK2447" s="18"/>
      <c r="AL2447" s="18">
        <v>2.8409090909090899</v>
      </c>
      <c r="AM2447" s="18">
        <v>238.477272727273</v>
      </c>
      <c r="AN2447" s="18">
        <v>9.1136363636363598</v>
      </c>
      <c r="AO2447" s="18">
        <v>0.27272727272727298</v>
      </c>
      <c r="AP2447" s="18"/>
      <c r="AQ2447" s="18"/>
      <c r="AR2447" s="18">
        <v>30.181818181818201</v>
      </c>
      <c r="AS2447" s="18">
        <v>2.7045454545454501</v>
      </c>
      <c r="AT2447" s="18">
        <v>1.4318181818181801</v>
      </c>
      <c r="AU2447" s="18"/>
      <c r="AV2447" s="18">
        <v>4.8863636363636402</v>
      </c>
      <c r="AW2447" s="18">
        <v>53.477272727272698</v>
      </c>
      <c r="AX2447" s="18">
        <v>1.27272727272727</v>
      </c>
      <c r="AY2447" s="18">
        <v>4.8409090909090899</v>
      </c>
      <c r="AZ2447" s="18"/>
      <c r="BA2447" s="18"/>
      <c r="BB2447" s="18"/>
      <c r="BC2447" s="18">
        <v>343.15909090909099</v>
      </c>
      <c r="BD2447" s="18">
        <v>6.3409090909090899</v>
      </c>
      <c r="BE2447" s="18">
        <v>48.181818181818201</v>
      </c>
      <c r="BF2447" s="18">
        <v>34.931818181818201</v>
      </c>
      <c r="BG2447" s="18">
        <v>19.590909090909101</v>
      </c>
      <c r="BH2447" s="18">
        <v>246.79545454545499</v>
      </c>
    </row>
    <row r="2448" spans="1:60" x14ac:dyDescent="0.2">
      <c r="A2448" s="18" t="s">
        <v>171</v>
      </c>
      <c r="B2448" s="3">
        <v>82</v>
      </c>
      <c r="C2448" s="18" t="s">
        <v>45</v>
      </c>
      <c r="D2448" s="18" t="s">
        <v>307</v>
      </c>
      <c r="E2448" s="18" t="s">
        <v>311</v>
      </c>
      <c r="F2448" s="18" t="s">
        <v>312</v>
      </c>
      <c r="G2448" s="18">
        <v>139.95454545454501</v>
      </c>
      <c r="H2448" s="18">
        <v>143.636363636364</v>
      </c>
      <c r="I2448" s="18">
        <v>283.59090909090901</v>
      </c>
      <c r="J2448" s="18">
        <v>56.440240337772003</v>
      </c>
      <c r="K2448" s="18">
        <v>57.422784810126501</v>
      </c>
      <c r="L2448" s="18">
        <v>56.937890687610199</v>
      </c>
      <c r="M2448" s="18">
        <v>2</v>
      </c>
      <c r="N2448" s="18">
        <v>16.409090909090899</v>
      </c>
      <c r="O2448" s="18">
        <v>41.590909090909101</v>
      </c>
      <c r="P2448" s="18">
        <v>48.568181818181799</v>
      </c>
      <c r="Q2448" s="18">
        <v>31.386363636363601</v>
      </c>
      <c r="R2448" s="18"/>
      <c r="S2448" s="18">
        <v>2.2727272727272698</v>
      </c>
      <c r="T2448" s="18">
        <v>18.363636363636399</v>
      </c>
      <c r="U2448" s="18">
        <v>35.068181818181799</v>
      </c>
      <c r="V2448" s="18">
        <v>53.386363636363598</v>
      </c>
      <c r="W2448" s="18">
        <v>34.545454545454497</v>
      </c>
      <c r="X2448" s="18"/>
      <c r="Y2448" s="18">
        <v>211.886363636364</v>
      </c>
      <c r="Z2448" s="18">
        <v>59</v>
      </c>
      <c r="AA2448" s="18">
        <v>12.704545454545499</v>
      </c>
      <c r="AB2448" s="18">
        <v>35.045454545454497</v>
      </c>
      <c r="AC2448" s="18">
        <v>123.431818181818</v>
      </c>
      <c r="AD2448" s="18">
        <v>6.4772727272727302</v>
      </c>
      <c r="AE2448" s="18">
        <v>105.886363636364</v>
      </c>
      <c r="AF2448" s="18">
        <v>12.75</v>
      </c>
      <c r="AG2448" s="18"/>
      <c r="AH2448" s="18"/>
      <c r="AI2448" s="18"/>
      <c r="AJ2448" s="18"/>
      <c r="AK2448" s="18"/>
      <c r="AL2448" s="18"/>
      <c r="AM2448" s="18"/>
      <c r="AN2448" s="18"/>
      <c r="AO2448" s="18"/>
      <c r="AP2448" s="18"/>
      <c r="AQ2448" s="18"/>
      <c r="AR2448" s="18">
        <v>280.34090909090901</v>
      </c>
      <c r="AS2448" s="18">
        <v>3.25</v>
      </c>
      <c r="AT2448" s="18"/>
      <c r="AU2448" s="18"/>
      <c r="AV2448" s="18"/>
      <c r="AW2448" s="18"/>
      <c r="AX2448" s="18"/>
      <c r="AY2448" s="18"/>
      <c r="AZ2448" s="18"/>
      <c r="BA2448" s="18"/>
      <c r="BB2448" s="18"/>
      <c r="BC2448" s="18">
        <v>281.59090909090901</v>
      </c>
      <c r="BD2448" s="18">
        <v>2</v>
      </c>
      <c r="BE2448" s="18">
        <v>9.7045454545454604</v>
      </c>
      <c r="BF2448" s="18">
        <v>23.863636363636399</v>
      </c>
      <c r="BG2448" s="18">
        <v>14.954545454545499</v>
      </c>
      <c r="BH2448" s="18">
        <v>235.06818181818201</v>
      </c>
    </row>
    <row r="2449" spans="1:60" x14ac:dyDescent="0.2">
      <c r="A2449" s="18" t="s">
        <v>171</v>
      </c>
      <c r="B2449" s="3">
        <v>83</v>
      </c>
      <c r="C2449" s="18" t="s">
        <v>46</v>
      </c>
      <c r="D2449" s="18" t="s">
        <v>307</v>
      </c>
      <c r="E2449" s="18" t="s">
        <v>311</v>
      </c>
      <c r="F2449" s="18" t="s">
        <v>312</v>
      </c>
      <c r="G2449" s="18">
        <v>128.36477272727299</v>
      </c>
      <c r="H2449" s="18">
        <v>182.863636363636</v>
      </c>
      <c r="I2449" s="18">
        <v>311.228409090909</v>
      </c>
      <c r="J2449" s="18">
        <v>48.308566673453697</v>
      </c>
      <c r="K2449" s="18">
        <v>51.314286602038102</v>
      </c>
      <c r="L2449" s="18">
        <v>50.0745907894308</v>
      </c>
      <c r="M2449" s="18">
        <v>20.531818181818199</v>
      </c>
      <c r="N2449" s="18">
        <v>29.6227272727273</v>
      </c>
      <c r="O2449" s="18">
        <v>27.817045454545401</v>
      </c>
      <c r="P2449" s="18">
        <v>40.164772727272698</v>
      </c>
      <c r="Q2449" s="18">
        <v>10.2284090909091</v>
      </c>
      <c r="R2449" s="18"/>
      <c r="S2449" s="18">
        <v>14.8897727272727</v>
      </c>
      <c r="T2449" s="18">
        <v>33.943181818181799</v>
      </c>
      <c r="U2449" s="18">
        <v>51.5477272727273</v>
      </c>
      <c r="V2449" s="18">
        <v>70.001136363636405</v>
      </c>
      <c r="W2449" s="18">
        <v>12.4818181818182</v>
      </c>
      <c r="X2449" s="18"/>
      <c r="Y2449" s="18">
        <v>190.220454545455</v>
      </c>
      <c r="Z2449" s="18">
        <v>92.375</v>
      </c>
      <c r="AA2449" s="18">
        <v>28.632954545454499</v>
      </c>
      <c r="AB2449" s="18">
        <v>39.564772727272697</v>
      </c>
      <c r="AC2449" s="18">
        <v>121.24886363636401</v>
      </c>
      <c r="AD2449" s="18">
        <v>2.6363636363636398</v>
      </c>
      <c r="AE2449" s="18">
        <v>138.01363636363601</v>
      </c>
      <c r="AF2449" s="18">
        <v>8.6875</v>
      </c>
      <c r="AG2449" s="18">
        <v>7.7272727272727298E-2</v>
      </c>
      <c r="AH2449" s="18"/>
      <c r="AI2449" s="18"/>
      <c r="AJ2449" s="18">
        <v>1</v>
      </c>
      <c r="AK2449" s="18"/>
      <c r="AL2449" s="18"/>
      <c r="AM2449" s="18"/>
      <c r="AN2449" s="18"/>
      <c r="AO2449" s="18"/>
      <c r="AP2449" s="18"/>
      <c r="AQ2449" s="18">
        <v>311.228409090909</v>
      </c>
      <c r="AR2449" s="18"/>
      <c r="AS2449" s="18"/>
      <c r="AT2449" s="18"/>
      <c r="AU2449" s="18"/>
      <c r="AV2449" s="18"/>
      <c r="AW2449" s="18"/>
      <c r="AX2449" s="18"/>
      <c r="AY2449" s="18"/>
      <c r="AZ2449" s="18"/>
      <c r="BA2449" s="18"/>
      <c r="BB2449" s="18"/>
      <c r="BC2449" s="18">
        <v>306.85909090909098</v>
      </c>
      <c r="BD2449" s="18">
        <v>4.3693181818181799</v>
      </c>
      <c r="BE2449" s="18">
        <v>21.2738636363636</v>
      </c>
      <c r="BF2449" s="18">
        <v>71.926136363636402</v>
      </c>
      <c r="BG2449" s="18">
        <v>77.653409090909093</v>
      </c>
      <c r="BH2449" s="18">
        <v>140.375</v>
      </c>
    </row>
    <row r="2450" spans="1:60" x14ac:dyDescent="0.2">
      <c r="A2450" s="18" t="s">
        <v>171</v>
      </c>
      <c r="B2450" s="3">
        <v>84</v>
      </c>
      <c r="C2450" s="18" t="s">
        <v>47</v>
      </c>
      <c r="D2450" s="18" t="s">
        <v>307</v>
      </c>
      <c r="E2450" s="18" t="s">
        <v>311</v>
      </c>
      <c r="F2450" s="18" t="s">
        <v>312</v>
      </c>
      <c r="G2450" s="18">
        <v>104.863636363636</v>
      </c>
      <c r="H2450" s="18">
        <v>239.613636363636</v>
      </c>
      <c r="I2450" s="18">
        <v>344.47727272727298</v>
      </c>
      <c r="J2450" s="18">
        <v>45.4930645860425</v>
      </c>
      <c r="K2450" s="18">
        <v>49.619368301242503</v>
      </c>
      <c r="L2450" s="18">
        <v>48.363264498251802</v>
      </c>
      <c r="M2450" s="18">
        <v>19.068181818181799</v>
      </c>
      <c r="N2450" s="18">
        <v>35.75</v>
      </c>
      <c r="O2450" s="18">
        <v>27.818181818181799</v>
      </c>
      <c r="P2450" s="18">
        <v>16.75</v>
      </c>
      <c r="Q2450" s="18">
        <v>5.4772727272727302</v>
      </c>
      <c r="R2450" s="18"/>
      <c r="S2450" s="18">
        <v>28.295454545454501</v>
      </c>
      <c r="T2450" s="18">
        <v>58.681818181818201</v>
      </c>
      <c r="U2450" s="18">
        <v>64.136363636363598</v>
      </c>
      <c r="V2450" s="18">
        <v>60.818181818181799</v>
      </c>
      <c r="W2450" s="18">
        <v>27.681818181818201</v>
      </c>
      <c r="X2450" s="18"/>
      <c r="Y2450" s="18">
        <v>297.70454545454498</v>
      </c>
      <c r="Z2450" s="18">
        <v>34.25</v>
      </c>
      <c r="AA2450" s="18">
        <v>12.5227272727273</v>
      </c>
      <c r="AB2450" s="18">
        <v>46.75</v>
      </c>
      <c r="AC2450" s="18">
        <v>144.15909090909099</v>
      </c>
      <c r="AD2450" s="18"/>
      <c r="AE2450" s="18">
        <v>142.772727272727</v>
      </c>
      <c r="AF2450" s="18">
        <v>8.1363636363636402</v>
      </c>
      <c r="AG2450" s="18">
        <v>1.13636363636364</v>
      </c>
      <c r="AH2450" s="18"/>
      <c r="AI2450" s="18"/>
      <c r="AJ2450" s="18">
        <v>1.52272727272727</v>
      </c>
      <c r="AK2450" s="18"/>
      <c r="AL2450" s="18"/>
      <c r="AM2450" s="18"/>
      <c r="AN2450" s="18"/>
      <c r="AO2450" s="18"/>
      <c r="AP2450" s="18"/>
      <c r="AQ2450" s="18"/>
      <c r="AR2450" s="18"/>
      <c r="AS2450" s="18"/>
      <c r="AT2450" s="18"/>
      <c r="AU2450" s="18"/>
      <c r="AV2450" s="18"/>
      <c r="AW2450" s="18"/>
      <c r="AX2450" s="18"/>
      <c r="AY2450" s="18">
        <v>339.38636363636402</v>
      </c>
      <c r="AZ2450" s="18">
        <v>5.0909090909090899</v>
      </c>
      <c r="BA2450" s="18"/>
      <c r="BB2450" s="18"/>
      <c r="BC2450" s="18">
        <v>334.25</v>
      </c>
      <c r="BD2450" s="18">
        <v>10.2272727272727</v>
      </c>
      <c r="BE2450" s="18">
        <v>16.704545454545499</v>
      </c>
      <c r="BF2450" s="18">
        <v>23.545454545454501</v>
      </c>
      <c r="BG2450" s="18">
        <v>28.636363636363601</v>
      </c>
      <c r="BH2450" s="18">
        <v>275.59090909090901</v>
      </c>
    </row>
    <row r="2451" spans="1:60" x14ac:dyDescent="0.2">
      <c r="A2451" s="18" t="s">
        <v>171</v>
      </c>
      <c r="B2451" s="3">
        <v>85</v>
      </c>
      <c r="C2451" s="18" t="s">
        <v>48</v>
      </c>
      <c r="D2451" s="18" t="s">
        <v>307</v>
      </c>
      <c r="E2451" s="18" t="s">
        <v>311</v>
      </c>
      <c r="F2451" s="18" t="s">
        <v>312</v>
      </c>
      <c r="G2451" s="18">
        <v>139.75</v>
      </c>
      <c r="H2451" s="18">
        <v>319.81818181818198</v>
      </c>
      <c r="I2451" s="18">
        <v>459.56818181818198</v>
      </c>
      <c r="J2451" s="18">
        <v>49.106358757521598</v>
      </c>
      <c r="K2451" s="18">
        <v>51.733513359863899</v>
      </c>
      <c r="L2451" s="18">
        <v>50.934622422234703</v>
      </c>
      <c r="M2451" s="18">
        <v>15.590909090909101</v>
      </c>
      <c r="N2451" s="18">
        <v>32.568181818181799</v>
      </c>
      <c r="O2451" s="18">
        <v>41.431818181818201</v>
      </c>
      <c r="P2451" s="18">
        <v>40.863636363636402</v>
      </c>
      <c r="Q2451" s="18">
        <v>9.0227272727272698</v>
      </c>
      <c r="R2451" s="18">
        <v>0.27272727272727298</v>
      </c>
      <c r="S2451" s="18">
        <v>28.045454545454501</v>
      </c>
      <c r="T2451" s="18">
        <v>50.75</v>
      </c>
      <c r="U2451" s="18">
        <v>106.795454545455</v>
      </c>
      <c r="V2451" s="18">
        <v>94.136363636363598</v>
      </c>
      <c r="W2451" s="18">
        <v>39.863636363636402</v>
      </c>
      <c r="X2451" s="18">
        <v>0.22727272727272699</v>
      </c>
      <c r="Y2451" s="18">
        <v>331.06818181818198</v>
      </c>
      <c r="Z2451" s="18">
        <v>90.704545454545496</v>
      </c>
      <c r="AA2451" s="18">
        <v>37.795454545454497</v>
      </c>
      <c r="AB2451" s="18">
        <v>40.318181818181799</v>
      </c>
      <c r="AC2451" s="18">
        <v>148.54545454545499</v>
      </c>
      <c r="AD2451" s="18"/>
      <c r="AE2451" s="18">
        <v>234.522727272727</v>
      </c>
      <c r="AF2451" s="18">
        <v>31.431818181818201</v>
      </c>
      <c r="AG2451" s="18">
        <v>4.1363636363636402</v>
      </c>
      <c r="AH2451" s="18"/>
      <c r="AI2451" s="18"/>
      <c r="AJ2451" s="18">
        <v>0.52272727272727304</v>
      </c>
      <c r="AK2451" s="18">
        <v>9.0909090909090898E-2</v>
      </c>
      <c r="AL2451" s="18"/>
      <c r="AM2451" s="18"/>
      <c r="AN2451" s="18"/>
      <c r="AO2451" s="18"/>
      <c r="AP2451" s="18">
        <v>2.2045454545454501</v>
      </c>
      <c r="AQ2451" s="18">
        <v>7.2045454545454497</v>
      </c>
      <c r="AR2451" s="18">
        <v>439.54545454545502</v>
      </c>
      <c r="AS2451" s="18">
        <v>9.1818181818181799</v>
      </c>
      <c r="AT2451" s="18"/>
      <c r="AU2451" s="18"/>
      <c r="AV2451" s="18">
        <v>1.4318181818181801</v>
      </c>
      <c r="AW2451" s="18"/>
      <c r="AX2451" s="18"/>
      <c r="AY2451" s="18"/>
      <c r="AZ2451" s="18"/>
      <c r="BA2451" s="18"/>
      <c r="BB2451" s="18"/>
      <c r="BC2451" s="18">
        <v>457.09090909090901</v>
      </c>
      <c r="BD2451" s="18">
        <v>2.4772727272727302</v>
      </c>
      <c r="BE2451" s="18">
        <v>48.454545454545503</v>
      </c>
      <c r="BF2451" s="18">
        <v>63.681818181818201</v>
      </c>
      <c r="BG2451" s="18">
        <v>46.090909090909101</v>
      </c>
      <c r="BH2451" s="18">
        <v>301.34090909090901</v>
      </c>
    </row>
    <row r="2452" spans="1:60" x14ac:dyDescent="0.2">
      <c r="A2452" s="18" t="s">
        <v>171</v>
      </c>
      <c r="B2452" s="3">
        <v>86</v>
      </c>
      <c r="C2452" s="18" t="s">
        <v>49</v>
      </c>
      <c r="D2452" s="18" t="s">
        <v>307</v>
      </c>
      <c r="E2452" s="18" t="s">
        <v>311</v>
      </c>
      <c r="F2452" s="18" t="s">
        <v>313</v>
      </c>
      <c r="G2452" s="18">
        <v>534.61363636363603</v>
      </c>
      <c r="H2452" s="18">
        <v>1123.0340909090901</v>
      </c>
      <c r="I2452" s="18">
        <v>1657.64772727273</v>
      </c>
      <c r="J2452" s="18">
        <v>45.069208859414204</v>
      </c>
      <c r="K2452" s="18">
        <v>47.290143381869001</v>
      </c>
      <c r="L2452" s="18">
        <v>46.573862195196902</v>
      </c>
      <c r="M2452" s="18">
        <v>101.977272727273</v>
      </c>
      <c r="N2452" s="18">
        <v>163.81818181818201</v>
      </c>
      <c r="O2452" s="18">
        <v>152.20454545454501</v>
      </c>
      <c r="P2452" s="18">
        <v>96.590909090909093</v>
      </c>
      <c r="Q2452" s="18">
        <v>20.022727272727298</v>
      </c>
      <c r="R2452" s="18"/>
      <c r="S2452" s="18">
        <v>153.863636363636</v>
      </c>
      <c r="T2452" s="18">
        <v>355.59090909090901</v>
      </c>
      <c r="U2452" s="18">
        <v>285.54545454545502</v>
      </c>
      <c r="V2452" s="18">
        <v>246.102272727273</v>
      </c>
      <c r="W2452" s="18">
        <v>81.931818181818201</v>
      </c>
      <c r="X2452" s="18"/>
      <c r="Y2452" s="18">
        <v>1480.14772727273</v>
      </c>
      <c r="Z2452" s="18">
        <v>138.93181818181799</v>
      </c>
      <c r="AA2452" s="18">
        <v>38.568181818181799</v>
      </c>
      <c r="AB2452" s="18">
        <v>631.22727272727298</v>
      </c>
      <c r="AC2452" s="18">
        <v>348.5</v>
      </c>
      <c r="AD2452" s="18">
        <v>445.73863636363598</v>
      </c>
      <c r="AE2452" s="18">
        <v>191.81818181818201</v>
      </c>
      <c r="AF2452" s="18">
        <v>39.363636363636402</v>
      </c>
      <c r="AG2452" s="18"/>
      <c r="AH2452" s="18"/>
      <c r="AI2452" s="18"/>
      <c r="AJ2452" s="18">
        <v>1</v>
      </c>
      <c r="AK2452" s="18"/>
      <c r="AL2452" s="18"/>
      <c r="AM2452" s="18"/>
      <c r="AN2452" s="18"/>
      <c r="AO2452" s="18"/>
      <c r="AP2452" s="18"/>
      <c r="AQ2452" s="18"/>
      <c r="AR2452" s="18">
        <v>1638.14772727273</v>
      </c>
      <c r="AS2452" s="18"/>
      <c r="AT2452" s="18"/>
      <c r="AU2452" s="18"/>
      <c r="AV2452" s="18"/>
      <c r="AW2452" s="18">
        <v>19.5</v>
      </c>
      <c r="AX2452" s="18"/>
      <c r="AY2452" s="18"/>
      <c r="AZ2452" s="18"/>
      <c r="BA2452" s="18"/>
      <c r="BB2452" s="18"/>
      <c r="BC2452" s="18">
        <v>1550.5340909090901</v>
      </c>
      <c r="BD2452" s="18">
        <v>107.113636363636</v>
      </c>
      <c r="BE2452" s="18">
        <v>70.215909090909093</v>
      </c>
      <c r="BF2452" s="18">
        <v>281.95454545454498</v>
      </c>
      <c r="BG2452" s="18">
        <v>122.772727272727</v>
      </c>
      <c r="BH2452" s="18">
        <v>1182.70454545455</v>
      </c>
    </row>
    <row r="2453" spans="1:60" x14ac:dyDescent="0.2">
      <c r="A2453" s="18" t="s">
        <v>171</v>
      </c>
      <c r="B2453" s="3">
        <v>87</v>
      </c>
      <c r="C2453" s="18" t="s">
        <v>50</v>
      </c>
      <c r="D2453" s="18" t="s">
        <v>307</v>
      </c>
      <c r="E2453" s="18" t="s">
        <v>311</v>
      </c>
      <c r="F2453" s="18" t="s">
        <v>313</v>
      </c>
      <c r="G2453" s="18">
        <v>450.63636363636402</v>
      </c>
      <c r="H2453" s="18">
        <v>806.68181818181802</v>
      </c>
      <c r="I2453" s="18">
        <v>1257.3181818181799</v>
      </c>
      <c r="J2453" s="18">
        <v>47.905285454912303</v>
      </c>
      <c r="K2453" s="18">
        <v>50.559390319490703</v>
      </c>
      <c r="L2453" s="18">
        <v>49.608130580962403</v>
      </c>
      <c r="M2453" s="18">
        <v>51.840909090909101</v>
      </c>
      <c r="N2453" s="18">
        <v>141.43181818181799</v>
      </c>
      <c r="O2453" s="18">
        <v>102.931818181818</v>
      </c>
      <c r="P2453" s="18">
        <v>135.863636363636</v>
      </c>
      <c r="Q2453" s="18">
        <v>18.568181818181799</v>
      </c>
      <c r="R2453" s="18"/>
      <c r="S2453" s="18">
        <v>60.272727272727302</v>
      </c>
      <c r="T2453" s="18">
        <v>213.79545454545499</v>
      </c>
      <c r="U2453" s="18">
        <v>212.45454545454501</v>
      </c>
      <c r="V2453" s="18">
        <v>234.477272727273</v>
      </c>
      <c r="W2453" s="18">
        <v>85.681818181818201</v>
      </c>
      <c r="X2453" s="18"/>
      <c r="Y2453" s="18">
        <v>1154.97727272727</v>
      </c>
      <c r="Z2453" s="18">
        <v>91.113636363636402</v>
      </c>
      <c r="AA2453" s="18">
        <v>11.2272727272727</v>
      </c>
      <c r="AB2453" s="18">
        <v>507</v>
      </c>
      <c r="AC2453" s="18">
        <v>336.70454545454498</v>
      </c>
      <c r="AD2453" s="18">
        <v>133.79545454545499</v>
      </c>
      <c r="AE2453" s="18">
        <v>259.06818181818198</v>
      </c>
      <c r="AF2453" s="18">
        <v>20.25</v>
      </c>
      <c r="AG2453" s="18">
        <v>0.5</v>
      </c>
      <c r="AH2453" s="18"/>
      <c r="AI2453" s="18"/>
      <c r="AJ2453" s="18"/>
      <c r="AK2453" s="18"/>
      <c r="AL2453" s="18"/>
      <c r="AM2453" s="18"/>
      <c r="AN2453" s="18"/>
      <c r="AO2453" s="18"/>
      <c r="AP2453" s="18"/>
      <c r="AQ2453" s="18"/>
      <c r="AR2453" s="18"/>
      <c r="AS2453" s="18"/>
      <c r="AT2453" s="18"/>
      <c r="AU2453" s="18"/>
      <c r="AV2453" s="18">
        <v>1257.3181818181799</v>
      </c>
      <c r="AW2453" s="18"/>
      <c r="AX2453" s="18"/>
      <c r="AY2453" s="18"/>
      <c r="AZ2453" s="18"/>
      <c r="BA2453" s="18"/>
      <c r="BB2453" s="18"/>
      <c r="BC2453" s="18">
        <v>1179.04545454545</v>
      </c>
      <c r="BD2453" s="18">
        <v>78.272727272727295</v>
      </c>
      <c r="BE2453" s="18">
        <v>6.2272727272727302</v>
      </c>
      <c r="BF2453" s="18">
        <v>159.29545454545499</v>
      </c>
      <c r="BG2453" s="18">
        <v>125.90909090909101</v>
      </c>
      <c r="BH2453" s="18">
        <v>965.88636363636397</v>
      </c>
    </row>
    <row r="2454" spans="1:60" x14ac:dyDescent="0.2">
      <c r="A2454" s="18" t="s">
        <v>171</v>
      </c>
      <c r="B2454" s="3">
        <v>88</v>
      </c>
      <c r="C2454" s="18" t="s">
        <v>51</v>
      </c>
      <c r="D2454" s="18" t="s">
        <v>307</v>
      </c>
      <c r="E2454" s="18" t="s">
        <v>311</v>
      </c>
      <c r="F2454" s="18" t="s">
        <v>313</v>
      </c>
      <c r="G2454" s="18">
        <v>76.931818181818201</v>
      </c>
      <c r="H2454" s="18">
        <v>378.52272727272702</v>
      </c>
      <c r="I2454" s="18">
        <v>455.45454545454498</v>
      </c>
      <c r="J2454" s="18">
        <v>42.922599704579</v>
      </c>
      <c r="K2454" s="18">
        <v>48.776463524467303</v>
      </c>
      <c r="L2454" s="18">
        <v>47.787674650698698</v>
      </c>
      <c r="M2454" s="18">
        <v>23</v>
      </c>
      <c r="N2454" s="18">
        <v>18.75</v>
      </c>
      <c r="O2454" s="18">
        <v>21.522727272727298</v>
      </c>
      <c r="P2454" s="18">
        <v>11.795454545454501</v>
      </c>
      <c r="Q2454" s="18">
        <v>1.86363636363636</v>
      </c>
      <c r="R2454" s="18"/>
      <c r="S2454" s="18">
        <v>60.704545454545503</v>
      </c>
      <c r="T2454" s="18">
        <v>94.954545454545496</v>
      </c>
      <c r="U2454" s="18">
        <v>70.772727272727295</v>
      </c>
      <c r="V2454" s="18">
        <v>119.75</v>
      </c>
      <c r="W2454" s="18">
        <v>32.340909090909101</v>
      </c>
      <c r="X2454" s="18"/>
      <c r="Y2454" s="18">
        <v>346.25</v>
      </c>
      <c r="Z2454" s="18">
        <v>72.886363636363598</v>
      </c>
      <c r="AA2454" s="18">
        <v>36.318181818181799</v>
      </c>
      <c r="AB2454" s="18">
        <v>119.84090909090899</v>
      </c>
      <c r="AC2454" s="18">
        <v>129.977272727273</v>
      </c>
      <c r="AD2454" s="18"/>
      <c r="AE2454" s="18">
        <v>161.09090909090901</v>
      </c>
      <c r="AF2454" s="18">
        <v>25.113636363636399</v>
      </c>
      <c r="AG2454" s="18">
        <v>11.863636363636401</v>
      </c>
      <c r="AH2454" s="18">
        <v>1.13636363636364</v>
      </c>
      <c r="AI2454" s="18"/>
      <c r="AJ2454" s="18">
        <v>6.4318181818181799</v>
      </c>
      <c r="AK2454" s="18"/>
      <c r="AL2454" s="18"/>
      <c r="AM2454" s="18"/>
      <c r="AN2454" s="18"/>
      <c r="AO2454" s="18"/>
      <c r="AP2454" s="18"/>
      <c r="AQ2454" s="18">
        <v>361.77272727272702</v>
      </c>
      <c r="AR2454" s="18">
        <v>58.931818181818201</v>
      </c>
      <c r="AS2454" s="18"/>
      <c r="AT2454" s="18"/>
      <c r="AU2454" s="18"/>
      <c r="AV2454" s="18">
        <v>34.75</v>
      </c>
      <c r="AW2454" s="18"/>
      <c r="AX2454" s="18"/>
      <c r="AY2454" s="18"/>
      <c r="AZ2454" s="18"/>
      <c r="BA2454" s="18"/>
      <c r="BB2454" s="18"/>
      <c r="BC2454" s="18">
        <v>445.54545454545502</v>
      </c>
      <c r="BD2454" s="18">
        <v>9.9090909090909101</v>
      </c>
      <c r="BE2454" s="18">
        <v>28.568181818181799</v>
      </c>
      <c r="BF2454" s="18">
        <v>65.363636363636402</v>
      </c>
      <c r="BG2454" s="18">
        <v>50.954545454545503</v>
      </c>
      <c r="BH2454" s="18">
        <v>310.56818181818198</v>
      </c>
    </row>
    <row r="2455" spans="1:60" x14ac:dyDescent="0.2">
      <c r="A2455" s="18" t="s">
        <v>171</v>
      </c>
      <c r="B2455" s="3">
        <v>89</v>
      </c>
      <c r="C2455" s="18" t="s">
        <v>52</v>
      </c>
      <c r="D2455" s="18" t="s">
        <v>307</v>
      </c>
      <c r="E2455" s="18" t="s">
        <v>311</v>
      </c>
      <c r="F2455" s="18" t="s">
        <v>313</v>
      </c>
      <c r="G2455" s="18">
        <v>166.125</v>
      </c>
      <c r="H2455" s="18">
        <v>376.0625</v>
      </c>
      <c r="I2455" s="18">
        <v>542.1875</v>
      </c>
      <c r="J2455" s="18">
        <v>46.131404336822001</v>
      </c>
      <c r="K2455" s="18">
        <v>48.927583966639801</v>
      </c>
      <c r="L2455" s="18">
        <v>48.070840974586602</v>
      </c>
      <c r="M2455" s="18">
        <v>32.727272727272698</v>
      </c>
      <c r="N2455" s="18">
        <v>44.5</v>
      </c>
      <c r="O2455" s="18">
        <v>41.744318181818201</v>
      </c>
      <c r="P2455" s="18">
        <v>40.659090909090899</v>
      </c>
      <c r="Q2455" s="18">
        <v>6.1022727272727302</v>
      </c>
      <c r="R2455" s="18">
        <v>0.39204545454545497</v>
      </c>
      <c r="S2455" s="18">
        <v>56.130681818181799</v>
      </c>
      <c r="T2455" s="18">
        <v>100.210227272727</v>
      </c>
      <c r="U2455" s="18">
        <v>62.426136363636402</v>
      </c>
      <c r="V2455" s="18">
        <v>129.511363636364</v>
      </c>
      <c r="W2455" s="18">
        <v>27.392045454545499</v>
      </c>
      <c r="X2455" s="18">
        <v>0.39204545454545497</v>
      </c>
      <c r="Y2455" s="18">
        <v>398.10795454545502</v>
      </c>
      <c r="Z2455" s="18">
        <v>116.505681818182</v>
      </c>
      <c r="AA2455" s="18">
        <v>27.573863636363601</v>
      </c>
      <c r="AB2455" s="18">
        <v>190.01704545454501</v>
      </c>
      <c r="AC2455" s="18">
        <v>162.26704545454501</v>
      </c>
      <c r="AD2455" s="18">
        <v>0.94886363636363602</v>
      </c>
      <c r="AE2455" s="18">
        <v>177.35795454545499</v>
      </c>
      <c r="AF2455" s="18">
        <v>11.051136363636401</v>
      </c>
      <c r="AG2455" s="18">
        <v>0.30681818181818199</v>
      </c>
      <c r="AH2455" s="18"/>
      <c r="AI2455" s="18"/>
      <c r="AJ2455" s="18">
        <v>0.23863636363636401</v>
      </c>
      <c r="AK2455" s="18"/>
      <c r="AL2455" s="18"/>
      <c r="AM2455" s="18"/>
      <c r="AN2455" s="18"/>
      <c r="AO2455" s="18"/>
      <c r="AP2455" s="18"/>
      <c r="AQ2455" s="18">
        <v>542.1875</v>
      </c>
      <c r="AR2455" s="18"/>
      <c r="AS2455" s="18"/>
      <c r="AT2455" s="18"/>
      <c r="AU2455" s="18"/>
      <c r="AV2455" s="18"/>
      <c r="AW2455" s="18"/>
      <c r="AX2455" s="18"/>
      <c r="AY2455" s="18"/>
      <c r="AZ2455" s="18"/>
      <c r="BA2455" s="18"/>
      <c r="BB2455" s="18"/>
      <c r="BC2455" s="18">
        <v>527.22159090909099</v>
      </c>
      <c r="BD2455" s="18">
        <v>14.965909090909101</v>
      </c>
      <c r="BE2455" s="18">
        <v>64.193181818181799</v>
      </c>
      <c r="BF2455" s="18">
        <v>93.448863636363598</v>
      </c>
      <c r="BG2455" s="18">
        <v>29.545454545454501</v>
      </c>
      <c r="BH2455" s="18">
        <v>355</v>
      </c>
    </row>
    <row r="2456" spans="1:60" x14ac:dyDescent="0.2">
      <c r="A2456" s="18" t="s">
        <v>171</v>
      </c>
      <c r="B2456" s="3">
        <v>90</v>
      </c>
      <c r="C2456" s="18" t="s">
        <v>53</v>
      </c>
      <c r="D2456" s="18" t="s">
        <v>307</v>
      </c>
      <c r="E2456" s="18" t="s">
        <v>311</v>
      </c>
      <c r="F2456" s="18" t="s">
        <v>313</v>
      </c>
      <c r="G2456" s="18">
        <v>313.45454545454498</v>
      </c>
      <c r="H2456" s="18">
        <v>546.04545454545496</v>
      </c>
      <c r="I2456" s="18">
        <v>859.5</v>
      </c>
      <c r="J2456" s="18">
        <v>43.425246519721703</v>
      </c>
      <c r="K2456" s="18">
        <v>48.521435111962099</v>
      </c>
      <c r="L2456" s="18">
        <v>46.662885398487497</v>
      </c>
      <c r="M2456" s="18">
        <v>82.318181818181799</v>
      </c>
      <c r="N2456" s="18">
        <v>93.704545454545496</v>
      </c>
      <c r="O2456" s="18">
        <v>62.863636363636402</v>
      </c>
      <c r="P2456" s="18">
        <v>70.477272727272705</v>
      </c>
      <c r="Q2456" s="18">
        <v>4.0909090909090899</v>
      </c>
      <c r="R2456" s="18"/>
      <c r="S2456" s="18">
        <v>91.386363636363598</v>
      </c>
      <c r="T2456" s="18">
        <v>126.772727272727</v>
      </c>
      <c r="U2456" s="18">
        <v>121.045454545455</v>
      </c>
      <c r="V2456" s="18">
        <v>170.772727272727</v>
      </c>
      <c r="W2456" s="18">
        <v>36.068181818181799</v>
      </c>
      <c r="X2456" s="18"/>
      <c r="Y2456" s="18">
        <v>813.93181818181802</v>
      </c>
      <c r="Z2456" s="18">
        <v>35.272727272727302</v>
      </c>
      <c r="AA2456" s="18">
        <v>10.295454545454501</v>
      </c>
      <c r="AB2456" s="18">
        <v>238.93181818181799</v>
      </c>
      <c r="AC2456" s="18">
        <v>146.977272727273</v>
      </c>
      <c r="AD2456" s="18">
        <v>0.31818181818181801</v>
      </c>
      <c r="AE2456" s="18">
        <v>426.45454545454498</v>
      </c>
      <c r="AF2456" s="18">
        <v>45.818181818181799</v>
      </c>
      <c r="AG2456" s="18"/>
      <c r="AH2456" s="18"/>
      <c r="AI2456" s="18"/>
      <c r="AJ2456" s="18">
        <v>1</v>
      </c>
      <c r="AK2456" s="18"/>
      <c r="AL2456" s="18"/>
      <c r="AM2456" s="18"/>
      <c r="AN2456" s="18"/>
      <c r="AO2456" s="18"/>
      <c r="AP2456" s="18"/>
      <c r="AQ2456" s="18"/>
      <c r="AR2456" s="18"/>
      <c r="AS2456" s="18"/>
      <c r="AT2456" s="18"/>
      <c r="AU2456" s="18"/>
      <c r="AV2456" s="18"/>
      <c r="AW2456" s="18"/>
      <c r="AX2456" s="18">
        <v>786.56818181818198</v>
      </c>
      <c r="AY2456" s="18">
        <v>63.818181818181799</v>
      </c>
      <c r="AZ2456" s="18">
        <v>9.1136363636363598</v>
      </c>
      <c r="BA2456" s="18"/>
      <c r="BB2456" s="18"/>
      <c r="BC2456" s="18">
        <v>824.40909090909099</v>
      </c>
      <c r="BD2456" s="18">
        <v>35.090909090909101</v>
      </c>
      <c r="BE2456" s="18">
        <v>26.159090909090899</v>
      </c>
      <c r="BF2456" s="18">
        <v>90.363636363636402</v>
      </c>
      <c r="BG2456" s="18">
        <v>49.909090909090899</v>
      </c>
      <c r="BH2456" s="18">
        <v>693.06818181818198</v>
      </c>
    </row>
    <row r="2457" spans="1:60" x14ac:dyDescent="0.2">
      <c r="A2457" s="18" t="s">
        <v>171</v>
      </c>
      <c r="B2457" s="3">
        <v>91</v>
      </c>
      <c r="C2457" s="18" t="s">
        <v>54</v>
      </c>
      <c r="D2457" s="18" t="s">
        <v>307</v>
      </c>
      <c r="E2457" s="18" t="s">
        <v>311</v>
      </c>
      <c r="F2457" s="18" t="s">
        <v>313</v>
      </c>
      <c r="G2457" s="18">
        <v>149.15909090909099</v>
      </c>
      <c r="H2457" s="18">
        <v>292.16818181818201</v>
      </c>
      <c r="I2457" s="18">
        <v>441.327272727273</v>
      </c>
      <c r="J2457" s="18">
        <v>43.038397074508602</v>
      </c>
      <c r="K2457" s="18">
        <v>47.686357484014799</v>
      </c>
      <c r="L2457" s="18">
        <v>46.115447204713199</v>
      </c>
      <c r="M2457" s="18">
        <v>37.659090909090899</v>
      </c>
      <c r="N2457" s="18">
        <v>56.522727272727302</v>
      </c>
      <c r="O2457" s="18">
        <v>27.431818181818201</v>
      </c>
      <c r="P2457" s="18">
        <v>21.909090909090899</v>
      </c>
      <c r="Q2457" s="18">
        <v>5.6136363636363598</v>
      </c>
      <c r="R2457" s="18">
        <v>2.27272727272727E-2</v>
      </c>
      <c r="S2457" s="18">
        <v>39.363636363636402</v>
      </c>
      <c r="T2457" s="18">
        <v>88.963636363636397</v>
      </c>
      <c r="U2457" s="18">
        <v>72.977272727272705</v>
      </c>
      <c r="V2457" s="18">
        <v>66.704545454545496</v>
      </c>
      <c r="W2457" s="18">
        <v>24.068181818181799</v>
      </c>
      <c r="X2457" s="18">
        <v>9.0909090909090898E-2</v>
      </c>
      <c r="Y2457" s="18">
        <v>381.94090909090897</v>
      </c>
      <c r="Z2457" s="18">
        <v>45.659090909090899</v>
      </c>
      <c r="AA2457" s="18">
        <v>13.7272727272727</v>
      </c>
      <c r="AB2457" s="18">
        <v>143.43181818181799</v>
      </c>
      <c r="AC2457" s="18">
        <v>123.009090909091</v>
      </c>
      <c r="AD2457" s="18">
        <v>15.545454545454501</v>
      </c>
      <c r="AE2457" s="18">
        <v>150.34090909090901</v>
      </c>
      <c r="AF2457" s="18">
        <v>9</v>
      </c>
      <c r="AG2457" s="18"/>
      <c r="AH2457" s="18"/>
      <c r="AI2457" s="18"/>
      <c r="AJ2457" s="18"/>
      <c r="AK2457" s="18"/>
      <c r="AL2457" s="18"/>
      <c r="AM2457" s="18"/>
      <c r="AN2457" s="18">
        <v>301.09090909090901</v>
      </c>
      <c r="AO2457" s="18"/>
      <c r="AP2457" s="18">
        <v>140.23636363636399</v>
      </c>
      <c r="AQ2457" s="18"/>
      <c r="AR2457" s="18"/>
      <c r="AS2457" s="18"/>
      <c r="AT2457" s="18"/>
      <c r="AU2457" s="18"/>
      <c r="AV2457" s="18"/>
      <c r="AW2457" s="18"/>
      <c r="AX2457" s="18"/>
      <c r="AY2457" s="18"/>
      <c r="AZ2457" s="18"/>
      <c r="BA2457" s="18"/>
      <c r="BB2457" s="18"/>
      <c r="BC2457" s="18">
        <v>404.963636363636</v>
      </c>
      <c r="BD2457" s="18">
        <v>36.363636363636402</v>
      </c>
      <c r="BE2457" s="18">
        <v>35.409090909090899</v>
      </c>
      <c r="BF2457" s="18">
        <v>64.190909090909102</v>
      </c>
      <c r="BG2457" s="18">
        <v>29.727272727272702</v>
      </c>
      <c r="BH2457" s="18">
        <v>312</v>
      </c>
    </row>
    <row r="2458" spans="1:60" x14ac:dyDescent="0.2">
      <c r="A2458" s="18" t="s">
        <v>171</v>
      </c>
      <c r="B2458" s="3">
        <v>92</v>
      </c>
      <c r="C2458" s="18" t="s">
        <v>55</v>
      </c>
      <c r="D2458" s="18" t="s">
        <v>307</v>
      </c>
      <c r="E2458" s="18" t="s">
        <v>311</v>
      </c>
      <c r="F2458" s="18" t="s">
        <v>313</v>
      </c>
      <c r="G2458" s="18">
        <v>89.090909090909093</v>
      </c>
      <c r="H2458" s="18">
        <v>155.68181818181799</v>
      </c>
      <c r="I2458" s="18">
        <v>244.772727272727</v>
      </c>
      <c r="J2458" s="18">
        <v>42.075000000000003</v>
      </c>
      <c r="K2458" s="18">
        <v>47.114160583941697</v>
      </c>
      <c r="L2458" s="18">
        <v>45.280037140204399</v>
      </c>
      <c r="M2458" s="18">
        <v>21.340909090909101</v>
      </c>
      <c r="N2458" s="18">
        <v>30.818181818181799</v>
      </c>
      <c r="O2458" s="18">
        <v>28.681818181818201</v>
      </c>
      <c r="P2458" s="18">
        <v>8.1136363636363598</v>
      </c>
      <c r="Q2458" s="18">
        <v>0.13636363636363599</v>
      </c>
      <c r="R2458" s="18"/>
      <c r="S2458" s="18">
        <v>16.386363636363601</v>
      </c>
      <c r="T2458" s="18">
        <v>47.727272727272698</v>
      </c>
      <c r="U2458" s="18">
        <v>47.318181818181799</v>
      </c>
      <c r="V2458" s="18">
        <v>40.818181818181799</v>
      </c>
      <c r="W2458" s="18">
        <v>3.4318181818181799</v>
      </c>
      <c r="X2458" s="18"/>
      <c r="Y2458" s="18">
        <v>195.90909090909099</v>
      </c>
      <c r="Z2458" s="18">
        <v>41.204545454545503</v>
      </c>
      <c r="AA2458" s="18">
        <v>7.6590909090909101</v>
      </c>
      <c r="AB2458" s="18">
        <v>44.795454545454497</v>
      </c>
      <c r="AC2458" s="18">
        <v>104.886363636364</v>
      </c>
      <c r="AD2458" s="18">
        <v>21.318181818181799</v>
      </c>
      <c r="AE2458" s="18">
        <v>24.454545454545499</v>
      </c>
      <c r="AF2458" s="18">
        <v>49.318181818181799</v>
      </c>
      <c r="AG2458" s="18"/>
      <c r="AH2458" s="18"/>
      <c r="AI2458" s="18"/>
      <c r="AJ2458" s="18"/>
      <c r="AK2458" s="18"/>
      <c r="AL2458" s="18"/>
      <c r="AM2458" s="18"/>
      <c r="AN2458" s="18"/>
      <c r="AO2458" s="18"/>
      <c r="AP2458" s="18"/>
      <c r="AQ2458" s="18"/>
      <c r="AR2458" s="18"/>
      <c r="AS2458" s="18"/>
      <c r="AT2458" s="18">
        <v>244.772727272727</v>
      </c>
      <c r="AU2458" s="18"/>
      <c r="AV2458" s="18"/>
      <c r="AW2458" s="18"/>
      <c r="AX2458" s="18"/>
      <c r="AY2458" s="18"/>
      <c r="AZ2458" s="18"/>
      <c r="BA2458" s="18"/>
      <c r="BB2458" s="18"/>
      <c r="BC2458" s="18">
        <v>238.59090909090901</v>
      </c>
      <c r="BD2458" s="18">
        <v>6.1818181818181799</v>
      </c>
      <c r="BE2458" s="18">
        <v>12.363636363636401</v>
      </c>
      <c r="BF2458" s="18">
        <v>53.659090909090899</v>
      </c>
      <c r="BG2458" s="18">
        <v>21.545454545454501</v>
      </c>
      <c r="BH2458" s="18">
        <v>157.20454545454501</v>
      </c>
    </row>
    <row r="2459" spans="1:60" x14ac:dyDescent="0.2">
      <c r="A2459" s="18" t="s">
        <v>171</v>
      </c>
      <c r="B2459" s="3">
        <v>93</v>
      </c>
      <c r="C2459" s="18" t="s">
        <v>56</v>
      </c>
      <c r="D2459" s="18" t="s">
        <v>307</v>
      </c>
      <c r="E2459" s="18" t="s">
        <v>311</v>
      </c>
      <c r="F2459" s="18" t="s">
        <v>313</v>
      </c>
      <c r="G2459" s="18">
        <v>111</v>
      </c>
      <c r="H2459" s="18">
        <v>195.772727272727</v>
      </c>
      <c r="I2459" s="18">
        <v>306.77272727272702</v>
      </c>
      <c r="J2459" s="18">
        <v>41.832104832104903</v>
      </c>
      <c r="K2459" s="18">
        <v>42.936034362665701</v>
      </c>
      <c r="L2459" s="18">
        <v>42.536598014520699</v>
      </c>
      <c r="M2459" s="18">
        <v>29.068181818181799</v>
      </c>
      <c r="N2459" s="18">
        <v>45.431818181818201</v>
      </c>
      <c r="O2459" s="18">
        <v>23.068181818181799</v>
      </c>
      <c r="P2459" s="18">
        <v>8.9318181818181799</v>
      </c>
      <c r="Q2459" s="18">
        <v>4.5</v>
      </c>
      <c r="R2459" s="18"/>
      <c r="S2459" s="18">
        <v>50.681818181818201</v>
      </c>
      <c r="T2459" s="18">
        <v>69.909090909090907</v>
      </c>
      <c r="U2459" s="18">
        <v>43.227272727272698</v>
      </c>
      <c r="V2459" s="18">
        <v>20.272727272727298</v>
      </c>
      <c r="W2459" s="18">
        <v>11.681818181818199</v>
      </c>
      <c r="X2459" s="18"/>
      <c r="Y2459" s="18">
        <v>252.79545454545499</v>
      </c>
      <c r="Z2459" s="18">
        <v>45.113636363636402</v>
      </c>
      <c r="AA2459" s="18">
        <v>8.8636363636363598</v>
      </c>
      <c r="AB2459" s="18">
        <v>53</v>
      </c>
      <c r="AC2459" s="18">
        <v>91.636363636363598</v>
      </c>
      <c r="AD2459" s="18">
        <v>18.113636363636399</v>
      </c>
      <c r="AE2459" s="18">
        <v>130</v>
      </c>
      <c r="AF2459" s="18">
        <v>11</v>
      </c>
      <c r="AG2459" s="18">
        <v>0.22727272727272699</v>
      </c>
      <c r="AH2459" s="18"/>
      <c r="AI2459" s="18"/>
      <c r="AJ2459" s="18">
        <v>2.4090909090909101</v>
      </c>
      <c r="AK2459" s="18">
        <v>0.38636363636363602</v>
      </c>
      <c r="AL2459" s="18"/>
      <c r="AM2459" s="18"/>
      <c r="AN2459" s="18"/>
      <c r="AO2459" s="18"/>
      <c r="AP2459" s="18"/>
      <c r="AQ2459" s="18"/>
      <c r="AR2459" s="18"/>
      <c r="AS2459" s="18"/>
      <c r="AT2459" s="18"/>
      <c r="AU2459" s="18"/>
      <c r="AV2459" s="18">
        <v>306.77272727272702</v>
      </c>
      <c r="AW2459" s="18"/>
      <c r="AX2459" s="18"/>
      <c r="AY2459" s="18"/>
      <c r="AZ2459" s="18"/>
      <c r="BA2459" s="18"/>
      <c r="BB2459" s="18"/>
      <c r="BC2459" s="18">
        <v>297.25</v>
      </c>
      <c r="BD2459" s="18">
        <v>9.5227272727272698</v>
      </c>
      <c r="BE2459" s="18">
        <v>39.5</v>
      </c>
      <c r="BF2459" s="18">
        <v>45.090909090909101</v>
      </c>
      <c r="BG2459" s="18">
        <v>19.227272727272702</v>
      </c>
      <c r="BH2459" s="18">
        <v>202.95454545454501</v>
      </c>
    </row>
    <row r="2460" spans="1:60" x14ac:dyDescent="0.2">
      <c r="A2460" s="18" t="s">
        <v>171</v>
      </c>
      <c r="B2460" s="3">
        <v>94</v>
      </c>
      <c r="C2460" s="18" t="s">
        <v>57</v>
      </c>
      <c r="D2460" s="18" t="s">
        <v>307</v>
      </c>
      <c r="E2460" s="18" t="s">
        <v>311</v>
      </c>
      <c r="F2460" s="18" t="s">
        <v>313</v>
      </c>
      <c r="G2460" s="18">
        <v>145.34090909090901</v>
      </c>
      <c r="H2460" s="18">
        <v>168.65909090909099</v>
      </c>
      <c r="I2460" s="18">
        <v>314</v>
      </c>
      <c r="J2460" s="18">
        <v>39.823612197029</v>
      </c>
      <c r="K2460" s="18">
        <v>41.711090149575497</v>
      </c>
      <c r="L2460" s="18">
        <v>40.837434858135701</v>
      </c>
      <c r="M2460" s="18">
        <v>56.204545454545503</v>
      </c>
      <c r="N2460" s="18">
        <v>45.272727272727302</v>
      </c>
      <c r="O2460" s="18">
        <v>29.340909090909101</v>
      </c>
      <c r="P2460" s="18">
        <v>10.886363636363599</v>
      </c>
      <c r="Q2460" s="18">
        <v>3.6363636363636398</v>
      </c>
      <c r="R2460" s="18"/>
      <c r="S2460" s="18">
        <v>48.863636363636402</v>
      </c>
      <c r="T2460" s="18">
        <v>60.909090909090899</v>
      </c>
      <c r="U2460" s="18">
        <v>32.431818181818201</v>
      </c>
      <c r="V2460" s="18">
        <v>20.704545454545499</v>
      </c>
      <c r="W2460" s="18">
        <v>4.75</v>
      </c>
      <c r="X2460" s="18">
        <v>1</v>
      </c>
      <c r="Y2460" s="18">
        <v>266.56818181818198</v>
      </c>
      <c r="Z2460" s="18">
        <v>33.386363636363598</v>
      </c>
      <c r="AA2460" s="18">
        <v>14.045454545454501</v>
      </c>
      <c r="AB2460" s="18">
        <v>51.590909090909101</v>
      </c>
      <c r="AC2460" s="18">
        <v>92.772727272727295</v>
      </c>
      <c r="AD2460" s="18"/>
      <c r="AE2460" s="18">
        <v>151.20454545454501</v>
      </c>
      <c r="AF2460" s="18">
        <v>11.113636363636401</v>
      </c>
      <c r="AG2460" s="18">
        <v>5.1818181818181799</v>
      </c>
      <c r="AH2460" s="18"/>
      <c r="AI2460" s="18"/>
      <c r="AJ2460" s="18">
        <v>2.1363636363636398</v>
      </c>
      <c r="AK2460" s="18"/>
      <c r="AL2460" s="18"/>
      <c r="AM2460" s="18"/>
      <c r="AN2460" s="18"/>
      <c r="AO2460" s="18"/>
      <c r="AP2460" s="18"/>
      <c r="AQ2460" s="18"/>
      <c r="AR2460" s="18"/>
      <c r="AS2460" s="18"/>
      <c r="AT2460" s="18"/>
      <c r="AU2460" s="18"/>
      <c r="AV2460" s="18"/>
      <c r="AW2460" s="18">
        <v>314</v>
      </c>
      <c r="AX2460" s="18"/>
      <c r="AY2460" s="18"/>
      <c r="AZ2460" s="18"/>
      <c r="BA2460" s="18"/>
      <c r="BB2460" s="18"/>
      <c r="BC2460" s="18">
        <v>294.79545454545502</v>
      </c>
      <c r="BD2460" s="18">
        <v>19.204545454545499</v>
      </c>
      <c r="BE2460" s="18">
        <v>19.931818181818201</v>
      </c>
      <c r="BF2460" s="18">
        <v>51.5</v>
      </c>
      <c r="BG2460" s="18">
        <v>33.931818181818201</v>
      </c>
      <c r="BH2460" s="18">
        <v>208.636363636364</v>
      </c>
    </row>
    <row r="2461" spans="1:60" x14ac:dyDescent="0.2">
      <c r="A2461" s="18" t="s">
        <v>171</v>
      </c>
      <c r="B2461" s="3">
        <v>99</v>
      </c>
      <c r="C2461" s="18" t="s">
        <v>58</v>
      </c>
      <c r="D2461" s="18" t="s">
        <v>308</v>
      </c>
      <c r="E2461" s="18" t="s">
        <v>308</v>
      </c>
      <c r="F2461" s="18" t="s">
        <v>308</v>
      </c>
      <c r="G2461" s="18">
        <v>0.86363636363636398</v>
      </c>
      <c r="H2461" s="18">
        <v>3.3181818181818201</v>
      </c>
      <c r="I2461" s="18">
        <v>4.1818181818181799</v>
      </c>
      <c r="J2461" s="18">
        <v>42.789473684210499</v>
      </c>
      <c r="K2461" s="18">
        <v>48.438356164383599</v>
      </c>
      <c r="L2461" s="18">
        <v>47.271739130434803</v>
      </c>
      <c r="M2461" s="18"/>
      <c r="N2461" s="18">
        <v>0.36363636363636398</v>
      </c>
      <c r="O2461" s="18">
        <v>0.5</v>
      </c>
      <c r="P2461" s="18"/>
      <c r="Q2461" s="18"/>
      <c r="R2461" s="18"/>
      <c r="S2461" s="18">
        <v>0.59090909090909105</v>
      </c>
      <c r="T2461" s="18">
        <v>1</v>
      </c>
      <c r="U2461" s="18">
        <v>0.40909090909090901</v>
      </c>
      <c r="V2461" s="18">
        <v>0.45454545454545497</v>
      </c>
      <c r="W2461" s="18">
        <v>0.86363636363636398</v>
      </c>
      <c r="X2461" s="18"/>
      <c r="Y2461" s="18">
        <v>3.7727272727272698</v>
      </c>
      <c r="Z2461" s="18">
        <v>0.31818181818181801</v>
      </c>
      <c r="AA2461" s="18">
        <v>9.0909090909090898E-2</v>
      </c>
      <c r="AB2461" s="18"/>
      <c r="AC2461" s="18">
        <v>0.22727272727272699</v>
      </c>
      <c r="AD2461" s="18"/>
      <c r="AE2461" s="18">
        <v>3.1818181818181799</v>
      </c>
      <c r="AF2461" s="18"/>
      <c r="AG2461" s="18">
        <v>0.59090909090909105</v>
      </c>
      <c r="AH2461" s="18"/>
      <c r="AI2461" s="18"/>
      <c r="AJ2461" s="18">
        <v>0.18181818181818199</v>
      </c>
      <c r="AK2461" s="18"/>
      <c r="AL2461" s="18"/>
      <c r="AM2461" s="18"/>
      <c r="AN2461" s="18"/>
      <c r="AO2461" s="18"/>
      <c r="AP2461" s="18"/>
      <c r="AQ2461" s="18"/>
      <c r="AR2461" s="18"/>
      <c r="AS2461" s="18"/>
      <c r="AT2461" s="18"/>
      <c r="AU2461" s="18"/>
      <c r="AV2461" s="18"/>
      <c r="AW2461" s="18"/>
      <c r="AX2461" s="18"/>
      <c r="AY2461" s="18">
        <v>4.1818181818181799</v>
      </c>
      <c r="AZ2461" s="18"/>
      <c r="BA2461" s="18"/>
      <c r="BB2461" s="18"/>
      <c r="BC2461" s="18">
        <v>3.8636363636363602</v>
      </c>
      <c r="BD2461" s="18">
        <v>0.31818181818181801</v>
      </c>
      <c r="BE2461" s="18">
        <v>3.2272727272727302</v>
      </c>
      <c r="BF2461" s="18">
        <v>0.95454545454545503</v>
      </c>
      <c r="BG2461" s="18"/>
      <c r="BH2461" s="18"/>
    </row>
    <row r="2462" spans="1:60" x14ac:dyDescent="0.2">
      <c r="A2462" s="18" t="s">
        <v>171</v>
      </c>
      <c r="B2462" s="3">
        <v>100</v>
      </c>
      <c r="C2462" s="18" t="s">
        <v>59</v>
      </c>
      <c r="D2462" s="18" t="s">
        <v>308</v>
      </c>
      <c r="E2462" s="18" t="s">
        <v>308</v>
      </c>
      <c r="F2462" s="18" t="s">
        <v>308</v>
      </c>
      <c r="G2462" s="18">
        <v>0.40909090909090901</v>
      </c>
      <c r="H2462" s="18">
        <v>10.25</v>
      </c>
      <c r="I2462" s="18">
        <v>10.659090909090899</v>
      </c>
      <c r="J2462" s="18">
        <v>46.1666666666667</v>
      </c>
      <c r="K2462" s="18">
        <v>51.835920177383599</v>
      </c>
      <c r="L2462" s="18">
        <v>51.618336886993603</v>
      </c>
      <c r="M2462" s="18">
        <v>0.11363636363636399</v>
      </c>
      <c r="N2462" s="18">
        <v>0.11363636363636399</v>
      </c>
      <c r="O2462" s="18"/>
      <c r="P2462" s="18">
        <v>0.18181818181818199</v>
      </c>
      <c r="Q2462" s="18"/>
      <c r="R2462" s="18"/>
      <c r="S2462" s="18">
        <v>0.43181818181818199</v>
      </c>
      <c r="T2462" s="18">
        <v>2.2272727272727302</v>
      </c>
      <c r="U2462" s="18">
        <v>3.3409090909090899</v>
      </c>
      <c r="V2462" s="18">
        <v>3.1136363636363602</v>
      </c>
      <c r="W2462" s="18">
        <v>1.13636363636364</v>
      </c>
      <c r="X2462" s="18"/>
      <c r="Y2462" s="18"/>
      <c r="Z2462" s="18">
        <v>6.75</v>
      </c>
      <c r="AA2462" s="18">
        <v>3.9090909090909101</v>
      </c>
      <c r="AB2462" s="18"/>
      <c r="AC2462" s="18">
        <v>3.7954545454545499</v>
      </c>
      <c r="AD2462" s="18"/>
      <c r="AE2462" s="18">
        <v>5.5681818181818201</v>
      </c>
      <c r="AF2462" s="18"/>
      <c r="AG2462" s="18"/>
      <c r="AH2462" s="18"/>
      <c r="AI2462" s="18"/>
      <c r="AJ2462" s="18">
        <v>1.2954545454545501</v>
      </c>
      <c r="AK2462" s="18"/>
      <c r="AL2462" s="18"/>
      <c r="AM2462" s="18"/>
      <c r="AN2462" s="18"/>
      <c r="AO2462" s="18"/>
      <c r="AP2462" s="18"/>
      <c r="AQ2462" s="18"/>
      <c r="AR2462" s="18">
        <v>10.659090909090899</v>
      </c>
      <c r="AS2462" s="18"/>
      <c r="AT2462" s="18"/>
      <c r="AU2462" s="18"/>
      <c r="AV2462" s="18"/>
      <c r="AW2462" s="18"/>
      <c r="AX2462" s="18"/>
      <c r="AY2462" s="18"/>
      <c r="AZ2462" s="18"/>
      <c r="BA2462" s="18"/>
      <c r="BB2462" s="18"/>
      <c r="BC2462" s="18">
        <v>10.659090909090899</v>
      </c>
      <c r="BD2462" s="18"/>
      <c r="BE2462" s="18">
        <v>4.9545454545454497</v>
      </c>
      <c r="BF2462" s="18">
        <v>3.9090909090909101</v>
      </c>
      <c r="BG2462" s="18">
        <v>1.7954545454545501</v>
      </c>
      <c r="BH2462" s="18"/>
    </row>
    <row r="2463" spans="1:60" x14ac:dyDescent="0.2">
      <c r="A2463" s="18" t="s">
        <v>171</v>
      </c>
      <c r="B2463" s="3">
        <v>101</v>
      </c>
      <c r="C2463" s="18" t="s">
        <v>60</v>
      </c>
      <c r="D2463" s="18" t="s">
        <v>308</v>
      </c>
      <c r="E2463" s="18" t="s">
        <v>308</v>
      </c>
      <c r="F2463" s="18" t="s">
        <v>308</v>
      </c>
      <c r="G2463" s="18">
        <v>4.0681818181818201</v>
      </c>
      <c r="H2463" s="18">
        <v>3.6136363636363602</v>
      </c>
      <c r="I2463" s="18">
        <v>7.6818181818181799</v>
      </c>
      <c r="J2463" s="18">
        <v>40.1173184357542</v>
      </c>
      <c r="K2463" s="18">
        <v>43.018867924528301</v>
      </c>
      <c r="L2463" s="18">
        <v>41.482248520710002</v>
      </c>
      <c r="M2463" s="18">
        <v>1.6818181818181801</v>
      </c>
      <c r="N2463" s="18">
        <v>0.65909090909090895</v>
      </c>
      <c r="O2463" s="18">
        <v>0.93181818181818199</v>
      </c>
      <c r="P2463" s="18">
        <v>0.79545454545454497</v>
      </c>
      <c r="Q2463" s="18"/>
      <c r="R2463" s="18"/>
      <c r="S2463" s="18">
        <v>0.79545454545454497</v>
      </c>
      <c r="T2463" s="18">
        <v>1.5</v>
      </c>
      <c r="U2463" s="18">
        <v>0.61363636363636398</v>
      </c>
      <c r="V2463" s="18">
        <v>0.61363636363636398</v>
      </c>
      <c r="W2463" s="18">
        <v>9.0909090909090898E-2</v>
      </c>
      <c r="X2463" s="18"/>
      <c r="Y2463" s="18">
        <v>6.2954545454545503</v>
      </c>
      <c r="Z2463" s="18">
        <v>1.02272727272727</v>
      </c>
      <c r="AA2463" s="18">
        <v>0.36363636363636398</v>
      </c>
      <c r="AB2463" s="18">
        <v>0.22727272727272699</v>
      </c>
      <c r="AC2463" s="18">
        <v>0.43181818181818199</v>
      </c>
      <c r="AD2463" s="18">
        <v>0.13636363636363599</v>
      </c>
      <c r="AE2463" s="18">
        <v>3.8409090909090899</v>
      </c>
      <c r="AF2463" s="18">
        <v>3.0454545454545499</v>
      </c>
      <c r="AG2463" s="18"/>
      <c r="AH2463" s="18"/>
      <c r="AI2463" s="18"/>
      <c r="AJ2463" s="18"/>
      <c r="AK2463" s="18"/>
      <c r="AL2463" s="18"/>
      <c r="AM2463" s="18"/>
      <c r="AN2463" s="18"/>
      <c r="AO2463" s="18"/>
      <c r="AP2463" s="18"/>
      <c r="AQ2463" s="18">
        <v>7.6818181818181799</v>
      </c>
      <c r="AR2463" s="18"/>
      <c r="AS2463" s="18"/>
      <c r="AT2463" s="18"/>
      <c r="AU2463" s="18"/>
      <c r="AV2463" s="18"/>
      <c r="AW2463" s="18"/>
      <c r="AX2463" s="18"/>
      <c r="AY2463" s="18"/>
      <c r="AZ2463" s="18"/>
      <c r="BA2463" s="18"/>
      <c r="BB2463" s="18"/>
      <c r="BC2463" s="18">
        <v>7.6818181818181799</v>
      </c>
      <c r="BD2463" s="18"/>
      <c r="BE2463" s="18">
        <v>5.7045454545454497</v>
      </c>
      <c r="BF2463" s="18">
        <v>1.97727272727273</v>
      </c>
      <c r="BG2463" s="18"/>
      <c r="BH2463" s="18"/>
    </row>
    <row r="2464" spans="1:60" x14ac:dyDescent="0.2">
      <c r="A2464" s="18" t="s">
        <v>171</v>
      </c>
      <c r="B2464" s="3">
        <v>103</v>
      </c>
      <c r="C2464" s="18" t="s">
        <v>61</v>
      </c>
      <c r="D2464" s="18" t="s">
        <v>308</v>
      </c>
      <c r="E2464" s="18" t="s">
        <v>308</v>
      </c>
      <c r="F2464" s="18" t="s">
        <v>308</v>
      </c>
      <c r="G2464" s="18">
        <v>2.9431818181818201</v>
      </c>
      <c r="H2464" s="18">
        <v>11.965909090909101</v>
      </c>
      <c r="I2464" s="18">
        <v>14.909090909090899</v>
      </c>
      <c r="J2464" s="18">
        <v>44.575289575289503</v>
      </c>
      <c r="K2464" s="18">
        <v>46.2877492877492</v>
      </c>
      <c r="L2464" s="18">
        <v>45.949695121951201</v>
      </c>
      <c r="M2464" s="18">
        <v>0.85227272727272696</v>
      </c>
      <c r="N2464" s="18">
        <v>0.75</v>
      </c>
      <c r="O2464" s="18">
        <v>0.46590909090909099</v>
      </c>
      <c r="P2464" s="18">
        <v>0.73863636363636398</v>
      </c>
      <c r="Q2464" s="18">
        <v>0.13636363636363599</v>
      </c>
      <c r="R2464" s="18"/>
      <c r="S2464" s="18">
        <v>1.125</v>
      </c>
      <c r="T2464" s="18">
        <v>3.9204545454545499</v>
      </c>
      <c r="U2464" s="18">
        <v>4.5340909090909101</v>
      </c>
      <c r="V2464" s="18">
        <v>2.1818181818181799</v>
      </c>
      <c r="W2464" s="18">
        <v>0.204545454545455</v>
      </c>
      <c r="X2464" s="18"/>
      <c r="Y2464" s="18">
        <v>10.204545454545499</v>
      </c>
      <c r="Z2464" s="18">
        <v>2.7954545454545499</v>
      </c>
      <c r="AA2464" s="18">
        <v>1.9090909090909101</v>
      </c>
      <c r="AB2464" s="18">
        <v>0.13636363636363599</v>
      </c>
      <c r="AC2464" s="18">
        <v>4.2159090909090899</v>
      </c>
      <c r="AD2464" s="18"/>
      <c r="AE2464" s="18">
        <v>9.0227272727272698</v>
      </c>
      <c r="AF2464" s="18">
        <v>1.1590909090909101</v>
      </c>
      <c r="AG2464" s="18">
        <v>0.375</v>
      </c>
      <c r="AH2464" s="18"/>
      <c r="AI2464" s="18"/>
      <c r="AJ2464" s="18"/>
      <c r="AK2464" s="18"/>
      <c r="AL2464" s="18"/>
      <c r="AM2464" s="18"/>
      <c r="AN2464" s="18"/>
      <c r="AO2464" s="18"/>
      <c r="AP2464" s="18"/>
      <c r="AQ2464" s="18"/>
      <c r="AR2464" s="18">
        <v>14.909090909090899</v>
      </c>
      <c r="AS2464" s="18"/>
      <c r="AT2464" s="18"/>
      <c r="AU2464" s="18"/>
      <c r="AV2464" s="18"/>
      <c r="AW2464" s="18"/>
      <c r="AX2464" s="18"/>
      <c r="AY2464" s="18"/>
      <c r="AZ2464" s="18"/>
      <c r="BA2464" s="18"/>
      <c r="BB2464" s="18"/>
      <c r="BC2464" s="18">
        <v>14.909090909090899</v>
      </c>
      <c r="BD2464" s="18"/>
      <c r="BE2464" s="18">
        <v>13.170454545454501</v>
      </c>
      <c r="BF2464" s="18">
        <v>1.73863636363636</v>
      </c>
      <c r="BG2464" s="18"/>
      <c r="BH2464" s="18"/>
    </row>
    <row r="2465" spans="1:60" x14ac:dyDescent="0.2">
      <c r="A2465" s="18" t="s">
        <v>171</v>
      </c>
      <c r="B2465" s="3">
        <v>104</v>
      </c>
      <c r="C2465" s="18" t="s">
        <v>62</v>
      </c>
      <c r="D2465" s="18" t="s">
        <v>308</v>
      </c>
      <c r="E2465" s="18" t="s">
        <v>308</v>
      </c>
      <c r="F2465" s="18" t="s">
        <v>308</v>
      </c>
      <c r="G2465" s="18">
        <v>6.5909090909090899</v>
      </c>
      <c r="H2465" s="18">
        <v>16.0022727272727</v>
      </c>
      <c r="I2465" s="18">
        <v>22.593181818181801</v>
      </c>
      <c r="J2465" s="18">
        <v>51.487931034482699</v>
      </c>
      <c r="K2465" s="18">
        <v>55.023292146001999</v>
      </c>
      <c r="L2465" s="18">
        <v>53.991952519867297</v>
      </c>
      <c r="M2465" s="18">
        <v>1.5909090909090899</v>
      </c>
      <c r="N2465" s="18">
        <v>0.81818181818181801</v>
      </c>
      <c r="O2465" s="18">
        <v>0.93181818181818199</v>
      </c>
      <c r="P2465" s="18">
        <v>1.9090909090909101</v>
      </c>
      <c r="Q2465" s="18">
        <v>1.3409090909090899</v>
      </c>
      <c r="R2465" s="18"/>
      <c r="S2465" s="18">
        <v>1.1931818181818199</v>
      </c>
      <c r="T2465" s="18">
        <v>2.37045454545455</v>
      </c>
      <c r="U2465" s="18">
        <v>3.5909090909090899</v>
      </c>
      <c r="V2465" s="18">
        <v>5.0181818181818203</v>
      </c>
      <c r="W2465" s="18">
        <v>3.8295454545454501</v>
      </c>
      <c r="X2465" s="18"/>
      <c r="Y2465" s="18">
        <v>14.9954545454545</v>
      </c>
      <c r="Z2465" s="18">
        <v>5.3181818181818201</v>
      </c>
      <c r="AA2465" s="18">
        <v>2.2795454545454499</v>
      </c>
      <c r="AB2465" s="18">
        <v>0.68181818181818199</v>
      </c>
      <c r="AC2465" s="18">
        <v>4.8863636363636402</v>
      </c>
      <c r="AD2465" s="18"/>
      <c r="AE2465" s="18">
        <v>12.4113636363636</v>
      </c>
      <c r="AF2465" s="18">
        <v>4.6136363636363598</v>
      </c>
      <c r="AG2465" s="18"/>
      <c r="AH2465" s="18"/>
      <c r="AI2465" s="18"/>
      <c r="AJ2465" s="18"/>
      <c r="AK2465" s="18"/>
      <c r="AL2465" s="18"/>
      <c r="AM2465" s="18"/>
      <c r="AN2465" s="18"/>
      <c r="AO2465" s="18"/>
      <c r="AP2465" s="18"/>
      <c r="AQ2465" s="18"/>
      <c r="AR2465" s="18">
        <v>22.593181818181801</v>
      </c>
      <c r="AS2465" s="18"/>
      <c r="AT2465" s="18"/>
      <c r="AU2465" s="18"/>
      <c r="AV2465" s="18"/>
      <c r="AW2465" s="18"/>
      <c r="AX2465" s="18"/>
      <c r="AY2465" s="18"/>
      <c r="AZ2465" s="18"/>
      <c r="BA2465" s="18"/>
      <c r="BB2465" s="18"/>
      <c r="BC2465" s="18">
        <v>22.593181818181801</v>
      </c>
      <c r="BD2465" s="18"/>
      <c r="BE2465" s="18">
        <v>9.5590909090909104</v>
      </c>
      <c r="BF2465" s="18">
        <v>6.6931818181818201</v>
      </c>
      <c r="BG2465" s="18">
        <v>3.2727272727272698</v>
      </c>
      <c r="BH2465" s="18">
        <v>3.0681818181818201</v>
      </c>
    </row>
    <row r="2466" spans="1:60" x14ac:dyDescent="0.2">
      <c r="A2466" s="18" t="s">
        <v>171</v>
      </c>
      <c r="B2466" s="3">
        <v>106</v>
      </c>
      <c r="C2466" s="18" t="s">
        <v>63</v>
      </c>
      <c r="D2466" s="18" t="s">
        <v>308</v>
      </c>
      <c r="E2466" s="18" t="s">
        <v>308</v>
      </c>
      <c r="F2466" s="18" t="s">
        <v>308</v>
      </c>
      <c r="G2466" s="18">
        <v>34.830681818181802</v>
      </c>
      <c r="H2466" s="18">
        <v>24.8772727272727</v>
      </c>
      <c r="I2466" s="18">
        <v>59.707954545454598</v>
      </c>
      <c r="J2466" s="18">
        <v>41.925353169553901</v>
      </c>
      <c r="K2466" s="18">
        <v>43.321944089165001</v>
      </c>
      <c r="L2466" s="18">
        <v>42.507241687760398</v>
      </c>
      <c r="M2466" s="18">
        <v>12.4579545454545</v>
      </c>
      <c r="N2466" s="18">
        <v>8.7227272727272709</v>
      </c>
      <c r="O2466" s="18">
        <v>7.85</v>
      </c>
      <c r="P2466" s="18">
        <v>4.2477272727272704</v>
      </c>
      <c r="Q2466" s="18">
        <v>1.5522727272727299</v>
      </c>
      <c r="R2466" s="18"/>
      <c r="S2466" s="18">
        <v>6.6477272727272698</v>
      </c>
      <c r="T2466" s="18">
        <v>8.2443181818181799</v>
      </c>
      <c r="U2466" s="18">
        <v>5.5477272727272702</v>
      </c>
      <c r="V2466" s="18">
        <v>3.7102272727272698</v>
      </c>
      <c r="W2466" s="18">
        <v>0.72727272727272696</v>
      </c>
      <c r="X2466" s="18"/>
      <c r="Y2466" s="18">
        <v>37.537500000000001</v>
      </c>
      <c r="Z2466" s="18">
        <v>13.5022727272727</v>
      </c>
      <c r="AA2466" s="18">
        <v>8.6681818181818198</v>
      </c>
      <c r="AB2466" s="18">
        <v>0.51136363636363602</v>
      </c>
      <c r="AC2466" s="18">
        <v>10.655681818181799</v>
      </c>
      <c r="AD2466" s="18"/>
      <c r="AE2466" s="18">
        <v>40.779545454545499</v>
      </c>
      <c r="AF2466" s="18">
        <v>7.1590909090909101</v>
      </c>
      <c r="AG2466" s="18">
        <v>0.60227272727272696</v>
      </c>
      <c r="AH2466" s="18"/>
      <c r="AI2466" s="18"/>
      <c r="AJ2466" s="18"/>
      <c r="AK2466" s="18"/>
      <c r="AL2466" s="18"/>
      <c r="AM2466" s="18"/>
      <c r="AN2466" s="18"/>
      <c r="AO2466" s="18"/>
      <c r="AP2466" s="18"/>
      <c r="AQ2466" s="18"/>
      <c r="AR2466" s="18">
        <v>35.112499999999997</v>
      </c>
      <c r="AS2466" s="18"/>
      <c r="AT2466" s="18"/>
      <c r="AU2466" s="18"/>
      <c r="AV2466" s="18">
        <v>24.595454545454601</v>
      </c>
      <c r="AW2466" s="18"/>
      <c r="AX2466" s="18"/>
      <c r="AY2466" s="18"/>
      <c r="AZ2466" s="18"/>
      <c r="BA2466" s="18"/>
      <c r="BB2466" s="18"/>
      <c r="BC2466" s="18">
        <v>58.917045454545502</v>
      </c>
      <c r="BD2466" s="18">
        <v>0.79090909090909101</v>
      </c>
      <c r="BE2466" s="18">
        <v>32.676136363636402</v>
      </c>
      <c r="BF2466" s="18">
        <v>20.156818181818199</v>
      </c>
      <c r="BG2466" s="18">
        <v>4.9659090909090899</v>
      </c>
      <c r="BH2466" s="18">
        <v>1.9090909090909101</v>
      </c>
    </row>
    <row r="2467" spans="1:60" x14ac:dyDescent="0.2">
      <c r="A2467" s="18" t="s">
        <v>171</v>
      </c>
      <c r="B2467" s="3">
        <v>107</v>
      </c>
      <c r="C2467" s="18" t="s">
        <v>64</v>
      </c>
      <c r="D2467" s="18" t="s">
        <v>308</v>
      </c>
      <c r="E2467" s="18" t="s">
        <v>308</v>
      </c>
      <c r="F2467" s="18" t="s">
        <v>308</v>
      </c>
      <c r="G2467" s="18">
        <v>1.13636363636364</v>
      </c>
      <c r="H2467" s="18">
        <v>1.2045454545454499</v>
      </c>
      <c r="I2467" s="18">
        <v>2.3409090909090899</v>
      </c>
      <c r="J2467" s="18">
        <v>38.520000000000003</v>
      </c>
      <c r="K2467" s="18">
        <v>45.283018867924497</v>
      </c>
      <c r="L2467" s="18">
        <v>42</v>
      </c>
      <c r="M2467" s="18">
        <v>0.22727272727272699</v>
      </c>
      <c r="N2467" s="18">
        <v>0.45454545454545497</v>
      </c>
      <c r="O2467" s="18">
        <v>0.45454545454545497</v>
      </c>
      <c r="P2467" s="18"/>
      <c r="Q2467" s="18"/>
      <c r="R2467" s="18"/>
      <c r="S2467" s="18">
        <v>0.65909090909090895</v>
      </c>
      <c r="T2467" s="18">
        <v>0.22727272727272699</v>
      </c>
      <c r="U2467" s="18"/>
      <c r="V2467" s="18"/>
      <c r="W2467" s="18">
        <v>0.31818181818181801</v>
      </c>
      <c r="X2467" s="18"/>
      <c r="Y2467" s="18">
        <v>1.4318181818181801</v>
      </c>
      <c r="Z2467" s="18">
        <v>0.90909090909090895</v>
      </c>
      <c r="AA2467" s="18"/>
      <c r="AB2467" s="18"/>
      <c r="AC2467" s="18"/>
      <c r="AD2467" s="18"/>
      <c r="AE2467" s="18">
        <v>0.86363636363636398</v>
      </c>
      <c r="AF2467" s="18">
        <v>1.25</v>
      </c>
      <c r="AG2467" s="18"/>
      <c r="AH2467" s="18"/>
      <c r="AI2467" s="18"/>
      <c r="AJ2467" s="18">
        <v>0.22727272727272699</v>
      </c>
      <c r="AK2467" s="18"/>
      <c r="AL2467" s="18"/>
      <c r="AM2467" s="18"/>
      <c r="AN2467" s="18"/>
      <c r="AO2467" s="18"/>
      <c r="AP2467" s="18"/>
      <c r="AQ2467" s="18"/>
      <c r="AR2467" s="18">
        <v>2.3409090909090899</v>
      </c>
      <c r="AS2467" s="18"/>
      <c r="AT2467" s="18"/>
      <c r="AU2467" s="18"/>
      <c r="AV2467" s="18"/>
      <c r="AW2467" s="18"/>
      <c r="AX2467" s="18"/>
      <c r="AY2467" s="18"/>
      <c r="AZ2467" s="18"/>
      <c r="BA2467" s="18"/>
      <c r="BB2467" s="18"/>
      <c r="BC2467" s="18">
        <v>2.3409090909090899</v>
      </c>
      <c r="BD2467" s="18"/>
      <c r="BE2467" s="18">
        <v>1.3181818181818199</v>
      </c>
      <c r="BF2467" s="18">
        <v>1.02272727272727</v>
      </c>
      <c r="BG2467" s="18"/>
      <c r="BH2467" s="18"/>
    </row>
    <row r="2468" spans="1:60" x14ac:dyDescent="0.2">
      <c r="A2468" s="18" t="s">
        <v>171</v>
      </c>
      <c r="B2468" s="3">
        <v>108</v>
      </c>
      <c r="C2468" s="18" t="s">
        <v>174</v>
      </c>
      <c r="D2468" s="18" t="s">
        <v>308</v>
      </c>
      <c r="E2468" s="18" t="s">
        <v>308</v>
      </c>
      <c r="F2468" s="18" t="s">
        <v>308</v>
      </c>
      <c r="G2468" s="18">
        <v>5.8636363636363598</v>
      </c>
      <c r="H2468" s="18">
        <v>9.1590909090909101</v>
      </c>
      <c r="I2468" s="18">
        <v>15.0227272727273</v>
      </c>
      <c r="J2468" s="18">
        <v>44.930232558139501</v>
      </c>
      <c r="K2468" s="18">
        <v>52.856079404466499</v>
      </c>
      <c r="L2468" s="18">
        <v>49.762481089258699</v>
      </c>
      <c r="M2468" s="18">
        <v>1.27272727272727</v>
      </c>
      <c r="N2468" s="18">
        <v>2.3636363636363602</v>
      </c>
      <c r="O2468" s="18"/>
      <c r="P2468" s="18">
        <v>1.1818181818181801</v>
      </c>
      <c r="Q2468" s="18">
        <v>1.0454545454545501</v>
      </c>
      <c r="R2468" s="18"/>
      <c r="S2468" s="18">
        <v>1.9090909090909101</v>
      </c>
      <c r="T2468" s="18">
        <v>1.63636363636364</v>
      </c>
      <c r="U2468" s="18">
        <v>1.36363636363636</v>
      </c>
      <c r="V2468" s="18">
        <v>1.3409090909090899</v>
      </c>
      <c r="W2468" s="18">
        <v>2.9090909090909101</v>
      </c>
      <c r="X2468" s="18"/>
      <c r="Y2468" s="18">
        <v>10.090909090909101</v>
      </c>
      <c r="Z2468" s="18">
        <v>1.9545454545454499</v>
      </c>
      <c r="AA2468" s="18">
        <v>2.9772727272727302</v>
      </c>
      <c r="AB2468" s="18"/>
      <c r="AC2468" s="18">
        <v>5.7272727272727302</v>
      </c>
      <c r="AD2468" s="18"/>
      <c r="AE2468" s="18">
        <v>7.75</v>
      </c>
      <c r="AF2468" s="18">
        <v>1.5454545454545501</v>
      </c>
      <c r="AG2468" s="18"/>
      <c r="AH2468" s="18"/>
      <c r="AI2468" s="18"/>
      <c r="AJ2468" s="18"/>
      <c r="AK2468" s="18"/>
      <c r="AL2468" s="18"/>
      <c r="AM2468" s="18"/>
      <c r="AN2468" s="18"/>
      <c r="AO2468" s="18"/>
      <c r="AP2468" s="18"/>
      <c r="AQ2468" s="18"/>
      <c r="AR2468" s="18">
        <v>15.0227272727273</v>
      </c>
      <c r="AS2468" s="18"/>
      <c r="AT2468" s="18"/>
      <c r="AU2468" s="18"/>
      <c r="AV2468" s="18"/>
      <c r="AW2468" s="18"/>
      <c r="AX2468" s="18"/>
      <c r="AY2468" s="18"/>
      <c r="AZ2468" s="18"/>
      <c r="BA2468" s="18"/>
      <c r="BB2468" s="18"/>
      <c r="BC2468" s="18">
        <v>14.295454545454501</v>
      </c>
      <c r="BD2468" s="18">
        <v>0.72727272727272696</v>
      </c>
      <c r="BE2468" s="18"/>
      <c r="BF2468" s="18">
        <v>1.27272727272727</v>
      </c>
      <c r="BG2468" s="18">
        <v>5.5227272727272698</v>
      </c>
      <c r="BH2468" s="18">
        <v>8.2272727272727302</v>
      </c>
    </row>
    <row r="2469" spans="1:60" x14ac:dyDescent="0.2">
      <c r="A2469" s="18" t="s">
        <v>171</v>
      </c>
      <c r="B2469" s="3">
        <v>109</v>
      </c>
      <c r="C2469" s="18" t="s">
        <v>65</v>
      </c>
      <c r="D2469" s="18" t="s">
        <v>308</v>
      </c>
      <c r="E2469" s="18" t="s">
        <v>308</v>
      </c>
      <c r="F2469" s="18" t="s">
        <v>308</v>
      </c>
      <c r="G2469" s="18">
        <v>2.2727272727272698</v>
      </c>
      <c r="H2469" s="18">
        <v>3.5909090909090899</v>
      </c>
      <c r="I2469" s="18">
        <v>5.8636363636363598</v>
      </c>
      <c r="J2469" s="18">
        <v>49.88</v>
      </c>
      <c r="K2469" s="18">
        <v>48.531645569620302</v>
      </c>
      <c r="L2469" s="18">
        <v>49.054263565891503</v>
      </c>
      <c r="M2469" s="18"/>
      <c r="N2469" s="18">
        <v>0.27272727272727298</v>
      </c>
      <c r="O2469" s="18">
        <v>1.5454545454545501</v>
      </c>
      <c r="P2469" s="18">
        <v>0.45454545454545497</v>
      </c>
      <c r="Q2469" s="18"/>
      <c r="R2469" s="18"/>
      <c r="S2469" s="18"/>
      <c r="T2469" s="18">
        <v>1.4090909090909101</v>
      </c>
      <c r="U2469" s="18">
        <v>1.5454545454545501</v>
      </c>
      <c r="V2469" s="18">
        <v>0.63636363636363602</v>
      </c>
      <c r="W2469" s="18"/>
      <c r="X2469" s="18"/>
      <c r="Y2469" s="18">
        <v>0.63636363636363602</v>
      </c>
      <c r="Z2469" s="18">
        <v>5.2272727272727302</v>
      </c>
      <c r="AA2469" s="18"/>
      <c r="AB2469" s="18">
        <v>2</v>
      </c>
      <c r="AC2469" s="18">
        <v>2.9545454545454501</v>
      </c>
      <c r="AD2469" s="18"/>
      <c r="AE2469" s="18">
        <v>0.18181818181818199</v>
      </c>
      <c r="AF2469" s="18">
        <v>0.72727272727272696</v>
      </c>
      <c r="AG2469" s="18"/>
      <c r="AH2469" s="18"/>
      <c r="AI2469" s="18"/>
      <c r="AJ2469" s="18"/>
      <c r="AK2469" s="18"/>
      <c r="AL2469" s="18"/>
      <c r="AM2469" s="18"/>
      <c r="AN2469" s="18"/>
      <c r="AO2469" s="18"/>
      <c r="AP2469" s="18"/>
      <c r="AQ2469" s="18"/>
      <c r="AR2469" s="18"/>
      <c r="AS2469" s="18"/>
      <c r="AT2469" s="18"/>
      <c r="AU2469" s="18"/>
      <c r="AV2469" s="18">
        <v>5.8636363636363598</v>
      </c>
      <c r="AW2469" s="18"/>
      <c r="AX2469" s="18"/>
      <c r="AY2469" s="18"/>
      <c r="AZ2469" s="18"/>
      <c r="BA2469" s="18"/>
      <c r="BB2469" s="18"/>
      <c r="BC2469" s="18">
        <v>5.2272727272727302</v>
      </c>
      <c r="BD2469" s="18">
        <v>0.63636363636363602</v>
      </c>
      <c r="BE2469" s="18">
        <v>1</v>
      </c>
      <c r="BF2469" s="18">
        <v>3.5</v>
      </c>
      <c r="BG2469" s="18">
        <v>1.36363636363636</v>
      </c>
      <c r="BH2469" s="18"/>
    </row>
    <row r="2470" spans="1:60" x14ac:dyDescent="0.2">
      <c r="A2470" s="18" t="s">
        <v>171</v>
      </c>
      <c r="B2470" s="3">
        <v>111</v>
      </c>
      <c r="C2470" s="18" t="s">
        <v>66</v>
      </c>
      <c r="D2470" s="18" t="s">
        <v>308</v>
      </c>
      <c r="E2470" s="18" t="s">
        <v>308</v>
      </c>
      <c r="F2470" s="18" t="s">
        <v>308</v>
      </c>
      <c r="G2470" s="18">
        <v>297.06818181818198</v>
      </c>
      <c r="H2470" s="18">
        <v>567.5</v>
      </c>
      <c r="I2470" s="18">
        <v>864.56818181818198</v>
      </c>
      <c r="J2470" s="18">
        <v>38.177109632010001</v>
      </c>
      <c r="K2470" s="18">
        <v>39.696435722867399</v>
      </c>
      <c r="L2470" s="18">
        <v>39.174390788885603</v>
      </c>
      <c r="M2470" s="18">
        <v>120.59090909090899</v>
      </c>
      <c r="N2470" s="18">
        <v>109.136363636364</v>
      </c>
      <c r="O2470" s="18">
        <v>52.136363636363598</v>
      </c>
      <c r="P2470" s="18">
        <v>13.613636363636401</v>
      </c>
      <c r="Q2470" s="18">
        <v>1.5909090909090899</v>
      </c>
      <c r="R2470" s="18"/>
      <c r="S2470" s="18">
        <v>199.25</v>
      </c>
      <c r="T2470" s="18">
        <v>204.54545454545499</v>
      </c>
      <c r="U2470" s="18">
        <v>112.34090909090899</v>
      </c>
      <c r="V2470" s="18">
        <v>44.931818181818201</v>
      </c>
      <c r="W2470" s="18">
        <v>6.4318181818181799</v>
      </c>
      <c r="X2470" s="18"/>
      <c r="Y2470" s="18">
        <v>615.06818181818198</v>
      </c>
      <c r="Z2470" s="18">
        <v>174.34090909090901</v>
      </c>
      <c r="AA2470" s="18">
        <v>75.159090909090907</v>
      </c>
      <c r="AB2470" s="18">
        <v>2.8636363636363602</v>
      </c>
      <c r="AC2470" s="18">
        <v>82.25</v>
      </c>
      <c r="AD2470" s="18">
        <v>3.1136363636363602</v>
      </c>
      <c r="AE2470" s="18">
        <v>594.25</v>
      </c>
      <c r="AF2470" s="18">
        <v>67.25</v>
      </c>
      <c r="AG2470" s="18">
        <v>81.340909090909093</v>
      </c>
      <c r="AH2470" s="18">
        <v>3.2727272727272698</v>
      </c>
      <c r="AI2470" s="18"/>
      <c r="AJ2470" s="18">
        <v>30.227272727272702</v>
      </c>
      <c r="AK2470" s="18"/>
      <c r="AL2470" s="18"/>
      <c r="AM2470" s="18"/>
      <c r="AN2470" s="18"/>
      <c r="AO2470" s="18"/>
      <c r="AP2470" s="18"/>
      <c r="AQ2470" s="18">
        <v>211.45454545454501</v>
      </c>
      <c r="AR2470" s="18">
        <v>571.52272727272702</v>
      </c>
      <c r="AS2470" s="18"/>
      <c r="AT2470" s="18"/>
      <c r="AU2470" s="18"/>
      <c r="AV2470" s="18">
        <v>81.590909090909093</v>
      </c>
      <c r="AW2470" s="18"/>
      <c r="AX2470" s="18"/>
      <c r="AY2470" s="18"/>
      <c r="AZ2470" s="18"/>
      <c r="BA2470" s="18"/>
      <c r="BB2470" s="18"/>
      <c r="BC2470" s="18">
        <v>848.29545454545496</v>
      </c>
      <c r="BD2470" s="18">
        <v>16.272727272727298</v>
      </c>
      <c r="BE2470" s="18">
        <v>87.727272727272705</v>
      </c>
      <c r="BF2470" s="18">
        <v>188.636363636364</v>
      </c>
      <c r="BG2470" s="18">
        <v>323.45454545454498</v>
      </c>
      <c r="BH2470" s="18">
        <v>264.75</v>
      </c>
    </row>
    <row r="2471" spans="1:60" x14ac:dyDescent="0.2">
      <c r="A2471" s="18" t="s">
        <v>171</v>
      </c>
      <c r="B2471" s="3">
        <v>113</v>
      </c>
      <c r="C2471" s="18" t="s">
        <v>175</v>
      </c>
      <c r="D2471" s="18" t="s">
        <v>308</v>
      </c>
      <c r="E2471" s="18" t="s">
        <v>308</v>
      </c>
      <c r="F2471" s="18" t="s">
        <v>308</v>
      </c>
      <c r="G2471" s="18">
        <v>5.7954545454545503</v>
      </c>
      <c r="H2471" s="18">
        <v>13.386363636363599</v>
      </c>
      <c r="I2471" s="18">
        <v>19.181818181818201</v>
      </c>
      <c r="J2471" s="18">
        <v>37.670588235294098</v>
      </c>
      <c r="K2471" s="18">
        <v>40.110356536502501</v>
      </c>
      <c r="L2471" s="18">
        <v>39.373222748815202</v>
      </c>
      <c r="M2471" s="18">
        <v>2.5227272727272698</v>
      </c>
      <c r="N2471" s="18">
        <v>2.3181818181818201</v>
      </c>
      <c r="O2471" s="18">
        <v>0.59090909090909105</v>
      </c>
      <c r="P2471" s="18">
        <v>0.36363636363636398</v>
      </c>
      <c r="Q2471" s="18"/>
      <c r="R2471" s="18"/>
      <c r="S2471" s="18">
        <v>4.9318181818181799</v>
      </c>
      <c r="T2471" s="18">
        <v>3.5227272727272698</v>
      </c>
      <c r="U2471" s="18">
        <v>3.5909090909090899</v>
      </c>
      <c r="V2471" s="18">
        <v>1.2045454545454499</v>
      </c>
      <c r="W2471" s="18">
        <v>0.13636363636363599</v>
      </c>
      <c r="X2471" s="18"/>
      <c r="Y2471" s="18">
        <v>14.2727272727273</v>
      </c>
      <c r="Z2471" s="18">
        <v>2.7045454545454501</v>
      </c>
      <c r="AA2471" s="18">
        <v>2.2045454545454501</v>
      </c>
      <c r="AB2471" s="18"/>
      <c r="AC2471" s="18">
        <v>1.2045454545454499</v>
      </c>
      <c r="AD2471" s="18"/>
      <c r="AE2471" s="18">
        <v>15.159090909090899</v>
      </c>
      <c r="AF2471" s="18">
        <v>2.5681818181818201</v>
      </c>
      <c r="AG2471" s="18">
        <v>0.25</v>
      </c>
      <c r="AH2471" s="18"/>
      <c r="AI2471" s="18"/>
      <c r="AJ2471" s="18"/>
      <c r="AK2471" s="18"/>
      <c r="AL2471" s="18"/>
      <c r="AM2471" s="18"/>
      <c r="AN2471" s="18"/>
      <c r="AO2471" s="18"/>
      <c r="AP2471" s="18"/>
      <c r="AQ2471" s="18"/>
      <c r="AR2471" s="18">
        <v>4.9772727272727302</v>
      </c>
      <c r="AS2471" s="18">
        <v>2.1590909090909101</v>
      </c>
      <c r="AT2471" s="18"/>
      <c r="AU2471" s="18"/>
      <c r="AV2471" s="18">
        <v>12.045454545454501</v>
      </c>
      <c r="AW2471" s="18"/>
      <c r="AX2471" s="18"/>
      <c r="AY2471" s="18"/>
      <c r="AZ2471" s="18"/>
      <c r="BA2471" s="18"/>
      <c r="BB2471" s="18"/>
      <c r="BC2471" s="18">
        <v>19.181818181818201</v>
      </c>
      <c r="BD2471" s="18"/>
      <c r="BE2471" s="18">
        <v>9.1363636363636402</v>
      </c>
      <c r="BF2471" s="18">
        <v>5.8636363636363598</v>
      </c>
      <c r="BG2471" s="18">
        <v>3.2272727272727302</v>
      </c>
      <c r="BH2471" s="18">
        <v>0.95454545454545503</v>
      </c>
    </row>
    <row r="2472" spans="1:60" x14ac:dyDescent="0.2">
      <c r="A2472" s="18" t="s">
        <v>171</v>
      </c>
      <c r="B2472" s="3">
        <v>116</v>
      </c>
      <c r="C2472" s="18" t="s">
        <v>67</v>
      </c>
      <c r="D2472" s="18" t="s">
        <v>308</v>
      </c>
      <c r="E2472" s="18" t="s">
        <v>308</v>
      </c>
      <c r="F2472" s="18" t="s">
        <v>308</v>
      </c>
      <c r="G2472" s="18">
        <v>71.340909090909093</v>
      </c>
      <c r="H2472" s="18">
        <v>154.227272727273</v>
      </c>
      <c r="I2472" s="18">
        <v>225.56818181818201</v>
      </c>
      <c r="J2472" s="18">
        <v>37.973558458108002</v>
      </c>
      <c r="K2472" s="18">
        <v>40.555850279988299</v>
      </c>
      <c r="L2472" s="18">
        <v>39.7391435768264</v>
      </c>
      <c r="M2472" s="18">
        <v>33.204545454545503</v>
      </c>
      <c r="N2472" s="18">
        <v>21.545454545454501</v>
      </c>
      <c r="O2472" s="18">
        <v>12.863636363636401</v>
      </c>
      <c r="P2472" s="18">
        <v>2.4090909090909101</v>
      </c>
      <c r="Q2472" s="18">
        <v>1.3181818181818199</v>
      </c>
      <c r="R2472" s="18"/>
      <c r="S2472" s="18">
        <v>49.477272727272698</v>
      </c>
      <c r="T2472" s="18">
        <v>55.409090909090899</v>
      </c>
      <c r="U2472" s="18">
        <v>34.068181818181799</v>
      </c>
      <c r="V2472" s="18">
        <v>13.318181818181801</v>
      </c>
      <c r="W2472" s="18">
        <v>1.9545454545454499</v>
      </c>
      <c r="X2472" s="18"/>
      <c r="Y2472" s="18">
        <v>113.931818181818</v>
      </c>
      <c r="Z2472" s="18">
        <v>70.704545454545496</v>
      </c>
      <c r="AA2472" s="18">
        <v>40.931818181818201</v>
      </c>
      <c r="AB2472" s="18">
        <v>0.31818181818181801</v>
      </c>
      <c r="AC2472" s="18">
        <v>16.863636363636399</v>
      </c>
      <c r="AD2472" s="18">
        <v>0.204545454545455</v>
      </c>
      <c r="AE2472" s="18">
        <v>118.15909090909101</v>
      </c>
      <c r="AF2472" s="18">
        <v>59.568181818181799</v>
      </c>
      <c r="AG2472" s="18">
        <v>23.840909090909101</v>
      </c>
      <c r="AH2472" s="18">
        <v>0.15909090909090901</v>
      </c>
      <c r="AI2472" s="18"/>
      <c r="AJ2472" s="18">
        <v>6.4545454545454497</v>
      </c>
      <c r="AK2472" s="18"/>
      <c r="AL2472" s="18">
        <v>4.9545454545454497</v>
      </c>
      <c r="AM2472" s="18">
        <v>8.2727272727272698</v>
      </c>
      <c r="AN2472" s="18">
        <v>5.6136363636363598</v>
      </c>
      <c r="AO2472" s="18">
        <v>3.7045454545454501</v>
      </c>
      <c r="AP2472" s="18">
        <v>20.068181818181799</v>
      </c>
      <c r="AQ2472" s="18">
        <v>21.954545454545499</v>
      </c>
      <c r="AR2472" s="18">
        <v>42.727272727272698</v>
      </c>
      <c r="AS2472" s="18">
        <v>17.090909090909101</v>
      </c>
      <c r="AT2472" s="18">
        <v>17.113636363636399</v>
      </c>
      <c r="AU2472" s="18"/>
      <c r="AV2472" s="18">
        <v>36.181818181818201</v>
      </c>
      <c r="AW2472" s="18">
        <v>12.159090909090899</v>
      </c>
      <c r="AX2472" s="18">
        <v>7.9545454545454497</v>
      </c>
      <c r="AY2472" s="18">
        <v>24.636363636363601</v>
      </c>
      <c r="AZ2472" s="18"/>
      <c r="BA2472" s="18">
        <v>3.1363636363636398</v>
      </c>
      <c r="BB2472" s="18"/>
      <c r="BC2472" s="18">
        <v>222.18181818181799</v>
      </c>
      <c r="BD2472" s="18">
        <v>3.3863636363636398</v>
      </c>
      <c r="BE2472" s="18">
        <v>128.977272727273</v>
      </c>
      <c r="BF2472" s="18">
        <v>66.863636363636402</v>
      </c>
      <c r="BG2472" s="18">
        <v>24.568181818181799</v>
      </c>
      <c r="BH2472" s="18">
        <v>5.1590909090909101</v>
      </c>
    </row>
    <row r="2473" spans="1:60" x14ac:dyDescent="0.2">
      <c r="A2473" s="18" t="s">
        <v>171</v>
      </c>
      <c r="B2473" s="3">
        <v>117</v>
      </c>
      <c r="C2473" s="18" t="s">
        <v>68</v>
      </c>
      <c r="D2473" s="18" t="s">
        <v>308</v>
      </c>
      <c r="E2473" s="18" t="s">
        <v>308</v>
      </c>
      <c r="F2473" s="18" t="s">
        <v>308</v>
      </c>
      <c r="G2473" s="18"/>
      <c r="H2473" s="18">
        <v>1.52272727272727</v>
      </c>
      <c r="I2473" s="18">
        <v>1.52272727272727</v>
      </c>
      <c r="J2473" s="18"/>
      <c r="K2473" s="18">
        <v>41.746268656716403</v>
      </c>
      <c r="L2473" s="18">
        <v>41.746268656716403</v>
      </c>
      <c r="M2473" s="18"/>
      <c r="N2473" s="18"/>
      <c r="O2473" s="18"/>
      <c r="P2473" s="18"/>
      <c r="Q2473" s="18"/>
      <c r="R2473" s="18"/>
      <c r="S2473" s="18">
        <v>9.0909090909090898E-2</v>
      </c>
      <c r="T2473" s="18">
        <v>1.11363636363636</v>
      </c>
      <c r="U2473" s="18">
        <v>0.31818181818181801</v>
      </c>
      <c r="V2473" s="18"/>
      <c r="W2473" s="18"/>
      <c r="X2473" s="18"/>
      <c r="Y2473" s="18"/>
      <c r="Z2473" s="18">
        <v>1.52272727272727</v>
      </c>
      <c r="AA2473" s="18"/>
      <c r="AB2473" s="18"/>
      <c r="AC2473" s="18">
        <v>0.22727272727272699</v>
      </c>
      <c r="AD2473" s="18"/>
      <c r="AE2473" s="18">
        <v>0.31818181818181801</v>
      </c>
      <c r="AF2473" s="18">
        <v>0.97727272727272696</v>
      </c>
      <c r="AG2473" s="18"/>
      <c r="AH2473" s="18"/>
      <c r="AI2473" s="18"/>
      <c r="AJ2473" s="18"/>
      <c r="AK2473" s="18"/>
      <c r="AL2473" s="18"/>
      <c r="AM2473" s="18"/>
      <c r="AN2473" s="18"/>
      <c r="AO2473" s="18"/>
      <c r="AP2473" s="18"/>
      <c r="AQ2473" s="18"/>
      <c r="AR2473" s="18">
        <v>1.52272727272727</v>
      </c>
      <c r="AS2473" s="18"/>
      <c r="AT2473" s="18"/>
      <c r="AU2473" s="18"/>
      <c r="AV2473" s="18"/>
      <c r="AW2473" s="18"/>
      <c r="AX2473" s="18"/>
      <c r="AY2473" s="18"/>
      <c r="AZ2473" s="18"/>
      <c r="BA2473" s="18"/>
      <c r="BB2473" s="18"/>
      <c r="BC2473" s="18">
        <v>1.52272727272727</v>
      </c>
      <c r="BD2473" s="18"/>
      <c r="BE2473" s="18">
        <v>0.22727272727272699</v>
      </c>
      <c r="BF2473" s="18">
        <v>0.31818181818181801</v>
      </c>
      <c r="BG2473" s="18"/>
      <c r="BH2473" s="18">
        <v>0.97727272727272696</v>
      </c>
    </row>
    <row r="2474" spans="1:60" x14ac:dyDescent="0.2">
      <c r="A2474" s="18" t="s">
        <v>171</v>
      </c>
      <c r="B2474" s="3">
        <v>119</v>
      </c>
      <c r="C2474" s="18" t="s">
        <v>69</v>
      </c>
      <c r="D2474" s="18" t="s">
        <v>308</v>
      </c>
      <c r="E2474" s="18" t="s">
        <v>308</v>
      </c>
      <c r="F2474" s="18" t="s">
        <v>308</v>
      </c>
      <c r="G2474" s="18">
        <v>2.375</v>
      </c>
      <c r="H2474" s="18">
        <v>0.56818181818181801</v>
      </c>
      <c r="I2474" s="18">
        <v>2.9431818181818201</v>
      </c>
      <c r="J2474" s="18">
        <v>50.306220095693803</v>
      </c>
      <c r="K2474" s="18">
        <v>37.76</v>
      </c>
      <c r="L2474" s="18">
        <v>47.8841698841699</v>
      </c>
      <c r="M2474" s="18"/>
      <c r="N2474" s="18">
        <v>0.78409090909090895</v>
      </c>
      <c r="O2474" s="18">
        <v>0.63636363636363602</v>
      </c>
      <c r="P2474" s="18">
        <v>0.95454545454545503</v>
      </c>
      <c r="Q2474" s="18"/>
      <c r="R2474" s="18"/>
      <c r="S2474" s="18">
        <v>0.15909090909090901</v>
      </c>
      <c r="T2474" s="18">
        <v>0.27272727272727298</v>
      </c>
      <c r="U2474" s="18">
        <v>9.0909090909090898E-2</v>
      </c>
      <c r="V2474" s="18">
        <v>4.5454545454545497E-2</v>
      </c>
      <c r="W2474" s="18"/>
      <c r="X2474" s="18"/>
      <c r="Y2474" s="18">
        <v>2.7386363636363602</v>
      </c>
      <c r="Z2474" s="18">
        <v>0.204545454545455</v>
      </c>
      <c r="AA2474" s="18"/>
      <c r="AB2474" s="18">
        <v>4.5454545454545497E-2</v>
      </c>
      <c r="AC2474" s="18">
        <v>0.204545454545455</v>
      </c>
      <c r="AD2474" s="18"/>
      <c r="AE2474" s="18">
        <v>2.6931818181818201</v>
      </c>
      <c r="AF2474" s="18"/>
      <c r="AG2474" s="18"/>
      <c r="AH2474" s="18"/>
      <c r="AI2474" s="18"/>
      <c r="AJ2474" s="18"/>
      <c r="AK2474" s="18"/>
      <c r="AL2474" s="18"/>
      <c r="AM2474" s="18"/>
      <c r="AN2474" s="18"/>
      <c r="AO2474" s="18"/>
      <c r="AP2474" s="18"/>
      <c r="AQ2474" s="18"/>
      <c r="AR2474" s="18">
        <v>2.9431818181818201</v>
      </c>
      <c r="AS2474" s="18"/>
      <c r="AT2474" s="18"/>
      <c r="AU2474" s="18"/>
      <c r="AV2474" s="18"/>
      <c r="AW2474" s="18"/>
      <c r="AX2474" s="18"/>
      <c r="AY2474" s="18"/>
      <c r="AZ2474" s="18"/>
      <c r="BA2474" s="18"/>
      <c r="BB2474" s="18"/>
      <c r="BC2474" s="18">
        <v>1.5681818181818199</v>
      </c>
      <c r="BD2474" s="18">
        <v>1.375</v>
      </c>
      <c r="BE2474" s="18">
        <v>1.8181818181818199</v>
      </c>
      <c r="BF2474" s="18">
        <v>1.125</v>
      </c>
      <c r="BG2474" s="18"/>
      <c r="BH2474" s="18"/>
    </row>
    <row r="2475" spans="1:60" x14ac:dyDescent="0.2">
      <c r="A2475" s="18" t="s">
        <v>171</v>
      </c>
      <c r="B2475" s="3">
        <v>120</v>
      </c>
      <c r="C2475" s="18" t="s">
        <v>70</v>
      </c>
      <c r="D2475" s="18" t="s">
        <v>308</v>
      </c>
      <c r="E2475" s="18" t="s">
        <v>308</v>
      </c>
      <c r="F2475" s="18" t="s">
        <v>308</v>
      </c>
      <c r="G2475" s="18">
        <v>28.772727272727298</v>
      </c>
      <c r="H2475" s="18">
        <v>52.045454545454497</v>
      </c>
      <c r="I2475" s="18">
        <v>80.818181818181799</v>
      </c>
      <c r="J2475" s="18">
        <v>41.537914691943101</v>
      </c>
      <c r="K2475" s="18">
        <v>42.258515283842897</v>
      </c>
      <c r="L2475" s="18">
        <v>42.001968503936901</v>
      </c>
      <c r="M2475" s="18">
        <v>7.9772727272727302</v>
      </c>
      <c r="N2475" s="18">
        <v>9.7272727272727302</v>
      </c>
      <c r="O2475" s="18">
        <v>7.2954545454545503</v>
      </c>
      <c r="P2475" s="18">
        <v>3.0681818181818201</v>
      </c>
      <c r="Q2475" s="18">
        <v>0.70454545454545503</v>
      </c>
      <c r="R2475" s="18"/>
      <c r="S2475" s="18">
        <v>13.5227272727273</v>
      </c>
      <c r="T2475" s="18">
        <v>18.522727272727298</v>
      </c>
      <c r="U2475" s="18">
        <v>12.5227272727273</v>
      </c>
      <c r="V2475" s="18">
        <v>6.1590909090909101</v>
      </c>
      <c r="W2475" s="18">
        <v>0.84090909090909105</v>
      </c>
      <c r="X2475" s="18">
        <v>0.47727272727272702</v>
      </c>
      <c r="Y2475" s="18">
        <v>51.318181818181799</v>
      </c>
      <c r="Z2475" s="18">
        <v>20.840909090909101</v>
      </c>
      <c r="AA2475" s="18">
        <v>8.6590909090909101</v>
      </c>
      <c r="AB2475" s="18"/>
      <c r="AC2475" s="18">
        <v>4.75</v>
      </c>
      <c r="AD2475" s="18">
        <v>0.25</v>
      </c>
      <c r="AE2475" s="18">
        <v>67.545454545454504</v>
      </c>
      <c r="AF2475" s="18">
        <v>4.4090909090909101</v>
      </c>
      <c r="AG2475" s="18">
        <v>3.8636363636363602</v>
      </c>
      <c r="AH2475" s="18"/>
      <c r="AI2475" s="18"/>
      <c r="AJ2475" s="18"/>
      <c r="AK2475" s="18"/>
      <c r="AL2475" s="18"/>
      <c r="AM2475" s="18"/>
      <c r="AN2475" s="18"/>
      <c r="AO2475" s="18"/>
      <c r="AP2475" s="18"/>
      <c r="AQ2475" s="18">
        <v>18.818181818181799</v>
      </c>
      <c r="AR2475" s="18">
        <v>20.295454545454501</v>
      </c>
      <c r="AS2475" s="18"/>
      <c r="AT2475" s="18"/>
      <c r="AU2475" s="18"/>
      <c r="AV2475" s="18">
        <v>41.704545454545503</v>
      </c>
      <c r="AW2475" s="18"/>
      <c r="AX2475" s="18"/>
      <c r="AY2475" s="18"/>
      <c r="AZ2475" s="18"/>
      <c r="BA2475" s="18"/>
      <c r="BB2475" s="18"/>
      <c r="BC2475" s="18">
        <v>80.818181818181799</v>
      </c>
      <c r="BD2475" s="18"/>
      <c r="BE2475" s="18">
        <v>23.636363636363601</v>
      </c>
      <c r="BF2475" s="18">
        <v>32.863636363636402</v>
      </c>
      <c r="BG2475" s="18">
        <v>11.340909090909101</v>
      </c>
      <c r="BH2475" s="18">
        <v>12.9772727272727</v>
      </c>
    </row>
    <row r="2476" spans="1:60" x14ac:dyDescent="0.2">
      <c r="A2476" s="18" t="s">
        <v>171</v>
      </c>
      <c r="B2476" s="3">
        <v>123</v>
      </c>
      <c r="C2476" s="18" t="s">
        <v>71</v>
      </c>
      <c r="D2476" s="18" t="s">
        <v>308</v>
      </c>
      <c r="E2476" s="18" t="s">
        <v>308</v>
      </c>
      <c r="F2476" s="18" t="s">
        <v>308</v>
      </c>
      <c r="G2476" s="18">
        <v>53.309090909090898</v>
      </c>
      <c r="H2476" s="18">
        <v>96.420454545454604</v>
      </c>
      <c r="I2476" s="18">
        <v>149.72954545454601</v>
      </c>
      <c r="J2476" s="18">
        <v>36.974292291950903</v>
      </c>
      <c r="K2476" s="18">
        <v>39.900483205657203</v>
      </c>
      <c r="L2476" s="18">
        <v>38.858654240221398</v>
      </c>
      <c r="M2476" s="18">
        <v>26.6659090909091</v>
      </c>
      <c r="N2476" s="18">
        <v>15.7931818181818</v>
      </c>
      <c r="O2476" s="18">
        <v>6.9613636363636404</v>
      </c>
      <c r="P2476" s="18">
        <v>3.5136363636363601</v>
      </c>
      <c r="Q2476" s="18">
        <v>0.375</v>
      </c>
      <c r="R2476" s="18"/>
      <c r="S2476" s="18">
        <v>34.079545454545404</v>
      </c>
      <c r="T2476" s="18">
        <v>31.1727272727273</v>
      </c>
      <c r="U2476" s="18">
        <v>19.965909090909101</v>
      </c>
      <c r="V2476" s="18">
        <v>9.9749999999999996</v>
      </c>
      <c r="W2476" s="18">
        <v>0.88636363636363602</v>
      </c>
      <c r="X2476" s="18">
        <v>0.34090909090909099</v>
      </c>
      <c r="Y2476" s="18">
        <v>103.39090909090901</v>
      </c>
      <c r="Z2476" s="18">
        <v>31.852272727272702</v>
      </c>
      <c r="AA2476" s="18">
        <v>14.486363636363601</v>
      </c>
      <c r="AB2476" s="18">
        <v>0.170454545454545</v>
      </c>
      <c r="AC2476" s="18">
        <v>17.443181818181799</v>
      </c>
      <c r="AD2476" s="18">
        <v>6.1477272727272698</v>
      </c>
      <c r="AE2476" s="18">
        <v>91.888636363636394</v>
      </c>
      <c r="AF2476" s="18">
        <v>11.3136363636364</v>
      </c>
      <c r="AG2476" s="18">
        <v>14.375</v>
      </c>
      <c r="AH2476" s="18">
        <v>6.8181818181818205E-2</v>
      </c>
      <c r="AI2476" s="18"/>
      <c r="AJ2476" s="18">
        <v>2.0113636363636398</v>
      </c>
      <c r="AK2476" s="18">
        <v>6.3113636363636401</v>
      </c>
      <c r="AL2476" s="18"/>
      <c r="AM2476" s="18"/>
      <c r="AN2476" s="18"/>
      <c r="AO2476" s="18"/>
      <c r="AP2476" s="18">
        <v>11.115909090909099</v>
      </c>
      <c r="AQ2476" s="18"/>
      <c r="AR2476" s="18">
        <v>138.613636363636</v>
      </c>
      <c r="AS2476" s="18"/>
      <c r="AT2476" s="18"/>
      <c r="AU2476" s="18"/>
      <c r="AV2476" s="18"/>
      <c r="AW2476" s="18"/>
      <c r="AX2476" s="18"/>
      <c r="AY2476" s="18"/>
      <c r="AZ2476" s="18"/>
      <c r="BA2476" s="18"/>
      <c r="BB2476" s="18"/>
      <c r="BC2476" s="18">
        <v>148.797727272727</v>
      </c>
      <c r="BD2476" s="18">
        <v>0.93181818181818199</v>
      </c>
      <c r="BE2476" s="18">
        <v>45.256818181818197</v>
      </c>
      <c r="BF2476" s="18">
        <v>56.45</v>
      </c>
      <c r="BG2476" s="18">
        <v>36.534090909090899</v>
      </c>
      <c r="BH2476" s="18">
        <v>11.488636363636401</v>
      </c>
    </row>
    <row r="2477" spans="1:60" x14ac:dyDescent="0.2">
      <c r="A2477" s="18" t="s">
        <v>171</v>
      </c>
      <c r="B2477" s="3">
        <v>126</v>
      </c>
      <c r="C2477" s="18" t="s">
        <v>72</v>
      </c>
      <c r="D2477" s="18" t="s">
        <v>308</v>
      </c>
      <c r="E2477" s="18" t="s">
        <v>308</v>
      </c>
      <c r="F2477" s="18" t="s">
        <v>308</v>
      </c>
      <c r="G2477" s="18">
        <v>35.977272727272698</v>
      </c>
      <c r="H2477" s="18">
        <v>70.75</v>
      </c>
      <c r="I2477" s="18">
        <v>106.727272727273</v>
      </c>
      <c r="J2477" s="18">
        <v>39.660138976626499</v>
      </c>
      <c r="K2477" s="18">
        <v>42.595888210729299</v>
      </c>
      <c r="L2477" s="18">
        <v>41.6062606473592</v>
      </c>
      <c r="M2477" s="18">
        <v>14.7727272727273</v>
      </c>
      <c r="N2477" s="18">
        <v>10.386363636363599</v>
      </c>
      <c r="O2477" s="18">
        <v>7.1818181818181799</v>
      </c>
      <c r="P2477" s="18">
        <v>3.2727272727272698</v>
      </c>
      <c r="Q2477" s="18">
        <v>0.36363636363636398</v>
      </c>
      <c r="R2477" s="18"/>
      <c r="S2477" s="18">
        <v>16.363636363636399</v>
      </c>
      <c r="T2477" s="18">
        <v>24.022727272727298</v>
      </c>
      <c r="U2477" s="18">
        <v>21.022727272727298</v>
      </c>
      <c r="V2477" s="18">
        <v>7.7045454545454497</v>
      </c>
      <c r="W2477" s="18">
        <v>1.63636363636364</v>
      </c>
      <c r="X2477" s="18"/>
      <c r="Y2477" s="18">
        <v>68.681818181818201</v>
      </c>
      <c r="Z2477" s="18">
        <v>22.090909090909101</v>
      </c>
      <c r="AA2477" s="18">
        <v>15.954545454545499</v>
      </c>
      <c r="AB2477" s="18"/>
      <c r="AC2477" s="18">
        <v>11.7272727272727</v>
      </c>
      <c r="AD2477" s="18">
        <v>6.8181818181818205E-2</v>
      </c>
      <c r="AE2477" s="18">
        <v>89.363636363636402</v>
      </c>
      <c r="AF2477" s="18">
        <v>2.6590909090909101</v>
      </c>
      <c r="AG2477" s="18">
        <v>2.8409090909090899</v>
      </c>
      <c r="AH2477" s="18">
        <v>6.8181818181818205E-2</v>
      </c>
      <c r="AI2477" s="18"/>
      <c r="AJ2477" s="18"/>
      <c r="AK2477" s="18"/>
      <c r="AL2477" s="18"/>
      <c r="AM2477" s="18"/>
      <c r="AN2477" s="18"/>
      <c r="AO2477" s="18"/>
      <c r="AP2477" s="18"/>
      <c r="AQ2477" s="18"/>
      <c r="AR2477" s="18">
        <v>38.681818181818201</v>
      </c>
      <c r="AS2477" s="18"/>
      <c r="AT2477" s="18">
        <v>14.704545454545499</v>
      </c>
      <c r="AU2477" s="18"/>
      <c r="AV2477" s="18">
        <v>11.9772727272727</v>
      </c>
      <c r="AW2477" s="18"/>
      <c r="AX2477" s="18"/>
      <c r="AY2477" s="18">
        <v>41.363636363636402</v>
      </c>
      <c r="AZ2477" s="18"/>
      <c r="BA2477" s="18"/>
      <c r="BB2477" s="18"/>
      <c r="BC2477" s="18">
        <v>105.59090909090899</v>
      </c>
      <c r="BD2477" s="18">
        <v>1.13636363636364</v>
      </c>
      <c r="BE2477" s="18">
        <v>52.409090909090899</v>
      </c>
      <c r="BF2477" s="18">
        <v>39.454545454545503</v>
      </c>
      <c r="BG2477" s="18">
        <v>9.8863636363636402</v>
      </c>
      <c r="BH2477" s="18">
        <v>4.9772727272727302</v>
      </c>
    </row>
    <row r="2478" spans="1:60" x14ac:dyDescent="0.2">
      <c r="A2478" s="18" t="s">
        <v>171</v>
      </c>
      <c r="B2478" s="3">
        <v>129</v>
      </c>
      <c r="C2478" s="18" t="s">
        <v>73</v>
      </c>
      <c r="D2478" s="18" t="s">
        <v>308</v>
      </c>
      <c r="E2478" s="18" t="s">
        <v>308</v>
      </c>
      <c r="F2478" s="18" t="s">
        <v>308</v>
      </c>
      <c r="G2478" s="18">
        <v>7.6818181818181799</v>
      </c>
      <c r="H2478" s="18">
        <v>23.659090909090899</v>
      </c>
      <c r="I2478" s="18">
        <v>31.340909090909101</v>
      </c>
      <c r="J2478" s="18">
        <v>45.352071005917203</v>
      </c>
      <c r="K2478" s="18">
        <v>40.655139289145097</v>
      </c>
      <c r="L2478" s="18">
        <v>41.806381435822999</v>
      </c>
      <c r="M2478" s="18">
        <v>0.22727272727272699</v>
      </c>
      <c r="N2478" s="18">
        <v>3.8863636363636398</v>
      </c>
      <c r="O2478" s="18">
        <v>2.5</v>
      </c>
      <c r="P2478" s="18">
        <v>0.29545454545454503</v>
      </c>
      <c r="Q2478" s="18">
        <v>0.77272727272727304</v>
      </c>
      <c r="R2478" s="18"/>
      <c r="S2478" s="18">
        <v>7.1363636363636402</v>
      </c>
      <c r="T2478" s="18">
        <v>8.4772727272727302</v>
      </c>
      <c r="U2478" s="18">
        <v>7.25</v>
      </c>
      <c r="V2478" s="18">
        <v>2.27272727272727E-2</v>
      </c>
      <c r="W2478" s="18">
        <v>0.77272727272727304</v>
      </c>
      <c r="X2478" s="18"/>
      <c r="Y2478" s="18">
        <v>29</v>
      </c>
      <c r="Z2478" s="18">
        <v>2.0227272727272698</v>
      </c>
      <c r="AA2478" s="18">
        <v>0.31818181818181801</v>
      </c>
      <c r="AB2478" s="18">
        <v>0.54545454545454497</v>
      </c>
      <c r="AC2478" s="18">
        <v>1.1818181818181801</v>
      </c>
      <c r="AD2478" s="18"/>
      <c r="AE2478" s="18">
        <v>16.318181818181799</v>
      </c>
      <c r="AF2478" s="18">
        <v>5.4090909090909101</v>
      </c>
      <c r="AG2478" s="18">
        <v>1.9545454545454499</v>
      </c>
      <c r="AH2478" s="18">
        <v>1.0454545454545501</v>
      </c>
      <c r="AI2478" s="18"/>
      <c r="AJ2478" s="18">
        <v>4.8863636363636402</v>
      </c>
      <c r="AK2478" s="18"/>
      <c r="AL2478" s="18"/>
      <c r="AM2478" s="18"/>
      <c r="AN2478" s="18"/>
      <c r="AO2478" s="18"/>
      <c r="AP2478" s="18"/>
      <c r="AQ2478" s="18">
        <v>3.4318181818181799</v>
      </c>
      <c r="AR2478" s="18">
        <v>27.909090909090899</v>
      </c>
      <c r="AS2478" s="18"/>
      <c r="AT2478" s="18"/>
      <c r="AU2478" s="18"/>
      <c r="AV2478" s="18"/>
      <c r="AW2478" s="18"/>
      <c r="AX2478" s="18"/>
      <c r="AY2478" s="18"/>
      <c r="AZ2478" s="18"/>
      <c r="BA2478" s="18"/>
      <c r="BB2478" s="18"/>
      <c r="BC2478" s="18">
        <v>27.977272727272702</v>
      </c>
      <c r="BD2478" s="18">
        <v>3.3636363636363602</v>
      </c>
      <c r="BE2478" s="18">
        <v>3.6136363636363602</v>
      </c>
      <c r="BF2478" s="18">
        <v>7.5454545454545503</v>
      </c>
      <c r="BG2478" s="18">
        <v>15.340909090909101</v>
      </c>
      <c r="BH2478" s="18">
        <v>4.8409090909090899</v>
      </c>
    </row>
    <row r="2479" spans="1:60" x14ac:dyDescent="0.2">
      <c r="A2479" s="18" t="s">
        <v>171</v>
      </c>
      <c r="B2479" s="3">
        <v>131</v>
      </c>
      <c r="C2479" s="18" t="s">
        <v>74</v>
      </c>
      <c r="D2479" s="18" t="s">
        <v>308</v>
      </c>
      <c r="E2479" s="18" t="s">
        <v>308</v>
      </c>
      <c r="F2479" s="18" t="s">
        <v>308</v>
      </c>
      <c r="G2479" s="18">
        <v>9.6590909090909101</v>
      </c>
      <c r="H2479" s="18">
        <v>18.477272727272702</v>
      </c>
      <c r="I2479" s="18">
        <v>28.136363636363601</v>
      </c>
      <c r="J2479" s="18">
        <v>45.705882352941202</v>
      </c>
      <c r="K2479" s="18">
        <v>44.001230012300098</v>
      </c>
      <c r="L2479" s="18">
        <v>44.586429725363502</v>
      </c>
      <c r="M2479" s="18">
        <v>2.7954545454545499</v>
      </c>
      <c r="N2479" s="18">
        <v>1.6590909090909101</v>
      </c>
      <c r="O2479" s="18">
        <v>2.6136363636363602</v>
      </c>
      <c r="P2479" s="18">
        <v>1.7045454545454499</v>
      </c>
      <c r="Q2479" s="18">
        <v>0.88636363636363602</v>
      </c>
      <c r="R2479" s="18"/>
      <c r="S2479" s="18">
        <v>5.3863636363636402</v>
      </c>
      <c r="T2479" s="18">
        <v>4.4318181818181799</v>
      </c>
      <c r="U2479" s="18">
        <v>5</v>
      </c>
      <c r="V2479" s="18">
        <v>3</v>
      </c>
      <c r="W2479" s="18">
        <v>0.65909090909090895</v>
      </c>
      <c r="X2479" s="18"/>
      <c r="Y2479" s="18">
        <v>18.75</v>
      </c>
      <c r="Z2479" s="18">
        <v>5.2045454545454497</v>
      </c>
      <c r="AA2479" s="18">
        <v>4.1818181818181799</v>
      </c>
      <c r="AB2479" s="18"/>
      <c r="AC2479" s="18">
        <v>0.18181818181818199</v>
      </c>
      <c r="AD2479" s="18"/>
      <c r="AE2479" s="18">
        <v>20.636363636363601</v>
      </c>
      <c r="AF2479" s="18">
        <v>1.1590909090909101</v>
      </c>
      <c r="AG2479" s="18">
        <v>4.4090909090909101</v>
      </c>
      <c r="AH2479" s="18"/>
      <c r="AI2479" s="18"/>
      <c r="AJ2479" s="18">
        <v>1.75</v>
      </c>
      <c r="AK2479" s="18"/>
      <c r="AL2479" s="18"/>
      <c r="AM2479" s="18"/>
      <c r="AN2479" s="18"/>
      <c r="AO2479" s="18"/>
      <c r="AP2479" s="18"/>
      <c r="AQ2479" s="18">
        <v>13.431818181818199</v>
      </c>
      <c r="AR2479" s="18">
        <v>14.704545454545499</v>
      </c>
      <c r="AS2479" s="18"/>
      <c r="AT2479" s="18"/>
      <c r="AU2479" s="18"/>
      <c r="AV2479" s="18"/>
      <c r="AW2479" s="18"/>
      <c r="AX2479" s="18"/>
      <c r="AY2479" s="18"/>
      <c r="AZ2479" s="18"/>
      <c r="BA2479" s="18"/>
      <c r="BB2479" s="18"/>
      <c r="BC2479" s="18">
        <v>28.136363636363601</v>
      </c>
      <c r="BD2479" s="18"/>
      <c r="BE2479" s="18">
        <v>8.6818181818181799</v>
      </c>
      <c r="BF2479" s="18">
        <v>10.659090909090899</v>
      </c>
      <c r="BG2479" s="18">
        <v>4.9090909090909101</v>
      </c>
      <c r="BH2479" s="18">
        <v>3.8863636363636398</v>
      </c>
    </row>
    <row r="2480" spans="1:60" x14ac:dyDescent="0.2">
      <c r="A2480" s="18" t="s">
        <v>171</v>
      </c>
      <c r="B2480" s="3">
        <v>132</v>
      </c>
      <c r="C2480" s="18" t="s">
        <v>75</v>
      </c>
      <c r="D2480" s="18" t="s">
        <v>308</v>
      </c>
      <c r="E2480" s="18" t="s">
        <v>308</v>
      </c>
      <c r="F2480" s="18" t="s">
        <v>308</v>
      </c>
      <c r="G2480" s="18">
        <v>3.0227272727272698</v>
      </c>
      <c r="H2480" s="18">
        <v>7.1590909090909101</v>
      </c>
      <c r="I2480" s="18">
        <v>10.181818181818199</v>
      </c>
      <c r="J2480" s="18">
        <v>39.180451127819602</v>
      </c>
      <c r="K2480" s="18">
        <v>45.926984126984102</v>
      </c>
      <c r="L2480" s="18">
        <v>43.924107142857103</v>
      </c>
      <c r="M2480" s="18">
        <v>0.63636363636363602</v>
      </c>
      <c r="N2480" s="18">
        <v>1.9318181818181801</v>
      </c>
      <c r="O2480" s="18">
        <v>0.45454545454545497</v>
      </c>
      <c r="P2480" s="18"/>
      <c r="Q2480" s="18"/>
      <c r="R2480" s="18"/>
      <c r="S2480" s="18">
        <v>0.88636363636363602</v>
      </c>
      <c r="T2480" s="18">
        <v>2.6590909090909101</v>
      </c>
      <c r="U2480" s="18">
        <v>1.5909090909090899</v>
      </c>
      <c r="V2480" s="18">
        <v>1.75</v>
      </c>
      <c r="W2480" s="18">
        <v>0.27272727272727298</v>
      </c>
      <c r="X2480" s="18"/>
      <c r="Y2480" s="18">
        <v>3.4772727272727302</v>
      </c>
      <c r="Z2480" s="18">
        <v>4.5227272727272698</v>
      </c>
      <c r="AA2480" s="18">
        <v>2.1818181818181799</v>
      </c>
      <c r="AB2480" s="18"/>
      <c r="AC2480" s="18">
        <v>0.36363636363636398</v>
      </c>
      <c r="AD2480" s="18"/>
      <c r="AE2480" s="18">
        <v>6.3181818181818201</v>
      </c>
      <c r="AF2480" s="18">
        <v>0.63636363636363602</v>
      </c>
      <c r="AG2480" s="18">
        <v>2.3181818181818201</v>
      </c>
      <c r="AH2480" s="18"/>
      <c r="AI2480" s="18"/>
      <c r="AJ2480" s="18">
        <v>0.54545454545454497</v>
      </c>
      <c r="AK2480" s="18"/>
      <c r="AL2480" s="18"/>
      <c r="AM2480" s="18"/>
      <c r="AN2480" s="18"/>
      <c r="AO2480" s="18"/>
      <c r="AP2480" s="18"/>
      <c r="AQ2480" s="18"/>
      <c r="AR2480" s="18">
        <v>10.181818181818199</v>
      </c>
      <c r="AS2480" s="18"/>
      <c r="AT2480" s="18"/>
      <c r="AU2480" s="18"/>
      <c r="AV2480" s="18"/>
      <c r="AW2480" s="18"/>
      <c r="AX2480" s="18"/>
      <c r="AY2480" s="18"/>
      <c r="AZ2480" s="18"/>
      <c r="BA2480" s="18"/>
      <c r="BB2480" s="18"/>
      <c r="BC2480" s="18">
        <v>9.3409090909090899</v>
      </c>
      <c r="BD2480" s="18">
        <v>0.84090909090909105</v>
      </c>
      <c r="BE2480" s="18">
        <v>3.7045454545454501</v>
      </c>
      <c r="BF2480" s="18">
        <v>4.1136363636363598</v>
      </c>
      <c r="BG2480" s="18">
        <v>2.3636363636363602</v>
      </c>
      <c r="BH2480" s="18"/>
    </row>
    <row r="2481" spans="1:60" x14ac:dyDescent="0.2">
      <c r="A2481" s="18" t="s">
        <v>171</v>
      </c>
      <c r="B2481" s="3">
        <v>133</v>
      </c>
      <c r="C2481" s="18" t="s">
        <v>76</v>
      </c>
      <c r="D2481" s="18" t="s">
        <v>308</v>
      </c>
      <c r="E2481" s="18" t="s">
        <v>308</v>
      </c>
      <c r="F2481" s="18" t="s">
        <v>308</v>
      </c>
      <c r="G2481" s="18">
        <v>3.6590909090909101</v>
      </c>
      <c r="H2481" s="18">
        <v>0.38636363636363602</v>
      </c>
      <c r="I2481" s="18">
        <v>4.0454545454545503</v>
      </c>
      <c r="J2481" s="18">
        <v>46.341614906832298</v>
      </c>
      <c r="K2481" s="18">
        <v>51.823529411764703</v>
      </c>
      <c r="L2481" s="18">
        <v>46.865168539325801</v>
      </c>
      <c r="M2481" s="18">
        <v>0.75</v>
      </c>
      <c r="N2481" s="18">
        <v>0.45454545454545497</v>
      </c>
      <c r="O2481" s="18">
        <v>1.9545454545454499</v>
      </c>
      <c r="P2481" s="18">
        <v>0.5</v>
      </c>
      <c r="Q2481" s="18"/>
      <c r="R2481" s="18"/>
      <c r="S2481" s="18">
        <v>6.8181818181818205E-2</v>
      </c>
      <c r="T2481" s="18">
        <v>4.5454545454545497E-2</v>
      </c>
      <c r="U2481" s="18">
        <v>0.11363636363636399</v>
      </c>
      <c r="V2481" s="18">
        <v>0.11363636363636399</v>
      </c>
      <c r="W2481" s="18">
        <v>4.5454545454545497E-2</v>
      </c>
      <c r="X2481" s="18"/>
      <c r="Y2481" s="18">
        <v>1.5454545454545501</v>
      </c>
      <c r="Z2481" s="18">
        <v>1.75</v>
      </c>
      <c r="AA2481" s="18">
        <v>0.75</v>
      </c>
      <c r="AB2481" s="18"/>
      <c r="AC2481" s="18">
        <v>0.31818181818181801</v>
      </c>
      <c r="AD2481" s="18">
        <v>6.8181818181818205E-2</v>
      </c>
      <c r="AE2481" s="18">
        <v>3.0909090909090899</v>
      </c>
      <c r="AF2481" s="18">
        <v>0.5</v>
      </c>
      <c r="AG2481" s="18"/>
      <c r="AH2481" s="18">
        <v>6.8181818181818205E-2</v>
      </c>
      <c r="AI2481" s="18"/>
      <c r="AJ2481" s="18"/>
      <c r="AK2481" s="18"/>
      <c r="AL2481" s="18"/>
      <c r="AM2481" s="18"/>
      <c r="AN2481" s="18"/>
      <c r="AO2481" s="18"/>
      <c r="AP2481" s="18"/>
      <c r="AQ2481" s="18"/>
      <c r="AR2481" s="18">
        <v>4.0454545454545503</v>
      </c>
      <c r="AS2481" s="18"/>
      <c r="AT2481" s="18"/>
      <c r="AU2481" s="18"/>
      <c r="AV2481" s="18"/>
      <c r="AW2481" s="18"/>
      <c r="AX2481" s="18"/>
      <c r="AY2481" s="18"/>
      <c r="AZ2481" s="18"/>
      <c r="BA2481" s="18"/>
      <c r="BB2481" s="18"/>
      <c r="BC2481" s="18">
        <v>3.8863636363636398</v>
      </c>
      <c r="BD2481" s="18">
        <v>0.15909090909090901</v>
      </c>
      <c r="BE2481" s="18">
        <v>4.0454545454545503</v>
      </c>
      <c r="BF2481" s="18"/>
      <c r="BG2481" s="18"/>
      <c r="BH2481" s="18"/>
    </row>
    <row r="2482" spans="1:60" x14ac:dyDescent="0.2">
      <c r="A2482" s="18" t="s">
        <v>171</v>
      </c>
      <c r="B2482" s="3">
        <v>137</v>
      </c>
      <c r="C2482" s="18" t="s">
        <v>176</v>
      </c>
      <c r="D2482" s="18" t="s">
        <v>308</v>
      </c>
      <c r="E2482" s="18" t="s">
        <v>308</v>
      </c>
      <c r="F2482" s="18" t="s">
        <v>308</v>
      </c>
      <c r="G2482" s="18">
        <v>5.3181818181818201</v>
      </c>
      <c r="H2482" s="18">
        <v>11.363636363636401</v>
      </c>
      <c r="I2482" s="18">
        <v>16.681818181818201</v>
      </c>
      <c r="J2482" s="18">
        <v>40.153846153846203</v>
      </c>
      <c r="K2482" s="18">
        <v>36.408000000000001</v>
      </c>
      <c r="L2482" s="18">
        <v>37.602179836512299</v>
      </c>
      <c r="M2482" s="18">
        <v>2.2727272727272698</v>
      </c>
      <c r="N2482" s="18">
        <v>2.0909090909090899</v>
      </c>
      <c r="O2482" s="18"/>
      <c r="P2482" s="18">
        <v>0.27272727272727298</v>
      </c>
      <c r="Q2482" s="18">
        <v>0.68181818181818199</v>
      </c>
      <c r="R2482" s="18"/>
      <c r="S2482" s="18">
        <v>4.9545454545454497</v>
      </c>
      <c r="T2482" s="18">
        <v>4.4545454545454497</v>
      </c>
      <c r="U2482" s="18">
        <v>1.27272727272727</v>
      </c>
      <c r="V2482" s="18">
        <v>0.68181818181818199</v>
      </c>
      <c r="W2482" s="18"/>
      <c r="X2482" s="18"/>
      <c r="Y2482" s="18">
        <v>12.181818181818199</v>
      </c>
      <c r="Z2482" s="18">
        <v>3.7272727272727302</v>
      </c>
      <c r="AA2482" s="18">
        <v>0.77272727272727304</v>
      </c>
      <c r="AB2482" s="18">
        <v>0.5</v>
      </c>
      <c r="AC2482" s="18">
        <v>1.5909090909090899</v>
      </c>
      <c r="AD2482" s="18"/>
      <c r="AE2482" s="18">
        <v>9.3181818181818201</v>
      </c>
      <c r="AF2482" s="18">
        <v>4.1818181818181799</v>
      </c>
      <c r="AG2482" s="18">
        <v>0.68181818181818199</v>
      </c>
      <c r="AH2482" s="18"/>
      <c r="AI2482" s="18"/>
      <c r="AJ2482" s="18">
        <v>0.40909090909090901</v>
      </c>
      <c r="AK2482" s="18"/>
      <c r="AL2482" s="18"/>
      <c r="AM2482" s="18"/>
      <c r="AN2482" s="18"/>
      <c r="AO2482" s="18"/>
      <c r="AP2482" s="18"/>
      <c r="AQ2482" s="18"/>
      <c r="AR2482" s="18">
        <v>16.681818181818201</v>
      </c>
      <c r="AS2482" s="18"/>
      <c r="AT2482" s="18"/>
      <c r="AU2482" s="18"/>
      <c r="AV2482" s="18"/>
      <c r="AW2482" s="18"/>
      <c r="AX2482" s="18"/>
      <c r="AY2482" s="18"/>
      <c r="AZ2482" s="18"/>
      <c r="BA2482" s="18"/>
      <c r="BB2482" s="18"/>
      <c r="BC2482" s="18">
        <v>16.681818181818201</v>
      </c>
      <c r="BD2482" s="18"/>
      <c r="BE2482" s="18">
        <v>0.95454545454545503</v>
      </c>
      <c r="BF2482" s="18">
        <v>6.8636363636363598</v>
      </c>
      <c r="BG2482" s="18">
        <v>7.9545454545454497</v>
      </c>
      <c r="BH2482" s="18">
        <v>0.90909090909090895</v>
      </c>
    </row>
    <row r="2483" spans="1:60" x14ac:dyDescent="0.2">
      <c r="A2483" s="18" t="s">
        <v>171</v>
      </c>
      <c r="B2483" s="3">
        <v>138</v>
      </c>
      <c r="C2483" s="18" t="s">
        <v>77</v>
      </c>
      <c r="D2483" s="18" t="s">
        <v>308</v>
      </c>
      <c r="E2483" s="18" t="s">
        <v>308</v>
      </c>
      <c r="F2483" s="18" t="s">
        <v>308</v>
      </c>
      <c r="G2483" s="18">
        <v>3</v>
      </c>
      <c r="H2483" s="18">
        <v>1.3181818181818199</v>
      </c>
      <c r="I2483" s="18">
        <v>4.3181818181818201</v>
      </c>
      <c r="J2483" s="18">
        <v>53.363636363636402</v>
      </c>
      <c r="K2483" s="18">
        <v>43.1034482758621</v>
      </c>
      <c r="L2483" s="18">
        <v>50.231578947368398</v>
      </c>
      <c r="M2483" s="18">
        <v>0.18181818181818199</v>
      </c>
      <c r="N2483" s="18">
        <v>0.13636363636363599</v>
      </c>
      <c r="O2483" s="18">
        <v>1.3181818181818199</v>
      </c>
      <c r="P2483" s="18">
        <v>1.36363636363636</v>
      </c>
      <c r="Q2483" s="18"/>
      <c r="R2483" s="18"/>
      <c r="S2483" s="18">
        <v>0.81818181818181801</v>
      </c>
      <c r="T2483" s="18"/>
      <c r="U2483" s="18">
        <v>0.18181818181818199</v>
      </c>
      <c r="V2483" s="18">
        <v>9.0909090909090898E-2</v>
      </c>
      <c r="W2483" s="18">
        <v>0.22727272727272699</v>
      </c>
      <c r="X2483" s="18"/>
      <c r="Y2483" s="18">
        <v>3.9545454545454501</v>
      </c>
      <c r="Z2483" s="18">
        <v>0.36363636363636398</v>
      </c>
      <c r="AA2483" s="18"/>
      <c r="AB2483" s="18"/>
      <c r="AC2483" s="18">
        <v>0.54545454545454497</v>
      </c>
      <c r="AD2483" s="18"/>
      <c r="AE2483" s="18">
        <v>3.7727272727272698</v>
      </c>
      <c r="AF2483" s="18"/>
      <c r="AG2483" s="18"/>
      <c r="AH2483" s="18"/>
      <c r="AI2483" s="18"/>
      <c r="AJ2483" s="18"/>
      <c r="AK2483" s="18"/>
      <c r="AL2483" s="18"/>
      <c r="AM2483" s="18"/>
      <c r="AN2483" s="18"/>
      <c r="AO2483" s="18"/>
      <c r="AP2483" s="18"/>
      <c r="AQ2483" s="18"/>
      <c r="AR2483" s="18"/>
      <c r="AS2483" s="18"/>
      <c r="AT2483" s="18"/>
      <c r="AU2483" s="18"/>
      <c r="AV2483" s="18">
        <v>4.3181818181818201</v>
      </c>
      <c r="AW2483" s="18"/>
      <c r="AX2483" s="18"/>
      <c r="AY2483" s="18"/>
      <c r="AZ2483" s="18"/>
      <c r="BA2483" s="18"/>
      <c r="BB2483" s="18"/>
      <c r="BC2483" s="18">
        <v>4.3181818181818201</v>
      </c>
      <c r="BD2483" s="18"/>
      <c r="BE2483" s="18">
        <v>1.8181818181818199</v>
      </c>
      <c r="BF2483" s="18">
        <v>0.77272727272727304</v>
      </c>
      <c r="BG2483" s="18">
        <v>1.72727272727273</v>
      </c>
      <c r="BH2483" s="18"/>
    </row>
    <row r="2484" spans="1:60" x14ac:dyDescent="0.2">
      <c r="A2484" s="18" t="s">
        <v>171</v>
      </c>
      <c r="B2484" s="3">
        <v>139</v>
      </c>
      <c r="C2484" s="18" t="s">
        <v>78</v>
      </c>
      <c r="D2484" s="18" t="s">
        <v>308</v>
      </c>
      <c r="E2484" s="18" t="s">
        <v>308</v>
      </c>
      <c r="F2484" s="18" t="s">
        <v>308</v>
      </c>
      <c r="G2484" s="18">
        <v>56.113636363636402</v>
      </c>
      <c r="H2484" s="18">
        <v>72.5</v>
      </c>
      <c r="I2484" s="18">
        <v>128.613636363636</v>
      </c>
      <c r="J2484" s="18">
        <v>39.106520858647201</v>
      </c>
      <c r="K2484" s="18">
        <v>41.912539184952998</v>
      </c>
      <c r="L2484" s="18">
        <v>40.688284149142902</v>
      </c>
      <c r="M2484" s="18">
        <v>23.681818181818201</v>
      </c>
      <c r="N2484" s="18">
        <v>16.545454545454501</v>
      </c>
      <c r="O2484" s="18">
        <v>13</v>
      </c>
      <c r="P2484" s="18">
        <v>2.5227272727272698</v>
      </c>
      <c r="Q2484" s="18">
        <v>0.36363636363636398</v>
      </c>
      <c r="R2484" s="18"/>
      <c r="S2484" s="18">
        <v>24.272727272727298</v>
      </c>
      <c r="T2484" s="18">
        <v>20.75</v>
      </c>
      <c r="U2484" s="18">
        <v>13.25</v>
      </c>
      <c r="V2484" s="18">
        <v>12.5227272727273</v>
      </c>
      <c r="W2484" s="18">
        <v>1.7045454545454499</v>
      </c>
      <c r="X2484" s="18"/>
      <c r="Y2484" s="18">
        <v>94.659090909090907</v>
      </c>
      <c r="Z2484" s="18">
        <v>22.454545454545499</v>
      </c>
      <c r="AA2484" s="18">
        <v>11.5</v>
      </c>
      <c r="AB2484" s="18">
        <v>0.95454545454545503</v>
      </c>
      <c r="AC2484" s="18">
        <v>11.0227272727273</v>
      </c>
      <c r="AD2484" s="18">
        <v>2.3181818181818201</v>
      </c>
      <c r="AE2484" s="18">
        <v>102.40909090909101</v>
      </c>
      <c r="AF2484" s="18">
        <v>3.25</v>
      </c>
      <c r="AG2484" s="18">
        <v>6.5227272727272698</v>
      </c>
      <c r="AH2484" s="18"/>
      <c r="AI2484" s="18"/>
      <c r="AJ2484" s="18">
        <v>2.1363636363636398</v>
      </c>
      <c r="AK2484" s="18"/>
      <c r="AL2484" s="18"/>
      <c r="AM2484" s="18"/>
      <c r="AN2484" s="18"/>
      <c r="AO2484" s="18"/>
      <c r="AP2484" s="18"/>
      <c r="AQ2484" s="18"/>
      <c r="AR2484" s="18"/>
      <c r="AS2484" s="18"/>
      <c r="AT2484" s="18"/>
      <c r="AU2484" s="18"/>
      <c r="AV2484" s="18">
        <v>128.613636363636</v>
      </c>
      <c r="AW2484" s="18"/>
      <c r="AX2484" s="18"/>
      <c r="AY2484" s="18"/>
      <c r="AZ2484" s="18"/>
      <c r="BA2484" s="18"/>
      <c r="BB2484" s="18"/>
      <c r="BC2484" s="18">
        <v>128.522727272727</v>
      </c>
      <c r="BD2484" s="18">
        <v>9.0909090909090898E-2</v>
      </c>
      <c r="BE2484" s="18">
        <v>31.340909090909101</v>
      </c>
      <c r="BF2484" s="18">
        <v>30.772727272727298</v>
      </c>
      <c r="BG2484" s="18">
        <v>23.75</v>
      </c>
      <c r="BH2484" s="18">
        <v>42.75</v>
      </c>
    </row>
    <row r="2485" spans="1:60" x14ac:dyDescent="0.2">
      <c r="A2485" s="18" t="s">
        <v>171</v>
      </c>
      <c r="B2485" s="3">
        <v>140</v>
      </c>
      <c r="C2485" s="18" t="s">
        <v>79</v>
      </c>
      <c r="D2485" s="18" t="s">
        <v>308</v>
      </c>
      <c r="E2485" s="18" t="s">
        <v>308</v>
      </c>
      <c r="F2485" s="18" t="s">
        <v>308</v>
      </c>
      <c r="G2485" s="18">
        <v>1.52272727272727</v>
      </c>
      <c r="H2485" s="18">
        <v>0.88636363636363602</v>
      </c>
      <c r="I2485" s="18">
        <v>2.4090909090909101</v>
      </c>
      <c r="J2485" s="18">
        <v>43.089552238806</v>
      </c>
      <c r="K2485" s="18">
        <v>53.102564102564102</v>
      </c>
      <c r="L2485" s="18">
        <v>46.7735849056604</v>
      </c>
      <c r="M2485" s="18">
        <v>6.8181818181818205E-2</v>
      </c>
      <c r="N2485" s="18">
        <v>0.93181818181818199</v>
      </c>
      <c r="O2485" s="18">
        <v>0.40909090909090901</v>
      </c>
      <c r="P2485" s="18"/>
      <c r="Q2485" s="18">
        <v>0.11363636363636399</v>
      </c>
      <c r="R2485" s="18"/>
      <c r="S2485" s="18"/>
      <c r="T2485" s="18">
        <v>0.18181818181818199</v>
      </c>
      <c r="U2485" s="18">
        <v>0.31818181818181801</v>
      </c>
      <c r="V2485" s="18">
        <v>0.25</v>
      </c>
      <c r="W2485" s="18">
        <v>0.13636363636363599</v>
      </c>
      <c r="X2485" s="18"/>
      <c r="Y2485" s="18">
        <v>1.4545454545454499</v>
      </c>
      <c r="Z2485" s="18">
        <v>0.88636363636363602</v>
      </c>
      <c r="AA2485" s="18">
        <v>6.8181818181818205E-2</v>
      </c>
      <c r="AB2485" s="18">
        <v>6.8181818181818205E-2</v>
      </c>
      <c r="AC2485" s="18">
        <v>0.34090909090909099</v>
      </c>
      <c r="AD2485" s="18"/>
      <c r="AE2485" s="18">
        <v>1.8181818181818199</v>
      </c>
      <c r="AF2485" s="18">
        <v>0.11363636363636399</v>
      </c>
      <c r="AG2485" s="18"/>
      <c r="AH2485" s="18"/>
      <c r="AI2485" s="18"/>
      <c r="AJ2485" s="18">
        <v>6.8181818181818205E-2</v>
      </c>
      <c r="AK2485" s="18"/>
      <c r="AL2485" s="18"/>
      <c r="AM2485" s="18"/>
      <c r="AN2485" s="18"/>
      <c r="AO2485" s="18"/>
      <c r="AP2485" s="18"/>
      <c r="AQ2485" s="18">
        <v>2.4090909090909101</v>
      </c>
      <c r="AR2485" s="18"/>
      <c r="AS2485" s="18"/>
      <c r="AT2485" s="18"/>
      <c r="AU2485" s="18"/>
      <c r="AV2485" s="18"/>
      <c r="AW2485" s="18"/>
      <c r="AX2485" s="18"/>
      <c r="AY2485" s="18"/>
      <c r="AZ2485" s="18"/>
      <c r="BA2485" s="18"/>
      <c r="BB2485" s="18"/>
      <c r="BC2485" s="18">
        <v>2.4090909090909101</v>
      </c>
      <c r="BD2485" s="18"/>
      <c r="BE2485" s="18">
        <v>2.0909090909090899</v>
      </c>
      <c r="BF2485" s="18">
        <v>0.31818181818181801</v>
      </c>
      <c r="BG2485" s="18"/>
      <c r="BH2485" s="18"/>
    </row>
    <row r="2486" spans="1:60" x14ac:dyDescent="0.2">
      <c r="A2486" s="18" t="s">
        <v>171</v>
      </c>
      <c r="B2486" s="3">
        <v>143</v>
      </c>
      <c r="C2486" s="18" t="s">
        <v>80</v>
      </c>
      <c r="D2486" s="18" t="s">
        <v>308</v>
      </c>
      <c r="E2486" s="18" t="s">
        <v>308</v>
      </c>
      <c r="F2486" s="18" t="s">
        <v>308</v>
      </c>
      <c r="G2486" s="18">
        <v>99.128219696969694</v>
      </c>
      <c r="H2486" s="18">
        <v>141.566856060606</v>
      </c>
      <c r="I2486" s="18">
        <v>240.69507575757601</v>
      </c>
      <c r="J2486" s="18">
        <v>37.579672791399297</v>
      </c>
      <c r="K2486" s="18">
        <v>39.547526131378604</v>
      </c>
      <c r="L2486" s="18">
        <v>38.737082471062998</v>
      </c>
      <c r="M2486" s="18">
        <v>49.028787878787902</v>
      </c>
      <c r="N2486" s="18">
        <v>25.678030303030301</v>
      </c>
      <c r="O2486" s="18">
        <v>15.329545454545499</v>
      </c>
      <c r="P2486" s="18">
        <v>9.0236742424242404</v>
      </c>
      <c r="Q2486" s="18">
        <v>6.8181818181818205E-2</v>
      </c>
      <c r="R2486" s="18"/>
      <c r="S2486" s="18">
        <v>48.755303030302997</v>
      </c>
      <c r="T2486" s="18">
        <v>55.6013257575758</v>
      </c>
      <c r="U2486" s="18">
        <v>21.051136363636399</v>
      </c>
      <c r="V2486" s="18">
        <v>14.232954545454501</v>
      </c>
      <c r="W2486" s="18">
        <v>1.875</v>
      </c>
      <c r="X2486" s="18">
        <v>5.1136363636363598E-2</v>
      </c>
      <c r="Y2486" s="18">
        <v>192.551136363636</v>
      </c>
      <c r="Z2486" s="18">
        <v>31.110795454545499</v>
      </c>
      <c r="AA2486" s="18">
        <v>17.033143939393899</v>
      </c>
      <c r="AB2486" s="18">
        <v>0.73295454545454497</v>
      </c>
      <c r="AC2486" s="18">
        <v>5.0198863636363598</v>
      </c>
      <c r="AD2486" s="18"/>
      <c r="AE2486" s="18">
        <v>190.45928030303</v>
      </c>
      <c r="AF2486" s="18">
        <v>6.8693181818181799</v>
      </c>
      <c r="AG2486" s="18">
        <v>34.880681818181799</v>
      </c>
      <c r="AH2486" s="18"/>
      <c r="AI2486" s="18"/>
      <c r="AJ2486" s="18">
        <v>2.7329545454545499</v>
      </c>
      <c r="AK2486" s="18"/>
      <c r="AL2486" s="18"/>
      <c r="AM2486" s="18"/>
      <c r="AN2486" s="18">
        <v>24.046401515151501</v>
      </c>
      <c r="AO2486" s="18"/>
      <c r="AP2486" s="18"/>
      <c r="AQ2486" s="18">
        <v>14.565340909090899</v>
      </c>
      <c r="AR2486" s="18">
        <v>102.982007575758</v>
      </c>
      <c r="AS2486" s="18">
        <v>56.283143939393902</v>
      </c>
      <c r="AT2486" s="18">
        <v>9.9791666666666696</v>
      </c>
      <c r="AU2486" s="18"/>
      <c r="AV2486" s="18">
        <v>19.3200757575758</v>
      </c>
      <c r="AW2486" s="18"/>
      <c r="AX2486" s="18"/>
      <c r="AY2486" s="18">
        <v>13.5189393939394</v>
      </c>
      <c r="AZ2486" s="18"/>
      <c r="BA2486" s="18"/>
      <c r="BB2486" s="18"/>
      <c r="BC2486" s="18">
        <v>230.894886363636</v>
      </c>
      <c r="BD2486" s="18">
        <v>9.8001893939393891</v>
      </c>
      <c r="BE2486" s="18">
        <v>82.037878787878796</v>
      </c>
      <c r="BF2486" s="18">
        <v>85.133522727272705</v>
      </c>
      <c r="BG2486" s="18">
        <v>55.207386363636402</v>
      </c>
      <c r="BH2486" s="18">
        <v>18.3162878787879</v>
      </c>
    </row>
    <row r="2487" spans="1:60" x14ac:dyDescent="0.2">
      <c r="A2487" s="18" t="s">
        <v>171</v>
      </c>
      <c r="B2487" s="3">
        <v>144</v>
      </c>
      <c r="C2487" s="18" t="s">
        <v>81</v>
      </c>
      <c r="D2487" s="18" t="s">
        <v>308</v>
      </c>
      <c r="E2487" s="18" t="s">
        <v>308</v>
      </c>
      <c r="F2487" s="18" t="s">
        <v>308</v>
      </c>
      <c r="G2487" s="18">
        <v>7.8181818181818201</v>
      </c>
      <c r="H2487" s="18">
        <v>38.090909090909101</v>
      </c>
      <c r="I2487" s="18">
        <v>45.909090909090899</v>
      </c>
      <c r="J2487" s="18">
        <v>36.1947674418604</v>
      </c>
      <c r="K2487" s="18">
        <v>44.335322195704002</v>
      </c>
      <c r="L2487" s="18">
        <v>42.949009900989999</v>
      </c>
      <c r="M2487" s="18">
        <v>4.0681818181818201</v>
      </c>
      <c r="N2487" s="18">
        <v>2.8863636363636398</v>
      </c>
      <c r="O2487" s="18">
        <v>0.72727272727272696</v>
      </c>
      <c r="P2487" s="18">
        <v>0.13636363636363599</v>
      </c>
      <c r="Q2487" s="18"/>
      <c r="R2487" s="18"/>
      <c r="S2487" s="18">
        <v>7.5454545454545503</v>
      </c>
      <c r="T2487" s="18">
        <v>9.6136363636363598</v>
      </c>
      <c r="U2487" s="18">
        <v>14.340909090909101</v>
      </c>
      <c r="V2487" s="18">
        <v>5.9772727272727302</v>
      </c>
      <c r="W2487" s="18">
        <v>0.61363636363636398</v>
      </c>
      <c r="X2487" s="18"/>
      <c r="Y2487" s="18">
        <v>33.272727272727302</v>
      </c>
      <c r="Z2487" s="18">
        <v>7.8181818181818201</v>
      </c>
      <c r="AA2487" s="18">
        <v>4.8181818181818201</v>
      </c>
      <c r="AB2487" s="18">
        <v>0.27272727272727298</v>
      </c>
      <c r="AC2487" s="18">
        <v>1.02272727272727</v>
      </c>
      <c r="AD2487" s="18"/>
      <c r="AE2487" s="18">
        <v>22.954545454545499</v>
      </c>
      <c r="AF2487" s="18">
        <v>9.2045454545454604</v>
      </c>
      <c r="AG2487" s="18">
        <v>2.6136363636363602</v>
      </c>
      <c r="AH2487" s="18"/>
      <c r="AI2487" s="18"/>
      <c r="AJ2487" s="18">
        <v>9.8409090909090899</v>
      </c>
      <c r="AK2487" s="18"/>
      <c r="AL2487" s="18"/>
      <c r="AM2487" s="18"/>
      <c r="AN2487" s="18"/>
      <c r="AO2487" s="18"/>
      <c r="AP2487" s="18"/>
      <c r="AQ2487" s="18">
        <v>0.93181818181818199</v>
      </c>
      <c r="AR2487" s="18">
        <v>44.977272727272698</v>
      </c>
      <c r="AS2487" s="18"/>
      <c r="AT2487" s="18"/>
      <c r="AU2487" s="18"/>
      <c r="AV2487" s="18"/>
      <c r="AW2487" s="18"/>
      <c r="AX2487" s="18"/>
      <c r="AY2487" s="18"/>
      <c r="AZ2487" s="18"/>
      <c r="BA2487" s="18"/>
      <c r="BB2487" s="18"/>
      <c r="BC2487" s="18">
        <v>44.613636363636402</v>
      </c>
      <c r="BD2487" s="18">
        <v>1.2954545454545501</v>
      </c>
      <c r="BE2487" s="18">
        <v>14.409090909090899</v>
      </c>
      <c r="BF2487" s="18">
        <v>11.136363636363599</v>
      </c>
      <c r="BG2487" s="18">
        <v>2.9090909090909101</v>
      </c>
      <c r="BH2487" s="18">
        <v>17.454545454545499</v>
      </c>
    </row>
    <row r="2488" spans="1:60" x14ac:dyDescent="0.2">
      <c r="A2488" s="18" t="s">
        <v>171</v>
      </c>
      <c r="B2488" s="3">
        <v>148</v>
      </c>
      <c r="C2488" s="18" t="s">
        <v>83</v>
      </c>
      <c r="D2488" s="18" t="s">
        <v>308</v>
      </c>
      <c r="E2488" s="18" t="s">
        <v>308</v>
      </c>
      <c r="F2488" s="18" t="s">
        <v>308</v>
      </c>
      <c r="G2488" s="18">
        <v>1.3409090909090899</v>
      </c>
      <c r="H2488" s="18">
        <v>1.77272727272727</v>
      </c>
      <c r="I2488" s="18">
        <v>3.1136363636363602</v>
      </c>
      <c r="J2488" s="18">
        <v>45.677966101694899</v>
      </c>
      <c r="K2488" s="18">
        <v>43.871794871794897</v>
      </c>
      <c r="L2488" s="18">
        <v>44.649635036496299</v>
      </c>
      <c r="M2488" s="18">
        <v>0.25</v>
      </c>
      <c r="N2488" s="18">
        <v>0.43181818181818199</v>
      </c>
      <c r="O2488" s="18">
        <v>0.29545454545454503</v>
      </c>
      <c r="P2488" s="18">
        <v>0.22727272727272699</v>
      </c>
      <c r="Q2488" s="18">
        <v>0.13636363636363599</v>
      </c>
      <c r="R2488" s="18"/>
      <c r="S2488" s="18">
        <v>0.27272727272727298</v>
      </c>
      <c r="T2488" s="18">
        <v>0.79545454545454497</v>
      </c>
      <c r="U2488" s="18">
        <v>0.43181818181818199</v>
      </c>
      <c r="V2488" s="18"/>
      <c r="W2488" s="18">
        <v>0.27272727272727298</v>
      </c>
      <c r="X2488" s="18"/>
      <c r="Y2488" s="18">
        <v>2.2272727272727302</v>
      </c>
      <c r="Z2488" s="18">
        <v>0.59090909090909105</v>
      </c>
      <c r="AA2488" s="18">
        <v>0.29545454545454503</v>
      </c>
      <c r="AB2488" s="18">
        <v>9.0909090909090898E-2</v>
      </c>
      <c r="AC2488" s="18">
        <v>0.79545454545454497</v>
      </c>
      <c r="AD2488" s="18"/>
      <c r="AE2488" s="18">
        <v>0.40909090909090901</v>
      </c>
      <c r="AF2488" s="18">
        <v>1.8181818181818199</v>
      </c>
      <c r="AG2488" s="18"/>
      <c r="AH2488" s="18"/>
      <c r="AI2488" s="18"/>
      <c r="AJ2488" s="18"/>
      <c r="AK2488" s="18"/>
      <c r="AL2488" s="18"/>
      <c r="AM2488" s="18"/>
      <c r="AN2488" s="18"/>
      <c r="AO2488" s="18"/>
      <c r="AP2488" s="18"/>
      <c r="AQ2488" s="18"/>
      <c r="AR2488" s="18">
        <v>3.1136363636363602</v>
      </c>
      <c r="AS2488" s="18"/>
      <c r="AT2488" s="18"/>
      <c r="AU2488" s="18"/>
      <c r="AV2488" s="18"/>
      <c r="AW2488" s="18"/>
      <c r="AX2488" s="18"/>
      <c r="AY2488" s="18"/>
      <c r="AZ2488" s="18"/>
      <c r="BA2488" s="18"/>
      <c r="BB2488" s="18"/>
      <c r="BC2488" s="18">
        <v>2.9545454545454501</v>
      </c>
      <c r="BD2488" s="18">
        <v>0.15909090909090901</v>
      </c>
      <c r="BE2488" s="18">
        <v>2.8409090909090899</v>
      </c>
      <c r="BF2488" s="18">
        <v>0.27272727272727298</v>
      </c>
      <c r="BG2488" s="18"/>
      <c r="BH2488" s="18"/>
    </row>
    <row r="2489" spans="1:60" x14ac:dyDescent="0.2">
      <c r="A2489" s="18" t="s">
        <v>171</v>
      </c>
      <c r="B2489" s="3">
        <v>152</v>
      </c>
      <c r="C2489" s="18" t="s">
        <v>84</v>
      </c>
      <c r="D2489" s="18" t="s">
        <v>308</v>
      </c>
      <c r="E2489" s="18" t="s">
        <v>308</v>
      </c>
      <c r="F2489" s="18" t="s">
        <v>308</v>
      </c>
      <c r="G2489" s="18">
        <v>16.2568181818182</v>
      </c>
      <c r="H2489" s="18">
        <v>16.138636363636401</v>
      </c>
      <c r="I2489" s="18">
        <v>32.395454545454498</v>
      </c>
      <c r="J2489" s="18">
        <v>34.480218090311702</v>
      </c>
      <c r="K2489" s="18">
        <v>42.706661033657198</v>
      </c>
      <c r="L2489" s="18">
        <v>38.578434123754697</v>
      </c>
      <c r="M2489" s="18">
        <v>8.8477272727272709</v>
      </c>
      <c r="N2489" s="18">
        <v>5.3545454545454501</v>
      </c>
      <c r="O2489" s="18">
        <v>1.3727272727272699</v>
      </c>
      <c r="P2489" s="18">
        <v>0.68181818181818199</v>
      </c>
      <c r="Q2489" s="18"/>
      <c r="R2489" s="18"/>
      <c r="S2489" s="18">
        <v>4.3272727272727298</v>
      </c>
      <c r="T2489" s="18">
        <v>5.5068181818181801</v>
      </c>
      <c r="U2489" s="18">
        <v>2.4477272727272701</v>
      </c>
      <c r="V2489" s="18">
        <v>3.5840909090909099</v>
      </c>
      <c r="W2489" s="18">
        <v>0.27272727272727298</v>
      </c>
      <c r="X2489" s="18"/>
      <c r="Y2489" s="18">
        <v>22.9954545454545</v>
      </c>
      <c r="Z2489" s="18">
        <v>5.1272727272727296</v>
      </c>
      <c r="AA2489" s="18">
        <v>4.2727272727272698</v>
      </c>
      <c r="AB2489" s="18">
        <v>0.40909090909090901</v>
      </c>
      <c r="AC2489" s="18">
        <v>2.33636363636364</v>
      </c>
      <c r="AD2489" s="18">
        <v>0.243181818181818</v>
      </c>
      <c r="AE2489" s="18">
        <v>24.113636363636399</v>
      </c>
      <c r="AF2489" s="18">
        <v>3.7022727272727298</v>
      </c>
      <c r="AG2489" s="18">
        <v>1.13636363636364</v>
      </c>
      <c r="AH2489" s="18"/>
      <c r="AI2489" s="18"/>
      <c r="AJ2489" s="18">
        <v>0.45454545454545497</v>
      </c>
      <c r="AK2489" s="18"/>
      <c r="AL2489" s="18"/>
      <c r="AM2489" s="18"/>
      <c r="AN2489" s="18"/>
      <c r="AO2489" s="18">
        <v>3.2727272727272698</v>
      </c>
      <c r="AP2489" s="18"/>
      <c r="AQ2489" s="18">
        <v>1.75</v>
      </c>
      <c r="AR2489" s="18">
        <v>12.545454545454501</v>
      </c>
      <c r="AS2489" s="18"/>
      <c r="AT2489" s="18">
        <v>12.3727272727273</v>
      </c>
      <c r="AU2489" s="18"/>
      <c r="AV2489" s="18"/>
      <c r="AW2489" s="18"/>
      <c r="AX2489" s="18"/>
      <c r="AY2489" s="18"/>
      <c r="AZ2489" s="18"/>
      <c r="BA2489" s="18">
        <v>2.4545454545454501</v>
      </c>
      <c r="BB2489" s="18"/>
      <c r="BC2489" s="18">
        <v>32.009090909090901</v>
      </c>
      <c r="BD2489" s="18">
        <v>0.38636363636363602</v>
      </c>
      <c r="BE2489" s="18">
        <v>16.9136363636364</v>
      </c>
      <c r="BF2489" s="18">
        <v>7.2545454545454602</v>
      </c>
      <c r="BG2489" s="18">
        <v>3.2045454545454501</v>
      </c>
      <c r="BH2489" s="18">
        <v>5.0227272727272698</v>
      </c>
    </row>
    <row r="2490" spans="1:60" x14ac:dyDescent="0.2">
      <c r="A2490" s="18" t="s">
        <v>171</v>
      </c>
      <c r="B2490" s="3">
        <v>155</v>
      </c>
      <c r="C2490" s="18" t="s">
        <v>85</v>
      </c>
      <c r="D2490" s="18" t="s">
        <v>308</v>
      </c>
      <c r="E2490" s="18" t="s">
        <v>308</v>
      </c>
      <c r="F2490" s="18" t="s">
        <v>308</v>
      </c>
      <c r="G2490" s="18">
        <v>43.090909090909101</v>
      </c>
      <c r="H2490" s="18">
        <v>54.272727272727302</v>
      </c>
      <c r="I2490" s="18">
        <v>97.363636363636402</v>
      </c>
      <c r="J2490" s="18">
        <v>45.088607594936697</v>
      </c>
      <c r="K2490" s="18">
        <v>44.837939698492399</v>
      </c>
      <c r="L2490" s="18">
        <v>44.948879551820802</v>
      </c>
      <c r="M2490" s="18">
        <v>9.7954545454545503</v>
      </c>
      <c r="N2490" s="18">
        <v>11.795454545454501</v>
      </c>
      <c r="O2490" s="18">
        <v>11.681818181818199</v>
      </c>
      <c r="P2490" s="18">
        <v>8.8181818181818201</v>
      </c>
      <c r="Q2490" s="18">
        <v>1</v>
      </c>
      <c r="R2490" s="18"/>
      <c r="S2490" s="18">
        <v>10.613636363636401</v>
      </c>
      <c r="T2490" s="18">
        <v>16.886363636363601</v>
      </c>
      <c r="U2490" s="18">
        <v>13.9772727272727</v>
      </c>
      <c r="V2490" s="18">
        <v>10.931818181818199</v>
      </c>
      <c r="W2490" s="18">
        <v>1.86363636363636</v>
      </c>
      <c r="X2490" s="18"/>
      <c r="Y2490" s="18">
        <v>60.522727272727302</v>
      </c>
      <c r="Z2490" s="18">
        <v>27.204545454545499</v>
      </c>
      <c r="AA2490" s="18">
        <v>9.6363636363636402</v>
      </c>
      <c r="AB2490" s="18"/>
      <c r="AC2490" s="18">
        <v>12.25</v>
      </c>
      <c r="AD2490" s="18"/>
      <c r="AE2490" s="18">
        <v>77.25</v>
      </c>
      <c r="AF2490" s="18">
        <v>6.3181818181818201</v>
      </c>
      <c r="AG2490" s="18">
        <v>1.3409090909090899</v>
      </c>
      <c r="AH2490" s="18">
        <v>6.8181818181818205E-2</v>
      </c>
      <c r="AI2490" s="18"/>
      <c r="AJ2490" s="18">
        <v>0.13636363636363599</v>
      </c>
      <c r="AK2490" s="18"/>
      <c r="AL2490" s="18"/>
      <c r="AM2490" s="18"/>
      <c r="AN2490" s="18"/>
      <c r="AO2490" s="18"/>
      <c r="AP2490" s="18"/>
      <c r="AQ2490" s="18"/>
      <c r="AR2490" s="18">
        <v>97.363636363636402</v>
      </c>
      <c r="AS2490" s="18"/>
      <c r="AT2490" s="18"/>
      <c r="AU2490" s="18"/>
      <c r="AV2490" s="18"/>
      <c r="AW2490" s="18"/>
      <c r="AX2490" s="18"/>
      <c r="AY2490" s="18"/>
      <c r="AZ2490" s="18"/>
      <c r="BA2490" s="18"/>
      <c r="BB2490" s="18"/>
      <c r="BC2490" s="18">
        <v>95.636363636363598</v>
      </c>
      <c r="BD2490" s="18">
        <v>1.72727272727273</v>
      </c>
      <c r="BE2490" s="18">
        <v>11.340909090909101</v>
      </c>
      <c r="BF2490" s="18">
        <v>29.568181818181799</v>
      </c>
      <c r="BG2490" s="18">
        <v>33.272727272727302</v>
      </c>
      <c r="BH2490" s="18">
        <v>23.181818181818201</v>
      </c>
    </row>
    <row r="2491" spans="1:60" x14ac:dyDescent="0.2">
      <c r="A2491" s="18" t="s">
        <v>171</v>
      </c>
      <c r="B2491" s="3">
        <v>162</v>
      </c>
      <c r="C2491" s="18" t="s">
        <v>86</v>
      </c>
      <c r="D2491" s="18" t="s">
        <v>308</v>
      </c>
      <c r="E2491" s="18" t="s">
        <v>308</v>
      </c>
      <c r="F2491" s="18" t="s">
        <v>308</v>
      </c>
      <c r="G2491" s="18">
        <v>0.54545454545454497</v>
      </c>
      <c r="H2491" s="18">
        <v>10.5227272727273</v>
      </c>
      <c r="I2491" s="18">
        <v>11.068181818181801</v>
      </c>
      <c r="J2491" s="18">
        <v>31.875</v>
      </c>
      <c r="K2491" s="18">
        <v>37.720302375809901</v>
      </c>
      <c r="L2491" s="18">
        <v>37.432238193018499</v>
      </c>
      <c r="M2491" s="18">
        <v>0.30681818181818199</v>
      </c>
      <c r="N2491" s="18">
        <v>0.23863636363636401</v>
      </c>
      <c r="O2491" s="18"/>
      <c r="P2491" s="18"/>
      <c r="Q2491" s="18"/>
      <c r="R2491" s="18"/>
      <c r="S2491" s="18">
        <v>3.8522727272727302</v>
      </c>
      <c r="T2491" s="18">
        <v>4.1477272727272698</v>
      </c>
      <c r="U2491" s="18">
        <v>2.25</v>
      </c>
      <c r="V2491" s="18">
        <v>0.27272727272727298</v>
      </c>
      <c r="W2491" s="18"/>
      <c r="X2491" s="18"/>
      <c r="Y2491" s="18">
        <v>8.5795454545454604</v>
      </c>
      <c r="Z2491" s="18">
        <v>1.63636363636364</v>
      </c>
      <c r="AA2491" s="18">
        <v>0.85227272727272696</v>
      </c>
      <c r="AB2491" s="18"/>
      <c r="AC2491" s="18">
        <v>6.8181818181818205E-2</v>
      </c>
      <c r="AD2491" s="18"/>
      <c r="AE2491" s="18">
        <v>9.6704545454545503</v>
      </c>
      <c r="AF2491" s="18">
        <v>0.30681818181818199</v>
      </c>
      <c r="AG2491" s="18">
        <v>0.95454545454545503</v>
      </c>
      <c r="AH2491" s="18"/>
      <c r="AI2491" s="18"/>
      <c r="AJ2491" s="18">
        <v>6.8181818181818205E-2</v>
      </c>
      <c r="AK2491" s="18"/>
      <c r="AL2491" s="18"/>
      <c r="AM2491" s="18"/>
      <c r="AN2491" s="18"/>
      <c r="AO2491" s="18"/>
      <c r="AP2491" s="18"/>
      <c r="AQ2491" s="18"/>
      <c r="AR2491" s="18">
        <v>11.068181818181801</v>
      </c>
      <c r="AS2491" s="18"/>
      <c r="AT2491" s="18"/>
      <c r="AU2491" s="18"/>
      <c r="AV2491" s="18"/>
      <c r="AW2491" s="18"/>
      <c r="AX2491" s="18"/>
      <c r="AY2491" s="18"/>
      <c r="AZ2491" s="18"/>
      <c r="BA2491" s="18"/>
      <c r="BB2491" s="18"/>
      <c r="BC2491" s="18">
        <v>11.068181818181801</v>
      </c>
      <c r="BD2491" s="18"/>
      <c r="BE2491" s="18">
        <v>3.9545454545454501</v>
      </c>
      <c r="BF2491" s="18">
        <v>2.7159090909090899</v>
      </c>
      <c r="BG2491" s="18">
        <v>4.3977272727272698</v>
      </c>
      <c r="BH2491" s="18"/>
    </row>
    <row r="2492" spans="1:60" x14ac:dyDescent="0.2">
      <c r="A2492" s="18" t="s">
        <v>171</v>
      </c>
      <c r="B2492" s="3">
        <v>165</v>
      </c>
      <c r="C2492" s="18" t="s">
        <v>87</v>
      </c>
      <c r="D2492" s="18" t="s">
        <v>308</v>
      </c>
      <c r="E2492" s="18" t="s">
        <v>308</v>
      </c>
      <c r="F2492" s="18" t="s">
        <v>308</v>
      </c>
      <c r="G2492" s="18">
        <v>0.45454545454545497</v>
      </c>
      <c r="H2492" s="18">
        <v>2.9090909090909101</v>
      </c>
      <c r="I2492" s="18">
        <v>3.3636363636363602</v>
      </c>
      <c r="J2492" s="18">
        <v>38</v>
      </c>
      <c r="K2492" s="18">
        <v>48.03125</v>
      </c>
      <c r="L2492" s="18">
        <v>46.675675675675699</v>
      </c>
      <c r="M2492" s="18"/>
      <c r="N2492" s="18">
        <v>0.45454545454545497</v>
      </c>
      <c r="O2492" s="18"/>
      <c r="P2492" s="18"/>
      <c r="Q2492" s="18"/>
      <c r="R2492" s="18"/>
      <c r="S2492" s="18">
        <v>0.22727272727272699</v>
      </c>
      <c r="T2492" s="18">
        <v>0.63636363636363602</v>
      </c>
      <c r="U2492" s="18">
        <v>1.5909090909090899</v>
      </c>
      <c r="V2492" s="18">
        <v>0.45454545454545497</v>
      </c>
      <c r="W2492" s="18"/>
      <c r="X2492" s="18"/>
      <c r="Y2492" s="18">
        <v>1.8181818181818199</v>
      </c>
      <c r="Z2492" s="18">
        <v>0.40909090909090901</v>
      </c>
      <c r="AA2492" s="18">
        <v>1.13636363636364</v>
      </c>
      <c r="AB2492" s="18">
        <v>0.27272727272727298</v>
      </c>
      <c r="AC2492" s="18"/>
      <c r="AD2492" s="18"/>
      <c r="AE2492" s="18">
        <v>3.0909090909090899</v>
      </c>
      <c r="AF2492" s="18"/>
      <c r="AG2492" s="18"/>
      <c r="AH2492" s="18"/>
      <c r="AI2492" s="18"/>
      <c r="AJ2492" s="18"/>
      <c r="AK2492" s="18"/>
      <c r="AL2492" s="18"/>
      <c r="AM2492" s="18"/>
      <c r="AN2492" s="18"/>
      <c r="AO2492" s="18"/>
      <c r="AP2492" s="18"/>
      <c r="AQ2492" s="18"/>
      <c r="AR2492" s="18"/>
      <c r="AS2492" s="18"/>
      <c r="AT2492" s="18"/>
      <c r="AU2492" s="18"/>
      <c r="AV2492" s="18"/>
      <c r="AW2492" s="18"/>
      <c r="AX2492" s="18"/>
      <c r="AY2492" s="18">
        <v>3.3636363636363602</v>
      </c>
      <c r="AZ2492" s="18"/>
      <c r="BA2492" s="18"/>
      <c r="BB2492" s="18"/>
      <c r="BC2492" s="18">
        <v>3.1363636363636398</v>
      </c>
      <c r="BD2492" s="18">
        <v>0.22727272727272699</v>
      </c>
      <c r="BE2492" s="18">
        <v>1.9545454545454499</v>
      </c>
      <c r="BF2492" s="18">
        <v>1.4090909090909101</v>
      </c>
      <c r="BG2492" s="18"/>
      <c r="BH2492" s="18"/>
    </row>
    <row r="2493" spans="1:60" x14ac:dyDescent="0.2">
      <c r="A2493" s="18" t="s">
        <v>171</v>
      </c>
      <c r="B2493" s="3">
        <v>168</v>
      </c>
      <c r="C2493" s="18" t="s">
        <v>88</v>
      </c>
      <c r="D2493" s="18" t="s">
        <v>308</v>
      </c>
      <c r="E2493" s="18" t="s">
        <v>308</v>
      </c>
      <c r="F2493" s="18" t="s">
        <v>308</v>
      </c>
      <c r="G2493" s="18">
        <v>0.65909090909090895</v>
      </c>
      <c r="H2493" s="18">
        <v>1.02272727272727</v>
      </c>
      <c r="I2493" s="18">
        <v>1.6818181818181801</v>
      </c>
      <c r="J2493" s="18">
        <v>37.724137931034498</v>
      </c>
      <c r="K2493" s="18">
        <v>48.511111111111099</v>
      </c>
      <c r="L2493" s="18">
        <v>44.283783783783797</v>
      </c>
      <c r="M2493" s="18">
        <v>0.45454545454545497</v>
      </c>
      <c r="N2493" s="18"/>
      <c r="O2493" s="18">
        <v>9.0909090909090898E-2</v>
      </c>
      <c r="P2493" s="18">
        <v>0.11363636363636399</v>
      </c>
      <c r="Q2493" s="18"/>
      <c r="R2493" s="18"/>
      <c r="S2493" s="18">
        <v>4.5454545454545497E-2</v>
      </c>
      <c r="T2493" s="18">
        <v>0.31818181818181801</v>
      </c>
      <c r="U2493" s="18">
        <v>0.15909090909090901</v>
      </c>
      <c r="V2493" s="18">
        <v>0.5</v>
      </c>
      <c r="W2493" s="18"/>
      <c r="X2493" s="18"/>
      <c r="Y2493" s="18">
        <v>0.38636363636363602</v>
      </c>
      <c r="Z2493" s="18">
        <v>0.59090909090909105</v>
      </c>
      <c r="AA2493" s="18">
        <v>0.70454545454545503</v>
      </c>
      <c r="AB2493" s="18"/>
      <c r="AC2493" s="18">
        <v>0.25</v>
      </c>
      <c r="AD2493" s="18"/>
      <c r="AE2493" s="18">
        <v>0.56818181818181801</v>
      </c>
      <c r="AF2493" s="18">
        <v>0.54545454545454497</v>
      </c>
      <c r="AG2493" s="18">
        <v>0.31818181818181801</v>
      </c>
      <c r="AH2493" s="18"/>
      <c r="AI2493" s="18"/>
      <c r="AJ2493" s="18"/>
      <c r="AK2493" s="18"/>
      <c r="AL2493" s="18"/>
      <c r="AM2493" s="18"/>
      <c r="AN2493" s="18"/>
      <c r="AO2493" s="18"/>
      <c r="AP2493" s="18"/>
      <c r="AQ2493" s="18"/>
      <c r="AR2493" s="18">
        <v>1.6818181818181801</v>
      </c>
      <c r="AS2493" s="18"/>
      <c r="AT2493" s="18"/>
      <c r="AU2493" s="18"/>
      <c r="AV2493" s="18"/>
      <c r="AW2493" s="18"/>
      <c r="AX2493" s="18"/>
      <c r="AY2493" s="18"/>
      <c r="AZ2493" s="18"/>
      <c r="BA2493" s="18"/>
      <c r="BB2493" s="18"/>
      <c r="BC2493" s="18">
        <v>1.63636363636364</v>
      </c>
      <c r="BD2493" s="18">
        <v>4.5454545454545497E-2</v>
      </c>
      <c r="BE2493" s="18">
        <v>1</v>
      </c>
      <c r="BF2493" s="18">
        <v>0.68181818181818199</v>
      </c>
      <c r="BG2493" s="18"/>
      <c r="BH2493" s="18"/>
    </row>
    <row r="2494" spans="1:60" x14ac:dyDescent="0.2">
      <c r="A2494" s="18" t="s">
        <v>171</v>
      </c>
      <c r="B2494" s="3">
        <v>170</v>
      </c>
      <c r="C2494" s="18" t="s">
        <v>89</v>
      </c>
      <c r="D2494" s="18" t="s">
        <v>308</v>
      </c>
      <c r="E2494" s="18" t="s">
        <v>308</v>
      </c>
      <c r="F2494" s="18" t="s">
        <v>308</v>
      </c>
      <c r="G2494" s="18">
        <v>0.5</v>
      </c>
      <c r="H2494" s="18">
        <v>2.6363636363636398</v>
      </c>
      <c r="I2494" s="18">
        <v>3.1363636363636398</v>
      </c>
      <c r="J2494" s="18">
        <v>28.272727272727298</v>
      </c>
      <c r="K2494" s="18">
        <v>44.086206896551701</v>
      </c>
      <c r="L2494" s="18">
        <v>41.565217391304401</v>
      </c>
      <c r="M2494" s="18">
        <v>0.5</v>
      </c>
      <c r="N2494" s="18"/>
      <c r="O2494" s="18"/>
      <c r="P2494" s="18"/>
      <c r="Q2494" s="18"/>
      <c r="R2494" s="18"/>
      <c r="S2494" s="18">
        <v>0.47727272727272702</v>
      </c>
      <c r="T2494" s="18">
        <v>0.25</v>
      </c>
      <c r="U2494" s="18">
        <v>1.8181818181818199</v>
      </c>
      <c r="V2494" s="18">
        <v>9.0909090909090898E-2</v>
      </c>
      <c r="W2494" s="18"/>
      <c r="X2494" s="18"/>
      <c r="Y2494" s="18">
        <v>6.8181818181818205E-2</v>
      </c>
      <c r="Z2494" s="18">
        <v>2.75</v>
      </c>
      <c r="AA2494" s="18">
        <v>0.31818181818181801</v>
      </c>
      <c r="AB2494" s="18"/>
      <c r="AC2494" s="18">
        <v>0.54545454545454497</v>
      </c>
      <c r="AD2494" s="18"/>
      <c r="AE2494" s="18">
        <v>2.3636363636363602</v>
      </c>
      <c r="AF2494" s="18"/>
      <c r="AG2494" s="18">
        <v>0.22727272727272699</v>
      </c>
      <c r="AH2494" s="18"/>
      <c r="AI2494" s="18"/>
      <c r="AJ2494" s="18"/>
      <c r="AK2494" s="18"/>
      <c r="AL2494" s="18"/>
      <c r="AM2494" s="18"/>
      <c r="AN2494" s="18"/>
      <c r="AO2494" s="18"/>
      <c r="AP2494" s="18"/>
      <c r="AQ2494" s="18"/>
      <c r="AR2494" s="18">
        <v>3.1363636363636398</v>
      </c>
      <c r="AS2494" s="18"/>
      <c r="AT2494" s="18"/>
      <c r="AU2494" s="18"/>
      <c r="AV2494" s="18"/>
      <c r="AW2494" s="18"/>
      <c r="AX2494" s="18"/>
      <c r="AY2494" s="18"/>
      <c r="AZ2494" s="18"/>
      <c r="BA2494" s="18"/>
      <c r="BB2494" s="18"/>
      <c r="BC2494" s="18">
        <v>3.1363636363636398</v>
      </c>
      <c r="BD2494" s="18"/>
      <c r="BE2494" s="18">
        <v>0.95454545454545503</v>
      </c>
      <c r="BF2494" s="18">
        <v>2.1818181818181799</v>
      </c>
      <c r="BG2494" s="18"/>
      <c r="BH2494" s="18"/>
    </row>
    <row r="2495" spans="1:60" x14ac:dyDescent="0.2">
      <c r="A2495" s="18" t="s">
        <v>171</v>
      </c>
      <c r="B2495" s="3">
        <v>171</v>
      </c>
      <c r="C2495" s="18" t="s">
        <v>177</v>
      </c>
      <c r="D2495" s="18" t="s">
        <v>308</v>
      </c>
      <c r="E2495" s="18" t="s">
        <v>308</v>
      </c>
      <c r="F2495" s="18" t="s">
        <v>308</v>
      </c>
      <c r="G2495" s="18">
        <v>0.56818181818181801</v>
      </c>
      <c r="H2495" s="18">
        <v>1.6818181818181801</v>
      </c>
      <c r="I2495" s="18">
        <v>2.25</v>
      </c>
      <c r="J2495" s="18">
        <v>40.44</v>
      </c>
      <c r="K2495" s="18">
        <v>37.540540540540597</v>
      </c>
      <c r="L2495" s="18">
        <v>38.272727272727302</v>
      </c>
      <c r="M2495" s="18">
        <v>0.25</v>
      </c>
      <c r="N2495" s="18">
        <v>6.8181818181818205E-2</v>
      </c>
      <c r="O2495" s="18">
        <v>0.25</v>
      </c>
      <c r="P2495" s="18"/>
      <c r="Q2495" s="18"/>
      <c r="R2495" s="18"/>
      <c r="S2495" s="18">
        <v>0.54545454545454497</v>
      </c>
      <c r="T2495" s="18">
        <v>0.77272727272727304</v>
      </c>
      <c r="U2495" s="18">
        <v>0.25</v>
      </c>
      <c r="V2495" s="18">
        <v>0.11363636363636399</v>
      </c>
      <c r="W2495" s="18"/>
      <c r="X2495" s="18"/>
      <c r="Y2495" s="18">
        <v>1.5</v>
      </c>
      <c r="Z2495" s="18">
        <v>0.5</v>
      </c>
      <c r="AA2495" s="18">
        <v>0.25</v>
      </c>
      <c r="AB2495" s="18"/>
      <c r="AC2495" s="18">
        <v>0.31818181818181801</v>
      </c>
      <c r="AD2495" s="18"/>
      <c r="AE2495" s="18">
        <v>1.77272727272727</v>
      </c>
      <c r="AF2495" s="18"/>
      <c r="AG2495" s="18">
        <v>0.11363636363636399</v>
      </c>
      <c r="AH2495" s="18"/>
      <c r="AI2495" s="18"/>
      <c r="AJ2495" s="18">
        <v>4.5454545454545497E-2</v>
      </c>
      <c r="AK2495" s="18"/>
      <c r="AL2495" s="18"/>
      <c r="AM2495" s="18"/>
      <c r="AN2495" s="18"/>
      <c r="AO2495" s="18"/>
      <c r="AP2495" s="18"/>
      <c r="AQ2495" s="18"/>
      <c r="AR2495" s="18">
        <v>2.25</v>
      </c>
      <c r="AS2495" s="18"/>
      <c r="AT2495" s="18"/>
      <c r="AU2495" s="18"/>
      <c r="AV2495" s="18"/>
      <c r="AW2495" s="18"/>
      <c r="AX2495" s="18"/>
      <c r="AY2495" s="18"/>
      <c r="AZ2495" s="18"/>
      <c r="BA2495" s="18"/>
      <c r="BB2495" s="18"/>
      <c r="BC2495" s="18">
        <v>2.1818181818181799</v>
      </c>
      <c r="BD2495" s="18">
        <v>6.8181818181818205E-2</v>
      </c>
      <c r="BE2495" s="18">
        <v>2.25</v>
      </c>
      <c r="BF2495" s="18"/>
      <c r="BG2495" s="18"/>
      <c r="BH2495" s="18"/>
    </row>
    <row r="2496" spans="1:60" x14ac:dyDescent="0.2">
      <c r="A2496" s="18" t="s">
        <v>171</v>
      </c>
      <c r="B2496" s="3">
        <v>176</v>
      </c>
      <c r="C2496" s="18" t="s">
        <v>90</v>
      </c>
      <c r="D2496" s="18" t="s">
        <v>308</v>
      </c>
      <c r="E2496" s="18" t="s">
        <v>308</v>
      </c>
      <c r="F2496" s="18" t="s">
        <v>308</v>
      </c>
      <c r="G2496" s="18">
        <v>103.65909090909101</v>
      </c>
      <c r="H2496" s="18">
        <v>116.363636363636</v>
      </c>
      <c r="I2496" s="18">
        <v>220.022727272727</v>
      </c>
      <c r="J2496" s="18">
        <v>39.319008989256702</v>
      </c>
      <c r="K2496" s="18">
        <v>40.8798828125</v>
      </c>
      <c r="L2496" s="18">
        <v>40.1445098646833</v>
      </c>
      <c r="M2496" s="18">
        <v>40</v>
      </c>
      <c r="N2496" s="18">
        <v>29.363636363636399</v>
      </c>
      <c r="O2496" s="18">
        <v>28.886363636363601</v>
      </c>
      <c r="P2496" s="18">
        <v>3.8181818181818201</v>
      </c>
      <c r="Q2496" s="18">
        <v>1.5909090909090899</v>
      </c>
      <c r="R2496" s="18"/>
      <c r="S2496" s="18">
        <v>38.090909090909101</v>
      </c>
      <c r="T2496" s="18">
        <v>39.090909090909101</v>
      </c>
      <c r="U2496" s="18">
        <v>25.681818181818201</v>
      </c>
      <c r="V2496" s="18">
        <v>9.2272727272727302</v>
      </c>
      <c r="W2496" s="18">
        <v>4.2727272727272698</v>
      </c>
      <c r="X2496" s="18"/>
      <c r="Y2496" s="18">
        <v>155.136363636364</v>
      </c>
      <c r="Z2496" s="18">
        <v>44.363636363636402</v>
      </c>
      <c r="AA2496" s="18">
        <v>20.522727272727298</v>
      </c>
      <c r="AB2496" s="18">
        <v>1.77272727272727</v>
      </c>
      <c r="AC2496" s="18">
        <v>23.113636363636399</v>
      </c>
      <c r="AD2496" s="18"/>
      <c r="AE2496" s="18">
        <v>130.227272727273</v>
      </c>
      <c r="AF2496" s="18">
        <v>58.75</v>
      </c>
      <c r="AG2496" s="18">
        <v>5.8863636363636402</v>
      </c>
      <c r="AH2496" s="18">
        <v>0.27272727272727298</v>
      </c>
      <c r="AI2496" s="18"/>
      <c r="AJ2496" s="18"/>
      <c r="AK2496" s="18"/>
      <c r="AL2496" s="18"/>
      <c r="AM2496" s="18"/>
      <c r="AN2496" s="18">
        <v>7.1818181818181799</v>
      </c>
      <c r="AO2496" s="18"/>
      <c r="AP2496" s="18">
        <v>51.136363636363598</v>
      </c>
      <c r="AQ2496" s="18"/>
      <c r="AR2496" s="18">
        <v>58.068181818181799</v>
      </c>
      <c r="AS2496" s="18"/>
      <c r="AT2496" s="18">
        <v>16.590909090909101</v>
      </c>
      <c r="AU2496" s="18"/>
      <c r="AV2496" s="18">
        <v>78.772727272727295</v>
      </c>
      <c r="AW2496" s="18"/>
      <c r="AX2496" s="18"/>
      <c r="AY2496" s="18">
        <v>8.2727272727272698</v>
      </c>
      <c r="AZ2496" s="18"/>
      <c r="BA2496" s="18"/>
      <c r="BB2496" s="18"/>
      <c r="BC2496" s="18">
        <v>220.022727272727</v>
      </c>
      <c r="BD2496" s="18"/>
      <c r="BE2496" s="18">
        <v>33.681818181818201</v>
      </c>
      <c r="BF2496" s="18">
        <v>70.590909090909093</v>
      </c>
      <c r="BG2496" s="18">
        <v>69.340909090909093</v>
      </c>
      <c r="BH2496" s="18">
        <v>46.409090909090899</v>
      </c>
    </row>
    <row r="2497" spans="1:60" x14ac:dyDescent="0.2">
      <c r="A2497" s="18" t="s">
        <v>171</v>
      </c>
      <c r="B2497" s="3">
        <v>183</v>
      </c>
      <c r="C2497" s="18" t="s">
        <v>91</v>
      </c>
      <c r="D2497" s="18" t="s">
        <v>308</v>
      </c>
      <c r="E2497" s="18" t="s">
        <v>308</v>
      </c>
      <c r="F2497" s="18" t="s">
        <v>308</v>
      </c>
      <c r="G2497" s="18">
        <v>8</v>
      </c>
      <c r="H2497" s="18">
        <v>4.4545454545454497</v>
      </c>
      <c r="I2497" s="18">
        <v>12.454545454545499</v>
      </c>
      <c r="J2497" s="18">
        <v>44.051136363636402</v>
      </c>
      <c r="K2497" s="18">
        <v>40.928571428571402</v>
      </c>
      <c r="L2497" s="18">
        <v>42.934306569343001</v>
      </c>
      <c r="M2497" s="18">
        <v>1.36363636363636</v>
      </c>
      <c r="N2497" s="18">
        <v>2.3409090909090899</v>
      </c>
      <c r="O2497" s="18">
        <v>3.5</v>
      </c>
      <c r="P2497" s="18">
        <v>0.61363636363636398</v>
      </c>
      <c r="Q2497" s="18">
        <v>0.18181818181818199</v>
      </c>
      <c r="R2497" s="18"/>
      <c r="S2497" s="18">
        <v>1.4545454545454499</v>
      </c>
      <c r="T2497" s="18">
        <v>0.90909090909090895</v>
      </c>
      <c r="U2497" s="18">
        <v>1.4545454545454499</v>
      </c>
      <c r="V2497" s="18">
        <v>0.54545454545454497</v>
      </c>
      <c r="W2497" s="18"/>
      <c r="X2497" s="18">
        <v>9.0909090909090898E-2</v>
      </c>
      <c r="Y2497" s="18">
        <v>10.590909090909101</v>
      </c>
      <c r="Z2497" s="18">
        <v>1.5</v>
      </c>
      <c r="AA2497" s="18">
        <v>0.36363636363636398</v>
      </c>
      <c r="AB2497" s="18"/>
      <c r="AC2497" s="18">
        <v>0.45454545454545497</v>
      </c>
      <c r="AD2497" s="18">
        <v>9.0909090909090898E-2</v>
      </c>
      <c r="AE2497" s="18">
        <v>9.3181818181818201</v>
      </c>
      <c r="AF2497" s="18">
        <v>1.5</v>
      </c>
      <c r="AG2497" s="18"/>
      <c r="AH2497" s="18">
        <v>0.54545454545454497</v>
      </c>
      <c r="AI2497" s="18"/>
      <c r="AJ2497" s="18">
        <v>0.54545454545454497</v>
      </c>
      <c r="AK2497" s="18"/>
      <c r="AL2497" s="18"/>
      <c r="AM2497" s="18"/>
      <c r="AN2497" s="18"/>
      <c r="AO2497" s="18"/>
      <c r="AP2497" s="18"/>
      <c r="AQ2497" s="18"/>
      <c r="AR2497" s="18">
        <v>12.454545454545499</v>
      </c>
      <c r="AS2497" s="18"/>
      <c r="AT2497" s="18"/>
      <c r="AU2497" s="18"/>
      <c r="AV2497" s="18"/>
      <c r="AW2497" s="18"/>
      <c r="AX2497" s="18"/>
      <c r="AY2497" s="18"/>
      <c r="AZ2497" s="18"/>
      <c r="BA2497" s="18"/>
      <c r="BB2497" s="18"/>
      <c r="BC2497" s="18">
        <v>12.090909090909101</v>
      </c>
      <c r="BD2497" s="18">
        <v>0.36363636363636398</v>
      </c>
      <c r="BE2497" s="18">
        <v>9.5227272727272698</v>
      </c>
      <c r="BF2497" s="18">
        <v>2.9318181818181799</v>
      </c>
      <c r="BG2497" s="18"/>
      <c r="BH2497" s="18"/>
    </row>
    <row r="2498" spans="1:60" x14ac:dyDescent="0.2">
      <c r="A2498" s="18" t="s">
        <v>171</v>
      </c>
      <c r="B2498" s="3">
        <v>193</v>
      </c>
      <c r="C2498" s="18" t="s">
        <v>92</v>
      </c>
      <c r="D2498" s="18" t="s">
        <v>308</v>
      </c>
      <c r="E2498" s="18" t="s">
        <v>308</v>
      </c>
      <c r="F2498" s="18" t="s">
        <v>308</v>
      </c>
      <c r="G2498" s="18">
        <v>0.40909090909090901</v>
      </c>
      <c r="H2498" s="18">
        <v>10.25</v>
      </c>
      <c r="I2498" s="18">
        <v>10.659090909090899</v>
      </c>
      <c r="J2498" s="18">
        <v>46.1666666666667</v>
      </c>
      <c r="K2498" s="18">
        <v>51.835920177383599</v>
      </c>
      <c r="L2498" s="18">
        <v>51.618336886993603</v>
      </c>
      <c r="M2498" s="18">
        <v>0.11363636363636399</v>
      </c>
      <c r="N2498" s="18">
        <v>0.11363636363636399</v>
      </c>
      <c r="O2498" s="18"/>
      <c r="P2498" s="18">
        <v>0.18181818181818199</v>
      </c>
      <c r="Q2498" s="18"/>
      <c r="R2498" s="18"/>
      <c r="S2498" s="18">
        <v>0.43181818181818199</v>
      </c>
      <c r="T2498" s="18">
        <v>2.2272727272727302</v>
      </c>
      <c r="U2498" s="18">
        <v>3.3409090909090899</v>
      </c>
      <c r="V2498" s="18">
        <v>3.1136363636363602</v>
      </c>
      <c r="W2498" s="18">
        <v>1.13636363636364</v>
      </c>
      <c r="X2498" s="18"/>
      <c r="Y2498" s="18"/>
      <c r="Z2498" s="18">
        <v>6.75</v>
      </c>
      <c r="AA2498" s="18">
        <v>3.9090909090909101</v>
      </c>
      <c r="AB2498" s="18"/>
      <c r="AC2498" s="18">
        <v>3.7954545454545499</v>
      </c>
      <c r="AD2498" s="18"/>
      <c r="AE2498" s="18">
        <v>5.5681818181818201</v>
      </c>
      <c r="AF2498" s="18"/>
      <c r="AG2498" s="18"/>
      <c r="AH2498" s="18"/>
      <c r="AI2498" s="18"/>
      <c r="AJ2498" s="18">
        <v>1.2954545454545501</v>
      </c>
      <c r="AK2498" s="18"/>
      <c r="AL2498" s="18"/>
      <c r="AM2498" s="18"/>
      <c r="AN2498" s="18"/>
      <c r="AO2498" s="18"/>
      <c r="AP2498" s="18"/>
      <c r="AQ2498" s="18"/>
      <c r="AR2498" s="18">
        <v>10.659090909090899</v>
      </c>
      <c r="AS2498" s="18"/>
      <c r="AT2498" s="18"/>
      <c r="AU2498" s="18"/>
      <c r="AV2498" s="18"/>
      <c r="AW2498" s="18"/>
      <c r="AX2498" s="18"/>
      <c r="AY2498" s="18"/>
      <c r="AZ2498" s="18"/>
      <c r="BA2498" s="18"/>
      <c r="BB2498" s="18"/>
      <c r="BC2498" s="18">
        <v>10.659090909090899</v>
      </c>
      <c r="BD2498" s="18"/>
      <c r="BE2498" s="18">
        <v>4.9545454545454497</v>
      </c>
      <c r="BF2498" s="18">
        <v>3.9090909090909101</v>
      </c>
      <c r="BG2498" s="18">
        <v>1.7954545454545501</v>
      </c>
      <c r="BH2498" s="18"/>
    </row>
    <row r="2499" spans="1:60" x14ac:dyDescent="0.2">
      <c r="A2499" s="18" t="s">
        <v>171</v>
      </c>
      <c r="B2499" s="3">
        <v>206</v>
      </c>
      <c r="C2499" s="18" t="s">
        <v>93</v>
      </c>
      <c r="D2499" s="18" t="s">
        <v>309</v>
      </c>
      <c r="E2499" s="18" t="s">
        <v>309</v>
      </c>
      <c r="F2499" s="18" t="s">
        <v>309</v>
      </c>
      <c r="G2499" s="18"/>
      <c r="H2499" s="18">
        <v>11.715909090909101</v>
      </c>
      <c r="I2499" s="18">
        <v>11.715909090909101</v>
      </c>
      <c r="J2499" s="18"/>
      <c r="K2499" s="18"/>
      <c r="L2499" s="18"/>
      <c r="M2499" s="18"/>
      <c r="N2499" s="18"/>
      <c r="O2499" s="18"/>
      <c r="P2499" s="18"/>
      <c r="Q2499" s="18"/>
      <c r="R2499" s="18"/>
      <c r="S2499" s="18">
        <v>1.1613636363636399</v>
      </c>
      <c r="T2499" s="18">
        <v>0.94431818181818195</v>
      </c>
      <c r="U2499" s="18">
        <v>4.2306818181818198</v>
      </c>
      <c r="V2499" s="18">
        <v>3.2897727272727302</v>
      </c>
      <c r="W2499" s="18">
        <v>2.08977272727273</v>
      </c>
      <c r="X2499" s="18"/>
      <c r="Y2499" s="18">
        <v>8.5749999999999993</v>
      </c>
      <c r="Z2499" s="18">
        <v>2.4704545454545501</v>
      </c>
      <c r="AA2499" s="18">
        <v>0.67045454545454497</v>
      </c>
      <c r="AB2499" s="18"/>
      <c r="AC2499" s="18"/>
      <c r="AD2499" s="18"/>
      <c r="AE2499" s="18">
        <v>11.329545454545499</v>
      </c>
      <c r="AF2499" s="18"/>
      <c r="AG2499" s="18">
        <v>0.38636363636363602</v>
      </c>
      <c r="AH2499" s="18"/>
      <c r="AI2499" s="18"/>
      <c r="AJ2499" s="18"/>
      <c r="AK2499" s="18"/>
      <c r="AL2499" s="18"/>
      <c r="AM2499" s="18"/>
      <c r="AN2499" s="18"/>
      <c r="AO2499" s="18"/>
      <c r="AP2499" s="18"/>
      <c r="AQ2499" s="18">
        <v>5.8386363636363603</v>
      </c>
      <c r="AR2499" s="18">
        <v>5.8772727272727296</v>
      </c>
      <c r="AS2499" s="18"/>
      <c r="AT2499" s="18"/>
      <c r="AU2499" s="18"/>
      <c r="AV2499" s="18"/>
      <c r="AW2499" s="18"/>
      <c r="AX2499" s="18"/>
      <c r="AY2499" s="18"/>
      <c r="AZ2499" s="18"/>
      <c r="BA2499" s="18"/>
      <c r="BB2499" s="18"/>
      <c r="BC2499" s="18">
        <v>11.715909090909101</v>
      </c>
      <c r="BD2499" s="18"/>
      <c r="BE2499" s="18">
        <v>1.1579545454545499</v>
      </c>
      <c r="BF2499" s="18">
        <v>4.5204545454545499</v>
      </c>
      <c r="BG2499" s="18">
        <v>4.9465909090909097</v>
      </c>
      <c r="BH2499" s="18">
        <v>1.0909090909090899</v>
      </c>
    </row>
    <row r="2500" spans="1:60" x14ac:dyDescent="0.2">
      <c r="A2500" s="18" t="s">
        <v>171</v>
      </c>
      <c r="B2500" s="3">
        <v>212</v>
      </c>
      <c r="C2500" s="18" t="s">
        <v>94</v>
      </c>
      <c r="D2500" s="18" t="s">
        <v>309</v>
      </c>
      <c r="E2500" s="18" t="s">
        <v>309</v>
      </c>
      <c r="F2500" s="18" t="s">
        <v>309</v>
      </c>
      <c r="G2500" s="18">
        <v>4.4090909090909101</v>
      </c>
      <c r="H2500" s="18">
        <v>17.045454545454501</v>
      </c>
      <c r="I2500" s="18">
        <v>21.454545454545499</v>
      </c>
      <c r="J2500" s="18">
        <v>41.448453608247497</v>
      </c>
      <c r="K2500" s="18">
        <v>46.694666666666699</v>
      </c>
      <c r="L2500" s="18">
        <v>45.616525423728802</v>
      </c>
      <c r="M2500" s="18">
        <v>1</v>
      </c>
      <c r="N2500" s="18">
        <v>1.5909090909090899</v>
      </c>
      <c r="O2500" s="18">
        <v>1.8181818181818199</v>
      </c>
      <c r="P2500" s="18"/>
      <c r="Q2500" s="18"/>
      <c r="R2500" s="18"/>
      <c r="S2500" s="18">
        <v>3.3181818181818201</v>
      </c>
      <c r="T2500" s="18">
        <v>4.6590909090909101</v>
      </c>
      <c r="U2500" s="18">
        <v>4.1818181818181799</v>
      </c>
      <c r="V2500" s="18">
        <v>3.2727272727272698</v>
      </c>
      <c r="W2500" s="18">
        <v>1.61363636363636</v>
      </c>
      <c r="X2500" s="18"/>
      <c r="Y2500" s="18">
        <v>12.568181818181801</v>
      </c>
      <c r="Z2500" s="18">
        <v>7.25</v>
      </c>
      <c r="AA2500" s="18">
        <v>1.63636363636364</v>
      </c>
      <c r="AB2500" s="18"/>
      <c r="AC2500" s="18">
        <v>0.5</v>
      </c>
      <c r="AD2500" s="18"/>
      <c r="AE2500" s="18">
        <v>13.136363636363599</v>
      </c>
      <c r="AF2500" s="18">
        <v>1.0454545454545501</v>
      </c>
      <c r="AG2500" s="18">
        <v>3.9318181818181799</v>
      </c>
      <c r="AH2500" s="18">
        <v>0.5</v>
      </c>
      <c r="AI2500" s="18"/>
      <c r="AJ2500" s="18">
        <v>2.3409090909090899</v>
      </c>
      <c r="AK2500" s="18"/>
      <c r="AL2500" s="18"/>
      <c r="AM2500" s="18"/>
      <c r="AN2500" s="18"/>
      <c r="AO2500" s="18"/>
      <c r="AP2500" s="18"/>
      <c r="AQ2500" s="18"/>
      <c r="AR2500" s="18">
        <v>21.454545454545499</v>
      </c>
      <c r="AS2500" s="18"/>
      <c r="AT2500" s="18"/>
      <c r="AU2500" s="18"/>
      <c r="AV2500" s="18"/>
      <c r="AW2500" s="18"/>
      <c r="AX2500" s="18"/>
      <c r="AY2500" s="18"/>
      <c r="AZ2500" s="18"/>
      <c r="BA2500" s="18"/>
      <c r="BB2500" s="18"/>
      <c r="BC2500" s="18">
        <v>21.363636363636399</v>
      </c>
      <c r="BD2500" s="18">
        <v>9.0909090909090898E-2</v>
      </c>
      <c r="BE2500" s="18">
        <v>4.8863636363636402</v>
      </c>
      <c r="BF2500" s="18">
        <v>12.590909090909101</v>
      </c>
      <c r="BG2500" s="18">
        <v>2.1136363636363602</v>
      </c>
      <c r="BH2500" s="18">
        <v>1.86363636363636</v>
      </c>
    </row>
    <row r="2501" spans="1:60" x14ac:dyDescent="0.2">
      <c r="A2501" s="18" t="s">
        <v>171</v>
      </c>
      <c r="B2501" s="3">
        <v>214</v>
      </c>
      <c r="C2501" s="18" t="s">
        <v>95</v>
      </c>
      <c r="D2501" s="18" t="s">
        <v>309</v>
      </c>
      <c r="E2501" s="18" t="s">
        <v>309</v>
      </c>
      <c r="F2501" s="18" t="s">
        <v>309</v>
      </c>
      <c r="G2501" s="18">
        <v>9.5454545454545503</v>
      </c>
      <c r="H2501" s="18">
        <v>8.6363636363636402</v>
      </c>
      <c r="I2501" s="18">
        <v>18.181818181818201</v>
      </c>
      <c r="J2501" s="18">
        <v>41.857142857142897</v>
      </c>
      <c r="K2501" s="18">
        <v>40.210526315789501</v>
      </c>
      <c r="L2501" s="18">
        <v>41.075000000000003</v>
      </c>
      <c r="M2501" s="18">
        <v>2.2727272727272698</v>
      </c>
      <c r="N2501" s="18">
        <v>4.5454545454545503</v>
      </c>
      <c r="O2501" s="18">
        <v>1.36363636363636</v>
      </c>
      <c r="P2501" s="18">
        <v>1.36363636363636</v>
      </c>
      <c r="Q2501" s="18"/>
      <c r="R2501" s="18"/>
      <c r="S2501" s="18">
        <v>3.6363636363636398</v>
      </c>
      <c r="T2501" s="18">
        <v>2.7272727272727302</v>
      </c>
      <c r="U2501" s="18">
        <v>1.36363636363636</v>
      </c>
      <c r="V2501" s="18">
        <v>0.45454545454545497</v>
      </c>
      <c r="W2501" s="18">
        <v>0.45454545454545497</v>
      </c>
      <c r="X2501" s="18"/>
      <c r="Y2501" s="18">
        <v>15</v>
      </c>
      <c r="Z2501" s="18">
        <v>1.36363636363636</v>
      </c>
      <c r="AA2501" s="18">
        <v>1.8181818181818199</v>
      </c>
      <c r="AB2501" s="18"/>
      <c r="AC2501" s="18">
        <v>1.36363636363636</v>
      </c>
      <c r="AD2501" s="18"/>
      <c r="AE2501" s="18">
        <v>16.363636363636399</v>
      </c>
      <c r="AF2501" s="18"/>
      <c r="AG2501" s="18">
        <v>0.45454545454545497</v>
      </c>
      <c r="AH2501" s="18"/>
      <c r="AI2501" s="18"/>
      <c r="AJ2501" s="18"/>
      <c r="AK2501" s="18"/>
      <c r="AL2501" s="18"/>
      <c r="AM2501" s="18"/>
      <c r="AN2501" s="18"/>
      <c r="AO2501" s="18"/>
      <c r="AP2501" s="18"/>
      <c r="AQ2501" s="18"/>
      <c r="AR2501" s="18">
        <v>18.181818181818201</v>
      </c>
      <c r="AS2501" s="18"/>
      <c r="AT2501" s="18"/>
      <c r="AU2501" s="18"/>
      <c r="AV2501" s="18"/>
      <c r="AW2501" s="18"/>
      <c r="AX2501" s="18"/>
      <c r="AY2501" s="18"/>
      <c r="AZ2501" s="18"/>
      <c r="BA2501" s="18"/>
      <c r="BB2501" s="18"/>
      <c r="BC2501" s="18">
        <v>17.727272727272702</v>
      </c>
      <c r="BD2501" s="18">
        <v>0.45454545454545497</v>
      </c>
      <c r="BE2501" s="18"/>
      <c r="BF2501" s="18">
        <v>17.272727272727298</v>
      </c>
      <c r="BG2501" s="18"/>
      <c r="BH2501" s="18">
        <v>0.90909090909090895</v>
      </c>
    </row>
    <row r="2502" spans="1:60" x14ac:dyDescent="0.2">
      <c r="A2502" s="18" t="s">
        <v>171</v>
      </c>
      <c r="B2502" s="3">
        <v>218</v>
      </c>
      <c r="C2502" s="18" t="s">
        <v>96</v>
      </c>
      <c r="D2502" s="18" t="s">
        <v>309</v>
      </c>
      <c r="E2502" s="18" t="s">
        <v>309</v>
      </c>
      <c r="F2502" s="18" t="s">
        <v>309</v>
      </c>
      <c r="G2502" s="18">
        <v>16.25</v>
      </c>
      <c r="H2502" s="18">
        <v>3.5454545454545499</v>
      </c>
      <c r="I2502" s="18">
        <v>19.795454545454501</v>
      </c>
      <c r="J2502" s="18">
        <v>42.920279720279702</v>
      </c>
      <c r="K2502" s="18">
        <v>47.301282051282001</v>
      </c>
      <c r="L2502" s="18">
        <v>43.704936854190599</v>
      </c>
      <c r="M2502" s="18">
        <v>4.5909090909090899</v>
      </c>
      <c r="N2502" s="18">
        <v>5.4772727272727302</v>
      </c>
      <c r="O2502" s="18">
        <v>2.8181818181818201</v>
      </c>
      <c r="P2502" s="18">
        <v>2.7272727272727302</v>
      </c>
      <c r="Q2502" s="18">
        <v>0.63636363636363602</v>
      </c>
      <c r="R2502" s="18"/>
      <c r="S2502" s="18">
        <v>0.72727272727272696</v>
      </c>
      <c r="T2502" s="18">
        <v>0.34090909090909099</v>
      </c>
      <c r="U2502" s="18">
        <v>1.6818181818181801</v>
      </c>
      <c r="V2502" s="18">
        <v>0.70454545454545503</v>
      </c>
      <c r="W2502" s="18">
        <v>9.0909090909090898E-2</v>
      </c>
      <c r="X2502" s="18"/>
      <c r="Y2502" s="18">
        <v>13.5227272727273</v>
      </c>
      <c r="Z2502" s="18">
        <v>4.4090909090909101</v>
      </c>
      <c r="AA2502" s="18">
        <v>1.86363636363636</v>
      </c>
      <c r="AB2502" s="18"/>
      <c r="AC2502" s="18">
        <v>0.81818181818181801</v>
      </c>
      <c r="AD2502" s="18">
        <v>4.5454545454545497E-2</v>
      </c>
      <c r="AE2502" s="18">
        <v>16.477272727272702</v>
      </c>
      <c r="AF2502" s="18">
        <v>2.1136363636363602</v>
      </c>
      <c r="AG2502" s="18"/>
      <c r="AH2502" s="18">
        <v>0.11363636363636399</v>
      </c>
      <c r="AI2502" s="18"/>
      <c r="AJ2502" s="18">
        <v>0.22727272727272699</v>
      </c>
      <c r="AK2502" s="18"/>
      <c r="AL2502" s="18"/>
      <c r="AM2502" s="18"/>
      <c r="AN2502" s="18"/>
      <c r="AO2502" s="18"/>
      <c r="AP2502" s="18"/>
      <c r="AQ2502" s="18"/>
      <c r="AR2502" s="18">
        <v>18.681818181818201</v>
      </c>
      <c r="AS2502" s="18"/>
      <c r="AT2502" s="18"/>
      <c r="AU2502" s="18"/>
      <c r="AV2502" s="18">
        <v>1.11363636363636</v>
      </c>
      <c r="AW2502" s="18"/>
      <c r="AX2502" s="18"/>
      <c r="AY2502" s="18"/>
      <c r="AZ2502" s="18"/>
      <c r="BA2502" s="18"/>
      <c r="BB2502" s="18"/>
      <c r="BC2502" s="18">
        <v>19.454545454545499</v>
      </c>
      <c r="BD2502" s="18">
        <v>0.34090909090909099</v>
      </c>
      <c r="BE2502" s="18">
        <v>7.3636363636363598</v>
      </c>
      <c r="BF2502" s="18">
        <v>7.4772727272727302</v>
      </c>
      <c r="BG2502" s="18">
        <v>4.9545454545454497</v>
      </c>
      <c r="BH2502" s="18"/>
    </row>
    <row r="2503" spans="1:60" x14ac:dyDescent="0.2">
      <c r="A2503" s="18" t="s">
        <v>171</v>
      </c>
      <c r="B2503" s="3">
        <v>221</v>
      </c>
      <c r="C2503" s="18" t="s">
        <v>97</v>
      </c>
      <c r="D2503" s="18" t="s">
        <v>309</v>
      </c>
      <c r="E2503" s="18" t="s">
        <v>309</v>
      </c>
      <c r="F2503" s="18" t="s">
        <v>309</v>
      </c>
      <c r="G2503" s="18">
        <v>21.068181818181799</v>
      </c>
      <c r="H2503" s="18">
        <v>39.340909090909101</v>
      </c>
      <c r="I2503" s="18">
        <v>60.409090909090899</v>
      </c>
      <c r="J2503" s="18">
        <v>40.185544768069001</v>
      </c>
      <c r="K2503" s="18">
        <v>39.782784517619902</v>
      </c>
      <c r="L2503" s="18">
        <v>39.923250564333998</v>
      </c>
      <c r="M2503" s="18">
        <v>5.2727272727272698</v>
      </c>
      <c r="N2503" s="18">
        <v>9.4090909090909101</v>
      </c>
      <c r="O2503" s="18">
        <v>4.7272727272727302</v>
      </c>
      <c r="P2503" s="18">
        <v>1.02272727272727</v>
      </c>
      <c r="Q2503" s="18">
        <v>0.63636363636363602</v>
      </c>
      <c r="R2503" s="18"/>
      <c r="S2503" s="18">
        <v>14.795454545454501</v>
      </c>
      <c r="T2503" s="18">
        <v>13.636363636363599</v>
      </c>
      <c r="U2503" s="18">
        <v>8.6363636363636402</v>
      </c>
      <c r="V2503" s="18">
        <v>1.22727272727273</v>
      </c>
      <c r="W2503" s="18">
        <v>1.0454545454545501</v>
      </c>
      <c r="X2503" s="18"/>
      <c r="Y2503" s="18">
        <v>26.977272727272702</v>
      </c>
      <c r="Z2503" s="18">
        <v>24.386363636363601</v>
      </c>
      <c r="AA2503" s="18">
        <v>9.0454545454545503</v>
      </c>
      <c r="AB2503" s="18"/>
      <c r="AC2503" s="18">
        <v>9.3181818181818201</v>
      </c>
      <c r="AD2503" s="18"/>
      <c r="AE2503" s="18">
        <v>32.318181818181799</v>
      </c>
      <c r="AF2503" s="18">
        <v>4.6136363636363598</v>
      </c>
      <c r="AG2503" s="18">
        <v>12.386363636363599</v>
      </c>
      <c r="AH2503" s="18">
        <v>0.27272727272727298</v>
      </c>
      <c r="AI2503" s="18"/>
      <c r="AJ2503" s="18">
        <v>1.5</v>
      </c>
      <c r="AK2503" s="18"/>
      <c r="AL2503" s="18"/>
      <c r="AM2503" s="18"/>
      <c r="AN2503" s="18"/>
      <c r="AO2503" s="18"/>
      <c r="AP2503" s="18"/>
      <c r="AQ2503" s="18"/>
      <c r="AR2503" s="18">
        <v>60.409090909090899</v>
      </c>
      <c r="AS2503" s="18"/>
      <c r="AT2503" s="18"/>
      <c r="AU2503" s="18"/>
      <c r="AV2503" s="18"/>
      <c r="AW2503" s="18"/>
      <c r="AX2503" s="18"/>
      <c r="AY2503" s="18"/>
      <c r="AZ2503" s="18"/>
      <c r="BA2503" s="18"/>
      <c r="BB2503" s="18"/>
      <c r="BC2503" s="18">
        <v>60.113636363636402</v>
      </c>
      <c r="BD2503" s="18">
        <v>0.29545454545454503</v>
      </c>
      <c r="BE2503" s="18">
        <v>11.068181818181801</v>
      </c>
      <c r="BF2503" s="18">
        <v>18.590909090909101</v>
      </c>
      <c r="BG2503" s="18">
        <v>24.5</v>
      </c>
      <c r="BH2503" s="18">
        <v>6.25</v>
      </c>
    </row>
    <row r="2504" spans="1:60" x14ac:dyDescent="0.2">
      <c r="A2504" s="18" t="s">
        <v>171</v>
      </c>
      <c r="B2504" s="3">
        <v>224</v>
      </c>
      <c r="C2504" s="18" t="s">
        <v>98</v>
      </c>
      <c r="D2504" s="18" t="s">
        <v>309</v>
      </c>
      <c r="E2504" s="18" t="s">
        <v>309</v>
      </c>
      <c r="F2504" s="18" t="s">
        <v>309</v>
      </c>
      <c r="G2504" s="18">
        <v>14.795454545454501</v>
      </c>
      <c r="H2504" s="18">
        <v>26.318181818181799</v>
      </c>
      <c r="I2504" s="18">
        <v>41.113636363636402</v>
      </c>
      <c r="J2504" s="18">
        <v>40.829493087557601</v>
      </c>
      <c r="K2504" s="18">
        <v>44.6923575129534</v>
      </c>
      <c r="L2504" s="18">
        <v>43.302238805970099</v>
      </c>
      <c r="M2504" s="18">
        <v>5.7102272727272698</v>
      </c>
      <c r="N2504" s="18">
        <v>2.9659090909090899</v>
      </c>
      <c r="O2504" s="18">
        <v>3.5795454545454501</v>
      </c>
      <c r="P2504" s="18">
        <v>2.5397727272727302</v>
      </c>
      <c r="Q2504" s="18"/>
      <c r="R2504" s="18"/>
      <c r="S2504" s="18">
        <v>6.3579545454545503</v>
      </c>
      <c r="T2504" s="18">
        <v>6.1875</v>
      </c>
      <c r="U2504" s="18">
        <v>9.0170454545454604</v>
      </c>
      <c r="V2504" s="18">
        <v>3</v>
      </c>
      <c r="W2504" s="18">
        <v>1.7556818181818199</v>
      </c>
      <c r="X2504" s="18"/>
      <c r="Y2504" s="18">
        <v>34.056818181818201</v>
      </c>
      <c r="Z2504" s="18">
        <v>5.6761363636363598</v>
      </c>
      <c r="AA2504" s="18">
        <v>1.3806818181818199</v>
      </c>
      <c r="AB2504" s="18"/>
      <c r="AC2504" s="18">
        <v>1.0568181818181801</v>
      </c>
      <c r="AD2504" s="18"/>
      <c r="AE2504" s="18">
        <v>29.727272727272702</v>
      </c>
      <c r="AF2504" s="18">
        <v>2.6761363636363602</v>
      </c>
      <c r="AG2504" s="18">
        <v>6.5284090909090899</v>
      </c>
      <c r="AH2504" s="18"/>
      <c r="AI2504" s="18"/>
      <c r="AJ2504" s="18">
        <v>1.125</v>
      </c>
      <c r="AK2504" s="18"/>
      <c r="AL2504" s="18"/>
      <c r="AM2504" s="18"/>
      <c r="AN2504" s="18"/>
      <c r="AO2504" s="18"/>
      <c r="AP2504" s="18"/>
      <c r="AQ2504" s="18"/>
      <c r="AR2504" s="18">
        <v>41.113636363636402</v>
      </c>
      <c r="AS2504" s="18"/>
      <c r="AT2504" s="18"/>
      <c r="AU2504" s="18"/>
      <c r="AV2504" s="18"/>
      <c r="AW2504" s="18"/>
      <c r="AX2504" s="18"/>
      <c r="AY2504" s="18"/>
      <c r="AZ2504" s="18"/>
      <c r="BA2504" s="18"/>
      <c r="BB2504" s="18"/>
      <c r="BC2504" s="18">
        <v>40.431818181818201</v>
      </c>
      <c r="BD2504" s="18">
        <v>0.68181818181818199</v>
      </c>
      <c r="BE2504" s="18">
        <v>7.2272727272727302</v>
      </c>
      <c r="BF2504" s="18">
        <v>21.988636363636399</v>
      </c>
      <c r="BG2504" s="18">
        <v>11.8977272727273</v>
      </c>
      <c r="BH2504" s="18"/>
    </row>
    <row r="2505" spans="1:60" x14ac:dyDescent="0.2">
      <c r="A2505" s="18" t="s">
        <v>171</v>
      </c>
      <c r="B2505" s="3">
        <v>228</v>
      </c>
      <c r="C2505" s="18" t="s">
        <v>99</v>
      </c>
      <c r="D2505" s="18" t="s">
        <v>309</v>
      </c>
      <c r="E2505" s="18" t="s">
        <v>309</v>
      </c>
      <c r="F2505" s="18" t="s">
        <v>309</v>
      </c>
      <c r="G2505" s="18">
        <v>14.5068181818182</v>
      </c>
      <c r="H2505" s="18">
        <v>17</v>
      </c>
      <c r="I2505" s="18">
        <v>31.5068181818182</v>
      </c>
      <c r="J2505" s="18">
        <v>46.455898480338398</v>
      </c>
      <c r="K2505" s="18">
        <v>52.426470588235297</v>
      </c>
      <c r="L2505" s="18">
        <v>49.677414701002697</v>
      </c>
      <c r="M2505" s="18">
        <v>2.9431818181818201</v>
      </c>
      <c r="N2505" s="18">
        <v>3.4090909090909101</v>
      </c>
      <c r="O2505" s="18">
        <v>3.5409090909090901</v>
      </c>
      <c r="P2505" s="18">
        <v>4.4772727272727302</v>
      </c>
      <c r="Q2505" s="18">
        <v>0.13636363636363599</v>
      </c>
      <c r="R2505" s="18"/>
      <c r="S2505" s="18">
        <v>1.11363636363636</v>
      </c>
      <c r="T2505" s="18">
        <v>4.1363636363636402</v>
      </c>
      <c r="U2505" s="18">
        <v>3.0454545454545499</v>
      </c>
      <c r="V2505" s="18">
        <v>6.3181818181818201</v>
      </c>
      <c r="W2505" s="18">
        <v>2.3863636363636398</v>
      </c>
      <c r="X2505" s="18"/>
      <c r="Y2505" s="18">
        <v>19.938636363636402</v>
      </c>
      <c r="Z2505" s="18">
        <v>9.0681818181818201</v>
      </c>
      <c r="AA2505" s="18">
        <v>2.5</v>
      </c>
      <c r="AB2505" s="18"/>
      <c r="AC2505" s="18"/>
      <c r="AD2505" s="18"/>
      <c r="AE2505" s="18">
        <v>23.079545454545499</v>
      </c>
      <c r="AF2505" s="18">
        <v>1.5681818181818199</v>
      </c>
      <c r="AG2505" s="18">
        <v>6.8409090909090899</v>
      </c>
      <c r="AH2505" s="18"/>
      <c r="AI2505" s="18"/>
      <c r="AJ2505" s="18">
        <v>1.8181818181818198E-2</v>
      </c>
      <c r="AK2505" s="18"/>
      <c r="AL2505" s="18"/>
      <c r="AM2505" s="18"/>
      <c r="AN2505" s="18"/>
      <c r="AO2505" s="18"/>
      <c r="AP2505" s="18"/>
      <c r="AQ2505" s="18"/>
      <c r="AR2505" s="18">
        <v>31.5068181818182</v>
      </c>
      <c r="AS2505" s="18"/>
      <c r="AT2505" s="18"/>
      <c r="AU2505" s="18"/>
      <c r="AV2505" s="18"/>
      <c r="AW2505" s="18"/>
      <c r="AX2505" s="18"/>
      <c r="AY2505" s="18"/>
      <c r="AZ2505" s="18"/>
      <c r="BA2505" s="18"/>
      <c r="BB2505" s="18"/>
      <c r="BC2505" s="18">
        <v>31.143181818181802</v>
      </c>
      <c r="BD2505" s="18">
        <v>0.36363636363636398</v>
      </c>
      <c r="BE2505" s="18">
        <v>4.1318181818181801</v>
      </c>
      <c r="BF2505" s="18">
        <v>6.4772727272727302</v>
      </c>
      <c r="BG2505" s="18">
        <v>10.9772727272727</v>
      </c>
      <c r="BH2505" s="18">
        <v>9.9204545454545503</v>
      </c>
    </row>
    <row r="2506" spans="1:60" x14ac:dyDescent="0.2">
      <c r="A2506" s="18" t="s">
        <v>171</v>
      </c>
      <c r="B2506" s="3">
        <v>229</v>
      </c>
      <c r="C2506" s="18" t="s">
        <v>100</v>
      </c>
      <c r="D2506" s="18" t="s">
        <v>309</v>
      </c>
      <c r="E2506" s="18" t="s">
        <v>309</v>
      </c>
      <c r="F2506" s="18" t="s">
        <v>309</v>
      </c>
      <c r="G2506" s="18">
        <v>2.25</v>
      </c>
      <c r="H2506" s="18"/>
      <c r="I2506" s="18">
        <v>2.25</v>
      </c>
      <c r="J2506" s="18">
        <v>57.047979797979799</v>
      </c>
      <c r="K2506" s="18"/>
      <c r="L2506" s="18">
        <v>57.047979797979799</v>
      </c>
      <c r="M2506" s="18"/>
      <c r="N2506" s="18">
        <v>0.9375</v>
      </c>
      <c r="O2506" s="18"/>
      <c r="P2506" s="18">
        <v>0.34090909090909099</v>
      </c>
      <c r="Q2506" s="18">
        <v>0.97159090909090895</v>
      </c>
      <c r="R2506" s="18"/>
      <c r="S2506" s="18"/>
      <c r="T2506" s="18"/>
      <c r="U2506" s="18"/>
      <c r="V2506" s="18"/>
      <c r="W2506" s="18"/>
      <c r="X2506" s="18"/>
      <c r="Y2506" s="18">
        <v>2.25</v>
      </c>
      <c r="Z2506" s="18"/>
      <c r="AA2506" s="18"/>
      <c r="AB2506" s="18"/>
      <c r="AC2506" s="18"/>
      <c r="AD2506" s="18"/>
      <c r="AE2506" s="18">
        <v>2.25</v>
      </c>
      <c r="AF2506" s="18"/>
      <c r="AG2506" s="18"/>
      <c r="AH2506" s="18"/>
      <c r="AI2506" s="18"/>
      <c r="AJ2506" s="18"/>
      <c r="AK2506" s="18"/>
      <c r="AL2506" s="18"/>
      <c r="AM2506" s="18"/>
      <c r="AN2506" s="18"/>
      <c r="AO2506" s="18"/>
      <c r="AP2506" s="18"/>
      <c r="AQ2506" s="18"/>
      <c r="AR2506" s="18">
        <v>2.25</v>
      </c>
      <c r="AS2506" s="18"/>
      <c r="AT2506" s="18"/>
      <c r="AU2506" s="18"/>
      <c r="AV2506" s="18"/>
      <c r="AW2506" s="18"/>
      <c r="AX2506" s="18"/>
      <c r="AY2506" s="18"/>
      <c r="AZ2506" s="18"/>
      <c r="BA2506" s="18"/>
      <c r="BB2506" s="18"/>
      <c r="BC2506" s="18">
        <v>2.25</v>
      </c>
      <c r="BD2506" s="18"/>
      <c r="BE2506" s="18"/>
      <c r="BF2506" s="18">
        <v>0.69318181818181801</v>
      </c>
      <c r="BG2506" s="18">
        <v>0.61931818181818199</v>
      </c>
      <c r="BH2506" s="18">
        <v>0.9375</v>
      </c>
    </row>
    <row r="2507" spans="1:60" x14ac:dyDescent="0.2">
      <c r="A2507" s="18" t="s">
        <v>171</v>
      </c>
      <c r="B2507" s="3">
        <v>230</v>
      </c>
      <c r="C2507" s="18" t="s">
        <v>101</v>
      </c>
      <c r="D2507" s="18" t="s">
        <v>309</v>
      </c>
      <c r="E2507" s="18" t="s">
        <v>309</v>
      </c>
      <c r="F2507" s="18" t="s">
        <v>309</v>
      </c>
      <c r="G2507" s="18">
        <v>2.3409090909090899</v>
      </c>
      <c r="H2507" s="18">
        <v>1.1590909090909101</v>
      </c>
      <c r="I2507" s="18">
        <v>3.5</v>
      </c>
      <c r="J2507" s="18">
        <v>60.271844660194198</v>
      </c>
      <c r="K2507" s="18">
        <v>45</v>
      </c>
      <c r="L2507" s="18">
        <v>55.214285714285701</v>
      </c>
      <c r="M2507" s="18"/>
      <c r="N2507" s="18">
        <v>0.18181818181818199</v>
      </c>
      <c r="O2507" s="18">
        <v>0.27272727272727298</v>
      </c>
      <c r="P2507" s="18">
        <v>1.88636363636364</v>
      </c>
      <c r="Q2507" s="18"/>
      <c r="R2507" s="18"/>
      <c r="S2507" s="18"/>
      <c r="T2507" s="18">
        <v>0.61363636363636398</v>
      </c>
      <c r="U2507" s="18">
        <v>0.29545454545454503</v>
      </c>
      <c r="V2507" s="18">
        <v>0.25</v>
      </c>
      <c r="W2507" s="18"/>
      <c r="X2507" s="18"/>
      <c r="Y2507" s="18">
        <v>2.75</v>
      </c>
      <c r="Z2507" s="18">
        <v>0.70454545454545503</v>
      </c>
      <c r="AA2507" s="18">
        <v>4.5454545454545497E-2</v>
      </c>
      <c r="AB2507" s="18"/>
      <c r="AC2507" s="18"/>
      <c r="AD2507" s="18"/>
      <c r="AE2507" s="18">
        <v>3.5</v>
      </c>
      <c r="AF2507" s="18"/>
      <c r="AG2507" s="18"/>
      <c r="AH2507" s="18"/>
      <c r="AI2507" s="18"/>
      <c r="AJ2507" s="18"/>
      <c r="AK2507" s="18"/>
      <c r="AL2507" s="18"/>
      <c r="AM2507" s="18"/>
      <c r="AN2507" s="18"/>
      <c r="AO2507" s="18"/>
      <c r="AP2507" s="18"/>
      <c r="AQ2507" s="18"/>
      <c r="AR2507" s="18">
        <v>3.5</v>
      </c>
      <c r="AS2507" s="18"/>
      <c r="AT2507" s="18"/>
      <c r="AU2507" s="18"/>
      <c r="AV2507" s="18"/>
      <c r="AW2507" s="18"/>
      <c r="AX2507" s="18"/>
      <c r="AY2507" s="18"/>
      <c r="AZ2507" s="18"/>
      <c r="BA2507" s="18"/>
      <c r="BB2507" s="18"/>
      <c r="BC2507" s="18">
        <v>3.5</v>
      </c>
      <c r="BD2507" s="18"/>
      <c r="BE2507" s="18">
        <v>0.45454545454545497</v>
      </c>
      <c r="BF2507" s="18">
        <v>1.36363636363636</v>
      </c>
      <c r="BG2507" s="18">
        <v>0.61363636363636398</v>
      </c>
      <c r="BH2507" s="18">
        <v>1.0681818181818199</v>
      </c>
    </row>
    <row r="2508" spans="1:60" x14ac:dyDescent="0.2">
      <c r="A2508" s="18" t="s">
        <v>171</v>
      </c>
      <c r="B2508" s="3">
        <v>236</v>
      </c>
      <c r="C2508" s="18" t="s">
        <v>102</v>
      </c>
      <c r="D2508" s="18" t="s">
        <v>309</v>
      </c>
      <c r="E2508" s="18" t="s">
        <v>309</v>
      </c>
      <c r="F2508" s="18" t="s">
        <v>309</v>
      </c>
      <c r="G2508" s="18">
        <v>0.52272727272727304</v>
      </c>
      <c r="H2508" s="18">
        <v>1.97727272727273</v>
      </c>
      <c r="I2508" s="18">
        <v>2.5</v>
      </c>
      <c r="J2508" s="18">
        <v>51</v>
      </c>
      <c r="K2508" s="18">
        <v>52.264367816091998</v>
      </c>
      <c r="L2508" s="18">
        <v>52</v>
      </c>
      <c r="M2508" s="18"/>
      <c r="N2508" s="18"/>
      <c r="O2508" s="18">
        <v>0.52272727272727304</v>
      </c>
      <c r="P2508" s="18"/>
      <c r="Q2508" s="18"/>
      <c r="R2508" s="18"/>
      <c r="S2508" s="18"/>
      <c r="T2508" s="18">
        <v>0.81818181818181801</v>
      </c>
      <c r="U2508" s="18"/>
      <c r="V2508" s="18">
        <v>0.40909090909090901</v>
      </c>
      <c r="W2508" s="18">
        <v>0.75</v>
      </c>
      <c r="X2508" s="18"/>
      <c r="Y2508" s="18">
        <v>2.5</v>
      </c>
      <c r="Z2508" s="18"/>
      <c r="AA2508" s="18"/>
      <c r="AB2508" s="18">
        <v>0.52272727272727304</v>
      </c>
      <c r="AC2508" s="18">
        <v>0.22727272727272699</v>
      </c>
      <c r="AD2508" s="18">
        <v>0.52272727272727304</v>
      </c>
      <c r="AE2508" s="18"/>
      <c r="AF2508" s="18">
        <v>0.13636363636363599</v>
      </c>
      <c r="AG2508" s="18">
        <v>1.0909090909090899</v>
      </c>
      <c r="AH2508" s="18"/>
      <c r="AI2508" s="18"/>
      <c r="AJ2508" s="18"/>
      <c r="AK2508" s="18"/>
      <c r="AL2508" s="18"/>
      <c r="AM2508" s="18"/>
      <c r="AN2508" s="18"/>
      <c r="AO2508" s="18"/>
      <c r="AP2508" s="18"/>
      <c r="AQ2508" s="18"/>
      <c r="AR2508" s="18">
        <v>2.5</v>
      </c>
      <c r="AS2508" s="18"/>
      <c r="AT2508" s="18"/>
      <c r="AU2508" s="18"/>
      <c r="AV2508" s="18"/>
      <c r="AW2508" s="18"/>
      <c r="AX2508" s="18"/>
      <c r="AY2508" s="18"/>
      <c r="AZ2508" s="18"/>
      <c r="BA2508" s="18"/>
      <c r="BB2508" s="18"/>
      <c r="BC2508" s="18">
        <v>2.5</v>
      </c>
      <c r="BD2508" s="18"/>
      <c r="BE2508" s="18">
        <v>0.36363636363636398</v>
      </c>
      <c r="BF2508" s="18">
        <v>0.27272727272727298</v>
      </c>
      <c r="BG2508" s="18">
        <v>1.86363636363636</v>
      </c>
      <c r="BH2508" s="18"/>
    </row>
    <row r="2509" spans="1:60" x14ac:dyDescent="0.2">
      <c r="A2509" s="18" t="s">
        <v>171</v>
      </c>
      <c r="B2509" s="3">
        <v>241</v>
      </c>
      <c r="C2509" s="18" t="s">
        <v>103</v>
      </c>
      <c r="D2509" s="18" t="s">
        <v>309</v>
      </c>
      <c r="E2509" s="18" t="s">
        <v>309</v>
      </c>
      <c r="F2509" s="18" t="s">
        <v>309</v>
      </c>
      <c r="G2509" s="18">
        <v>1.52272727272727</v>
      </c>
      <c r="H2509" s="18">
        <v>0.56818181818181801</v>
      </c>
      <c r="I2509" s="18">
        <v>2.0909090909090899</v>
      </c>
      <c r="J2509" s="18">
        <v>41.1492537313433</v>
      </c>
      <c r="K2509" s="18">
        <v>57.28</v>
      </c>
      <c r="L2509" s="18">
        <v>45.5326086956522</v>
      </c>
      <c r="M2509" s="18"/>
      <c r="N2509" s="18">
        <v>1.4318181818181801</v>
      </c>
      <c r="O2509" s="18">
        <v>9.0909090909090898E-2</v>
      </c>
      <c r="P2509" s="18"/>
      <c r="Q2509" s="18"/>
      <c r="R2509" s="18"/>
      <c r="S2509" s="18"/>
      <c r="T2509" s="18">
        <v>4.5454545454545497E-2</v>
      </c>
      <c r="U2509" s="18"/>
      <c r="V2509" s="18">
        <v>0.52272727272727304</v>
      </c>
      <c r="W2509" s="18"/>
      <c r="X2509" s="18"/>
      <c r="Y2509" s="18">
        <v>1.88636363636364</v>
      </c>
      <c r="Z2509" s="18">
        <v>4.5454545454545497E-2</v>
      </c>
      <c r="AA2509" s="18">
        <v>0.15909090909090901</v>
      </c>
      <c r="AB2509" s="18"/>
      <c r="AC2509" s="18">
        <v>0.15909090909090901</v>
      </c>
      <c r="AD2509" s="18"/>
      <c r="AE2509" s="18">
        <v>1.9318181818181801</v>
      </c>
      <c r="AF2509" s="18"/>
      <c r="AG2509" s="18"/>
      <c r="AH2509" s="18"/>
      <c r="AI2509" s="18"/>
      <c r="AJ2509" s="18"/>
      <c r="AK2509" s="18"/>
      <c r="AL2509" s="18"/>
      <c r="AM2509" s="18"/>
      <c r="AN2509" s="18"/>
      <c r="AO2509" s="18"/>
      <c r="AP2509" s="18"/>
      <c r="AQ2509" s="18"/>
      <c r="AR2509" s="18">
        <v>2.0909090909090899</v>
      </c>
      <c r="AS2509" s="18"/>
      <c r="AT2509" s="18"/>
      <c r="AU2509" s="18"/>
      <c r="AV2509" s="18"/>
      <c r="AW2509" s="18"/>
      <c r="AX2509" s="18"/>
      <c r="AY2509" s="18"/>
      <c r="AZ2509" s="18"/>
      <c r="BA2509" s="18"/>
      <c r="BB2509" s="18"/>
      <c r="BC2509" s="18">
        <v>0.56818181818181801</v>
      </c>
      <c r="BD2509" s="18">
        <v>1.52272727272727</v>
      </c>
      <c r="BE2509" s="18">
        <v>0.70454545454545503</v>
      </c>
      <c r="BF2509" s="18">
        <v>0.84090909090909105</v>
      </c>
      <c r="BG2509" s="18">
        <v>0.54545454545454497</v>
      </c>
      <c r="BH2509" s="18"/>
    </row>
    <row r="2510" spans="1:60" x14ac:dyDescent="0.2">
      <c r="A2510" s="18" t="s">
        <v>171</v>
      </c>
      <c r="B2510" s="3">
        <v>254</v>
      </c>
      <c r="C2510" s="18" t="s">
        <v>104</v>
      </c>
      <c r="D2510" s="18" t="s">
        <v>309</v>
      </c>
      <c r="E2510" s="18" t="s">
        <v>309</v>
      </c>
      <c r="F2510" s="18" t="s">
        <v>309</v>
      </c>
      <c r="G2510" s="18">
        <v>1.0681818181818199</v>
      </c>
      <c r="H2510" s="18">
        <v>1.86363636363636</v>
      </c>
      <c r="I2510" s="18">
        <v>2.9318181818181799</v>
      </c>
      <c r="J2510" s="18">
        <v>35.170212765957501</v>
      </c>
      <c r="K2510" s="18">
        <v>44.451219512195102</v>
      </c>
      <c r="L2510" s="18">
        <v>41.069767441860499</v>
      </c>
      <c r="M2510" s="18">
        <v>0.47727272727272702</v>
      </c>
      <c r="N2510" s="18">
        <v>0.59090909090909105</v>
      </c>
      <c r="O2510" s="18"/>
      <c r="P2510" s="18"/>
      <c r="Q2510" s="18"/>
      <c r="R2510" s="18"/>
      <c r="S2510" s="18">
        <v>9.0909090909090898E-2</v>
      </c>
      <c r="T2510" s="18">
        <v>1.0681818181818199</v>
      </c>
      <c r="U2510" s="18">
        <v>0.47727272727272702</v>
      </c>
      <c r="V2510" s="18">
        <v>0.22727272727272699</v>
      </c>
      <c r="W2510" s="18"/>
      <c r="X2510" s="18"/>
      <c r="Y2510" s="18">
        <v>2.5</v>
      </c>
      <c r="Z2510" s="18">
        <v>6.8181818181818205E-2</v>
      </c>
      <c r="AA2510" s="18">
        <v>0.36363636363636398</v>
      </c>
      <c r="AB2510" s="18"/>
      <c r="AC2510" s="18"/>
      <c r="AD2510" s="18"/>
      <c r="AE2510" s="18">
        <v>2</v>
      </c>
      <c r="AF2510" s="18">
        <v>0.68181818181818199</v>
      </c>
      <c r="AG2510" s="18">
        <v>0.25</v>
      </c>
      <c r="AH2510" s="18"/>
      <c r="AI2510" s="18"/>
      <c r="AJ2510" s="18"/>
      <c r="AK2510" s="18"/>
      <c r="AL2510" s="18"/>
      <c r="AM2510" s="18"/>
      <c r="AN2510" s="18"/>
      <c r="AO2510" s="18">
        <v>2.9318181818181799</v>
      </c>
      <c r="AP2510" s="18"/>
      <c r="AQ2510" s="18"/>
      <c r="AR2510" s="18"/>
      <c r="AS2510" s="18"/>
      <c r="AT2510" s="18"/>
      <c r="AU2510" s="18"/>
      <c r="AV2510" s="18"/>
      <c r="AW2510" s="18"/>
      <c r="AX2510" s="18"/>
      <c r="AY2510" s="18"/>
      <c r="AZ2510" s="18"/>
      <c r="BA2510" s="18"/>
      <c r="BB2510" s="18"/>
      <c r="BC2510" s="18">
        <v>2.9318181818181799</v>
      </c>
      <c r="BD2510" s="18"/>
      <c r="BE2510" s="18">
        <v>1.0454545454545501</v>
      </c>
      <c r="BF2510" s="18">
        <v>1.88636363636364</v>
      </c>
      <c r="BG2510" s="18"/>
      <c r="BH2510" s="18"/>
    </row>
    <row r="2511" spans="1:60" x14ac:dyDescent="0.2">
      <c r="A2511" s="18" t="s">
        <v>171</v>
      </c>
      <c r="B2511" s="3">
        <v>257</v>
      </c>
      <c r="C2511" s="18" t="s">
        <v>105</v>
      </c>
      <c r="D2511" s="18" t="s">
        <v>309</v>
      </c>
      <c r="E2511" s="18" t="s">
        <v>309</v>
      </c>
      <c r="F2511" s="18" t="s">
        <v>309</v>
      </c>
      <c r="G2511" s="18">
        <v>6.4318181818181799</v>
      </c>
      <c r="H2511" s="18">
        <v>5.7045454545454497</v>
      </c>
      <c r="I2511" s="18">
        <v>12.136363636363599</v>
      </c>
      <c r="J2511" s="18">
        <v>41.770318021201398</v>
      </c>
      <c r="K2511" s="18">
        <v>41.3665338645418</v>
      </c>
      <c r="L2511" s="18">
        <v>41.580524344569298</v>
      </c>
      <c r="M2511" s="18">
        <v>0.65909090909090895</v>
      </c>
      <c r="N2511" s="18">
        <v>3.9318181818181799</v>
      </c>
      <c r="O2511" s="18">
        <v>1.02272727272727</v>
      </c>
      <c r="P2511" s="18">
        <v>0.81818181818181801</v>
      </c>
      <c r="Q2511" s="18"/>
      <c r="R2511" s="18"/>
      <c r="S2511" s="18">
        <v>1.8409090909090899</v>
      </c>
      <c r="T2511" s="18">
        <v>2.3181818181818201</v>
      </c>
      <c r="U2511" s="18">
        <v>1.02272727272727</v>
      </c>
      <c r="V2511" s="18">
        <v>0.45454545454545497</v>
      </c>
      <c r="W2511" s="18">
        <v>6.8181818181818205E-2</v>
      </c>
      <c r="X2511" s="18"/>
      <c r="Y2511" s="18">
        <v>9.0909090909090899</v>
      </c>
      <c r="Z2511" s="18">
        <v>2.1590909090909101</v>
      </c>
      <c r="AA2511" s="18">
        <v>0.88636363636363602</v>
      </c>
      <c r="AB2511" s="18"/>
      <c r="AC2511" s="18">
        <v>1.02272727272727</v>
      </c>
      <c r="AD2511" s="18"/>
      <c r="AE2511" s="18">
        <v>9.5681818181818201</v>
      </c>
      <c r="AF2511" s="18">
        <v>0.40909090909090901</v>
      </c>
      <c r="AG2511" s="18">
        <v>0.81818181818181801</v>
      </c>
      <c r="AH2511" s="18"/>
      <c r="AI2511" s="18"/>
      <c r="AJ2511" s="18">
        <v>0.31818181818181801</v>
      </c>
      <c r="AK2511" s="18"/>
      <c r="AL2511" s="18"/>
      <c r="AM2511" s="18"/>
      <c r="AN2511" s="18"/>
      <c r="AO2511" s="18"/>
      <c r="AP2511" s="18">
        <v>12.136363636363599</v>
      </c>
      <c r="AQ2511" s="18"/>
      <c r="AR2511" s="18"/>
      <c r="AS2511" s="18"/>
      <c r="AT2511" s="18"/>
      <c r="AU2511" s="18"/>
      <c r="AV2511" s="18"/>
      <c r="AW2511" s="18"/>
      <c r="AX2511" s="18"/>
      <c r="AY2511" s="18"/>
      <c r="AZ2511" s="18"/>
      <c r="BA2511" s="18"/>
      <c r="BB2511" s="18"/>
      <c r="BC2511" s="18">
        <v>12.136363636363599</v>
      </c>
      <c r="BD2511" s="18"/>
      <c r="BE2511" s="18">
        <v>4.4772727272727302</v>
      </c>
      <c r="BF2511" s="18">
        <v>5.7272727272727302</v>
      </c>
      <c r="BG2511" s="18">
        <v>1.9318181818181801</v>
      </c>
      <c r="BH2511" s="18"/>
    </row>
    <row r="2512" spans="1:60" x14ac:dyDescent="0.2">
      <c r="A2512" s="18" t="s">
        <v>171</v>
      </c>
      <c r="B2512" s="3">
        <v>258</v>
      </c>
      <c r="C2512" s="18" t="s">
        <v>106</v>
      </c>
      <c r="D2512" s="18" t="s">
        <v>309</v>
      </c>
      <c r="E2512" s="18" t="s">
        <v>309</v>
      </c>
      <c r="F2512" s="18" t="s">
        <v>309</v>
      </c>
      <c r="G2512" s="18">
        <v>1.72727272727273</v>
      </c>
      <c r="H2512" s="18">
        <v>0.95454545454545503</v>
      </c>
      <c r="I2512" s="18">
        <v>2.6818181818181799</v>
      </c>
      <c r="J2512" s="18">
        <v>38.934210526315802</v>
      </c>
      <c r="K2512" s="18">
        <v>39.952380952380999</v>
      </c>
      <c r="L2512" s="18">
        <v>39.296610169491501</v>
      </c>
      <c r="M2512" s="18">
        <v>0.77272727272727304</v>
      </c>
      <c r="N2512" s="18">
        <v>0.31818181818181801</v>
      </c>
      <c r="O2512" s="18">
        <v>0.59090909090909105</v>
      </c>
      <c r="P2512" s="18">
        <v>4.5454545454545497E-2</v>
      </c>
      <c r="Q2512" s="18"/>
      <c r="R2512" s="18"/>
      <c r="S2512" s="18">
        <v>0.27272727272727298</v>
      </c>
      <c r="T2512" s="18">
        <v>0.38636363636363602</v>
      </c>
      <c r="U2512" s="18">
        <v>0.11363636363636399</v>
      </c>
      <c r="V2512" s="18">
        <v>0.18181818181818199</v>
      </c>
      <c r="W2512" s="18"/>
      <c r="X2512" s="18"/>
      <c r="Y2512" s="18">
        <v>1.7954545454545501</v>
      </c>
      <c r="Z2512" s="18">
        <v>0.54545454545454497</v>
      </c>
      <c r="AA2512" s="18">
        <v>0.34090909090909099</v>
      </c>
      <c r="AB2512" s="18"/>
      <c r="AC2512" s="18">
        <v>4.5454545454545497E-2</v>
      </c>
      <c r="AD2512" s="18"/>
      <c r="AE2512" s="18">
        <v>2.5227272727272698</v>
      </c>
      <c r="AF2512" s="18"/>
      <c r="AG2512" s="18">
        <v>0.11363636363636399</v>
      </c>
      <c r="AH2512" s="18"/>
      <c r="AI2512" s="18"/>
      <c r="AJ2512" s="18"/>
      <c r="AK2512" s="18"/>
      <c r="AL2512" s="18"/>
      <c r="AM2512" s="18"/>
      <c r="AN2512" s="18"/>
      <c r="AO2512" s="18"/>
      <c r="AP2512" s="18"/>
      <c r="AQ2512" s="18"/>
      <c r="AR2512" s="18"/>
      <c r="AS2512" s="18"/>
      <c r="AT2512" s="18"/>
      <c r="AU2512" s="18"/>
      <c r="AV2512" s="18">
        <v>2.6818181818181799</v>
      </c>
      <c r="AW2512" s="18"/>
      <c r="AX2512" s="18"/>
      <c r="AY2512" s="18"/>
      <c r="AZ2512" s="18"/>
      <c r="BA2512" s="18"/>
      <c r="BB2512" s="18"/>
      <c r="BC2512" s="18">
        <v>2.6818181818181799</v>
      </c>
      <c r="BD2512" s="18"/>
      <c r="BE2512" s="18">
        <v>2.0454545454545499</v>
      </c>
      <c r="BF2512" s="18">
        <v>0.63636363636363602</v>
      </c>
      <c r="BG2512" s="18"/>
      <c r="BH2512" s="18"/>
    </row>
    <row r="2513" spans="1:60" x14ac:dyDescent="0.2">
      <c r="A2513" s="18" t="s">
        <v>171</v>
      </c>
      <c r="B2513" s="3">
        <v>260</v>
      </c>
      <c r="C2513" s="18" t="s">
        <v>107</v>
      </c>
      <c r="D2513" s="18" t="s">
        <v>309</v>
      </c>
      <c r="E2513" s="18" t="s">
        <v>309</v>
      </c>
      <c r="F2513" s="18" t="s">
        <v>309</v>
      </c>
      <c r="G2513" s="18">
        <v>174.81818181818201</v>
      </c>
      <c r="H2513" s="18">
        <v>129.022727272727</v>
      </c>
      <c r="I2513" s="18">
        <v>303.84090909090901</v>
      </c>
      <c r="J2513" s="18">
        <v>40.570072802911199</v>
      </c>
      <c r="K2513" s="18">
        <v>40.063061476132098</v>
      </c>
      <c r="L2513" s="18">
        <v>40.354775974268001</v>
      </c>
      <c r="M2513" s="18">
        <v>70.477272727272705</v>
      </c>
      <c r="N2513" s="18">
        <v>41.363636363636402</v>
      </c>
      <c r="O2513" s="18">
        <v>38.5</v>
      </c>
      <c r="P2513" s="18">
        <v>20.977272727272702</v>
      </c>
      <c r="Q2513" s="18">
        <v>3.5</v>
      </c>
      <c r="R2513" s="18"/>
      <c r="S2513" s="18">
        <v>46.045454545454497</v>
      </c>
      <c r="T2513" s="18">
        <v>45.772727272727302</v>
      </c>
      <c r="U2513" s="18">
        <v>23.068181818181799</v>
      </c>
      <c r="V2513" s="18">
        <v>11.204545454545499</v>
      </c>
      <c r="W2513" s="18">
        <v>2.9318181818181799</v>
      </c>
      <c r="X2513" s="18"/>
      <c r="Y2513" s="18">
        <v>214.613636363636</v>
      </c>
      <c r="Z2513" s="18">
        <v>63.931818181818201</v>
      </c>
      <c r="AA2513" s="18">
        <v>25.295454545454501</v>
      </c>
      <c r="AB2513" s="18">
        <v>0.25</v>
      </c>
      <c r="AC2513" s="18">
        <v>13.704545454545499</v>
      </c>
      <c r="AD2513" s="18"/>
      <c r="AE2513" s="18">
        <v>152.113636363636</v>
      </c>
      <c r="AF2513" s="18">
        <v>90.409090909090907</v>
      </c>
      <c r="AG2513" s="18">
        <v>33.909090909090899</v>
      </c>
      <c r="AH2513" s="18">
        <v>0.54545454545454497</v>
      </c>
      <c r="AI2513" s="18"/>
      <c r="AJ2513" s="18">
        <v>12.909090909090899</v>
      </c>
      <c r="AK2513" s="18"/>
      <c r="AL2513" s="18">
        <v>6.75</v>
      </c>
      <c r="AM2513" s="18">
        <v>8.7954545454545503</v>
      </c>
      <c r="AN2513" s="18">
        <v>8.4545454545454604</v>
      </c>
      <c r="AO2513" s="18">
        <v>5.6363636363636402</v>
      </c>
      <c r="AP2513" s="18">
        <v>24.5</v>
      </c>
      <c r="AQ2513" s="18">
        <v>20.477272727272702</v>
      </c>
      <c r="AR2513" s="18">
        <v>70.25</v>
      </c>
      <c r="AS2513" s="18">
        <v>18.522727272727298</v>
      </c>
      <c r="AT2513" s="18">
        <v>32.863636363636402</v>
      </c>
      <c r="AU2513" s="18"/>
      <c r="AV2513" s="18">
        <v>43.772727272727302</v>
      </c>
      <c r="AW2513" s="18">
        <v>25.090909090909101</v>
      </c>
      <c r="AX2513" s="18">
        <v>7.2727272727272698</v>
      </c>
      <c r="AY2513" s="18">
        <v>22.386363636363601</v>
      </c>
      <c r="AZ2513" s="18"/>
      <c r="BA2513" s="18">
        <v>9.0681818181818201</v>
      </c>
      <c r="BB2513" s="18"/>
      <c r="BC2513" s="18">
        <v>298.88636363636402</v>
      </c>
      <c r="BD2513" s="18">
        <v>4.9545454545454497</v>
      </c>
      <c r="BE2513" s="18">
        <v>153.95454545454501</v>
      </c>
      <c r="BF2513" s="18">
        <v>93.477272727272705</v>
      </c>
      <c r="BG2513" s="18">
        <v>56.409090909090899</v>
      </c>
      <c r="BH2513" s="18"/>
    </row>
    <row r="2514" spans="1:60" x14ac:dyDescent="0.2">
      <c r="A2514" s="18" t="s">
        <v>171</v>
      </c>
      <c r="B2514" s="3">
        <v>261</v>
      </c>
      <c r="C2514" s="18" t="s">
        <v>108</v>
      </c>
      <c r="D2514" s="18" t="s">
        <v>309</v>
      </c>
      <c r="E2514" s="18" t="s">
        <v>309</v>
      </c>
      <c r="F2514" s="18" t="s">
        <v>309</v>
      </c>
      <c r="G2514" s="18">
        <v>9.4772727272727302</v>
      </c>
      <c r="H2514" s="18">
        <v>13.909090909090899</v>
      </c>
      <c r="I2514" s="18">
        <v>23.386363636363601</v>
      </c>
      <c r="J2514" s="18">
        <v>34.875299760191901</v>
      </c>
      <c r="K2514" s="18">
        <v>36.9232026143791</v>
      </c>
      <c r="L2514" s="18">
        <v>36.093294460641403</v>
      </c>
      <c r="M2514" s="18">
        <v>6.0454545454545503</v>
      </c>
      <c r="N2514" s="18">
        <v>1.9318181818181801</v>
      </c>
      <c r="O2514" s="18">
        <v>1.5</v>
      </c>
      <c r="P2514" s="18"/>
      <c r="Q2514" s="18"/>
      <c r="R2514" s="18"/>
      <c r="S2514" s="18">
        <v>6.3863636363636402</v>
      </c>
      <c r="T2514" s="18">
        <v>5.75</v>
      </c>
      <c r="U2514" s="18">
        <v>0.81818181818181801</v>
      </c>
      <c r="V2514" s="18">
        <v>0.54545454545454497</v>
      </c>
      <c r="W2514" s="18">
        <v>0.40909090909090901</v>
      </c>
      <c r="X2514" s="18"/>
      <c r="Y2514" s="18">
        <v>21.409090909090899</v>
      </c>
      <c r="Z2514" s="18">
        <v>1.02272727272727</v>
      </c>
      <c r="AA2514" s="18">
        <v>0.95454545454545503</v>
      </c>
      <c r="AB2514" s="18"/>
      <c r="AC2514" s="18"/>
      <c r="AD2514" s="18"/>
      <c r="AE2514" s="18">
        <v>17.590909090909101</v>
      </c>
      <c r="AF2514" s="18">
        <v>2.0454545454545499</v>
      </c>
      <c r="AG2514" s="18">
        <v>3.75</v>
      </c>
      <c r="AH2514" s="18"/>
      <c r="AI2514" s="18"/>
      <c r="AJ2514" s="18"/>
      <c r="AK2514" s="18"/>
      <c r="AL2514" s="18"/>
      <c r="AM2514" s="18"/>
      <c r="AN2514" s="18"/>
      <c r="AO2514" s="18"/>
      <c r="AP2514" s="18"/>
      <c r="AQ2514" s="18"/>
      <c r="AR2514" s="18"/>
      <c r="AS2514" s="18"/>
      <c r="AT2514" s="18"/>
      <c r="AU2514" s="18"/>
      <c r="AV2514" s="18"/>
      <c r="AW2514" s="18">
        <v>23.386363636363601</v>
      </c>
      <c r="AX2514" s="18"/>
      <c r="AY2514" s="18"/>
      <c r="AZ2514" s="18"/>
      <c r="BA2514" s="18"/>
      <c r="BB2514" s="18"/>
      <c r="BC2514" s="18">
        <v>23.045454545454501</v>
      </c>
      <c r="BD2514" s="18">
        <v>0.34090909090909099</v>
      </c>
      <c r="BE2514" s="18">
        <v>8</v>
      </c>
      <c r="BF2514" s="18">
        <v>6.4090909090909101</v>
      </c>
      <c r="BG2514" s="18">
        <v>8.9772727272727302</v>
      </c>
      <c r="BH2514" s="18"/>
    </row>
    <row r="2515" spans="1:60" x14ac:dyDescent="0.2">
      <c r="A2515" s="18" t="s">
        <v>171</v>
      </c>
      <c r="B2515" s="3">
        <v>266</v>
      </c>
      <c r="C2515" s="18" t="s">
        <v>109</v>
      </c>
      <c r="D2515" s="18" t="s">
        <v>309</v>
      </c>
      <c r="E2515" s="18" t="s">
        <v>309</v>
      </c>
      <c r="F2515" s="18" t="s">
        <v>309</v>
      </c>
      <c r="G2515" s="18">
        <v>6.8181818181818205E-2</v>
      </c>
      <c r="H2515" s="18">
        <v>1.1193181818181801</v>
      </c>
      <c r="I2515" s="18">
        <v>1.1875</v>
      </c>
      <c r="J2515" s="18">
        <v>58</v>
      </c>
      <c r="K2515" s="18">
        <v>48.319796954314697</v>
      </c>
      <c r="L2515" s="18">
        <v>48.875598086124398</v>
      </c>
      <c r="M2515" s="18"/>
      <c r="N2515" s="18"/>
      <c r="O2515" s="18"/>
      <c r="P2515" s="18">
        <v>6.8181818181818205E-2</v>
      </c>
      <c r="Q2515" s="18"/>
      <c r="R2515" s="18"/>
      <c r="S2515" s="18"/>
      <c r="T2515" s="18">
        <v>0.46022727272727298</v>
      </c>
      <c r="U2515" s="18">
        <v>0.53977272727272696</v>
      </c>
      <c r="V2515" s="18"/>
      <c r="W2515" s="18">
        <v>0.119318181818182</v>
      </c>
      <c r="X2515" s="18"/>
      <c r="Y2515" s="18">
        <v>0.72727272727272696</v>
      </c>
      <c r="Z2515" s="18">
        <v>0.46022727272727298</v>
      </c>
      <c r="AA2515" s="18"/>
      <c r="AB2515" s="18"/>
      <c r="AC2515" s="18"/>
      <c r="AD2515" s="18"/>
      <c r="AE2515" s="18">
        <v>0.64772727272727304</v>
      </c>
      <c r="AF2515" s="18"/>
      <c r="AG2515" s="18">
        <v>0.53977272727272696</v>
      </c>
      <c r="AH2515" s="18"/>
      <c r="AI2515" s="18"/>
      <c r="AJ2515" s="18"/>
      <c r="AK2515" s="18"/>
      <c r="AL2515" s="18"/>
      <c r="AM2515" s="18"/>
      <c r="AN2515" s="18"/>
      <c r="AO2515" s="18"/>
      <c r="AP2515" s="18"/>
      <c r="AQ2515" s="18"/>
      <c r="AR2515" s="18">
        <v>1.1875</v>
      </c>
      <c r="AS2515" s="18"/>
      <c r="AT2515" s="18"/>
      <c r="AU2515" s="18"/>
      <c r="AV2515" s="18"/>
      <c r="AW2515" s="18"/>
      <c r="AX2515" s="18"/>
      <c r="AY2515" s="18"/>
      <c r="AZ2515" s="18"/>
      <c r="BA2515" s="18"/>
      <c r="BB2515" s="18"/>
      <c r="BC2515" s="18">
        <v>1.1875</v>
      </c>
      <c r="BD2515" s="18"/>
      <c r="BE2515" s="18">
        <v>0.1875</v>
      </c>
      <c r="BF2515" s="18">
        <v>0.46022727272727298</v>
      </c>
      <c r="BG2515" s="18">
        <v>0.53977272727272696</v>
      </c>
      <c r="BH2515" s="18"/>
    </row>
    <row r="2516" spans="1:60" x14ac:dyDescent="0.2">
      <c r="A2516" s="18" t="s">
        <v>171</v>
      </c>
      <c r="B2516" s="3">
        <v>273</v>
      </c>
      <c r="C2516" s="18" t="s">
        <v>110</v>
      </c>
      <c r="D2516" s="18" t="s">
        <v>309</v>
      </c>
      <c r="E2516" s="18" t="s">
        <v>309</v>
      </c>
      <c r="F2516" s="18" t="s">
        <v>309</v>
      </c>
      <c r="G2516" s="18">
        <v>4.7045454545454497</v>
      </c>
      <c r="H2516" s="18">
        <v>8.2045454545454604</v>
      </c>
      <c r="I2516" s="18">
        <v>12.909090909090899</v>
      </c>
      <c r="J2516" s="18">
        <v>43.5555555555556</v>
      </c>
      <c r="K2516" s="18">
        <v>40.603878116343502</v>
      </c>
      <c r="L2516" s="18">
        <v>41.6795774647887</v>
      </c>
      <c r="M2516" s="18">
        <v>1.0454545454545501</v>
      </c>
      <c r="N2516" s="18">
        <v>2.1136363636363602</v>
      </c>
      <c r="O2516" s="18">
        <v>0.40909090909090901</v>
      </c>
      <c r="P2516" s="18">
        <v>1.13636363636364</v>
      </c>
      <c r="Q2516" s="18"/>
      <c r="R2516" s="18"/>
      <c r="S2516" s="18">
        <v>2.9318181818181799</v>
      </c>
      <c r="T2516" s="18">
        <v>2.2954545454545499</v>
      </c>
      <c r="U2516" s="18">
        <v>1.63636363636364</v>
      </c>
      <c r="V2516" s="18">
        <v>1.13636363636364</v>
      </c>
      <c r="W2516" s="18">
        <v>0.204545454545455</v>
      </c>
      <c r="X2516" s="18"/>
      <c r="Y2516" s="18">
        <v>8.6590909090909101</v>
      </c>
      <c r="Z2516" s="18">
        <v>3.5681818181818201</v>
      </c>
      <c r="AA2516" s="18">
        <v>0.68181818181818199</v>
      </c>
      <c r="AB2516" s="18"/>
      <c r="AC2516" s="18">
        <v>0.59090909090909105</v>
      </c>
      <c r="AD2516" s="18"/>
      <c r="AE2516" s="18">
        <v>11.090909090909101</v>
      </c>
      <c r="AF2516" s="18"/>
      <c r="AG2516" s="18">
        <v>1.22727272727273</v>
      </c>
      <c r="AH2516" s="18"/>
      <c r="AI2516" s="18"/>
      <c r="AJ2516" s="18"/>
      <c r="AK2516" s="18"/>
      <c r="AL2516" s="18"/>
      <c r="AM2516" s="18"/>
      <c r="AN2516" s="18"/>
      <c r="AO2516" s="18"/>
      <c r="AP2516" s="18"/>
      <c r="AQ2516" s="18"/>
      <c r="AR2516" s="18"/>
      <c r="AS2516" s="18"/>
      <c r="AT2516" s="18">
        <v>12.909090909090899</v>
      </c>
      <c r="AU2516" s="18"/>
      <c r="AV2516" s="18"/>
      <c r="AW2516" s="18"/>
      <c r="AX2516" s="18"/>
      <c r="AY2516" s="18"/>
      <c r="AZ2516" s="18"/>
      <c r="BA2516" s="18"/>
      <c r="BB2516" s="18"/>
      <c r="BC2516" s="18">
        <v>12.818181818181801</v>
      </c>
      <c r="BD2516" s="18">
        <v>9.0909090909090898E-2</v>
      </c>
      <c r="BE2516" s="18">
        <v>4.0909090909090899</v>
      </c>
      <c r="BF2516" s="18">
        <v>4.5</v>
      </c>
      <c r="BG2516" s="18">
        <v>4.3181818181818201</v>
      </c>
      <c r="BH2516" s="18"/>
    </row>
    <row r="2517" spans="1:60" x14ac:dyDescent="0.2">
      <c r="A2517" s="18" t="s">
        <v>171</v>
      </c>
      <c r="B2517" s="3">
        <v>276</v>
      </c>
      <c r="C2517" s="18" t="s">
        <v>111</v>
      </c>
      <c r="D2517" s="18" t="s">
        <v>309</v>
      </c>
      <c r="E2517" s="18" t="s">
        <v>309</v>
      </c>
      <c r="F2517" s="18" t="s">
        <v>309</v>
      </c>
      <c r="G2517" s="18">
        <v>0.1875</v>
      </c>
      <c r="H2517" s="18">
        <v>3.77136363636364</v>
      </c>
      <c r="I2517" s="18">
        <v>3.95886363636364</v>
      </c>
      <c r="J2517" s="18">
        <v>52</v>
      </c>
      <c r="K2517" s="18">
        <v>50.410087983608499</v>
      </c>
      <c r="L2517" s="18">
        <v>50.485389517193902</v>
      </c>
      <c r="M2517" s="18"/>
      <c r="N2517" s="18"/>
      <c r="O2517" s="18">
        <v>0.1875</v>
      </c>
      <c r="P2517" s="18"/>
      <c r="Q2517" s="18"/>
      <c r="R2517" s="18"/>
      <c r="S2517" s="18"/>
      <c r="T2517" s="18">
        <v>0.61363636363636398</v>
      </c>
      <c r="U2517" s="18">
        <v>2.63772727272727</v>
      </c>
      <c r="V2517" s="18">
        <v>0.52</v>
      </c>
      <c r="W2517" s="18"/>
      <c r="X2517" s="18"/>
      <c r="Y2517" s="18">
        <v>2.4615909090909098</v>
      </c>
      <c r="Z2517" s="18">
        <v>0.85522727272727295</v>
      </c>
      <c r="AA2517" s="18">
        <v>0.64204545454545503</v>
      </c>
      <c r="AB2517" s="18"/>
      <c r="AC2517" s="18"/>
      <c r="AD2517" s="18"/>
      <c r="AE2517" s="18">
        <v>3.6563636363636398</v>
      </c>
      <c r="AF2517" s="18"/>
      <c r="AG2517" s="18">
        <v>0.30249999999999999</v>
      </c>
      <c r="AH2517" s="18"/>
      <c r="AI2517" s="18"/>
      <c r="AJ2517" s="18"/>
      <c r="AK2517" s="18"/>
      <c r="AL2517" s="18"/>
      <c r="AM2517" s="18"/>
      <c r="AN2517" s="18"/>
      <c r="AO2517" s="18"/>
      <c r="AP2517" s="18"/>
      <c r="AQ2517" s="18"/>
      <c r="AR2517" s="18">
        <v>3.95886363636364</v>
      </c>
      <c r="AS2517" s="18"/>
      <c r="AT2517" s="18"/>
      <c r="AU2517" s="18"/>
      <c r="AV2517" s="18"/>
      <c r="AW2517" s="18"/>
      <c r="AX2517" s="18"/>
      <c r="AY2517" s="18"/>
      <c r="AZ2517" s="18"/>
      <c r="BA2517" s="18"/>
      <c r="BB2517" s="18"/>
      <c r="BC2517" s="18">
        <v>3.95886363636364</v>
      </c>
      <c r="BD2517" s="18"/>
      <c r="BE2517" s="18">
        <v>0.575454545454545</v>
      </c>
      <c r="BF2517" s="18">
        <v>1.0993181818181801</v>
      </c>
      <c r="BG2517" s="18">
        <v>1.3693181818181801</v>
      </c>
      <c r="BH2517" s="18">
        <v>0.91477272727272696</v>
      </c>
    </row>
    <row r="2518" spans="1:60" x14ac:dyDescent="0.2">
      <c r="A2518" s="18" t="s">
        <v>171</v>
      </c>
      <c r="B2518" s="3">
        <v>280</v>
      </c>
      <c r="C2518" s="18" t="s">
        <v>112</v>
      </c>
      <c r="D2518" s="18" t="s">
        <v>309</v>
      </c>
      <c r="E2518" s="18" t="s">
        <v>309</v>
      </c>
      <c r="F2518" s="18" t="s">
        <v>309</v>
      </c>
      <c r="G2518" s="18">
        <v>2.3863636363636398</v>
      </c>
      <c r="H2518" s="18">
        <v>2.4772727272727302</v>
      </c>
      <c r="I2518" s="18">
        <v>4.8636363636363598</v>
      </c>
      <c r="J2518" s="18">
        <v>43.380952380952401</v>
      </c>
      <c r="K2518" s="18">
        <v>37.816513761467903</v>
      </c>
      <c r="L2518" s="18">
        <v>40.546728971962601</v>
      </c>
      <c r="M2518" s="18">
        <v>0.81818181818181801</v>
      </c>
      <c r="N2518" s="18">
        <v>0.40909090909090901</v>
      </c>
      <c r="O2518" s="18">
        <v>0.77272727272727304</v>
      </c>
      <c r="P2518" s="18">
        <v>0.38636363636363602</v>
      </c>
      <c r="Q2518" s="18"/>
      <c r="R2518" s="18"/>
      <c r="S2518" s="18">
        <v>0.68181818181818199</v>
      </c>
      <c r="T2518" s="18">
        <v>1.3409090909090899</v>
      </c>
      <c r="U2518" s="18">
        <v>0.45454545454545497</v>
      </c>
      <c r="V2518" s="18"/>
      <c r="W2518" s="18"/>
      <c r="X2518" s="18"/>
      <c r="Y2518" s="18">
        <v>4.8636363636363598</v>
      </c>
      <c r="Z2518" s="18"/>
      <c r="AA2518" s="18"/>
      <c r="AB2518" s="18"/>
      <c r="AC2518" s="18">
        <v>0.52272727272727304</v>
      </c>
      <c r="AD2518" s="18"/>
      <c r="AE2518" s="18">
        <v>3.8863636363636398</v>
      </c>
      <c r="AF2518" s="18"/>
      <c r="AG2518" s="18">
        <v>0.45454545454545497</v>
      </c>
      <c r="AH2518" s="18"/>
      <c r="AI2518" s="18"/>
      <c r="AJ2518" s="18"/>
      <c r="AK2518" s="18"/>
      <c r="AL2518" s="18"/>
      <c r="AM2518" s="18"/>
      <c r="AN2518" s="18"/>
      <c r="AO2518" s="18"/>
      <c r="AP2518" s="18"/>
      <c r="AQ2518" s="18">
        <v>4.8636363636363598</v>
      </c>
      <c r="AR2518" s="18"/>
      <c r="AS2518" s="18"/>
      <c r="AT2518" s="18"/>
      <c r="AU2518" s="18"/>
      <c r="AV2518" s="18"/>
      <c r="AW2518" s="18"/>
      <c r="AX2518" s="18"/>
      <c r="AY2518" s="18"/>
      <c r="AZ2518" s="18"/>
      <c r="BA2518" s="18"/>
      <c r="BB2518" s="18"/>
      <c r="BC2518" s="18">
        <v>4.8636363636363598</v>
      </c>
      <c r="BD2518" s="18"/>
      <c r="BE2518" s="18">
        <v>1.5909090909090899</v>
      </c>
      <c r="BF2518" s="18">
        <v>3.2727272727272698</v>
      </c>
      <c r="BG2518" s="18"/>
      <c r="BH2518" s="18"/>
    </row>
    <row r="2519" spans="1:60" x14ac:dyDescent="0.2">
      <c r="A2519" s="18" t="s">
        <v>171</v>
      </c>
      <c r="B2519" s="3">
        <v>285</v>
      </c>
      <c r="C2519" s="18" t="s">
        <v>113</v>
      </c>
      <c r="D2519" s="18" t="s">
        <v>309</v>
      </c>
      <c r="E2519" s="18" t="s">
        <v>309</v>
      </c>
      <c r="F2519" s="18" t="s">
        <v>309</v>
      </c>
      <c r="G2519" s="18">
        <v>1.63636363636364</v>
      </c>
      <c r="H2519" s="18">
        <v>3.5909090909090899</v>
      </c>
      <c r="I2519" s="18">
        <v>5.2272727272727302</v>
      </c>
      <c r="J2519" s="18">
        <v>35.6805555555556</v>
      </c>
      <c r="K2519" s="18">
        <v>35.6075949367089</v>
      </c>
      <c r="L2519" s="18">
        <v>35.630434782608702</v>
      </c>
      <c r="M2519" s="18">
        <v>0.65909090909090895</v>
      </c>
      <c r="N2519" s="18">
        <v>0.77272727272727304</v>
      </c>
      <c r="O2519" s="18">
        <v>9.0909090909090898E-2</v>
      </c>
      <c r="P2519" s="18">
        <v>0.11363636363636399</v>
      </c>
      <c r="Q2519" s="18"/>
      <c r="R2519" s="18"/>
      <c r="S2519" s="18">
        <v>2.0681818181818201</v>
      </c>
      <c r="T2519" s="18">
        <v>1.02272727272727</v>
      </c>
      <c r="U2519" s="18">
        <v>0.5</v>
      </c>
      <c r="V2519" s="18"/>
      <c r="W2519" s="18"/>
      <c r="X2519" s="18"/>
      <c r="Y2519" s="18">
        <v>4.8181818181818201</v>
      </c>
      <c r="Z2519" s="18">
        <v>0.40909090909090901</v>
      </c>
      <c r="AA2519" s="18"/>
      <c r="AB2519" s="18"/>
      <c r="AC2519" s="18"/>
      <c r="AD2519" s="18"/>
      <c r="AE2519" s="18">
        <v>5.2272727272727302</v>
      </c>
      <c r="AF2519" s="18"/>
      <c r="AG2519" s="18"/>
      <c r="AH2519" s="18"/>
      <c r="AI2519" s="18"/>
      <c r="AJ2519" s="18"/>
      <c r="AK2519" s="18"/>
      <c r="AL2519" s="18"/>
      <c r="AM2519" s="18"/>
      <c r="AN2519" s="18"/>
      <c r="AO2519" s="18"/>
      <c r="AP2519" s="18">
        <v>5.2272727272727302</v>
      </c>
      <c r="AQ2519" s="18"/>
      <c r="AR2519" s="18"/>
      <c r="AS2519" s="18"/>
      <c r="AT2519" s="18"/>
      <c r="AU2519" s="18"/>
      <c r="AV2519" s="18"/>
      <c r="AW2519" s="18"/>
      <c r="AX2519" s="18"/>
      <c r="AY2519" s="18"/>
      <c r="AZ2519" s="18"/>
      <c r="BA2519" s="18"/>
      <c r="BB2519" s="18"/>
      <c r="BC2519" s="18">
        <v>5.2272727272727302</v>
      </c>
      <c r="BD2519" s="18"/>
      <c r="BE2519" s="18">
        <v>2.4318181818181799</v>
      </c>
      <c r="BF2519" s="18">
        <v>1.1818181818181801</v>
      </c>
      <c r="BG2519" s="18">
        <v>1.61363636363636</v>
      </c>
      <c r="BH2519" s="18"/>
    </row>
    <row r="2520" spans="1:60" x14ac:dyDescent="0.2">
      <c r="A2520" s="18" t="s">
        <v>171</v>
      </c>
      <c r="B2520" s="3">
        <v>293</v>
      </c>
      <c r="C2520" s="18" t="s">
        <v>114</v>
      </c>
      <c r="D2520" s="18" t="s">
        <v>309</v>
      </c>
      <c r="E2520" s="18" t="s">
        <v>309</v>
      </c>
      <c r="F2520" s="18" t="s">
        <v>309</v>
      </c>
      <c r="G2520" s="18">
        <v>18.363636363636399</v>
      </c>
      <c r="H2520" s="18">
        <v>24.977272727272702</v>
      </c>
      <c r="I2520" s="18">
        <v>43.340909090909101</v>
      </c>
      <c r="J2520" s="18">
        <v>36.311881188118797</v>
      </c>
      <c r="K2520" s="18">
        <v>42.538671519563202</v>
      </c>
      <c r="L2520" s="18">
        <v>39.900367068694301</v>
      </c>
      <c r="M2520" s="18">
        <v>5.8181818181818201</v>
      </c>
      <c r="N2520" s="18">
        <v>4.75</v>
      </c>
      <c r="O2520" s="18">
        <v>3</v>
      </c>
      <c r="P2520" s="18">
        <v>2.5681818181818201</v>
      </c>
      <c r="Q2520" s="18"/>
      <c r="R2520" s="18">
        <v>2.2272727272727302</v>
      </c>
      <c r="S2520" s="18">
        <v>6.1590909090909101</v>
      </c>
      <c r="T2520" s="18">
        <v>9.5</v>
      </c>
      <c r="U2520" s="18">
        <v>3.8636363636363602</v>
      </c>
      <c r="V2520" s="18">
        <v>5.0681818181818201</v>
      </c>
      <c r="W2520" s="18">
        <v>0.38636363636363602</v>
      </c>
      <c r="X2520" s="18"/>
      <c r="Y2520" s="18">
        <v>29.409090909090899</v>
      </c>
      <c r="Z2520" s="18">
        <v>10</v>
      </c>
      <c r="AA2520" s="18">
        <v>3.9318181818181799</v>
      </c>
      <c r="AB2520" s="18"/>
      <c r="AC2520" s="18">
        <v>0.90909090909090895</v>
      </c>
      <c r="AD2520" s="18"/>
      <c r="AE2520" s="18">
        <v>18.204545454545499</v>
      </c>
      <c r="AF2520" s="18">
        <v>0.36363636363636398</v>
      </c>
      <c r="AG2520" s="18">
        <v>23.863636363636399</v>
      </c>
      <c r="AH2520" s="18"/>
      <c r="AI2520" s="18"/>
      <c r="AJ2520" s="18"/>
      <c r="AK2520" s="18"/>
      <c r="AL2520" s="18"/>
      <c r="AM2520" s="18"/>
      <c r="AN2520" s="18"/>
      <c r="AO2520" s="18"/>
      <c r="AP2520" s="18"/>
      <c r="AQ2520" s="18">
        <v>10.045454545454501</v>
      </c>
      <c r="AR2520" s="18">
        <v>16.545454545454501</v>
      </c>
      <c r="AS2520" s="18"/>
      <c r="AT2520" s="18"/>
      <c r="AU2520" s="18"/>
      <c r="AV2520" s="18">
        <v>16.75</v>
      </c>
      <c r="AW2520" s="18"/>
      <c r="AX2520" s="18"/>
      <c r="AY2520" s="18"/>
      <c r="AZ2520" s="18"/>
      <c r="BA2520" s="18"/>
      <c r="BB2520" s="18"/>
      <c r="BC2520" s="18">
        <v>43.340909090909101</v>
      </c>
      <c r="BD2520" s="18"/>
      <c r="BE2520" s="18">
        <v>11.2272727272727</v>
      </c>
      <c r="BF2520" s="18">
        <v>12.704545454545499</v>
      </c>
      <c r="BG2520" s="18">
        <v>12.454545454545499</v>
      </c>
      <c r="BH2520" s="18">
        <v>6.9545454545454497</v>
      </c>
    </row>
    <row r="2521" spans="1:60" x14ac:dyDescent="0.2">
      <c r="A2521" s="18" t="s">
        <v>171</v>
      </c>
      <c r="B2521" s="3">
        <v>305</v>
      </c>
      <c r="C2521" s="18" t="s">
        <v>115</v>
      </c>
      <c r="D2521" s="18" t="s">
        <v>309</v>
      </c>
      <c r="E2521" s="18" t="s">
        <v>309</v>
      </c>
      <c r="F2521" s="18" t="s">
        <v>309</v>
      </c>
      <c r="G2521" s="18">
        <v>4.2045454545454497</v>
      </c>
      <c r="H2521" s="18">
        <v>8.9318181818181799</v>
      </c>
      <c r="I2521" s="18">
        <v>13.136363636363599</v>
      </c>
      <c r="J2521" s="18">
        <v>33.124324324324299</v>
      </c>
      <c r="K2521" s="18">
        <v>35.246819338422398</v>
      </c>
      <c r="L2521" s="18">
        <v>34.567474048442897</v>
      </c>
      <c r="M2521" s="18">
        <v>3.0909090909090899</v>
      </c>
      <c r="N2521" s="18">
        <v>0.81818181818181801</v>
      </c>
      <c r="O2521" s="18">
        <v>0.29545454545454503</v>
      </c>
      <c r="P2521" s="18"/>
      <c r="Q2521" s="18"/>
      <c r="R2521" s="18"/>
      <c r="S2521" s="18">
        <v>4.6590909090909101</v>
      </c>
      <c r="T2521" s="18">
        <v>2.1363636363636398</v>
      </c>
      <c r="U2521" s="18">
        <v>1.0681818181818199</v>
      </c>
      <c r="V2521" s="18">
        <v>0.68181818181818199</v>
      </c>
      <c r="W2521" s="18"/>
      <c r="X2521" s="18">
        <v>0.38636363636363602</v>
      </c>
      <c r="Y2521" s="18">
        <v>9.3636363636363598</v>
      </c>
      <c r="Z2521" s="18">
        <v>3.1363636363636398</v>
      </c>
      <c r="AA2521" s="18">
        <v>0.63636363636363602</v>
      </c>
      <c r="AB2521" s="18"/>
      <c r="AC2521" s="18">
        <v>0.204545454545455</v>
      </c>
      <c r="AD2521" s="18"/>
      <c r="AE2521" s="18">
        <v>7.8181818181818201</v>
      </c>
      <c r="AF2521" s="18">
        <v>4.5454545454545497E-2</v>
      </c>
      <c r="AG2521" s="18">
        <v>5.0681818181818201</v>
      </c>
      <c r="AH2521" s="18"/>
      <c r="AI2521" s="18"/>
      <c r="AJ2521" s="18"/>
      <c r="AK2521" s="18"/>
      <c r="AL2521" s="18"/>
      <c r="AM2521" s="18"/>
      <c r="AN2521" s="18">
        <v>13.136363636363599</v>
      </c>
      <c r="AO2521" s="18"/>
      <c r="AP2521" s="18"/>
      <c r="AQ2521" s="18"/>
      <c r="AR2521" s="18"/>
      <c r="AS2521" s="18"/>
      <c r="AT2521" s="18"/>
      <c r="AU2521" s="18"/>
      <c r="AV2521" s="18"/>
      <c r="AW2521" s="18"/>
      <c r="AX2521" s="18"/>
      <c r="AY2521" s="18"/>
      <c r="AZ2521" s="18"/>
      <c r="BA2521" s="18"/>
      <c r="BB2521" s="18"/>
      <c r="BC2521" s="18">
        <v>13.136363636363599</v>
      </c>
      <c r="BD2521" s="18"/>
      <c r="BE2521" s="18">
        <v>3.2954545454545499</v>
      </c>
      <c r="BF2521" s="18">
        <v>4.5227272727272698</v>
      </c>
      <c r="BG2521" s="18">
        <v>3.5227272727272698</v>
      </c>
      <c r="BH2521" s="18">
        <v>1.7954545454545501</v>
      </c>
    </row>
    <row r="2522" spans="1:60" x14ac:dyDescent="0.2">
      <c r="A2522" s="18" t="s">
        <v>171</v>
      </c>
      <c r="B2522" s="3">
        <v>307</v>
      </c>
      <c r="C2522" s="18" t="s">
        <v>116</v>
      </c>
      <c r="D2522" s="18" t="s">
        <v>309</v>
      </c>
      <c r="E2522" s="18" t="s">
        <v>309</v>
      </c>
      <c r="F2522" s="18" t="s">
        <v>309</v>
      </c>
      <c r="G2522" s="18">
        <v>2.1590909090909101</v>
      </c>
      <c r="H2522" s="18">
        <v>0.81818181818181801</v>
      </c>
      <c r="I2522" s="18">
        <v>2.9772727272727302</v>
      </c>
      <c r="J2522" s="18">
        <v>38.336842105263202</v>
      </c>
      <c r="K2522" s="18">
        <v>34.5833333333333</v>
      </c>
      <c r="L2522" s="18">
        <v>37.305343511450403</v>
      </c>
      <c r="M2522" s="18">
        <v>0.38636363636363602</v>
      </c>
      <c r="N2522" s="18">
        <v>1.4545454545454499</v>
      </c>
      <c r="O2522" s="18">
        <v>0.31818181818181801</v>
      </c>
      <c r="P2522" s="18"/>
      <c r="Q2522" s="18"/>
      <c r="R2522" s="18"/>
      <c r="S2522" s="18">
        <v>0.11363636363636399</v>
      </c>
      <c r="T2522" s="18">
        <v>0.70454545454545503</v>
      </c>
      <c r="U2522" s="18"/>
      <c r="V2522" s="18"/>
      <c r="W2522" s="18"/>
      <c r="X2522" s="18"/>
      <c r="Y2522" s="18">
        <v>2.5909090909090899</v>
      </c>
      <c r="Z2522" s="18">
        <v>0.38636363636363602</v>
      </c>
      <c r="AA2522" s="18"/>
      <c r="AB2522" s="18"/>
      <c r="AC2522" s="18"/>
      <c r="AD2522" s="18"/>
      <c r="AE2522" s="18">
        <v>0.90909090909090895</v>
      </c>
      <c r="AF2522" s="18">
        <v>0.47727272727272702</v>
      </c>
      <c r="AG2522" s="18">
        <v>1.5909090909090899</v>
      </c>
      <c r="AH2522" s="18"/>
      <c r="AI2522" s="18"/>
      <c r="AJ2522" s="18"/>
      <c r="AK2522" s="18"/>
      <c r="AL2522" s="18"/>
      <c r="AM2522" s="18"/>
      <c r="AN2522" s="18"/>
      <c r="AO2522" s="18"/>
      <c r="AP2522" s="18"/>
      <c r="AQ2522" s="18"/>
      <c r="AR2522" s="18">
        <v>2.9772727272727302</v>
      </c>
      <c r="AS2522" s="18"/>
      <c r="AT2522" s="18"/>
      <c r="AU2522" s="18"/>
      <c r="AV2522" s="18"/>
      <c r="AW2522" s="18"/>
      <c r="AX2522" s="18"/>
      <c r="AY2522" s="18"/>
      <c r="AZ2522" s="18"/>
      <c r="BA2522" s="18"/>
      <c r="BB2522" s="18"/>
      <c r="BC2522" s="18">
        <v>2.9772727272727302</v>
      </c>
      <c r="BD2522" s="18"/>
      <c r="BE2522" s="18">
        <v>1.5909090909090899</v>
      </c>
      <c r="BF2522" s="18">
        <v>1.38636363636364</v>
      </c>
      <c r="BG2522" s="18"/>
      <c r="BH2522" s="18"/>
    </row>
    <row r="2523" spans="1:60" x14ac:dyDescent="0.2">
      <c r="A2523" s="18" t="s">
        <v>171</v>
      </c>
      <c r="B2523" s="3">
        <v>308</v>
      </c>
      <c r="C2523" s="18" t="s">
        <v>178</v>
      </c>
      <c r="D2523" s="18" t="s">
        <v>309</v>
      </c>
      <c r="E2523" s="18" t="s">
        <v>309</v>
      </c>
      <c r="F2523" s="18" t="s">
        <v>309</v>
      </c>
      <c r="G2523" s="18">
        <v>6.3636363636363598</v>
      </c>
      <c r="H2523" s="18">
        <v>17.818181818181799</v>
      </c>
      <c r="I2523" s="18">
        <v>24.181818181818201</v>
      </c>
      <c r="J2523" s="18">
        <v>36</v>
      </c>
      <c r="K2523" s="18">
        <v>43.285714285714299</v>
      </c>
      <c r="L2523" s="18">
        <v>41.368421052631597</v>
      </c>
      <c r="M2523" s="18">
        <v>3.8181818181818201</v>
      </c>
      <c r="N2523" s="18"/>
      <c r="O2523" s="18">
        <v>2.5454545454545499</v>
      </c>
      <c r="P2523" s="18"/>
      <c r="Q2523" s="18"/>
      <c r="R2523" s="18"/>
      <c r="S2523" s="18">
        <v>5.0909090909090899</v>
      </c>
      <c r="T2523" s="18">
        <v>6.3636363636363598</v>
      </c>
      <c r="U2523" s="18">
        <v>1.27272727272727</v>
      </c>
      <c r="V2523" s="18">
        <v>2.5454545454545499</v>
      </c>
      <c r="W2523" s="18">
        <v>2.5454545454545499</v>
      </c>
      <c r="X2523" s="18"/>
      <c r="Y2523" s="18">
        <v>24.181818181818201</v>
      </c>
      <c r="Z2523" s="18"/>
      <c r="AA2523" s="18"/>
      <c r="AB2523" s="18"/>
      <c r="AC2523" s="18">
        <v>5.0909090909090899</v>
      </c>
      <c r="AD2523" s="18"/>
      <c r="AE2523" s="18">
        <v>10.181818181818199</v>
      </c>
      <c r="AF2523" s="18">
        <v>2.5454545454545499</v>
      </c>
      <c r="AG2523" s="18">
        <v>6.3636363636363598</v>
      </c>
      <c r="AH2523" s="18"/>
      <c r="AI2523" s="18"/>
      <c r="AJ2523" s="18"/>
      <c r="AK2523" s="18"/>
      <c r="AL2523" s="18"/>
      <c r="AM2523" s="18"/>
      <c r="AN2523" s="18"/>
      <c r="AO2523" s="18"/>
      <c r="AP2523" s="18"/>
      <c r="AQ2523" s="18"/>
      <c r="AR2523" s="18">
        <v>24.181818181818201</v>
      </c>
      <c r="AS2523" s="18"/>
      <c r="AT2523" s="18"/>
      <c r="AU2523" s="18"/>
      <c r="AV2523" s="18"/>
      <c r="AW2523" s="18"/>
      <c r="AX2523" s="18"/>
      <c r="AY2523" s="18"/>
      <c r="AZ2523" s="18"/>
      <c r="BA2523" s="18"/>
      <c r="BB2523" s="18"/>
      <c r="BC2523" s="18">
        <v>24.181818181818201</v>
      </c>
      <c r="BD2523" s="18"/>
      <c r="BE2523" s="18"/>
      <c r="BF2523" s="18"/>
      <c r="BG2523" s="18"/>
      <c r="BH2523" s="18">
        <v>24.181818181818201</v>
      </c>
    </row>
    <row r="2524" spans="1:60" x14ac:dyDescent="0.2">
      <c r="A2524" s="18" t="s">
        <v>171</v>
      </c>
      <c r="B2524" s="3">
        <v>311</v>
      </c>
      <c r="C2524" s="18" t="s">
        <v>117</v>
      </c>
      <c r="D2524" s="18" t="s">
        <v>309</v>
      </c>
      <c r="E2524" s="18" t="s">
        <v>309</v>
      </c>
      <c r="F2524" s="18" t="s">
        <v>309</v>
      </c>
      <c r="G2524" s="18">
        <v>0.75</v>
      </c>
      <c r="H2524" s="18">
        <v>3.1363636363636398</v>
      </c>
      <c r="I2524" s="18">
        <v>3.8863636363636398</v>
      </c>
      <c r="J2524" s="18">
        <v>29.303030303030301</v>
      </c>
      <c r="K2524" s="18">
        <v>42.253623188405797</v>
      </c>
      <c r="L2524" s="18">
        <v>39.754385964912302</v>
      </c>
      <c r="M2524" s="18">
        <v>0.65909090909090895</v>
      </c>
      <c r="N2524" s="18">
        <v>9.0909090909090898E-2</v>
      </c>
      <c r="O2524" s="18"/>
      <c r="P2524" s="18"/>
      <c r="Q2524" s="18"/>
      <c r="R2524" s="18"/>
      <c r="S2524" s="18">
        <v>0.68181818181818199</v>
      </c>
      <c r="T2524" s="18">
        <v>0.81818181818181801</v>
      </c>
      <c r="U2524" s="18">
        <v>1.52272727272727</v>
      </c>
      <c r="V2524" s="18">
        <v>0.11363636363636399</v>
      </c>
      <c r="W2524" s="18"/>
      <c r="X2524" s="18"/>
      <c r="Y2524" s="18">
        <v>0.93181818181818199</v>
      </c>
      <c r="Z2524" s="18">
        <v>2.7272727272727302</v>
      </c>
      <c r="AA2524" s="18">
        <v>0.22727272727272699</v>
      </c>
      <c r="AB2524" s="18"/>
      <c r="AC2524" s="18">
        <v>0.31818181818181801</v>
      </c>
      <c r="AD2524" s="18"/>
      <c r="AE2524" s="18">
        <v>2.4545454545454501</v>
      </c>
      <c r="AF2524" s="18"/>
      <c r="AG2524" s="18">
        <v>1.11363636363636</v>
      </c>
      <c r="AH2524" s="18"/>
      <c r="AI2524" s="18"/>
      <c r="AJ2524" s="18"/>
      <c r="AK2524" s="18"/>
      <c r="AL2524" s="18"/>
      <c r="AM2524" s="18"/>
      <c r="AN2524" s="18"/>
      <c r="AO2524" s="18"/>
      <c r="AP2524" s="18"/>
      <c r="AQ2524" s="18"/>
      <c r="AR2524" s="18">
        <v>3.8863636363636398</v>
      </c>
      <c r="AS2524" s="18"/>
      <c r="AT2524" s="18"/>
      <c r="AU2524" s="18"/>
      <c r="AV2524" s="18"/>
      <c r="AW2524" s="18"/>
      <c r="AX2524" s="18"/>
      <c r="AY2524" s="18"/>
      <c r="AZ2524" s="18"/>
      <c r="BA2524" s="18"/>
      <c r="BB2524" s="18"/>
      <c r="BC2524" s="18">
        <v>3.8863636363636398</v>
      </c>
      <c r="BD2524" s="18"/>
      <c r="BE2524" s="18">
        <v>1.63636363636364</v>
      </c>
      <c r="BF2524" s="18">
        <v>1.7045454545454499</v>
      </c>
      <c r="BG2524" s="18">
        <v>0.54545454545454497</v>
      </c>
      <c r="BH2524" s="18"/>
    </row>
    <row r="2525" spans="1:60" x14ac:dyDescent="0.2">
      <c r="A2525" s="18" t="s">
        <v>171</v>
      </c>
      <c r="B2525" s="3">
        <v>312</v>
      </c>
      <c r="C2525" s="18" t="s">
        <v>118</v>
      </c>
      <c r="D2525" s="18" t="s">
        <v>309</v>
      </c>
      <c r="E2525" s="18" t="s">
        <v>309</v>
      </c>
      <c r="F2525" s="18" t="s">
        <v>309</v>
      </c>
      <c r="G2525" s="18">
        <v>1.1818181818181801</v>
      </c>
      <c r="H2525" s="18">
        <v>0.93181818181818199</v>
      </c>
      <c r="I2525" s="18">
        <v>2.1136363636363602</v>
      </c>
      <c r="J2525" s="18">
        <v>47</v>
      </c>
      <c r="K2525" s="18">
        <v>49.439024390243901</v>
      </c>
      <c r="L2525" s="18">
        <v>48.075268817204297</v>
      </c>
      <c r="M2525" s="18">
        <v>0.38636363636363602</v>
      </c>
      <c r="N2525" s="18"/>
      <c r="O2525" s="18">
        <v>0.29545454545454503</v>
      </c>
      <c r="P2525" s="18">
        <v>0.5</v>
      </c>
      <c r="Q2525" s="18"/>
      <c r="R2525" s="18"/>
      <c r="S2525" s="18">
        <v>0.204545454545455</v>
      </c>
      <c r="T2525" s="18">
        <v>0.22727272727272699</v>
      </c>
      <c r="U2525" s="18">
        <v>0.27272727272727298</v>
      </c>
      <c r="V2525" s="18"/>
      <c r="W2525" s="18">
        <v>0.22727272727272699</v>
      </c>
      <c r="X2525" s="18"/>
      <c r="Y2525" s="18">
        <v>1.88636363636364</v>
      </c>
      <c r="Z2525" s="18">
        <v>0.22727272727272699</v>
      </c>
      <c r="AA2525" s="18"/>
      <c r="AB2525" s="18"/>
      <c r="AC2525" s="18">
        <v>0.5</v>
      </c>
      <c r="AD2525" s="18"/>
      <c r="AE2525" s="18">
        <v>0.79545454545454497</v>
      </c>
      <c r="AF2525" s="18">
        <v>9.0909090909090898E-2</v>
      </c>
      <c r="AG2525" s="18">
        <v>0.72727272727272696</v>
      </c>
      <c r="AH2525" s="18"/>
      <c r="AI2525" s="18"/>
      <c r="AJ2525" s="18"/>
      <c r="AK2525" s="18"/>
      <c r="AL2525" s="18"/>
      <c r="AM2525" s="18"/>
      <c r="AN2525" s="18"/>
      <c r="AO2525" s="18"/>
      <c r="AP2525" s="18"/>
      <c r="AQ2525" s="18"/>
      <c r="AR2525" s="18">
        <v>2.1136363636363602</v>
      </c>
      <c r="AS2525" s="18"/>
      <c r="AT2525" s="18"/>
      <c r="AU2525" s="18"/>
      <c r="AV2525" s="18"/>
      <c r="AW2525" s="18"/>
      <c r="AX2525" s="18"/>
      <c r="AY2525" s="18"/>
      <c r="AZ2525" s="18"/>
      <c r="BA2525" s="18"/>
      <c r="BB2525" s="18"/>
      <c r="BC2525" s="18">
        <v>2.1136363636363602</v>
      </c>
      <c r="BD2525" s="18"/>
      <c r="BE2525" s="18">
        <v>1.27272727272727</v>
      </c>
      <c r="BF2525" s="18">
        <v>0.84090909090909105</v>
      </c>
      <c r="BG2525" s="18"/>
      <c r="BH2525" s="18"/>
    </row>
    <row r="2526" spans="1:60" x14ac:dyDescent="0.2">
      <c r="A2526" s="18" t="s">
        <v>171</v>
      </c>
      <c r="B2526" s="3">
        <v>313</v>
      </c>
      <c r="C2526" s="18" t="s">
        <v>119</v>
      </c>
      <c r="D2526" s="18" t="s">
        <v>309</v>
      </c>
      <c r="E2526" s="18" t="s">
        <v>309</v>
      </c>
      <c r="F2526" s="18" t="s">
        <v>309</v>
      </c>
      <c r="G2526" s="18">
        <v>2.6363636363636398</v>
      </c>
      <c r="H2526" s="18">
        <v>2.75</v>
      </c>
      <c r="I2526" s="18">
        <v>5.3863636363636402</v>
      </c>
      <c r="J2526" s="18">
        <v>34.637931034482797</v>
      </c>
      <c r="K2526" s="18">
        <v>38.586776859504099</v>
      </c>
      <c r="L2526" s="18">
        <v>36.6540084388186</v>
      </c>
      <c r="M2526" s="18">
        <v>1.6590909090909101</v>
      </c>
      <c r="N2526" s="18">
        <v>0.25</v>
      </c>
      <c r="O2526" s="18">
        <v>0.72727272727272696</v>
      </c>
      <c r="P2526" s="18"/>
      <c r="Q2526" s="18"/>
      <c r="R2526" s="18"/>
      <c r="S2526" s="18">
        <v>0.90909090909090895</v>
      </c>
      <c r="T2526" s="18">
        <v>1.1818181818181801</v>
      </c>
      <c r="U2526" s="18">
        <v>0.27272727272727298</v>
      </c>
      <c r="V2526" s="18">
        <v>0.38636363636363602</v>
      </c>
      <c r="W2526" s="18"/>
      <c r="X2526" s="18"/>
      <c r="Y2526" s="18">
        <v>4.3181818181818201</v>
      </c>
      <c r="Z2526" s="18">
        <v>0.95454545454545503</v>
      </c>
      <c r="AA2526" s="18">
        <v>0.11363636363636399</v>
      </c>
      <c r="AB2526" s="18"/>
      <c r="AC2526" s="18"/>
      <c r="AD2526" s="18"/>
      <c r="AE2526" s="18">
        <v>2.8863636363636398</v>
      </c>
      <c r="AF2526" s="18">
        <v>0.75</v>
      </c>
      <c r="AG2526" s="18">
        <v>0.63636363636363602</v>
      </c>
      <c r="AH2526" s="18">
        <v>0.18181818181818199</v>
      </c>
      <c r="AI2526" s="18"/>
      <c r="AJ2526" s="18">
        <v>0.93181818181818199</v>
      </c>
      <c r="AK2526" s="18"/>
      <c r="AL2526" s="18"/>
      <c r="AM2526" s="18"/>
      <c r="AN2526" s="18"/>
      <c r="AO2526" s="18"/>
      <c r="AP2526" s="18"/>
      <c r="AQ2526" s="18"/>
      <c r="AR2526" s="18"/>
      <c r="AS2526" s="18"/>
      <c r="AT2526" s="18"/>
      <c r="AU2526" s="18"/>
      <c r="AV2526" s="18"/>
      <c r="AW2526" s="18"/>
      <c r="AX2526" s="18"/>
      <c r="AY2526" s="18">
        <v>5.3863636363636402</v>
      </c>
      <c r="AZ2526" s="18"/>
      <c r="BA2526" s="18"/>
      <c r="BB2526" s="18"/>
      <c r="BC2526" s="18">
        <v>5.3863636363636402</v>
      </c>
      <c r="BD2526" s="18"/>
      <c r="BE2526" s="18">
        <v>2.6363636363636398</v>
      </c>
      <c r="BF2526" s="18">
        <v>2.75</v>
      </c>
      <c r="BG2526" s="18"/>
      <c r="BH2526" s="18"/>
    </row>
    <row r="2527" spans="1:60" x14ac:dyDescent="0.2">
      <c r="A2527" s="18" t="s">
        <v>171</v>
      </c>
      <c r="B2527" s="3">
        <v>314</v>
      </c>
      <c r="C2527" s="18" t="s">
        <v>120</v>
      </c>
      <c r="D2527" s="18" t="s">
        <v>309</v>
      </c>
      <c r="E2527" s="18" t="s">
        <v>309</v>
      </c>
      <c r="F2527" s="18" t="s">
        <v>309</v>
      </c>
      <c r="G2527" s="18">
        <v>3.4318181818181799</v>
      </c>
      <c r="H2527" s="18">
        <v>5.1818181818181799</v>
      </c>
      <c r="I2527" s="18">
        <v>8.6136363636363598</v>
      </c>
      <c r="J2527" s="18">
        <v>37.072847682119203</v>
      </c>
      <c r="K2527" s="18">
        <v>37.364035087719301</v>
      </c>
      <c r="L2527" s="18">
        <v>37.248021108179401</v>
      </c>
      <c r="M2527" s="18">
        <v>1.2045454545454499</v>
      </c>
      <c r="N2527" s="18">
        <v>1.47727272727273</v>
      </c>
      <c r="O2527" s="18">
        <v>0.68181818181818199</v>
      </c>
      <c r="P2527" s="18">
        <v>6.8181818181818205E-2</v>
      </c>
      <c r="Q2527" s="18"/>
      <c r="R2527" s="18"/>
      <c r="S2527" s="18">
        <v>1.8181818181818199</v>
      </c>
      <c r="T2527" s="18">
        <v>2.5</v>
      </c>
      <c r="U2527" s="18">
        <v>0.68181818181818199</v>
      </c>
      <c r="V2527" s="18">
        <v>0.18181818181818199</v>
      </c>
      <c r="W2527" s="18"/>
      <c r="X2527" s="18"/>
      <c r="Y2527" s="18">
        <v>6.1590909090909101</v>
      </c>
      <c r="Z2527" s="18">
        <v>2.1363636363636398</v>
      </c>
      <c r="AA2527" s="18">
        <v>0.31818181818181801</v>
      </c>
      <c r="AB2527" s="18"/>
      <c r="AC2527" s="18"/>
      <c r="AD2527" s="18"/>
      <c r="AE2527" s="18">
        <v>7.8181818181818201</v>
      </c>
      <c r="AF2527" s="18">
        <v>0.38636363636363602</v>
      </c>
      <c r="AG2527" s="18">
        <v>0.40909090909090901</v>
      </c>
      <c r="AH2527" s="18"/>
      <c r="AI2527" s="18"/>
      <c r="AJ2527" s="18"/>
      <c r="AK2527" s="18"/>
      <c r="AL2527" s="18"/>
      <c r="AM2527" s="18"/>
      <c r="AN2527" s="18"/>
      <c r="AO2527" s="18"/>
      <c r="AP2527" s="18"/>
      <c r="AQ2527" s="18"/>
      <c r="AR2527" s="18"/>
      <c r="AS2527" s="18"/>
      <c r="AT2527" s="18"/>
      <c r="AU2527" s="18"/>
      <c r="AV2527" s="18">
        <v>8.6136363636363598</v>
      </c>
      <c r="AW2527" s="18"/>
      <c r="AX2527" s="18"/>
      <c r="AY2527" s="18"/>
      <c r="AZ2527" s="18"/>
      <c r="BA2527" s="18"/>
      <c r="BB2527" s="18"/>
      <c r="BC2527" s="18">
        <v>8.6136363636363598</v>
      </c>
      <c r="BD2527" s="18"/>
      <c r="BE2527" s="18">
        <v>2.5454545454545499</v>
      </c>
      <c r="BF2527" s="18">
        <v>4.4545454545454497</v>
      </c>
      <c r="BG2527" s="18">
        <v>1.61363636363636</v>
      </c>
      <c r="BH2527" s="18"/>
    </row>
    <row r="2528" spans="1:60" x14ac:dyDescent="0.2">
      <c r="A2528" s="18" t="s">
        <v>171</v>
      </c>
      <c r="B2528" s="3">
        <v>315</v>
      </c>
      <c r="C2528" s="18" t="s">
        <v>121</v>
      </c>
      <c r="D2528" s="18" t="s">
        <v>309</v>
      </c>
      <c r="E2528" s="18" t="s">
        <v>309</v>
      </c>
      <c r="F2528" s="18" t="s">
        <v>309</v>
      </c>
      <c r="G2528" s="18">
        <v>0.93181818181818199</v>
      </c>
      <c r="H2528" s="18">
        <v>1.8181818181818199</v>
      </c>
      <c r="I2528" s="18">
        <v>2.75</v>
      </c>
      <c r="J2528" s="18">
        <v>37.756097560975597</v>
      </c>
      <c r="K2528" s="18">
        <v>36.4</v>
      </c>
      <c r="L2528" s="18">
        <v>36.8595041322314</v>
      </c>
      <c r="M2528" s="18">
        <v>9.0909090909090898E-2</v>
      </c>
      <c r="N2528" s="18">
        <v>0.72727272727272696</v>
      </c>
      <c r="O2528" s="18">
        <v>0.11363636363636399</v>
      </c>
      <c r="P2528" s="18"/>
      <c r="Q2528" s="18"/>
      <c r="R2528" s="18"/>
      <c r="S2528" s="18">
        <v>1.0454545454545501</v>
      </c>
      <c r="T2528" s="18">
        <v>0.43181818181818199</v>
      </c>
      <c r="U2528" s="18">
        <v>6.8181818181818205E-2</v>
      </c>
      <c r="V2528" s="18">
        <v>0.27272727272727298</v>
      </c>
      <c r="W2528" s="18"/>
      <c r="X2528" s="18"/>
      <c r="Y2528" s="18">
        <v>2.75</v>
      </c>
      <c r="Z2528" s="18"/>
      <c r="AA2528" s="18"/>
      <c r="AB2528" s="18"/>
      <c r="AC2528" s="18">
        <v>9.0909090909090898E-2</v>
      </c>
      <c r="AD2528" s="18"/>
      <c r="AE2528" s="18">
        <v>1.9090909090909101</v>
      </c>
      <c r="AF2528" s="18">
        <v>0.34090909090909099</v>
      </c>
      <c r="AG2528" s="18">
        <v>0.40909090909090901</v>
      </c>
      <c r="AH2528" s="18"/>
      <c r="AI2528" s="18"/>
      <c r="AJ2528" s="18"/>
      <c r="AK2528" s="18"/>
      <c r="AL2528" s="18"/>
      <c r="AM2528" s="18"/>
      <c r="AN2528" s="18"/>
      <c r="AO2528" s="18"/>
      <c r="AP2528" s="18"/>
      <c r="AQ2528" s="18"/>
      <c r="AR2528" s="18"/>
      <c r="AS2528" s="18"/>
      <c r="AT2528" s="18">
        <v>2.75</v>
      </c>
      <c r="AU2528" s="18"/>
      <c r="AV2528" s="18"/>
      <c r="AW2528" s="18"/>
      <c r="AX2528" s="18"/>
      <c r="AY2528" s="18"/>
      <c r="AZ2528" s="18"/>
      <c r="BA2528" s="18"/>
      <c r="BB2528" s="18"/>
      <c r="BC2528" s="18">
        <v>2.6590909090909101</v>
      </c>
      <c r="BD2528" s="18">
        <v>9.0909090909090898E-2</v>
      </c>
      <c r="BE2528" s="18">
        <v>1.8409090909090899</v>
      </c>
      <c r="BF2528" s="18">
        <v>0.90909090909090895</v>
      </c>
      <c r="BG2528" s="18"/>
      <c r="BH2528" s="18"/>
    </row>
    <row r="2529" spans="1:60" x14ac:dyDescent="0.2">
      <c r="A2529" s="18" t="s">
        <v>171</v>
      </c>
      <c r="B2529" s="3">
        <v>319</v>
      </c>
      <c r="C2529" s="18" t="s">
        <v>122</v>
      </c>
      <c r="D2529" s="18" t="s">
        <v>309</v>
      </c>
      <c r="E2529" s="18" t="s">
        <v>309</v>
      </c>
      <c r="F2529" s="18" t="s">
        <v>309</v>
      </c>
      <c r="G2529" s="18">
        <v>1.97727272727273</v>
      </c>
      <c r="H2529" s="18">
        <v>1.9090909090909101</v>
      </c>
      <c r="I2529" s="18">
        <v>3.8863636363636398</v>
      </c>
      <c r="J2529" s="18">
        <v>35.747126436781599</v>
      </c>
      <c r="K2529" s="18">
        <v>35.357142857142897</v>
      </c>
      <c r="L2529" s="18">
        <v>35.5555555555556</v>
      </c>
      <c r="M2529" s="18">
        <v>0.97727272727272696</v>
      </c>
      <c r="N2529" s="18">
        <v>0.54545454545454497</v>
      </c>
      <c r="O2529" s="18">
        <v>0.45454545454545497</v>
      </c>
      <c r="P2529" s="18"/>
      <c r="Q2529" s="18"/>
      <c r="R2529" s="18"/>
      <c r="S2529" s="18">
        <v>0.59090909090909105</v>
      </c>
      <c r="T2529" s="18">
        <v>1.3181818181818199</v>
      </c>
      <c r="U2529" s="18"/>
      <c r="V2529" s="18"/>
      <c r="W2529" s="18"/>
      <c r="X2529" s="18"/>
      <c r="Y2529" s="18">
        <v>1.9318181818181801</v>
      </c>
      <c r="Z2529" s="18">
        <v>1.4318181818181801</v>
      </c>
      <c r="AA2529" s="18">
        <v>0.52272727272727304</v>
      </c>
      <c r="AB2529" s="18"/>
      <c r="AC2529" s="18"/>
      <c r="AD2529" s="18"/>
      <c r="AE2529" s="18">
        <v>2.0681818181818201</v>
      </c>
      <c r="AF2529" s="18">
        <v>0.45454545454545497</v>
      </c>
      <c r="AG2529" s="18">
        <v>1.36363636363636</v>
      </c>
      <c r="AH2529" s="18"/>
      <c r="AI2529" s="18"/>
      <c r="AJ2529" s="18"/>
      <c r="AK2529" s="18"/>
      <c r="AL2529" s="18"/>
      <c r="AM2529" s="18"/>
      <c r="AN2529" s="18"/>
      <c r="AO2529" s="18"/>
      <c r="AP2529" s="18"/>
      <c r="AQ2529" s="18"/>
      <c r="AR2529" s="18"/>
      <c r="AS2529" s="18"/>
      <c r="AT2529" s="18"/>
      <c r="AU2529" s="18"/>
      <c r="AV2529" s="18"/>
      <c r="AW2529" s="18"/>
      <c r="AX2529" s="18"/>
      <c r="AY2529" s="18">
        <v>3.8863636363636398</v>
      </c>
      <c r="AZ2529" s="18"/>
      <c r="BA2529" s="18"/>
      <c r="BB2529" s="18"/>
      <c r="BC2529" s="18">
        <v>3.8863636363636398</v>
      </c>
      <c r="BD2529" s="18"/>
      <c r="BE2529" s="18">
        <v>2.4090909090909101</v>
      </c>
      <c r="BF2529" s="18">
        <v>1.47727272727273</v>
      </c>
      <c r="BG2529" s="18"/>
      <c r="BH2529" s="18"/>
    </row>
    <row r="2530" spans="1:60" x14ac:dyDescent="0.2">
      <c r="A2530" s="18" t="s">
        <v>171</v>
      </c>
      <c r="B2530" s="3">
        <v>325</v>
      </c>
      <c r="C2530" s="18" t="s">
        <v>123</v>
      </c>
      <c r="D2530" s="18" t="s">
        <v>309</v>
      </c>
      <c r="E2530" s="18" t="s">
        <v>309</v>
      </c>
      <c r="F2530" s="18" t="s">
        <v>309</v>
      </c>
      <c r="G2530" s="18">
        <v>0.31818181818181801</v>
      </c>
      <c r="H2530" s="18">
        <v>0.27272727272727298</v>
      </c>
      <c r="I2530" s="18">
        <v>0.59090909090909105</v>
      </c>
      <c r="J2530" s="18">
        <v>30.1428571428571</v>
      </c>
      <c r="K2530" s="18">
        <v>35.6666666666667</v>
      </c>
      <c r="L2530" s="18">
        <v>32.692307692307701</v>
      </c>
      <c r="M2530" s="18">
        <v>0.31818181818181801</v>
      </c>
      <c r="N2530" s="18"/>
      <c r="O2530" s="18"/>
      <c r="P2530" s="18"/>
      <c r="Q2530" s="18"/>
      <c r="R2530" s="18"/>
      <c r="S2530" s="18">
        <v>0.18181818181818199</v>
      </c>
      <c r="T2530" s="18">
        <v>9.0909090909090898E-2</v>
      </c>
      <c r="U2530" s="18"/>
      <c r="V2530" s="18"/>
      <c r="W2530" s="18"/>
      <c r="X2530" s="18"/>
      <c r="Y2530" s="18">
        <v>0.5</v>
      </c>
      <c r="Z2530" s="18">
        <v>9.0909090909090898E-2</v>
      </c>
      <c r="AA2530" s="18"/>
      <c r="AB2530" s="18"/>
      <c r="AC2530" s="18"/>
      <c r="AD2530" s="18"/>
      <c r="AE2530" s="18">
        <v>0.59090909090909105</v>
      </c>
      <c r="AF2530" s="18"/>
      <c r="AG2530" s="18"/>
      <c r="AH2530" s="18"/>
      <c r="AI2530" s="18"/>
      <c r="AJ2530" s="18"/>
      <c r="AK2530" s="18"/>
      <c r="AL2530" s="18"/>
      <c r="AM2530" s="18"/>
      <c r="AN2530" s="18"/>
      <c r="AO2530" s="18"/>
      <c r="AP2530" s="18"/>
      <c r="AQ2530" s="18"/>
      <c r="AR2530" s="18"/>
      <c r="AS2530" s="18"/>
      <c r="AT2530" s="18"/>
      <c r="AU2530" s="18"/>
      <c r="AV2530" s="18"/>
      <c r="AW2530" s="18">
        <v>0.59090909090909105</v>
      </c>
      <c r="AX2530" s="18"/>
      <c r="AY2530" s="18"/>
      <c r="AZ2530" s="18"/>
      <c r="BA2530" s="18"/>
      <c r="BB2530" s="18"/>
      <c r="BC2530" s="18">
        <v>0.59090909090909105</v>
      </c>
      <c r="BD2530" s="18"/>
      <c r="BE2530" s="18">
        <v>0.59090909090909105</v>
      </c>
      <c r="BF2530" s="18"/>
      <c r="BG2530" s="18"/>
      <c r="BH2530" s="18"/>
    </row>
    <row r="2531" spans="1:60" x14ac:dyDescent="0.2">
      <c r="A2531" s="18" t="s">
        <v>171</v>
      </c>
      <c r="B2531" s="3">
        <v>326</v>
      </c>
      <c r="C2531" s="18" t="s">
        <v>124</v>
      </c>
      <c r="D2531" s="18" t="s">
        <v>309</v>
      </c>
      <c r="E2531" s="18" t="s">
        <v>309</v>
      </c>
      <c r="F2531" s="18" t="s">
        <v>309</v>
      </c>
      <c r="G2531" s="18">
        <v>1.75</v>
      </c>
      <c r="H2531" s="18">
        <v>2.7954545454545499</v>
      </c>
      <c r="I2531" s="18">
        <v>4.5454545454545503</v>
      </c>
      <c r="J2531" s="18">
        <v>39.792207792207797</v>
      </c>
      <c r="K2531" s="18">
        <v>45.349593495934997</v>
      </c>
      <c r="L2531" s="18">
        <v>43.21</v>
      </c>
      <c r="M2531" s="18">
        <v>0.63636363636363602</v>
      </c>
      <c r="N2531" s="18">
        <v>0.63636363636363602</v>
      </c>
      <c r="O2531" s="18">
        <v>0.204545454545455</v>
      </c>
      <c r="P2531" s="18">
        <v>0.27272727272727298</v>
      </c>
      <c r="Q2531" s="18"/>
      <c r="R2531" s="18"/>
      <c r="S2531" s="18">
        <v>0.84090909090909105</v>
      </c>
      <c r="T2531" s="18">
        <v>0.31818181818181801</v>
      </c>
      <c r="U2531" s="18">
        <v>1.27272727272727</v>
      </c>
      <c r="V2531" s="18">
        <v>0.36363636363636398</v>
      </c>
      <c r="W2531" s="18"/>
      <c r="X2531" s="18"/>
      <c r="Y2531" s="18">
        <v>3.3863636363636398</v>
      </c>
      <c r="Z2531" s="18">
        <v>1.1590909090909101</v>
      </c>
      <c r="AA2531" s="18"/>
      <c r="AB2531" s="18"/>
      <c r="AC2531" s="18"/>
      <c r="AD2531" s="18"/>
      <c r="AE2531" s="18">
        <v>3.2727272727272698</v>
      </c>
      <c r="AF2531" s="18"/>
      <c r="AG2531" s="18">
        <v>1.27272727272727</v>
      </c>
      <c r="AH2531" s="18"/>
      <c r="AI2531" s="18"/>
      <c r="AJ2531" s="18"/>
      <c r="AK2531" s="18"/>
      <c r="AL2531" s="18"/>
      <c r="AM2531" s="18"/>
      <c r="AN2531" s="18"/>
      <c r="AO2531" s="18"/>
      <c r="AP2531" s="18"/>
      <c r="AQ2531" s="18"/>
      <c r="AR2531" s="18">
        <v>4.5454545454545503</v>
      </c>
      <c r="AS2531" s="18"/>
      <c r="AT2531" s="18"/>
      <c r="AU2531" s="18"/>
      <c r="AV2531" s="18"/>
      <c r="AW2531" s="18"/>
      <c r="AX2531" s="18"/>
      <c r="AY2531" s="18"/>
      <c r="AZ2531" s="18"/>
      <c r="BA2531" s="18"/>
      <c r="BB2531" s="18"/>
      <c r="BC2531" s="18">
        <v>4.5454545454545503</v>
      </c>
      <c r="BD2531" s="18"/>
      <c r="BE2531" s="18">
        <v>1.77272727272727</v>
      </c>
      <c r="BF2531" s="18">
        <v>1.0681818181818199</v>
      </c>
      <c r="BG2531" s="18">
        <v>1.7045454545454499</v>
      </c>
      <c r="BH2531" s="18"/>
    </row>
    <row r="2532" spans="1:60" x14ac:dyDescent="0.2">
      <c r="A2532" s="18" t="s">
        <v>171</v>
      </c>
      <c r="B2532" s="3">
        <v>328</v>
      </c>
      <c r="C2532" s="18" t="s">
        <v>125</v>
      </c>
      <c r="D2532" s="18" t="s">
        <v>309</v>
      </c>
      <c r="E2532" s="18" t="s">
        <v>309</v>
      </c>
      <c r="F2532" s="18" t="s">
        <v>309</v>
      </c>
      <c r="G2532" s="18">
        <v>2.2954545454545499</v>
      </c>
      <c r="H2532" s="18">
        <v>7.0909090909090899</v>
      </c>
      <c r="I2532" s="18">
        <v>9.3863636363636402</v>
      </c>
      <c r="J2532" s="18">
        <v>33.059405940594097</v>
      </c>
      <c r="K2532" s="18">
        <v>41.259615384615401</v>
      </c>
      <c r="L2532" s="18">
        <v>39.254237288135599</v>
      </c>
      <c r="M2532" s="18">
        <v>1.88636363636364</v>
      </c>
      <c r="N2532" s="18">
        <v>0.22727272727272699</v>
      </c>
      <c r="O2532" s="18">
        <v>0.18181818181818199</v>
      </c>
      <c r="P2532" s="18"/>
      <c r="Q2532" s="18"/>
      <c r="R2532" s="18"/>
      <c r="S2532" s="18">
        <v>1.0681818181818199</v>
      </c>
      <c r="T2532" s="18">
        <v>3.2272727272727302</v>
      </c>
      <c r="U2532" s="18">
        <v>2.3863636363636398</v>
      </c>
      <c r="V2532" s="18">
        <v>0.27272727272727298</v>
      </c>
      <c r="W2532" s="18">
        <v>0.13636363636363599</v>
      </c>
      <c r="X2532" s="18"/>
      <c r="Y2532" s="18">
        <v>6.8636363636363598</v>
      </c>
      <c r="Z2532" s="18">
        <v>2.3636363636363602</v>
      </c>
      <c r="AA2532" s="18">
        <v>0.15909090909090901</v>
      </c>
      <c r="AB2532" s="18"/>
      <c r="AC2532" s="18">
        <v>0.31818181818181801</v>
      </c>
      <c r="AD2532" s="18"/>
      <c r="AE2532" s="18">
        <v>9.0681818181818201</v>
      </c>
      <c r="AF2532" s="18"/>
      <c r="AG2532" s="18"/>
      <c r="AH2532" s="18"/>
      <c r="AI2532" s="18"/>
      <c r="AJ2532" s="18"/>
      <c r="AK2532" s="18"/>
      <c r="AL2532" s="18"/>
      <c r="AM2532" s="18"/>
      <c r="AN2532" s="18"/>
      <c r="AO2532" s="18"/>
      <c r="AP2532" s="18">
        <v>1.6818181818181801</v>
      </c>
      <c r="AQ2532" s="18"/>
      <c r="AR2532" s="18">
        <v>7.7045454545454497</v>
      </c>
      <c r="AS2532" s="18"/>
      <c r="AT2532" s="18"/>
      <c r="AU2532" s="18"/>
      <c r="AV2532" s="18"/>
      <c r="AW2532" s="18"/>
      <c r="AX2532" s="18"/>
      <c r="AY2532" s="18"/>
      <c r="AZ2532" s="18"/>
      <c r="BA2532" s="18"/>
      <c r="BB2532" s="18"/>
      <c r="BC2532" s="18">
        <v>9.3863636363636402</v>
      </c>
      <c r="BD2532" s="18"/>
      <c r="BE2532" s="18">
        <v>1.8181818181818199</v>
      </c>
      <c r="BF2532" s="18">
        <v>4.5454545454545503</v>
      </c>
      <c r="BG2532" s="18">
        <v>2</v>
      </c>
      <c r="BH2532" s="18">
        <v>1.02272727272727</v>
      </c>
    </row>
    <row r="2533" spans="1:60" x14ac:dyDescent="0.2">
      <c r="A2533" s="18" t="s">
        <v>171</v>
      </c>
      <c r="B2533" s="3">
        <v>331</v>
      </c>
      <c r="C2533" s="18" t="s">
        <v>126</v>
      </c>
      <c r="D2533" s="18" t="s">
        <v>309</v>
      </c>
      <c r="E2533" s="18" t="s">
        <v>309</v>
      </c>
      <c r="F2533" s="18" t="s">
        <v>309</v>
      </c>
      <c r="G2533" s="18">
        <v>4.1363636363636402</v>
      </c>
      <c r="H2533" s="18">
        <v>5.25</v>
      </c>
      <c r="I2533" s="18">
        <v>9.3863636363636402</v>
      </c>
      <c r="J2533" s="18">
        <v>30.6373626373626</v>
      </c>
      <c r="K2533" s="18">
        <v>36.727272727272698</v>
      </c>
      <c r="L2533" s="18">
        <v>34.043583535108901</v>
      </c>
      <c r="M2533" s="18">
        <v>3.9545454545454501</v>
      </c>
      <c r="N2533" s="18"/>
      <c r="O2533" s="18">
        <v>0.18181818181818199</v>
      </c>
      <c r="P2533" s="18"/>
      <c r="Q2533" s="18"/>
      <c r="R2533" s="18"/>
      <c r="S2533" s="18">
        <v>1.27272727272727</v>
      </c>
      <c r="T2533" s="18">
        <v>3.7045454545454501</v>
      </c>
      <c r="U2533" s="18"/>
      <c r="V2533" s="18">
        <v>0.27272727272727298</v>
      </c>
      <c r="W2533" s="18"/>
      <c r="X2533" s="18"/>
      <c r="Y2533" s="18">
        <v>5.6818181818181799</v>
      </c>
      <c r="Z2533" s="18">
        <v>2.5</v>
      </c>
      <c r="AA2533" s="18">
        <v>1.2045454545454499</v>
      </c>
      <c r="AB2533" s="18">
        <v>0.40909090909090901</v>
      </c>
      <c r="AC2533" s="18"/>
      <c r="AD2533" s="18"/>
      <c r="AE2533" s="18">
        <v>5.0909090909090899</v>
      </c>
      <c r="AF2533" s="18">
        <v>1.6590909090909101</v>
      </c>
      <c r="AG2533" s="18">
        <v>2.0454545454545499</v>
      </c>
      <c r="AH2533" s="18">
        <v>0.18181818181818199</v>
      </c>
      <c r="AI2533" s="18"/>
      <c r="AJ2533" s="18"/>
      <c r="AK2533" s="18"/>
      <c r="AL2533" s="18"/>
      <c r="AM2533" s="18"/>
      <c r="AN2533" s="18"/>
      <c r="AO2533" s="18"/>
      <c r="AP2533" s="18"/>
      <c r="AQ2533" s="18"/>
      <c r="AR2533" s="18"/>
      <c r="AS2533" s="18"/>
      <c r="AT2533" s="18"/>
      <c r="AU2533" s="18"/>
      <c r="AV2533" s="18"/>
      <c r="AW2533" s="18"/>
      <c r="AX2533" s="18"/>
      <c r="AY2533" s="18">
        <v>9.3863636363636402</v>
      </c>
      <c r="AZ2533" s="18"/>
      <c r="BA2533" s="18"/>
      <c r="BB2533" s="18"/>
      <c r="BC2533" s="18">
        <v>9.3863636363636402</v>
      </c>
      <c r="BD2533" s="18"/>
      <c r="BE2533" s="18">
        <v>0.52272727272727304</v>
      </c>
      <c r="BF2533" s="18">
        <v>5</v>
      </c>
      <c r="BG2533" s="18">
        <v>3.8636363636363602</v>
      </c>
      <c r="BH2533" s="18"/>
    </row>
    <row r="2534" spans="1:60" x14ac:dyDescent="0.2">
      <c r="A2534" s="18" t="s">
        <v>171</v>
      </c>
      <c r="B2534" s="3">
        <v>339</v>
      </c>
      <c r="C2534" s="18" t="s">
        <v>127</v>
      </c>
      <c r="D2534" s="18" t="s">
        <v>309</v>
      </c>
      <c r="E2534" s="18" t="s">
        <v>309</v>
      </c>
      <c r="F2534" s="18" t="s">
        <v>309</v>
      </c>
      <c r="G2534" s="18">
        <v>1.47727272727273</v>
      </c>
      <c r="H2534" s="18">
        <v>1.27272727272727</v>
      </c>
      <c r="I2534" s="18">
        <v>2.75</v>
      </c>
      <c r="J2534" s="18">
        <v>40.553846153846102</v>
      </c>
      <c r="K2534" s="18">
        <v>43.821428571428598</v>
      </c>
      <c r="L2534" s="18">
        <v>42.066115702479301</v>
      </c>
      <c r="M2534" s="18">
        <v>0.38636363636363602</v>
      </c>
      <c r="N2534" s="18">
        <v>0.54545454545454497</v>
      </c>
      <c r="O2534" s="18">
        <v>0.13636363636363599</v>
      </c>
      <c r="P2534" s="18">
        <v>0.40909090909090901</v>
      </c>
      <c r="Q2534" s="18"/>
      <c r="R2534" s="18"/>
      <c r="S2534" s="18">
        <v>0.40909090909090901</v>
      </c>
      <c r="T2534" s="18">
        <v>0.40909090909090901</v>
      </c>
      <c r="U2534" s="18"/>
      <c r="V2534" s="18">
        <v>0.45454545454545497</v>
      </c>
      <c r="W2534" s="18"/>
      <c r="X2534" s="18"/>
      <c r="Y2534" s="18">
        <v>1.8409090909090899</v>
      </c>
      <c r="Z2534" s="18">
        <v>0.90909090909090895</v>
      </c>
      <c r="AA2534" s="18"/>
      <c r="AB2534" s="18"/>
      <c r="AC2534" s="18"/>
      <c r="AD2534" s="18"/>
      <c r="AE2534" s="18">
        <v>2.1363636363636398</v>
      </c>
      <c r="AF2534" s="18"/>
      <c r="AG2534" s="18">
        <v>0.61363636363636398</v>
      </c>
      <c r="AH2534" s="18"/>
      <c r="AI2534" s="18"/>
      <c r="AJ2534" s="18"/>
      <c r="AK2534" s="18"/>
      <c r="AL2534" s="18"/>
      <c r="AM2534" s="18"/>
      <c r="AN2534" s="18"/>
      <c r="AO2534" s="18"/>
      <c r="AP2534" s="18">
        <v>2.75</v>
      </c>
      <c r="AQ2534" s="18"/>
      <c r="AR2534" s="18"/>
      <c r="AS2534" s="18"/>
      <c r="AT2534" s="18"/>
      <c r="AU2534" s="18"/>
      <c r="AV2534" s="18"/>
      <c r="AW2534" s="18"/>
      <c r="AX2534" s="18"/>
      <c r="AY2534" s="18"/>
      <c r="AZ2534" s="18"/>
      <c r="BA2534" s="18"/>
      <c r="BB2534" s="18"/>
      <c r="BC2534" s="18">
        <v>2.75</v>
      </c>
      <c r="BD2534" s="18"/>
      <c r="BE2534" s="18">
        <v>0.81818181818181801</v>
      </c>
      <c r="BF2534" s="18">
        <v>1.38636363636364</v>
      </c>
      <c r="BG2534" s="18">
        <v>0.54545454545454497</v>
      </c>
      <c r="BH2534" s="18"/>
    </row>
    <row r="2535" spans="1:60" x14ac:dyDescent="0.2">
      <c r="A2535" s="18" t="s">
        <v>171</v>
      </c>
      <c r="B2535" s="3">
        <v>367</v>
      </c>
      <c r="C2535" s="18" t="s">
        <v>128</v>
      </c>
      <c r="D2535" s="18" t="s">
        <v>309</v>
      </c>
      <c r="E2535" s="18" t="s">
        <v>309</v>
      </c>
      <c r="F2535" s="18" t="s">
        <v>309</v>
      </c>
      <c r="G2535" s="18">
        <v>6.4318181818181799</v>
      </c>
      <c r="H2535" s="18">
        <v>13.136363636363599</v>
      </c>
      <c r="I2535" s="18">
        <v>19.568181818181799</v>
      </c>
      <c r="J2535" s="18">
        <v>34.745583038869299</v>
      </c>
      <c r="K2535" s="18">
        <v>38.934256055363299</v>
      </c>
      <c r="L2535" s="18">
        <v>37.557491289198701</v>
      </c>
      <c r="M2535" s="18">
        <v>3.7954545454545499</v>
      </c>
      <c r="N2535" s="18">
        <v>1.8409090909090899</v>
      </c>
      <c r="O2535" s="18">
        <v>0.47727272727272702</v>
      </c>
      <c r="P2535" s="18">
        <v>0.31818181818181801</v>
      </c>
      <c r="Q2535" s="18"/>
      <c r="R2535" s="18"/>
      <c r="S2535" s="18">
        <v>4.7272727272727302</v>
      </c>
      <c r="T2535" s="18">
        <v>5.2727272727272698</v>
      </c>
      <c r="U2535" s="18">
        <v>2.0227272727272698</v>
      </c>
      <c r="V2535" s="18">
        <v>0.97727272727272696</v>
      </c>
      <c r="W2535" s="18">
        <v>0.13636363636363599</v>
      </c>
      <c r="X2535" s="18"/>
      <c r="Y2535" s="18">
        <v>16.045454545454501</v>
      </c>
      <c r="Z2535" s="18">
        <v>2.7045454545454501</v>
      </c>
      <c r="AA2535" s="18">
        <v>0.81818181818181801</v>
      </c>
      <c r="AB2535" s="18"/>
      <c r="AC2535" s="18">
        <v>0.75</v>
      </c>
      <c r="AD2535" s="18"/>
      <c r="AE2535" s="18">
        <v>18.522727272727298</v>
      </c>
      <c r="AF2535" s="18">
        <v>6.8181818181818205E-2</v>
      </c>
      <c r="AG2535" s="18">
        <v>0.22727272727272699</v>
      </c>
      <c r="AH2535" s="18"/>
      <c r="AI2535" s="18"/>
      <c r="AJ2535" s="18"/>
      <c r="AK2535" s="18"/>
      <c r="AL2535" s="18"/>
      <c r="AM2535" s="18"/>
      <c r="AN2535" s="18"/>
      <c r="AO2535" s="18"/>
      <c r="AP2535" s="18"/>
      <c r="AQ2535" s="18"/>
      <c r="AR2535" s="18"/>
      <c r="AS2535" s="18"/>
      <c r="AT2535" s="18">
        <v>19.568181818181799</v>
      </c>
      <c r="AU2535" s="18"/>
      <c r="AV2535" s="18"/>
      <c r="AW2535" s="18"/>
      <c r="AX2535" s="18"/>
      <c r="AY2535" s="18"/>
      <c r="AZ2535" s="18"/>
      <c r="BA2535" s="18"/>
      <c r="BB2535" s="18"/>
      <c r="BC2535" s="18">
        <v>19.5</v>
      </c>
      <c r="BD2535" s="18">
        <v>6.8181818181818205E-2</v>
      </c>
      <c r="BE2535" s="18">
        <v>8.25</v>
      </c>
      <c r="BF2535" s="18">
        <v>9.5909090909090899</v>
      </c>
      <c r="BG2535" s="18">
        <v>1.72727272727273</v>
      </c>
      <c r="BH2535" s="18"/>
    </row>
    <row r="2536" spans="1:60" x14ac:dyDescent="0.2">
      <c r="A2536" s="18" t="s">
        <v>171</v>
      </c>
      <c r="B2536" s="3">
        <v>374</v>
      </c>
      <c r="C2536" s="18" t="s">
        <v>129</v>
      </c>
      <c r="D2536" s="18" t="s">
        <v>309</v>
      </c>
      <c r="E2536" s="18" t="s">
        <v>309</v>
      </c>
      <c r="F2536" s="18" t="s">
        <v>309</v>
      </c>
      <c r="G2536" s="18">
        <v>4.2272727272727302</v>
      </c>
      <c r="H2536" s="18">
        <v>10.0227272727273</v>
      </c>
      <c r="I2536" s="18">
        <v>14.25</v>
      </c>
      <c r="J2536" s="18">
        <v>37.9838709677419</v>
      </c>
      <c r="K2536" s="18">
        <v>38.290249433106602</v>
      </c>
      <c r="L2536" s="18">
        <v>38.199362041467303</v>
      </c>
      <c r="M2536" s="18">
        <v>2.1136363636363602</v>
      </c>
      <c r="N2536" s="18">
        <v>0.70454545454545503</v>
      </c>
      <c r="O2536" s="18">
        <v>1.27272727272727</v>
      </c>
      <c r="P2536" s="18">
        <v>0.13636363636363599</v>
      </c>
      <c r="Q2536" s="18"/>
      <c r="R2536" s="18"/>
      <c r="S2536" s="18">
        <v>4.8863636363636402</v>
      </c>
      <c r="T2536" s="18">
        <v>2.4772727272727302</v>
      </c>
      <c r="U2536" s="18">
        <v>1.9090909090909101</v>
      </c>
      <c r="V2536" s="18">
        <v>0.5</v>
      </c>
      <c r="W2536" s="18">
        <v>0.25</v>
      </c>
      <c r="X2536" s="18"/>
      <c r="Y2536" s="18">
        <v>10.75</v>
      </c>
      <c r="Z2536" s="18">
        <v>2.4090909090909101</v>
      </c>
      <c r="AA2536" s="18">
        <v>1.0909090909090899</v>
      </c>
      <c r="AB2536" s="18"/>
      <c r="AC2536" s="18"/>
      <c r="AD2536" s="18"/>
      <c r="AE2536" s="18">
        <v>9.4318181818181799</v>
      </c>
      <c r="AF2536" s="18">
        <v>0.52272727272727304</v>
      </c>
      <c r="AG2536" s="18">
        <v>4.2954545454545503</v>
      </c>
      <c r="AH2536" s="18"/>
      <c r="AI2536" s="18"/>
      <c r="AJ2536" s="18"/>
      <c r="AK2536" s="18"/>
      <c r="AL2536" s="18"/>
      <c r="AM2536" s="18"/>
      <c r="AN2536" s="18"/>
      <c r="AO2536" s="18"/>
      <c r="AP2536" s="18"/>
      <c r="AQ2536" s="18"/>
      <c r="AR2536" s="18">
        <v>14.25</v>
      </c>
      <c r="AS2536" s="18"/>
      <c r="AT2536" s="18"/>
      <c r="AU2536" s="18"/>
      <c r="AV2536" s="18"/>
      <c r="AW2536" s="18"/>
      <c r="AX2536" s="18"/>
      <c r="AY2536" s="18"/>
      <c r="AZ2536" s="18"/>
      <c r="BA2536" s="18"/>
      <c r="BB2536" s="18"/>
      <c r="BC2536" s="18">
        <v>14.25</v>
      </c>
      <c r="BD2536" s="18"/>
      <c r="BE2536" s="18">
        <v>4.8409090909090899</v>
      </c>
      <c r="BF2536" s="18">
        <v>8.2954545454545503</v>
      </c>
      <c r="BG2536" s="18">
        <v>1.11363636363636</v>
      </c>
      <c r="BH2536" s="18"/>
    </row>
    <row r="2537" spans="1:60" x14ac:dyDescent="0.2">
      <c r="A2537" s="18" t="s">
        <v>171</v>
      </c>
      <c r="B2537" s="3">
        <v>381</v>
      </c>
      <c r="C2537" s="18" t="s">
        <v>130</v>
      </c>
      <c r="D2537" s="18" t="s">
        <v>309</v>
      </c>
      <c r="E2537" s="18" t="s">
        <v>309</v>
      </c>
      <c r="F2537" s="18" t="s">
        <v>309</v>
      </c>
      <c r="G2537" s="18">
        <v>3.2727272727272698</v>
      </c>
      <c r="H2537" s="18">
        <v>4.5909090909090899</v>
      </c>
      <c r="I2537" s="18">
        <v>7.8636363636363598</v>
      </c>
      <c r="J2537" s="18">
        <v>43.4583333333333</v>
      </c>
      <c r="K2537" s="18">
        <v>38.346534653465397</v>
      </c>
      <c r="L2537" s="18">
        <v>40.473988439306403</v>
      </c>
      <c r="M2537" s="18">
        <v>0.77272727272727304</v>
      </c>
      <c r="N2537" s="18">
        <v>0.75</v>
      </c>
      <c r="O2537" s="18">
        <v>1.38636363636364</v>
      </c>
      <c r="P2537" s="18">
        <v>0.36363636363636398</v>
      </c>
      <c r="Q2537" s="18"/>
      <c r="R2537" s="18"/>
      <c r="S2537" s="18">
        <v>1.6818181818181801</v>
      </c>
      <c r="T2537" s="18">
        <v>1.7045454545454499</v>
      </c>
      <c r="U2537" s="18">
        <v>0.77272727272727304</v>
      </c>
      <c r="V2537" s="18">
        <v>0.43181818181818199</v>
      </c>
      <c r="W2537" s="18"/>
      <c r="X2537" s="18"/>
      <c r="Y2537" s="18">
        <v>5.8409090909090899</v>
      </c>
      <c r="Z2537" s="18">
        <v>1.6818181818181801</v>
      </c>
      <c r="AA2537" s="18">
        <v>0.34090909090909099</v>
      </c>
      <c r="AB2537" s="18"/>
      <c r="AC2537" s="18">
        <v>9.0909090909090898E-2</v>
      </c>
      <c r="AD2537" s="18"/>
      <c r="AE2537" s="18">
        <v>6.2954545454545503</v>
      </c>
      <c r="AF2537" s="18">
        <v>0.56818181818181801</v>
      </c>
      <c r="AG2537" s="18">
        <v>0.90909090909090895</v>
      </c>
      <c r="AH2537" s="18"/>
      <c r="AI2537" s="18"/>
      <c r="AJ2537" s="18"/>
      <c r="AK2537" s="18"/>
      <c r="AL2537" s="18"/>
      <c r="AM2537" s="18"/>
      <c r="AN2537" s="18"/>
      <c r="AO2537" s="18"/>
      <c r="AP2537" s="18"/>
      <c r="AQ2537" s="18"/>
      <c r="AR2537" s="18"/>
      <c r="AS2537" s="18"/>
      <c r="AT2537" s="18"/>
      <c r="AU2537" s="18"/>
      <c r="AV2537" s="18"/>
      <c r="AW2537" s="18"/>
      <c r="AX2537" s="18"/>
      <c r="AY2537" s="18">
        <v>7.8636363636363598</v>
      </c>
      <c r="AZ2537" s="18"/>
      <c r="BA2537" s="18"/>
      <c r="BB2537" s="18"/>
      <c r="BC2537" s="18">
        <v>7.8636363636363598</v>
      </c>
      <c r="BD2537" s="18"/>
      <c r="BE2537" s="18">
        <v>3</v>
      </c>
      <c r="BF2537" s="18">
        <v>2.2954545454545499</v>
      </c>
      <c r="BG2537" s="18">
        <v>2.5681818181818201</v>
      </c>
      <c r="BH2537" s="18"/>
    </row>
    <row r="2538" spans="1:60" x14ac:dyDescent="0.2">
      <c r="A2538" s="18" t="s">
        <v>171</v>
      </c>
      <c r="B2538" s="3">
        <v>382</v>
      </c>
      <c r="C2538" s="18" t="s">
        <v>131</v>
      </c>
      <c r="D2538" s="18" t="s">
        <v>309</v>
      </c>
      <c r="E2538" s="18" t="s">
        <v>309</v>
      </c>
      <c r="F2538" s="18" t="s">
        <v>309</v>
      </c>
      <c r="G2538" s="18">
        <v>1.3409090909090899</v>
      </c>
      <c r="H2538" s="18">
        <v>3.2272727272727302</v>
      </c>
      <c r="I2538" s="18">
        <v>4.5681818181818201</v>
      </c>
      <c r="J2538" s="18">
        <v>41</v>
      </c>
      <c r="K2538" s="18">
        <v>41.161971830985898</v>
      </c>
      <c r="L2538" s="18">
        <v>41.114427860696502</v>
      </c>
      <c r="M2538" s="18">
        <v>0.204545454545455</v>
      </c>
      <c r="N2538" s="18">
        <v>0.70454545454545503</v>
      </c>
      <c r="O2538" s="18">
        <v>0.38636363636363602</v>
      </c>
      <c r="P2538" s="18">
        <v>4.5454545454545497E-2</v>
      </c>
      <c r="Q2538" s="18"/>
      <c r="R2538" s="18"/>
      <c r="S2538" s="18">
        <v>1.02272727272727</v>
      </c>
      <c r="T2538" s="18">
        <v>1.0909090909090899</v>
      </c>
      <c r="U2538" s="18">
        <v>0.65909090909090895</v>
      </c>
      <c r="V2538" s="18">
        <v>0.45454545454545497</v>
      </c>
      <c r="W2538" s="18"/>
      <c r="X2538" s="18"/>
      <c r="Y2538" s="18">
        <v>2.2272727272727302</v>
      </c>
      <c r="Z2538" s="18">
        <v>1.88636363636364</v>
      </c>
      <c r="AA2538" s="18">
        <v>0.45454545454545497</v>
      </c>
      <c r="AB2538" s="18"/>
      <c r="AC2538" s="18">
        <v>0.40909090909090901</v>
      </c>
      <c r="AD2538" s="18"/>
      <c r="AE2538" s="18">
        <v>0.86363636363636398</v>
      </c>
      <c r="AF2538" s="18">
        <v>1.0909090909090899</v>
      </c>
      <c r="AG2538" s="18">
        <v>1.72727272727273</v>
      </c>
      <c r="AH2538" s="18"/>
      <c r="AI2538" s="18"/>
      <c r="AJ2538" s="18">
        <v>0.47727272727272702</v>
      </c>
      <c r="AK2538" s="18"/>
      <c r="AL2538" s="18"/>
      <c r="AM2538" s="18"/>
      <c r="AN2538" s="18"/>
      <c r="AO2538" s="18"/>
      <c r="AP2538" s="18"/>
      <c r="AQ2538" s="18"/>
      <c r="AR2538" s="18">
        <v>4.5681818181818201</v>
      </c>
      <c r="AS2538" s="18"/>
      <c r="AT2538" s="18"/>
      <c r="AU2538" s="18"/>
      <c r="AV2538" s="18"/>
      <c r="AW2538" s="18"/>
      <c r="AX2538" s="18"/>
      <c r="AY2538" s="18"/>
      <c r="AZ2538" s="18"/>
      <c r="BA2538" s="18"/>
      <c r="BB2538" s="18"/>
      <c r="BC2538" s="18">
        <v>4.4545454545454497</v>
      </c>
      <c r="BD2538" s="18">
        <v>0.11363636363636399</v>
      </c>
      <c r="BE2538" s="18">
        <v>2.5454545454545499</v>
      </c>
      <c r="BF2538" s="18">
        <v>1.5</v>
      </c>
      <c r="BG2538" s="18">
        <v>0.52272727272727304</v>
      </c>
      <c r="BH2538" s="18"/>
    </row>
    <row r="2539" spans="1:60" x14ac:dyDescent="0.2">
      <c r="A2539" s="18" t="s">
        <v>171</v>
      </c>
      <c r="B2539" s="3">
        <v>390</v>
      </c>
      <c r="C2539" s="18" t="s">
        <v>132</v>
      </c>
      <c r="D2539" s="18" t="s">
        <v>309</v>
      </c>
      <c r="E2539" s="18" t="s">
        <v>309</v>
      </c>
      <c r="F2539" s="18" t="s">
        <v>309</v>
      </c>
      <c r="G2539" s="18">
        <v>4.4090909090909101</v>
      </c>
      <c r="H2539" s="18">
        <v>10.863636363636401</v>
      </c>
      <c r="I2539" s="18">
        <v>15.2727272727273</v>
      </c>
      <c r="J2539" s="18">
        <v>35.943298969072202</v>
      </c>
      <c r="K2539" s="18">
        <v>43.349372384937297</v>
      </c>
      <c r="L2539" s="18">
        <v>41.211309523809497</v>
      </c>
      <c r="M2539" s="18">
        <v>2.0909090909090899</v>
      </c>
      <c r="N2539" s="18">
        <v>1.36363636363636</v>
      </c>
      <c r="O2539" s="18">
        <v>0.56818181818181801</v>
      </c>
      <c r="P2539" s="18">
        <v>0.38636363636363602</v>
      </c>
      <c r="Q2539" s="18"/>
      <c r="R2539" s="18"/>
      <c r="S2539" s="18">
        <v>4.0681818181818201</v>
      </c>
      <c r="T2539" s="18">
        <v>1.3409090909090899</v>
      </c>
      <c r="U2539" s="18">
        <v>4.0909090909090899</v>
      </c>
      <c r="V2539" s="18">
        <v>0.68181818181818199</v>
      </c>
      <c r="W2539" s="18">
        <v>0.68181818181818199</v>
      </c>
      <c r="X2539" s="18"/>
      <c r="Y2539" s="18">
        <v>12.363636363636401</v>
      </c>
      <c r="Z2539" s="18">
        <v>1.4318181818181801</v>
      </c>
      <c r="AA2539" s="18">
        <v>1.47727272727273</v>
      </c>
      <c r="AB2539" s="18"/>
      <c r="AC2539" s="18">
        <v>0.34090909090909099</v>
      </c>
      <c r="AD2539" s="18"/>
      <c r="AE2539" s="18">
        <v>12.386363636363599</v>
      </c>
      <c r="AF2539" s="18">
        <v>0.27272727272727298</v>
      </c>
      <c r="AG2539" s="18">
        <v>2.2727272727272698</v>
      </c>
      <c r="AH2539" s="18"/>
      <c r="AI2539" s="18"/>
      <c r="AJ2539" s="18"/>
      <c r="AK2539" s="18"/>
      <c r="AL2539" s="18"/>
      <c r="AM2539" s="18"/>
      <c r="AN2539" s="18"/>
      <c r="AO2539" s="18"/>
      <c r="AP2539" s="18"/>
      <c r="AQ2539" s="18"/>
      <c r="AR2539" s="18">
        <v>15.2727272727273</v>
      </c>
      <c r="AS2539" s="18"/>
      <c r="AT2539" s="18"/>
      <c r="AU2539" s="18"/>
      <c r="AV2539" s="18"/>
      <c r="AW2539" s="18"/>
      <c r="AX2539" s="18"/>
      <c r="AY2539" s="18"/>
      <c r="AZ2539" s="18"/>
      <c r="BA2539" s="18"/>
      <c r="BB2539" s="18"/>
      <c r="BC2539" s="18">
        <v>15.2727272727273</v>
      </c>
      <c r="BD2539" s="18"/>
      <c r="BE2539" s="18">
        <v>4.6818181818181799</v>
      </c>
      <c r="BF2539" s="18">
        <v>5.5454545454545503</v>
      </c>
      <c r="BG2539" s="18">
        <v>3.2272727272727302</v>
      </c>
      <c r="BH2539" s="18">
        <v>1.8181818181818199</v>
      </c>
    </row>
    <row r="2540" spans="1:60" x14ac:dyDescent="0.2">
      <c r="A2540" s="18" t="s">
        <v>171</v>
      </c>
      <c r="B2540" s="3">
        <v>392</v>
      </c>
      <c r="C2540" s="18" t="s">
        <v>133</v>
      </c>
      <c r="D2540" s="18" t="s">
        <v>309</v>
      </c>
      <c r="E2540" s="18" t="s">
        <v>309</v>
      </c>
      <c r="F2540" s="18" t="s">
        <v>309</v>
      </c>
      <c r="G2540" s="18">
        <v>0.36363636363636398</v>
      </c>
      <c r="H2540" s="18">
        <v>0.54545454545454497</v>
      </c>
      <c r="I2540" s="18">
        <v>0.90909090909090895</v>
      </c>
      <c r="J2540" s="18">
        <v>31.9375</v>
      </c>
      <c r="K2540" s="18">
        <v>41.8333333333333</v>
      </c>
      <c r="L2540" s="18">
        <v>37.875</v>
      </c>
      <c r="M2540" s="18">
        <v>0.36363636363636398</v>
      </c>
      <c r="N2540" s="18"/>
      <c r="O2540" s="18"/>
      <c r="P2540" s="18"/>
      <c r="Q2540" s="18"/>
      <c r="R2540" s="18"/>
      <c r="S2540" s="18"/>
      <c r="T2540" s="18">
        <v>0.36363636363636398</v>
      </c>
      <c r="U2540" s="18">
        <v>0.18181818181818199</v>
      </c>
      <c r="V2540" s="18"/>
      <c r="W2540" s="18"/>
      <c r="X2540" s="18"/>
      <c r="Y2540" s="18">
        <v>0.81818181818181801</v>
      </c>
      <c r="Z2540" s="18">
        <v>9.0909090909090898E-2</v>
      </c>
      <c r="AA2540" s="18"/>
      <c r="AB2540" s="18"/>
      <c r="AC2540" s="18"/>
      <c r="AD2540" s="18"/>
      <c r="AE2540" s="18">
        <v>0.68181818181818199</v>
      </c>
      <c r="AF2540" s="18">
        <v>6.8181818181818205E-2</v>
      </c>
      <c r="AG2540" s="18">
        <v>0.15909090909090901</v>
      </c>
      <c r="AH2540" s="18"/>
      <c r="AI2540" s="18"/>
      <c r="AJ2540" s="18"/>
      <c r="AK2540" s="18"/>
      <c r="AL2540" s="18"/>
      <c r="AM2540" s="18"/>
      <c r="AN2540" s="18"/>
      <c r="AO2540" s="18"/>
      <c r="AP2540" s="18"/>
      <c r="AQ2540" s="18"/>
      <c r="AR2540" s="18">
        <v>0.90909090909090895</v>
      </c>
      <c r="AS2540" s="18"/>
      <c r="AT2540" s="18"/>
      <c r="AU2540" s="18"/>
      <c r="AV2540" s="18"/>
      <c r="AW2540" s="18"/>
      <c r="AX2540" s="18"/>
      <c r="AY2540" s="18"/>
      <c r="AZ2540" s="18"/>
      <c r="BA2540" s="18"/>
      <c r="BB2540" s="18"/>
      <c r="BC2540" s="18">
        <v>0.90909090909090895</v>
      </c>
      <c r="BD2540" s="18"/>
      <c r="BE2540" s="18">
        <v>0.90909090909090895</v>
      </c>
      <c r="BF2540" s="18"/>
      <c r="BG2540" s="18"/>
      <c r="BH2540" s="18"/>
    </row>
    <row r="2541" spans="1:60" x14ac:dyDescent="0.2">
      <c r="A2541" s="18" t="s">
        <v>171</v>
      </c>
      <c r="B2541" s="3">
        <v>398</v>
      </c>
      <c r="C2541" s="18" t="s">
        <v>134</v>
      </c>
      <c r="D2541" s="18" t="s">
        <v>309</v>
      </c>
      <c r="E2541" s="18" t="s">
        <v>309</v>
      </c>
      <c r="F2541" s="18" t="s">
        <v>309</v>
      </c>
      <c r="G2541" s="18">
        <v>3.5454545454545499</v>
      </c>
      <c r="H2541" s="18">
        <v>2.1136363636363602</v>
      </c>
      <c r="I2541" s="18">
        <v>5.6590909090909101</v>
      </c>
      <c r="J2541" s="18">
        <v>35.961538461538503</v>
      </c>
      <c r="K2541" s="18">
        <v>35.774193548387103</v>
      </c>
      <c r="L2541" s="18">
        <v>35.891566265060199</v>
      </c>
      <c r="M2541" s="18">
        <v>2.2954545454545499</v>
      </c>
      <c r="N2541" s="18"/>
      <c r="O2541" s="18">
        <v>1.0681818181818199</v>
      </c>
      <c r="P2541" s="18">
        <v>0.18181818181818199</v>
      </c>
      <c r="Q2541" s="18"/>
      <c r="R2541" s="18"/>
      <c r="S2541" s="18">
        <v>1.1818181818181801</v>
      </c>
      <c r="T2541" s="18">
        <v>0.72727272727272696</v>
      </c>
      <c r="U2541" s="18">
        <v>0.204545454545455</v>
      </c>
      <c r="V2541" s="18"/>
      <c r="W2541" s="18"/>
      <c r="X2541" s="18"/>
      <c r="Y2541" s="18">
        <v>5.6136363636363598</v>
      </c>
      <c r="Z2541" s="18"/>
      <c r="AA2541" s="18">
        <v>4.5454545454545497E-2</v>
      </c>
      <c r="AB2541" s="18"/>
      <c r="AC2541" s="18"/>
      <c r="AD2541" s="18"/>
      <c r="AE2541" s="18">
        <v>4.4545454545454497</v>
      </c>
      <c r="AF2541" s="18">
        <v>0.36363636363636398</v>
      </c>
      <c r="AG2541" s="18">
        <v>0.75</v>
      </c>
      <c r="AH2541" s="18"/>
      <c r="AI2541" s="18"/>
      <c r="AJ2541" s="18">
        <v>9.0909090909090898E-2</v>
      </c>
      <c r="AK2541" s="18"/>
      <c r="AL2541" s="18"/>
      <c r="AM2541" s="18"/>
      <c r="AN2541" s="18"/>
      <c r="AO2541" s="18"/>
      <c r="AP2541" s="18"/>
      <c r="AQ2541" s="18">
        <v>5.6590909090909101</v>
      </c>
      <c r="AR2541" s="18"/>
      <c r="AS2541" s="18"/>
      <c r="AT2541" s="18"/>
      <c r="AU2541" s="18"/>
      <c r="AV2541" s="18"/>
      <c r="AW2541" s="18"/>
      <c r="AX2541" s="18"/>
      <c r="AY2541" s="18"/>
      <c r="AZ2541" s="18"/>
      <c r="BA2541" s="18"/>
      <c r="BB2541" s="18"/>
      <c r="BC2541" s="18">
        <v>5.6590909090909101</v>
      </c>
      <c r="BD2541" s="18"/>
      <c r="BE2541" s="18">
        <v>2.6818181818181799</v>
      </c>
      <c r="BF2541" s="18">
        <v>1.72727272727273</v>
      </c>
      <c r="BG2541" s="18">
        <v>1.25</v>
      </c>
      <c r="BH2541" s="18"/>
    </row>
    <row r="2542" spans="1:60" x14ac:dyDescent="0.2">
      <c r="A2542" s="18" t="s">
        <v>171</v>
      </c>
      <c r="B2542" s="3">
        <v>399</v>
      </c>
      <c r="C2542" s="18" t="s">
        <v>135</v>
      </c>
      <c r="D2542" s="18" t="s">
        <v>309</v>
      </c>
      <c r="E2542" s="18" t="s">
        <v>309</v>
      </c>
      <c r="F2542" s="18" t="s">
        <v>309</v>
      </c>
      <c r="G2542" s="18">
        <v>0.86363636363636398</v>
      </c>
      <c r="H2542" s="18">
        <v>0.68181818181818199</v>
      </c>
      <c r="I2542" s="18">
        <v>1.5454545454545501</v>
      </c>
      <c r="J2542" s="18">
        <v>40</v>
      </c>
      <c r="K2542" s="18">
        <v>50.6</v>
      </c>
      <c r="L2542" s="18">
        <v>44.676470588235297</v>
      </c>
      <c r="M2542" s="18">
        <v>0.13636363636363599</v>
      </c>
      <c r="N2542" s="18">
        <v>0.72727272727272696</v>
      </c>
      <c r="O2542" s="18"/>
      <c r="P2542" s="18"/>
      <c r="Q2542" s="18"/>
      <c r="R2542" s="18"/>
      <c r="S2542" s="18"/>
      <c r="T2542" s="18">
        <v>6.8181818181818205E-2</v>
      </c>
      <c r="U2542" s="18">
        <v>0.34090909090909099</v>
      </c>
      <c r="V2542" s="18">
        <v>0.27272727272727298</v>
      </c>
      <c r="W2542" s="18"/>
      <c r="X2542" s="18"/>
      <c r="Y2542" s="18">
        <v>1.5454545454545501</v>
      </c>
      <c r="Z2542" s="18"/>
      <c r="AA2542" s="18"/>
      <c r="AB2542" s="18"/>
      <c r="AC2542" s="18"/>
      <c r="AD2542" s="18"/>
      <c r="AE2542" s="18">
        <v>0.25</v>
      </c>
      <c r="AF2542" s="18"/>
      <c r="AG2542" s="18">
        <v>1.2954545454545501</v>
      </c>
      <c r="AH2542" s="18"/>
      <c r="AI2542" s="18"/>
      <c r="AJ2542" s="18"/>
      <c r="AK2542" s="18"/>
      <c r="AL2542" s="18"/>
      <c r="AM2542" s="18"/>
      <c r="AN2542" s="18"/>
      <c r="AO2542" s="18"/>
      <c r="AP2542" s="18"/>
      <c r="AQ2542" s="18">
        <v>1.5454545454545501</v>
      </c>
      <c r="AR2542" s="18"/>
      <c r="AS2542" s="18"/>
      <c r="AT2542" s="18"/>
      <c r="AU2542" s="18"/>
      <c r="AV2542" s="18"/>
      <c r="AW2542" s="18"/>
      <c r="AX2542" s="18"/>
      <c r="AY2542" s="18"/>
      <c r="AZ2542" s="18"/>
      <c r="BA2542" s="18"/>
      <c r="BB2542" s="18"/>
      <c r="BC2542" s="18">
        <v>1.5454545454545501</v>
      </c>
      <c r="BD2542" s="18"/>
      <c r="BE2542" s="18">
        <v>0.52272727272727304</v>
      </c>
      <c r="BF2542" s="18">
        <v>0.34090909090909099</v>
      </c>
      <c r="BG2542" s="18">
        <v>0.68181818181818199</v>
      </c>
      <c r="BH2542" s="18"/>
    </row>
    <row r="2543" spans="1:60" x14ac:dyDescent="0.2">
      <c r="A2543" s="18" t="s">
        <v>171</v>
      </c>
      <c r="B2543" s="3">
        <v>426</v>
      </c>
      <c r="C2543" s="18" t="s">
        <v>136</v>
      </c>
      <c r="D2543" s="18" t="s">
        <v>309</v>
      </c>
      <c r="E2543" s="18" t="s">
        <v>309</v>
      </c>
      <c r="F2543" s="18" t="s">
        <v>309</v>
      </c>
      <c r="G2543" s="18">
        <v>2.875</v>
      </c>
      <c r="H2543" s="18">
        <v>9.2727272727272805</v>
      </c>
      <c r="I2543" s="18">
        <v>12.1477272727273</v>
      </c>
      <c r="J2543" s="18">
        <v>43.988142292490103</v>
      </c>
      <c r="K2543" s="18">
        <v>44.854656862745102</v>
      </c>
      <c r="L2543" s="18">
        <v>44.6495790458372</v>
      </c>
      <c r="M2543" s="18">
        <v>0.74545454545454504</v>
      </c>
      <c r="N2543" s="18">
        <v>0.83636363636363598</v>
      </c>
      <c r="O2543" s="18">
        <v>0.611363636363636</v>
      </c>
      <c r="P2543" s="18">
        <v>0.68181818181818199</v>
      </c>
      <c r="Q2543" s="18"/>
      <c r="R2543" s="18"/>
      <c r="S2543" s="18">
        <v>0.94090909090909103</v>
      </c>
      <c r="T2543" s="18">
        <v>3.8636363636363602</v>
      </c>
      <c r="U2543" s="18">
        <v>3.3227272727272701</v>
      </c>
      <c r="V2543" s="18">
        <v>1.1454545454545499</v>
      </c>
      <c r="W2543" s="18"/>
      <c r="X2543" s="18"/>
      <c r="Y2543" s="18">
        <v>5.4477272727272696</v>
      </c>
      <c r="Z2543" s="18">
        <v>4.2386363636363598</v>
      </c>
      <c r="AA2543" s="18">
        <v>2.46136363636364</v>
      </c>
      <c r="AB2543" s="18"/>
      <c r="AC2543" s="18">
        <v>3.0431818181818202</v>
      </c>
      <c r="AD2543" s="18"/>
      <c r="AE2543" s="18">
        <v>8.1840909090909104</v>
      </c>
      <c r="AF2543" s="18">
        <v>0.57272727272727297</v>
      </c>
      <c r="AG2543" s="18">
        <v>0.184090909090909</v>
      </c>
      <c r="AH2543" s="18">
        <v>0.163636363636364</v>
      </c>
      <c r="AI2543" s="18"/>
      <c r="AJ2543" s="18"/>
      <c r="AK2543" s="18"/>
      <c r="AL2543" s="18"/>
      <c r="AM2543" s="18"/>
      <c r="AN2543" s="18"/>
      <c r="AO2543" s="18"/>
      <c r="AP2543" s="18"/>
      <c r="AQ2543" s="18"/>
      <c r="AR2543" s="18">
        <v>12.1477272727273</v>
      </c>
      <c r="AS2543" s="18"/>
      <c r="AT2543" s="18"/>
      <c r="AU2543" s="18"/>
      <c r="AV2543" s="18"/>
      <c r="AW2543" s="18"/>
      <c r="AX2543" s="18"/>
      <c r="AY2543" s="18"/>
      <c r="AZ2543" s="18"/>
      <c r="BA2543" s="18"/>
      <c r="BB2543" s="18"/>
      <c r="BC2543" s="18">
        <v>12.0659090909091</v>
      </c>
      <c r="BD2543" s="18">
        <v>8.1818181818181804E-2</v>
      </c>
      <c r="BE2543" s="18">
        <v>3.8318181818181798</v>
      </c>
      <c r="BF2543" s="18">
        <v>6.6204545454545496</v>
      </c>
      <c r="BG2543" s="18">
        <v>1.69545454545455</v>
      </c>
      <c r="BH2543" s="18"/>
    </row>
    <row r="2544" spans="1:60" x14ac:dyDescent="0.2">
      <c r="A2544" s="18" t="s">
        <v>171</v>
      </c>
      <c r="B2544" s="3">
        <v>427</v>
      </c>
      <c r="C2544" s="18" t="s">
        <v>137</v>
      </c>
      <c r="D2544" s="18" t="s">
        <v>309</v>
      </c>
      <c r="E2544" s="18" t="s">
        <v>309</v>
      </c>
      <c r="F2544" s="18" t="s">
        <v>309</v>
      </c>
      <c r="G2544" s="18">
        <v>1.5454545454545501</v>
      </c>
      <c r="H2544" s="18">
        <v>7.8636363636363598</v>
      </c>
      <c r="I2544" s="18">
        <v>9.4090909090909101</v>
      </c>
      <c r="J2544" s="18">
        <v>47.382352941176499</v>
      </c>
      <c r="K2544" s="18">
        <v>43.783236994219699</v>
      </c>
      <c r="L2544" s="18">
        <v>44.374396135265698</v>
      </c>
      <c r="M2544" s="18">
        <v>0.22727272727272699</v>
      </c>
      <c r="N2544" s="18">
        <v>0.13636363636363599</v>
      </c>
      <c r="O2544" s="18">
        <v>0.77272727272727304</v>
      </c>
      <c r="P2544" s="18">
        <v>0.40909090909090901</v>
      </c>
      <c r="Q2544" s="18"/>
      <c r="R2544" s="18"/>
      <c r="S2544" s="18">
        <v>1.38636363636364</v>
      </c>
      <c r="T2544" s="18">
        <v>3.3181818181818201</v>
      </c>
      <c r="U2544" s="18">
        <v>2.3863636363636398</v>
      </c>
      <c r="V2544" s="18">
        <v>0.77272727272727304</v>
      </c>
      <c r="W2544" s="18"/>
      <c r="X2544" s="18"/>
      <c r="Y2544" s="18">
        <v>5.9318181818181799</v>
      </c>
      <c r="Z2544" s="18">
        <v>3.25</v>
      </c>
      <c r="AA2544" s="18">
        <v>0.22727272727272699</v>
      </c>
      <c r="AB2544" s="18"/>
      <c r="AC2544" s="18">
        <v>2.1590909090909101</v>
      </c>
      <c r="AD2544" s="18"/>
      <c r="AE2544" s="18">
        <v>5.7272727272727302</v>
      </c>
      <c r="AF2544" s="18">
        <v>0.75</v>
      </c>
      <c r="AG2544" s="18">
        <v>0.77272727272727304</v>
      </c>
      <c r="AH2544" s="18"/>
      <c r="AI2544" s="18"/>
      <c r="AJ2544" s="18"/>
      <c r="AK2544" s="18"/>
      <c r="AL2544" s="18"/>
      <c r="AM2544" s="18"/>
      <c r="AN2544" s="18"/>
      <c r="AO2544" s="18"/>
      <c r="AP2544" s="18"/>
      <c r="AQ2544" s="18"/>
      <c r="AR2544" s="18">
        <v>9.4090909090909101</v>
      </c>
      <c r="AS2544" s="18"/>
      <c r="AT2544" s="18"/>
      <c r="AU2544" s="18"/>
      <c r="AV2544" s="18"/>
      <c r="AW2544" s="18"/>
      <c r="AX2544" s="18"/>
      <c r="AY2544" s="18"/>
      <c r="AZ2544" s="18"/>
      <c r="BA2544" s="18"/>
      <c r="BB2544" s="18"/>
      <c r="BC2544" s="18">
        <v>9.4090909090909101</v>
      </c>
      <c r="BD2544" s="18"/>
      <c r="BE2544" s="18">
        <v>0.97727272727272696</v>
      </c>
      <c r="BF2544" s="18">
        <v>2.6818181818181799</v>
      </c>
      <c r="BG2544" s="18">
        <v>5.75</v>
      </c>
      <c r="BH2544" s="18"/>
    </row>
    <row r="2545" spans="1:60" x14ac:dyDescent="0.2">
      <c r="A2545" s="18" t="s">
        <v>171</v>
      </c>
      <c r="B2545" s="3">
        <v>430</v>
      </c>
      <c r="C2545" s="18" t="s">
        <v>138</v>
      </c>
      <c r="D2545" s="18" t="s">
        <v>309</v>
      </c>
      <c r="E2545" s="18" t="s">
        <v>309</v>
      </c>
      <c r="F2545" s="18" t="s">
        <v>309</v>
      </c>
      <c r="G2545" s="18"/>
      <c r="H2545" s="18"/>
      <c r="I2545" s="18"/>
      <c r="J2545" s="18"/>
      <c r="K2545" s="18"/>
      <c r="L2545" s="18"/>
      <c r="M2545" s="18"/>
      <c r="N2545" s="18"/>
      <c r="O2545" s="18"/>
      <c r="P2545" s="18"/>
      <c r="Q2545" s="18"/>
      <c r="R2545" s="18"/>
      <c r="S2545" s="18"/>
      <c r="T2545" s="18"/>
      <c r="U2545" s="18"/>
      <c r="V2545" s="18"/>
      <c r="W2545" s="18"/>
      <c r="X2545" s="18"/>
      <c r="Y2545" s="18"/>
      <c r="Z2545" s="18"/>
      <c r="AA2545" s="18"/>
      <c r="AB2545" s="18"/>
      <c r="AC2545" s="18"/>
      <c r="AD2545" s="18"/>
      <c r="AE2545" s="18"/>
      <c r="AF2545" s="18"/>
      <c r="AG2545" s="18"/>
      <c r="AH2545" s="18"/>
      <c r="AI2545" s="18"/>
      <c r="AJ2545" s="18"/>
      <c r="AK2545" s="18"/>
      <c r="AL2545" s="18"/>
      <c r="AM2545" s="18"/>
      <c r="AN2545" s="18"/>
      <c r="AO2545" s="18"/>
      <c r="AP2545" s="18"/>
      <c r="AQ2545" s="18"/>
      <c r="AR2545" s="18"/>
      <c r="AS2545" s="18"/>
      <c r="AT2545" s="18"/>
      <c r="AU2545" s="18"/>
      <c r="AV2545" s="18"/>
      <c r="AW2545" s="18"/>
      <c r="AX2545" s="18"/>
      <c r="AY2545" s="18"/>
      <c r="AZ2545" s="18"/>
      <c r="BA2545" s="18"/>
      <c r="BB2545" s="18"/>
      <c r="BC2545" s="18"/>
      <c r="BD2545" s="18"/>
      <c r="BE2545" s="18"/>
      <c r="BF2545" s="18"/>
      <c r="BG2545" s="18"/>
      <c r="BH2545" s="18"/>
    </row>
    <row r="2546" spans="1:60" x14ac:dyDescent="0.2">
      <c r="A2546" s="18" t="s">
        <v>171</v>
      </c>
      <c r="B2546" s="3">
        <v>431</v>
      </c>
      <c r="C2546" s="18" t="s">
        <v>179</v>
      </c>
      <c r="D2546" s="18" t="s">
        <v>309</v>
      </c>
      <c r="E2546" s="18" t="s">
        <v>309</v>
      </c>
      <c r="F2546" s="18" t="s">
        <v>309</v>
      </c>
      <c r="G2546" s="18"/>
      <c r="H2546" s="18"/>
      <c r="I2546" s="18"/>
      <c r="J2546" s="18"/>
      <c r="K2546" s="18"/>
      <c r="L2546" s="18"/>
      <c r="M2546" s="18"/>
      <c r="N2546" s="18"/>
      <c r="O2546" s="18"/>
      <c r="P2546" s="18"/>
      <c r="Q2546" s="18"/>
      <c r="R2546" s="18"/>
      <c r="S2546" s="18"/>
      <c r="T2546" s="18"/>
      <c r="U2546" s="18"/>
      <c r="V2546" s="18"/>
      <c r="W2546" s="18"/>
      <c r="X2546" s="18"/>
      <c r="Y2546" s="18"/>
      <c r="Z2546" s="18"/>
      <c r="AA2546" s="18"/>
      <c r="AB2546" s="18"/>
      <c r="AC2546" s="18"/>
      <c r="AD2546" s="18"/>
      <c r="AE2546" s="18"/>
      <c r="AF2546" s="18"/>
      <c r="AG2546" s="18"/>
      <c r="AH2546" s="18"/>
      <c r="AI2546" s="18"/>
      <c r="AJ2546" s="18"/>
      <c r="AK2546" s="18"/>
      <c r="AL2546" s="18"/>
      <c r="AM2546" s="18"/>
      <c r="AN2546" s="18"/>
      <c r="AO2546" s="18"/>
      <c r="AP2546" s="18"/>
      <c r="AQ2546" s="18"/>
      <c r="AR2546" s="18"/>
      <c r="AS2546" s="18"/>
      <c r="AT2546" s="18"/>
      <c r="AU2546" s="18"/>
      <c r="AV2546" s="18"/>
      <c r="AW2546" s="18"/>
      <c r="AX2546" s="18"/>
      <c r="AY2546" s="18"/>
      <c r="AZ2546" s="18"/>
      <c r="BA2546" s="18"/>
      <c r="BB2546" s="18"/>
      <c r="BC2546" s="18"/>
      <c r="BD2546" s="18"/>
      <c r="BE2546" s="18"/>
      <c r="BF2546" s="18"/>
      <c r="BG2546" s="18"/>
      <c r="BH2546" s="18"/>
    </row>
    <row r="2547" spans="1:60" x14ac:dyDescent="0.2">
      <c r="A2547" s="18" t="s">
        <v>171</v>
      </c>
      <c r="B2547" s="3">
        <v>432</v>
      </c>
      <c r="C2547" s="18" t="s">
        <v>180</v>
      </c>
      <c r="D2547" s="18" t="s">
        <v>309</v>
      </c>
      <c r="E2547" s="18" t="s">
        <v>309</v>
      </c>
      <c r="F2547" s="18" t="s">
        <v>309</v>
      </c>
      <c r="G2547" s="18"/>
      <c r="H2547" s="18"/>
      <c r="I2547" s="18"/>
      <c r="J2547" s="18"/>
      <c r="K2547" s="18"/>
      <c r="L2547" s="18"/>
      <c r="M2547" s="18"/>
      <c r="N2547" s="18"/>
      <c r="O2547" s="18"/>
      <c r="P2547" s="18"/>
      <c r="Q2547" s="18"/>
      <c r="R2547" s="18"/>
      <c r="S2547" s="18"/>
      <c r="T2547" s="18"/>
      <c r="U2547" s="18"/>
      <c r="V2547" s="18"/>
      <c r="W2547" s="18"/>
      <c r="X2547" s="18"/>
      <c r="Y2547" s="18"/>
      <c r="Z2547" s="18"/>
      <c r="AA2547" s="18"/>
      <c r="AB2547" s="18"/>
      <c r="AC2547" s="18"/>
      <c r="AD2547" s="18"/>
      <c r="AE2547" s="18"/>
      <c r="AF2547" s="18"/>
      <c r="AG2547" s="18"/>
      <c r="AH2547" s="18"/>
      <c r="AI2547" s="18"/>
      <c r="AJ2547" s="18"/>
      <c r="AK2547" s="18"/>
      <c r="AL2547" s="18"/>
      <c r="AM2547" s="18"/>
      <c r="AN2547" s="18"/>
      <c r="AO2547" s="18"/>
      <c r="AP2547" s="18"/>
      <c r="AQ2547" s="18"/>
      <c r="AR2547" s="18"/>
      <c r="AS2547" s="18"/>
      <c r="AT2547" s="18"/>
      <c r="AU2547" s="18"/>
      <c r="AV2547" s="18"/>
      <c r="AW2547" s="18"/>
      <c r="AX2547" s="18"/>
      <c r="AY2547" s="18"/>
      <c r="AZ2547" s="18"/>
      <c r="BA2547" s="18"/>
      <c r="BB2547" s="18"/>
      <c r="BC2547" s="18"/>
      <c r="BD2547" s="18"/>
      <c r="BE2547" s="18"/>
      <c r="BF2547" s="18"/>
      <c r="BG2547" s="18"/>
      <c r="BH2547" s="18"/>
    </row>
    <row r="2548" spans="1:60" x14ac:dyDescent="0.2">
      <c r="A2548" s="18" t="s">
        <v>171</v>
      </c>
      <c r="B2548" s="3">
        <v>435</v>
      </c>
      <c r="C2548" s="18" t="s">
        <v>139</v>
      </c>
      <c r="D2548" s="18" t="s">
        <v>309</v>
      </c>
      <c r="E2548" s="18" t="s">
        <v>309</v>
      </c>
      <c r="F2548" s="18" t="s">
        <v>309</v>
      </c>
      <c r="G2548" s="18">
        <v>1.63636363636364</v>
      </c>
      <c r="H2548" s="18">
        <v>1.61363636363636</v>
      </c>
      <c r="I2548" s="18">
        <v>3.25</v>
      </c>
      <c r="J2548" s="18">
        <v>42.6666666666667</v>
      </c>
      <c r="K2548" s="18">
        <v>42.802816901408498</v>
      </c>
      <c r="L2548" s="18">
        <v>42.734265734265698</v>
      </c>
      <c r="M2548" s="18">
        <v>0.61363636363636398</v>
      </c>
      <c r="N2548" s="18">
        <v>0.40909090909090901</v>
      </c>
      <c r="O2548" s="18">
        <v>0.13636363636363599</v>
      </c>
      <c r="P2548" s="18">
        <v>0.47727272727272702</v>
      </c>
      <c r="Q2548" s="18"/>
      <c r="R2548" s="18"/>
      <c r="S2548" s="18">
        <v>0.47727272727272702</v>
      </c>
      <c r="T2548" s="18">
        <v>0.27272727272727298</v>
      </c>
      <c r="U2548" s="18">
        <v>0.72727272727272696</v>
      </c>
      <c r="V2548" s="18">
        <v>6.8181818181818205E-2</v>
      </c>
      <c r="W2548" s="18">
        <v>6.8181818181818205E-2</v>
      </c>
      <c r="X2548" s="18"/>
      <c r="Y2548" s="18">
        <v>2.0227272727272698</v>
      </c>
      <c r="Z2548" s="18">
        <v>0.75</v>
      </c>
      <c r="AA2548" s="18">
        <v>0.47727272727272702</v>
      </c>
      <c r="AB2548" s="18"/>
      <c r="AC2548" s="18">
        <v>0.13636363636363599</v>
      </c>
      <c r="AD2548" s="18">
        <v>6.8181818181818205E-2</v>
      </c>
      <c r="AE2548" s="18">
        <v>2.1590909090909101</v>
      </c>
      <c r="AF2548" s="18">
        <v>0.34090909090909099</v>
      </c>
      <c r="AG2548" s="18">
        <v>0.54545454545454497</v>
      </c>
      <c r="AH2548" s="18"/>
      <c r="AI2548" s="18"/>
      <c r="AJ2548" s="18"/>
      <c r="AK2548" s="18"/>
      <c r="AL2548" s="18"/>
      <c r="AM2548" s="18"/>
      <c r="AN2548" s="18"/>
      <c r="AO2548" s="18"/>
      <c r="AP2548" s="18"/>
      <c r="AQ2548" s="18"/>
      <c r="AR2548" s="18">
        <v>3.25</v>
      </c>
      <c r="AS2548" s="18"/>
      <c r="AT2548" s="18"/>
      <c r="AU2548" s="18"/>
      <c r="AV2548" s="18"/>
      <c r="AW2548" s="18"/>
      <c r="AX2548" s="18"/>
      <c r="AY2548" s="18"/>
      <c r="AZ2548" s="18"/>
      <c r="BA2548" s="18"/>
      <c r="BB2548" s="18"/>
      <c r="BC2548" s="18">
        <v>3.25</v>
      </c>
      <c r="BD2548" s="18"/>
      <c r="BE2548" s="18">
        <v>2.9772727272727302</v>
      </c>
      <c r="BF2548" s="18">
        <v>0.27272727272727298</v>
      </c>
      <c r="BG2548" s="18"/>
      <c r="BH2548" s="18"/>
    </row>
    <row r="2549" spans="1:60" x14ac:dyDescent="0.2">
      <c r="A2549" s="18" t="s">
        <v>171</v>
      </c>
      <c r="B2549" s="3">
        <v>445</v>
      </c>
      <c r="C2549" s="18" t="s">
        <v>140</v>
      </c>
      <c r="D2549" s="18" t="s">
        <v>309</v>
      </c>
      <c r="E2549" s="18" t="s">
        <v>309</v>
      </c>
      <c r="F2549" s="18" t="s">
        <v>309</v>
      </c>
      <c r="G2549" s="18">
        <v>7.4318181818181799</v>
      </c>
      <c r="H2549" s="18">
        <v>0.204545454545455</v>
      </c>
      <c r="I2549" s="18">
        <v>7.6363636363636402</v>
      </c>
      <c r="J2549" s="18">
        <v>42.103975535168203</v>
      </c>
      <c r="K2549" s="18">
        <v>61.6666666666667</v>
      </c>
      <c r="L2549" s="18">
        <v>42.627976190476197</v>
      </c>
      <c r="M2549" s="18">
        <v>2.5227272727272698</v>
      </c>
      <c r="N2549" s="18">
        <v>2.8636363636363602</v>
      </c>
      <c r="O2549" s="18">
        <v>0.5</v>
      </c>
      <c r="P2549" s="18">
        <v>1.02272727272727</v>
      </c>
      <c r="Q2549" s="18">
        <v>0.52272727272727304</v>
      </c>
      <c r="R2549" s="18"/>
      <c r="S2549" s="18"/>
      <c r="T2549" s="18"/>
      <c r="U2549" s="18"/>
      <c r="V2549" s="18">
        <v>0.204545454545455</v>
      </c>
      <c r="W2549" s="18"/>
      <c r="X2549" s="18"/>
      <c r="Y2549" s="18">
        <v>6.6818181818181799</v>
      </c>
      <c r="Z2549" s="18">
        <v>0.54545454545454497</v>
      </c>
      <c r="AA2549" s="18">
        <v>0.40909090909090901</v>
      </c>
      <c r="AB2549" s="18"/>
      <c r="AC2549" s="18"/>
      <c r="AD2549" s="18"/>
      <c r="AE2549" s="18">
        <v>4.0681818181818201</v>
      </c>
      <c r="AF2549" s="18"/>
      <c r="AG2549" s="18">
        <v>3.5681818181818201</v>
      </c>
      <c r="AH2549" s="18"/>
      <c r="AI2549" s="18"/>
      <c r="AJ2549" s="18"/>
      <c r="AK2549" s="18"/>
      <c r="AL2549" s="18"/>
      <c r="AM2549" s="18"/>
      <c r="AN2549" s="18"/>
      <c r="AO2549" s="18"/>
      <c r="AP2549" s="18"/>
      <c r="AQ2549" s="18"/>
      <c r="AR2549" s="18">
        <v>7.6363636363636402</v>
      </c>
      <c r="AS2549" s="18"/>
      <c r="AT2549" s="18"/>
      <c r="AU2549" s="18"/>
      <c r="AV2549" s="18"/>
      <c r="AW2549" s="18"/>
      <c r="AX2549" s="18"/>
      <c r="AY2549" s="18"/>
      <c r="AZ2549" s="18"/>
      <c r="BA2549" s="18"/>
      <c r="BB2549" s="18"/>
      <c r="BC2549" s="18">
        <v>7.6363636363636402</v>
      </c>
      <c r="BD2549" s="18"/>
      <c r="BE2549" s="18">
        <v>1.88636363636364</v>
      </c>
      <c r="BF2549" s="18">
        <v>2.7272727272727302</v>
      </c>
      <c r="BG2549" s="18">
        <v>3.0227272727272698</v>
      </c>
      <c r="BH2549" s="18"/>
    </row>
    <row r="2550" spans="1:60" x14ac:dyDescent="0.2">
      <c r="A2550" s="18" t="s">
        <v>171</v>
      </c>
      <c r="B2550" s="3">
        <v>450</v>
      </c>
      <c r="C2550" s="18" t="s">
        <v>141</v>
      </c>
      <c r="D2550" s="18" t="s">
        <v>309</v>
      </c>
      <c r="E2550" s="18" t="s">
        <v>309</v>
      </c>
      <c r="F2550" s="18" t="s">
        <v>309</v>
      </c>
      <c r="G2550" s="18">
        <v>5.7204545454545404</v>
      </c>
      <c r="H2550" s="18">
        <v>25.943181818181799</v>
      </c>
      <c r="I2550" s="18">
        <v>31.6636363636364</v>
      </c>
      <c r="J2550" s="18">
        <v>38.164481525625703</v>
      </c>
      <c r="K2550" s="18">
        <v>46.008760402978503</v>
      </c>
      <c r="L2550" s="18">
        <v>44.591587711742697</v>
      </c>
      <c r="M2550" s="18">
        <v>1.5909090909090899</v>
      </c>
      <c r="N2550" s="18">
        <v>3.1022727272727302</v>
      </c>
      <c r="O2550" s="18">
        <v>0.91363636363636402</v>
      </c>
      <c r="P2550" s="18">
        <v>0.11363636363636399</v>
      </c>
      <c r="Q2550" s="18"/>
      <c r="R2550" s="18"/>
      <c r="S2550" s="18">
        <v>3.9659090909090899</v>
      </c>
      <c r="T2550" s="18">
        <v>9.5340909090909101</v>
      </c>
      <c r="U2550" s="18">
        <v>5.7272727272727302</v>
      </c>
      <c r="V2550" s="18">
        <v>4.1590909090909101</v>
      </c>
      <c r="W2550" s="18">
        <v>2.5568181818181799</v>
      </c>
      <c r="X2550" s="18"/>
      <c r="Y2550" s="18">
        <v>25.265909090909101</v>
      </c>
      <c r="Z2550" s="18">
        <v>3.3295454545454501</v>
      </c>
      <c r="AA2550" s="18">
        <v>3.0681818181818201</v>
      </c>
      <c r="AB2550" s="18"/>
      <c r="AC2550" s="18">
        <v>4.8636363636363598</v>
      </c>
      <c r="AD2550" s="18">
        <v>0.31818181818181801</v>
      </c>
      <c r="AE2550" s="18">
        <v>14.4136363636364</v>
      </c>
      <c r="AF2550" s="18">
        <v>6.0227272727272698</v>
      </c>
      <c r="AG2550" s="18">
        <v>5.0227272727272698</v>
      </c>
      <c r="AH2550" s="18">
        <v>1.02272727272727</v>
      </c>
      <c r="AI2550" s="18"/>
      <c r="AJ2550" s="18"/>
      <c r="AK2550" s="18"/>
      <c r="AL2550" s="18"/>
      <c r="AM2550" s="18"/>
      <c r="AN2550" s="18"/>
      <c r="AO2550" s="18"/>
      <c r="AP2550" s="18"/>
      <c r="AQ2550" s="18"/>
      <c r="AR2550" s="18"/>
      <c r="AS2550" s="18"/>
      <c r="AT2550" s="18"/>
      <c r="AU2550" s="18"/>
      <c r="AV2550" s="18">
        <v>31.6636363636364</v>
      </c>
      <c r="AW2550" s="18"/>
      <c r="AX2550" s="18"/>
      <c r="AY2550" s="18"/>
      <c r="AZ2550" s="18"/>
      <c r="BA2550" s="18"/>
      <c r="BB2550" s="18"/>
      <c r="BC2550" s="18">
        <v>31.6636363636364</v>
      </c>
      <c r="BD2550" s="18"/>
      <c r="BE2550" s="18">
        <v>1.75</v>
      </c>
      <c r="BF2550" s="18">
        <v>6.3409090909090899</v>
      </c>
      <c r="BG2550" s="18">
        <v>2.0954545454545501</v>
      </c>
      <c r="BH2550" s="18">
        <v>21.477272727272702</v>
      </c>
    </row>
    <row r="2551" spans="1:60" x14ac:dyDescent="0.2">
      <c r="A2551" s="18" t="s">
        <v>171</v>
      </c>
      <c r="B2551" s="3">
        <v>456</v>
      </c>
      <c r="C2551" s="18" t="s">
        <v>142</v>
      </c>
      <c r="D2551" s="18" t="s">
        <v>309</v>
      </c>
      <c r="E2551" s="18" t="s">
        <v>309</v>
      </c>
      <c r="F2551" s="18" t="s">
        <v>309</v>
      </c>
      <c r="G2551" s="18">
        <v>5.1136363636363598</v>
      </c>
      <c r="H2551" s="18">
        <v>9</v>
      </c>
      <c r="I2551" s="18">
        <v>14.113636363636401</v>
      </c>
      <c r="J2551" s="18">
        <v>43.6666666666667</v>
      </c>
      <c r="K2551" s="18">
        <v>40.8813131313131</v>
      </c>
      <c r="L2551" s="18">
        <v>41.890499194847003</v>
      </c>
      <c r="M2551" s="18">
        <v>1.38636363636364</v>
      </c>
      <c r="N2551" s="18">
        <v>1.61363636363636</v>
      </c>
      <c r="O2551" s="18">
        <v>0.65909090909090895</v>
      </c>
      <c r="P2551" s="18">
        <v>0.81818181818181801</v>
      </c>
      <c r="Q2551" s="18">
        <v>0.63636363636363602</v>
      </c>
      <c r="R2551" s="18"/>
      <c r="S2551" s="18">
        <v>3.5909090909090899</v>
      </c>
      <c r="T2551" s="18">
        <v>2.2045454545454501</v>
      </c>
      <c r="U2551" s="18">
        <v>2.3636363636363602</v>
      </c>
      <c r="V2551" s="18">
        <v>0.31818181818181801</v>
      </c>
      <c r="W2551" s="18">
        <v>0.52272727272727304</v>
      </c>
      <c r="X2551" s="18"/>
      <c r="Y2551" s="18">
        <v>9.6818181818181799</v>
      </c>
      <c r="Z2551" s="18">
        <v>2.8409090909090899</v>
      </c>
      <c r="AA2551" s="18">
        <v>1.5909090909090899</v>
      </c>
      <c r="AB2551" s="18">
        <v>6.8181818181818205E-2</v>
      </c>
      <c r="AC2551" s="18">
        <v>0.72727272727272696</v>
      </c>
      <c r="AD2551" s="18"/>
      <c r="AE2551" s="18">
        <v>10</v>
      </c>
      <c r="AF2551" s="18">
        <v>0.22727272727272699</v>
      </c>
      <c r="AG2551" s="18">
        <v>2.0681818181818201</v>
      </c>
      <c r="AH2551" s="18">
        <v>0.61363636363636398</v>
      </c>
      <c r="AI2551" s="18"/>
      <c r="AJ2551" s="18">
        <v>0.40909090909090901</v>
      </c>
      <c r="AK2551" s="18"/>
      <c r="AL2551" s="18"/>
      <c r="AM2551" s="18"/>
      <c r="AN2551" s="18">
        <v>4.4772727272727302</v>
      </c>
      <c r="AO2551" s="18"/>
      <c r="AP2551" s="18">
        <v>9.6363636363636402</v>
      </c>
      <c r="AQ2551" s="18"/>
      <c r="AR2551" s="18"/>
      <c r="AS2551" s="18"/>
      <c r="AT2551" s="18"/>
      <c r="AU2551" s="18"/>
      <c r="AV2551" s="18"/>
      <c r="AW2551" s="18"/>
      <c r="AX2551" s="18"/>
      <c r="AY2551" s="18"/>
      <c r="AZ2551" s="18"/>
      <c r="BA2551" s="18"/>
      <c r="BB2551" s="18"/>
      <c r="BC2551" s="18">
        <v>14.045454545454501</v>
      </c>
      <c r="BD2551" s="18">
        <v>6.8181818181818205E-2</v>
      </c>
      <c r="BE2551" s="18">
        <v>8.8863636363636402</v>
      </c>
      <c r="BF2551" s="18">
        <v>3.5681818181818201</v>
      </c>
      <c r="BG2551" s="18">
        <v>1.6590909090909101</v>
      </c>
      <c r="BH2551" s="18"/>
    </row>
    <row r="2552" spans="1:60" x14ac:dyDescent="0.2">
      <c r="A2552" s="18" t="s">
        <v>171</v>
      </c>
      <c r="B2552" s="3">
        <v>462</v>
      </c>
      <c r="C2552" s="18" t="s">
        <v>143</v>
      </c>
      <c r="D2552" s="18" t="s">
        <v>309</v>
      </c>
      <c r="E2552" s="18" t="s">
        <v>309</v>
      </c>
      <c r="F2552" s="18" t="s">
        <v>309</v>
      </c>
      <c r="G2552" s="18">
        <v>4.75</v>
      </c>
      <c r="H2552" s="18">
        <v>8.9772727272727302</v>
      </c>
      <c r="I2552" s="18">
        <v>13.7272727272727</v>
      </c>
      <c r="J2552" s="18">
        <v>40.177033492823</v>
      </c>
      <c r="K2552" s="18">
        <v>45.351898734177198</v>
      </c>
      <c r="L2552" s="18">
        <v>43.561258278145701</v>
      </c>
      <c r="M2552" s="18">
        <v>2.1136363636363602</v>
      </c>
      <c r="N2552" s="18">
        <v>1.4318181818181801</v>
      </c>
      <c r="O2552" s="18">
        <v>1.0681818181818199</v>
      </c>
      <c r="P2552" s="18">
        <v>0.13636363636363599</v>
      </c>
      <c r="Q2552" s="18"/>
      <c r="R2552" s="18"/>
      <c r="S2552" s="18">
        <v>1.5909090909090899</v>
      </c>
      <c r="T2552" s="18">
        <v>2.1590909090909101</v>
      </c>
      <c r="U2552" s="18">
        <v>3.75</v>
      </c>
      <c r="V2552" s="18">
        <v>1.27272727272727</v>
      </c>
      <c r="W2552" s="18">
        <v>0.204545454545455</v>
      </c>
      <c r="X2552" s="18"/>
      <c r="Y2552" s="18">
        <v>10.113636363636401</v>
      </c>
      <c r="Z2552" s="18">
        <v>2.6818181818181799</v>
      </c>
      <c r="AA2552" s="18">
        <v>0.93181818181818199</v>
      </c>
      <c r="AB2552" s="18"/>
      <c r="AC2552" s="18">
        <v>0.75</v>
      </c>
      <c r="AD2552" s="18"/>
      <c r="AE2552" s="18">
        <v>9.3181818181818201</v>
      </c>
      <c r="AF2552" s="18">
        <v>1.8409090909090899</v>
      </c>
      <c r="AG2552" s="18">
        <v>1.4318181818181801</v>
      </c>
      <c r="AH2552" s="18"/>
      <c r="AI2552" s="18"/>
      <c r="AJ2552" s="18"/>
      <c r="AK2552" s="18">
        <v>0.38636363636363602</v>
      </c>
      <c r="AL2552" s="18"/>
      <c r="AM2552" s="18"/>
      <c r="AN2552" s="18"/>
      <c r="AO2552" s="18"/>
      <c r="AP2552" s="18"/>
      <c r="AQ2552" s="18"/>
      <c r="AR2552" s="18"/>
      <c r="AS2552" s="18"/>
      <c r="AT2552" s="18"/>
      <c r="AU2552" s="18"/>
      <c r="AV2552" s="18"/>
      <c r="AW2552" s="18"/>
      <c r="AX2552" s="18">
        <v>8.9772727272727302</v>
      </c>
      <c r="AY2552" s="18"/>
      <c r="AZ2552" s="18">
        <v>4.75</v>
      </c>
      <c r="BA2552" s="18"/>
      <c r="BB2552" s="18"/>
      <c r="BC2552" s="18">
        <v>13.7272727272727</v>
      </c>
      <c r="BD2552" s="18"/>
      <c r="BE2552" s="18">
        <v>5.7272727272727302</v>
      </c>
      <c r="BF2552" s="18">
        <v>2.8863636363636398</v>
      </c>
      <c r="BG2552" s="18">
        <v>3.8863636363636398</v>
      </c>
      <c r="BH2552" s="18">
        <v>1.22727272727273</v>
      </c>
    </row>
    <row r="2553" spans="1:60" x14ac:dyDescent="0.2">
      <c r="A2553" s="18" t="s">
        <v>171</v>
      </c>
      <c r="B2553" s="3">
        <v>470</v>
      </c>
      <c r="C2553" s="18" t="s">
        <v>144</v>
      </c>
      <c r="D2553" s="18" t="s">
        <v>309</v>
      </c>
      <c r="E2553" s="18" t="s">
        <v>309</v>
      </c>
      <c r="F2553" s="18" t="s">
        <v>309</v>
      </c>
      <c r="G2553" s="18">
        <v>0.13636363636363599</v>
      </c>
      <c r="H2553" s="18">
        <v>0.13636363636363599</v>
      </c>
      <c r="I2553" s="18">
        <v>0.27272727272727298</v>
      </c>
      <c r="J2553" s="18">
        <v>48</v>
      </c>
      <c r="K2553" s="18">
        <v>61.3333333333333</v>
      </c>
      <c r="L2553" s="18">
        <v>54.6666666666667</v>
      </c>
      <c r="M2553" s="18"/>
      <c r="N2553" s="18">
        <v>6.8181818181818205E-2</v>
      </c>
      <c r="O2553" s="18">
        <v>6.8181818181818205E-2</v>
      </c>
      <c r="P2553" s="18"/>
      <c r="Q2553" s="18"/>
      <c r="R2553" s="18"/>
      <c r="S2553" s="18"/>
      <c r="T2553" s="18"/>
      <c r="U2553" s="18">
        <v>4.5454545454545497E-2</v>
      </c>
      <c r="V2553" s="18"/>
      <c r="W2553" s="18">
        <v>9.0909090909090898E-2</v>
      </c>
      <c r="X2553" s="18"/>
      <c r="Y2553" s="18">
        <v>6.8181818181818205E-2</v>
      </c>
      <c r="Z2553" s="18">
        <v>0.204545454545455</v>
      </c>
      <c r="AA2553" s="18"/>
      <c r="AB2553" s="18"/>
      <c r="AC2553" s="18"/>
      <c r="AD2553" s="18"/>
      <c r="AE2553" s="18">
        <v>0.204545454545455</v>
      </c>
      <c r="AF2553" s="18"/>
      <c r="AG2553" s="18">
        <v>6.8181818181818205E-2</v>
      </c>
      <c r="AH2553" s="18"/>
      <c r="AI2553" s="18"/>
      <c r="AJ2553" s="18"/>
      <c r="AK2553" s="18"/>
      <c r="AL2553" s="18"/>
      <c r="AM2553" s="18"/>
      <c r="AN2553" s="18"/>
      <c r="AO2553" s="18"/>
      <c r="AP2553" s="18"/>
      <c r="AQ2553" s="18">
        <v>0.27272727272727298</v>
      </c>
      <c r="AR2553" s="18"/>
      <c r="AS2553" s="18"/>
      <c r="AT2553" s="18"/>
      <c r="AU2553" s="18"/>
      <c r="AV2553" s="18"/>
      <c r="AW2553" s="18"/>
      <c r="AX2553" s="18"/>
      <c r="AY2553" s="18"/>
      <c r="AZ2553" s="18"/>
      <c r="BA2553" s="18"/>
      <c r="BB2553" s="18"/>
      <c r="BC2553" s="18">
        <v>0.27272727272727298</v>
      </c>
      <c r="BD2553" s="18"/>
      <c r="BE2553" s="18">
        <v>0.27272727272727298</v>
      </c>
      <c r="BF2553" s="18"/>
      <c r="BG2553" s="18"/>
      <c r="BH2553" s="18"/>
    </row>
    <row r="2554" spans="1:60" x14ac:dyDescent="0.2">
      <c r="A2554" s="18" t="s">
        <v>171</v>
      </c>
      <c r="B2554" s="3">
        <v>483</v>
      </c>
      <c r="C2554" s="18" t="s">
        <v>145</v>
      </c>
      <c r="D2554" s="18" t="s">
        <v>309</v>
      </c>
      <c r="E2554" s="18" t="s">
        <v>309</v>
      </c>
      <c r="F2554" s="18" t="s">
        <v>309</v>
      </c>
      <c r="G2554" s="18">
        <v>1.8181818181818199</v>
      </c>
      <c r="H2554" s="18">
        <v>1</v>
      </c>
      <c r="I2554" s="18">
        <v>2.8181818181818201</v>
      </c>
      <c r="J2554" s="18">
        <v>43.45</v>
      </c>
      <c r="K2554" s="18">
        <v>38.227272727272698</v>
      </c>
      <c r="L2554" s="18">
        <v>41.596774193548399</v>
      </c>
      <c r="M2554" s="18">
        <v>0.31818181818181801</v>
      </c>
      <c r="N2554" s="18">
        <v>0.90909090909090895</v>
      </c>
      <c r="O2554" s="18">
        <v>4.5454545454545497E-2</v>
      </c>
      <c r="P2554" s="18">
        <v>0.54545454545454497</v>
      </c>
      <c r="Q2554" s="18"/>
      <c r="R2554" s="18"/>
      <c r="S2554" s="18">
        <v>0.31818181818181801</v>
      </c>
      <c r="T2554" s="18">
        <v>0.68181818181818199</v>
      </c>
      <c r="U2554" s="18"/>
      <c r="V2554" s="18"/>
      <c r="W2554" s="18"/>
      <c r="X2554" s="18"/>
      <c r="Y2554" s="18">
        <v>1.5909090909090899</v>
      </c>
      <c r="Z2554" s="18">
        <v>1.22727272727273</v>
      </c>
      <c r="AA2554" s="18"/>
      <c r="AB2554" s="18"/>
      <c r="AC2554" s="18">
        <v>0.5</v>
      </c>
      <c r="AD2554" s="18"/>
      <c r="AE2554" s="18">
        <v>0.95454545454545503</v>
      </c>
      <c r="AF2554" s="18">
        <v>0.63636363636363602</v>
      </c>
      <c r="AG2554" s="18">
        <v>0.72727272727272696</v>
      </c>
      <c r="AH2554" s="18"/>
      <c r="AI2554" s="18"/>
      <c r="AJ2554" s="18"/>
      <c r="AK2554" s="18"/>
      <c r="AL2554" s="18"/>
      <c r="AM2554" s="18"/>
      <c r="AN2554" s="18"/>
      <c r="AO2554" s="18"/>
      <c r="AP2554" s="18"/>
      <c r="AQ2554" s="18"/>
      <c r="AR2554" s="18"/>
      <c r="AS2554" s="18"/>
      <c r="AT2554" s="18"/>
      <c r="AU2554" s="18"/>
      <c r="AV2554" s="18">
        <v>2.8181818181818201</v>
      </c>
      <c r="AW2554" s="18"/>
      <c r="AX2554" s="18"/>
      <c r="AY2554" s="18"/>
      <c r="AZ2554" s="18"/>
      <c r="BA2554" s="18"/>
      <c r="BB2554" s="18"/>
      <c r="BC2554" s="18">
        <v>2.1818181818181799</v>
      </c>
      <c r="BD2554" s="18">
        <v>0.63636363636363602</v>
      </c>
      <c r="BE2554" s="18">
        <v>0.63636363636363602</v>
      </c>
      <c r="BF2554" s="18">
        <v>1.63636363636364</v>
      </c>
      <c r="BG2554" s="18">
        <v>0.54545454545454497</v>
      </c>
      <c r="BH2554" s="18"/>
    </row>
    <row r="2555" spans="1:60" x14ac:dyDescent="0.2">
      <c r="A2555" s="18" t="s">
        <v>171</v>
      </c>
      <c r="B2555" s="3">
        <v>484</v>
      </c>
      <c r="C2555" s="18" t="s">
        <v>146</v>
      </c>
      <c r="D2555" s="18" t="s">
        <v>309</v>
      </c>
      <c r="E2555" s="18" t="s">
        <v>309</v>
      </c>
      <c r="F2555" s="18" t="s">
        <v>309</v>
      </c>
      <c r="G2555" s="18">
        <v>0.84090909090909105</v>
      </c>
      <c r="H2555" s="18">
        <v>8.4318181818181799</v>
      </c>
      <c r="I2555" s="18">
        <v>9.2727272727272698</v>
      </c>
      <c r="J2555" s="18">
        <v>33.270270270270302</v>
      </c>
      <c r="K2555" s="18">
        <v>41.846361185983802</v>
      </c>
      <c r="L2555" s="18">
        <v>41.068627450980401</v>
      </c>
      <c r="M2555" s="18">
        <v>0.36363636363636398</v>
      </c>
      <c r="N2555" s="18">
        <v>0.47727272727272702</v>
      </c>
      <c r="O2555" s="18"/>
      <c r="P2555" s="18"/>
      <c r="Q2555" s="18"/>
      <c r="R2555" s="18"/>
      <c r="S2555" s="18">
        <v>1.72727272727273</v>
      </c>
      <c r="T2555" s="18">
        <v>3.6363636363636398</v>
      </c>
      <c r="U2555" s="18">
        <v>2.1590909090909101</v>
      </c>
      <c r="V2555" s="18">
        <v>0.77272727272727304</v>
      </c>
      <c r="W2555" s="18">
        <v>0.13636363636363599</v>
      </c>
      <c r="X2555" s="18"/>
      <c r="Y2555" s="18">
        <v>7.1363636363636402</v>
      </c>
      <c r="Z2555" s="18">
        <v>0.88636363636363602</v>
      </c>
      <c r="AA2555" s="18">
        <v>1.25</v>
      </c>
      <c r="AB2555" s="18"/>
      <c r="AC2555" s="18">
        <v>0.22727272727272699</v>
      </c>
      <c r="AD2555" s="18"/>
      <c r="AE2555" s="18">
        <v>4.25</v>
      </c>
      <c r="AF2555" s="18">
        <v>0.81818181818181801</v>
      </c>
      <c r="AG2555" s="18">
        <v>3.2727272727272698</v>
      </c>
      <c r="AH2555" s="18">
        <v>0.70454545454545503</v>
      </c>
      <c r="AI2555" s="18"/>
      <c r="AJ2555" s="18"/>
      <c r="AK2555" s="18"/>
      <c r="AL2555" s="18"/>
      <c r="AM2555" s="18"/>
      <c r="AN2555" s="18"/>
      <c r="AO2555" s="18">
        <v>9.2727272727272698</v>
      </c>
      <c r="AP2555" s="18"/>
      <c r="AQ2555" s="18"/>
      <c r="AR2555" s="18"/>
      <c r="AS2555" s="18"/>
      <c r="AT2555" s="18"/>
      <c r="AU2555" s="18"/>
      <c r="AV2555" s="18"/>
      <c r="AW2555" s="18"/>
      <c r="AX2555" s="18"/>
      <c r="AY2555" s="18"/>
      <c r="AZ2555" s="18"/>
      <c r="BA2555" s="18"/>
      <c r="BB2555" s="18"/>
      <c r="BC2555" s="18">
        <v>8.8181818181818201</v>
      </c>
      <c r="BD2555" s="18">
        <v>0.45454545454545497</v>
      </c>
      <c r="BE2555" s="18">
        <v>1.88636363636364</v>
      </c>
      <c r="BF2555" s="18">
        <v>5.1136363636363598</v>
      </c>
      <c r="BG2555" s="18">
        <v>1.25</v>
      </c>
      <c r="BH2555" s="18">
        <v>1.02272727272727</v>
      </c>
    </row>
    <row r="2556" spans="1:60" x14ac:dyDescent="0.2">
      <c r="A2556" s="18" t="s">
        <v>171</v>
      </c>
      <c r="B2556" s="3">
        <v>488</v>
      </c>
      <c r="C2556" s="18" t="s">
        <v>181</v>
      </c>
      <c r="D2556" s="18" t="s">
        <v>309</v>
      </c>
      <c r="E2556" s="18" t="s">
        <v>309</v>
      </c>
      <c r="F2556" s="18" t="s">
        <v>309</v>
      </c>
      <c r="G2556" s="18">
        <v>1.7954545454545501</v>
      </c>
      <c r="H2556" s="18">
        <v>0.47727272727272702</v>
      </c>
      <c r="I2556" s="18">
        <v>2.2727272727272698</v>
      </c>
      <c r="J2556" s="18">
        <v>57.164556962025301</v>
      </c>
      <c r="K2556" s="18">
        <v>43.380952380952401</v>
      </c>
      <c r="L2556" s="18">
        <v>54.27</v>
      </c>
      <c r="M2556" s="18">
        <v>6.8181818181818205E-2</v>
      </c>
      <c r="N2556" s="18">
        <v>6.8181818181818205E-2</v>
      </c>
      <c r="O2556" s="18">
        <v>0.56818181818181801</v>
      </c>
      <c r="P2556" s="18">
        <v>1.0909090909090899</v>
      </c>
      <c r="Q2556" s="18"/>
      <c r="R2556" s="18"/>
      <c r="S2556" s="18">
        <v>0.25</v>
      </c>
      <c r="T2556" s="18"/>
      <c r="U2556" s="18">
        <v>0.11363636363636399</v>
      </c>
      <c r="V2556" s="18">
        <v>0.11363636363636399</v>
      </c>
      <c r="W2556" s="18"/>
      <c r="X2556" s="18"/>
      <c r="Y2556" s="18">
        <v>2.0681818181818201</v>
      </c>
      <c r="Z2556" s="18">
        <v>0.204545454545455</v>
      </c>
      <c r="AA2556" s="18"/>
      <c r="AB2556" s="18"/>
      <c r="AC2556" s="18"/>
      <c r="AD2556" s="18"/>
      <c r="AE2556" s="18">
        <v>2.2272727272727302</v>
      </c>
      <c r="AF2556" s="18"/>
      <c r="AG2556" s="18"/>
      <c r="AH2556" s="18"/>
      <c r="AI2556" s="18"/>
      <c r="AJ2556" s="18">
        <v>4.5454545454545497E-2</v>
      </c>
      <c r="AK2556" s="18"/>
      <c r="AL2556" s="18"/>
      <c r="AM2556" s="18"/>
      <c r="AN2556" s="18"/>
      <c r="AO2556" s="18"/>
      <c r="AP2556" s="18"/>
      <c r="AQ2556" s="18"/>
      <c r="AR2556" s="18"/>
      <c r="AS2556" s="18"/>
      <c r="AT2556" s="18">
        <v>2.2727272727272698</v>
      </c>
      <c r="AU2556" s="18"/>
      <c r="AV2556" s="18"/>
      <c r="AW2556" s="18"/>
      <c r="AX2556" s="18"/>
      <c r="AY2556" s="18"/>
      <c r="AZ2556" s="18"/>
      <c r="BA2556" s="18"/>
      <c r="BB2556" s="18"/>
      <c r="BC2556" s="18">
        <v>2.2727272727272698</v>
      </c>
      <c r="BD2556" s="18"/>
      <c r="BE2556" s="18">
        <v>1.25</v>
      </c>
      <c r="BF2556" s="18"/>
      <c r="BG2556" s="18"/>
      <c r="BH2556" s="18">
        <v>1.02272727272727</v>
      </c>
    </row>
    <row r="2557" spans="1:60" x14ac:dyDescent="0.2">
      <c r="A2557" s="18" t="s">
        <v>171</v>
      </c>
      <c r="B2557" s="3">
        <v>490</v>
      </c>
      <c r="C2557" s="18" t="s">
        <v>147</v>
      </c>
      <c r="D2557" s="18" t="s">
        <v>309</v>
      </c>
      <c r="E2557" s="18" t="s">
        <v>309</v>
      </c>
      <c r="F2557" s="18" t="s">
        <v>309</v>
      </c>
      <c r="G2557" s="18">
        <v>2.5681818181818201</v>
      </c>
      <c r="H2557" s="18">
        <v>2.8863636363636398</v>
      </c>
      <c r="I2557" s="18">
        <v>5.4545454545454497</v>
      </c>
      <c r="J2557" s="18">
        <v>30.362831858407102</v>
      </c>
      <c r="K2557" s="18">
        <v>38.748031496063</v>
      </c>
      <c r="L2557" s="18">
        <v>34.799999999999997</v>
      </c>
      <c r="M2557" s="18">
        <v>1.8181818181818199</v>
      </c>
      <c r="N2557" s="18">
        <v>0.75</v>
      </c>
      <c r="O2557" s="18"/>
      <c r="P2557" s="18"/>
      <c r="Q2557" s="18"/>
      <c r="R2557" s="18"/>
      <c r="S2557" s="18">
        <v>1.5</v>
      </c>
      <c r="T2557" s="18">
        <v>0.5</v>
      </c>
      <c r="U2557" s="18">
        <v>0.45454545454545497</v>
      </c>
      <c r="V2557" s="18">
        <v>0.43181818181818199</v>
      </c>
      <c r="W2557" s="18"/>
      <c r="X2557" s="18"/>
      <c r="Y2557" s="18">
        <v>4.3863636363636402</v>
      </c>
      <c r="Z2557" s="18">
        <v>1.0681818181818199</v>
      </c>
      <c r="AA2557" s="18"/>
      <c r="AB2557" s="18"/>
      <c r="AC2557" s="18"/>
      <c r="AD2557" s="18"/>
      <c r="AE2557" s="18">
        <v>4.7045454545454497</v>
      </c>
      <c r="AF2557" s="18"/>
      <c r="AG2557" s="18">
        <v>0.75</v>
      </c>
      <c r="AH2557" s="18"/>
      <c r="AI2557" s="18"/>
      <c r="AJ2557" s="18"/>
      <c r="AK2557" s="18"/>
      <c r="AL2557" s="18"/>
      <c r="AM2557" s="18"/>
      <c r="AN2557" s="18"/>
      <c r="AO2557" s="18"/>
      <c r="AP2557" s="18">
        <v>5.4545454545454497</v>
      </c>
      <c r="AQ2557" s="18"/>
      <c r="AR2557" s="18"/>
      <c r="AS2557" s="18"/>
      <c r="AT2557" s="18"/>
      <c r="AU2557" s="18"/>
      <c r="AV2557" s="18"/>
      <c r="AW2557" s="18"/>
      <c r="AX2557" s="18"/>
      <c r="AY2557" s="18"/>
      <c r="AZ2557" s="18"/>
      <c r="BA2557" s="18"/>
      <c r="BB2557" s="18"/>
      <c r="BC2557" s="18">
        <v>5.4545454545454497</v>
      </c>
      <c r="BD2557" s="18"/>
      <c r="BE2557" s="18">
        <v>2.2727272727272698</v>
      </c>
      <c r="BF2557" s="18">
        <v>3.1818181818181799</v>
      </c>
      <c r="BG2557" s="18"/>
      <c r="BH2557" s="18"/>
    </row>
    <row r="2558" spans="1:60" x14ac:dyDescent="0.2">
      <c r="A2558" s="18" t="s">
        <v>171</v>
      </c>
      <c r="B2558" s="3">
        <v>492</v>
      </c>
      <c r="C2558" s="18" t="s">
        <v>148</v>
      </c>
      <c r="D2558" s="18" t="s">
        <v>309</v>
      </c>
      <c r="E2558" s="18" t="s">
        <v>309</v>
      </c>
      <c r="F2558" s="18" t="s">
        <v>309</v>
      </c>
      <c r="G2558" s="18">
        <v>1.25</v>
      </c>
      <c r="H2558" s="18">
        <v>2.3863636363636398</v>
      </c>
      <c r="I2558" s="18">
        <v>3.6363636363636398</v>
      </c>
      <c r="J2558" s="18">
        <v>39.181818181818201</v>
      </c>
      <c r="K2558" s="18">
        <v>42.952380952380999</v>
      </c>
      <c r="L2558" s="18">
        <v>41.65625</v>
      </c>
      <c r="M2558" s="18">
        <v>0.79545454545454497</v>
      </c>
      <c r="N2558" s="18"/>
      <c r="O2558" s="18">
        <v>0.22727272727272699</v>
      </c>
      <c r="P2558" s="18">
        <v>0.22727272727272699</v>
      </c>
      <c r="Q2558" s="18"/>
      <c r="R2558" s="18"/>
      <c r="S2558" s="18">
        <v>0.56818181818181801</v>
      </c>
      <c r="T2558" s="18">
        <v>0.90909090909090895</v>
      </c>
      <c r="U2558" s="18">
        <v>0.56818181818181801</v>
      </c>
      <c r="V2558" s="18">
        <v>0.22727272727272699</v>
      </c>
      <c r="W2558" s="18">
        <v>0.11363636363636399</v>
      </c>
      <c r="X2558" s="18"/>
      <c r="Y2558" s="18">
        <v>2.6136363636363602</v>
      </c>
      <c r="Z2558" s="18">
        <v>0.68181818181818199</v>
      </c>
      <c r="AA2558" s="18">
        <v>0.34090909090909099</v>
      </c>
      <c r="AB2558" s="18"/>
      <c r="AC2558" s="18">
        <v>0.11363636363636399</v>
      </c>
      <c r="AD2558" s="18"/>
      <c r="AE2558" s="18">
        <v>3.2954545454545499</v>
      </c>
      <c r="AF2558" s="18">
        <v>0.11363636363636399</v>
      </c>
      <c r="AG2558" s="18">
        <v>0.11363636363636399</v>
      </c>
      <c r="AH2558" s="18"/>
      <c r="AI2558" s="18"/>
      <c r="AJ2558" s="18"/>
      <c r="AK2558" s="18"/>
      <c r="AL2558" s="18"/>
      <c r="AM2558" s="18"/>
      <c r="AN2558" s="18"/>
      <c r="AO2558" s="18"/>
      <c r="AP2558" s="18"/>
      <c r="AQ2558" s="18"/>
      <c r="AR2558" s="18">
        <v>3.6363636363636398</v>
      </c>
      <c r="AS2558" s="18"/>
      <c r="AT2558" s="18"/>
      <c r="AU2558" s="18"/>
      <c r="AV2558" s="18"/>
      <c r="AW2558" s="18"/>
      <c r="AX2558" s="18"/>
      <c r="AY2558" s="18"/>
      <c r="AZ2558" s="18"/>
      <c r="BA2558" s="18"/>
      <c r="BB2558" s="18"/>
      <c r="BC2558" s="18">
        <v>3.6363636363636398</v>
      </c>
      <c r="BD2558" s="18"/>
      <c r="BE2558" s="18">
        <v>3.6363636363636398</v>
      </c>
      <c r="BF2558" s="18"/>
      <c r="BG2558" s="18"/>
      <c r="BH2558" s="18"/>
    </row>
    <row r="2559" spans="1:60" x14ac:dyDescent="0.2">
      <c r="A2559" s="18" t="s">
        <v>171</v>
      </c>
      <c r="B2559" s="3">
        <v>498</v>
      </c>
      <c r="C2559" s="18" t="s">
        <v>149</v>
      </c>
      <c r="D2559" s="18" t="s">
        <v>309</v>
      </c>
      <c r="E2559" s="18" t="s">
        <v>309</v>
      </c>
      <c r="F2559" s="18" t="s">
        <v>309</v>
      </c>
      <c r="G2559" s="18">
        <v>7.2727272727272698</v>
      </c>
      <c r="H2559" s="18">
        <v>12.386363636363599</v>
      </c>
      <c r="I2559" s="18">
        <v>19.659090909090899</v>
      </c>
      <c r="J2559" s="18">
        <v>40.256250000000001</v>
      </c>
      <c r="K2559" s="18">
        <v>37.763302752293598</v>
      </c>
      <c r="L2559" s="18">
        <v>38.685549132947997</v>
      </c>
      <c r="M2559" s="18">
        <v>2.4090909090909101</v>
      </c>
      <c r="N2559" s="18">
        <v>2.8181818181818201</v>
      </c>
      <c r="O2559" s="18">
        <v>1.52272727272727</v>
      </c>
      <c r="P2559" s="18">
        <v>0.52272727272727304</v>
      </c>
      <c r="Q2559" s="18"/>
      <c r="R2559" s="18"/>
      <c r="S2559" s="18">
        <v>4.9772727272727302</v>
      </c>
      <c r="T2559" s="18">
        <v>4.7272727272727302</v>
      </c>
      <c r="U2559" s="18">
        <v>1.1818181818181801</v>
      </c>
      <c r="V2559" s="18">
        <v>1.4090909090909101</v>
      </c>
      <c r="W2559" s="18">
        <v>9.0909090909090898E-2</v>
      </c>
      <c r="X2559" s="18"/>
      <c r="Y2559" s="18">
        <v>17.818181818181799</v>
      </c>
      <c r="Z2559" s="18">
        <v>1.8409090909090899</v>
      </c>
      <c r="AA2559" s="18"/>
      <c r="AB2559" s="18"/>
      <c r="AC2559" s="18">
        <v>0.15909090909090901</v>
      </c>
      <c r="AD2559" s="18"/>
      <c r="AE2559" s="18">
        <v>13.136363636363599</v>
      </c>
      <c r="AF2559" s="18">
        <v>0.59090909090909105</v>
      </c>
      <c r="AG2559" s="18">
        <v>5.0227272727272698</v>
      </c>
      <c r="AH2559" s="18"/>
      <c r="AI2559" s="18"/>
      <c r="AJ2559" s="18">
        <v>0.75</v>
      </c>
      <c r="AK2559" s="18"/>
      <c r="AL2559" s="18"/>
      <c r="AM2559" s="18"/>
      <c r="AN2559" s="18"/>
      <c r="AO2559" s="18"/>
      <c r="AP2559" s="18"/>
      <c r="AQ2559" s="18">
        <v>19.659090909090899</v>
      </c>
      <c r="AR2559" s="18"/>
      <c r="AS2559" s="18"/>
      <c r="AT2559" s="18"/>
      <c r="AU2559" s="18"/>
      <c r="AV2559" s="18"/>
      <c r="AW2559" s="18"/>
      <c r="AX2559" s="18"/>
      <c r="AY2559" s="18"/>
      <c r="AZ2559" s="18"/>
      <c r="BA2559" s="18"/>
      <c r="BB2559" s="18"/>
      <c r="BC2559" s="18">
        <v>19.568181818181799</v>
      </c>
      <c r="BD2559" s="18">
        <v>9.0909090909090898E-2</v>
      </c>
      <c r="BE2559" s="18">
        <v>4.6363636363636402</v>
      </c>
      <c r="BF2559" s="18">
        <v>8.2272727272727302</v>
      </c>
      <c r="BG2559" s="18">
        <v>6.7954545454545503</v>
      </c>
      <c r="BH2559" s="18"/>
    </row>
    <row r="2560" spans="1:60" x14ac:dyDescent="0.2">
      <c r="A2560" s="18" t="s">
        <v>171</v>
      </c>
      <c r="B2560" s="3">
        <v>504</v>
      </c>
      <c r="C2560" s="18" t="s">
        <v>150</v>
      </c>
      <c r="D2560" s="18" t="s">
        <v>309</v>
      </c>
      <c r="E2560" s="18" t="s">
        <v>309</v>
      </c>
      <c r="F2560" s="18" t="s">
        <v>309</v>
      </c>
      <c r="G2560" s="18">
        <v>2.8636363636363602</v>
      </c>
      <c r="H2560" s="18">
        <v>19.727272727272702</v>
      </c>
      <c r="I2560" s="18">
        <v>22.590909090909101</v>
      </c>
      <c r="J2560" s="18">
        <v>39.2222222222222</v>
      </c>
      <c r="K2560" s="18">
        <v>39.948156682027701</v>
      </c>
      <c r="L2560" s="18">
        <v>39.856136820925599</v>
      </c>
      <c r="M2560" s="18">
        <v>0.79545454545454497</v>
      </c>
      <c r="N2560" s="18">
        <v>1.3409090909090899</v>
      </c>
      <c r="O2560" s="18">
        <v>0.59090909090909105</v>
      </c>
      <c r="P2560" s="18">
        <v>0.13636363636363599</v>
      </c>
      <c r="Q2560" s="18"/>
      <c r="R2560" s="18"/>
      <c r="S2560" s="18">
        <v>7.8409090909090899</v>
      </c>
      <c r="T2560" s="18">
        <v>5.2954545454545503</v>
      </c>
      <c r="U2560" s="18">
        <v>5.1136363636363598</v>
      </c>
      <c r="V2560" s="18">
        <v>0.86363636363636398</v>
      </c>
      <c r="W2560" s="18">
        <v>0.61363636363636398</v>
      </c>
      <c r="X2560" s="18"/>
      <c r="Y2560" s="18">
        <v>18.386363636363601</v>
      </c>
      <c r="Z2560" s="18">
        <v>2.7045454545454501</v>
      </c>
      <c r="AA2560" s="18">
        <v>1.5</v>
      </c>
      <c r="AB2560" s="18">
        <v>0.18181818181818199</v>
      </c>
      <c r="AC2560" s="18">
        <v>0.13636363636363599</v>
      </c>
      <c r="AD2560" s="18"/>
      <c r="AE2560" s="18">
        <v>14.863636363636401</v>
      </c>
      <c r="AF2560" s="18">
        <v>3.5909090909090899</v>
      </c>
      <c r="AG2560" s="18">
        <v>3.5</v>
      </c>
      <c r="AH2560" s="18">
        <v>0.31818181818181801</v>
      </c>
      <c r="AI2560" s="18"/>
      <c r="AJ2560" s="18"/>
      <c r="AK2560" s="18"/>
      <c r="AL2560" s="18"/>
      <c r="AM2560" s="18"/>
      <c r="AN2560" s="18"/>
      <c r="AO2560" s="18"/>
      <c r="AP2560" s="18">
        <v>6.0454545454545503</v>
      </c>
      <c r="AQ2560" s="18">
        <v>4.8863636363636402</v>
      </c>
      <c r="AR2560" s="18">
        <v>2.2727272727272698</v>
      </c>
      <c r="AS2560" s="18"/>
      <c r="AT2560" s="18">
        <v>3.4772727272727302</v>
      </c>
      <c r="AU2560" s="18"/>
      <c r="AV2560" s="18">
        <v>3.2954545454545499</v>
      </c>
      <c r="AW2560" s="18"/>
      <c r="AX2560" s="18"/>
      <c r="AY2560" s="18">
        <v>2.6136363636363602</v>
      </c>
      <c r="AZ2560" s="18"/>
      <c r="BA2560" s="18"/>
      <c r="BB2560" s="18"/>
      <c r="BC2560" s="18">
        <v>22.272727272727298</v>
      </c>
      <c r="BD2560" s="18">
        <v>0.31818181818181801</v>
      </c>
      <c r="BE2560" s="18">
        <v>16.159090909090899</v>
      </c>
      <c r="BF2560" s="18">
        <v>6.4318181818181799</v>
      </c>
      <c r="BG2560" s="18"/>
      <c r="BH2560" s="18"/>
    </row>
    <row r="2561" spans="1:60" x14ac:dyDescent="0.2">
      <c r="A2561" s="18" t="s">
        <v>171</v>
      </c>
      <c r="B2561" s="3">
        <v>534</v>
      </c>
      <c r="C2561" s="18" t="s">
        <v>151</v>
      </c>
      <c r="D2561" s="18" t="s">
        <v>309</v>
      </c>
      <c r="E2561" s="18" t="s">
        <v>309</v>
      </c>
      <c r="F2561" s="18" t="s">
        <v>309</v>
      </c>
      <c r="G2561" s="18">
        <v>1.52272727272727</v>
      </c>
      <c r="H2561" s="18">
        <v>1.1590909090909101</v>
      </c>
      <c r="I2561" s="18">
        <v>2.6818181818181799</v>
      </c>
      <c r="J2561" s="18">
        <v>46.955223880597003</v>
      </c>
      <c r="K2561" s="18">
        <v>50.078431372548998</v>
      </c>
      <c r="L2561" s="18">
        <v>48.305084745762699</v>
      </c>
      <c r="M2561" s="18">
        <v>0.25</v>
      </c>
      <c r="N2561" s="18">
        <v>0.43181818181818199</v>
      </c>
      <c r="O2561" s="18">
        <v>0.25</v>
      </c>
      <c r="P2561" s="18">
        <v>0.52272727272727304</v>
      </c>
      <c r="Q2561" s="18">
        <v>6.8181818181818205E-2</v>
      </c>
      <c r="R2561" s="18"/>
      <c r="S2561" s="18"/>
      <c r="T2561" s="18">
        <v>0.22727272727272699</v>
      </c>
      <c r="U2561" s="18">
        <v>0.56818181818181801</v>
      </c>
      <c r="V2561" s="18">
        <v>0.27272727272727298</v>
      </c>
      <c r="W2561" s="18">
        <v>9.0909090909090898E-2</v>
      </c>
      <c r="X2561" s="18"/>
      <c r="Y2561" s="18">
        <v>2.3181818181818201</v>
      </c>
      <c r="Z2561" s="18">
        <v>0.204545454545455</v>
      </c>
      <c r="AA2561" s="18">
        <v>0.15909090909090901</v>
      </c>
      <c r="AB2561" s="18"/>
      <c r="AC2561" s="18">
        <v>6.8181818181818205E-2</v>
      </c>
      <c r="AD2561" s="18"/>
      <c r="AE2561" s="18">
        <v>1.11363636363636</v>
      </c>
      <c r="AF2561" s="18">
        <v>0.29545454545454503</v>
      </c>
      <c r="AG2561" s="18">
        <v>0.27272727272727298</v>
      </c>
      <c r="AH2561" s="18">
        <v>0.11363636363636399</v>
      </c>
      <c r="AI2561" s="18"/>
      <c r="AJ2561" s="18">
        <v>0.59090909090909105</v>
      </c>
      <c r="AK2561" s="18">
        <v>0.22727272727272699</v>
      </c>
      <c r="AL2561" s="18"/>
      <c r="AM2561" s="18"/>
      <c r="AN2561" s="18"/>
      <c r="AO2561" s="18"/>
      <c r="AP2561" s="18"/>
      <c r="AQ2561" s="18"/>
      <c r="AR2561" s="18">
        <v>2.6818181818181799</v>
      </c>
      <c r="AS2561" s="18"/>
      <c r="AT2561" s="18"/>
      <c r="AU2561" s="18"/>
      <c r="AV2561" s="18"/>
      <c r="AW2561" s="18"/>
      <c r="AX2561" s="18"/>
      <c r="AY2561" s="18"/>
      <c r="AZ2561" s="18"/>
      <c r="BA2561" s="18"/>
      <c r="BB2561" s="18"/>
      <c r="BC2561" s="18">
        <v>2.2727272727272698</v>
      </c>
      <c r="BD2561" s="18">
        <v>0.40909090909090901</v>
      </c>
      <c r="BE2561" s="18">
        <v>2.2727272727272698</v>
      </c>
      <c r="BF2561" s="18">
        <v>0.40909090909090901</v>
      </c>
      <c r="BG2561" s="18"/>
      <c r="BH2561" s="18"/>
    </row>
    <row r="2562" spans="1:60" x14ac:dyDescent="0.2">
      <c r="A2562" s="18" t="s">
        <v>171</v>
      </c>
      <c r="B2562" s="3">
        <v>536</v>
      </c>
      <c r="C2562" s="18" t="s">
        <v>152</v>
      </c>
      <c r="D2562" s="18" t="s">
        <v>309</v>
      </c>
      <c r="E2562" s="18" t="s">
        <v>309</v>
      </c>
      <c r="F2562" s="18" t="s">
        <v>309</v>
      </c>
      <c r="G2562" s="18">
        <v>1.0454545454545501</v>
      </c>
      <c r="H2562" s="18">
        <v>5.1590909090909101</v>
      </c>
      <c r="I2562" s="18">
        <v>6.2045454545454497</v>
      </c>
      <c r="J2562" s="18">
        <v>39.130434782608702</v>
      </c>
      <c r="K2562" s="18">
        <v>42.268722466960398</v>
      </c>
      <c r="L2562" s="18">
        <v>41.739926739926801</v>
      </c>
      <c r="M2562" s="18">
        <v>0.27272727272727298</v>
      </c>
      <c r="N2562" s="18">
        <v>0.59090909090909105</v>
      </c>
      <c r="O2562" s="18">
        <v>0.18181818181818199</v>
      </c>
      <c r="P2562" s="18"/>
      <c r="Q2562" s="18"/>
      <c r="R2562" s="18"/>
      <c r="S2562" s="18">
        <v>2.1136363636363602</v>
      </c>
      <c r="T2562" s="18">
        <v>0.68181818181818199</v>
      </c>
      <c r="U2562" s="18">
        <v>1.3181818181818199</v>
      </c>
      <c r="V2562" s="18">
        <v>0.59090909090909105</v>
      </c>
      <c r="W2562" s="18">
        <v>0.45454545454545497</v>
      </c>
      <c r="X2562" s="18"/>
      <c r="Y2562" s="18">
        <v>4.3863636363636402</v>
      </c>
      <c r="Z2562" s="18">
        <v>1.5454545454545501</v>
      </c>
      <c r="AA2562" s="18">
        <v>0.27272727272727298</v>
      </c>
      <c r="AB2562" s="18"/>
      <c r="AC2562" s="18">
        <v>1.1818181818181801</v>
      </c>
      <c r="AD2562" s="18"/>
      <c r="AE2562" s="18">
        <v>5.0227272727272698</v>
      </c>
      <c r="AF2562" s="18"/>
      <c r="AG2562" s="18"/>
      <c r="AH2562" s="18"/>
      <c r="AI2562" s="18"/>
      <c r="AJ2562" s="18"/>
      <c r="AK2562" s="18"/>
      <c r="AL2562" s="18">
        <v>6.2045454545454497</v>
      </c>
      <c r="AM2562" s="18"/>
      <c r="AN2562" s="18"/>
      <c r="AO2562" s="18"/>
      <c r="AP2562" s="18"/>
      <c r="AQ2562" s="18"/>
      <c r="AR2562" s="18"/>
      <c r="AS2562" s="18"/>
      <c r="AT2562" s="18"/>
      <c r="AU2562" s="18"/>
      <c r="AV2562" s="18"/>
      <c r="AW2562" s="18"/>
      <c r="AX2562" s="18"/>
      <c r="AY2562" s="18"/>
      <c r="AZ2562" s="18"/>
      <c r="BA2562" s="18"/>
      <c r="BB2562" s="18"/>
      <c r="BC2562" s="18">
        <v>6.2045454545454497</v>
      </c>
      <c r="BD2562" s="18"/>
      <c r="BE2562" s="18">
        <v>5.2045454545454497</v>
      </c>
      <c r="BF2562" s="18">
        <v>0.45454545454545497</v>
      </c>
      <c r="BG2562" s="18">
        <v>0.54545454545454497</v>
      </c>
      <c r="BH2562" s="18"/>
    </row>
    <row r="2563" spans="1:60" x14ac:dyDescent="0.2">
      <c r="A2563" s="18" t="s">
        <v>171</v>
      </c>
      <c r="B2563" s="3">
        <v>550</v>
      </c>
      <c r="C2563" s="18" t="s">
        <v>153</v>
      </c>
      <c r="D2563" s="18" t="s">
        <v>309</v>
      </c>
      <c r="E2563" s="18" t="s">
        <v>309</v>
      </c>
      <c r="F2563" s="18" t="s">
        <v>309</v>
      </c>
      <c r="G2563" s="18">
        <v>5.4090909090909101</v>
      </c>
      <c r="H2563" s="18">
        <v>7.4772727272727302</v>
      </c>
      <c r="I2563" s="18">
        <v>12.886363636363599</v>
      </c>
      <c r="J2563" s="18">
        <v>52.184873949579803</v>
      </c>
      <c r="K2563" s="18">
        <v>46.237082066869299</v>
      </c>
      <c r="L2563" s="18">
        <v>48.733686067019399</v>
      </c>
      <c r="M2563" s="18">
        <v>9.0909090909090898E-2</v>
      </c>
      <c r="N2563" s="18">
        <v>1.25</v>
      </c>
      <c r="O2563" s="18">
        <v>1.5454545454545501</v>
      </c>
      <c r="P2563" s="18">
        <v>1.63636363636364</v>
      </c>
      <c r="Q2563" s="18">
        <v>0.88636363636363602</v>
      </c>
      <c r="R2563" s="18"/>
      <c r="S2563" s="18">
        <v>1.61363636363636</v>
      </c>
      <c r="T2563" s="18">
        <v>1.1818181818181801</v>
      </c>
      <c r="U2563" s="18">
        <v>3.4090909090909101</v>
      </c>
      <c r="V2563" s="18">
        <v>0.52272727272727304</v>
      </c>
      <c r="W2563" s="18">
        <v>0.75</v>
      </c>
      <c r="X2563" s="18"/>
      <c r="Y2563" s="18">
        <v>9.9545454545454604</v>
      </c>
      <c r="Z2563" s="18">
        <v>2.3181818181818201</v>
      </c>
      <c r="AA2563" s="18">
        <v>0.61363636363636398</v>
      </c>
      <c r="AB2563" s="18"/>
      <c r="AC2563" s="18"/>
      <c r="AD2563" s="18"/>
      <c r="AE2563" s="18">
        <v>12.5227272727273</v>
      </c>
      <c r="AF2563" s="18"/>
      <c r="AG2563" s="18">
        <v>0.36363636363636398</v>
      </c>
      <c r="AH2563" s="18"/>
      <c r="AI2563" s="18"/>
      <c r="AJ2563" s="18"/>
      <c r="AK2563" s="18"/>
      <c r="AL2563" s="18"/>
      <c r="AM2563" s="18"/>
      <c r="AN2563" s="18"/>
      <c r="AO2563" s="18"/>
      <c r="AP2563" s="18"/>
      <c r="AQ2563" s="18">
        <v>12.886363636363599</v>
      </c>
      <c r="AR2563" s="18"/>
      <c r="AS2563" s="18"/>
      <c r="AT2563" s="18"/>
      <c r="AU2563" s="18"/>
      <c r="AV2563" s="18"/>
      <c r="AW2563" s="18"/>
      <c r="AX2563" s="18"/>
      <c r="AY2563" s="18"/>
      <c r="AZ2563" s="18"/>
      <c r="BA2563" s="18"/>
      <c r="BB2563" s="18"/>
      <c r="BC2563" s="18">
        <v>12.886363636363599</v>
      </c>
      <c r="BD2563" s="18"/>
      <c r="BE2563" s="18">
        <v>1.8409090909090899</v>
      </c>
      <c r="BF2563" s="18">
        <v>4.4318181818181799</v>
      </c>
      <c r="BG2563" s="18">
        <v>2.5454545454545499</v>
      </c>
      <c r="BH2563" s="18">
        <v>4.0681818181818201</v>
      </c>
    </row>
    <row r="2564" spans="1:60" x14ac:dyDescent="0.2">
      <c r="A2564" s="18" t="s">
        <v>171</v>
      </c>
      <c r="B2564" s="3">
        <v>551</v>
      </c>
      <c r="C2564" s="18" t="s">
        <v>154</v>
      </c>
      <c r="D2564" s="18" t="s">
        <v>309</v>
      </c>
      <c r="E2564" s="18" t="s">
        <v>309</v>
      </c>
      <c r="F2564" s="18" t="s">
        <v>309</v>
      </c>
      <c r="G2564" s="18">
        <v>0.61363636363636398</v>
      </c>
      <c r="H2564" s="18">
        <v>4.5909090909090899</v>
      </c>
      <c r="I2564" s="18">
        <v>5.2045454545454497</v>
      </c>
      <c r="J2564" s="18">
        <v>34.259259259259302</v>
      </c>
      <c r="K2564" s="18">
        <v>36.648514851485103</v>
      </c>
      <c r="L2564" s="18">
        <v>36.366812227074199</v>
      </c>
      <c r="M2564" s="18">
        <v>0.34090909090909099</v>
      </c>
      <c r="N2564" s="18">
        <v>0.18181818181818199</v>
      </c>
      <c r="O2564" s="18">
        <v>9.0909090909090898E-2</v>
      </c>
      <c r="P2564" s="18"/>
      <c r="Q2564" s="18"/>
      <c r="R2564" s="18"/>
      <c r="S2564" s="18">
        <v>1.1590909090909101</v>
      </c>
      <c r="T2564" s="18">
        <v>1.6818181818181801</v>
      </c>
      <c r="U2564" s="18">
        <v>1.1818181818181801</v>
      </c>
      <c r="V2564" s="18">
        <v>0.204545454545455</v>
      </c>
      <c r="W2564" s="18"/>
      <c r="X2564" s="18">
        <v>0.36363636363636398</v>
      </c>
      <c r="Y2564" s="18">
        <v>4.1590909090909101</v>
      </c>
      <c r="Z2564" s="18">
        <v>0.25</v>
      </c>
      <c r="AA2564" s="18">
        <v>0.79545454545454497</v>
      </c>
      <c r="AB2564" s="18"/>
      <c r="AC2564" s="18">
        <v>1.25</v>
      </c>
      <c r="AD2564" s="18"/>
      <c r="AE2564" s="18">
        <v>3.6590909090909101</v>
      </c>
      <c r="AF2564" s="18"/>
      <c r="AG2564" s="18">
        <v>0.29545454545454503</v>
      </c>
      <c r="AH2564" s="18"/>
      <c r="AI2564" s="18"/>
      <c r="AJ2564" s="18"/>
      <c r="AK2564" s="18"/>
      <c r="AL2564" s="18"/>
      <c r="AM2564" s="18"/>
      <c r="AN2564" s="18"/>
      <c r="AO2564" s="18"/>
      <c r="AP2564" s="18"/>
      <c r="AQ2564" s="18"/>
      <c r="AR2564" s="18">
        <v>5.2045454545454497</v>
      </c>
      <c r="AS2564" s="18"/>
      <c r="AT2564" s="18"/>
      <c r="AU2564" s="18"/>
      <c r="AV2564" s="18"/>
      <c r="AW2564" s="18"/>
      <c r="AX2564" s="18"/>
      <c r="AY2564" s="18"/>
      <c r="AZ2564" s="18"/>
      <c r="BA2564" s="18"/>
      <c r="BB2564" s="18"/>
      <c r="BC2564" s="18">
        <v>5.2045454545454497</v>
      </c>
      <c r="BD2564" s="18"/>
      <c r="BE2564" s="18">
        <v>2.3181818181818201</v>
      </c>
      <c r="BF2564" s="18">
        <v>1.52272727272727</v>
      </c>
      <c r="BG2564" s="18">
        <v>1.36363636363636</v>
      </c>
      <c r="BH2564" s="18"/>
    </row>
    <row r="2565" spans="1:60" x14ac:dyDescent="0.2">
      <c r="A2565" s="18" t="s">
        <v>171</v>
      </c>
      <c r="B2565" s="3">
        <v>554</v>
      </c>
      <c r="C2565" s="18" t="s">
        <v>155</v>
      </c>
      <c r="D2565" s="18" t="s">
        <v>309</v>
      </c>
      <c r="E2565" s="18" t="s">
        <v>309</v>
      </c>
      <c r="F2565" s="18" t="s">
        <v>309</v>
      </c>
      <c r="G2565" s="18">
        <v>1.11363636363636</v>
      </c>
      <c r="H2565" s="18">
        <v>3.4090909090909101</v>
      </c>
      <c r="I2565" s="18">
        <v>4.5227272727272698</v>
      </c>
      <c r="J2565" s="18">
        <v>36.714285714285701</v>
      </c>
      <c r="K2565" s="18">
        <v>41.173333333333296</v>
      </c>
      <c r="L2565" s="18">
        <v>40.075376884422099</v>
      </c>
      <c r="M2565" s="18">
        <v>0.13636363636363599</v>
      </c>
      <c r="N2565" s="18">
        <v>0.97727272727272696</v>
      </c>
      <c r="O2565" s="18"/>
      <c r="P2565" s="18"/>
      <c r="Q2565" s="18"/>
      <c r="R2565" s="18"/>
      <c r="S2565" s="18">
        <v>1.22727272727273</v>
      </c>
      <c r="T2565" s="18">
        <v>0.70454545454545503</v>
      </c>
      <c r="U2565" s="18">
        <v>0.86363636363636398</v>
      </c>
      <c r="V2565" s="18">
        <v>0.61363636363636398</v>
      </c>
      <c r="W2565" s="18"/>
      <c r="X2565" s="18"/>
      <c r="Y2565" s="18">
        <v>4.3181818181818201</v>
      </c>
      <c r="Z2565" s="18"/>
      <c r="AA2565" s="18">
        <v>0.204545454545455</v>
      </c>
      <c r="AB2565" s="18"/>
      <c r="AC2565" s="18">
        <v>0.56818181818181801</v>
      </c>
      <c r="AD2565" s="18"/>
      <c r="AE2565" s="18">
        <v>3.8181818181818201</v>
      </c>
      <c r="AF2565" s="18"/>
      <c r="AG2565" s="18"/>
      <c r="AH2565" s="18">
        <v>0.13636363636363599</v>
      </c>
      <c r="AI2565" s="18"/>
      <c r="AJ2565" s="18"/>
      <c r="AK2565" s="18"/>
      <c r="AL2565" s="18"/>
      <c r="AM2565" s="18"/>
      <c r="AN2565" s="18"/>
      <c r="AO2565" s="18"/>
      <c r="AP2565" s="18"/>
      <c r="AQ2565" s="18"/>
      <c r="AR2565" s="18"/>
      <c r="AS2565" s="18"/>
      <c r="AT2565" s="18"/>
      <c r="AU2565" s="18"/>
      <c r="AV2565" s="18"/>
      <c r="AW2565" s="18">
        <v>4.5227272727272698</v>
      </c>
      <c r="AX2565" s="18"/>
      <c r="AY2565" s="18"/>
      <c r="AZ2565" s="18"/>
      <c r="BA2565" s="18"/>
      <c r="BB2565" s="18"/>
      <c r="BC2565" s="18">
        <v>4.5227272727272698</v>
      </c>
      <c r="BD2565" s="18"/>
      <c r="BE2565" s="18">
        <v>1.25</v>
      </c>
      <c r="BF2565" s="18">
        <v>3.2727272727272698</v>
      </c>
      <c r="BG2565" s="18"/>
      <c r="BH2565" s="18"/>
    </row>
    <row r="2566" spans="1:60" x14ac:dyDescent="0.2">
      <c r="A2566" s="18" t="s">
        <v>171</v>
      </c>
      <c r="B2566" s="3">
        <v>556</v>
      </c>
      <c r="C2566" s="18" t="s">
        <v>156</v>
      </c>
      <c r="D2566" s="18" t="s">
        <v>309</v>
      </c>
      <c r="E2566" s="18" t="s">
        <v>309</v>
      </c>
      <c r="F2566" s="18" t="s">
        <v>309</v>
      </c>
      <c r="G2566" s="18"/>
      <c r="H2566" s="18">
        <v>1</v>
      </c>
      <c r="I2566" s="18">
        <v>1</v>
      </c>
      <c r="J2566" s="18"/>
      <c r="K2566" s="18">
        <v>51.113636363636402</v>
      </c>
      <c r="L2566" s="18">
        <v>51.113636363636402</v>
      </c>
      <c r="M2566" s="18"/>
      <c r="N2566" s="18"/>
      <c r="O2566" s="18"/>
      <c r="P2566" s="18"/>
      <c r="Q2566" s="18"/>
      <c r="R2566" s="18"/>
      <c r="S2566" s="18">
        <v>0.25</v>
      </c>
      <c r="T2566" s="18">
        <v>0.29545454545454503</v>
      </c>
      <c r="U2566" s="18"/>
      <c r="V2566" s="18">
        <v>0.13636363636363599</v>
      </c>
      <c r="W2566" s="18">
        <v>0.31818181818181801</v>
      </c>
      <c r="X2566" s="18"/>
      <c r="Y2566" s="18">
        <v>0.18181818181818199</v>
      </c>
      <c r="Z2566" s="18">
        <v>0.56818181818181801</v>
      </c>
      <c r="AA2566" s="18">
        <v>0.25</v>
      </c>
      <c r="AB2566" s="18">
        <v>9.0909090909090898E-2</v>
      </c>
      <c r="AC2566" s="18">
        <v>4.5454545454545497E-2</v>
      </c>
      <c r="AD2566" s="18"/>
      <c r="AE2566" s="18">
        <v>0.86363636363636398</v>
      </c>
      <c r="AF2566" s="18"/>
      <c r="AG2566" s="18"/>
      <c r="AH2566" s="18"/>
      <c r="AI2566" s="18"/>
      <c r="AJ2566" s="18"/>
      <c r="AK2566" s="18"/>
      <c r="AL2566" s="18"/>
      <c r="AM2566" s="18"/>
      <c r="AN2566" s="18"/>
      <c r="AO2566" s="18"/>
      <c r="AP2566" s="18">
        <v>1</v>
      </c>
      <c r="AQ2566" s="18"/>
      <c r="AR2566" s="18"/>
      <c r="AS2566" s="18"/>
      <c r="AT2566" s="18"/>
      <c r="AU2566" s="18"/>
      <c r="AV2566" s="18"/>
      <c r="AW2566" s="18"/>
      <c r="AX2566" s="18"/>
      <c r="AY2566" s="18"/>
      <c r="AZ2566" s="18"/>
      <c r="BA2566" s="18"/>
      <c r="BB2566" s="18"/>
      <c r="BC2566" s="18">
        <v>1</v>
      </c>
      <c r="BD2566" s="18"/>
      <c r="BE2566" s="18">
        <v>0.75</v>
      </c>
      <c r="BF2566" s="18">
        <v>0.25</v>
      </c>
      <c r="BG2566" s="18"/>
      <c r="BH2566" s="18"/>
    </row>
    <row r="2567" spans="1:60" x14ac:dyDescent="0.2">
      <c r="A2567" s="18" t="s">
        <v>171</v>
      </c>
      <c r="B2567" s="3">
        <v>586</v>
      </c>
      <c r="C2567" s="18" t="s">
        <v>157</v>
      </c>
      <c r="D2567" s="18" t="s">
        <v>309</v>
      </c>
      <c r="E2567" s="18" t="s">
        <v>309</v>
      </c>
      <c r="F2567" s="18" t="s">
        <v>309</v>
      </c>
      <c r="G2567" s="18">
        <v>1.8409090909090899</v>
      </c>
      <c r="H2567" s="18">
        <v>3.5227272727272698</v>
      </c>
      <c r="I2567" s="18">
        <v>5.3636363636363598</v>
      </c>
      <c r="J2567" s="18">
        <v>37.493827160493801</v>
      </c>
      <c r="K2567" s="18">
        <v>42.116129032258002</v>
      </c>
      <c r="L2567" s="18">
        <v>40.529661016949099</v>
      </c>
      <c r="M2567" s="18">
        <v>1.02272727272727</v>
      </c>
      <c r="N2567" s="18">
        <v>0.27272727272727298</v>
      </c>
      <c r="O2567" s="18">
        <v>0.47727272727272702</v>
      </c>
      <c r="P2567" s="18">
        <v>6.8181818181818205E-2</v>
      </c>
      <c r="Q2567" s="18"/>
      <c r="R2567" s="18"/>
      <c r="S2567" s="18">
        <v>0.56818181818181801</v>
      </c>
      <c r="T2567" s="18">
        <v>1.86363636363636</v>
      </c>
      <c r="U2567" s="18">
        <v>0.68181818181818199</v>
      </c>
      <c r="V2567" s="18">
        <v>0.29545454545454503</v>
      </c>
      <c r="W2567" s="18">
        <v>0.11363636363636399</v>
      </c>
      <c r="X2567" s="18"/>
      <c r="Y2567" s="18">
        <v>3.5227272727272698</v>
      </c>
      <c r="Z2567" s="18">
        <v>1.02272727272727</v>
      </c>
      <c r="AA2567" s="18">
        <v>0.81818181818181801</v>
      </c>
      <c r="AB2567" s="18"/>
      <c r="AC2567" s="18">
        <v>0.38636363636363602</v>
      </c>
      <c r="AD2567" s="18"/>
      <c r="AE2567" s="18">
        <v>2.5681818181818201</v>
      </c>
      <c r="AF2567" s="18">
        <v>1.0681818181818199</v>
      </c>
      <c r="AG2567" s="18">
        <v>1.3409090909090899</v>
      </c>
      <c r="AH2567" s="18"/>
      <c r="AI2567" s="18"/>
      <c r="AJ2567" s="18"/>
      <c r="AK2567" s="18"/>
      <c r="AL2567" s="18"/>
      <c r="AM2567" s="18"/>
      <c r="AN2567" s="18"/>
      <c r="AO2567" s="18"/>
      <c r="AP2567" s="18"/>
      <c r="AQ2567" s="18"/>
      <c r="AR2567" s="18">
        <v>5.3636363636363598</v>
      </c>
      <c r="AS2567" s="18"/>
      <c r="AT2567" s="18"/>
      <c r="AU2567" s="18"/>
      <c r="AV2567" s="18"/>
      <c r="AW2567" s="18"/>
      <c r="AX2567" s="18"/>
      <c r="AY2567" s="18"/>
      <c r="AZ2567" s="18"/>
      <c r="BA2567" s="18"/>
      <c r="BB2567" s="18"/>
      <c r="BC2567" s="18">
        <v>5.3636363636363598</v>
      </c>
      <c r="BD2567" s="18"/>
      <c r="BE2567" s="18">
        <v>3.7954545454545499</v>
      </c>
      <c r="BF2567" s="18">
        <v>1.5681818181818199</v>
      </c>
      <c r="BG2567" s="18"/>
      <c r="BH2567" s="18"/>
    </row>
    <row r="2568" spans="1:60" x14ac:dyDescent="0.2">
      <c r="A2568" s="18" t="s">
        <v>171</v>
      </c>
      <c r="B2568" s="3">
        <v>590</v>
      </c>
      <c r="C2568" s="18" t="s">
        <v>158</v>
      </c>
      <c r="D2568" s="18" t="s">
        <v>307</v>
      </c>
      <c r="E2568" s="18" t="s">
        <v>310</v>
      </c>
      <c r="F2568" s="18" t="s">
        <v>310</v>
      </c>
      <c r="G2568" s="18">
        <v>4.6818181818181799</v>
      </c>
      <c r="H2568" s="18">
        <v>11.5227272727273</v>
      </c>
      <c r="I2568" s="18">
        <v>16.204545454545499</v>
      </c>
      <c r="J2568" s="18">
        <v>41.364077669902898</v>
      </c>
      <c r="K2568" s="18">
        <v>42.0749506903352</v>
      </c>
      <c r="L2568" s="18">
        <v>41.869565217391198</v>
      </c>
      <c r="M2568" s="18">
        <v>1.1818181818181801</v>
      </c>
      <c r="N2568" s="18">
        <v>1.6590909090909101</v>
      </c>
      <c r="O2568" s="18">
        <v>1.0681818181818199</v>
      </c>
      <c r="P2568" s="18">
        <v>0.77272727272727304</v>
      </c>
      <c r="Q2568" s="18"/>
      <c r="R2568" s="18"/>
      <c r="S2568" s="18">
        <v>3.5909090909090899</v>
      </c>
      <c r="T2568" s="18">
        <v>3.0909090909090899</v>
      </c>
      <c r="U2568" s="18">
        <v>2.3409090909090899</v>
      </c>
      <c r="V2568" s="18">
        <v>2.3863636363636398</v>
      </c>
      <c r="W2568" s="18">
        <v>0.11363636363636399</v>
      </c>
      <c r="X2568" s="18"/>
      <c r="Y2568" s="18">
        <v>9.4090909090909101</v>
      </c>
      <c r="Z2568" s="18">
        <v>5.9090909090909101</v>
      </c>
      <c r="AA2568" s="18">
        <v>0.88636363636363602</v>
      </c>
      <c r="AB2568" s="18">
        <v>9.0909090909090898E-2</v>
      </c>
      <c r="AC2568" s="18">
        <v>4.3636363636363598</v>
      </c>
      <c r="AD2568" s="18">
        <v>1.5454545454545501</v>
      </c>
      <c r="AE2568" s="18">
        <v>7.0227272727272698</v>
      </c>
      <c r="AF2568" s="18">
        <v>3.1818181818181799</v>
      </c>
      <c r="AG2568" s="18"/>
      <c r="AH2568" s="18"/>
      <c r="AI2568" s="18"/>
      <c r="AJ2568" s="18"/>
      <c r="AK2568" s="18"/>
      <c r="AL2568" s="18"/>
      <c r="AM2568" s="18"/>
      <c r="AN2568" s="18"/>
      <c r="AO2568" s="18"/>
      <c r="AP2568" s="18"/>
      <c r="AQ2568" s="18"/>
      <c r="AR2568" s="18"/>
      <c r="AS2568" s="18"/>
      <c r="AT2568" s="18"/>
      <c r="AU2568" s="18"/>
      <c r="AV2568" s="18">
        <v>16.204545454545499</v>
      </c>
      <c r="AW2568" s="18"/>
      <c r="AX2568" s="18"/>
      <c r="AY2568" s="18"/>
      <c r="AZ2568" s="18"/>
      <c r="BA2568" s="18"/>
      <c r="BB2568" s="18"/>
      <c r="BC2568" s="18">
        <v>16.204545454545499</v>
      </c>
      <c r="BD2568" s="18"/>
      <c r="BE2568" s="18">
        <v>7.1818181818181799</v>
      </c>
      <c r="BF2568" s="18">
        <v>6.9772727272727302</v>
      </c>
      <c r="BG2568" s="18">
        <v>1.0454545454545501</v>
      </c>
      <c r="BH2568" s="18">
        <v>1</v>
      </c>
    </row>
    <row r="2569" spans="1:60" x14ac:dyDescent="0.2">
      <c r="A2569" s="18" t="s">
        <v>171</v>
      </c>
      <c r="B2569" s="3">
        <v>591</v>
      </c>
      <c r="C2569" s="18" t="s">
        <v>159</v>
      </c>
      <c r="D2569" s="18" t="s">
        <v>309</v>
      </c>
      <c r="E2569" s="18" t="s">
        <v>309</v>
      </c>
      <c r="F2569" s="18" t="s">
        <v>309</v>
      </c>
      <c r="G2569" s="18">
        <v>2.1818181818181799</v>
      </c>
      <c r="H2569" s="18">
        <v>14.5</v>
      </c>
      <c r="I2569" s="18">
        <v>16.681818181818201</v>
      </c>
      <c r="J2569" s="18">
        <v>49.5</v>
      </c>
      <c r="K2569" s="18">
        <v>48.887147335423201</v>
      </c>
      <c r="L2569" s="18">
        <v>48.967302452316098</v>
      </c>
      <c r="M2569" s="18"/>
      <c r="N2569" s="18"/>
      <c r="O2569" s="18">
        <v>2.1818181818181799</v>
      </c>
      <c r="P2569" s="18"/>
      <c r="Q2569" s="18"/>
      <c r="R2569" s="18"/>
      <c r="S2569" s="18">
        <v>2.5454545454545499</v>
      </c>
      <c r="T2569" s="18">
        <v>2.4545454545454501</v>
      </c>
      <c r="U2569" s="18">
        <v>5.7727272727272698</v>
      </c>
      <c r="V2569" s="18">
        <v>2.4545454545454501</v>
      </c>
      <c r="W2569" s="18">
        <v>1.27272727272727</v>
      </c>
      <c r="X2569" s="18"/>
      <c r="Y2569" s="18">
        <v>11.681818181818199</v>
      </c>
      <c r="Z2569" s="18">
        <v>3.7727272727272698</v>
      </c>
      <c r="AA2569" s="18">
        <v>1.22727272727273</v>
      </c>
      <c r="AB2569" s="18">
        <v>1.22727272727273</v>
      </c>
      <c r="AC2569" s="18">
        <v>2.5454545454545499</v>
      </c>
      <c r="AD2569" s="18"/>
      <c r="AE2569" s="18">
        <v>12.909090909090899</v>
      </c>
      <c r="AF2569" s="18"/>
      <c r="AG2569" s="18"/>
      <c r="AH2569" s="18"/>
      <c r="AI2569" s="18"/>
      <c r="AJ2569" s="18"/>
      <c r="AK2569" s="18"/>
      <c r="AL2569" s="18"/>
      <c r="AM2569" s="18"/>
      <c r="AN2569" s="18"/>
      <c r="AO2569" s="18"/>
      <c r="AP2569" s="18"/>
      <c r="AQ2569" s="18"/>
      <c r="AR2569" s="18">
        <v>16.681818181818201</v>
      </c>
      <c r="AS2569" s="18"/>
      <c r="AT2569" s="18"/>
      <c r="AU2569" s="18"/>
      <c r="AV2569" s="18"/>
      <c r="AW2569" s="18"/>
      <c r="AX2569" s="18"/>
      <c r="AY2569" s="18"/>
      <c r="AZ2569" s="18"/>
      <c r="BA2569" s="18"/>
      <c r="BB2569" s="18"/>
      <c r="BC2569" s="18">
        <v>16.681818181818201</v>
      </c>
      <c r="BD2569" s="18"/>
      <c r="BE2569" s="18"/>
      <c r="BF2569" s="18"/>
      <c r="BG2569" s="18">
        <v>0.72727272727272696</v>
      </c>
      <c r="BH2569" s="18">
        <v>15.954545454545499</v>
      </c>
    </row>
    <row r="2570" spans="1:60" x14ac:dyDescent="0.2">
      <c r="A2570" s="18" t="s">
        <v>171</v>
      </c>
      <c r="B2570" s="3">
        <v>598</v>
      </c>
      <c r="C2570" s="18" t="s">
        <v>160</v>
      </c>
      <c r="D2570" s="18" t="s">
        <v>309</v>
      </c>
      <c r="E2570" s="18" t="s">
        <v>309</v>
      </c>
      <c r="F2570" s="18" t="s">
        <v>309</v>
      </c>
      <c r="G2570" s="18">
        <v>11.181818181818199</v>
      </c>
      <c r="H2570" s="18">
        <v>28.181818181818201</v>
      </c>
      <c r="I2570" s="18">
        <v>39.363636363636402</v>
      </c>
      <c r="J2570" s="18">
        <v>39.325203252032502</v>
      </c>
      <c r="K2570" s="18">
        <v>40.041935483871001</v>
      </c>
      <c r="L2570" s="18">
        <v>39.838337182447901</v>
      </c>
      <c r="M2570" s="18">
        <v>3.6363636363636398</v>
      </c>
      <c r="N2570" s="18">
        <v>4.0909090909090899</v>
      </c>
      <c r="O2570" s="18">
        <v>2.7272727272727302</v>
      </c>
      <c r="P2570" s="18">
        <v>0.72727272727272696</v>
      </c>
      <c r="Q2570" s="18"/>
      <c r="R2570" s="18"/>
      <c r="S2570" s="18">
        <v>7.2727272727272698</v>
      </c>
      <c r="T2570" s="18">
        <v>12.818181818181801</v>
      </c>
      <c r="U2570" s="18">
        <v>6.4545454545454497</v>
      </c>
      <c r="V2570" s="18">
        <v>1.27272727272727</v>
      </c>
      <c r="W2570" s="18">
        <v>0.36363636363636398</v>
      </c>
      <c r="X2570" s="18"/>
      <c r="Y2570" s="18">
        <v>21.318181818181799</v>
      </c>
      <c r="Z2570" s="18">
        <v>13.954545454545499</v>
      </c>
      <c r="AA2570" s="18">
        <v>4.0909090909090899</v>
      </c>
      <c r="AB2570" s="18"/>
      <c r="AC2570" s="18">
        <v>2.1818181818181799</v>
      </c>
      <c r="AD2570" s="18">
        <v>0.27272727272727298</v>
      </c>
      <c r="AE2570" s="18">
        <v>30.090909090909101</v>
      </c>
      <c r="AF2570" s="18">
        <v>1.4545454545454499</v>
      </c>
      <c r="AG2570" s="18">
        <v>4.9090909090909101</v>
      </c>
      <c r="AH2570" s="18"/>
      <c r="AI2570" s="18"/>
      <c r="AJ2570" s="18"/>
      <c r="AK2570" s="18">
        <v>0.45454545454545497</v>
      </c>
      <c r="AL2570" s="18"/>
      <c r="AM2570" s="18"/>
      <c r="AN2570" s="18"/>
      <c r="AO2570" s="18"/>
      <c r="AP2570" s="18"/>
      <c r="AQ2570" s="18"/>
      <c r="AR2570" s="18">
        <v>39.363636363636402</v>
      </c>
      <c r="AS2570" s="18"/>
      <c r="AT2570" s="18"/>
      <c r="AU2570" s="18"/>
      <c r="AV2570" s="18"/>
      <c r="AW2570" s="18"/>
      <c r="AX2570" s="18"/>
      <c r="AY2570" s="18"/>
      <c r="AZ2570" s="18"/>
      <c r="BA2570" s="18"/>
      <c r="BB2570" s="18"/>
      <c r="BC2570" s="18">
        <v>39.363636363636402</v>
      </c>
      <c r="BD2570" s="18"/>
      <c r="BE2570" s="18">
        <v>13.545454545454501</v>
      </c>
      <c r="BF2570" s="18">
        <v>16.454545454545499</v>
      </c>
      <c r="BG2570" s="18">
        <v>9.3636363636363598</v>
      </c>
      <c r="BH2570" s="18"/>
    </row>
    <row r="2571" spans="1:60" x14ac:dyDescent="0.2">
      <c r="A2571" s="18" t="s">
        <v>171</v>
      </c>
      <c r="B2571" s="3">
        <v>602</v>
      </c>
      <c r="C2571" s="18" t="s">
        <v>161</v>
      </c>
      <c r="D2571" s="18" t="s">
        <v>309</v>
      </c>
      <c r="E2571" s="18" t="s">
        <v>309</v>
      </c>
      <c r="F2571" s="18" t="s">
        <v>309</v>
      </c>
      <c r="G2571" s="18">
        <v>4.3636363636363598</v>
      </c>
      <c r="H2571" s="18">
        <v>3.6818181818181799</v>
      </c>
      <c r="I2571" s="18">
        <v>8.0454545454545503</v>
      </c>
      <c r="J2571" s="18">
        <v>43.6041666666667</v>
      </c>
      <c r="K2571" s="18">
        <v>35.074074074074097</v>
      </c>
      <c r="L2571" s="18">
        <v>39.700564971751398</v>
      </c>
      <c r="M2571" s="18">
        <v>0.38636363636363602</v>
      </c>
      <c r="N2571" s="18">
        <v>2.6590909090909101</v>
      </c>
      <c r="O2571" s="18">
        <v>0.63636363636363602</v>
      </c>
      <c r="P2571" s="18">
        <v>0.45454545454545497</v>
      </c>
      <c r="Q2571" s="18">
        <v>0.22727272727272699</v>
      </c>
      <c r="R2571" s="18"/>
      <c r="S2571" s="18">
        <v>1.7045454545454499</v>
      </c>
      <c r="T2571" s="18">
        <v>0.86363636363636398</v>
      </c>
      <c r="U2571" s="18">
        <v>0.75</v>
      </c>
      <c r="V2571" s="18">
        <v>4.5454545454545497E-2</v>
      </c>
      <c r="W2571" s="18">
        <v>0.13636363636363599</v>
      </c>
      <c r="X2571" s="18">
        <v>0.18181818181818199</v>
      </c>
      <c r="Y2571" s="18">
        <v>6.4318181818181799</v>
      </c>
      <c r="Z2571" s="18">
        <v>0.72727272727272696</v>
      </c>
      <c r="AA2571" s="18">
        <v>0.88636363636363602</v>
      </c>
      <c r="AB2571" s="18"/>
      <c r="AC2571" s="18">
        <v>0.86363636363636398</v>
      </c>
      <c r="AD2571" s="18"/>
      <c r="AE2571" s="18">
        <v>7.1818181818181799</v>
      </c>
      <c r="AF2571" s="18"/>
      <c r="AG2571" s="18"/>
      <c r="AH2571" s="18"/>
      <c r="AI2571" s="18"/>
      <c r="AJ2571" s="18"/>
      <c r="AK2571" s="18"/>
      <c r="AL2571" s="18"/>
      <c r="AM2571" s="18"/>
      <c r="AN2571" s="18"/>
      <c r="AO2571" s="18"/>
      <c r="AP2571" s="18"/>
      <c r="AQ2571" s="18"/>
      <c r="AR2571" s="18">
        <v>8.0454545454545503</v>
      </c>
      <c r="AS2571" s="18"/>
      <c r="AT2571" s="18"/>
      <c r="AU2571" s="18"/>
      <c r="AV2571" s="18"/>
      <c r="AW2571" s="18"/>
      <c r="AX2571" s="18"/>
      <c r="AY2571" s="18"/>
      <c r="AZ2571" s="18"/>
      <c r="BA2571" s="18"/>
      <c r="BB2571" s="18"/>
      <c r="BC2571" s="18">
        <v>7.5909090909090899</v>
      </c>
      <c r="BD2571" s="18">
        <v>0.45454545454545497</v>
      </c>
      <c r="BE2571" s="18">
        <v>2.5454545454545499</v>
      </c>
      <c r="BF2571" s="18">
        <v>2.2954545454545499</v>
      </c>
      <c r="BG2571" s="18">
        <v>1.1590909090909101</v>
      </c>
      <c r="BH2571" s="18">
        <v>2.0454545454545499</v>
      </c>
    </row>
    <row r="2572" spans="1:60" x14ac:dyDescent="0.2">
      <c r="A2572" s="18" t="s">
        <v>171</v>
      </c>
      <c r="B2572" s="3">
        <v>629</v>
      </c>
      <c r="C2572" s="18" t="s">
        <v>162</v>
      </c>
      <c r="D2572" s="18" t="s">
        <v>309</v>
      </c>
      <c r="E2572" s="18" t="s">
        <v>309</v>
      </c>
      <c r="F2572" s="18" t="s">
        <v>309</v>
      </c>
      <c r="G2572" s="18">
        <v>2.2727272727272698</v>
      </c>
      <c r="H2572" s="18">
        <v>9.9545454545454604</v>
      </c>
      <c r="I2572" s="18">
        <v>12.2272727272727</v>
      </c>
      <c r="J2572" s="18">
        <v>35.81</v>
      </c>
      <c r="K2572" s="18">
        <v>41.242009132420002</v>
      </c>
      <c r="L2572" s="18">
        <v>40.232342007434902</v>
      </c>
      <c r="M2572" s="18">
        <v>1.1590909090909101</v>
      </c>
      <c r="N2572" s="18">
        <v>0.52272727272727304</v>
      </c>
      <c r="O2572" s="18">
        <v>0.36363636363636398</v>
      </c>
      <c r="P2572" s="18"/>
      <c r="Q2572" s="18">
        <v>0.13636363636363599</v>
      </c>
      <c r="R2572" s="18">
        <v>9.0909090909090898E-2</v>
      </c>
      <c r="S2572" s="18">
        <v>2.8181818181818201</v>
      </c>
      <c r="T2572" s="18">
        <v>3.7045454545454501</v>
      </c>
      <c r="U2572" s="18">
        <v>1.2954545454545501</v>
      </c>
      <c r="V2572" s="18">
        <v>1.77272727272727</v>
      </c>
      <c r="W2572" s="18">
        <v>0.27272727272727298</v>
      </c>
      <c r="X2572" s="18">
        <v>9.0909090909090898E-2</v>
      </c>
      <c r="Y2572" s="18">
        <v>8.9090909090909101</v>
      </c>
      <c r="Z2572" s="18">
        <v>2.2727272727272698</v>
      </c>
      <c r="AA2572" s="18">
        <v>1.0454545454545501</v>
      </c>
      <c r="AB2572" s="18"/>
      <c r="AC2572" s="18">
        <v>1.0909090909090899</v>
      </c>
      <c r="AD2572" s="18"/>
      <c r="AE2572" s="18">
        <v>8</v>
      </c>
      <c r="AF2572" s="18">
        <v>1.2954545454545501</v>
      </c>
      <c r="AG2572" s="18">
        <v>1.5681818181818199</v>
      </c>
      <c r="AH2572" s="18">
        <v>0.27272727272727298</v>
      </c>
      <c r="AI2572" s="18"/>
      <c r="AJ2572" s="18"/>
      <c r="AK2572" s="18"/>
      <c r="AL2572" s="18"/>
      <c r="AM2572" s="18"/>
      <c r="AN2572" s="18"/>
      <c r="AO2572" s="18"/>
      <c r="AP2572" s="18"/>
      <c r="AQ2572" s="18">
        <v>12.2272727272727</v>
      </c>
      <c r="AR2572" s="18"/>
      <c r="AS2572" s="18"/>
      <c r="AT2572" s="18"/>
      <c r="AU2572" s="18"/>
      <c r="AV2572" s="18"/>
      <c r="AW2572" s="18"/>
      <c r="AX2572" s="18"/>
      <c r="AY2572" s="18"/>
      <c r="AZ2572" s="18"/>
      <c r="BA2572" s="18"/>
      <c r="BB2572" s="18"/>
      <c r="BC2572" s="18">
        <v>12.181818181818199</v>
      </c>
      <c r="BD2572" s="18">
        <v>4.5454545454545497E-2</v>
      </c>
      <c r="BE2572" s="18">
        <v>7.4090909090909101</v>
      </c>
      <c r="BF2572" s="18">
        <v>3.7045454545454501</v>
      </c>
      <c r="BG2572" s="18">
        <v>1.11363636363636</v>
      </c>
      <c r="BH2572" s="18"/>
    </row>
    <row r="2573" spans="1:60" x14ac:dyDescent="0.2">
      <c r="A2573" s="18" t="s">
        <v>171</v>
      </c>
      <c r="B2573" s="3">
        <v>633</v>
      </c>
      <c r="C2573" s="18" t="s">
        <v>163</v>
      </c>
      <c r="D2573" s="18" t="s">
        <v>309</v>
      </c>
      <c r="E2573" s="18" t="s">
        <v>309</v>
      </c>
      <c r="F2573" s="18" t="s">
        <v>309</v>
      </c>
      <c r="G2573" s="18">
        <v>2.1136363636363602</v>
      </c>
      <c r="H2573" s="18">
        <v>2.7272727272727302</v>
      </c>
      <c r="I2573" s="18">
        <v>4.8409090909090899</v>
      </c>
      <c r="J2573" s="18">
        <v>39.365591397849499</v>
      </c>
      <c r="K2573" s="18">
        <v>42.65</v>
      </c>
      <c r="L2573" s="18">
        <v>41.215962441314502</v>
      </c>
      <c r="M2573" s="18">
        <v>0.43181818181818199</v>
      </c>
      <c r="N2573" s="18">
        <v>1.0454545454545501</v>
      </c>
      <c r="O2573" s="18">
        <v>0.63636363636363602</v>
      </c>
      <c r="P2573" s="18"/>
      <c r="Q2573" s="18"/>
      <c r="R2573" s="18"/>
      <c r="S2573" s="18">
        <v>0.68181818181818199</v>
      </c>
      <c r="T2573" s="18">
        <v>1.02272727272727</v>
      </c>
      <c r="U2573" s="18">
        <v>0.61363636363636398</v>
      </c>
      <c r="V2573" s="18">
        <v>0.34090909090909099</v>
      </c>
      <c r="W2573" s="18">
        <v>6.8181818181818205E-2</v>
      </c>
      <c r="X2573" s="18"/>
      <c r="Y2573" s="18">
        <v>2.7045454545454501</v>
      </c>
      <c r="Z2573" s="18">
        <v>1.38636363636364</v>
      </c>
      <c r="AA2573" s="18">
        <v>0.75</v>
      </c>
      <c r="AB2573" s="18"/>
      <c r="AC2573" s="18">
        <v>0.38636363636363602</v>
      </c>
      <c r="AD2573" s="18"/>
      <c r="AE2573" s="18">
        <v>3.9318181818181799</v>
      </c>
      <c r="AF2573" s="18">
        <v>0.18181818181818199</v>
      </c>
      <c r="AG2573" s="18">
        <v>0.34090909090909099</v>
      </c>
      <c r="AH2573" s="18"/>
      <c r="AI2573" s="18"/>
      <c r="AJ2573" s="18"/>
      <c r="AK2573" s="18"/>
      <c r="AL2573" s="18"/>
      <c r="AM2573" s="18"/>
      <c r="AN2573" s="18"/>
      <c r="AO2573" s="18"/>
      <c r="AP2573" s="18"/>
      <c r="AQ2573" s="18"/>
      <c r="AR2573" s="18"/>
      <c r="AS2573" s="18"/>
      <c r="AT2573" s="18"/>
      <c r="AU2573" s="18"/>
      <c r="AV2573" s="18"/>
      <c r="AW2573" s="18">
        <v>4.8409090909090899</v>
      </c>
      <c r="AX2573" s="18"/>
      <c r="AY2573" s="18"/>
      <c r="AZ2573" s="18"/>
      <c r="BA2573" s="18"/>
      <c r="BB2573" s="18"/>
      <c r="BC2573" s="18">
        <v>4.8409090909090899</v>
      </c>
      <c r="BD2573" s="18"/>
      <c r="BE2573" s="18">
        <v>3.6818181818181799</v>
      </c>
      <c r="BF2573" s="18">
        <v>1.1590909090909101</v>
      </c>
      <c r="BG2573" s="18"/>
      <c r="BH2573" s="18"/>
    </row>
    <row r="2574" spans="1:60" x14ac:dyDescent="0.2">
      <c r="A2574" s="18" t="s">
        <v>171</v>
      </c>
      <c r="B2574" s="3">
        <v>634</v>
      </c>
      <c r="C2574" s="18" t="s">
        <v>164</v>
      </c>
      <c r="D2574" s="18" t="s">
        <v>309</v>
      </c>
      <c r="E2574" s="18" t="s">
        <v>309</v>
      </c>
      <c r="F2574" s="18" t="s">
        <v>309</v>
      </c>
      <c r="G2574" s="18">
        <v>2.2727272727272698</v>
      </c>
      <c r="H2574" s="18">
        <v>3.5909090909090899</v>
      </c>
      <c r="I2574" s="18">
        <v>5.8636363636363598</v>
      </c>
      <c r="J2574" s="18">
        <v>32.520000000000003</v>
      </c>
      <c r="K2574" s="18">
        <v>37.455696202531698</v>
      </c>
      <c r="L2574" s="18">
        <v>35.542635658914698</v>
      </c>
      <c r="M2574" s="18">
        <v>1.63636363636364</v>
      </c>
      <c r="N2574" s="18">
        <v>0.63636363636363602</v>
      </c>
      <c r="O2574" s="18"/>
      <c r="P2574" s="18"/>
      <c r="Q2574" s="18"/>
      <c r="R2574" s="18"/>
      <c r="S2574" s="18">
        <v>1.1818181818181801</v>
      </c>
      <c r="T2574" s="18">
        <v>1.5909090909090899</v>
      </c>
      <c r="U2574" s="18">
        <v>0.81818181818181801</v>
      </c>
      <c r="V2574" s="18"/>
      <c r="W2574" s="18"/>
      <c r="X2574" s="18"/>
      <c r="Y2574" s="18">
        <v>4.0909090909090899</v>
      </c>
      <c r="Z2574" s="18">
        <v>1.5</v>
      </c>
      <c r="AA2574" s="18">
        <v>0.27272727272727298</v>
      </c>
      <c r="AB2574" s="18"/>
      <c r="AC2574" s="18">
        <v>0.54545454545454497</v>
      </c>
      <c r="AD2574" s="18"/>
      <c r="AE2574" s="18">
        <v>4.4090909090909101</v>
      </c>
      <c r="AF2574" s="18"/>
      <c r="AG2574" s="18">
        <v>0.90909090909090895</v>
      </c>
      <c r="AH2574" s="18"/>
      <c r="AI2574" s="18"/>
      <c r="AJ2574" s="18"/>
      <c r="AK2574" s="18"/>
      <c r="AL2574" s="18"/>
      <c r="AM2574" s="18"/>
      <c r="AN2574" s="18"/>
      <c r="AO2574" s="18"/>
      <c r="AP2574" s="18"/>
      <c r="AQ2574" s="18"/>
      <c r="AR2574" s="18"/>
      <c r="AS2574" s="18"/>
      <c r="AT2574" s="18"/>
      <c r="AU2574" s="18"/>
      <c r="AV2574" s="18"/>
      <c r="AW2574" s="18"/>
      <c r="AX2574" s="18"/>
      <c r="AY2574" s="18">
        <v>5.8636363636363598</v>
      </c>
      <c r="AZ2574" s="18"/>
      <c r="BA2574" s="18"/>
      <c r="BB2574" s="18"/>
      <c r="BC2574" s="18">
        <v>5.8636363636363598</v>
      </c>
      <c r="BD2574" s="18"/>
      <c r="BE2574" s="18">
        <v>2.7727272727272698</v>
      </c>
      <c r="BF2574" s="18">
        <v>2.5</v>
      </c>
      <c r="BG2574" s="18">
        <v>0.59090909090909105</v>
      </c>
      <c r="BH2574" s="18"/>
    </row>
    <row r="2575" spans="1:60" x14ac:dyDescent="0.2">
      <c r="A2575" s="18" t="s">
        <v>171</v>
      </c>
      <c r="B2575" s="3">
        <v>637</v>
      </c>
      <c r="C2575" s="18" t="s">
        <v>165</v>
      </c>
      <c r="D2575" s="18" t="s">
        <v>309</v>
      </c>
      <c r="E2575" s="18" t="s">
        <v>309</v>
      </c>
      <c r="F2575" s="18" t="s">
        <v>309</v>
      </c>
      <c r="G2575" s="18">
        <v>0.29545454545454503</v>
      </c>
      <c r="H2575" s="18">
        <v>1.4090909090909101</v>
      </c>
      <c r="I2575" s="18">
        <v>1.7045454545454499</v>
      </c>
      <c r="J2575" s="18">
        <v>32.692307692307701</v>
      </c>
      <c r="K2575" s="18">
        <v>41</v>
      </c>
      <c r="L2575" s="18">
        <v>39.56</v>
      </c>
      <c r="M2575" s="18">
        <v>0.18181818181818199</v>
      </c>
      <c r="N2575" s="18">
        <v>0.11363636363636399</v>
      </c>
      <c r="O2575" s="18"/>
      <c r="P2575" s="18"/>
      <c r="Q2575" s="18"/>
      <c r="R2575" s="18"/>
      <c r="S2575" s="18">
        <v>0.40909090909090901</v>
      </c>
      <c r="T2575" s="18">
        <v>0.63636363636363602</v>
      </c>
      <c r="U2575" s="18">
        <v>0.36363636363636398</v>
      </c>
      <c r="V2575" s="18"/>
      <c r="W2575" s="18"/>
      <c r="X2575" s="18"/>
      <c r="Y2575" s="18">
        <v>1.25</v>
      </c>
      <c r="Z2575" s="18">
        <v>0.45454545454545497</v>
      </c>
      <c r="AA2575" s="18"/>
      <c r="AB2575" s="18"/>
      <c r="AC2575" s="18"/>
      <c r="AD2575" s="18"/>
      <c r="AE2575" s="18">
        <v>1.25</v>
      </c>
      <c r="AF2575" s="18">
        <v>0.34090909090909099</v>
      </c>
      <c r="AG2575" s="18">
        <v>0.11363636363636399</v>
      </c>
      <c r="AH2575" s="18"/>
      <c r="AI2575" s="18"/>
      <c r="AJ2575" s="18"/>
      <c r="AK2575" s="18"/>
      <c r="AL2575" s="18"/>
      <c r="AM2575" s="18"/>
      <c r="AN2575" s="18"/>
      <c r="AO2575" s="18"/>
      <c r="AP2575" s="18"/>
      <c r="AQ2575" s="18"/>
      <c r="AR2575" s="18">
        <v>1.7045454545454499</v>
      </c>
      <c r="AS2575" s="18"/>
      <c r="AT2575" s="18"/>
      <c r="AU2575" s="18"/>
      <c r="AV2575" s="18"/>
      <c r="AW2575" s="18"/>
      <c r="AX2575" s="18"/>
      <c r="AY2575" s="18"/>
      <c r="AZ2575" s="18"/>
      <c r="BA2575" s="18"/>
      <c r="BB2575" s="18"/>
      <c r="BC2575" s="18">
        <v>1.7045454545454499</v>
      </c>
      <c r="BD2575" s="18"/>
      <c r="BE2575" s="18">
        <v>1.2954545454545501</v>
      </c>
      <c r="BF2575" s="18">
        <v>0.40909090909090901</v>
      </c>
      <c r="BG2575" s="18"/>
      <c r="BH2575" s="18"/>
    </row>
    <row r="2576" spans="1:60" x14ac:dyDescent="0.2">
      <c r="A2576" s="18" t="s">
        <v>171</v>
      </c>
      <c r="B2576" s="3">
        <v>649</v>
      </c>
      <c r="C2576" s="18" t="s">
        <v>166</v>
      </c>
      <c r="D2576" s="18" t="s">
        <v>309</v>
      </c>
      <c r="E2576" s="18" t="s">
        <v>309</v>
      </c>
      <c r="F2576" s="18" t="s">
        <v>309</v>
      </c>
      <c r="G2576" s="18">
        <v>0.47727272727272702</v>
      </c>
      <c r="H2576" s="18">
        <v>1.52272727272727</v>
      </c>
      <c r="I2576" s="18">
        <v>2</v>
      </c>
      <c r="J2576" s="18">
        <v>45.190476190476197</v>
      </c>
      <c r="K2576" s="18">
        <v>41.104477611940297</v>
      </c>
      <c r="L2576" s="18">
        <v>42.079545454545503</v>
      </c>
      <c r="M2576" s="18"/>
      <c r="N2576" s="18">
        <v>0.25</v>
      </c>
      <c r="O2576" s="18">
        <v>6.8181818181818205E-2</v>
      </c>
      <c r="P2576" s="18">
        <v>0.15909090909090901</v>
      </c>
      <c r="Q2576" s="18"/>
      <c r="R2576" s="18"/>
      <c r="S2576" s="18">
        <v>0.54545454545454497</v>
      </c>
      <c r="T2576" s="18">
        <v>0.70454545454545503</v>
      </c>
      <c r="U2576" s="18"/>
      <c r="V2576" s="18">
        <v>0.18181818181818199</v>
      </c>
      <c r="W2576" s="18">
        <v>9.0909090909090898E-2</v>
      </c>
      <c r="X2576" s="18"/>
      <c r="Y2576" s="18">
        <v>1.0454545454545501</v>
      </c>
      <c r="Z2576" s="18">
        <v>0.86363636363636398</v>
      </c>
      <c r="AA2576" s="18">
        <v>9.0909090909090898E-2</v>
      </c>
      <c r="AB2576" s="18"/>
      <c r="AC2576" s="18"/>
      <c r="AD2576" s="18"/>
      <c r="AE2576" s="18">
        <v>1.75</v>
      </c>
      <c r="AF2576" s="18"/>
      <c r="AG2576" s="18">
        <v>0.15909090909090901</v>
      </c>
      <c r="AH2576" s="18">
        <v>9.0909090909090898E-2</v>
      </c>
      <c r="AI2576" s="18"/>
      <c r="AJ2576" s="18"/>
      <c r="AK2576" s="18"/>
      <c r="AL2576" s="18"/>
      <c r="AM2576" s="18"/>
      <c r="AN2576" s="18"/>
      <c r="AO2576" s="18"/>
      <c r="AP2576" s="18"/>
      <c r="AQ2576" s="18"/>
      <c r="AR2576" s="18"/>
      <c r="AS2576" s="18"/>
      <c r="AT2576" s="18"/>
      <c r="AU2576" s="18"/>
      <c r="AV2576" s="18">
        <v>2</v>
      </c>
      <c r="AW2576" s="18"/>
      <c r="AX2576" s="18"/>
      <c r="AY2576" s="18"/>
      <c r="AZ2576" s="18"/>
      <c r="BA2576" s="18"/>
      <c r="BB2576" s="18"/>
      <c r="BC2576" s="18">
        <v>2</v>
      </c>
      <c r="BD2576" s="18"/>
      <c r="BE2576" s="18">
        <v>1.36363636363636</v>
      </c>
      <c r="BF2576" s="18">
        <v>0.63636363636363602</v>
      </c>
      <c r="BG2576" s="18"/>
      <c r="BH2576" s="18"/>
    </row>
    <row r="2577" spans="1:60" x14ac:dyDescent="0.2">
      <c r="A2577" s="18" t="s">
        <v>171</v>
      </c>
      <c r="B2577" s="3">
        <v>651</v>
      </c>
      <c r="C2577" s="18" t="s">
        <v>167</v>
      </c>
      <c r="D2577" s="18" t="s">
        <v>307</v>
      </c>
      <c r="E2577" s="18" t="s">
        <v>310</v>
      </c>
      <c r="F2577" s="18" t="s">
        <v>310</v>
      </c>
      <c r="G2577" s="18">
        <v>2.5</v>
      </c>
      <c r="H2577" s="18">
        <v>2.6818181818181799</v>
      </c>
      <c r="I2577" s="18">
        <v>5.1818181818181799</v>
      </c>
      <c r="J2577" s="18">
        <v>44.072727272727299</v>
      </c>
      <c r="K2577" s="18">
        <v>41.186440677966097</v>
      </c>
      <c r="L2577" s="18">
        <v>42.578947368421098</v>
      </c>
      <c r="M2577" s="18">
        <v>0.13636363636363599</v>
      </c>
      <c r="N2577" s="18">
        <v>1.5909090909090899</v>
      </c>
      <c r="O2577" s="18">
        <v>0.27272727272727298</v>
      </c>
      <c r="P2577" s="18">
        <v>0.36363636363636398</v>
      </c>
      <c r="Q2577" s="18">
        <v>0.13636363636363599</v>
      </c>
      <c r="R2577" s="18"/>
      <c r="S2577" s="18">
        <v>1.27272727272727</v>
      </c>
      <c r="T2577" s="18">
        <v>0.63636363636363602</v>
      </c>
      <c r="U2577" s="18">
        <v>0.18181818181818199</v>
      </c>
      <c r="V2577" s="18">
        <v>0.40909090909090901</v>
      </c>
      <c r="W2577" s="18">
        <v>0.18181818181818199</v>
      </c>
      <c r="X2577" s="18"/>
      <c r="Y2577" s="18">
        <v>2.2727272727272698</v>
      </c>
      <c r="Z2577" s="18">
        <v>2.2727272727272698</v>
      </c>
      <c r="AA2577" s="18">
        <v>0.63636363636363602</v>
      </c>
      <c r="AB2577" s="18"/>
      <c r="AC2577" s="18">
        <v>3.1818181818181799</v>
      </c>
      <c r="AD2577" s="18"/>
      <c r="AE2577" s="18">
        <v>1.27272727272727</v>
      </c>
      <c r="AF2577" s="18">
        <v>0.72727272727272696</v>
      </c>
      <c r="AG2577" s="18"/>
      <c r="AH2577" s="18"/>
      <c r="AI2577" s="18"/>
      <c r="AJ2577" s="18"/>
      <c r="AK2577" s="18"/>
      <c r="AL2577" s="18"/>
      <c r="AM2577" s="18"/>
      <c r="AN2577" s="18"/>
      <c r="AO2577" s="18"/>
      <c r="AP2577" s="18"/>
      <c r="AQ2577" s="18"/>
      <c r="AR2577" s="18">
        <v>5.1818181818181799</v>
      </c>
      <c r="AS2577" s="18"/>
      <c r="AT2577" s="18"/>
      <c r="AU2577" s="18"/>
      <c r="AV2577" s="18"/>
      <c r="AW2577" s="18"/>
      <c r="AX2577" s="18"/>
      <c r="AY2577" s="18"/>
      <c r="AZ2577" s="18"/>
      <c r="BA2577" s="18"/>
      <c r="BB2577" s="18"/>
      <c r="BC2577" s="18">
        <v>3.9545454545454501</v>
      </c>
      <c r="BD2577" s="18">
        <v>1.22727272727273</v>
      </c>
      <c r="BE2577" s="18">
        <v>2.2727272727272698</v>
      </c>
      <c r="BF2577" s="18">
        <v>2.1818181818181799</v>
      </c>
      <c r="BG2577" s="18">
        <v>0.72727272727272696</v>
      </c>
      <c r="BH2577" s="18"/>
    </row>
    <row r="2578" spans="1:60" x14ac:dyDescent="0.2">
      <c r="A2578" s="18" t="s">
        <v>171</v>
      </c>
      <c r="B2578" s="3">
        <v>676</v>
      </c>
      <c r="C2578" s="18" t="s">
        <v>182</v>
      </c>
      <c r="D2578" s="18" t="s">
        <v>308</v>
      </c>
      <c r="E2578" s="18" t="s">
        <v>308</v>
      </c>
      <c r="F2578" s="18" t="s">
        <v>308</v>
      </c>
      <c r="G2578" s="18"/>
      <c r="H2578" s="18">
        <v>0.90909090909090895</v>
      </c>
      <c r="I2578" s="18">
        <v>0.90909090909090895</v>
      </c>
      <c r="J2578" s="18"/>
      <c r="K2578" s="18">
        <v>36.5</v>
      </c>
      <c r="L2578" s="18">
        <v>36.5</v>
      </c>
      <c r="M2578" s="18"/>
      <c r="N2578" s="18"/>
      <c r="O2578" s="18"/>
      <c r="P2578" s="18"/>
      <c r="Q2578" s="18"/>
      <c r="R2578" s="18"/>
      <c r="S2578" s="18"/>
      <c r="T2578" s="18">
        <v>0.90909090909090895</v>
      </c>
      <c r="U2578" s="18"/>
      <c r="V2578" s="18"/>
      <c r="W2578" s="18"/>
      <c r="X2578" s="18"/>
      <c r="Y2578" s="18">
        <v>0.90909090909090895</v>
      </c>
      <c r="Z2578" s="18"/>
      <c r="AA2578" s="18"/>
      <c r="AB2578" s="18"/>
      <c r="AC2578" s="18"/>
      <c r="AD2578" s="18"/>
      <c r="AE2578" s="18"/>
      <c r="AF2578" s="18"/>
      <c r="AG2578" s="18"/>
      <c r="AH2578" s="18">
        <v>0.45454545454545497</v>
      </c>
      <c r="AI2578" s="18"/>
      <c r="AJ2578" s="18">
        <v>0.45454545454545497</v>
      </c>
      <c r="AK2578" s="18"/>
      <c r="AL2578" s="18"/>
      <c r="AM2578" s="18"/>
      <c r="AN2578" s="18"/>
      <c r="AO2578" s="18"/>
      <c r="AP2578" s="18"/>
      <c r="AQ2578" s="18"/>
      <c r="AR2578" s="18">
        <v>0.90909090909090895</v>
      </c>
      <c r="AS2578" s="18"/>
      <c r="AT2578" s="18"/>
      <c r="AU2578" s="18"/>
      <c r="AV2578" s="18"/>
      <c r="AW2578" s="18"/>
      <c r="AX2578" s="18"/>
      <c r="AY2578" s="18"/>
      <c r="AZ2578" s="18"/>
      <c r="BA2578" s="18"/>
      <c r="BB2578" s="18"/>
      <c r="BC2578" s="18">
        <v>0.45454545454545497</v>
      </c>
      <c r="BD2578" s="18">
        <v>0.45454545454545497</v>
      </c>
      <c r="BE2578" s="18"/>
      <c r="BF2578" s="18">
        <v>0.90909090909090895</v>
      </c>
      <c r="BG2578" s="18"/>
      <c r="BH2578" s="18"/>
    </row>
    <row r="2579" spans="1:60" x14ac:dyDescent="0.2">
      <c r="A2579" s="18" t="s">
        <v>171</v>
      </c>
      <c r="B2579" s="3">
        <v>679</v>
      </c>
      <c r="C2579" s="18" t="s">
        <v>168</v>
      </c>
      <c r="D2579" s="18" t="s">
        <v>309</v>
      </c>
      <c r="E2579" s="18" t="s">
        <v>309</v>
      </c>
      <c r="F2579" s="18" t="s">
        <v>309</v>
      </c>
      <c r="G2579" s="18">
        <v>4.2954545454545503</v>
      </c>
      <c r="H2579" s="18">
        <v>7.5</v>
      </c>
      <c r="I2579" s="18">
        <v>11.795454545454501</v>
      </c>
      <c r="J2579" s="18">
        <v>39.846560846560799</v>
      </c>
      <c r="K2579" s="18">
        <v>40.527272727272702</v>
      </c>
      <c r="L2579" s="18">
        <v>40.2793834296724</v>
      </c>
      <c r="M2579" s="18">
        <v>1.36363636363636</v>
      </c>
      <c r="N2579" s="18">
        <v>1.3409090909090899</v>
      </c>
      <c r="O2579" s="18">
        <v>1.3181818181818199</v>
      </c>
      <c r="P2579" s="18">
        <v>0.27272727272727298</v>
      </c>
      <c r="Q2579" s="18"/>
      <c r="R2579" s="18"/>
      <c r="S2579" s="18">
        <v>2.4318181818181799</v>
      </c>
      <c r="T2579" s="18">
        <v>2.8409090909090899</v>
      </c>
      <c r="U2579" s="18">
        <v>1.3181818181818199</v>
      </c>
      <c r="V2579" s="18">
        <v>0.54545454545454497</v>
      </c>
      <c r="W2579" s="18">
        <v>0.36363636363636398</v>
      </c>
      <c r="X2579" s="18"/>
      <c r="Y2579" s="18">
        <v>7.7272727272727302</v>
      </c>
      <c r="Z2579" s="18">
        <v>2.1363636363636398</v>
      </c>
      <c r="AA2579" s="18">
        <v>1.9318181818181801</v>
      </c>
      <c r="AB2579" s="18"/>
      <c r="AC2579" s="18">
        <v>0.5</v>
      </c>
      <c r="AD2579" s="18">
        <v>1.8181818181818199</v>
      </c>
      <c r="AE2579" s="18">
        <v>7.6590909090909101</v>
      </c>
      <c r="AF2579" s="18">
        <v>1.02272727272727</v>
      </c>
      <c r="AG2579" s="18">
        <v>0.79545454545454497</v>
      </c>
      <c r="AH2579" s="18"/>
      <c r="AI2579" s="18"/>
      <c r="AJ2579" s="18"/>
      <c r="AK2579" s="18"/>
      <c r="AL2579" s="18"/>
      <c r="AM2579" s="18"/>
      <c r="AN2579" s="18"/>
      <c r="AO2579" s="18"/>
      <c r="AP2579" s="18"/>
      <c r="AQ2579" s="18"/>
      <c r="AR2579" s="18">
        <v>11.795454545454501</v>
      </c>
      <c r="AS2579" s="18"/>
      <c r="AT2579" s="18"/>
      <c r="AU2579" s="18"/>
      <c r="AV2579" s="18"/>
      <c r="AW2579" s="18"/>
      <c r="AX2579" s="18"/>
      <c r="AY2579" s="18"/>
      <c r="AZ2579" s="18"/>
      <c r="BA2579" s="18"/>
      <c r="BB2579" s="18"/>
      <c r="BC2579" s="18">
        <v>11.386363636363599</v>
      </c>
      <c r="BD2579" s="18">
        <v>0.40909090909090901</v>
      </c>
      <c r="BE2579" s="18">
        <v>5.9090909090909101</v>
      </c>
      <c r="BF2579" s="18">
        <v>4.3636363636363598</v>
      </c>
      <c r="BG2579" s="18">
        <v>0.59090909090909105</v>
      </c>
      <c r="BH2579" s="18">
        <v>0.93181818181818199</v>
      </c>
    </row>
    <row r="2580" spans="1:60" x14ac:dyDescent="0.2">
      <c r="A2580" s="18" t="s">
        <v>171</v>
      </c>
      <c r="B2580" s="3">
        <v>691</v>
      </c>
      <c r="C2580" s="18" t="s">
        <v>169</v>
      </c>
      <c r="D2580" s="18" t="s">
        <v>309</v>
      </c>
      <c r="E2580" s="18" t="s">
        <v>309</v>
      </c>
      <c r="F2580" s="18" t="s">
        <v>309</v>
      </c>
      <c r="G2580" s="18">
        <v>0.88636363636363602</v>
      </c>
      <c r="H2580" s="18">
        <v>0.22727272727272699</v>
      </c>
      <c r="I2580" s="18">
        <v>1.11363636363636</v>
      </c>
      <c r="J2580" s="18">
        <v>41.256410256410298</v>
      </c>
      <c r="K2580" s="18">
        <v>38.799999999999997</v>
      </c>
      <c r="L2580" s="18">
        <v>40.755102040816297</v>
      </c>
      <c r="M2580" s="18"/>
      <c r="N2580" s="18">
        <v>0.72727272727272696</v>
      </c>
      <c r="O2580" s="18">
        <v>0.15909090909090901</v>
      </c>
      <c r="P2580" s="18"/>
      <c r="Q2580" s="18"/>
      <c r="R2580" s="18"/>
      <c r="S2580" s="18">
        <v>9.0909090909090898E-2</v>
      </c>
      <c r="T2580" s="18">
        <v>4.5454545454545497E-2</v>
      </c>
      <c r="U2580" s="18">
        <v>4.5454545454545497E-2</v>
      </c>
      <c r="V2580" s="18">
        <v>4.5454545454545497E-2</v>
      </c>
      <c r="W2580" s="18"/>
      <c r="X2580" s="18"/>
      <c r="Y2580" s="18">
        <v>1.0681818181818199</v>
      </c>
      <c r="Z2580" s="18">
        <v>4.5454545454545497E-2</v>
      </c>
      <c r="AA2580" s="18"/>
      <c r="AB2580" s="18"/>
      <c r="AC2580" s="18">
        <v>4.5454545454545497E-2</v>
      </c>
      <c r="AD2580" s="18">
        <v>4.5454545454545497E-2</v>
      </c>
      <c r="AE2580" s="18">
        <v>1.02272727272727</v>
      </c>
      <c r="AF2580" s="18"/>
      <c r="AG2580" s="18"/>
      <c r="AH2580" s="18"/>
      <c r="AI2580" s="18"/>
      <c r="AJ2580" s="18"/>
      <c r="AK2580" s="18"/>
      <c r="AL2580" s="18"/>
      <c r="AM2580" s="18"/>
      <c r="AN2580" s="18"/>
      <c r="AO2580" s="18"/>
      <c r="AP2580" s="18"/>
      <c r="AQ2580" s="18"/>
      <c r="AR2580" s="18"/>
      <c r="AS2580" s="18"/>
      <c r="AT2580" s="18"/>
      <c r="AU2580" s="18"/>
      <c r="AV2580" s="18"/>
      <c r="AW2580" s="18"/>
      <c r="AX2580" s="18">
        <v>1.11363636363636</v>
      </c>
      <c r="AY2580" s="18"/>
      <c r="AZ2580" s="18"/>
      <c r="BA2580" s="18"/>
      <c r="BB2580" s="18"/>
      <c r="BC2580" s="18">
        <v>1.11363636363636</v>
      </c>
      <c r="BD2580" s="18"/>
      <c r="BE2580" s="18">
        <v>0.43181818181818199</v>
      </c>
      <c r="BF2580" s="18"/>
      <c r="BG2580" s="18">
        <v>0.68181818181818199</v>
      </c>
      <c r="BH2580" s="18"/>
    </row>
    <row r="2581" spans="1:60" x14ac:dyDescent="0.2">
      <c r="A2581" s="18" t="s">
        <v>171</v>
      </c>
      <c r="B2581" s="3">
        <v>693</v>
      </c>
      <c r="C2581" s="18" t="s">
        <v>183</v>
      </c>
      <c r="D2581" s="18" t="s">
        <v>308</v>
      </c>
      <c r="E2581" s="18" t="s">
        <v>308</v>
      </c>
      <c r="F2581" s="18" t="s">
        <v>308</v>
      </c>
      <c r="G2581" s="18">
        <v>0.77272727272727304</v>
      </c>
      <c r="H2581" s="18">
        <v>4.6590909090909101</v>
      </c>
      <c r="I2581" s="18">
        <v>5.4318181818181799</v>
      </c>
      <c r="J2581" s="18">
        <v>42.411764705882398</v>
      </c>
      <c r="K2581" s="18">
        <v>40.585365853658502</v>
      </c>
      <c r="L2581" s="18">
        <v>40.845188284518798</v>
      </c>
      <c r="M2581" s="18"/>
      <c r="N2581" s="18">
        <v>0.56818181818181801</v>
      </c>
      <c r="O2581" s="18">
        <v>0.204545454545455</v>
      </c>
      <c r="P2581" s="18"/>
      <c r="Q2581" s="18"/>
      <c r="R2581" s="18"/>
      <c r="S2581" s="18">
        <v>0.65909090909090895</v>
      </c>
      <c r="T2581" s="18">
        <v>3.0681818181818201</v>
      </c>
      <c r="U2581" s="18">
        <v>0.52272727272727304</v>
      </c>
      <c r="V2581" s="18">
        <v>0.31818181818181801</v>
      </c>
      <c r="W2581" s="18">
        <v>9.0909090909090898E-2</v>
      </c>
      <c r="X2581" s="18"/>
      <c r="Y2581" s="18">
        <v>4.5909090909090899</v>
      </c>
      <c r="Z2581" s="18">
        <v>0.31818181818181801</v>
      </c>
      <c r="AA2581" s="18">
        <v>0.52272727272727304</v>
      </c>
      <c r="AB2581" s="18"/>
      <c r="AC2581" s="18">
        <v>0.25</v>
      </c>
      <c r="AD2581" s="18"/>
      <c r="AE2581" s="18">
        <v>2.0227272727272698</v>
      </c>
      <c r="AF2581" s="18">
        <v>1.47727272727273</v>
      </c>
      <c r="AG2581" s="18"/>
      <c r="AH2581" s="18"/>
      <c r="AI2581" s="18"/>
      <c r="AJ2581" s="18">
        <v>1.6818181818181801</v>
      </c>
      <c r="AK2581" s="18"/>
      <c r="AL2581" s="18"/>
      <c r="AM2581" s="18"/>
      <c r="AN2581" s="18"/>
      <c r="AO2581" s="18"/>
      <c r="AP2581" s="18"/>
      <c r="AQ2581" s="18"/>
      <c r="AR2581" s="18">
        <v>5.4318181818181799</v>
      </c>
      <c r="AS2581" s="18"/>
      <c r="AT2581" s="18"/>
      <c r="AU2581" s="18"/>
      <c r="AV2581" s="18"/>
      <c r="AW2581" s="18"/>
      <c r="AX2581" s="18"/>
      <c r="AY2581" s="18"/>
      <c r="AZ2581" s="18"/>
      <c r="BA2581" s="18"/>
      <c r="BB2581" s="18"/>
      <c r="BC2581" s="18">
        <v>5.3863636363636402</v>
      </c>
      <c r="BD2581" s="18">
        <v>4.5454545454545497E-2</v>
      </c>
      <c r="BE2581" s="18">
        <v>1.9318181818181801</v>
      </c>
      <c r="BF2581" s="18">
        <v>2.8409090909090899</v>
      </c>
      <c r="BG2581" s="18">
        <v>0.65909090909090895</v>
      </c>
      <c r="BH2581" s="18"/>
    </row>
    <row r="2582" spans="1:60" x14ac:dyDescent="0.2">
      <c r="A2582" s="18" t="s">
        <v>171</v>
      </c>
      <c r="B2582" s="3">
        <v>701</v>
      </c>
      <c r="C2582" s="18" t="s">
        <v>170</v>
      </c>
      <c r="D2582" s="18" t="s">
        <v>309</v>
      </c>
      <c r="E2582" s="18" t="s">
        <v>309</v>
      </c>
      <c r="F2582" s="18" t="s">
        <v>309</v>
      </c>
      <c r="G2582" s="18">
        <v>11.198863636363599</v>
      </c>
      <c r="H2582" s="18">
        <v>11.778409090909101</v>
      </c>
      <c r="I2582" s="18">
        <v>22.977272727272702</v>
      </c>
      <c r="J2582" s="18">
        <v>48.6042617960426</v>
      </c>
      <c r="K2582" s="18">
        <v>41.945007235890003</v>
      </c>
      <c r="L2582" s="18">
        <v>45.190652818991097</v>
      </c>
      <c r="M2582" s="18">
        <v>1.7215909090909101</v>
      </c>
      <c r="N2582" s="18">
        <v>1.6534090909090899</v>
      </c>
      <c r="O2582" s="18">
        <v>4.4318181818181799</v>
      </c>
      <c r="P2582" s="18">
        <v>1.6193181818181801</v>
      </c>
      <c r="Q2582" s="18">
        <v>1.77272727272727</v>
      </c>
      <c r="R2582" s="18"/>
      <c r="S2582" s="18">
        <v>3.1363636363636398</v>
      </c>
      <c r="T2582" s="18">
        <v>4.3636363636363598</v>
      </c>
      <c r="U2582" s="18">
        <v>2.2670454545454501</v>
      </c>
      <c r="V2582" s="18">
        <v>1.7045454545454499</v>
      </c>
      <c r="W2582" s="18">
        <v>0.30681818181818199</v>
      </c>
      <c r="X2582" s="18"/>
      <c r="Y2582" s="18">
        <v>20.403409090909101</v>
      </c>
      <c r="Z2582" s="18">
        <v>1.97727272727273</v>
      </c>
      <c r="AA2582" s="18">
        <v>0.59659090909090895</v>
      </c>
      <c r="AB2582" s="18"/>
      <c r="AC2582" s="18">
        <v>0.9375</v>
      </c>
      <c r="AD2582" s="18">
        <v>0.68181818181818199</v>
      </c>
      <c r="AE2582" s="18">
        <v>12.221590909090899</v>
      </c>
      <c r="AF2582" s="18">
        <v>7.0397727272727302</v>
      </c>
      <c r="AG2582" s="18">
        <v>0.88636363636363602</v>
      </c>
      <c r="AH2582" s="18"/>
      <c r="AI2582" s="18"/>
      <c r="AJ2582" s="18">
        <v>1.21022727272727</v>
      </c>
      <c r="AK2582" s="18"/>
      <c r="AL2582" s="18"/>
      <c r="AM2582" s="18"/>
      <c r="AN2582" s="18"/>
      <c r="AO2582" s="18"/>
      <c r="AP2582" s="18"/>
      <c r="AQ2582" s="18"/>
      <c r="AR2582" s="18">
        <v>22.977272727272702</v>
      </c>
      <c r="AS2582" s="18"/>
      <c r="AT2582" s="18"/>
      <c r="AU2582" s="18"/>
      <c r="AV2582" s="18"/>
      <c r="AW2582" s="18"/>
      <c r="AX2582" s="18"/>
      <c r="AY2582" s="18"/>
      <c r="AZ2582" s="18"/>
      <c r="BA2582" s="18"/>
      <c r="BB2582" s="18"/>
      <c r="BC2582" s="18">
        <v>21.579545454545499</v>
      </c>
      <c r="BD2582" s="18">
        <v>1.39772727272727</v>
      </c>
      <c r="BE2582" s="18">
        <v>4.0227272727272698</v>
      </c>
      <c r="BF2582" s="18">
        <v>5.8125</v>
      </c>
      <c r="BG2582" s="18">
        <v>12.255681818181801</v>
      </c>
      <c r="BH2582" s="18">
        <v>0.88636363636363602</v>
      </c>
    </row>
    <row r="2583" spans="1:60" x14ac:dyDescent="0.2">
      <c r="A2583" s="18" t="s">
        <v>171</v>
      </c>
      <c r="B2583" s="3">
        <v>709</v>
      </c>
      <c r="C2583" s="18" t="s">
        <v>184</v>
      </c>
      <c r="D2583" s="18" t="s">
        <v>308</v>
      </c>
      <c r="E2583" s="18" t="s">
        <v>308</v>
      </c>
      <c r="F2583" s="18" t="s">
        <v>308</v>
      </c>
      <c r="G2583" s="18">
        <v>0.54545454545454497</v>
      </c>
      <c r="H2583" s="18">
        <v>0.45454545454545497</v>
      </c>
      <c r="I2583" s="18">
        <v>1</v>
      </c>
      <c r="J2583" s="18">
        <v>53.1666666666667</v>
      </c>
      <c r="K2583" s="18">
        <v>51.7</v>
      </c>
      <c r="L2583" s="18">
        <v>52.5</v>
      </c>
      <c r="M2583" s="18"/>
      <c r="N2583" s="18"/>
      <c r="O2583" s="18">
        <v>0.31818181818181801</v>
      </c>
      <c r="P2583" s="18">
        <v>9.0909090909090898E-2</v>
      </c>
      <c r="Q2583" s="18">
        <v>0.13636363636363599</v>
      </c>
      <c r="R2583" s="18"/>
      <c r="S2583" s="18"/>
      <c r="T2583" s="18"/>
      <c r="U2583" s="18">
        <v>0.40909090909090901</v>
      </c>
      <c r="V2583" s="18"/>
      <c r="W2583" s="18">
        <v>4.5454545454545497E-2</v>
      </c>
      <c r="X2583" s="18"/>
      <c r="Y2583" s="18">
        <v>0.81818181818181801</v>
      </c>
      <c r="Z2583" s="18"/>
      <c r="AA2583" s="18">
        <v>0.18181818181818199</v>
      </c>
      <c r="AB2583" s="18"/>
      <c r="AC2583" s="18"/>
      <c r="AD2583" s="18"/>
      <c r="AE2583" s="18">
        <v>0.86363636363636398</v>
      </c>
      <c r="AF2583" s="18">
        <v>0.13636363636363599</v>
      </c>
      <c r="AG2583" s="18"/>
      <c r="AH2583" s="18"/>
      <c r="AI2583" s="18"/>
      <c r="AJ2583" s="18"/>
      <c r="AK2583" s="18"/>
      <c r="AL2583" s="18"/>
      <c r="AM2583" s="18"/>
      <c r="AN2583" s="18"/>
      <c r="AO2583" s="18"/>
      <c r="AP2583" s="18"/>
      <c r="AQ2583" s="18"/>
      <c r="AR2583" s="18">
        <v>1</v>
      </c>
      <c r="AS2583" s="18"/>
      <c r="AT2583" s="18"/>
      <c r="AU2583" s="18"/>
      <c r="AV2583" s="18"/>
      <c r="AW2583" s="18"/>
      <c r="AX2583" s="18"/>
      <c r="AY2583" s="18"/>
      <c r="AZ2583" s="18"/>
      <c r="BA2583" s="18"/>
      <c r="BB2583" s="18"/>
      <c r="BC2583" s="18">
        <v>1</v>
      </c>
      <c r="BD2583" s="18"/>
      <c r="BE2583" s="18">
        <v>1</v>
      </c>
      <c r="BF2583" s="18"/>
      <c r="BG2583" s="18"/>
      <c r="BH2583" s="18"/>
    </row>
  </sheetData>
  <sortState xmlns:xlrd2="http://schemas.microsoft.com/office/spreadsheetml/2017/richdata2" ref="A6:BH2583">
    <sortCondition descending="1" ref="A4:A258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DE497-5898-4664-8668-D40E4039AC98}">
  <dimension ref="A1:F125"/>
  <sheetViews>
    <sheetView tabSelected="1" topLeftCell="A18" zoomScale="85" zoomScaleNormal="85" workbookViewId="0">
      <selection activeCell="E39" sqref="E39"/>
    </sheetView>
  </sheetViews>
  <sheetFormatPr baseColWidth="10" defaultRowHeight="14.4" x14ac:dyDescent="0.3"/>
  <cols>
    <col min="1" max="1" width="24.33203125" bestFit="1" customWidth="1"/>
    <col min="2" max="2" width="24.33203125" customWidth="1"/>
    <col min="3" max="3" width="30.33203125" bestFit="1" customWidth="1"/>
    <col min="4" max="4" width="28.33203125" bestFit="1" customWidth="1"/>
    <col min="5" max="5" width="77.44140625" bestFit="1" customWidth="1"/>
    <col min="6" max="6" width="102.44140625" bestFit="1" customWidth="1"/>
  </cols>
  <sheetData>
    <row r="1" spans="1:6" x14ac:dyDescent="0.3">
      <c r="A1" t="s">
        <v>454</v>
      </c>
      <c r="B1" t="s">
        <v>535</v>
      </c>
      <c r="C1" t="s">
        <v>455</v>
      </c>
      <c r="D1" t="s">
        <v>457</v>
      </c>
      <c r="E1" t="s">
        <v>467</v>
      </c>
      <c r="F1" t="s">
        <v>534</v>
      </c>
    </row>
    <row r="2" spans="1:6" x14ac:dyDescent="0.3">
      <c r="A2" t="s">
        <v>456</v>
      </c>
      <c r="B2">
        <v>0</v>
      </c>
      <c r="C2" t="s">
        <v>207</v>
      </c>
      <c r="D2" t="s">
        <v>458</v>
      </c>
      <c r="E2" t="s">
        <v>468</v>
      </c>
      <c r="F2" t="str">
        <f>CONCATENATE("'",Tabla1[[#This Row],[Nombre columna]],"' , # ",Tabla1[[#This Row],[Descripción]])</f>
        <v>'per_sies' , # Periodo SIES</v>
      </c>
    </row>
    <row r="3" spans="1:6" x14ac:dyDescent="0.3">
      <c r="A3" t="s">
        <v>456</v>
      </c>
      <c r="B3">
        <v>1</v>
      </c>
      <c r="C3" t="s">
        <v>246</v>
      </c>
      <c r="D3" t="s">
        <v>459</v>
      </c>
      <c r="E3" t="s">
        <v>469</v>
      </c>
      <c r="F3" t="str">
        <f>CONCATENATE("'",Tabla1[[#This Row],[Nombre columna]],"' , # ",Tabla1[[#This Row],[Descripción]])</f>
        <v>'cod_sies' , # Código Institución SIES</v>
      </c>
    </row>
    <row r="4" spans="1:6" x14ac:dyDescent="0.3">
      <c r="A4" t="s">
        <v>456</v>
      </c>
      <c r="B4">
        <v>2</v>
      </c>
      <c r="C4" t="s">
        <v>208</v>
      </c>
      <c r="D4" t="s">
        <v>460</v>
      </c>
      <c r="E4" t="s">
        <v>470</v>
      </c>
      <c r="F4" t="str">
        <f>CONCATENATE("'",Tabla1[[#This Row],[Nombre columna]],"' , # ",Tabla1[[#This Row],[Descripción]])</f>
        <v>'N/A' , # N/A para esta tabla</v>
      </c>
    </row>
    <row r="5" spans="1:6" x14ac:dyDescent="0.3">
      <c r="A5" t="s">
        <v>456</v>
      </c>
      <c r="B5">
        <v>3</v>
      </c>
      <c r="C5" t="s">
        <v>304</v>
      </c>
      <c r="D5" t="s">
        <v>536</v>
      </c>
      <c r="E5" t="s">
        <v>470</v>
      </c>
      <c r="F5" t="str">
        <f>CONCATENATE("'",Tabla1[[#This Row],[Nombre columna]],"' , # ",Tabla1[[#This Row],[Descripción]])</f>
        <v>'tipo_inst' , # N/A para esta tabla</v>
      </c>
    </row>
    <row r="6" spans="1:6" x14ac:dyDescent="0.3">
      <c r="A6" t="s">
        <v>456</v>
      </c>
      <c r="B6">
        <v>4</v>
      </c>
      <c r="C6" t="s">
        <v>305</v>
      </c>
      <c r="D6" t="s">
        <v>460</v>
      </c>
      <c r="E6" t="s">
        <v>470</v>
      </c>
      <c r="F6" t="str">
        <f>CONCATENATE("'",Tabla1[[#This Row],[Nombre columna]],"' , # ",Tabla1[[#This Row],[Descripción]])</f>
        <v>'N/A' , # N/A para esta tabla</v>
      </c>
    </row>
    <row r="7" spans="1:6" x14ac:dyDescent="0.3">
      <c r="A7" t="s">
        <v>456</v>
      </c>
      <c r="B7">
        <v>5</v>
      </c>
      <c r="C7" t="s">
        <v>306</v>
      </c>
      <c r="D7" t="s">
        <v>460</v>
      </c>
      <c r="E7" t="s">
        <v>470</v>
      </c>
      <c r="F7" t="str">
        <f>CONCATENATE("'",Tabla1[[#This Row],[Nombre columna]],"' , # ",Tabla1[[#This Row],[Descripción]])</f>
        <v>'N/A' , # N/A para esta tabla</v>
      </c>
    </row>
    <row r="8" spans="1:6" x14ac:dyDescent="0.3">
      <c r="A8" t="s">
        <v>456</v>
      </c>
      <c r="B8">
        <v>6</v>
      </c>
      <c r="C8" t="s">
        <v>209</v>
      </c>
      <c r="D8" t="s">
        <v>461</v>
      </c>
      <c r="E8" t="s">
        <v>471</v>
      </c>
      <c r="F8" t="str">
        <f>CONCATENATE("'",Tabla1[[#This Row],[Nombre columna]],"' , # ",Tabla1[[#This Row],[Descripción]])</f>
        <v>'total_mujeres' , # Total de mujeres académicas</v>
      </c>
    </row>
    <row r="9" spans="1:6" x14ac:dyDescent="0.3">
      <c r="A9" t="s">
        <v>456</v>
      </c>
      <c r="B9">
        <v>7</v>
      </c>
      <c r="C9" t="s">
        <v>210</v>
      </c>
      <c r="D9" t="s">
        <v>462</v>
      </c>
      <c r="E9" t="s">
        <v>472</v>
      </c>
      <c r="F9" t="str">
        <f>CONCATENATE("'",Tabla1[[#This Row],[Nombre columna]],"' , # ",Tabla1[[#This Row],[Descripción]])</f>
        <v>'total_hombres' , # Total de hombres académicos</v>
      </c>
    </row>
    <row r="10" spans="1:6" x14ac:dyDescent="0.3">
      <c r="A10" t="s">
        <v>456</v>
      </c>
      <c r="B10">
        <v>8</v>
      </c>
      <c r="C10" t="s">
        <v>211</v>
      </c>
      <c r="D10" t="s">
        <v>463</v>
      </c>
      <c r="E10" t="s">
        <v>473</v>
      </c>
      <c r="F10" t="str">
        <f>CONCATENATE("'",Tabla1[[#This Row],[Nombre columna]],"' , # ",Tabla1[[#This Row],[Descripción]])</f>
        <v>'total_gral' , # Total de académicos</v>
      </c>
    </row>
    <row r="11" spans="1:6" x14ac:dyDescent="0.3">
      <c r="A11" t="s">
        <v>456</v>
      </c>
      <c r="B11">
        <v>9</v>
      </c>
      <c r="C11" t="s">
        <v>212</v>
      </c>
      <c r="D11" t="s">
        <v>464</v>
      </c>
      <c r="E11" t="s">
        <v>474</v>
      </c>
      <c r="F11" t="str">
        <f>CONCATENATE("'",Tabla1[[#This Row],[Nombre columna]],"' , # ",Tabla1[[#This Row],[Descripción]])</f>
        <v>'prom_edad_mujeres' , # Promedio de edad de mujeres</v>
      </c>
    </row>
    <row r="12" spans="1:6" x14ac:dyDescent="0.3">
      <c r="A12" t="s">
        <v>456</v>
      </c>
      <c r="B12">
        <v>10</v>
      </c>
      <c r="C12" t="s">
        <v>213</v>
      </c>
      <c r="D12" t="s">
        <v>465</v>
      </c>
      <c r="E12" t="s">
        <v>475</v>
      </c>
      <c r="F12" t="str">
        <f>CONCATENATE("'",Tabla1[[#This Row],[Nombre columna]],"' , # ",Tabla1[[#This Row],[Descripción]])</f>
        <v>'prom_edad_hombres' , # Promedio de edad de hombres</v>
      </c>
    </row>
    <row r="13" spans="1:6" x14ac:dyDescent="0.3">
      <c r="A13" t="s">
        <v>456</v>
      </c>
      <c r="B13">
        <v>11</v>
      </c>
      <c r="C13" t="s">
        <v>214</v>
      </c>
      <c r="D13" t="s">
        <v>466</v>
      </c>
      <c r="E13" t="s">
        <v>476</v>
      </c>
      <c r="F13" t="str">
        <f>CONCATENATE("'",Tabla1[[#This Row],[Nombre columna]],"' , # ",Tabla1[[#This Row],[Descripción]])</f>
        <v>'prom_edad_inst' , # Promedio de edad del total de académicos en la institución</v>
      </c>
    </row>
    <row r="14" spans="1:6" x14ac:dyDescent="0.3">
      <c r="A14" t="s">
        <v>456</v>
      </c>
      <c r="B14">
        <v>12</v>
      </c>
      <c r="C14" t="s">
        <v>215</v>
      </c>
      <c r="D14" t="s">
        <v>460</v>
      </c>
      <c r="E14" t="s">
        <v>470</v>
      </c>
      <c r="F14" t="str">
        <f>CONCATENATE("'",Tabla1[[#This Row],[Nombre columna]],"' , # ",Tabla1[[#This Row],[Descripción]])</f>
        <v>'N/A' , # N/A para esta tabla</v>
      </c>
    </row>
    <row r="15" spans="1:6" x14ac:dyDescent="0.3">
      <c r="A15" t="s">
        <v>456</v>
      </c>
      <c r="B15">
        <v>13</v>
      </c>
      <c r="C15" t="s">
        <v>216</v>
      </c>
      <c r="D15" t="s">
        <v>460</v>
      </c>
      <c r="E15" t="s">
        <v>470</v>
      </c>
      <c r="F15" t="str">
        <f>CONCATENATE("'",Tabla1[[#This Row],[Nombre columna]],"' , # ",Tabla1[[#This Row],[Descripción]])</f>
        <v>'N/A' , # N/A para esta tabla</v>
      </c>
    </row>
    <row r="16" spans="1:6" x14ac:dyDescent="0.3">
      <c r="A16" t="s">
        <v>456</v>
      </c>
      <c r="B16">
        <v>14</v>
      </c>
      <c r="C16" t="s">
        <v>217</v>
      </c>
      <c r="D16" t="s">
        <v>460</v>
      </c>
      <c r="E16" t="s">
        <v>470</v>
      </c>
      <c r="F16" t="str">
        <f>CONCATENATE("'",Tabla1[[#This Row],[Nombre columna]],"' , # ",Tabla1[[#This Row],[Descripción]])</f>
        <v>'N/A' , # N/A para esta tabla</v>
      </c>
    </row>
    <row r="17" spans="1:6" x14ac:dyDescent="0.3">
      <c r="A17" t="s">
        <v>456</v>
      </c>
      <c r="B17">
        <v>15</v>
      </c>
      <c r="C17" t="s">
        <v>245</v>
      </c>
      <c r="D17" t="s">
        <v>460</v>
      </c>
      <c r="E17" t="s">
        <v>470</v>
      </c>
      <c r="F17" t="str">
        <f>CONCATENATE("'",Tabla1[[#This Row],[Nombre columna]],"' , # ",Tabla1[[#This Row],[Descripción]])</f>
        <v>'N/A' , # N/A para esta tabla</v>
      </c>
    </row>
    <row r="18" spans="1:6" x14ac:dyDescent="0.3">
      <c r="A18" t="s">
        <v>456</v>
      </c>
      <c r="B18">
        <v>16</v>
      </c>
      <c r="C18" t="s">
        <v>219</v>
      </c>
      <c r="D18" t="s">
        <v>460</v>
      </c>
      <c r="E18" t="s">
        <v>470</v>
      </c>
      <c r="F18" t="str">
        <f>CONCATENATE("'",Tabla1[[#This Row],[Nombre columna]],"' , # ",Tabla1[[#This Row],[Descripción]])</f>
        <v>'N/A' , # N/A para esta tabla</v>
      </c>
    </row>
    <row r="19" spans="1:6" x14ac:dyDescent="0.3">
      <c r="A19" t="s">
        <v>456</v>
      </c>
      <c r="B19">
        <v>17</v>
      </c>
      <c r="C19" t="s">
        <v>231</v>
      </c>
      <c r="D19" t="s">
        <v>460</v>
      </c>
      <c r="E19" t="s">
        <v>470</v>
      </c>
      <c r="F19" t="str">
        <f>CONCATENATE("'",Tabla1[[#This Row],[Nombre columna]],"' , # ",Tabla1[[#This Row],[Descripción]])</f>
        <v>'N/A' , # N/A para esta tabla</v>
      </c>
    </row>
    <row r="20" spans="1:6" x14ac:dyDescent="0.3">
      <c r="A20" t="s">
        <v>456</v>
      </c>
      <c r="B20">
        <v>18</v>
      </c>
      <c r="C20" t="s">
        <v>215</v>
      </c>
      <c r="D20" t="s">
        <v>460</v>
      </c>
      <c r="E20" t="s">
        <v>470</v>
      </c>
      <c r="F20" t="str">
        <f>CONCATENATE("'",Tabla1[[#This Row],[Nombre columna]],"' , # ",Tabla1[[#This Row],[Descripción]])</f>
        <v>'N/A' , # N/A para esta tabla</v>
      </c>
    </row>
    <row r="21" spans="1:6" x14ac:dyDescent="0.3">
      <c r="A21" t="s">
        <v>456</v>
      </c>
      <c r="B21">
        <v>19</v>
      </c>
      <c r="C21" t="s">
        <v>216</v>
      </c>
      <c r="D21" t="s">
        <v>460</v>
      </c>
      <c r="E21" t="s">
        <v>470</v>
      </c>
      <c r="F21" t="str">
        <f>CONCATENATE("'",Tabla1[[#This Row],[Nombre columna]],"' , # ",Tabla1[[#This Row],[Descripción]])</f>
        <v>'N/A' , # N/A para esta tabla</v>
      </c>
    </row>
    <row r="22" spans="1:6" x14ac:dyDescent="0.3">
      <c r="A22" t="s">
        <v>456</v>
      </c>
      <c r="B22">
        <v>20</v>
      </c>
      <c r="C22" t="s">
        <v>217</v>
      </c>
      <c r="D22" t="s">
        <v>460</v>
      </c>
      <c r="E22" t="s">
        <v>470</v>
      </c>
      <c r="F22" t="str">
        <f>CONCATENATE("'",Tabla1[[#This Row],[Nombre columna]],"' , # ",Tabla1[[#This Row],[Descripción]])</f>
        <v>'N/A' , # N/A para esta tabla</v>
      </c>
    </row>
    <row r="23" spans="1:6" x14ac:dyDescent="0.3">
      <c r="A23" t="s">
        <v>456</v>
      </c>
      <c r="B23">
        <v>21</v>
      </c>
      <c r="C23" t="s">
        <v>218</v>
      </c>
      <c r="D23" t="s">
        <v>460</v>
      </c>
      <c r="E23" t="s">
        <v>470</v>
      </c>
      <c r="F23" t="str">
        <f>CONCATENATE("'",Tabla1[[#This Row],[Nombre columna]],"' , # ",Tabla1[[#This Row],[Descripción]])</f>
        <v>'N/A' , # N/A para esta tabla</v>
      </c>
    </row>
    <row r="24" spans="1:6" x14ac:dyDescent="0.3">
      <c r="A24" t="s">
        <v>456</v>
      </c>
      <c r="B24">
        <v>22</v>
      </c>
      <c r="C24" t="s">
        <v>249</v>
      </c>
      <c r="D24" t="s">
        <v>460</v>
      </c>
      <c r="E24" t="s">
        <v>470</v>
      </c>
      <c r="F24" t="str">
        <f>CONCATENATE("'",Tabla1[[#This Row],[Nombre columna]],"' , # ",Tabla1[[#This Row],[Descripción]])</f>
        <v>'N/A' , # N/A para esta tabla</v>
      </c>
    </row>
    <row r="25" spans="1:6" x14ac:dyDescent="0.3">
      <c r="A25" t="s">
        <v>456</v>
      </c>
      <c r="B25">
        <v>23</v>
      </c>
      <c r="C25" t="s">
        <v>231</v>
      </c>
      <c r="D25" t="s">
        <v>460</v>
      </c>
      <c r="E25" t="s">
        <v>470</v>
      </c>
      <c r="F25" t="str">
        <f>CONCATENATE("'",Tabla1[[#This Row],[Nombre columna]],"' , # ",Tabla1[[#This Row],[Descripción]])</f>
        <v>'N/A' , # N/A para esta tabla</v>
      </c>
    </row>
    <row r="26" spans="1:6" x14ac:dyDescent="0.3">
      <c r="A26" t="s">
        <v>456</v>
      </c>
      <c r="B26">
        <v>24</v>
      </c>
      <c r="C26" t="s">
        <v>220</v>
      </c>
      <c r="D26" t="s">
        <v>478</v>
      </c>
      <c r="E26" t="s">
        <v>480</v>
      </c>
      <c r="F26" t="str">
        <f>CONCATENATE("'",Tabla1[[#This Row],[Nombre columna]],"' , # ",Tabla1[[#This Row],[Descripción]])</f>
        <v>'num_acad_1_inst' , # Número de académicos que trabaja en 1 institución</v>
      </c>
    </row>
    <row r="27" spans="1:6" x14ac:dyDescent="0.3">
      <c r="A27" t="s">
        <v>456</v>
      </c>
      <c r="B27">
        <v>25</v>
      </c>
      <c r="C27" t="s">
        <v>221</v>
      </c>
      <c r="D27" t="s">
        <v>479</v>
      </c>
      <c r="E27" t="s">
        <v>481</v>
      </c>
      <c r="F27" t="str">
        <f>CONCATENATE("'",Tabla1[[#This Row],[Nombre columna]],"' , # ",Tabla1[[#This Row],[Descripción]])</f>
        <v>'num_acad_2_inst' , # Número de académicos que trabaja en 2 instituciones</v>
      </c>
    </row>
    <row r="28" spans="1:6" x14ac:dyDescent="0.3">
      <c r="A28" t="s">
        <v>456</v>
      </c>
      <c r="B28">
        <v>26</v>
      </c>
      <c r="C28" t="s">
        <v>250</v>
      </c>
      <c r="D28" t="s">
        <v>482</v>
      </c>
      <c r="E28" t="s">
        <v>483</v>
      </c>
      <c r="F28" t="str">
        <f>CONCATENATE("'",Tabla1[[#This Row],[Nombre columna]],"' , # ",Tabla1[[#This Row],[Descripción]])</f>
        <v>'num_acad_3_mas_inst' , # Número de académicos que trabaja en 3 o más instituciones.</v>
      </c>
    </row>
    <row r="29" spans="1:6" x14ac:dyDescent="0.3">
      <c r="A29" t="s">
        <v>456</v>
      </c>
      <c r="B29">
        <v>27</v>
      </c>
      <c r="C29" t="s">
        <v>222</v>
      </c>
      <c r="D29" t="s">
        <v>484</v>
      </c>
      <c r="E29" t="s">
        <v>486</v>
      </c>
      <c r="F29" t="str">
        <f>CONCATENATE("'",Tabla1[[#This Row],[Nombre columna]],"' , # ",Tabla1[[#This Row],[Descripción]])</f>
        <v>'num_acad_nform_doctor' , # Número de académicos con nivel de formación: Doctor</v>
      </c>
    </row>
    <row r="30" spans="1:6" x14ac:dyDescent="0.3">
      <c r="A30" t="s">
        <v>456</v>
      </c>
      <c r="B30">
        <v>28</v>
      </c>
      <c r="C30" t="s">
        <v>223</v>
      </c>
      <c r="D30" t="s">
        <v>485</v>
      </c>
      <c r="E30" t="s">
        <v>487</v>
      </c>
      <c r="F30" t="str">
        <f>CONCATENATE("'",Tabla1[[#This Row],[Nombre columna]],"' , # ",Tabla1[[#This Row],[Descripción]])</f>
        <v>'num_acad_nform_magister' , # Número de académicos con nivel de formación: Magister</v>
      </c>
    </row>
    <row r="31" spans="1:6" x14ac:dyDescent="0.3">
      <c r="A31" t="s">
        <v>456</v>
      </c>
      <c r="B31">
        <v>29</v>
      </c>
      <c r="C31" t="s">
        <v>224</v>
      </c>
      <c r="D31" t="s">
        <v>488</v>
      </c>
      <c r="E31" t="s">
        <v>489</v>
      </c>
      <c r="F31" t="str">
        <f>CONCATENATE("'",Tabla1[[#This Row],[Nombre columna]],"' , # ",Tabla1[[#This Row],[Descripción]])</f>
        <v>'num_acad_nform_esp_med_odo' , # Número de académicos con nivel de formación: Especialidad médido y dontológica</v>
      </c>
    </row>
    <row r="32" spans="1:6" x14ac:dyDescent="0.3">
      <c r="A32" t="s">
        <v>456</v>
      </c>
      <c r="B32">
        <v>30</v>
      </c>
      <c r="C32" t="s">
        <v>225</v>
      </c>
      <c r="D32" t="s">
        <v>490</v>
      </c>
      <c r="E32" t="s">
        <v>491</v>
      </c>
      <c r="F32" t="str">
        <f>CONCATENATE("'",Tabla1[[#This Row],[Nombre columna]],"' , # ",Tabla1[[#This Row],[Descripción]])</f>
        <v>'num_acad_nform_tit_prof' , # Número de académicos con nivel de formación: Título profesional</v>
      </c>
    </row>
    <row r="33" spans="1:6" x14ac:dyDescent="0.3">
      <c r="A33" t="s">
        <v>456</v>
      </c>
      <c r="B33">
        <v>31</v>
      </c>
      <c r="C33" t="s">
        <v>226</v>
      </c>
      <c r="D33" t="s">
        <v>492</v>
      </c>
      <c r="E33" t="s">
        <v>499</v>
      </c>
      <c r="F33" t="str">
        <f>CONCATENATE("'",Tabla1[[#This Row],[Nombre columna]],"' , # ",Tabla1[[#This Row],[Descripción]])</f>
        <v>'num_acad_nform_licencia' , # Número de académicos con nivel de formación: Licenciatura en Educación Superior</v>
      </c>
    </row>
    <row r="34" spans="1:6" x14ac:dyDescent="0.3">
      <c r="A34" t="s">
        <v>456</v>
      </c>
      <c r="B34">
        <v>32</v>
      </c>
      <c r="C34" t="s">
        <v>227</v>
      </c>
      <c r="D34" t="s">
        <v>493</v>
      </c>
      <c r="E34" t="s">
        <v>495</v>
      </c>
      <c r="F34" t="str">
        <f>CONCATENATE("'",Tabla1[[#This Row],[Nombre columna]],"' , # ",Tabla1[[#This Row],[Descripción]])</f>
        <v>'num_acad_nform_tns' , # Número de académicos con nivel de formación: Técnico en Nivel Superior</v>
      </c>
    </row>
    <row r="35" spans="1:6" x14ac:dyDescent="0.3">
      <c r="A35" t="s">
        <v>456</v>
      </c>
      <c r="B35">
        <v>33</v>
      </c>
      <c r="C35" t="s">
        <v>228</v>
      </c>
      <c r="D35" t="s">
        <v>494</v>
      </c>
      <c r="E35" t="s">
        <v>496</v>
      </c>
      <c r="F35" t="str">
        <f>CONCATENATE("'",Tabla1[[#This Row],[Nombre columna]],"' , # ",Tabla1[[#This Row],[Descripción]])</f>
        <v>'num_acad_nform_tnm' , # Número de académicos con nivel de formación: Técnico en Nivel Medio</v>
      </c>
    </row>
    <row r="36" spans="1:6" x14ac:dyDescent="0.3">
      <c r="A36" t="s">
        <v>456</v>
      </c>
      <c r="B36">
        <v>34</v>
      </c>
      <c r="C36" t="s">
        <v>229</v>
      </c>
      <c r="D36" t="s">
        <v>497</v>
      </c>
      <c r="E36" t="s">
        <v>498</v>
      </c>
      <c r="F36" t="str">
        <f>CONCATENATE("'",Tabla1[[#This Row],[Nombre columna]],"' , # ",Tabla1[[#This Row],[Descripción]])</f>
        <v>'num_acad_nform_ens_media' , # Número de académicos con nivel de formación: Licenciatura de Enseñanza Media</v>
      </c>
    </row>
    <row r="37" spans="1:6" x14ac:dyDescent="0.3">
      <c r="A37" t="s">
        <v>456</v>
      </c>
      <c r="B37">
        <v>35</v>
      </c>
      <c r="C37" t="s">
        <v>230</v>
      </c>
      <c r="D37" t="s">
        <v>500</v>
      </c>
      <c r="E37" t="s">
        <v>501</v>
      </c>
      <c r="F37" t="str">
        <f>CONCATENATE("'",Tabla1[[#This Row],[Nombre columna]],"' , # ",Tabla1[[#This Row],[Descripción]])</f>
        <v>'num_acad_nform_stit_sgra' , # Número de académicos con nivel de formación: Sin título, ni grado académico</v>
      </c>
    </row>
    <row r="38" spans="1:6" x14ac:dyDescent="0.3">
      <c r="A38" t="s">
        <v>456</v>
      </c>
      <c r="B38">
        <v>36</v>
      </c>
      <c r="C38" t="s">
        <v>231</v>
      </c>
      <c r="D38" t="s">
        <v>502</v>
      </c>
      <c r="E38" t="s">
        <v>503</v>
      </c>
      <c r="F38" t="str">
        <f>CONCATENATE("'",Tabla1[[#This Row],[Nombre columna]],"' , # ",Tabla1[[#This Row],[Descripción]])</f>
        <v>'num_acad_nform_sin_info' , # Número de académicos con nivel de formación: Sin información</v>
      </c>
    </row>
    <row r="39" spans="1:6" x14ac:dyDescent="0.3">
      <c r="A39" t="s">
        <v>456</v>
      </c>
      <c r="B39">
        <v>37</v>
      </c>
      <c r="C39" t="s">
        <v>232</v>
      </c>
      <c r="D39" t="s">
        <v>504</v>
      </c>
      <c r="E39" t="str">
        <f>CONCATENATE("Número de académicos por región en que se desempeña: ",Tabla1[[#This Row],[Etiquetas hoja]])</f>
        <v>Número de académicos por región en que se desempeña: Región de Arica y Parinacota</v>
      </c>
      <c r="F39" t="str">
        <f>CONCATENATE("'",Tabla1[[#This Row],[Nombre columna]],"' , # ",Tabla1[[#This Row],[Descripción]])</f>
        <v>'num_acad_reg_ar_pa' , # Número de académicos por región en que se desempeña: Región de Arica y Parinacota</v>
      </c>
    </row>
    <row r="40" spans="1:6" x14ac:dyDescent="0.3">
      <c r="A40" t="s">
        <v>456</v>
      </c>
      <c r="B40">
        <v>38</v>
      </c>
      <c r="C40" t="s">
        <v>233</v>
      </c>
      <c r="D40" t="s">
        <v>505</v>
      </c>
      <c r="E40" t="str">
        <f>CONCATENATE("Número de académicos por región en que se desempeña: ",Tabla1[[#This Row],[Etiquetas hoja]])</f>
        <v>Número de académicos por región en que se desempeña: Región de Tarapacá</v>
      </c>
      <c r="F40" t="str">
        <f>CONCATENATE("'",Tabla1[[#This Row],[Nombre columna]],"' , # ",Tabla1[[#This Row],[Descripción]])</f>
        <v>'num_acad_reg_tarap' , # Número de académicos por región en que se desempeña: Región de Tarapacá</v>
      </c>
    </row>
    <row r="41" spans="1:6" x14ac:dyDescent="0.3">
      <c r="A41" t="s">
        <v>456</v>
      </c>
      <c r="B41">
        <v>39</v>
      </c>
      <c r="C41" t="s">
        <v>234</v>
      </c>
      <c r="D41" t="s">
        <v>506</v>
      </c>
      <c r="E41" t="str">
        <f>CONCATENATE("Número de académicos por región en que se desempeña: ",Tabla1[[#This Row],[Etiquetas hoja]])</f>
        <v>Número de académicos por región en que se desempeña: Región de Antofagasta</v>
      </c>
      <c r="F41" t="str">
        <f>CONCATENATE("'",Tabla1[[#This Row],[Nombre columna]],"' , # ",Tabla1[[#This Row],[Descripción]])</f>
        <v>'num_acad_reg_antof' , # Número de académicos por región en que se desempeña: Región de Antofagasta</v>
      </c>
    </row>
    <row r="42" spans="1:6" x14ac:dyDescent="0.3">
      <c r="A42" t="s">
        <v>456</v>
      </c>
      <c r="B42">
        <v>40</v>
      </c>
      <c r="C42" t="s">
        <v>252</v>
      </c>
      <c r="D42" t="s">
        <v>507</v>
      </c>
      <c r="E42" t="str">
        <f>CONCATENATE("Número de académicos por región en que se desempeña: ",Tabla1[[#This Row],[Etiquetas hoja]])</f>
        <v>Número de académicos por región en que se desempeña: Región de Atacáma</v>
      </c>
      <c r="F42" t="str">
        <f>CONCATENATE("'",Tabla1[[#This Row],[Nombre columna]],"' , # ",Tabla1[[#This Row],[Descripción]])</f>
        <v>'num_acad_reg_ataca' , # Número de académicos por región en que se desempeña: Región de Atacáma</v>
      </c>
    </row>
    <row r="43" spans="1:6" x14ac:dyDescent="0.3">
      <c r="A43" t="s">
        <v>456</v>
      </c>
      <c r="B43">
        <v>41</v>
      </c>
      <c r="C43" t="s">
        <v>235</v>
      </c>
      <c r="D43" t="s">
        <v>509</v>
      </c>
      <c r="E43" t="str">
        <f>CONCATENATE("Número de académicos por región en que se desempeña: ",Tabla1[[#This Row],[Etiquetas hoja]])</f>
        <v>Número de académicos por región en que se desempeña: Región de Coquimbo</v>
      </c>
      <c r="F43" t="str">
        <f>CONCATENATE("'",Tabla1[[#This Row],[Nombre columna]],"' , # ",Tabla1[[#This Row],[Descripción]])</f>
        <v>'num_acad_reg_coqui' , # Número de académicos por región en que se desempeña: Región de Coquimbo</v>
      </c>
    </row>
    <row r="44" spans="1:6" x14ac:dyDescent="0.3">
      <c r="A44" t="s">
        <v>456</v>
      </c>
      <c r="B44">
        <v>42</v>
      </c>
      <c r="C44" t="s">
        <v>236</v>
      </c>
      <c r="D44" t="s">
        <v>508</v>
      </c>
      <c r="E44" t="str">
        <f>CONCATENATE("Número de académicos por región en que se desempeña: ",Tabla1[[#This Row],[Etiquetas hoja]])</f>
        <v>Número de académicos por región en que se desempeña: Región de Valparaíso</v>
      </c>
      <c r="F44" t="str">
        <f>CONCATENATE("'",Tabla1[[#This Row],[Nombre columna]],"' , # ",Tabla1[[#This Row],[Descripción]])</f>
        <v>'num_acad_reg_valpo' , # Número de académicos por región en que se desempeña: Región de Valparaíso</v>
      </c>
    </row>
    <row r="45" spans="1:6" x14ac:dyDescent="0.3">
      <c r="A45" t="s">
        <v>456</v>
      </c>
      <c r="B45">
        <v>43</v>
      </c>
      <c r="C45" t="s">
        <v>0</v>
      </c>
      <c r="D45" t="s">
        <v>510</v>
      </c>
      <c r="E45" t="str">
        <f>CONCATENATE("Número de académicos por región en que se desempeña: ",Tabla1[[#This Row],[Etiquetas hoja]])</f>
        <v>Número de académicos por región en que se desempeña: Región Metropolitana</v>
      </c>
      <c r="F45" t="str">
        <f>CONCATENATE("'",Tabla1[[#This Row],[Nombre columna]],"' , # ",Tabla1[[#This Row],[Descripción]])</f>
        <v>'num_acad_reg_metro' , # Número de académicos por región en que se desempeña: Región Metropolitana</v>
      </c>
    </row>
    <row r="46" spans="1:6" x14ac:dyDescent="0.3">
      <c r="A46" t="s">
        <v>456</v>
      </c>
      <c r="B46">
        <v>44</v>
      </c>
      <c r="C46" t="s">
        <v>237</v>
      </c>
      <c r="D46" t="s">
        <v>511</v>
      </c>
      <c r="E46" t="str">
        <f>CONCATENATE("Número de académicos por región en que se desempeña: ",Tabla1[[#This Row],[Etiquetas hoja]])</f>
        <v>Número de académicos por región en que se desempeña: Región de O'Higgins</v>
      </c>
      <c r="F46" t="str">
        <f>CONCATENATE("'",Tabla1[[#This Row],[Nombre columna]],"' , # ",Tabla1[[#This Row],[Descripción]])</f>
        <v>'num_acad_reg_ohigg' , # Número de académicos por región en que se desempeña: Región de O'Higgins</v>
      </c>
    </row>
    <row r="47" spans="1:6" x14ac:dyDescent="0.3">
      <c r="A47" t="s">
        <v>456</v>
      </c>
      <c r="B47">
        <v>45</v>
      </c>
      <c r="C47" t="s">
        <v>238</v>
      </c>
      <c r="D47" t="s">
        <v>512</v>
      </c>
      <c r="E47" t="str">
        <f>CONCATENATE("Número de académicos por región en que se desempeña: ",Tabla1[[#This Row],[Etiquetas hoja]])</f>
        <v>Número de académicos por región en que se desempeña: Región del Maule</v>
      </c>
      <c r="F47" t="str">
        <f>CONCATENATE("'",Tabla1[[#This Row],[Nombre columna]],"' , # ",Tabla1[[#This Row],[Descripción]])</f>
        <v>'num_acad_reg_maule' , # Número de académicos por región en que se desempeña: Región del Maule</v>
      </c>
    </row>
    <row r="48" spans="1:6" x14ac:dyDescent="0.3">
      <c r="A48" t="s">
        <v>456</v>
      </c>
      <c r="B48">
        <v>46</v>
      </c>
      <c r="C48" t="s">
        <v>239</v>
      </c>
      <c r="D48" t="s">
        <v>513</v>
      </c>
      <c r="E48" t="str">
        <f>CONCATENATE("Número de académicos por región en que se desempeña: ",Tabla1[[#This Row],[Etiquetas hoja]])</f>
        <v>Número de académicos por región en que se desempeña: Región del Ñuble</v>
      </c>
      <c r="F48" t="str">
        <f>CONCATENATE("'",Tabla1[[#This Row],[Nombre columna]],"' , # ",Tabla1[[#This Row],[Descripción]])</f>
        <v>'num_acad_reg_nuble' , # Número de académicos por región en que se desempeña: Región del Ñuble</v>
      </c>
    </row>
    <row r="49" spans="1:6" x14ac:dyDescent="0.3">
      <c r="A49" t="s">
        <v>456</v>
      </c>
      <c r="B49">
        <v>47</v>
      </c>
      <c r="C49" t="s">
        <v>253</v>
      </c>
      <c r="D49" t="s">
        <v>514</v>
      </c>
      <c r="E49" t="str">
        <f>CONCATENATE("Número de académicos por región en que se desempeña: ",Tabla1[[#This Row],[Etiquetas hoja]])</f>
        <v>Número de académicos por región en que se desempeña: Región del Bíobío</v>
      </c>
      <c r="F49" t="str">
        <f>CONCATENATE("'",Tabla1[[#This Row],[Nombre columna]],"' , # ",Tabla1[[#This Row],[Descripción]])</f>
        <v>'num_acad_reg_biobi' , # Número de académicos por región en que se desempeña: Región del Bíobío</v>
      </c>
    </row>
    <row r="50" spans="1:6" x14ac:dyDescent="0.3">
      <c r="A50" t="s">
        <v>456</v>
      </c>
      <c r="B50">
        <v>48</v>
      </c>
      <c r="C50" t="s">
        <v>254</v>
      </c>
      <c r="D50" t="s">
        <v>515</v>
      </c>
      <c r="E50" t="str">
        <f>CONCATENATE("Número de académicos por región en que se desempeña: ",Tabla1[[#This Row],[Etiquetas hoja]])</f>
        <v>Número de académicos por región en que se desempeña: Región de la Araucanía</v>
      </c>
      <c r="F50" t="str">
        <f>CONCATENATE("'",Tabla1[[#This Row],[Nombre columna]],"' , # ",Tabla1[[#This Row],[Descripción]])</f>
        <v>'num_acad_reg_arau' , # Número de académicos por región en que se desempeña: Región de la Araucanía</v>
      </c>
    </row>
    <row r="51" spans="1:6" x14ac:dyDescent="0.3">
      <c r="A51" t="s">
        <v>456</v>
      </c>
      <c r="B51">
        <v>49</v>
      </c>
      <c r="C51" t="s">
        <v>255</v>
      </c>
      <c r="D51" t="s">
        <v>516</v>
      </c>
      <c r="E51" t="str">
        <f>CONCATENATE("Número de académicos por región en que se desempeña: ",Tabla1[[#This Row],[Etiquetas hoja]])</f>
        <v>Número de académicos por región en que se desempeña: Región de los Ríos</v>
      </c>
      <c r="F51" t="str">
        <f>CONCATENATE("'",Tabla1[[#This Row],[Nombre columna]],"' , # ",Tabla1[[#This Row],[Descripción]])</f>
        <v>'num_acad_reg_losri' , # Número de académicos por región en que se desempeña: Región de los Ríos</v>
      </c>
    </row>
    <row r="52" spans="1:6" x14ac:dyDescent="0.3">
      <c r="A52" t="s">
        <v>456</v>
      </c>
      <c r="B52">
        <v>50</v>
      </c>
      <c r="C52" t="s">
        <v>256</v>
      </c>
      <c r="D52" t="s">
        <v>517</v>
      </c>
      <c r="E52" t="str">
        <f>CONCATENATE("Número de académicos por región en que se desempeña: ",Tabla1[[#This Row],[Etiquetas hoja]])</f>
        <v>Número de académicos por región en que se desempeña: Región de los Lagos</v>
      </c>
      <c r="F52" t="str">
        <f>CONCATENATE("'",Tabla1[[#This Row],[Nombre columna]],"' , # ",Tabla1[[#This Row],[Descripción]])</f>
        <v>'num_acad_reg_losla' , # Número de académicos por región en que se desempeña: Región de los Lagos</v>
      </c>
    </row>
    <row r="53" spans="1:6" x14ac:dyDescent="0.3">
      <c r="A53" t="s">
        <v>456</v>
      </c>
      <c r="B53">
        <v>51</v>
      </c>
      <c r="C53" t="s">
        <v>240</v>
      </c>
      <c r="D53" t="s">
        <v>518</v>
      </c>
      <c r="E53" t="str">
        <f>CONCATENATE("Número de académicos por región en que se desempeña: ",Tabla1[[#This Row],[Etiquetas hoja]])</f>
        <v>Número de académicos por región en que se desempeña: Región de Aysén</v>
      </c>
      <c r="F53" t="str">
        <f>CONCATENATE("'",Tabla1[[#This Row],[Nombre columna]],"' , # ",Tabla1[[#This Row],[Descripción]])</f>
        <v>'num_acad_reg_aysen' , # Número de académicos por región en que se desempeña: Región de Aysén</v>
      </c>
    </row>
    <row r="54" spans="1:6" x14ac:dyDescent="0.3">
      <c r="A54" t="s">
        <v>456</v>
      </c>
      <c r="B54">
        <v>52</v>
      </c>
      <c r="C54" t="s">
        <v>241</v>
      </c>
      <c r="D54" t="s">
        <v>519</v>
      </c>
      <c r="E54" t="str">
        <f>CONCATENATE("Número de académicos por región en que se desempeña: ",Tabla1[[#This Row],[Etiquetas hoja]])</f>
        <v>Número de académicos por región en que se desempeña: Región de Magallanes y la Antártica</v>
      </c>
      <c r="F54" t="str">
        <f>CONCATENATE("'",Tabla1[[#This Row],[Nombre columna]],"' , # ",Tabla1[[#This Row],[Descripción]])</f>
        <v>'num_acad_reg_magal' , # Número de académicos por región en que se desempeña: Región de Magallanes y la Antártica</v>
      </c>
    </row>
    <row r="55" spans="1:6" x14ac:dyDescent="0.3">
      <c r="A55" t="s">
        <v>456</v>
      </c>
      <c r="B55">
        <v>53</v>
      </c>
      <c r="C55" t="s">
        <v>231</v>
      </c>
      <c r="D55" t="s">
        <v>520</v>
      </c>
      <c r="E55" t="str">
        <f>CONCATENATE("Número de académicos por región en que se desempeña: ",Tabla1[[#This Row],[Etiquetas hoja]])</f>
        <v>Número de académicos por región en que se desempeña: Sin información</v>
      </c>
      <c r="F55" t="str">
        <f>CONCATENATE("'",Tabla1[[#This Row],[Nombre columna]],"' , # ",Tabla1[[#This Row],[Descripción]])</f>
        <v>'num_acad_reg_sin_inf' , # Número de académicos por región en que se desempeña: Sin información</v>
      </c>
    </row>
    <row r="56" spans="1:6" x14ac:dyDescent="0.3">
      <c r="A56" t="s">
        <v>456</v>
      </c>
      <c r="B56">
        <v>54</v>
      </c>
      <c r="C56" t="s">
        <v>1</v>
      </c>
      <c r="D56" t="s">
        <v>521</v>
      </c>
      <c r="E56" t="str">
        <f>CONCATENATE("Número de académicos con nacionalidad: ",Tabla1[[#This Row],[Etiquetas hoja]])</f>
        <v>Número de académicos con nacionalidad: Chileno</v>
      </c>
      <c r="F56" t="str">
        <f>CONCATENATE("'",Tabla1[[#This Row],[Nombre columna]],"' , # ",Tabla1[[#This Row],[Descripción]])</f>
        <v>'num_acad_nac_chile' , # Número de académicos con nacionalidad: Chileno</v>
      </c>
    </row>
    <row r="57" spans="1:6" x14ac:dyDescent="0.3">
      <c r="A57" t="s">
        <v>456</v>
      </c>
      <c r="B57">
        <v>55</v>
      </c>
      <c r="C57" t="s">
        <v>2</v>
      </c>
      <c r="D57" t="s">
        <v>522</v>
      </c>
      <c r="E57" t="str">
        <f>CONCATENATE("Número de académicos con nacionalidad: ",Tabla1[[#This Row],[Etiquetas hoja]])</f>
        <v>Número de académicos con nacionalidad: Extranjero</v>
      </c>
      <c r="F57" t="str">
        <f>CONCATENATE("'",Tabla1[[#This Row],[Nombre columna]],"' , # ",Tabla1[[#This Row],[Descripción]])</f>
        <v>'num_acad_nac_extra' , # Número de académicos con nacionalidad: Extranjero</v>
      </c>
    </row>
    <row r="58" spans="1:6" x14ac:dyDescent="0.3">
      <c r="A58" t="s">
        <v>456</v>
      </c>
      <c r="B58">
        <v>56</v>
      </c>
      <c r="C58" t="s">
        <v>242</v>
      </c>
      <c r="D58" t="s">
        <v>523</v>
      </c>
      <c r="E58" t="s">
        <v>524</v>
      </c>
      <c r="F58" t="str">
        <f>CONCATENATE("'",Tabla1[[#This Row],[Nombre columna]],"' , # ",Tabla1[[#This Row],[Descripción]])</f>
        <v>'prom_gral_hrs_acad' , # Promedio general institucional de horas acádemicas contratadas a la semana por académico</v>
      </c>
    </row>
    <row r="59" spans="1:6" x14ac:dyDescent="0.3">
      <c r="A59" t="s">
        <v>456</v>
      </c>
      <c r="B59">
        <v>57</v>
      </c>
      <c r="C59" t="s">
        <v>257</v>
      </c>
      <c r="D59" t="s">
        <v>525</v>
      </c>
      <c r="E59" t="s">
        <v>526</v>
      </c>
      <c r="F59" t="str">
        <f>CONCATENATE("'",Tabla1[[#This Row],[Nombre columna]],"' , # ",Tabla1[[#This Row],[Descripción]])</f>
        <v>'prom_muj_hrs_acad' , # Promedio institucional de horas acádemicas de mujeres contratadas a la semana por académico</v>
      </c>
    </row>
    <row r="60" spans="1:6" x14ac:dyDescent="0.3">
      <c r="A60" t="s">
        <v>456</v>
      </c>
      <c r="B60">
        <v>58</v>
      </c>
      <c r="C60" t="s">
        <v>258</v>
      </c>
      <c r="D60" t="s">
        <v>527</v>
      </c>
      <c r="E60" t="s">
        <v>528</v>
      </c>
      <c r="F60" t="str">
        <f>CONCATENATE("'",Tabla1[[#This Row],[Nombre columna]],"' , # ",Tabla1[[#This Row],[Descripción]])</f>
        <v>'prom_hom_hrs_acad' , # Promedio institucional de horas acádemicas de hombres contratadas a la semana por académico</v>
      </c>
    </row>
    <row r="61" spans="1:6" x14ac:dyDescent="0.3">
      <c r="A61" t="s">
        <v>456</v>
      </c>
      <c r="B61">
        <v>59</v>
      </c>
      <c r="C61" t="s">
        <v>382</v>
      </c>
      <c r="D61" t="s">
        <v>529</v>
      </c>
      <c r="E61" t="str">
        <f>CONCATENATE("Numero de académicos por rango de horas contratadas: ",Tabla1[[#This Row],[Etiquetas hoja]])</f>
        <v>Numero de académicos por rango de horas contratadas: Menos de 11</v>
      </c>
      <c r="F61" t="str">
        <f>CONCATENATE("'",Tabla1[[#This Row],[Nombre columna]],"' , # ",Tabla1[[#This Row],[Descripción]])</f>
        <v>'num_acad_hrs_menos_11' , # Numero de académicos por rango de horas contratadas: Menos de 11</v>
      </c>
    </row>
    <row r="62" spans="1:6" x14ac:dyDescent="0.3">
      <c r="A62" t="s">
        <v>456</v>
      </c>
      <c r="B62">
        <v>60</v>
      </c>
      <c r="C62" t="s">
        <v>383</v>
      </c>
      <c r="D62" t="s">
        <v>530</v>
      </c>
      <c r="E62" t="str">
        <f>CONCATENATE("Numero de académicos por rango de horas contratadas: ",Tabla1[[#This Row],[Etiquetas hoja]])</f>
        <v>Numero de académicos por rango de horas contratadas: Entre 11 y menos de 23</v>
      </c>
      <c r="F62" t="str">
        <f>CONCATENATE("'",Tabla1[[#This Row],[Nombre columna]],"' , # ",Tabla1[[#This Row],[Descripción]])</f>
        <v>'num_acad_hrs_ent_11_22' , # Numero de académicos por rango de horas contratadas: Entre 11 y menos de 23</v>
      </c>
    </row>
    <row r="63" spans="1:6" x14ac:dyDescent="0.3">
      <c r="A63" t="s">
        <v>456</v>
      </c>
      <c r="B63">
        <v>61</v>
      </c>
      <c r="C63" t="s">
        <v>384</v>
      </c>
      <c r="D63" t="s">
        <v>531</v>
      </c>
      <c r="E63" t="str">
        <f>CONCATENATE("Numero de académicos por rango de horas contratadas: ",Tabla1[[#This Row],[Etiquetas hoja]])</f>
        <v>Numero de académicos por rango de horas contratadas: Entre 23 y menos de 39</v>
      </c>
      <c r="F63" t="str">
        <f>CONCATENATE("'",Tabla1[[#This Row],[Nombre columna]],"' , # ",Tabla1[[#This Row],[Descripción]])</f>
        <v>'num_acad_hrs_ent_23_38' , # Numero de académicos por rango de horas contratadas: Entre 23 y menos de 39</v>
      </c>
    </row>
    <row r="64" spans="1:6" x14ac:dyDescent="0.3">
      <c r="A64" t="s">
        <v>456</v>
      </c>
      <c r="B64">
        <v>62</v>
      </c>
      <c r="C64" t="s">
        <v>385</v>
      </c>
      <c r="D64" t="s">
        <v>532</v>
      </c>
      <c r="E64" t="str">
        <f>CONCATENATE("Numero de académicos por rango de horas contratadas: ",Tabla1[[#This Row],[Etiquetas hoja]])</f>
        <v>Numero de académicos por rango de horas contratadas: Entre 39 y más</v>
      </c>
      <c r="F64" t="str">
        <f>CONCATENATE("'",Tabla1[[#This Row],[Nombre columna]],"' , # ",Tabla1[[#This Row],[Descripción]])</f>
        <v>'num_acad_hrs_mas_38' , # Numero de académicos por rango de horas contratadas: Entre 39 y más</v>
      </c>
    </row>
    <row r="65" spans="1:6" x14ac:dyDescent="0.3">
      <c r="A65" t="s">
        <v>456</v>
      </c>
      <c r="B65">
        <v>63</v>
      </c>
      <c r="C65" t="s">
        <v>231</v>
      </c>
      <c r="D65" t="s">
        <v>533</v>
      </c>
      <c r="E65" t="str">
        <f>CONCATENATE("Numero de académicos por rango de horas contratadas: ",Tabla1[[#This Row],[Etiquetas hoja]])</f>
        <v>Numero de académicos por rango de horas contratadas: Sin información</v>
      </c>
      <c r="F65" t="str">
        <f>CONCATENATE("'",Tabla1[[#This Row],[Nombre columna]],"' , # ",Tabla1[[#This Row],[Descripción]])</f>
        <v>'num_acad_hrs_sin_info' , # Numero de académicos por rango de horas contratadas: Sin información</v>
      </c>
    </row>
    <row r="66" spans="1:6" hidden="1" x14ac:dyDescent="0.3">
      <c r="A66" t="s">
        <v>537</v>
      </c>
      <c r="B66">
        <v>0</v>
      </c>
      <c r="C66" t="s">
        <v>207</v>
      </c>
      <c r="D66" t="s">
        <v>458</v>
      </c>
      <c r="E66" t="s">
        <v>468</v>
      </c>
      <c r="F66" s="53" t="str">
        <f>CONCATENATE("'",Tabla1[[#This Row],[Nombre columna]],"' , # ",Tabla1[[#This Row],[Descripción]])</f>
        <v>'per_sies' , # Periodo SIES</v>
      </c>
    </row>
    <row r="67" spans="1:6" hidden="1" x14ac:dyDescent="0.3">
      <c r="A67" t="s">
        <v>537</v>
      </c>
      <c r="B67">
        <v>1</v>
      </c>
      <c r="C67" t="s">
        <v>246</v>
      </c>
      <c r="D67" t="s">
        <v>459</v>
      </c>
      <c r="E67" t="s">
        <v>469</v>
      </c>
      <c r="F67" s="53" t="str">
        <f>CONCATENATE("'",Tabla1[[#This Row],[Nombre columna]],"' , # ",Tabla1[[#This Row],[Descripción]])</f>
        <v>'cod_sies' , # Código Institución SIES</v>
      </c>
    </row>
    <row r="68" spans="1:6" hidden="1" x14ac:dyDescent="0.3">
      <c r="A68" t="s">
        <v>537</v>
      </c>
      <c r="B68">
        <v>2</v>
      </c>
      <c r="C68" t="s">
        <v>208</v>
      </c>
      <c r="D68" t="s">
        <v>460</v>
      </c>
      <c r="E68" t="s">
        <v>470</v>
      </c>
      <c r="F68" s="53" t="str">
        <f>CONCATENATE("'",Tabla1[[#This Row],[Nombre columna]],"' , # ",Tabla1[[#This Row],[Descripción]])</f>
        <v>'N/A' , # N/A para esta tabla</v>
      </c>
    </row>
    <row r="69" spans="1:6" hidden="1" x14ac:dyDescent="0.3">
      <c r="A69" t="s">
        <v>537</v>
      </c>
      <c r="B69">
        <v>3</v>
      </c>
      <c r="C69" t="s">
        <v>304</v>
      </c>
      <c r="D69" t="s">
        <v>536</v>
      </c>
      <c r="E69" t="s">
        <v>470</v>
      </c>
      <c r="F69" s="53" t="str">
        <f>CONCATENATE("'",Tabla1[[#This Row],[Nombre columna]],"' , # ",Tabla1[[#This Row],[Descripción]])</f>
        <v>'tipo_inst' , # N/A para esta tabla</v>
      </c>
    </row>
    <row r="70" spans="1:6" hidden="1" x14ac:dyDescent="0.3">
      <c r="A70" t="s">
        <v>537</v>
      </c>
      <c r="B70">
        <v>4</v>
      </c>
      <c r="C70" t="s">
        <v>305</v>
      </c>
      <c r="D70" t="s">
        <v>460</v>
      </c>
      <c r="E70" t="s">
        <v>470</v>
      </c>
      <c r="F70" s="53" t="str">
        <f>CONCATENATE("'",Tabla1[[#This Row],[Nombre columna]],"' , # ",Tabla1[[#This Row],[Descripción]])</f>
        <v>'N/A' , # N/A para esta tabla</v>
      </c>
    </row>
    <row r="71" spans="1:6" hidden="1" x14ac:dyDescent="0.3">
      <c r="A71" t="s">
        <v>537</v>
      </c>
      <c r="B71">
        <v>5</v>
      </c>
      <c r="C71" t="s">
        <v>306</v>
      </c>
      <c r="D71" t="s">
        <v>460</v>
      </c>
      <c r="E71" t="s">
        <v>470</v>
      </c>
      <c r="F71" s="53" t="str">
        <f>CONCATENATE("'",Tabla1[[#This Row],[Nombre columna]],"' , # ",Tabla1[[#This Row],[Descripción]])</f>
        <v>'N/A' , # N/A para esta tabla</v>
      </c>
    </row>
    <row r="72" spans="1:6" hidden="1" x14ac:dyDescent="0.3">
      <c r="A72" t="s">
        <v>537</v>
      </c>
      <c r="B72">
        <v>6</v>
      </c>
      <c r="C72" t="s">
        <v>209</v>
      </c>
      <c r="D72" t="s">
        <v>539</v>
      </c>
      <c r="E72" t="s">
        <v>538</v>
      </c>
      <c r="F72" s="53" t="str">
        <f>CONCATENATE("'",Tabla1[[#This Row],[Nombre columna]],"' , # ",Tabla1[[#This Row],[Descripción]])</f>
        <v>'total_jce_mujeres' , # Total JCE de mujeres académicas</v>
      </c>
    </row>
    <row r="73" spans="1:6" hidden="1" x14ac:dyDescent="0.3">
      <c r="A73" t="s">
        <v>537</v>
      </c>
      <c r="B73">
        <v>7</v>
      </c>
      <c r="C73" t="s">
        <v>210</v>
      </c>
      <c r="D73" t="s">
        <v>540</v>
      </c>
      <c r="E73" t="s">
        <v>541</v>
      </c>
      <c r="F73" s="53" t="str">
        <f>CONCATENATE("'",Tabla1[[#This Row],[Nombre columna]],"' , # ",Tabla1[[#This Row],[Descripción]])</f>
        <v>'total_jce_hombres' , # Total JCE de hombres académicos</v>
      </c>
    </row>
    <row r="74" spans="1:6" hidden="1" x14ac:dyDescent="0.3">
      <c r="A74" t="s">
        <v>537</v>
      </c>
      <c r="B74">
        <v>8</v>
      </c>
      <c r="C74" t="s">
        <v>211</v>
      </c>
      <c r="D74" t="s">
        <v>542</v>
      </c>
      <c r="E74" t="s">
        <v>543</v>
      </c>
      <c r="F74" s="53" t="str">
        <f>CONCATENATE("'",Tabla1[[#This Row],[Nombre columna]],"' , # ",Tabla1[[#This Row],[Descripción]])</f>
        <v>'total_jce_gral' , # Total JCE de académicos</v>
      </c>
    </row>
    <row r="75" spans="1:6" hidden="1" x14ac:dyDescent="0.3">
      <c r="A75" t="s">
        <v>537</v>
      </c>
      <c r="B75">
        <v>9</v>
      </c>
      <c r="C75" t="s">
        <v>292</v>
      </c>
      <c r="D75" t="s">
        <v>544</v>
      </c>
      <c r="E75" t="s">
        <v>545</v>
      </c>
      <c r="F75" s="53" t="str">
        <f>CONCATENATE("'",Tabla1[[#This Row],[Nombre columna]],"' , # ",Tabla1[[#This Row],[Descripción]])</f>
        <v>'prom_edad_jce_mujeres' , # Promedio de edad ponderado de mujeres por JCE</v>
      </c>
    </row>
    <row r="76" spans="1:6" hidden="1" x14ac:dyDescent="0.3">
      <c r="A76" t="s">
        <v>537</v>
      </c>
      <c r="B76">
        <v>10</v>
      </c>
      <c r="C76" t="s">
        <v>293</v>
      </c>
      <c r="D76" t="s">
        <v>546</v>
      </c>
      <c r="E76" t="s">
        <v>547</v>
      </c>
      <c r="F76" s="53" t="str">
        <f>CONCATENATE("'",Tabla1[[#This Row],[Nombre columna]],"' , # ",Tabla1[[#This Row],[Descripción]])</f>
        <v>'prom_edad_jce_hombres' , # Promedio de edad ponderado de hombres por JCE</v>
      </c>
    </row>
    <row r="77" spans="1:6" hidden="1" x14ac:dyDescent="0.3">
      <c r="A77" t="s">
        <v>537</v>
      </c>
      <c r="B77">
        <v>11</v>
      </c>
      <c r="C77" t="s">
        <v>294</v>
      </c>
      <c r="D77" t="s">
        <v>548</v>
      </c>
      <c r="E77" t="s">
        <v>549</v>
      </c>
      <c r="F77" s="53" t="str">
        <f>CONCATENATE("'",Tabla1[[#This Row],[Nombre columna]],"' , # ",Tabla1[[#This Row],[Descripción]])</f>
        <v>'prom_edad_jce_inst' , # Promedio de edad ponderado por JCE por institución</v>
      </c>
    </row>
    <row r="78" spans="1:6" hidden="1" x14ac:dyDescent="0.3">
      <c r="A78" t="s">
        <v>537</v>
      </c>
      <c r="B78">
        <v>12</v>
      </c>
      <c r="C78" t="s">
        <v>215</v>
      </c>
      <c r="D78" t="s">
        <v>460</v>
      </c>
      <c r="E78" t="s">
        <v>470</v>
      </c>
      <c r="F78" s="53" t="str">
        <f>CONCATENATE("'",Tabla1[[#This Row],[Nombre columna]],"' , # ",Tabla1[[#This Row],[Descripción]])</f>
        <v>'N/A' , # N/A para esta tabla</v>
      </c>
    </row>
    <row r="79" spans="1:6" hidden="1" x14ac:dyDescent="0.3">
      <c r="A79" t="s">
        <v>537</v>
      </c>
      <c r="B79">
        <v>13</v>
      </c>
      <c r="C79" t="s">
        <v>216</v>
      </c>
      <c r="D79" t="s">
        <v>460</v>
      </c>
      <c r="E79" t="s">
        <v>470</v>
      </c>
      <c r="F79" s="53" t="str">
        <f>CONCATENATE("'",Tabla1[[#This Row],[Nombre columna]],"' , # ",Tabla1[[#This Row],[Descripción]])</f>
        <v>'N/A' , # N/A para esta tabla</v>
      </c>
    </row>
    <row r="80" spans="1:6" hidden="1" x14ac:dyDescent="0.3">
      <c r="A80" t="s">
        <v>537</v>
      </c>
      <c r="B80">
        <v>14</v>
      </c>
      <c r="C80" t="s">
        <v>217</v>
      </c>
      <c r="D80" t="s">
        <v>460</v>
      </c>
      <c r="E80" t="s">
        <v>470</v>
      </c>
      <c r="F80" s="53" t="str">
        <f>CONCATENATE("'",Tabla1[[#This Row],[Nombre columna]],"' , # ",Tabla1[[#This Row],[Descripción]])</f>
        <v>'N/A' , # N/A para esta tabla</v>
      </c>
    </row>
    <row r="81" spans="1:6" hidden="1" x14ac:dyDescent="0.3">
      <c r="A81" t="s">
        <v>537</v>
      </c>
      <c r="B81">
        <v>15</v>
      </c>
      <c r="C81" t="s">
        <v>218</v>
      </c>
      <c r="D81" t="s">
        <v>460</v>
      </c>
      <c r="E81" t="s">
        <v>470</v>
      </c>
      <c r="F81" s="53" t="str">
        <f>CONCATENATE("'",Tabla1[[#This Row],[Nombre columna]],"' , # ",Tabla1[[#This Row],[Descripción]])</f>
        <v>'N/A' , # N/A para esta tabla</v>
      </c>
    </row>
    <row r="82" spans="1:6" hidden="1" x14ac:dyDescent="0.3">
      <c r="A82" t="s">
        <v>537</v>
      </c>
      <c r="B82">
        <v>16</v>
      </c>
      <c r="C82" t="s">
        <v>219</v>
      </c>
      <c r="D82" t="s">
        <v>460</v>
      </c>
      <c r="E82" t="s">
        <v>470</v>
      </c>
      <c r="F82" s="53" t="str">
        <f>CONCATENATE("'",Tabla1[[#This Row],[Nombre columna]],"' , # ",Tabla1[[#This Row],[Descripción]])</f>
        <v>'N/A' , # N/A para esta tabla</v>
      </c>
    </row>
    <row r="83" spans="1:6" hidden="1" x14ac:dyDescent="0.3">
      <c r="A83" t="s">
        <v>537</v>
      </c>
      <c r="B83">
        <v>17</v>
      </c>
      <c r="C83" t="s">
        <v>231</v>
      </c>
      <c r="D83" t="s">
        <v>460</v>
      </c>
      <c r="E83" t="s">
        <v>470</v>
      </c>
      <c r="F83" s="53" t="str">
        <f>CONCATENATE("'",Tabla1[[#This Row],[Nombre columna]],"' , # ",Tabla1[[#This Row],[Descripción]])</f>
        <v>'N/A' , # N/A para esta tabla</v>
      </c>
    </row>
    <row r="84" spans="1:6" hidden="1" x14ac:dyDescent="0.3">
      <c r="A84" t="s">
        <v>537</v>
      </c>
      <c r="B84">
        <v>18</v>
      </c>
      <c r="C84" t="s">
        <v>215</v>
      </c>
      <c r="D84" t="s">
        <v>460</v>
      </c>
      <c r="E84" t="s">
        <v>470</v>
      </c>
      <c r="F84" s="53" t="str">
        <f>CONCATENATE("'",Tabla1[[#This Row],[Nombre columna]],"' , # ",Tabla1[[#This Row],[Descripción]])</f>
        <v>'N/A' , # N/A para esta tabla</v>
      </c>
    </row>
    <row r="85" spans="1:6" hidden="1" x14ac:dyDescent="0.3">
      <c r="A85" t="s">
        <v>537</v>
      </c>
      <c r="B85">
        <v>19</v>
      </c>
      <c r="C85" t="s">
        <v>216</v>
      </c>
      <c r="D85" t="s">
        <v>460</v>
      </c>
      <c r="E85" t="s">
        <v>470</v>
      </c>
      <c r="F85" s="53" t="str">
        <f>CONCATENATE("'",Tabla1[[#This Row],[Nombre columna]],"' , # ",Tabla1[[#This Row],[Descripción]])</f>
        <v>'N/A' , # N/A para esta tabla</v>
      </c>
    </row>
    <row r="86" spans="1:6" hidden="1" x14ac:dyDescent="0.3">
      <c r="A86" t="s">
        <v>537</v>
      </c>
      <c r="B86">
        <v>20</v>
      </c>
      <c r="C86" t="s">
        <v>217</v>
      </c>
      <c r="D86" t="s">
        <v>460</v>
      </c>
      <c r="E86" t="s">
        <v>470</v>
      </c>
      <c r="F86" s="53" t="str">
        <f>CONCATENATE("'",Tabla1[[#This Row],[Nombre columna]],"' , # ",Tabla1[[#This Row],[Descripción]])</f>
        <v>'N/A' , # N/A para esta tabla</v>
      </c>
    </row>
    <row r="87" spans="1:6" hidden="1" x14ac:dyDescent="0.3">
      <c r="A87" t="s">
        <v>537</v>
      </c>
      <c r="B87">
        <v>21</v>
      </c>
      <c r="C87" t="s">
        <v>218</v>
      </c>
      <c r="D87" t="s">
        <v>460</v>
      </c>
      <c r="E87" t="s">
        <v>470</v>
      </c>
      <c r="F87" s="53" t="str">
        <f>CONCATENATE("'",Tabla1[[#This Row],[Nombre columna]],"' , # ",Tabla1[[#This Row],[Descripción]])</f>
        <v>'N/A' , # N/A para esta tabla</v>
      </c>
    </row>
    <row r="88" spans="1:6" hidden="1" x14ac:dyDescent="0.3">
      <c r="A88" t="s">
        <v>537</v>
      </c>
      <c r="B88">
        <v>22</v>
      </c>
      <c r="C88" t="s">
        <v>219</v>
      </c>
      <c r="D88" t="s">
        <v>460</v>
      </c>
      <c r="E88" t="s">
        <v>470</v>
      </c>
      <c r="F88" s="53" t="str">
        <f>CONCATENATE("'",Tabla1[[#This Row],[Nombre columna]],"' , # ",Tabla1[[#This Row],[Descripción]])</f>
        <v>'N/A' , # N/A para esta tabla</v>
      </c>
    </row>
    <row r="89" spans="1:6" hidden="1" x14ac:dyDescent="0.3">
      <c r="A89" t="s">
        <v>537</v>
      </c>
      <c r="B89">
        <v>23</v>
      </c>
      <c r="C89" t="s">
        <v>231</v>
      </c>
      <c r="D89" t="s">
        <v>460</v>
      </c>
      <c r="E89" t="s">
        <v>470</v>
      </c>
      <c r="F89" s="53" t="str">
        <f>CONCATENATE("'",Tabla1[[#This Row],[Nombre columna]],"' , # ",Tabla1[[#This Row],[Descripción]])</f>
        <v>'N/A' , # N/A para esta tabla</v>
      </c>
    </row>
    <row r="90" spans="1:6" hidden="1" x14ac:dyDescent="0.3">
      <c r="A90" t="s">
        <v>537</v>
      </c>
      <c r="B90">
        <v>24</v>
      </c>
      <c r="C90" t="s">
        <v>220</v>
      </c>
      <c r="D90" t="s">
        <v>550</v>
      </c>
      <c r="E90" t="s">
        <v>582</v>
      </c>
      <c r="F90" s="53" t="str">
        <f>CONCATENATE("'",Tabla1[[#This Row],[Nombre columna]],"' , # ",Tabla1[[#This Row],[Descripción]])</f>
        <v>'num_jce_1_inst' , # Número de JCE de la institución que trabajan en 1 institución</v>
      </c>
    </row>
    <row r="91" spans="1:6" hidden="1" x14ac:dyDescent="0.3">
      <c r="A91" t="s">
        <v>537</v>
      </c>
      <c r="B91">
        <v>25</v>
      </c>
      <c r="C91" t="s">
        <v>221</v>
      </c>
      <c r="D91" t="s">
        <v>551</v>
      </c>
      <c r="E91" t="s">
        <v>583</v>
      </c>
      <c r="F91" s="53" t="str">
        <f>CONCATENATE("'",Tabla1[[#This Row],[Nombre columna]],"' , # ",Tabla1[[#This Row],[Descripción]])</f>
        <v>'num_jce_2_inst' , # Número de JCE de la institución que trabajan en 2 instituciones</v>
      </c>
    </row>
    <row r="92" spans="1:6" hidden="1" x14ac:dyDescent="0.3">
      <c r="A92" t="s">
        <v>537</v>
      </c>
      <c r="B92">
        <v>26</v>
      </c>
      <c r="C92" t="s">
        <v>295</v>
      </c>
      <c r="D92" t="s">
        <v>552</v>
      </c>
      <c r="E92" t="s">
        <v>584</v>
      </c>
      <c r="F92" s="53" t="str">
        <f>CONCATENATE("'",Tabla1[[#This Row],[Nombre columna]],"' , # ",Tabla1[[#This Row],[Descripción]])</f>
        <v>'num_jce_3_mas_inst' , # Número de JCE de la institución que trabajan en 3 o más instituciones</v>
      </c>
    </row>
    <row r="93" spans="1:6" hidden="1" x14ac:dyDescent="0.3">
      <c r="A93" t="s">
        <v>537</v>
      </c>
      <c r="B93">
        <v>27</v>
      </c>
      <c r="C93" t="s">
        <v>222</v>
      </c>
      <c r="D93" t="s">
        <v>553</v>
      </c>
      <c r="E93" t="s">
        <v>585</v>
      </c>
      <c r="F93" s="53" t="str">
        <f>CONCATENATE("'",Tabla1[[#This Row],[Nombre columna]],"' , # ",Tabla1[[#This Row],[Descripción]])</f>
        <v>'num_jce_nform_doctor' , # Número de JCE por nivel de formación: Doctor</v>
      </c>
    </row>
    <row r="94" spans="1:6" hidden="1" x14ac:dyDescent="0.3">
      <c r="A94" t="s">
        <v>537</v>
      </c>
      <c r="B94">
        <v>28</v>
      </c>
      <c r="C94" t="s">
        <v>223</v>
      </c>
      <c r="D94" t="s">
        <v>554</v>
      </c>
      <c r="E94" t="s">
        <v>586</v>
      </c>
      <c r="F94" s="53" t="str">
        <f>CONCATENATE("'",Tabla1[[#This Row],[Nombre columna]],"' , # ",Tabla1[[#This Row],[Descripción]])</f>
        <v>'num_jce_nform_magister' , # Número de JCE por nivel de formación: Magister</v>
      </c>
    </row>
    <row r="95" spans="1:6" hidden="1" x14ac:dyDescent="0.3">
      <c r="A95" t="s">
        <v>537</v>
      </c>
      <c r="B95">
        <v>29</v>
      </c>
      <c r="C95" t="s">
        <v>296</v>
      </c>
      <c r="D95" t="s">
        <v>555</v>
      </c>
      <c r="E95" t="s">
        <v>587</v>
      </c>
      <c r="F95" s="53" t="str">
        <f>CONCATENATE("'",Tabla1[[#This Row],[Nombre columna]],"' , # ",Tabla1[[#This Row],[Descripción]])</f>
        <v>'num_jce_nform_esp_med_odo' , # Número de JCE por nivel de formación: Especialidad médica y odontológica</v>
      </c>
    </row>
    <row r="96" spans="1:6" hidden="1" x14ac:dyDescent="0.3">
      <c r="A96" t="s">
        <v>537</v>
      </c>
      <c r="B96">
        <v>30</v>
      </c>
      <c r="C96" t="s">
        <v>225</v>
      </c>
      <c r="D96" t="s">
        <v>556</v>
      </c>
      <c r="E96" t="s">
        <v>588</v>
      </c>
      <c r="F96" s="53" t="str">
        <f>CONCATENATE("'",Tabla1[[#This Row],[Nombre columna]],"' , # ",Tabla1[[#This Row],[Descripción]])</f>
        <v>'num_jce_nform_tit_prof' , # Número de JCE por nivel de formación: Título Profesional</v>
      </c>
    </row>
    <row r="97" spans="1:6" hidden="1" x14ac:dyDescent="0.3">
      <c r="A97" t="s">
        <v>537</v>
      </c>
      <c r="B97">
        <v>31</v>
      </c>
      <c r="C97" t="s">
        <v>226</v>
      </c>
      <c r="D97" t="s">
        <v>557</v>
      </c>
      <c r="E97" t="s">
        <v>589</v>
      </c>
      <c r="F97" s="53" t="str">
        <f>CONCATENATE("'",Tabla1[[#This Row],[Nombre columna]],"' , # ",Tabla1[[#This Row],[Descripción]])</f>
        <v>'num_jce_nform_licen' , # Número de JCE por nivel de formación: Licenciatura de Educación Superior</v>
      </c>
    </row>
    <row r="98" spans="1:6" hidden="1" x14ac:dyDescent="0.3">
      <c r="A98" t="s">
        <v>537</v>
      </c>
      <c r="B98">
        <v>32</v>
      </c>
      <c r="C98" t="s">
        <v>227</v>
      </c>
      <c r="D98" t="s">
        <v>558</v>
      </c>
      <c r="E98" t="s">
        <v>590</v>
      </c>
      <c r="F98" s="53" t="str">
        <f>CONCATENATE("'",Tabla1[[#This Row],[Nombre columna]],"' , # ",Tabla1[[#This Row],[Descripción]])</f>
        <v>'num_jce_nform_tns' , # Número de JCE por nivel de formación: Técnico de Nivel Superior</v>
      </c>
    </row>
    <row r="99" spans="1:6" hidden="1" x14ac:dyDescent="0.3">
      <c r="A99" t="s">
        <v>537</v>
      </c>
      <c r="B99">
        <v>33</v>
      </c>
      <c r="C99" t="s">
        <v>228</v>
      </c>
      <c r="D99" t="s">
        <v>559</v>
      </c>
      <c r="E99" t="s">
        <v>591</v>
      </c>
      <c r="F99" s="53" t="str">
        <f>CONCATENATE("'",Tabla1[[#This Row],[Nombre columna]],"' , # ",Tabla1[[#This Row],[Descripción]])</f>
        <v>'num_jce_nform_tnm' , # Número de JCE por nivel de formación: Técnico de Nivel Medio</v>
      </c>
    </row>
    <row r="100" spans="1:6" hidden="1" x14ac:dyDescent="0.3">
      <c r="A100" t="s">
        <v>537</v>
      </c>
      <c r="B100">
        <v>34</v>
      </c>
      <c r="C100" t="s">
        <v>229</v>
      </c>
      <c r="D100" t="s">
        <v>560</v>
      </c>
      <c r="E100" t="s">
        <v>592</v>
      </c>
      <c r="F100" s="53" t="str">
        <f>CONCATENATE("'",Tabla1[[#This Row],[Nombre columna]],"' , # ",Tabla1[[#This Row],[Descripción]])</f>
        <v>'num_jce_nform_ens_media' , # Número de JCE por nivel de formación: Enseñanza Media</v>
      </c>
    </row>
    <row r="101" spans="1:6" hidden="1" x14ac:dyDescent="0.3">
      <c r="A101" t="s">
        <v>537</v>
      </c>
      <c r="B101">
        <v>35</v>
      </c>
      <c r="C101" t="s">
        <v>297</v>
      </c>
      <c r="D101" t="s">
        <v>561</v>
      </c>
      <c r="E101" t="s">
        <v>593</v>
      </c>
      <c r="F101" s="53" t="str">
        <f>CONCATENATE("'",Tabla1[[#This Row],[Nombre columna]],"' , # ",Tabla1[[#This Row],[Descripción]])</f>
        <v>'num_jce_nform_stit_sgra' , # Número de JCE por nivel de formación: Sin título, ni grado</v>
      </c>
    </row>
    <row r="102" spans="1:6" hidden="1" x14ac:dyDescent="0.3">
      <c r="A102" t="s">
        <v>537</v>
      </c>
      <c r="B102">
        <v>36</v>
      </c>
      <c r="C102" t="s">
        <v>231</v>
      </c>
      <c r="D102" t="s">
        <v>562</v>
      </c>
      <c r="E102" t="s">
        <v>594</v>
      </c>
      <c r="F102" s="53" t="str">
        <f>CONCATENATE("'",Tabla1[[#This Row],[Nombre columna]],"' , # ",Tabla1[[#This Row],[Descripción]])</f>
        <v>'num_jce_nform_sin_info' , # Número de JCE por nivel de formación: Sin información</v>
      </c>
    </row>
    <row r="103" spans="1:6" hidden="1" x14ac:dyDescent="0.3">
      <c r="A103" t="s">
        <v>537</v>
      </c>
      <c r="B103">
        <v>37</v>
      </c>
      <c r="C103" t="s">
        <v>232</v>
      </c>
      <c r="D103" t="s">
        <v>563</v>
      </c>
      <c r="E103" t="str">
        <f>CONCATENATE("Número de JCE por región en que se desempeña: ",Tabla1[[#This Row],[Etiquetas hoja]])</f>
        <v>Número de JCE por región en que se desempeña: Región de Arica y Parinacota</v>
      </c>
      <c r="F103" s="53" t="str">
        <f>CONCATENATE("'",Tabla1[[#This Row],[Nombre columna]],"' , # ",Tabla1[[#This Row],[Descripción]])</f>
        <v>'num_jce_reg_ar_pa' , # Número de JCE por región en que se desempeña: Región de Arica y Parinacota</v>
      </c>
    </row>
    <row r="104" spans="1:6" hidden="1" x14ac:dyDescent="0.3">
      <c r="A104" t="s">
        <v>537</v>
      </c>
      <c r="B104">
        <v>38</v>
      </c>
      <c r="C104" t="s">
        <v>298</v>
      </c>
      <c r="D104" t="s">
        <v>564</v>
      </c>
      <c r="E104" t="str">
        <f>CONCATENATE("Número de JCE por región en que se desempeña: ",Tabla1[[#This Row],[Etiquetas hoja]])</f>
        <v>Número de JCE por región en que se desempeña: Región  de Tarapacá</v>
      </c>
      <c r="F104" s="53" t="str">
        <f>CONCATENATE("'",Tabla1[[#This Row],[Nombre columna]],"' , # ",Tabla1[[#This Row],[Descripción]])</f>
        <v>'num_jce_reg_tarap' , # Número de JCE por región en que se desempeña: Región  de Tarapacá</v>
      </c>
    </row>
    <row r="105" spans="1:6" hidden="1" x14ac:dyDescent="0.3">
      <c r="A105" t="s">
        <v>537</v>
      </c>
      <c r="B105">
        <v>39</v>
      </c>
      <c r="C105" t="s">
        <v>234</v>
      </c>
      <c r="D105" t="s">
        <v>565</v>
      </c>
      <c r="E105" t="str">
        <f>CONCATENATE("Número de JCE por región en que se desempeña: ",Tabla1[[#This Row],[Etiquetas hoja]])</f>
        <v>Número de JCE por región en que se desempeña: Región de Antofagasta</v>
      </c>
      <c r="F105" s="53" t="str">
        <f>CONCATENATE("'",Tabla1[[#This Row],[Nombre columna]],"' , # ",Tabla1[[#This Row],[Descripción]])</f>
        <v>'num_jce_reg_antof' , # Número de JCE por región en que se desempeña: Región de Antofagasta</v>
      </c>
    </row>
    <row r="106" spans="1:6" hidden="1" x14ac:dyDescent="0.3">
      <c r="A106" t="s">
        <v>537</v>
      </c>
      <c r="B106">
        <v>40</v>
      </c>
      <c r="C106" t="s">
        <v>299</v>
      </c>
      <c r="D106" t="s">
        <v>566</v>
      </c>
      <c r="E106" t="str">
        <f>CONCATENATE("Número de JCE por región en que se desempeña: ",Tabla1[[#This Row],[Etiquetas hoja]])</f>
        <v>Número de JCE por región en que se desempeña: Región de Atacama</v>
      </c>
      <c r="F106" s="53" t="str">
        <f>CONCATENATE("'",Tabla1[[#This Row],[Nombre columna]],"' , # ",Tabla1[[#This Row],[Descripción]])</f>
        <v>'num_jce_reg_ataca' , # Número de JCE por región en que se desempeña: Región de Atacama</v>
      </c>
    </row>
    <row r="107" spans="1:6" hidden="1" x14ac:dyDescent="0.3">
      <c r="A107" t="s">
        <v>537</v>
      </c>
      <c r="B107">
        <v>41</v>
      </c>
      <c r="C107" t="s">
        <v>235</v>
      </c>
      <c r="D107" t="s">
        <v>567</v>
      </c>
      <c r="E107" t="str">
        <f>CONCATENATE("Número de JCE por región en que se desempeña: ",Tabla1[[#This Row],[Etiquetas hoja]])</f>
        <v>Número de JCE por región en que se desempeña: Región de Coquimbo</v>
      </c>
      <c r="F107" s="53" t="str">
        <f>CONCATENATE("'",Tabla1[[#This Row],[Nombre columna]],"' , # ",Tabla1[[#This Row],[Descripción]])</f>
        <v>'num_jce_reg_coqui' , # Número de JCE por región en que se desempeña: Región de Coquimbo</v>
      </c>
    </row>
    <row r="108" spans="1:6" hidden="1" x14ac:dyDescent="0.3">
      <c r="A108" t="s">
        <v>537</v>
      </c>
      <c r="B108">
        <v>42</v>
      </c>
      <c r="C108" t="s">
        <v>236</v>
      </c>
      <c r="D108" t="s">
        <v>568</v>
      </c>
      <c r="E108" t="str">
        <f>CONCATENATE("Número de JCE por región en que se desempeña: ",Tabla1[[#This Row],[Etiquetas hoja]])</f>
        <v>Número de JCE por región en que se desempeña: Región de Valparaíso</v>
      </c>
      <c r="F108" s="53" t="str">
        <f>CONCATENATE("'",Tabla1[[#This Row],[Nombre columna]],"' , # ",Tabla1[[#This Row],[Descripción]])</f>
        <v>'num_jce_reg_valpo' , # Número de JCE por región en que se desempeña: Región de Valparaíso</v>
      </c>
    </row>
    <row r="109" spans="1:6" hidden="1" x14ac:dyDescent="0.3">
      <c r="A109" t="s">
        <v>537</v>
      </c>
      <c r="B109">
        <v>43</v>
      </c>
      <c r="C109" t="s">
        <v>0</v>
      </c>
      <c r="D109" t="s">
        <v>569</v>
      </c>
      <c r="E109" t="str">
        <f>CONCATENATE("Número de JCE por región en que se desempeña: ",Tabla1[[#This Row],[Etiquetas hoja]])</f>
        <v>Número de JCE por región en que se desempeña: Región Metropolitana</v>
      </c>
      <c r="F109" s="53" t="str">
        <f>CONCATENATE("'",Tabla1[[#This Row],[Nombre columna]],"' , # ",Tabla1[[#This Row],[Descripción]])</f>
        <v>'num_jce_reg_metro' , # Número de JCE por región en que se desempeña: Región Metropolitana</v>
      </c>
    </row>
    <row r="110" spans="1:6" hidden="1" x14ac:dyDescent="0.3">
      <c r="A110" t="s">
        <v>537</v>
      </c>
      <c r="B110">
        <v>44</v>
      </c>
      <c r="C110" t="s">
        <v>237</v>
      </c>
      <c r="D110" t="s">
        <v>570</v>
      </c>
      <c r="E110" t="str">
        <f>CONCATENATE("Número de JCE por región en que se desempeña: ",Tabla1[[#This Row],[Etiquetas hoja]])</f>
        <v>Número de JCE por región en que se desempeña: Región de O'Higgins</v>
      </c>
      <c r="F110" s="53" t="str">
        <f>CONCATENATE("'",Tabla1[[#This Row],[Nombre columna]],"' , # ",Tabla1[[#This Row],[Descripción]])</f>
        <v>'num_jce_reg_ohigg' , # Número de JCE por región en que se desempeña: Región de O'Higgins</v>
      </c>
    </row>
    <row r="111" spans="1:6" hidden="1" x14ac:dyDescent="0.3">
      <c r="A111" t="s">
        <v>537</v>
      </c>
      <c r="B111">
        <v>45</v>
      </c>
      <c r="C111" t="s">
        <v>238</v>
      </c>
      <c r="D111" t="s">
        <v>571</v>
      </c>
      <c r="E111" t="str">
        <f>CONCATENATE("Número de JCE por región en que se desempeña: ",Tabla1[[#This Row],[Etiquetas hoja]])</f>
        <v>Número de JCE por región en que se desempeña: Región del Maule</v>
      </c>
      <c r="F111" s="53" t="str">
        <f>CONCATENATE("'",Tabla1[[#This Row],[Nombre columna]],"' , # ",Tabla1[[#This Row],[Descripción]])</f>
        <v>'num_jce_reg_maule' , # Número de JCE por región en que se desempeña: Región del Maule</v>
      </c>
    </row>
    <row r="112" spans="1:6" hidden="1" x14ac:dyDescent="0.3">
      <c r="A112" t="s">
        <v>537</v>
      </c>
      <c r="B112">
        <v>46</v>
      </c>
      <c r="C112" t="s">
        <v>239</v>
      </c>
      <c r="D112" t="s">
        <v>572</v>
      </c>
      <c r="E112" t="str">
        <f>CONCATENATE("Número de JCE por región en que se desempeña: ",Tabla1[[#This Row],[Etiquetas hoja]])</f>
        <v>Número de JCE por región en que se desempeña: Región del Ñuble</v>
      </c>
      <c r="F112" s="53" t="str">
        <f>CONCATENATE("'",Tabla1[[#This Row],[Nombre columna]],"' , # ",Tabla1[[#This Row],[Descripción]])</f>
        <v>'num_jce_reg_nuble' , # Número de JCE por región en que se desempeña: Región del Ñuble</v>
      </c>
    </row>
    <row r="113" spans="1:6" hidden="1" x14ac:dyDescent="0.3">
      <c r="A113" t="s">
        <v>537</v>
      </c>
      <c r="B113">
        <v>47</v>
      </c>
      <c r="C113" t="s">
        <v>300</v>
      </c>
      <c r="D113" t="s">
        <v>573</v>
      </c>
      <c r="E113" t="str">
        <f>CONCATENATE("Número de JCE por región en que se desempeña: ",Tabla1[[#This Row],[Etiquetas hoja]])</f>
        <v>Número de JCE por región en que se desempeña: Región del Biobío</v>
      </c>
      <c r="F113" s="53" t="str">
        <f>CONCATENATE("'",Tabla1[[#This Row],[Nombre columna]],"' , # ",Tabla1[[#This Row],[Descripción]])</f>
        <v>'num_jce_reg_biobi' , # Número de JCE por región en que se desempeña: Región del Biobío</v>
      </c>
    </row>
    <row r="114" spans="1:6" hidden="1" x14ac:dyDescent="0.3">
      <c r="A114" t="s">
        <v>537</v>
      </c>
      <c r="B114">
        <v>48</v>
      </c>
      <c r="C114" t="s">
        <v>254</v>
      </c>
      <c r="D114" t="s">
        <v>574</v>
      </c>
      <c r="E114" t="str">
        <f>CONCATENATE("Número de JCE por región en que se desempeña: ",Tabla1[[#This Row],[Etiquetas hoja]])</f>
        <v>Número de JCE por región en que se desempeña: Región de la Araucanía</v>
      </c>
      <c r="F114" s="53" t="str">
        <f>CONCATENATE("'",Tabla1[[#This Row],[Nombre columna]],"' , # ",Tabla1[[#This Row],[Descripción]])</f>
        <v>'num_jce_reg_arau' , # Número de JCE por región en que se desempeña: Región de la Araucanía</v>
      </c>
    </row>
    <row r="115" spans="1:6" hidden="1" x14ac:dyDescent="0.3">
      <c r="A115" t="s">
        <v>537</v>
      </c>
      <c r="B115">
        <v>49</v>
      </c>
      <c r="C115" t="s">
        <v>255</v>
      </c>
      <c r="D115" t="s">
        <v>575</v>
      </c>
      <c r="E115" t="str">
        <f>CONCATENATE("Número de JCE por región en que se desempeña: ",Tabla1[[#This Row],[Etiquetas hoja]])</f>
        <v>Número de JCE por región en que se desempeña: Región de los Ríos</v>
      </c>
      <c r="F115" s="53" t="str">
        <f>CONCATENATE("'",Tabla1[[#This Row],[Nombre columna]],"' , # ",Tabla1[[#This Row],[Descripción]])</f>
        <v>'num_jce_reg_losri' , # Número de JCE por región en que se desempeña: Región de los Ríos</v>
      </c>
    </row>
    <row r="116" spans="1:6" hidden="1" x14ac:dyDescent="0.3">
      <c r="A116" t="s">
        <v>537</v>
      </c>
      <c r="B116">
        <v>50</v>
      </c>
      <c r="C116" t="s">
        <v>256</v>
      </c>
      <c r="D116" t="s">
        <v>576</v>
      </c>
      <c r="E116" t="str">
        <f>CONCATENATE("Número de JCE por región en que se desempeña: ",Tabla1[[#This Row],[Etiquetas hoja]])</f>
        <v>Número de JCE por región en que se desempeña: Región de los Lagos</v>
      </c>
      <c r="F116" s="53" t="str">
        <f>CONCATENATE("'",Tabla1[[#This Row],[Nombre columna]],"' , # ",Tabla1[[#This Row],[Descripción]])</f>
        <v>'num_jce_reg_losla' , # Número de JCE por región en que se desempeña: Región de los Lagos</v>
      </c>
    </row>
    <row r="117" spans="1:6" hidden="1" x14ac:dyDescent="0.3">
      <c r="A117" t="s">
        <v>537</v>
      </c>
      <c r="B117">
        <v>51</v>
      </c>
      <c r="C117" t="s">
        <v>240</v>
      </c>
      <c r="D117" t="s">
        <v>577</v>
      </c>
      <c r="E117" t="str">
        <f>CONCATENATE("Número de JCE por región en que se desempeña: ",Tabla1[[#This Row],[Etiquetas hoja]])</f>
        <v>Número de JCE por región en que se desempeña: Región de Aysén</v>
      </c>
      <c r="F117" s="53" t="str">
        <f>CONCATENATE("'",Tabla1[[#This Row],[Nombre columna]],"' , # ",Tabla1[[#This Row],[Descripción]])</f>
        <v>'num_jce_reg_aysen' , # Número de JCE por región en que se desempeña: Región de Aysén</v>
      </c>
    </row>
    <row r="118" spans="1:6" hidden="1" x14ac:dyDescent="0.3">
      <c r="A118" t="s">
        <v>537</v>
      </c>
      <c r="B118">
        <v>52</v>
      </c>
      <c r="C118" t="s">
        <v>301</v>
      </c>
      <c r="D118" t="s">
        <v>578</v>
      </c>
      <c r="E118" t="str">
        <f>CONCATENATE("Número de JCE por región en que se desempeña: ",Tabla1[[#This Row],[Etiquetas hoja]])</f>
        <v>Número de JCE por región en que se desempeña: Región de Magallanes y la Artártica</v>
      </c>
      <c r="F118" s="53" t="str">
        <f>CONCATENATE("'",Tabla1[[#This Row],[Nombre columna]],"' , # ",Tabla1[[#This Row],[Descripción]])</f>
        <v>'num_jce_reg_magal' , # Número de JCE por región en que se desempeña: Región de Magallanes y la Artártica</v>
      </c>
    </row>
    <row r="119" spans="1:6" hidden="1" x14ac:dyDescent="0.3">
      <c r="A119" t="s">
        <v>537</v>
      </c>
      <c r="B119">
        <v>53</v>
      </c>
      <c r="C119" t="s">
        <v>231</v>
      </c>
      <c r="D119" t="s">
        <v>579</v>
      </c>
      <c r="E119" t="str">
        <f>CONCATENATE("Número de JCE por región en que se desempeña: ",Tabla1[[#This Row],[Etiquetas hoja]])</f>
        <v>Número de JCE por región en que se desempeña: Sin información</v>
      </c>
      <c r="F119" s="53" t="str">
        <f>CONCATENATE("'",Tabla1[[#This Row],[Nombre columna]],"' , # ",Tabla1[[#This Row],[Descripción]])</f>
        <v>'num_jce_reg_sin_inf' , # Número de JCE por región en que se desempeña: Sin información</v>
      </c>
    </row>
    <row r="120" spans="1:6" hidden="1" x14ac:dyDescent="0.3">
      <c r="A120" t="s">
        <v>537</v>
      </c>
      <c r="B120">
        <v>54</v>
      </c>
      <c r="C120" t="s">
        <v>1</v>
      </c>
      <c r="D120" t="s">
        <v>580</v>
      </c>
      <c r="E120" t="s">
        <v>595</v>
      </c>
      <c r="F120" s="53" t="str">
        <f>CONCATENATE("'",Tabla1[[#This Row],[Nombre columna]],"' , # ",Tabla1[[#This Row],[Descripción]])</f>
        <v>'num_jce_nac_chile' , # Número de JCE por nacionalidad: Chilena</v>
      </c>
    </row>
    <row r="121" spans="1:6" hidden="1" x14ac:dyDescent="0.3">
      <c r="A121" t="s">
        <v>537</v>
      </c>
      <c r="B121">
        <v>55</v>
      </c>
      <c r="C121" t="s">
        <v>2</v>
      </c>
      <c r="D121" t="s">
        <v>581</v>
      </c>
      <c r="E121" t="s">
        <v>596</v>
      </c>
      <c r="F121" s="53" t="str">
        <f>CONCATENATE("'",Tabla1[[#This Row],[Nombre columna]],"' , # ",Tabla1[[#This Row],[Descripción]])</f>
        <v>'num_jce_nac_extra' , # Número de JCE por nacionalidad: Extranjera</v>
      </c>
    </row>
    <row r="122" spans="1:6" hidden="1" x14ac:dyDescent="0.3">
      <c r="A122" t="s">
        <v>537</v>
      </c>
      <c r="B122">
        <v>56</v>
      </c>
      <c r="C122" t="s">
        <v>382</v>
      </c>
      <c r="D122" t="s">
        <v>597</v>
      </c>
      <c r="E122" t="str">
        <f>CONCATENATE("Numero de JCE por rango de horas contratadas: ",Tabla1[[#This Row],[Etiquetas hoja]])</f>
        <v>Numero de JCE por rango de horas contratadas: Menos de 11</v>
      </c>
      <c r="F122" s="53" t="str">
        <f>CONCATENATE("'",Tabla1[[#This Row],[Nombre columna]],"' , # ",Tabla1[[#This Row],[Descripción]])</f>
        <v>'num_jce_hrs_menos_11' , # Numero de JCE por rango de horas contratadas: Menos de 11</v>
      </c>
    </row>
    <row r="123" spans="1:6" hidden="1" x14ac:dyDescent="0.3">
      <c r="A123" t="s">
        <v>537</v>
      </c>
      <c r="B123">
        <v>57</v>
      </c>
      <c r="C123" t="s">
        <v>383</v>
      </c>
      <c r="D123" t="s">
        <v>598</v>
      </c>
      <c r="E123" t="str">
        <f>CONCATENATE("Numero de JCE por rango de horas contratadas: ",Tabla1[[#This Row],[Etiquetas hoja]])</f>
        <v>Numero de JCE por rango de horas contratadas: Entre 11 y menos de 23</v>
      </c>
      <c r="F123" s="53" t="str">
        <f>CONCATENATE("'",Tabla1[[#This Row],[Nombre columna]],"' , # ",Tabla1[[#This Row],[Descripción]])</f>
        <v>'num_jce_hrs_ent_11_22' , # Numero de JCE por rango de horas contratadas: Entre 11 y menos de 23</v>
      </c>
    </row>
    <row r="124" spans="1:6" hidden="1" x14ac:dyDescent="0.3">
      <c r="A124" t="s">
        <v>537</v>
      </c>
      <c r="B124">
        <v>58</v>
      </c>
      <c r="C124" t="s">
        <v>384</v>
      </c>
      <c r="D124" t="s">
        <v>599</v>
      </c>
      <c r="E124" t="str">
        <f>CONCATENATE("Numero de JCE por rango de horas contratadas: ",Tabla1[[#This Row],[Etiquetas hoja]])</f>
        <v>Numero de JCE por rango de horas contratadas: Entre 23 y menos de 39</v>
      </c>
      <c r="F124" s="53" t="str">
        <f>CONCATENATE("'",Tabla1[[#This Row],[Nombre columna]],"' , # ",Tabla1[[#This Row],[Descripción]])</f>
        <v>'num_jce_hrs_ent_23_38' , # Numero de JCE por rango de horas contratadas: Entre 23 y menos de 39</v>
      </c>
    </row>
    <row r="125" spans="1:6" hidden="1" x14ac:dyDescent="0.3">
      <c r="A125" t="s">
        <v>537</v>
      </c>
      <c r="B125">
        <v>59</v>
      </c>
      <c r="C125" t="s">
        <v>385</v>
      </c>
      <c r="D125" t="s">
        <v>600</v>
      </c>
      <c r="E125" t="str">
        <f>CONCATENATE("Numero de JCE por rango de horas contratadas: ",Tabla1[[#This Row],[Etiquetas hoja]])</f>
        <v>Numero de JCE por rango de horas contratadas: Entre 39 y más</v>
      </c>
      <c r="F125" s="53" t="str">
        <f>CONCATENATE("'",Tabla1[[#This Row],[Nombre columna]],"' , # ",Tabla1[[#This Row],[Descripción]])</f>
        <v>'num_jce_hrs_mas_38' , # Numero de JCE por rango de horas contratadas: Entre 39 y más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3406F-4A73-41CE-90C9-B0D675FB15AA}">
  <dimension ref="A1:C78"/>
  <sheetViews>
    <sheetView showGridLines="0" workbookViewId="0"/>
  </sheetViews>
  <sheetFormatPr baseColWidth="10" defaultColWidth="11.44140625" defaultRowHeight="10.199999999999999" x14ac:dyDescent="0.2"/>
  <cols>
    <col min="1" max="1" width="69.6640625" style="2" bestFit="1" customWidth="1"/>
    <col min="2" max="3" width="65.44140625" style="2" customWidth="1"/>
    <col min="4" max="16384" width="11.44140625" style="2"/>
  </cols>
  <sheetData>
    <row r="1" spans="1:3" s="12" customFormat="1" x14ac:dyDescent="0.2">
      <c r="A1" s="13" t="s">
        <v>315</v>
      </c>
      <c r="B1" s="13"/>
      <c r="C1" s="13"/>
    </row>
    <row r="2" spans="1:3" x14ac:dyDescent="0.2">
      <c r="A2" s="2" t="s">
        <v>93</v>
      </c>
      <c r="B2" s="2" t="s">
        <v>125</v>
      </c>
      <c r="C2" s="2" t="s">
        <v>155</v>
      </c>
    </row>
    <row r="3" spans="1:3" x14ac:dyDescent="0.2">
      <c r="A3" s="2" t="s">
        <v>94</v>
      </c>
      <c r="B3" s="2" t="s">
        <v>126</v>
      </c>
      <c r="C3" s="2" t="s">
        <v>156</v>
      </c>
    </row>
    <row r="4" spans="1:3" x14ac:dyDescent="0.2">
      <c r="A4" s="2" t="s">
        <v>95</v>
      </c>
      <c r="B4" s="2" t="s">
        <v>127</v>
      </c>
      <c r="C4" s="2" t="s">
        <v>157</v>
      </c>
    </row>
    <row r="5" spans="1:3" x14ac:dyDescent="0.2">
      <c r="A5" s="2" t="s">
        <v>96</v>
      </c>
      <c r="B5" s="2" t="s">
        <v>128</v>
      </c>
      <c r="C5" s="2" t="s">
        <v>159</v>
      </c>
    </row>
    <row r="6" spans="1:3" x14ac:dyDescent="0.2">
      <c r="A6" s="2" t="s">
        <v>97</v>
      </c>
      <c r="B6" s="2" t="s">
        <v>129</v>
      </c>
      <c r="C6" s="2" t="s">
        <v>160</v>
      </c>
    </row>
    <row r="7" spans="1:3" x14ac:dyDescent="0.2">
      <c r="A7" s="2" t="s">
        <v>98</v>
      </c>
      <c r="B7" s="2" t="s">
        <v>130</v>
      </c>
      <c r="C7" s="2" t="s">
        <v>161</v>
      </c>
    </row>
    <row r="8" spans="1:3" x14ac:dyDescent="0.2">
      <c r="A8" s="2" t="s">
        <v>99</v>
      </c>
      <c r="B8" s="2" t="s">
        <v>131</v>
      </c>
      <c r="C8" s="2" t="s">
        <v>162</v>
      </c>
    </row>
    <row r="9" spans="1:3" x14ac:dyDescent="0.2">
      <c r="A9" s="2" t="s">
        <v>100</v>
      </c>
      <c r="B9" s="2" t="s">
        <v>132</v>
      </c>
      <c r="C9" s="2" t="s">
        <v>163</v>
      </c>
    </row>
    <row r="10" spans="1:3" x14ac:dyDescent="0.2">
      <c r="A10" s="2" t="s">
        <v>101</v>
      </c>
      <c r="B10" s="2" t="s">
        <v>133</v>
      </c>
      <c r="C10" s="2" t="s">
        <v>164</v>
      </c>
    </row>
    <row r="11" spans="1:3" x14ac:dyDescent="0.2">
      <c r="A11" s="2" t="s">
        <v>102</v>
      </c>
      <c r="B11" s="2" t="s">
        <v>134</v>
      </c>
      <c r="C11" s="2" t="s">
        <v>165</v>
      </c>
    </row>
    <row r="12" spans="1:3" x14ac:dyDescent="0.2">
      <c r="A12" s="2" t="s">
        <v>103</v>
      </c>
      <c r="B12" s="2" t="s">
        <v>135</v>
      </c>
      <c r="C12" s="2" t="s">
        <v>166</v>
      </c>
    </row>
    <row r="13" spans="1:3" x14ac:dyDescent="0.2">
      <c r="A13" s="2" t="s">
        <v>104</v>
      </c>
      <c r="B13" s="2" t="s">
        <v>136</v>
      </c>
      <c r="C13" s="2" t="s">
        <v>168</v>
      </c>
    </row>
    <row r="14" spans="1:3" x14ac:dyDescent="0.2">
      <c r="A14" s="2" t="s">
        <v>105</v>
      </c>
      <c r="B14" s="2" t="s">
        <v>137</v>
      </c>
      <c r="C14" s="2" t="s">
        <v>169</v>
      </c>
    </row>
    <row r="15" spans="1:3" x14ac:dyDescent="0.2">
      <c r="A15" s="2" t="s">
        <v>106</v>
      </c>
      <c r="B15" s="2" t="s">
        <v>138</v>
      </c>
      <c r="C15" s="2" t="s">
        <v>170</v>
      </c>
    </row>
    <row r="16" spans="1:3" x14ac:dyDescent="0.2">
      <c r="A16" s="2" t="s">
        <v>107</v>
      </c>
      <c r="B16" s="2" t="s">
        <v>179</v>
      </c>
      <c r="C16" s="2" t="s">
        <v>188</v>
      </c>
    </row>
    <row r="17" spans="1:3" x14ac:dyDescent="0.2">
      <c r="A17" s="2" t="s">
        <v>108</v>
      </c>
      <c r="B17" s="2" t="s">
        <v>180</v>
      </c>
      <c r="C17" s="2" t="s">
        <v>198</v>
      </c>
    </row>
    <row r="18" spans="1:3" x14ac:dyDescent="0.2">
      <c r="A18" s="2" t="s">
        <v>109</v>
      </c>
      <c r="B18" s="2" t="s">
        <v>139</v>
      </c>
      <c r="C18" s="2" t="s">
        <v>275</v>
      </c>
    </row>
    <row r="19" spans="1:3" x14ac:dyDescent="0.2">
      <c r="A19" s="2" t="s">
        <v>110</v>
      </c>
      <c r="B19" s="2" t="s">
        <v>140</v>
      </c>
      <c r="C19" s="2" t="s">
        <v>265</v>
      </c>
    </row>
    <row r="20" spans="1:3" x14ac:dyDescent="0.2">
      <c r="A20" s="2" t="s">
        <v>111</v>
      </c>
      <c r="B20" s="2" t="s">
        <v>141</v>
      </c>
      <c r="C20" s="2" t="s">
        <v>269</v>
      </c>
    </row>
    <row r="21" spans="1:3" x14ac:dyDescent="0.2">
      <c r="A21" s="2" t="s">
        <v>112</v>
      </c>
      <c r="B21" s="2" t="s">
        <v>142</v>
      </c>
      <c r="C21" s="2" t="s">
        <v>276</v>
      </c>
    </row>
    <row r="22" spans="1:3" x14ac:dyDescent="0.2">
      <c r="A22" s="2" t="s">
        <v>113</v>
      </c>
      <c r="B22" s="2" t="s">
        <v>143</v>
      </c>
      <c r="C22" s="2" t="s">
        <v>266</v>
      </c>
    </row>
    <row r="23" spans="1:3" x14ac:dyDescent="0.2">
      <c r="A23" s="2" t="s">
        <v>114</v>
      </c>
      <c r="B23" s="2" t="s">
        <v>144</v>
      </c>
      <c r="C23" s="2" t="s">
        <v>270</v>
      </c>
    </row>
    <row r="24" spans="1:3" x14ac:dyDescent="0.2">
      <c r="A24" s="2" t="s">
        <v>115</v>
      </c>
      <c r="B24" s="2" t="s">
        <v>145</v>
      </c>
      <c r="C24" s="2" t="s">
        <v>271</v>
      </c>
    </row>
    <row r="25" spans="1:3" x14ac:dyDescent="0.2">
      <c r="A25" s="2" t="s">
        <v>116</v>
      </c>
      <c r="B25" s="2" t="s">
        <v>146</v>
      </c>
      <c r="C25" s="2" t="s">
        <v>278</v>
      </c>
    </row>
    <row r="26" spans="1:3" x14ac:dyDescent="0.2">
      <c r="A26" s="2" t="s">
        <v>178</v>
      </c>
      <c r="B26" s="2" t="s">
        <v>181</v>
      </c>
      <c r="C26" s="2" t="s">
        <v>205</v>
      </c>
    </row>
    <row r="27" spans="1:3" x14ac:dyDescent="0.2">
      <c r="A27" s="2" t="s">
        <v>117</v>
      </c>
      <c r="B27" s="2" t="s">
        <v>147</v>
      </c>
      <c r="C27" s="2" t="s">
        <v>279</v>
      </c>
    </row>
    <row r="28" spans="1:3" x14ac:dyDescent="0.2">
      <c r="A28" s="2" t="s">
        <v>118</v>
      </c>
      <c r="B28" s="2" t="s">
        <v>148</v>
      </c>
      <c r="C28" s="2" t="s">
        <v>206</v>
      </c>
    </row>
    <row r="29" spans="1:3" x14ac:dyDescent="0.2">
      <c r="A29" s="2" t="s">
        <v>119</v>
      </c>
      <c r="B29" s="2" t="s">
        <v>149</v>
      </c>
      <c r="C29" s="2" t="s">
        <v>272</v>
      </c>
    </row>
    <row r="30" spans="1:3" x14ac:dyDescent="0.2">
      <c r="A30" s="2" t="s">
        <v>120</v>
      </c>
      <c r="B30" s="2" t="s">
        <v>150</v>
      </c>
      <c r="C30" s="2" t="s">
        <v>267</v>
      </c>
    </row>
    <row r="31" spans="1:3" x14ac:dyDescent="0.2">
      <c r="A31" s="2" t="s">
        <v>121</v>
      </c>
      <c r="B31" s="2" t="s">
        <v>151</v>
      </c>
      <c r="C31" s="2" t="s">
        <v>280</v>
      </c>
    </row>
    <row r="32" spans="1:3" x14ac:dyDescent="0.2">
      <c r="A32" s="2" t="s">
        <v>122</v>
      </c>
      <c r="B32" s="2" t="s">
        <v>152</v>
      </c>
      <c r="C32" s="2" t="s">
        <v>273</v>
      </c>
    </row>
    <row r="33" spans="1:3" x14ac:dyDescent="0.2">
      <c r="A33" s="2" t="s">
        <v>123</v>
      </c>
      <c r="B33" s="2" t="s">
        <v>153</v>
      </c>
      <c r="C33" s="2" t="s">
        <v>284</v>
      </c>
    </row>
    <row r="34" spans="1:3" x14ac:dyDescent="0.2">
      <c r="A34" s="2" t="s">
        <v>124</v>
      </c>
      <c r="B34" s="2" t="s">
        <v>154</v>
      </c>
    </row>
    <row r="35" spans="1:3" x14ac:dyDescent="0.2">
      <c r="A35" s="14"/>
      <c r="B35" s="14"/>
      <c r="C35" s="14"/>
    </row>
    <row r="37" spans="1:3" s="12" customFormat="1" x14ac:dyDescent="0.2">
      <c r="A37" s="15" t="s">
        <v>316</v>
      </c>
      <c r="B37" s="15"/>
      <c r="C37" s="15"/>
    </row>
    <row r="38" spans="1:3" x14ac:dyDescent="0.2">
      <c r="A38" s="2" t="s">
        <v>58</v>
      </c>
      <c r="B38" s="2" t="s">
        <v>72</v>
      </c>
      <c r="C38" s="2" t="s">
        <v>87</v>
      </c>
    </row>
    <row r="39" spans="1:3" x14ac:dyDescent="0.2">
      <c r="A39" s="2" t="s">
        <v>59</v>
      </c>
      <c r="B39" s="2" t="s">
        <v>73</v>
      </c>
      <c r="C39" s="2" t="s">
        <v>88</v>
      </c>
    </row>
    <row r="40" spans="1:3" x14ac:dyDescent="0.2">
      <c r="A40" s="2" t="s">
        <v>60</v>
      </c>
      <c r="B40" s="2" t="s">
        <v>74</v>
      </c>
      <c r="C40" s="2" t="s">
        <v>89</v>
      </c>
    </row>
    <row r="41" spans="1:3" x14ac:dyDescent="0.2">
      <c r="A41" s="2" t="s">
        <v>61</v>
      </c>
      <c r="B41" s="2" t="s">
        <v>75</v>
      </c>
      <c r="C41" s="2" t="s">
        <v>177</v>
      </c>
    </row>
    <row r="42" spans="1:3" x14ac:dyDescent="0.2">
      <c r="A42" s="2" t="s">
        <v>62</v>
      </c>
      <c r="B42" s="2" t="s">
        <v>76</v>
      </c>
      <c r="C42" s="2" t="s">
        <v>90</v>
      </c>
    </row>
    <row r="43" spans="1:3" x14ac:dyDescent="0.2">
      <c r="A43" s="2" t="s">
        <v>63</v>
      </c>
      <c r="B43" s="2" t="s">
        <v>176</v>
      </c>
      <c r="C43" s="2" t="s">
        <v>91</v>
      </c>
    </row>
    <row r="44" spans="1:3" x14ac:dyDescent="0.2">
      <c r="A44" s="2" t="s">
        <v>64</v>
      </c>
      <c r="B44" s="2" t="s">
        <v>77</v>
      </c>
      <c r="C44" s="2" t="s">
        <v>92</v>
      </c>
    </row>
    <row r="45" spans="1:3" x14ac:dyDescent="0.2">
      <c r="A45" s="2" t="s">
        <v>174</v>
      </c>
      <c r="B45" s="2" t="s">
        <v>78</v>
      </c>
      <c r="C45" s="2" t="s">
        <v>182</v>
      </c>
    </row>
    <row r="46" spans="1:3" x14ac:dyDescent="0.2">
      <c r="A46" s="2" t="s">
        <v>65</v>
      </c>
      <c r="B46" s="2" t="s">
        <v>79</v>
      </c>
      <c r="C46" s="2" t="s">
        <v>183</v>
      </c>
    </row>
    <row r="47" spans="1:3" x14ac:dyDescent="0.2">
      <c r="A47" s="2" t="s">
        <v>66</v>
      </c>
      <c r="B47" s="2" t="s">
        <v>80</v>
      </c>
      <c r="C47" s="2" t="s">
        <v>184</v>
      </c>
    </row>
    <row r="48" spans="1:3" x14ac:dyDescent="0.2">
      <c r="A48" s="2" t="s">
        <v>175</v>
      </c>
      <c r="B48" s="2" t="s">
        <v>81</v>
      </c>
      <c r="C48" s="2" t="s">
        <v>186</v>
      </c>
    </row>
    <row r="49" spans="1:3" x14ac:dyDescent="0.2">
      <c r="A49" s="2" t="s">
        <v>67</v>
      </c>
      <c r="B49" s="2" t="s">
        <v>82</v>
      </c>
      <c r="C49" s="2" t="s">
        <v>195</v>
      </c>
    </row>
    <row r="50" spans="1:3" x14ac:dyDescent="0.2">
      <c r="A50" s="2" t="s">
        <v>68</v>
      </c>
      <c r="B50" s="2" t="s">
        <v>83</v>
      </c>
      <c r="C50" s="2" t="s">
        <v>197</v>
      </c>
    </row>
    <row r="51" spans="1:3" x14ac:dyDescent="0.2">
      <c r="A51" s="2" t="s">
        <v>69</v>
      </c>
      <c r="B51" s="2" t="s">
        <v>84</v>
      </c>
      <c r="C51" s="2" t="s">
        <v>190</v>
      </c>
    </row>
    <row r="52" spans="1:3" x14ac:dyDescent="0.2">
      <c r="A52" s="2" t="s">
        <v>70</v>
      </c>
      <c r="B52" s="2" t="s">
        <v>85</v>
      </c>
      <c r="C52" s="2" t="s">
        <v>282</v>
      </c>
    </row>
    <row r="53" spans="1:3" x14ac:dyDescent="0.2">
      <c r="A53" s="2" t="s">
        <v>71</v>
      </c>
      <c r="B53" s="2" t="s">
        <v>86</v>
      </c>
    </row>
    <row r="54" spans="1:3" x14ac:dyDescent="0.2">
      <c r="A54" s="14"/>
      <c r="B54" s="14"/>
      <c r="C54" s="14"/>
    </row>
    <row r="56" spans="1:3" x14ac:dyDescent="0.2">
      <c r="A56" s="15" t="s">
        <v>317</v>
      </c>
      <c r="B56" s="16"/>
      <c r="C56" s="16"/>
    </row>
    <row r="57" spans="1:3" x14ac:dyDescent="0.2">
      <c r="A57" s="2" t="s">
        <v>3</v>
      </c>
      <c r="B57" s="2" t="s">
        <v>21</v>
      </c>
      <c r="C57" s="2" t="s">
        <v>42</v>
      </c>
    </row>
    <row r="58" spans="1:3" x14ac:dyDescent="0.2">
      <c r="A58" s="2" t="s">
        <v>4</v>
      </c>
      <c r="B58" s="2" t="s">
        <v>22</v>
      </c>
      <c r="C58" s="2" t="s">
        <v>43</v>
      </c>
    </row>
    <row r="59" spans="1:3" x14ac:dyDescent="0.2">
      <c r="A59" s="2" t="s">
        <v>5</v>
      </c>
      <c r="B59" s="2" t="s">
        <v>23</v>
      </c>
      <c r="C59" s="2" t="s">
        <v>44</v>
      </c>
    </row>
    <row r="60" spans="1:3" x14ac:dyDescent="0.2">
      <c r="A60" s="2" t="s">
        <v>6</v>
      </c>
      <c r="B60" s="2" t="s">
        <v>24</v>
      </c>
      <c r="C60" s="2" t="s">
        <v>45</v>
      </c>
    </row>
    <row r="61" spans="1:3" x14ac:dyDescent="0.2">
      <c r="A61" s="2" t="s">
        <v>7</v>
      </c>
      <c r="B61" s="2" t="s">
        <v>25</v>
      </c>
      <c r="C61" s="2" t="s">
        <v>46</v>
      </c>
    </row>
    <row r="62" spans="1:3" x14ac:dyDescent="0.2">
      <c r="A62" s="2" t="s">
        <v>8</v>
      </c>
      <c r="B62" s="2" t="s">
        <v>26</v>
      </c>
      <c r="C62" s="2" t="s">
        <v>47</v>
      </c>
    </row>
    <row r="63" spans="1:3" x14ac:dyDescent="0.2">
      <c r="A63" s="2" t="s">
        <v>194</v>
      </c>
      <c r="B63" s="2" t="s">
        <v>27</v>
      </c>
      <c r="C63" s="2" t="s">
        <v>48</v>
      </c>
    </row>
    <row r="64" spans="1:3" x14ac:dyDescent="0.2">
      <c r="A64" s="2" t="s">
        <v>9</v>
      </c>
      <c r="B64" s="2" t="s">
        <v>28</v>
      </c>
      <c r="C64" s="2" t="s">
        <v>49</v>
      </c>
    </row>
    <row r="65" spans="1:3" x14ac:dyDescent="0.2">
      <c r="A65" s="2" t="s">
        <v>10</v>
      </c>
      <c r="B65" s="2" t="s">
        <v>29</v>
      </c>
      <c r="C65" s="2" t="s">
        <v>50</v>
      </c>
    </row>
    <row r="66" spans="1:3" x14ac:dyDescent="0.2">
      <c r="A66" s="2" t="s">
        <v>11</v>
      </c>
      <c r="B66" s="2" t="s">
        <v>30</v>
      </c>
      <c r="C66" s="2" t="s">
        <v>51</v>
      </c>
    </row>
    <row r="67" spans="1:3" x14ac:dyDescent="0.2">
      <c r="A67" s="2" t="s">
        <v>12</v>
      </c>
      <c r="B67" s="2" t="s">
        <v>31</v>
      </c>
      <c r="C67" s="2" t="s">
        <v>52</v>
      </c>
    </row>
    <row r="68" spans="1:3" x14ac:dyDescent="0.2">
      <c r="A68" s="2" t="s">
        <v>13</v>
      </c>
      <c r="B68" s="2" t="s">
        <v>32</v>
      </c>
      <c r="C68" s="2" t="s">
        <v>53</v>
      </c>
    </row>
    <row r="69" spans="1:3" x14ac:dyDescent="0.2">
      <c r="A69" s="2" t="s">
        <v>14</v>
      </c>
      <c r="B69" s="2" t="s">
        <v>33</v>
      </c>
      <c r="C69" s="2" t="s">
        <v>54</v>
      </c>
    </row>
    <row r="70" spans="1:3" x14ac:dyDescent="0.2">
      <c r="A70" s="2" t="s">
        <v>15</v>
      </c>
      <c r="B70" s="2" t="s">
        <v>34</v>
      </c>
      <c r="C70" s="2" t="s">
        <v>55</v>
      </c>
    </row>
    <row r="71" spans="1:3" x14ac:dyDescent="0.2">
      <c r="A71" s="2" t="s">
        <v>16</v>
      </c>
      <c r="B71" s="2" t="s">
        <v>35</v>
      </c>
      <c r="C71" s="2" t="s">
        <v>56</v>
      </c>
    </row>
    <row r="72" spans="1:3" x14ac:dyDescent="0.2">
      <c r="A72" s="2" t="s">
        <v>172</v>
      </c>
      <c r="B72" s="2" t="s">
        <v>36</v>
      </c>
      <c r="C72" s="2" t="s">
        <v>57</v>
      </c>
    </row>
    <row r="73" spans="1:3" x14ac:dyDescent="0.2">
      <c r="A73" s="2" t="s">
        <v>17</v>
      </c>
      <c r="B73" s="2" t="s">
        <v>37</v>
      </c>
      <c r="C73" s="2" t="s">
        <v>158</v>
      </c>
    </row>
    <row r="74" spans="1:3" x14ac:dyDescent="0.2">
      <c r="A74" s="2" t="s">
        <v>18</v>
      </c>
      <c r="B74" s="2" t="s">
        <v>38</v>
      </c>
      <c r="C74" s="2" t="s">
        <v>167</v>
      </c>
    </row>
    <row r="75" spans="1:3" x14ac:dyDescent="0.2">
      <c r="A75" s="2" t="s">
        <v>19</v>
      </c>
      <c r="B75" s="2" t="s">
        <v>39</v>
      </c>
      <c r="C75" s="2" t="s">
        <v>192</v>
      </c>
    </row>
    <row r="76" spans="1:3" x14ac:dyDescent="0.2">
      <c r="A76" s="2" t="s">
        <v>173</v>
      </c>
      <c r="B76" s="2" t="s">
        <v>40</v>
      </c>
      <c r="C76" s="2" t="s">
        <v>202</v>
      </c>
    </row>
    <row r="77" spans="1:3" x14ac:dyDescent="0.2">
      <c r="A77" s="2" t="s">
        <v>20</v>
      </c>
      <c r="B77" s="2" t="s">
        <v>41</v>
      </c>
      <c r="C77" s="2" t="s">
        <v>203</v>
      </c>
    </row>
    <row r="78" spans="1:3" x14ac:dyDescent="0.2">
      <c r="A78" s="14"/>
      <c r="B78" s="14"/>
      <c r="C78" s="1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ADBAF-6906-4D7F-ABE7-D1521791760C}">
  <dimension ref="B2:F68"/>
  <sheetViews>
    <sheetView showGridLines="0" zoomScale="110" zoomScaleNormal="110" workbookViewId="0">
      <selection activeCell="B4" sqref="B4:D4"/>
    </sheetView>
  </sheetViews>
  <sheetFormatPr baseColWidth="10" defaultRowHeight="10.199999999999999" x14ac:dyDescent="0.2"/>
  <cols>
    <col min="1" max="1" width="2.44140625" style="2" customWidth="1"/>
    <col min="2" max="2" width="29.5546875" style="2" bestFit="1" customWidth="1"/>
    <col min="3" max="3" width="32.6640625" style="2" bestFit="1" customWidth="1"/>
    <col min="4" max="4" width="28.44140625" style="2" bestFit="1" customWidth="1"/>
    <col min="5" max="5" width="6.44140625" style="2" bestFit="1" customWidth="1"/>
    <col min="6" max="6" width="117.6640625" style="2" bestFit="1" customWidth="1"/>
    <col min="7" max="256" width="11.44140625" style="2"/>
    <col min="257" max="257" width="2.44140625" style="2" customWidth="1"/>
    <col min="258" max="258" width="34" style="2" customWidth="1"/>
    <col min="259" max="259" width="35.6640625" style="2" bestFit="1" customWidth="1"/>
    <col min="260" max="260" width="29" style="2" bestFit="1" customWidth="1"/>
    <col min="261" max="261" width="6.44140625" style="2" bestFit="1" customWidth="1"/>
    <col min="262" max="262" width="75.88671875" style="2" bestFit="1" customWidth="1"/>
    <col min="263" max="512" width="11.44140625" style="2"/>
    <col min="513" max="513" width="2.44140625" style="2" customWidth="1"/>
    <col min="514" max="514" width="34" style="2" customWidth="1"/>
    <col min="515" max="515" width="35.6640625" style="2" bestFit="1" customWidth="1"/>
    <col min="516" max="516" width="29" style="2" bestFit="1" customWidth="1"/>
    <col min="517" max="517" width="6.44140625" style="2" bestFit="1" customWidth="1"/>
    <col min="518" max="518" width="75.88671875" style="2" bestFit="1" customWidth="1"/>
    <col min="519" max="768" width="11.44140625" style="2"/>
    <col min="769" max="769" width="2.44140625" style="2" customWidth="1"/>
    <col min="770" max="770" width="34" style="2" customWidth="1"/>
    <col min="771" max="771" width="35.6640625" style="2" bestFit="1" customWidth="1"/>
    <col min="772" max="772" width="29" style="2" bestFit="1" customWidth="1"/>
    <col min="773" max="773" width="6.44140625" style="2" bestFit="1" customWidth="1"/>
    <col min="774" max="774" width="75.88671875" style="2" bestFit="1" customWidth="1"/>
    <col min="775" max="1024" width="11.44140625" style="2"/>
    <col min="1025" max="1025" width="2.44140625" style="2" customWidth="1"/>
    <col min="1026" max="1026" width="34" style="2" customWidth="1"/>
    <col min="1027" max="1027" width="35.6640625" style="2" bestFit="1" customWidth="1"/>
    <col min="1028" max="1028" width="29" style="2" bestFit="1" customWidth="1"/>
    <col min="1029" max="1029" width="6.44140625" style="2" bestFit="1" customWidth="1"/>
    <col min="1030" max="1030" width="75.88671875" style="2" bestFit="1" customWidth="1"/>
    <col min="1031" max="1280" width="11.44140625" style="2"/>
    <col min="1281" max="1281" width="2.44140625" style="2" customWidth="1"/>
    <col min="1282" max="1282" width="34" style="2" customWidth="1"/>
    <col min="1283" max="1283" width="35.6640625" style="2" bestFit="1" customWidth="1"/>
    <col min="1284" max="1284" width="29" style="2" bestFit="1" customWidth="1"/>
    <col min="1285" max="1285" width="6.44140625" style="2" bestFit="1" customWidth="1"/>
    <col min="1286" max="1286" width="75.88671875" style="2" bestFit="1" customWidth="1"/>
    <col min="1287" max="1536" width="11.44140625" style="2"/>
    <col min="1537" max="1537" width="2.44140625" style="2" customWidth="1"/>
    <col min="1538" max="1538" width="34" style="2" customWidth="1"/>
    <col min="1539" max="1539" width="35.6640625" style="2" bestFit="1" customWidth="1"/>
    <col min="1540" max="1540" width="29" style="2" bestFit="1" customWidth="1"/>
    <col min="1541" max="1541" width="6.44140625" style="2" bestFit="1" customWidth="1"/>
    <col min="1542" max="1542" width="75.88671875" style="2" bestFit="1" customWidth="1"/>
    <col min="1543" max="1792" width="11.44140625" style="2"/>
    <col min="1793" max="1793" width="2.44140625" style="2" customWidth="1"/>
    <col min="1794" max="1794" width="34" style="2" customWidth="1"/>
    <col min="1795" max="1795" width="35.6640625" style="2" bestFit="1" customWidth="1"/>
    <col min="1796" max="1796" width="29" style="2" bestFit="1" customWidth="1"/>
    <col min="1797" max="1797" width="6.44140625" style="2" bestFit="1" customWidth="1"/>
    <col min="1798" max="1798" width="75.88671875" style="2" bestFit="1" customWidth="1"/>
    <col min="1799" max="2048" width="11.44140625" style="2"/>
    <col min="2049" max="2049" width="2.44140625" style="2" customWidth="1"/>
    <col min="2050" max="2050" width="34" style="2" customWidth="1"/>
    <col min="2051" max="2051" width="35.6640625" style="2" bestFit="1" customWidth="1"/>
    <col min="2052" max="2052" width="29" style="2" bestFit="1" customWidth="1"/>
    <col min="2053" max="2053" width="6.44140625" style="2" bestFit="1" customWidth="1"/>
    <col min="2054" max="2054" width="75.88671875" style="2" bestFit="1" customWidth="1"/>
    <col min="2055" max="2304" width="11.44140625" style="2"/>
    <col min="2305" max="2305" width="2.44140625" style="2" customWidth="1"/>
    <col min="2306" max="2306" width="34" style="2" customWidth="1"/>
    <col min="2307" max="2307" width="35.6640625" style="2" bestFit="1" customWidth="1"/>
    <col min="2308" max="2308" width="29" style="2" bestFit="1" customWidth="1"/>
    <col min="2309" max="2309" width="6.44140625" style="2" bestFit="1" customWidth="1"/>
    <col min="2310" max="2310" width="75.88671875" style="2" bestFit="1" customWidth="1"/>
    <col min="2311" max="2560" width="11.44140625" style="2"/>
    <col min="2561" max="2561" width="2.44140625" style="2" customWidth="1"/>
    <col min="2562" max="2562" width="34" style="2" customWidth="1"/>
    <col min="2563" max="2563" width="35.6640625" style="2" bestFit="1" customWidth="1"/>
    <col min="2564" max="2564" width="29" style="2" bestFit="1" customWidth="1"/>
    <col min="2565" max="2565" width="6.44140625" style="2" bestFit="1" customWidth="1"/>
    <col min="2566" max="2566" width="75.88671875" style="2" bestFit="1" customWidth="1"/>
    <col min="2567" max="2816" width="11.44140625" style="2"/>
    <col min="2817" max="2817" width="2.44140625" style="2" customWidth="1"/>
    <col min="2818" max="2818" width="34" style="2" customWidth="1"/>
    <col min="2819" max="2819" width="35.6640625" style="2" bestFit="1" customWidth="1"/>
    <col min="2820" max="2820" width="29" style="2" bestFit="1" customWidth="1"/>
    <col min="2821" max="2821" width="6.44140625" style="2" bestFit="1" customWidth="1"/>
    <col min="2822" max="2822" width="75.88671875" style="2" bestFit="1" customWidth="1"/>
    <col min="2823" max="3072" width="11.44140625" style="2"/>
    <col min="3073" max="3073" width="2.44140625" style="2" customWidth="1"/>
    <col min="3074" max="3074" width="34" style="2" customWidth="1"/>
    <col min="3075" max="3075" width="35.6640625" style="2" bestFit="1" customWidth="1"/>
    <col min="3076" max="3076" width="29" style="2" bestFit="1" customWidth="1"/>
    <col min="3077" max="3077" width="6.44140625" style="2" bestFit="1" customWidth="1"/>
    <col min="3078" max="3078" width="75.88671875" style="2" bestFit="1" customWidth="1"/>
    <col min="3079" max="3328" width="11.44140625" style="2"/>
    <col min="3329" max="3329" width="2.44140625" style="2" customWidth="1"/>
    <col min="3330" max="3330" width="34" style="2" customWidth="1"/>
    <col min="3331" max="3331" width="35.6640625" style="2" bestFit="1" customWidth="1"/>
    <col min="3332" max="3332" width="29" style="2" bestFit="1" customWidth="1"/>
    <col min="3333" max="3333" width="6.44140625" style="2" bestFit="1" customWidth="1"/>
    <col min="3334" max="3334" width="75.88671875" style="2" bestFit="1" customWidth="1"/>
    <col min="3335" max="3584" width="11.44140625" style="2"/>
    <col min="3585" max="3585" width="2.44140625" style="2" customWidth="1"/>
    <col min="3586" max="3586" width="34" style="2" customWidth="1"/>
    <col min="3587" max="3587" width="35.6640625" style="2" bestFit="1" customWidth="1"/>
    <col min="3588" max="3588" width="29" style="2" bestFit="1" customWidth="1"/>
    <col min="3589" max="3589" width="6.44140625" style="2" bestFit="1" customWidth="1"/>
    <col min="3590" max="3590" width="75.88671875" style="2" bestFit="1" customWidth="1"/>
    <col min="3591" max="3840" width="11.44140625" style="2"/>
    <col min="3841" max="3841" width="2.44140625" style="2" customWidth="1"/>
    <col min="3842" max="3842" width="34" style="2" customWidth="1"/>
    <col min="3843" max="3843" width="35.6640625" style="2" bestFit="1" customWidth="1"/>
    <col min="3844" max="3844" width="29" style="2" bestFit="1" customWidth="1"/>
    <col min="3845" max="3845" width="6.44140625" style="2" bestFit="1" customWidth="1"/>
    <col min="3846" max="3846" width="75.88671875" style="2" bestFit="1" customWidth="1"/>
    <col min="3847" max="4096" width="11.44140625" style="2"/>
    <col min="4097" max="4097" width="2.44140625" style="2" customWidth="1"/>
    <col min="4098" max="4098" width="34" style="2" customWidth="1"/>
    <col min="4099" max="4099" width="35.6640625" style="2" bestFit="1" customWidth="1"/>
    <col min="4100" max="4100" width="29" style="2" bestFit="1" customWidth="1"/>
    <col min="4101" max="4101" width="6.44140625" style="2" bestFit="1" customWidth="1"/>
    <col min="4102" max="4102" width="75.88671875" style="2" bestFit="1" customWidth="1"/>
    <col min="4103" max="4352" width="11.44140625" style="2"/>
    <col min="4353" max="4353" width="2.44140625" style="2" customWidth="1"/>
    <col min="4354" max="4354" width="34" style="2" customWidth="1"/>
    <col min="4355" max="4355" width="35.6640625" style="2" bestFit="1" customWidth="1"/>
    <col min="4356" max="4356" width="29" style="2" bestFit="1" customWidth="1"/>
    <col min="4357" max="4357" width="6.44140625" style="2" bestFit="1" customWidth="1"/>
    <col min="4358" max="4358" width="75.88671875" style="2" bestFit="1" customWidth="1"/>
    <col min="4359" max="4608" width="11.44140625" style="2"/>
    <col min="4609" max="4609" width="2.44140625" style="2" customWidth="1"/>
    <col min="4610" max="4610" width="34" style="2" customWidth="1"/>
    <col min="4611" max="4611" width="35.6640625" style="2" bestFit="1" customWidth="1"/>
    <col min="4612" max="4612" width="29" style="2" bestFit="1" customWidth="1"/>
    <col min="4613" max="4613" width="6.44140625" style="2" bestFit="1" customWidth="1"/>
    <col min="4614" max="4614" width="75.88671875" style="2" bestFit="1" customWidth="1"/>
    <col min="4615" max="4864" width="11.44140625" style="2"/>
    <col min="4865" max="4865" width="2.44140625" style="2" customWidth="1"/>
    <col min="4866" max="4866" width="34" style="2" customWidth="1"/>
    <col min="4867" max="4867" width="35.6640625" style="2" bestFit="1" customWidth="1"/>
    <col min="4868" max="4868" width="29" style="2" bestFit="1" customWidth="1"/>
    <col min="4869" max="4869" width="6.44140625" style="2" bestFit="1" customWidth="1"/>
    <col min="4870" max="4870" width="75.88671875" style="2" bestFit="1" customWidth="1"/>
    <col min="4871" max="5120" width="11.44140625" style="2"/>
    <col min="5121" max="5121" width="2.44140625" style="2" customWidth="1"/>
    <col min="5122" max="5122" width="34" style="2" customWidth="1"/>
    <col min="5123" max="5123" width="35.6640625" style="2" bestFit="1" customWidth="1"/>
    <col min="5124" max="5124" width="29" style="2" bestFit="1" customWidth="1"/>
    <col min="5125" max="5125" width="6.44140625" style="2" bestFit="1" customWidth="1"/>
    <col min="5126" max="5126" width="75.88671875" style="2" bestFit="1" customWidth="1"/>
    <col min="5127" max="5376" width="11.44140625" style="2"/>
    <col min="5377" max="5377" width="2.44140625" style="2" customWidth="1"/>
    <col min="5378" max="5378" width="34" style="2" customWidth="1"/>
    <col min="5379" max="5379" width="35.6640625" style="2" bestFit="1" customWidth="1"/>
    <col min="5380" max="5380" width="29" style="2" bestFit="1" customWidth="1"/>
    <col min="5381" max="5381" width="6.44140625" style="2" bestFit="1" customWidth="1"/>
    <col min="5382" max="5382" width="75.88671875" style="2" bestFit="1" customWidth="1"/>
    <col min="5383" max="5632" width="11.44140625" style="2"/>
    <col min="5633" max="5633" width="2.44140625" style="2" customWidth="1"/>
    <col min="5634" max="5634" width="34" style="2" customWidth="1"/>
    <col min="5635" max="5635" width="35.6640625" style="2" bestFit="1" customWidth="1"/>
    <col min="5636" max="5636" width="29" style="2" bestFit="1" customWidth="1"/>
    <col min="5637" max="5637" width="6.44140625" style="2" bestFit="1" customWidth="1"/>
    <col min="5638" max="5638" width="75.88671875" style="2" bestFit="1" customWidth="1"/>
    <col min="5639" max="5888" width="11.44140625" style="2"/>
    <col min="5889" max="5889" width="2.44140625" style="2" customWidth="1"/>
    <col min="5890" max="5890" width="34" style="2" customWidth="1"/>
    <col min="5891" max="5891" width="35.6640625" style="2" bestFit="1" customWidth="1"/>
    <col min="5892" max="5892" width="29" style="2" bestFit="1" customWidth="1"/>
    <col min="5893" max="5893" width="6.44140625" style="2" bestFit="1" customWidth="1"/>
    <col min="5894" max="5894" width="75.88671875" style="2" bestFit="1" customWidth="1"/>
    <col min="5895" max="6144" width="11.44140625" style="2"/>
    <col min="6145" max="6145" width="2.44140625" style="2" customWidth="1"/>
    <col min="6146" max="6146" width="34" style="2" customWidth="1"/>
    <col min="6147" max="6147" width="35.6640625" style="2" bestFit="1" customWidth="1"/>
    <col min="6148" max="6148" width="29" style="2" bestFit="1" customWidth="1"/>
    <col min="6149" max="6149" width="6.44140625" style="2" bestFit="1" customWidth="1"/>
    <col min="6150" max="6150" width="75.88671875" style="2" bestFit="1" customWidth="1"/>
    <col min="6151" max="6400" width="11.44140625" style="2"/>
    <col min="6401" max="6401" width="2.44140625" style="2" customWidth="1"/>
    <col min="6402" max="6402" width="34" style="2" customWidth="1"/>
    <col min="6403" max="6403" width="35.6640625" style="2" bestFit="1" customWidth="1"/>
    <col min="6404" max="6404" width="29" style="2" bestFit="1" customWidth="1"/>
    <col min="6405" max="6405" width="6.44140625" style="2" bestFit="1" customWidth="1"/>
    <col min="6406" max="6406" width="75.88671875" style="2" bestFit="1" customWidth="1"/>
    <col min="6407" max="6656" width="11.44140625" style="2"/>
    <col min="6657" max="6657" width="2.44140625" style="2" customWidth="1"/>
    <col min="6658" max="6658" width="34" style="2" customWidth="1"/>
    <col min="6659" max="6659" width="35.6640625" style="2" bestFit="1" customWidth="1"/>
    <col min="6660" max="6660" width="29" style="2" bestFit="1" customWidth="1"/>
    <col min="6661" max="6661" width="6.44140625" style="2" bestFit="1" customWidth="1"/>
    <col min="6662" max="6662" width="75.88671875" style="2" bestFit="1" customWidth="1"/>
    <col min="6663" max="6912" width="11.44140625" style="2"/>
    <col min="6913" max="6913" width="2.44140625" style="2" customWidth="1"/>
    <col min="6914" max="6914" width="34" style="2" customWidth="1"/>
    <col min="6915" max="6915" width="35.6640625" style="2" bestFit="1" customWidth="1"/>
    <col min="6916" max="6916" width="29" style="2" bestFit="1" customWidth="1"/>
    <col min="6917" max="6917" width="6.44140625" style="2" bestFit="1" customWidth="1"/>
    <col min="6918" max="6918" width="75.88671875" style="2" bestFit="1" customWidth="1"/>
    <col min="6919" max="7168" width="11.44140625" style="2"/>
    <col min="7169" max="7169" width="2.44140625" style="2" customWidth="1"/>
    <col min="7170" max="7170" width="34" style="2" customWidth="1"/>
    <col min="7171" max="7171" width="35.6640625" style="2" bestFit="1" customWidth="1"/>
    <col min="7172" max="7172" width="29" style="2" bestFit="1" customWidth="1"/>
    <col min="7173" max="7173" width="6.44140625" style="2" bestFit="1" customWidth="1"/>
    <col min="7174" max="7174" width="75.88671875" style="2" bestFit="1" customWidth="1"/>
    <col min="7175" max="7424" width="11.44140625" style="2"/>
    <col min="7425" max="7425" width="2.44140625" style="2" customWidth="1"/>
    <col min="7426" max="7426" width="34" style="2" customWidth="1"/>
    <col min="7427" max="7427" width="35.6640625" style="2" bestFit="1" customWidth="1"/>
    <col min="7428" max="7428" width="29" style="2" bestFit="1" customWidth="1"/>
    <col min="7429" max="7429" width="6.44140625" style="2" bestFit="1" customWidth="1"/>
    <col min="7430" max="7430" width="75.88671875" style="2" bestFit="1" customWidth="1"/>
    <col min="7431" max="7680" width="11.44140625" style="2"/>
    <col min="7681" max="7681" width="2.44140625" style="2" customWidth="1"/>
    <col min="7682" max="7682" width="34" style="2" customWidth="1"/>
    <col min="7683" max="7683" width="35.6640625" style="2" bestFit="1" customWidth="1"/>
    <col min="7684" max="7684" width="29" style="2" bestFit="1" customWidth="1"/>
    <col min="7685" max="7685" width="6.44140625" style="2" bestFit="1" customWidth="1"/>
    <col min="7686" max="7686" width="75.88671875" style="2" bestFit="1" customWidth="1"/>
    <col min="7687" max="7936" width="11.44140625" style="2"/>
    <col min="7937" max="7937" width="2.44140625" style="2" customWidth="1"/>
    <col min="7938" max="7938" width="34" style="2" customWidth="1"/>
    <col min="7939" max="7939" width="35.6640625" style="2" bestFit="1" customWidth="1"/>
    <col min="7940" max="7940" width="29" style="2" bestFit="1" customWidth="1"/>
    <col min="7941" max="7941" width="6.44140625" style="2" bestFit="1" customWidth="1"/>
    <col min="7942" max="7942" width="75.88671875" style="2" bestFit="1" customWidth="1"/>
    <col min="7943" max="8192" width="11.44140625" style="2"/>
    <col min="8193" max="8193" width="2.44140625" style="2" customWidth="1"/>
    <col min="8194" max="8194" width="34" style="2" customWidth="1"/>
    <col min="8195" max="8195" width="35.6640625" style="2" bestFit="1" customWidth="1"/>
    <col min="8196" max="8196" width="29" style="2" bestFit="1" customWidth="1"/>
    <col min="8197" max="8197" width="6.44140625" style="2" bestFit="1" customWidth="1"/>
    <col min="8198" max="8198" width="75.88671875" style="2" bestFit="1" customWidth="1"/>
    <col min="8199" max="8448" width="11.44140625" style="2"/>
    <col min="8449" max="8449" width="2.44140625" style="2" customWidth="1"/>
    <col min="8450" max="8450" width="34" style="2" customWidth="1"/>
    <col min="8451" max="8451" width="35.6640625" style="2" bestFit="1" customWidth="1"/>
    <col min="8452" max="8452" width="29" style="2" bestFit="1" customWidth="1"/>
    <col min="8453" max="8453" width="6.44140625" style="2" bestFit="1" customWidth="1"/>
    <col min="8454" max="8454" width="75.88671875" style="2" bestFit="1" customWidth="1"/>
    <col min="8455" max="8704" width="11.44140625" style="2"/>
    <col min="8705" max="8705" width="2.44140625" style="2" customWidth="1"/>
    <col min="8706" max="8706" width="34" style="2" customWidth="1"/>
    <col min="8707" max="8707" width="35.6640625" style="2" bestFit="1" customWidth="1"/>
    <col min="8708" max="8708" width="29" style="2" bestFit="1" customWidth="1"/>
    <col min="8709" max="8709" width="6.44140625" style="2" bestFit="1" customWidth="1"/>
    <col min="8710" max="8710" width="75.88671875" style="2" bestFit="1" customWidth="1"/>
    <col min="8711" max="8960" width="11.44140625" style="2"/>
    <col min="8961" max="8961" width="2.44140625" style="2" customWidth="1"/>
    <col min="8962" max="8962" width="34" style="2" customWidth="1"/>
    <col min="8963" max="8963" width="35.6640625" style="2" bestFit="1" customWidth="1"/>
    <col min="8964" max="8964" width="29" style="2" bestFit="1" customWidth="1"/>
    <col min="8965" max="8965" width="6.44140625" style="2" bestFit="1" customWidth="1"/>
    <col min="8966" max="8966" width="75.88671875" style="2" bestFit="1" customWidth="1"/>
    <col min="8967" max="9216" width="11.44140625" style="2"/>
    <col min="9217" max="9217" width="2.44140625" style="2" customWidth="1"/>
    <col min="9218" max="9218" width="34" style="2" customWidth="1"/>
    <col min="9219" max="9219" width="35.6640625" style="2" bestFit="1" customWidth="1"/>
    <col min="9220" max="9220" width="29" style="2" bestFit="1" customWidth="1"/>
    <col min="9221" max="9221" width="6.44140625" style="2" bestFit="1" customWidth="1"/>
    <col min="9222" max="9222" width="75.88671875" style="2" bestFit="1" customWidth="1"/>
    <col min="9223" max="9472" width="11.44140625" style="2"/>
    <col min="9473" max="9473" width="2.44140625" style="2" customWidth="1"/>
    <col min="9474" max="9474" width="34" style="2" customWidth="1"/>
    <col min="9475" max="9475" width="35.6640625" style="2" bestFit="1" customWidth="1"/>
    <col min="9476" max="9476" width="29" style="2" bestFit="1" customWidth="1"/>
    <col min="9477" max="9477" width="6.44140625" style="2" bestFit="1" customWidth="1"/>
    <col min="9478" max="9478" width="75.88671875" style="2" bestFit="1" customWidth="1"/>
    <col min="9479" max="9728" width="11.44140625" style="2"/>
    <col min="9729" max="9729" width="2.44140625" style="2" customWidth="1"/>
    <col min="9730" max="9730" width="34" style="2" customWidth="1"/>
    <col min="9731" max="9731" width="35.6640625" style="2" bestFit="1" customWidth="1"/>
    <col min="9732" max="9732" width="29" style="2" bestFit="1" customWidth="1"/>
    <col min="9733" max="9733" width="6.44140625" style="2" bestFit="1" customWidth="1"/>
    <col min="9734" max="9734" width="75.88671875" style="2" bestFit="1" customWidth="1"/>
    <col min="9735" max="9984" width="11.44140625" style="2"/>
    <col min="9985" max="9985" width="2.44140625" style="2" customWidth="1"/>
    <col min="9986" max="9986" width="34" style="2" customWidth="1"/>
    <col min="9987" max="9987" width="35.6640625" style="2" bestFit="1" customWidth="1"/>
    <col min="9988" max="9988" width="29" style="2" bestFit="1" customWidth="1"/>
    <col min="9989" max="9989" width="6.44140625" style="2" bestFit="1" customWidth="1"/>
    <col min="9990" max="9990" width="75.88671875" style="2" bestFit="1" customWidth="1"/>
    <col min="9991" max="10240" width="11.44140625" style="2"/>
    <col min="10241" max="10241" width="2.44140625" style="2" customWidth="1"/>
    <col min="10242" max="10242" width="34" style="2" customWidth="1"/>
    <col min="10243" max="10243" width="35.6640625" style="2" bestFit="1" customWidth="1"/>
    <col min="10244" max="10244" width="29" style="2" bestFit="1" customWidth="1"/>
    <col min="10245" max="10245" width="6.44140625" style="2" bestFit="1" customWidth="1"/>
    <col min="10246" max="10246" width="75.88671875" style="2" bestFit="1" customWidth="1"/>
    <col min="10247" max="10496" width="11.44140625" style="2"/>
    <col min="10497" max="10497" width="2.44140625" style="2" customWidth="1"/>
    <col min="10498" max="10498" width="34" style="2" customWidth="1"/>
    <col min="10499" max="10499" width="35.6640625" style="2" bestFit="1" customWidth="1"/>
    <col min="10500" max="10500" width="29" style="2" bestFit="1" customWidth="1"/>
    <col min="10501" max="10501" width="6.44140625" style="2" bestFit="1" customWidth="1"/>
    <col min="10502" max="10502" width="75.88671875" style="2" bestFit="1" customWidth="1"/>
    <col min="10503" max="10752" width="11.44140625" style="2"/>
    <col min="10753" max="10753" width="2.44140625" style="2" customWidth="1"/>
    <col min="10754" max="10754" width="34" style="2" customWidth="1"/>
    <col min="10755" max="10755" width="35.6640625" style="2" bestFit="1" customWidth="1"/>
    <col min="10756" max="10756" width="29" style="2" bestFit="1" customWidth="1"/>
    <col min="10757" max="10757" width="6.44140625" style="2" bestFit="1" customWidth="1"/>
    <col min="10758" max="10758" width="75.88671875" style="2" bestFit="1" customWidth="1"/>
    <col min="10759" max="11008" width="11.44140625" style="2"/>
    <col min="11009" max="11009" width="2.44140625" style="2" customWidth="1"/>
    <col min="11010" max="11010" width="34" style="2" customWidth="1"/>
    <col min="11011" max="11011" width="35.6640625" style="2" bestFit="1" customWidth="1"/>
    <col min="11012" max="11012" width="29" style="2" bestFit="1" customWidth="1"/>
    <col min="11013" max="11013" width="6.44140625" style="2" bestFit="1" customWidth="1"/>
    <col min="11014" max="11014" width="75.88671875" style="2" bestFit="1" customWidth="1"/>
    <col min="11015" max="11264" width="11.44140625" style="2"/>
    <col min="11265" max="11265" width="2.44140625" style="2" customWidth="1"/>
    <col min="11266" max="11266" width="34" style="2" customWidth="1"/>
    <col min="11267" max="11267" width="35.6640625" style="2" bestFit="1" customWidth="1"/>
    <col min="11268" max="11268" width="29" style="2" bestFit="1" customWidth="1"/>
    <col min="11269" max="11269" width="6.44140625" style="2" bestFit="1" customWidth="1"/>
    <col min="11270" max="11270" width="75.88671875" style="2" bestFit="1" customWidth="1"/>
    <col min="11271" max="11520" width="11.44140625" style="2"/>
    <col min="11521" max="11521" width="2.44140625" style="2" customWidth="1"/>
    <col min="11522" max="11522" width="34" style="2" customWidth="1"/>
    <col min="11523" max="11523" width="35.6640625" style="2" bestFit="1" customWidth="1"/>
    <col min="11524" max="11524" width="29" style="2" bestFit="1" customWidth="1"/>
    <col min="11525" max="11525" width="6.44140625" style="2" bestFit="1" customWidth="1"/>
    <col min="11526" max="11526" width="75.88671875" style="2" bestFit="1" customWidth="1"/>
    <col min="11527" max="11776" width="11.44140625" style="2"/>
    <col min="11777" max="11777" width="2.44140625" style="2" customWidth="1"/>
    <col min="11778" max="11778" width="34" style="2" customWidth="1"/>
    <col min="11779" max="11779" width="35.6640625" style="2" bestFit="1" customWidth="1"/>
    <col min="11780" max="11780" width="29" style="2" bestFit="1" customWidth="1"/>
    <col min="11781" max="11781" width="6.44140625" style="2" bestFit="1" customWidth="1"/>
    <col min="11782" max="11782" width="75.88671875" style="2" bestFit="1" customWidth="1"/>
    <col min="11783" max="12032" width="11.44140625" style="2"/>
    <col min="12033" max="12033" width="2.44140625" style="2" customWidth="1"/>
    <col min="12034" max="12034" width="34" style="2" customWidth="1"/>
    <col min="12035" max="12035" width="35.6640625" style="2" bestFit="1" customWidth="1"/>
    <col min="12036" max="12036" width="29" style="2" bestFit="1" customWidth="1"/>
    <col min="12037" max="12037" width="6.44140625" style="2" bestFit="1" customWidth="1"/>
    <col min="12038" max="12038" width="75.88671875" style="2" bestFit="1" customWidth="1"/>
    <col min="12039" max="12288" width="11.44140625" style="2"/>
    <col min="12289" max="12289" width="2.44140625" style="2" customWidth="1"/>
    <col min="12290" max="12290" width="34" style="2" customWidth="1"/>
    <col min="12291" max="12291" width="35.6640625" style="2" bestFit="1" customWidth="1"/>
    <col min="12292" max="12292" width="29" style="2" bestFit="1" customWidth="1"/>
    <col min="12293" max="12293" width="6.44140625" style="2" bestFit="1" customWidth="1"/>
    <col min="12294" max="12294" width="75.88671875" style="2" bestFit="1" customWidth="1"/>
    <col min="12295" max="12544" width="11.44140625" style="2"/>
    <col min="12545" max="12545" width="2.44140625" style="2" customWidth="1"/>
    <col min="12546" max="12546" width="34" style="2" customWidth="1"/>
    <col min="12547" max="12547" width="35.6640625" style="2" bestFit="1" customWidth="1"/>
    <col min="12548" max="12548" width="29" style="2" bestFit="1" customWidth="1"/>
    <col min="12549" max="12549" width="6.44140625" style="2" bestFit="1" customWidth="1"/>
    <col min="12550" max="12550" width="75.88671875" style="2" bestFit="1" customWidth="1"/>
    <col min="12551" max="12800" width="11.44140625" style="2"/>
    <col min="12801" max="12801" width="2.44140625" style="2" customWidth="1"/>
    <col min="12802" max="12802" width="34" style="2" customWidth="1"/>
    <col min="12803" max="12803" width="35.6640625" style="2" bestFit="1" customWidth="1"/>
    <col min="12804" max="12804" width="29" style="2" bestFit="1" customWidth="1"/>
    <col min="12805" max="12805" width="6.44140625" style="2" bestFit="1" customWidth="1"/>
    <col min="12806" max="12806" width="75.88671875" style="2" bestFit="1" customWidth="1"/>
    <col min="12807" max="13056" width="11.44140625" style="2"/>
    <col min="13057" max="13057" width="2.44140625" style="2" customWidth="1"/>
    <col min="13058" max="13058" width="34" style="2" customWidth="1"/>
    <col min="13059" max="13059" width="35.6640625" style="2" bestFit="1" customWidth="1"/>
    <col min="13060" max="13060" width="29" style="2" bestFit="1" customWidth="1"/>
    <col min="13061" max="13061" width="6.44140625" style="2" bestFit="1" customWidth="1"/>
    <col min="13062" max="13062" width="75.88671875" style="2" bestFit="1" customWidth="1"/>
    <col min="13063" max="13312" width="11.44140625" style="2"/>
    <col min="13313" max="13313" width="2.44140625" style="2" customWidth="1"/>
    <col min="13314" max="13314" width="34" style="2" customWidth="1"/>
    <col min="13315" max="13315" width="35.6640625" style="2" bestFit="1" customWidth="1"/>
    <col min="13316" max="13316" width="29" style="2" bestFit="1" customWidth="1"/>
    <col min="13317" max="13317" width="6.44140625" style="2" bestFit="1" customWidth="1"/>
    <col min="13318" max="13318" width="75.88671875" style="2" bestFit="1" customWidth="1"/>
    <col min="13319" max="13568" width="11.44140625" style="2"/>
    <col min="13569" max="13569" width="2.44140625" style="2" customWidth="1"/>
    <col min="13570" max="13570" width="34" style="2" customWidth="1"/>
    <col min="13571" max="13571" width="35.6640625" style="2" bestFit="1" customWidth="1"/>
    <col min="13572" max="13572" width="29" style="2" bestFit="1" customWidth="1"/>
    <col min="13573" max="13573" width="6.44140625" style="2" bestFit="1" customWidth="1"/>
    <col min="13574" max="13574" width="75.88671875" style="2" bestFit="1" customWidth="1"/>
    <col min="13575" max="13824" width="11.44140625" style="2"/>
    <col min="13825" max="13825" width="2.44140625" style="2" customWidth="1"/>
    <col min="13826" max="13826" width="34" style="2" customWidth="1"/>
    <col min="13827" max="13827" width="35.6640625" style="2" bestFit="1" customWidth="1"/>
    <col min="13828" max="13828" width="29" style="2" bestFit="1" customWidth="1"/>
    <col min="13829" max="13829" width="6.44140625" style="2" bestFit="1" customWidth="1"/>
    <col min="13830" max="13830" width="75.88671875" style="2" bestFit="1" customWidth="1"/>
    <col min="13831" max="14080" width="11.44140625" style="2"/>
    <col min="14081" max="14081" width="2.44140625" style="2" customWidth="1"/>
    <col min="14082" max="14082" width="34" style="2" customWidth="1"/>
    <col min="14083" max="14083" width="35.6640625" style="2" bestFit="1" customWidth="1"/>
    <col min="14084" max="14084" width="29" style="2" bestFit="1" customWidth="1"/>
    <col min="14085" max="14085" width="6.44140625" style="2" bestFit="1" customWidth="1"/>
    <col min="14086" max="14086" width="75.88671875" style="2" bestFit="1" customWidth="1"/>
    <col min="14087" max="14336" width="11.44140625" style="2"/>
    <col min="14337" max="14337" width="2.44140625" style="2" customWidth="1"/>
    <col min="14338" max="14338" width="34" style="2" customWidth="1"/>
    <col min="14339" max="14339" width="35.6640625" style="2" bestFit="1" customWidth="1"/>
    <col min="14340" max="14340" width="29" style="2" bestFit="1" customWidth="1"/>
    <col min="14341" max="14341" width="6.44140625" style="2" bestFit="1" customWidth="1"/>
    <col min="14342" max="14342" width="75.88671875" style="2" bestFit="1" customWidth="1"/>
    <col min="14343" max="14592" width="11.44140625" style="2"/>
    <col min="14593" max="14593" width="2.44140625" style="2" customWidth="1"/>
    <col min="14594" max="14594" width="34" style="2" customWidth="1"/>
    <col min="14595" max="14595" width="35.6640625" style="2" bestFit="1" customWidth="1"/>
    <col min="14596" max="14596" width="29" style="2" bestFit="1" customWidth="1"/>
    <col min="14597" max="14597" width="6.44140625" style="2" bestFit="1" customWidth="1"/>
    <col min="14598" max="14598" width="75.88671875" style="2" bestFit="1" customWidth="1"/>
    <col min="14599" max="14848" width="11.44140625" style="2"/>
    <col min="14849" max="14849" width="2.44140625" style="2" customWidth="1"/>
    <col min="14850" max="14850" width="34" style="2" customWidth="1"/>
    <col min="14851" max="14851" width="35.6640625" style="2" bestFit="1" customWidth="1"/>
    <col min="14852" max="14852" width="29" style="2" bestFit="1" customWidth="1"/>
    <col min="14853" max="14853" width="6.44140625" style="2" bestFit="1" customWidth="1"/>
    <col min="14854" max="14854" width="75.88671875" style="2" bestFit="1" customWidth="1"/>
    <col min="14855" max="15104" width="11.44140625" style="2"/>
    <col min="15105" max="15105" width="2.44140625" style="2" customWidth="1"/>
    <col min="15106" max="15106" width="34" style="2" customWidth="1"/>
    <col min="15107" max="15107" width="35.6640625" style="2" bestFit="1" customWidth="1"/>
    <col min="15108" max="15108" width="29" style="2" bestFit="1" customWidth="1"/>
    <col min="15109" max="15109" width="6.44140625" style="2" bestFit="1" customWidth="1"/>
    <col min="15110" max="15110" width="75.88671875" style="2" bestFit="1" customWidth="1"/>
    <col min="15111" max="15360" width="11.44140625" style="2"/>
    <col min="15361" max="15361" width="2.44140625" style="2" customWidth="1"/>
    <col min="15362" max="15362" width="34" style="2" customWidth="1"/>
    <col min="15363" max="15363" width="35.6640625" style="2" bestFit="1" customWidth="1"/>
    <col min="15364" max="15364" width="29" style="2" bestFit="1" customWidth="1"/>
    <col min="15365" max="15365" width="6.44140625" style="2" bestFit="1" customWidth="1"/>
    <col min="15366" max="15366" width="75.88671875" style="2" bestFit="1" customWidth="1"/>
    <col min="15367" max="15616" width="11.44140625" style="2"/>
    <col min="15617" max="15617" width="2.44140625" style="2" customWidth="1"/>
    <col min="15618" max="15618" width="34" style="2" customWidth="1"/>
    <col min="15619" max="15619" width="35.6640625" style="2" bestFit="1" customWidth="1"/>
    <col min="15620" max="15620" width="29" style="2" bestFit="1" customWidth="1"/>
    <col min="15621" max="15621" width="6.44140625" style="2" bestFit="1" customWidth="1"/>
    <col min="15622" max="15622" width="75.88671875" style="2" bestFit="1" customWidth="1"/>
    <col min="15623" max="15872" width="11.44140625" style="2"/>
    <col min="15873" max="15873" width="2.44140625" style="2" customWidth="1"/>
    <col min="15874" max="15874" width="34" style="2" customWidth="1"/>
    <col min="15875" max="15875" width="35.6640625" style="2" bestFit="1" customWidth="1"/>
    <col min="15876" max="15876" width="29" style="2" bestFit="1" customWidth="1"/>
    <col min="15877" max="15877" width="6.44140625" style="2" bestFit="1" customWidth="1"/>
    <col min="15878" max="15878" width="75.88671875" style="2" bestFit="1" customWidth="1"/>
    <col min="15879" max="16128" width="11.44140625" style="2"/>
    <col min="16129" max="16129" width="2.44140625" style="2" customWidth="1"/>
    <col min="16130" max="16130" width="34" style="2" customWidth="1"/>
    <col min="16131" max="16131" width="35.6640625" style="2" bestFit="1" customWidth="1"/>
    <col min="16132" max="16132" width="29" style="2" bestFit="1" customWidth="1"/>
    <col min="16133" max="16133" width="6.44140625" style="2" bestFit="1" customWidth="1"/>
    <col min="16134" max="16134" width="75.88671875" style="2" bestFit="1" customWidth="1"/>
    <col min="16135" max="16384" width="11.44140625" style="2"/>
  </cols>
  <sheetData>
    <row r="2" spans="2:6" ht="18" x14ac:dyDescent="0.35">
      <c r="B2" s="1" t="s">
        <v>318</v>
      </c>
    </row>
    <row r="3" spans="2:6" ht="10.8" thickBot="1" x14ac:dyDescent="0.25"/>
    <row r="4" spans="2:6" s="12" customFormat="1" x14ac:dyDescent="0.2">
      <c r="B4" s="31" t="s">
        <v>319</v>
      </c>
      <c r="C4" s="32"/>
      <c r="D4" s="32"/>
      <c r="E4" s="10" t="s">
        <v>320</v>
      </c>
      <c r="F4" s="11" t="s">
        <v>321</v>
      </c>
    </row>
    <row r="5" spans="2:6" x14ac:dyDescent="0.2">
      <c r="B5" s="33" t="s">
        <v>207</v>
      </c>
      <c r="C5" s="34"/>
      <c r="D5" s="35"/>
      <c r="E5" s="3" t="s">
        <v>324</v>
      </c>
      <c r="F5" s="3" t="s">
        <v>417</v>
      </c>
    </row>
    <row r="6" spans="2:6" x14ac:dyDescent="0.2">
      <c r="B6" s="33" t="s">
        <v>392</v>
      </c>
      <c r="C6" s="34"/>
      <c r="D6" s="35"/>
      <c r="E6" s="3" t="s">
        <v>322</v>
      </c>
      <c r="F6" s="3" t="s">
        <v>418</v>
      </c>
    </row>
    <row r="7" spans="2:6" x14ac:dyDescent="0.2">
      <c r="B7" s="33" t="s">
        <v>323</v>
      </c>
      <c r="C7" s="34"/>
      <c r="D7" s="35"/>
      <c r="E7" s="3" t="s">
        <v>324</v>
      </c>
      <c r="F7" s="3" t="s">
        <v>419</v>
      </c>
    </row>
    <row r="8" spans="2:6" x14ac:dyDescent="0.2">
      <c r="B8" s="33" t="s">
        <v>370</v>
      </c>
      <c r="C8" s="34"/>
      <c r="D8" s="35"/>
      <c r="E8" s="3" t="s">
        <v>324</v>
      </c>
      <c r="F8" s="3" t="s">
        <v>420</v>
      </c>
    </row>
    <row r="9" spans="2:6" x14ac:dyDescent="0.2">
      <c r="B9" s="33" t="s">
        <v>371</v>
      </c>
      <c r="C9" s="34"/>
      <c r="D9" s="35"/>
      <c r="E9" s="3" t="s">
        <v>324</v>
      </c>
      <c r="F9" s="3" t="s">
        <v>373</v>
      </c>
    </row>
    <row r="10" spans="2:6" x14ac:dyDescent="0.2">
      <c r="B10" s="33" t="s">
        <v>372</v>
      </c>
      <c r="C10" s="34"/>
      <c r="D10" s="35"/>
      <c r="E10" s="3" t="s">
        <v>324</v>
      </c>
      <c r="F10" s="3" t="s">
        <v>381</v>
      </c>
    </row>
    <row r="11" spans="2:6" x14ac:dyDescent="0.2">
      <c r="B11" s="25" t="s">
        <v>325</v>
      </c>
      <c r="C11" s="26"/>
      <c r="D11" s="3" t="s">
        <v>209</v>
      </c>
      <c r="E11" s="3" t="s">
        <v>322</v>
      </c>
      <c r="F11" s="3" t="s">
        <v>327</v>
      </c>
    </row>
    <row r="12" spans="2:6" x14ac:dyDescent="0.2">
      <c r="B12" s="29"/>
      <c r="C12" s="30"/>
      <c r="D12" s="3" t="s">
        <v>210</v>
      </c>
      <c r="E12" s="3" t="s">
        <v>322</v>
      </c>
      <c r="F12" s="3" t="s">
        <v>328</v>
      </c>
    </row>
    <row r="13" spans="2:6" x14ac:dyDescent="0.2">
      <c r="B13" s="27"/>
      <c r="C13" s="28"/>
      <c r="D13" s="3" t="s">
        <v>211</v>
      </c>
      <c r="E13" s="3" t="s">
        <v>322</v>
      </c>
      <c r="F13" s="3" t="s">
        <v>326</v>
      </c>
    </row>
    <row r="14" spans="2:6" x14ac:dyDescent="0.2">
      <c r="B14" s="25" t="s">
        <v>329</v>
      </c>
      <c r="C14" s="26"/>
      <c r="D14" s="3" t="s">
        <v>332</v>
      </c>
      <c r="E14" s="3" t="s">
        <v>322</v>
      </c>
      <c r="F14" s="3" t="s">
        <v>333</v>
      </c>
    </row>
    <row r="15" spans="2:6" x14ac:dyDescent="0.2">
      <c r="B15" s="29"/>
      <c r="C15" s="30"/>
      <c r="D15" s="3" t="s">
        <v>334</v>
      </c>
      <c r="E15" s="3" t="s">
        <v>322</v>
      </c>
      <c r="F15" s="3" t="s">
        <v>404</v>
      </c>
    </row>
    <row r="16" spans="2:6" x14ac:dyDescent="0.2">
      <c r="B16" s="27"/>
      <c r="C16" s="28"/>
      <c r="D16" s="3" t="s">
        <v>330</v>
      </c>
      <c r="E16" s="3" t="s">
        <v>322</v>
      </c>
      <c r="F16" s="3" t="s">
        <v>331</v>
      </c>
    </row>
    <row r="17" spans="2:6" x14ac:dyDescent="0.2">
      <c r="B17" s="25" t="s">
        <v>335</v>
      </c>
      <c r="C17" s="36" t="s">
        <v>394</v>
      </c>
      <c r="D17" s="3" t="s">
        <v>215</v>
      </c>
      <c r="E17" s="3" t="s">
        <v>322</v>
      </c>
      <c r="F17" s="3" t="s">
        <v>405</v>
      </c>
    </row>
    <row r="18" spans="2:6" x14ac:dyDescent="0.2">
      <c r="B18" s="29"/>
      <c r="C18" s="37"/>
      <c r="D18" s="3" t="s">
        <v>216</v>
      </c>
      <c r="E18" s="3" t="s">
        <v>322</v>
      </c>
      <c r="F18" s="3" t="s">
        <v>406</v>
      </c>
    </row>
    <row r="19" spans="2:6" x14ac:dyDescent="0.2">
      <c r="B19" s="29"/>
      <c r="C19" s="37"/>
      <c r="D19" s="3" t="s">
        <v>217</v>
      </c>
      <c r="E19" s="3" t="s">
        <v>322</v>
      </c>
      <c r="F19" s="3" t="s">
        <v>407</v>
      </c>
    </row>
    <row r="20" spans="2:6" x14ac:dyDescent="0.2">
      <c r="B20" s="29"/>
      <c r="C20" s="37"/>
      <c r="D20" s="3" t="s">
        <v>218</v>
      </c>
      <c r="E20" s="3" t="s">
        <v>322</v>
      </c>
      <c r="F20" s="3" t="s">
        <v>408</v>
      </c>
    </row>
    <row r="21" spans="2:6" x14ac:dyDescent="0.2">
      <c r="B21" s="29"/>
      <c r="C21" s="37"/>
      <c r="D21" s="3" t="s">
        <v>249</v>
      </c>
      <c r="E21" s="3" t="s">
        <v>322</v>
      </c>
      <c r="F21" s="3" t="s">
        <v>409</v>
      </c>
    </row>
    <row r="22" spans="2:6" x14ac:dyDescent="0.2">
      <c r="B22" s="29"/>
      <c r="C22" s="38"/>
      <c r="D22" s="3" t="s">
        <v>231</v>
      </c>
      <c r="E22" s="3" t="s">
        <v>322</v>
      </c>
      <c r="F22" s="3" t="s">
        <v>390</v>
      </c>
    </row>
    <row r="23" spans="2:6" x14ac:dyDescent="0.2">
      <c r="B23" s="29"/>
      <c r="C23" s="36" t="s">
        <v>395</v>
      </c>
      <c r="D23" s="3" t="s">
        <v>215</v>
      </c>
      <c r="E23" s="3" t="s">
        <v>322</v>
      </c>
      <c r="F23" s="3" t="s">
        <v>410</v>
      </c>
    </row>
    <row r="24" spans="2:6" x14ac:dyDescent="0.2">
      <c r="B24" s="29"/>
      <c r="C24" s="37"/>
      <c r="D24" s="3" t="s">
        <v>216</v>
      </c>
      <c r="E24" s="3" t="s">
        <v>322</v>
      </c>
      <c r="F24" s="3" t="s">
        <v>411</v>
      </c>
    </row>
    <row r="25" spans="2:6" x14ac:dyDescent="0.2">
      <c r="B25" s="29"/>
      <c r="C25" s="37"/>
      <c r="D25" s="3" t="s">
        <v>217</v>
      </c>
      <c r="E25" s="3" t="s">
        <v>322</v>
      </c>
      <c r="F25" s="3" t="s">
        <v>412</v>
      </c>
    </row>
    <row r="26" spans="2:6" x14ac:dyDescent="0.2">
      <c r="B26" s="29"/>
      <c r="C26" s="37"/>
      <c r="D26" s="3" t="s">
        <v>218</v>
      </c>
      <c r="E26" s="3" t="s">
        <v>322</v>
      </c>
      <c r="F26" s="3" t="s">
        <v>413</v>
      </c>
    </row>
    <row r="27" spans="2:6" x14ac:dyDescent="0.2">
      <c r="B27" s="29"/>
      <c r="C27" s="37"/>
      <c r="D27" s="3" t="s">
        <v>249</v>
      </c>
      <c r="E27" s="3" t="s">
        <v>322</v>
      </c>
      <c r="F27" s="3" t="s">
        <v>414</v>
      </c>
    </row>
    <row r="28" spans="2:6" x14ac:dyDescent="0.2">
      <c r="B28" s="27"/>
      <c r="C28" s="38"/>
      <c r="D28" s="3" t="s">
        <v>231</v>
      </c>
      <c r="E28" s="3" t="s">
        <v>322</v>
      </c>
      <c r="F28" s="3" t="s">
        <v>391</v>
      </c>
    </row>
    <row r="29" spans="2:6" x14ac:dyDescent="0.2">
      <c r="B29" s="25" t="s">
        <v>336</v>
      </c>
      <c r="C29" s="26"/>
      <c r="D29" s="3" t="s">
        <v>220</v>
      </c>
      <c r="E29" s="3" t="s">
        <v>322</v>
      </c>
      <c r="F29" s="3" t="s">
        <v>337</v>
      </c>
    </row>
    <row r="30" spans="2:6" x14ac:dyDescent="0.2">
      <c r="B30" s="29"/>
      <c r="C30" s="30"/>
      <c r="D30" s="3" t="s">
        <v>376</v>
      </c>
      <c r="E30" s="3" t="s">
        <v>322</v>
      </c>
      <c r="F30" s="3" t="s">
        <v>338</v>
      </c>
    </row>
    <row r="31" spans="2:6" x14ac:dyDescent="0.2">
      <c r="B31" s="27"/>
      <c r="C31" s="28"/>
      <c r="D31" s="3" t="s">
        <v>250</v>
      </c>
      <c r="E31" s="3" t="s">
        <v>322</v>
      </c>
      <c r="F31" s="3" t="s">
        <v>421</v>
      </c>
    </row>
    <row r="32" spans="2:6" x14ac:dyDescent="0.2">
      <c r="B32" s="25" t="s">
        <v>339</v>
      </c>
      <c r="C32" s="26"/>
      <c r="D32" s="3" t="s">
        <v>222</v>
      </c>
      <c r="E32" s="3" t="s">
        <v>322</v>
      </c>
      <c r="F32" s="3" t="s">
        <v>340</v>
      </c>
    </row>
    <row r="33" spans="2:6" x14ac:dyDescent="0.2">
      <c r="B33" s="29"/>
      <c r="C33" s="30"/>
      <c r="D33" s="3" t="s">
        <v>223</v>
      </c>
      <c r="E33" s="3" t="s">
        <v>322</v>
      </c>
      <c r="F33" s="3" t="s">
        <v>341</v>
      </c>
    </row>
    <row r="34" spans="2:6" x14ac:dyDescent="0.2">
      <c r="B34" s="29"/>
      <c r="C34" s="30"/>
      <c r="D34" s="3" t="s">
        <v>224</v>
      </c>
      <c r="E34" s="3" t="s">
        <v>322</v>
      </c>
      <c r="F34" s="3" t="s">
        <v>342</v>
      </c>
    </row>
    <row r="35" spans="2:6" x14ac:dyDescent="0.2">
      <c r="B35" s="29"/>
      <c r="C35" s="30"/>
      <c r="D35" s="3" t="s">
        <v>225</v>
      </c>
      <c r="E35" s="3" t="s">
        <v>322</v>
      </c>
      <c r="F35" s="3" t="s">
        <v>343</v>
      </c>
    </row>
    <row r="36" spans="2:6" x14ac:dyDescent="0.2">
      <c r="B36" s="29"/>
      <c r="C36" s="30"/>
      <c r="D36" s="3" t="s">
        <v>226</v>
      </c>
      <c r="E36" s="3" t="s">
        <v>322</v>
      </c>
      <c r="F36" s="3" t="s">
        <v>344</v>
      </c>
    </row>
    <row r="37" spans="2:6" x14ac:dyDescent="0.2">
      <c r="B37" s="29"/>
      <c r="C37" s="30"/>
      <c r="D37" s="3" t="s">
        <v>227</v>
      </c>
      <c r="E37" s="3" t="s">
        <v>322</v>
      </c>
      <c r="F37" s="3" t="s">
        <v>386</v>
      </c>
    </row>
    <row r="38" spans="2:6" x14ac:dyDescent="0.2">
      <c r="B38" s="29"/>
      <c r="C38" s="30"/>
      <c r="D38" s="3" t="s">
        <v>228</v>
      </c>
      <c r="E38" s="3" t="s">
        <v>322</v>
      </c>
      <c r="F38" s="3" t="s">
        <v>387</v>
      </c>
    </row>
    <row r="39" spans="2:6" x14ac:dyDescent="0.2">
      <c r="B39" s="29"/>
      <c r="C39" s="30"/>
      <c r="D39" s="3" t="s">
        <v>229</v>
      </c>
      <c r="E39" s="3" t="s">
        <v>322</v>
      </c>
      <c r="F39" s="3" t="s">
        <v>388</v>
      </c>
    </row>
    <row r="40" spans="2:6" x14ac:dyDescent="0.2">
      <c r="B40" s="29"/>
      <c r="C40" s="30"/>
      <c r="D40" s="3" t="s">
        <v>297</v>
      </c>
      <c r="E40" s="3" t="s">
        <v>322</v>
      </c>
      <c r="F40" s="3" t="s">
        <v>389</v>
      </c>
    </row>
    <row r="41" spans="2:6" x14ac:dyDescent="0.2">
      <c r="B41" s="27"/>
      <c r="C41" s="28"/>
      <c r="D41" s="3" t="s">
        <v>231</v>
      </c>
      <c r="E41" s="3" t="s">
        <v>322</v>
      </c>
      <c r="F41" s="3" t="s">
        <v>452</v>
      </c>
    </row>
    <row r="42" spans="2:6" x14ac:dyDescent="0.2">
      <c r="B42" s="25" t="s">
        <v>260</v>
      </c>
      <c r="C42" s="26"/>
      <c r="D42" s="3" t="s">
        <v>232</v>
      </c>
      <c r="E42" s="3" t="s">
        <v>322</v>
      </c>
      <c r="F42" s="3" t="s">
        <v>345</v>
      </c>
    </row>
    <row r="43" spans="2:6" x14ac:dyDescent="0.2">
      <c r="B43" s="29"/>
      <c r="C43" s="30"/>
      <c r="D43" s="3" t="s">
        <v>233</v>
      </c>
      <c r="E43" s="3" t="s">
        <v>322</v>
      </c>
      <c r="F43" s="3" t="s">
        <v>345</v>
      </c>
    </row>
    <row r="44" spans="2:6" x14ac:dyDescent="0.2">
      <c r="B44" s="29"/>
      <c r="C44" s="30"/>
      <c r="D44" s="3" t="s">
        <v>234</v>
      </c>
      <c r="E44" s="3" t="s">
        <v>322</v>
      </c>
      <c r="F44" s="3" t="s">
        <v>345</v>
      </c>
    </row>
    <row r="45" spans="2:6" x14ac:dyDescent="0.2">
      <c r="B45" s="29"/>
      <c r="C45" s="30"/>
      <c r="D45" s="3" t="s">
        <v>299</v>
      </c>
      <c r="E45" s="3" t="s">
        <v>322</v>
      </c>
      <c r="F45" s="3" t="s">
        <v>345</v>
      </c>
    </row>
    <row r="46" spans="2:6" x14ac:dyDescent="0.2">
      <c r="B46" s="29"/>
      <c r="C46" s="30"/>
      <c r="D46" s="3" t="s">
        <v>235</v>
      </c>
      <c r="E46" s="3" t="s">
        <v>322</v>
      </c>
      <c r="F46" s="3" t="s">
        <v>345</v>
      </c>
    </row>
    <row r="47" spans="2:6" x14ac:dyDescent="0.2">
      <c r="B47" s="29"/>
      <c r="C47" s="30"/>
      <c r="D47" s="3" t="s">
        <v>236</v>
      </c>
      <c r="E47" s="3" t="s">
        <v>322</v>
      </c>
      <c r="F47" s="3" t="s">
        <v>345</v>
      </c>
    </row>
    <row r="48" spans="2:6" x14ac:dyDescent="0.2">
      <c r="B48" s="29"/>
      <c r="C48" s="30"/>
      <c r="D48" s="3" t="s">
        <v>0</v>
      </c>
      <c r="E48" s="3" t="s">
        <v>322</v>
      </c>
      <c r="F48" s="3" t="s">
        <v>345</v>
      </c>
    </row>
    <row r="49" spans="2:6" x14ac:dyDescent="0.2">
      <c r="B49" s="29"/>
      <c r="C49" s="30"/>
      <c r="D49" s="3" t="s">
        <v>237</v>
      </c>
      <c r="E49" s="3" t="s">
        <v>322</v>
      </c>
      <c r="F49" s="3" t="s">
        <v>345</v>
      </c>
    </row>
    <row r="50" spans="2:6" x14ac:dyDescent="0.2">
      <c r="B50" s="29"/>
      <c r="C50" s="30"/>
      <c r="D50" s="3" t="s">
        <v>238</v>
      </c>
      <c r="E50" s="3" t="s">
        <v>322</v>
      </c>
      <c r="F50" s="3" t="s">
        <v>345</v>
      </c>
    </row>
    <row r="51" spans="2:6" x14ac:dyDescent="0.2">
      <c r="B51" s="29"/>
      <c r="C51" s="30"/>
      <c r="D51" s="3" t="s">
        <v>346</v>
      </c>
      <c r="E51" s="3" t="s">
        <v>322</v>
      </c>
      <c r="F51" s="3" t="s">
        <v>345</v>
      </c>
    </row>
    <row r="52" spans="2:6" x14ac:dyDescent="0.2">
      <c r="B52" s="29"/>
      <c r="C52" s="30"/>
      <c r="D52" s="3" t="s">
        <v>300</v>
      </c>
      <c r="E52" s="3" t="s">
        <v>322</v>
      </c>
      <c r="F52" s="3" t="s">
        <v>345</v>
      </c>
    </row>
    <row r="53" spans="2:6" x14ac:dyDescent="0.2">
      <c r="B53" s="29"/>
      <c r="C53" s="30"/>
      <c r="D53" s="3" t="s">
        <v>347</v>
      </c>
      <c r="E53" s="3" t="s">
        <v>322</v>
      </c>
      <c r="F53" s="3" t="s">
        <v>345</v>
      </c>
    </row>
    <row r="54" spans="2:6" x14ac:dyDescent="0.2">
      <c r="B54" s="29"/>
      <c r="C54" s="30"/>
      <c r="D54" s="3" t="s">
        <v>348</v>
      </c>
      <c r="E54" s="3" t="s">
        <v>322</v>
      </c>
      <c r="F54" s="3" t="s">
        <v>345</v>
      </c>
    </row>
    <row r="55" spans="2:6" x14ac:dyDescent="0.2">
      <c r="B55" s="29"/>
      <c r="C55" s="30"/>
      <c r="D55" s="3" t="s">
        <v>349</v>
      </c>
      <c r="E55" s="3" t="s">
        <v>322</v>
      </c>
      <c r="F55" s="3" t="s">
        <v>345</v>
      </c>
    </row>
    <row r="56" spans="2:6" x14ac:dyDescent="0.2">
      <c r="B56" s="29"/>
      <c r="C56" s="30"/>
      <c r="D56" s="3" t="s">
        <v>240</v>
      </c>
      <c r="E56" s="3" t="s">
        <v>322</v>
      </c>
      <c r="F56" s="3" t="s">
        <v>345</v>
      </c>
    </row>
    <row r="57" spans="2:6" x14ac:dyDescent="0.2">
      <c r="B57" s="29"/>
      <c r="C57" s="30"/>
      <c r="D57" s="3" t="s">
        <v>301</v>
      </c>
      <c r="E57" s="3" t="s">
        <v>322</v>
      </c>
      <c r="F57" s="3" t="s">
        <v>345</v>
      </c>
    </row>
    <row r="58" spans="2:6" x14ac:dyDescent="0.2">
      <c r="B58" s="27"/>
      <c r="C58" s="28"/>
      <c r="D58" s="3" t="s">
        <v>231</v>
      </c>
      <c r="E58" s="3" t="s">
        <v>322</v>
      </c>
      <c r="F58" s="3" t="s">
        <v>374</v>
      </c>
    </row>
    <row r="59" spans="2:6" x14ac:dyDescent="0.2">
      <c r="B59" s="25" t="s">
        <v>261</v>
      </c>
      <c r="C59" s="26"/>
      <c r="D59" s="3" t="s">
        <v>1</v>
      </c>
      <c r="E59" s="3" t="s">
        <v>322</v>
      </c>
      <c r="F59" s="3" t="s">
        <v>350</v>
      </c>
    </row>
    <row r="60" spans="2:6" x14ac:dyDescent="0.2">
      <c r="B60" s="27"/>
      <c r="C60" s="28"/>
      <c r="D60" s="3" t="s">
        <v>2</v>
      </c>
      <c r="E60" s="3" t="s">
        <v>322</v>
      </c>
      <c r="F60" s="3" t="s">
        <v>351</v>
      </c>
    </row>
    <row r="61" spans="2:6" x14ac:dyDescent="0.2">
      <c r="B61" s="25" t="s">
        <v>352</v>
      </c>
      <c r="C61" s="26"/>
      <c r="D61" s="3" t="s">
        <v>353</v>
      </c>
      <c r="E61" s="3" t="s">
        <v>322</v>
      </c>
      <c r="F61" s="3" t="s">
        <v>354</v>
      </c>
    </row>
    <row r="62" spans="2:6" x14ac:dyDescent="0.2">
      <c r="B62" s="29"/>
      <c r="C62" s="30"/>
      <c r="D62" s="3" t="s">
        <v>377</v>
      </c>
      <c r="E62" s="3" t="s">
        <v>322</v>
      </c>
      <c r="F62" s="3" t="s">
        <v>379</v>
      </c>
    </row>
    <row r="63" spans="2:6" x14ac:dyDescent="0.2">
      <c r="B63" s="27"/>
      <c r="C63" s="28"/>
      <c r="D63" s="4" t="s">
        <v>378</v>
      </c>
      <c r="E63" s="3" t="s">
        <v>322</v>
      </c>
      <c r="F63" s="3" t="s">
        <v>380</v>
      </c>
    </row>
    <row r="64" spans="2:6" x14ac:dyDescent="0.2">
      <c r="B64" s="25" t="s">
        <v>263</v>
      </c>
      <c r="C64" s="26"/>
      <c r="D64" s="4" t="s">
        <v>382</v>
      </c>
      <c r="E64" s="3" t="s">
        <v>322</v>
      </c>
      <c r="F64" s="3" t="s">
        <v>442</v>
      </c>
    </row>
    <row r="65" spans="2:6" x14ac:dyDescent="0.2">
      <c r="B65" s="29"/>
      <c r="C65" s="30"/>
      <c r="D65" s="4" t="s">
        <v>383</v>
      </c>
      <c r="E65" s="3" t="s">
        <v>322</v>
      </c>
      <c r="F65" s="3" t="s">
        <v>443</v>
      </c>
    </row>
    <row r="66" spans="2:6" x14ac:dyDescent="0.2">
      <c r="B66" s="29"/>
      <c r="C66" s="30"/>
      <c r="D66" s="4" t="s">
        <v>384</v>
      </c>
      <c r="E66" s="3" t="s">
        <v>322</v>
      </c>
      <c r="F66" s="3" t="s">
        <v>444</v>
      </c>
    </row>
    <row r="67" spans="2:6" x14ac:dyDescent="0.2">
      <c r="B67" s="29"/>
      <c r="C67" s="30"/>
      <c r="D67" s="4" t="s">
        <v>385</v>
      </c>
      <c r="E67" s="3" t="s">
        <v>322</v>
      </c>
      <c r="F67" s="3" t="s">
        <v>445</v>
      </c>
    </row>
    <row r="68" spans="2:6" x14ac:dyDescent="0.2">
      <c r="B68" s="27"/>
      <c r="C68" s="28"/>
      <c r="D68" s="3" t="s">
        <v>231</v>
      </c>
      <c r="E68" s="3" t="s">
        <v>322</v>
      </c>
      <c r="F68" s="3" t="s">
        <v>375</v>
      </c>
    </row>
  </sheetData>
  <mergeCells count="18">
    <mergeCell ref="C23:C28"/>
    <mergeCell ref="B17:B28"/>
    <mergeCell ref="B59:C60"/>
    <mergeCell ref="B64:C68"/>
    <mergeCell ref="B61:C63"/>
    <mergeCell ref="B42:C58"/>
    <mergeCell ref="B4:D4"/>
    <mergeCell ref="B6:D6"/>
    <mergeCell ref="B7:D7"/>
    <mergeCell ref="B5:D5"/>
    <mergeCell ref="B8:D8"/>
    <mergeCell ref="B11:C13"/>
    <mergeCell ref="B14:C16"/>
    <mergeCell ref="B29:C31"/>
    <mergeCell ref="B32:C41"/>
    <mergeCell ref="B9:D9"/>
    <mergeCell ref="B10:D10"/>
    <mergeCell ref="C17:C2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57015-066D-44CD-93A9-4B6DB20ABC98}">
  <dimension ref="B2:F64"/>
  <sheetViews>
    <sheetView showGridLines="0" zoomScale="110" zoomScaleNormal="110" workbookViewId="0">
      <selection activeCell="B4" sqref="B4:D4"/>
    </sheetView>
  </sheetViews>
  <sheetFormatPr baseColWidth="10" defaultRowHeight="10.199999999999999" x14ac:dyDescent="0.2"/>
  <cols>
    <col min="1" max="1" width="2.44140625" style="2" customWidth="1"/>
    <col min="2" max="2" width="24" style="2" bestFit="1" customWidth="1"/>
    <col min="3" max="3" width="33.5546875" style="2" customWidth="1"/>
    <col min="4" max="4" width="27.33203125" style="2" bestFit="1" customWidth="1"/>
    <col min="5" max="5" width="6.5546875" style="2" bestFit="1" customWidth="1"/>
    <col min="6" max="6" width="124.5546875" style="2" bestFit="1" customWidth="1"/>
    <col min="7" max="256" width="11.44140625" style="2"/>
    <col min="257" max="257" width="2.44140625" style="2" customWidth="1"/>
    <col min="258" max="258" width="34" style="2" customWidth="1"/>
    <col min="259" max="259" width="35.6640625" style="2" bestFit="1" customWidth="1"/>
    <col min="260" max="260" width="15.109375" style="2" bestFit="1" customWidth="1"/>
    <col min="261" max="261" width="6.44140625" style="2" bestFit="1" customWidth="1"/>
    <col min="262" max="262" width="97.44140625" style="2" bestFit="1" customWidth="1"/>
    <col min="263" max="512" width="11.44140625" style="2"/>
    <col min="513" max="513" width="2.44140625" style="2" customWidth="1"/>
    <col min="514" max="514" width="34" style="2" customWidth="1"/>
    <col min="515" max="515" width="35.6640625" style="2" bestFit="1" customWidth="1"/>
    <col min="516" max="516" width="15.109375" style="2" bestFit="1" customWidth="1"/>
    <col min="517" max="517" width="6.44140625" style="2" bestFit="1" customWidth="1"/>
    <col min="518" max="518" width="97.44140625" style="2" bestFit="1" customWidth="1"/>
    <col min="519" max="768" width="11.44140625" style="2"/>
    <col min="769" max="769" width="2.44140625" style="2" customWidth="1"/>
    <col min="770" max="770" width="34" style="2" customWidth="1"/>
    <col min="771" max="771" width="35.6640625" style="2" bestFit="1" customWidth="1"/>
    <col min="772" max="772" width="15.109375" style="2" bestFit="1" customWidth="1"/>
    <col min="773" max="773" width="6.44140625" style="2" bestFit="1" customWidth="1"/>
    <col min="774" max="774" width="97.44140625" style="2" bestFit="1" customWidth="1"/>
    <col min="775" max="1024" width="11.44140625" style="2"/>
    <col min="1025" max="1025" width="2.44140625" style="2" customWidth="1"/>
    <col min="1026" max="1026" width="34" style="2" customWidth="1"/>
    <col min="1027" max="1027" width="35.6640625" style="2" bestFit="1" customWidth="1"/>
    <col min="1028" max="1028" width="15.109375" style="2" bestFit="1" customWidth="1"/>
    <col min="1029" max="1029" width="6.44140625" style="2" bestFit="1" customWidth="1"/>
    <col min="1030" max="1030" width="97.44140625" style="2" bestFit="1" customWidth="1"/>
    <col min="1031" max="1280" width="11.44140625" style="2"/>
    <col min="1281" max="1281" width="2.44140625" style="2" customWidth="1"/>
    <col min="1282" max="1282" width="34" style="2" customWidth="1"/>
    <col min="1283" max="1283" width="35.6640625" style="2" bestFit="1" customWidth="1"/>
    <col min="1284" max="1284" width="15.109375" style="2" bestFit="1" customWidth="1"/>
    <col min="1285" max="1285" width="6.44140625" style="2" bestFit="1" customWidth="1"/>
    <col min="1286" max="1286" width="97.44140625" style="2" bestFit="1" customWidth="1"/>
    <col min="1287" max="1536" width="11.44140625" style="2"/>
    <col min="1537" max="1537" width="2.44140625" style="2" customWidth="1"/>
    <col min="1538" max="1538" width="34" style="2" customWidth="1"/>
    <col min="1539" max="1539" width="35.6640625" style="2" bestFit="1" customWidth="1"/>
    <col min="1540" max="1540" width="15.109375" style="2" bestFit="1" customWidth="1"/>
    <col min="1541" max="1541" width="6.44140625" style="2" bestFit="1" customWidth="1"/>
    <col min="1542" max="1542" width="97.44140625" style="2" bestFit="1" customWidth="1"/>
    <col min="1543" max="1792" width="11.44140625" style="2"/>
    <col min="1793" max="1793" width="2.44140625" style="2" customWidth="1"/>
    <col min="1794" max="1794" width="34" style="2" customWidth="1"/>
    <col min="1795" max="1795" width="35.6640625" style="2" bestFit="1" customWidth="1"/>
    <col min="1796" max="1796" width="15.109375" style="2" bestFit="1" customWidth="1"/>
    <col min="1797" max="1797" width="6.44140625" style="2" bestFit="1" customWidth="1"/>
    <col min="1798" max="1798" width="97.44140625" style="2" bestFit="1" customWidth="1"/>
    <col min="1799" max="2048" width="11.44140625" style="2"/>
    <col min="2049" max="2049" width="2.44140625" style="2" customWidth="1"/>
    <col min="2050" max="2050" width="34" style="2" customWidth="1"/>
    <col min="2051" max="2051" width="35.6640625" style="2" bestFit="1" customWidth="1"/>
    <col min="2052" max="2052" width="15.109375" style="2" bestFit="1" customWidth="1"/>
    <col min="2053" max="2053" width="6.44140625" style="2" bestFit="1" customWidth="1"/>
    <col min="2054" max="2054" width="97.44140625" style="2" bestFit="1" customWidth="1"/>
    <col min="2055" max="2304" width="11.44140625" style="2"/>
    <col min="2305" max="2305" width="2.44140625" style="2" customWidth="1"/>
    <col min="2306" max="2306" width="34" style="2" customWidth="1"/>
    <col min="2307" max="2307" width="35.6640625" style="2" bestFit="1" customWidth="1"/>
    <col min="2308" max="2308" width="15.109375" style="2" bestFit="1" customWidth="1"/>
    <col min="2309" max="2309" width="6.44140625" style="2" bestFit="1" customWidth="1"/>
    <col min="2310" max="2310" width="97.44140625" style="2" bestFit="1" customWidth="1"/>
    <col min="2311" max="2560" width="11.44140625" style="2"/>
    <col min="2561" max="2561" width="2.44140625" style="2" customWidth="1"/>
    <col min="2562" max="2562" width="34" style="2" customWidth="1"/>
    <col min="2563" max="2563" width="35.6640625" style="2" bestFit="1" customWidth="1"/>
    <col min="2564" max="2564" width="15.109375" style="2" bestFit="1" customWidth="1"/>
    <col min="2565" max="2565" width="6.44140625" style="2" bestFit="1" customWidth="1"/>
    <col min="2566" max="2566" width="97.44140625" style="2" bestFit="1" customWidth="1"/>
    <col min="2567" max="2816" width="11.44140625" style="2"/>
    <col min="2817" max="2817" width="2.44140625" style="2" customWidth="1"/>
    <col min="2818" max="2818" width="34" style="2" customWidth="1"/>
    <col min="2819" max="2819" width="35.6640625" style="2" bestFit="1" customWidth="1"/>
    <col min="2820" max="2820" width="15.109375" style="2" bestFit="1" customWidth="1"/>
    <col min="2821" max="2821" width="6.44140625" style="2" bestFit="1" customWidth="1"/>
    <col min="2822" max="2822" width="97.44140625" style="2" bestFit="1" customWidth="1"/>
    <col min="2823" max="3072" width="11.44140625" style="2"/>
    <col min="3073" max="3073" width="2.44140625" style="2" customWidth="1"/>
    <col min="3074" max="3074" width="34" style="2" customWidth="1"/>
    <col min="3075" max="3075" width="35.6640625" style="2" bestFit="1" customWidth="1"/>
    <col min="3076" max="3076" width="15.109375" style="2" bestFit="1" customWidth="1"/>
    <col min="3077" max="3077" width="6.44140625" style="2" bestFit="1" customWidth="1"/>
    <col min="3078" max="3078" width="97.44140625" style="2" bestFit="1" customWidth="1"/>
    <col min="3079" max="3328" width="11.44140625" style="2"/>
    <col min="3329" max="3329" width="2.44140625" style="2" customWidth="1"/>
    <col min="3330" max="3330" width="34" style="2" customWidth="1"/>
    <col min="3331" max="3331" width="35.6640625" style="2" bestFit="1" customWidth="1"/>
    <col min="3332" max="3332" width="15.109375" style="2" bestFit="1" customWidth="1"/>
    <col min="3333" max="3333" width="6.44140625" style="2" bestFit="1" customWidth="1"/>
    <col min="3334" max="3334" width="97.44140625" style="2" bestFit="1" customWidth="1"/>
    <col min="3335" max="3584" width="11.44140625" style="2"/>
    <col min="3585" max="3585" width="2.44140625" style="2" customWidth="1"/>
    <col min="3586" max="3586" width="34" style="2" customWidth="1"/>
    <col min="3587" max="3587" width="35.6640625" style="2" bestFit="1" customWidth="1"/>
    <col min="3588" max="3588" width="15.109375" style="2" bestFit="1" customWidth="1"/>
    <col min="3589" max="3589" width="6.44140625" style="2" bestFit="1" customWidth="1"/>
    <col min="3590" max="3590" width="97.44140625" style="2" bestFit="1" customWidth="1"/>
    <col min="3591" max="3840" width="11.44140625" style="2"/>
    <col min="3841" max="3841" width="2.44140625" style="2" customWidth="1"/>
    <col min="3842" max="3842" width="34" style="2" customWidth="1"/>
    <col min="3843" max="3843" width="35.6640625" style="2" bestFit="1" customWidth="1"/>
    <col min="3844" max="3844" width="15.109375" style="2" bestFit="1" customWidth="1"/>
    <col min="3845" max="3845" width="6.44140625" style="2" bestFit="1" customWidth="1"/>
    <col min="3846" max="3846" width="97.44140625" style="2" bestFit="1" customWidth="1"/>
    <col min="3847" max="4096" width="11.44140625" style="2"/>
    <col min="4097" max="4097" width="2.44140625" style="2" customWidth="1"/>
    <col min="4098" max="4098" width="34" style="2" customWidth="1"/>
    <col min="4099" max="4099" width="35.6640625" style="2" bestFit="1" customWidth="1"/>
    <col min="4100" max="4100" width="15.109375" style="2" bestFit="1" customWidth="1"/>
    <col min="4101" max="4101" width="6.44140625" style="2" bestFit="1" customWidth="1"/>
    <col min="4102" max="4102" width="97.44140625" style="2" bestFit="1" customWidth="1"/>
    <col min="4103" max="4352" width="11.44140625" style="2"/>
    <col min="4353" max="4353" width="2.44140625" style="2" customWidth="1"/>
    <col min="4354" max="4354" width="34" style="2" customWidth="1"/>
    <col min="4355" max="4355" width="35.6640625" style="2" bestFit="1" customWidth="1"/>
    <col min="4356" max="4356" width="15.109375" style="2" bestFit="1" customWidth="1"/>
    <col min="4357" max="4357" width="6.44140625" style="2" bestFit="1" customWidth="1"/>
    <col min="4358" max="4358" width="97.44140625" style="2" bestFit="1" customWidth="1"/>
    <col min="4359" max="4608" width="11.44140625" style="2"/>
    <col min="4609" max="4609" width="2.44140625" style="2" customWidth="1"/>
    <col min="4610" max="4610" width="34" style="2" customWidth="1"/>
    <col min="4611" max="4611" width="35.6640625" style="2" bestFit="1" customWidth="1"/>
    <col min="4612" max="4612" width="15.109375" style="2" bestFit="1" customWidth="1"/>
    <col min="4613" max="4613" width="6.44140625" style="2" bestFit="1" customWidth="1"/>
    <col min="4614" max="4614" width="97.44140625" style="2" bestFit="1" customWidth="1"/>
    <col min="4615" max="4864" width="11.44140625" style="2"/>
    <col min="4865" max="4865" width="2.44140625" style="2" customWidth="1"/>
    <col min="4866" max="4866" width="34" style="2" customWidth="1"/>
    <col min="4867" max="4867" width="35.6640625" style="2" bestFit="1" customWidth="1"/>
    <col min="4868" max="4868" width="15.109375" style="2" bestFit="1" customWidth="1"/>
    <col min="4869" max="4869" width="6.44140625" style="2" bestFit="1" customWidth="1"/>
    <col min="4870" max="4870" width="97.44140625" style="2" bestFit="1" customWidth="1"/>
    <col min="4871" max="5120" width="11.44140625" style="2"/>
    <col min="5121" max="5121" width="2.44140625" style="2" customWidth="1"/>
    <col min="5122" max="5122" width="34" style="2" customWidth="1"/>
    <col min="5123" max="5123" width="35.6640625" style="2" bestFit="1" customWidth="1"/>
    <col min="5124" max="5124" width="15.109375" style="2" bestFit="1" customWidth="1"/>
    <col min="5125" max="5125" width="6.44140625" style="2" bestFit="1" customWidth="1"/>
    <col min="5126" max="5126" width="97.44140625" style="2" bestFit="1" customWidth="1"/>
    <col min="5127" max="5376" width="11.44140625" style="2"/>
    <col min="5377" max="5377" width="2.44140625" style="2" customWidth="1"/>
    <col min="5378" max="5378" width="34" style="2" customWidth="1"/>
    <col min="5379" max="5379" width="35.6640625" style="2" bestFit="1" customWidth="1"/>
    <col min="5380" max="5380" width="15.109375" style="2" bestFit="1" customWidth="1"/>
    <col min="5381" max="5381" width="6.44140625" style="2" bestFit="1" customWidth="1"/>
    <col min="5382" max="5382" width="97.44140625" style="2" bestFit="1" customWidth="1"/>
    <col min="5383" max="5632" width="11.44140625" style="2"/>
    <col min="5633" max="5633" width="2.44140625" style="2" customWidth="1"/>
    <col min="5634" max="5634" width="34" style="2" customWidth="1"/>
    <col min="5635" max="5635" width="35.6640625" style="2" bestFit="1" customWidth="1"/>
    <col min="5636" max="5636" width="15.109375" style="2" bestFit="1" customWidth="1"/>
    <col min="5637" max="5637" width="6.44140625" style="2" bestFit="1" customWidth="1"/>
    <col min="5638" max="5638" width="97.44140625" style="2" bestFit="1" customWidth="1"/>
    <col min="5639" max="5888" width="11.44140625" style="2"/>
    <col min="5889" max="5889" width="2.44140625" style="2" customWidth="1"/>
    <col min="5890" max="5890" width="34" style="2" customWidth="1"/>
    <col min="5891" max="5891" width="35.6640625" style="2" bestFit="1" customWidth="1"/>
    <col min="5892" max="5892" width="15.109375" style="2" bestFit="1" customWidth="1"/>
    <col min="5893" max="5893" width="6.44140625" style="2" bestFit="1" customWidth="1"/>
    <col min="5894" max="5894" width="97.44140625" style="2" bestFit="1" customWidth="1"/>
    <col min="5895" max="6144" width="11.44140625" style="2"/>
    <col min="6145" max="6145" width="2.44140625" style="2" customWidth="1"/>
    <col min="6146" max="6146" width="34" style="2" customWidth="1"/>
    <col min="6147" max="6147" width="35.6640625" style="2" bestFit="1" customWidth="1"/>
    <col min="6148" max="6148" width="15.109375" style="2" bestFit="1" customWidth="1"/>
    <col min="6149" max="6149" width="6.44140625" style="2" bestFit="1" customWidth="1"/>
    <col min="6150" max="6150" width="97.44140625" style="2" bestFit="1" customWidth="1"/>
    <col min="6151" max="6400" width="11.44140625" style="2"/>
    <col min="6401" max="6401" width="2.44140625" style="2" customWidth="1"/>
    <col min="6402" max="6402" width="34" style="2" customWidth="1"/>
    <col min="6403" max="6403" width="35.6640625" style="2" bestFit="1" customWidth="1"/>
    <col min="6404" max="6404" width="15.109375" style="2" bestFit="1" customWidth="1"/>
    <col min="6405" max="6405" width="6.44140625" style="2" bestFit="1" customWidth="1"/>
    <col min="6406" max="6406" width="97.44140625" style="2" bestFit="1" customWidth="1"/>
    <col min="6407" max="6656" width="11.44140625" style="2"/>
    <col min="6657" max="6657" width="2.44140625" style="2" customWidth="1"/>
    <col min="6658" max="6658" width="34" style="2" customWidth="1"/>
    <col min="6659" max="6659" width="35.6640625" style="2" bestFit="1" customWidth="1"/>
    <col min="6660" max="6660" width="15.109375" style="2" bestFit="1" customWidth="1"/>
    <col min="6661" max="6661" width="6.44140625" style="2" bestFit="1" customWidth="1"/>
    <col min="6662" max="6662" width="97.44140625" style="2" bestFit="1" customWidth="1"/>
    <col min="6663" max="6912" width="11.44140625" style="2"/>
    <col min="6913" max="6913" width="2.44140625" style="2" customWidth="1"/>
    <col min="6914" max="6914" width="34" style="2" customWidth="1"/>
    <col min="6915" max="6915" width="35.6640625" style="2" bestFit="1" customWidth="1"/>
    <col min="6916" max="6916" width="15.109375" style="2" bestFit="1" customWidth="1"/>
    <col min="6917" max="6917" width="6.44140625" style="2" bestFit="1" customWidth="1"/>
    <col min="6918" max="6918" width="97.44140625" style="2" bestFit="1" customWidth="1"/>
    <col min="6919" max="7168" width="11.44140625" style="2"/>
    <col min="7169" max="7169" width="2.44140625" style="2" customWidth="1"/>
    <col min="7170" max="7170" width="34" style="2" customWidth="1"/>
    <col min="7171" max="7171" width="35.6640625" style="2" bestFit="1" customWidth="1"/>
    <col min="7172" max="7172" width="15.109375" style="2" bestFit="1" customWidth="1"/>
    <col min="7173" max="7173" width="6.44140625" style="2" bestFit="1" customWidth="1"/>
    <col min="7174" max="7174" width="97.44140625" style="2" bestFit="1" customWidth="1"/>
    <col min="7175" max="7424" width="11.44140625" style="2"/>
    <col min="7425" max="7425" width="2.44140625" style="2" customWidth="1"/>
    <col min="7426" max="7426" width="34" style="2" customWidth="1"/>
    <col min="7427" max="7427" width="35.6640625" style="2" bestFit="1" customWidth="1"/>
    <col min="7428" max="7428" width="15.109375" style="2" bestFit="1" customWidth="1"/>
    <col min="7429" max="7429" width="6.44140625" style="2" bestFit="1" customWidth="1"/>
    <col min="7430" max="7430" width="97.44140625" style="2" bestFit="1" customWidth="1"/>
    <col min="7431" max="7680" width="11.44140625" style="2"/>
    <col min="7681" max="7681" width="2.44140625" style="2" customWidth="1"/>
    <col min="7682" max="7682" width="34" style="2" customWidth="1"/>
    <col min="7683" max="7683" width="35.6640625" style="2" bestFit="1" customWidth="1"/>
    <col min="7684" max="7684" width="15.109375" style="2" bestFit="1" customWidth="1"/>
    <col min="7685" max="7685" width="6.44140625" style="2" bestFit="1" customWidth="1"/>
    <col min="7686" max="7686" width="97.44140625" style="2" bestFit="1" customWidth="1"/>
    <col min="7687" max="7936" width="11.44140625" style="2"/>
    <col min="7937" max="7937" width="2.44140625" style="2" customWidth="1"/>
    <col min="7938" max="7938" width="34" style="2" customWidth="1"/>
    <col min="7939" max="7939" width="35.6640625" style="2" bestFit="1" customWidth="1"/>
    <col min="7940" max="7940" width="15.109375" style="2" bestFit="1" customWidth="1"/>
    <col min="7941" max="7941" width="6.44140625" style="2" bestFit="1" customWidth="1"/>
    <col min="7942" max="7942" width="97.44140625" style="2" bestFit="1" customWidth="1"/>
    <col min="7943" max="8192" width="11.44140625" style="2"/>
    <col min="8193" max="8193" width="2.44140625" style="2" customWidth="1"/>
    <col min="8194" max="8194" width="34" style="2" customWidth="1"/>
    <col min="8195" max="8195" width="35.6640625" style="2" bestFit="1" customWidth="1"/>
    <col min="8196" max="8196" width="15.109375" style="2" bestFit="1" customWidth="1"/>
    <col min="8197" max="8197" width="6.44140625" style="2" bestFit="1" customWidth="1"/>
    <col min="8198" max="8198" width="97.44140625" style="2" bestFit="1" customWidth="1"/>
    <col min="8199" max="8448" width="11.44140625" style="2"/>
    <col min="8449" max="8449" width="2.44140625" style="2" customWidth="1"/>
    <col min="8450" max="8450" width="34" style="2" customWidth="1"/>
    <col min="8451" max="8451" width="35.6640625" style="2" bestFit="1" customWidth="1"/>
    <col min="8452" max="8452" width="15.109375" style="2" bestFit="1" customWidth="1"/>
    <col min="8453" max="8453" width="6.44140625" style="2" bestFit="1" customWidth="1"/>
    <col min="8454" max="8454" width="97.44140625" style="2" bestFit="1" customWidth="1"/>
    <col min="8455" max="8704" width="11.44140625" style="2"/>
    <col min="8705" max="8705" width="2.44140625" style="2" customWidth="1"/>
    <col min="8706" max="8706" width="34" style="2" customWidth="1"/>
    <col min="8707" max="8707" width="35.6640625" style="2" bestFit="1" customWidth="1"/>
    <col min="8708" max="8708" width="15.109375" style="2" bestFit="1" customWidth="1"/>
    <col min="8709" max="8709" width="6.44140625" style="2" bestFit="1" customWidth="1"/>
    <col min="8710" max="8710" width="97.44140625" style="2" bestFit="1" customWidth="1"/>
    <col min="8711" max="8960" width="11.44140625" style="2"/>
    <col min="8961" max="8961" width="2.44140625" style="2" customWidth="1"/>
    <col min="8962" max="8962" width="34" style="2" customWidth="1"/>
    <col min="8963" max="8963" width="35.6640625" style="2" bestFit="1" customWidth="1"/>
    <col min="8964" max="8964" width="15.109375" style="2" bestFit="1" customWidth="1"/>
    <col min="8965" max="8965" width="6.44140625" style="2" bestFit="1" customWidth="1"/>
    <col min="8966" max="8966" width="97.44140625" style="2" bestFit="1" customWidth="1"/>
    <col min="8967" max="9216" width="11.44140625" style="2"/>
    <col min="9217" max="9217" width="2.44140625" style="2" customWidth="1"/>
    <col min="9218" max="9218" width="34" style="2" customWidth="1"/>
    <col min="9219" max="9219" width="35.6640625" style="2" bestFit="1" customWidth="1"/>
    <col min="9220" max="9220" width="15.109375" style="2" bestFit="1" customWidth="1"/>
    <col min="9221" max="9221" width="6.44140625" style="2" bestFit="1" customWidth="1"/>
    <col min="9222" max="9222" width="97.44140625" style="2" bestFit="1" customWidth="1"/>
    <col min="9223" max="9472" width="11.44140625" style="2"/>
    <col min="9473" max="9473" width="2.44140625" style="2" customWidth="1"/>
    <col min="9474" max="9474" width="34" style="2" customWidth="1"/>
    <col min="9475" max="9475" width="35.6640625" style="2" bestFit="1" customWidth="1"/>
    <col min="9476" max="9476" width="15.109375" style="2" bestFit="1" customWidth="1"/>
    <col min="9477" max="9477" width="6.44140625" style="2" bestFit="1" customWidth="1"/>
    <col min="9478" max="9478" width="97.44140625" style="2" bestFit="1" customWidth="1"/>
    <col min="9479" max="9728" width="11.44140625" style="2"/>
    <col min="9729" max="9729" width="2.44140625" style="2" customWidth="1"/>
    <col min="9730" max="9730" width="34" style="2" customWidth="1"/>
    <col min="9731" max="9731" width="35.6640625" style="2" bestFit="1" customWidth="1"/>
    <col min="9732" max="9732" width="15.109375" style="2" bestFit="1" customWidth="1"/>
    <col min="9733" max="9733" width="6.44140625" style="2" bestFit="1" customWidth="1"/>
    <col min="9734" max="9734" width="97.44140625" style="2" bestFit="1" customWidth="1"/>
    <col min="9735" max="9984" width="11.44140625" style="2"/>
    <col min="9985" max="9985" width="2.44140625" style="2" customWidth="1"/>
    <col min="9986" max="9986" width="34" style="2" customWidth="1"/>
    <col min="9987" max="9987" width="35.6640625" style="2" bestFit="1" customWidth="1"/>
    <col min="9988" max="9988" width="15.109375" style="2" bestFit="1" customWidth="1"/>
    <col min="9989" max="9989" width="6.44140625" style="2" bestFit="1" customWidth="1"/>
    <col min="9990" max="9990" width="97.44140625" style="2" bestFit="1" customWidth="1"/>
    <col min="9991" max="10240" width="11.44140625" style="2"/>
    <col min="10241" max="10241" width="2.44140625" style="2" customWidth="1"/>
    <col min="10242" max="10242" width="34" style="2" customWidth="1"/>
    <col min="10243" max="10243" width="35.6640625" style="2" bestFit="1" customWidth="1"/>
    <col min="10244" max="10244" width="15.109375" style="2" bestFit="1" customWidth="1"/>
    <col min="10245" max="10245" width="6.44140625" style="2" bestFit="1" customWidth="1"/>
    <col min="10246" max="10246" width="97.44140625" style="2" bestFit="1" customWidth="1"/>
    <col min="10247" max="10496" width="11.44140625" style="2"/>
    <col min="10497" max="10497" width="2.44140625" style="2" customWidth="1"/>
    <col min="10498" max="10498" width="34" style="2" customWidth="1"/>
    <col min="10499" max="10499" width="35.6640625" style="2" bestFit="1" customWidth="1"/>
    <col min="10500" max="10500" width="15.109375" style="2" bestFit="1" customWidth="1"/>
    <col min="10501" max="10501" width="6.44140625" style="2" bestFit="1" customWidth="1"/>
    <col min="10502" max="10502" width="97.44140625" style="2" bestFit="1" customWidth="1"/>
    <col min="10503" max="10752" width="11.44140625" style="2"/>
    <col min="10753" max="10753" width="2.44140625" style="2" customWidth="1"/>
    <col min="10754" max="10754" width="34" style="2" customWidth="1"/>
    <col min="10755" max="10755" width="35.6640625" style="2" bestFit="1" customWidth="1"/>
    <col min="10756" max="10756" width="15.109375" style="2" bestFit="1" customWidth="1"/>
    <col min="10757" max="10757" width="6.44140625" style="2" bestFit="1" customWidth="1"/>
    <col min="10758" max="10758" width="97.44140625" style="2" bestFit="1" customWidth="1"/>
    <col min="10759" max="11008" width="11.44140625" style="2"/>
    <col min="11009" max="11009" width="2.44140625" style="2" customWidth="1"/>
    <col min="11010" max="11010" width="34" style="2" customWidth="1"/>
    <col min="11011" max="11011" width="35.6640625" style="2" bestFit="1" customWidth="1"/>
    <col min="11012" max="11012" width="15.109375" style="2" bestFit="1" customWidth="1"/>
    <col min="11013" max="11013" width="6.44140625" style="2" bestFit="1" customWidth="1"/>
    <col min="11014" max="11014" width="97.44140625" style="2" bestFit="1" customWidth="1"/>
    <col min="11015" max="11264" width="11.44140625" style="2"/>
    <col min="11265" max="11265" width="2.44140625" style="2" customWidth="1"/>
    <col min="11266" max="11266" width="34" style="2" customWidth="1"/>
    <col min="11267" max="11267" width="35.6640625" style="2" bestFit="1" customWidth="1"/>
    <col min="11268" max="11268" width="15.109375" style="2" bestFit="1" customWidth="1"/>
    <col min="11269" max="11269" width="6.44140625" style="2" bestFit="1" customWidth="1"/>
    <col min="11270" max="11270" width="97.44140625" style="2" bestFit="1" customWidth="1"/>
    <col min="11271" max="11520" width="11.44140625" style="2"/>
    <col min="11521" max="11521" width="2.44140625" style="2" customWidth="1"/>
    <col min="11522" max="11522" width="34" style="2" customWidth="1"/>
    <col min="11523" max="11523" width="35.6640625" style="2" bestFit="1" customWidth="1"/>
    <col min="11524" max="11524" width="15.109375" style="2" bestFit="1" customWidth="1"/>
    <col min="11525" max="11525" width="6.44140625" style="2" bestFit="1" customWidth="1"/>
    <col min="11526" max="11526" width="97.44140625" style="2" bestFit="1" customWidth="1"/>
    <col min="11527" max="11776" width="11.44140625" style="2"/>
    <col min="11777" max="11777" width="2.44140625" style="2" customWidth="1"/>
    <col min="11778" max="11778" width="34" style="2" customWidth="1"/>
    <col min="11779" max="11779" width="35.6640625" style="2" bestFit="1" customWidth="1"/>
    <col min="11780" max="11780" width="15.109375" style="2" bestFit="1" customWidth="1"/>
    <col min="11781" max="11781" width="6.44140625" style="2" bestFit="1" customWidth="1"/>
    <col min="11782" max="11782" width="97.44140625" style="2" bestFit="1" customWidth="1"/>
    <col min="11783" max="12032" width="11.44140625" style="2"/>
    <col min="12033" max="12033" width="2.44140625" style="2" customWidth="1"/>
    <col min="12034" max="12034" width="34" style="2" customWidth="1"/>
    <col min="12035" max="12035" width="35.6640625" style="2" bestFit="1" customWidth="1"/>
    <col min="12036" max="12036" width="15.109375" style="2" bestFit="1" customWidth="1"/>
    <col min="12037" max="12037" width="6.44140625" style="2" bestFit="1" customWidth="1"/>
    <col min="12038" max="12038" width="97.44140625" style="2" bestFit="1" customWidth="1"/>
    <col min="12039" max="12288" width="11.44140625" style="2"/>
    <col min="12289" max="12289" width="2.44140625" style="2" customWidth="1"/>
    <col min="12290" max="12290" width="34" style="2" customWidth="1"/>
    <col min="12291" max="12291" width="35.6640625" style="2" bestFit="1" customWidth="1"/>
    <col min="12292" max="12292" width="15.109375" style="2" bestFit="1" customWidth="1"/>
    <col min="12293" max="12293" width="6.44140625" style="2" bestFit="1" customWidth="1"/>
    <col min="12294" max="12294" width="97.44140625" style="2" bestFit="1" customWidth="1"/>
    <col min="12295" max="12544" width="11.44140625" style="2"/>
    <col min="12545" max="12545" width="2.44140625" style="2" customWidth="1"/>
    <col min="12546" max="12546" width="34" style="2" customWidth="1"/>
    <col min="12547" max="12547" width="35.6640625" style="2" bestFit="1" customWidth="1"/>
    <col min="12548" max="12548" width="15.109375" style="2" bestFit="1" customWidth="1"/>
    <col min="12549" max="12549" width="6.44140625" style="2" bestFit="1" customWidth="1"/>
    <col min="12550" max="12550" width="97.44140625" style="2" bestFit="1" customWidth="1"/>
    <col min="12551" max="12800" width="11.44140625" style="2"/>
    <col min="12801" max="12801" width="2.44140625" style="2" customWidth="1"/>
    <col min="12802" max="12802" width="34" style="2" customWidth="1"/>
    <col min="12803" max="12803" width="35.6640625" style="2" bestFit="1" customWidth="1"/>
    <col min="12804" max="12804" width="15.109375" style="2" bestFit="1" customWidth="1"/>
    <col min="12805" max="12805" width="6.44140625" style="2" bestFit="1" customWidth="1"/>
    <col min="12806" max="12806" width="97.44140625" style="2" bestFit="1" customWidth="1"/>
    <col min="12807" max="13056" width="11.44140625" style="2"/>
    <col min="13057" max="13057" width="2.44140625" style="2" customWidth="1"/>
    <col min="13058" max="13058" width="34" style="2" customWidth="1"/>
    <col min="13059" max="13059" width="35.6640625" style="2" bestFit="1" customWidth="1"/>
    <col min="13060" max="13060" width="15.109375" style="2" bestFit="1" customWidth="1"/>
    <col min="13061" max="13061" width="6.44140625" style="2" bestFit="1" customWidth="1"/>
    <col min="13062" max="13062" width="97.44140625" style="2" bestFit="1" customWidth="1"/>
    <col min="13063" max="13312" width="11.44140625" style="2"/>
    <col min="13313" max="13313" width="2.44140625" style="2" customWidth="1"/>
    <col min="13314" max="13314" width="34" style="2" customWidth="1"/>
    <col min="13315" max="13315" width="35.6640625" style="2" bestFit="1" customWidth="1"/>
    <col min="13316" max="13316" width="15.109375" style="2" bestFit="1" customWidth="1"/>
    <col min="13317" max="13317" width="6.44140625" style="2" bestFit="1" customWidth="1"/>
    <col min="13318" max="13318" width="97.44140625" style="2" bestFit="1" customWidth="1"/>
    <col min="13319" max="13568" width="11.44140625" style="2"/>
    <col min="13569" max="13569" width="2.44140625" style="2" customWidth="1"/>
    <col min="13570" max="13570" width="34" style="2" customWidth="1"/>
    <col min="13571" max="13571" width="35.6640625" style="2" bestFit="1" customWidth="1"/>
    <col min="13572" max="13572" width="15.109375" style="2" bestFit="1" customWidth="1"/>
    <col min="13573" max="13573" width="6.44140625" style="2" bestFit="1" customWidth="1"/>
    <col min="13574" max="13574" width="97.44140625" style="2" bestFit="1" customWidth="1"/>
    <col min="13575" max="13824" width="11.44140625" style="2"/>
    <col min="13825" max="13825" width="2.44140625" style="2" customWidth="1"/>
    <col min="13826" max="13826" width="34" style="2" customWidth="1"/>
    <col min="13827" max="13827" width="35.6640625" style="2" bestFit="1" customWidth="1"/>
    <col min="13828" max="13828" width="15.109375" style="2" bestFit="1" customWidth="1"/>
    <col min="13829" max="13829" width="6.44140625" style="2" bestFit="1" customWidth="1"/>
    <col min="13830" max="13830" width="97.44140625" style="2" bestFit="1" customWidth="1"/>
    <col min="13831" max="14080" width="11.44140625" style="2"/>
    <col min="14081" max="14081" width="2.44140625" style="2" customWidth="1"/>
    <col min="14082" max="14082" width="34" style="2" customWidth="1"/>
    <col min="14083" max="14083" width="35.6640625" style="2" bestFit="1" customWidth="1"/>
    <col min="14084" max="14084" width="15.109375" style="2" bestFit="1" customWidth="1"/>
    <col min="14085" max="14085" width="6.44140625" style="2" bestFit="1" customWidth="1"/>
    <col min="14086" max="14086" width="97.44140625" style="2" bestFit="1" customWidth="1"/>
    <col min="14087" max="14336" width="11.44140625" style="2"/>
    <col min="14337" max="14337" width="2.44140625" style="2" customWidth="1"/>
    <col min="14338" max="14338" width="34" style="2" customWidth="1"/>
    <col min="14339" max="14339" width="35.6640625" style="2" bestFit="1" customWidth="1"/>
    <col min="14340" max="14340" width="15.109375" style="2" bestFit="1" customWidth="1"/>
    <col min="14341" max="14341" width="6.44140625" style="2" bestFit="1" customWidth="1"/>
    <col min="14342" max="14342" width="97.44140625" style="2" bestFit="1" customWidth="1"/>
    <col min="14343" max="14592" width="11.44140625" style="2"/>
    <col min="14593" max="14593" width="2.44140625" style="2" customWidth="1"/>
    <col min="14594" max="14594" width="34" style="2" customWidth="1"/>
    <col min="14595" max="14595" width="35.6640625" style="2" bestFit="1" customWidth="1"/>
    <col min="14596" max="14596" width="15.109375" style="2" bestFit="1" customWidth="1"/>
    <col min="14597" max="14597" width="6.44140625" style="2" bestFit="1" customWidth="1"/>
    <col min="14598" max="14598" width="97.44140625" style="2" bestFit="1" customWidth="1"/>
    <col min="14599" max="14848" width="11.44140625" style="2"/>
    <col min="14849" max="14849" width="2.44140625" style="2" customWidth="1"/>
    <col min="14850" max="14850" width="34" style="2" customWidth="1"/>
    <col min="14851" max="14851" width="35.6640625" style="2" bestFit="1" customWidth="1"/>
    <col min="14852" max="14852" width="15.109375" style="2" bestFit="1" customWidth="1"/>
    <col min="14853" max="14853" width="6.44140625" style="2" bestFit="1" customWidth="1"/>
    <col min="14854" max="14854" width="97.44140625" style="2" bestFit="1" customWidth="1"/>
    <col min="14855" max="15104" width="11.44140625" style="2"/>
    <col min="15105" max="15105" width="2.44140625" style="2" customWidth="1"/>
    <col min="15106" max="15106" width="34" style="2" customWidth="1"/>
    <col min="15107" max="15107" width="35.6640625" style="2" bestFit="1" customWidth="1"/>
    <col min="15108" max="15108" width="15.109375" style="2" bestFit="1" customWidth="1"/>
    <col min="15109" max="15109" width="6.44140625" style="2" bestFit="1" customWidth="1"/>
    <col min="15110" max="15110" width="97.44140625" style="2" bestFit="1" customWidth="1"/>
    <col min="15111" max="15360" width="11.44140625" style="2"/>
    <col min="15361" max="15361" width="2.44140625" style="2" customWidth="1"/>
    <col min="15362" max="15362" width="34" style="2" customWidth="1"/>
    <col min="15363" max="15363" width="35.6640625" style="2" bestFit="1" customWidth="1"/>
    <col min="15364" max="15364" width="15.109375" style="2" bestFit="1" customWidth="1"/>
    <col min="15365" max="15365" width="6.44140625" style="2" bestFit="1" customWidth="1"/>
    <col min="15366" max="15366" width="97.44140625" style="2" bestFit="1" customWidth="1"/>
    <col min="15367" max="15616" width="11.44140625" style="2"/>
    <col min="15617" max="15617" width="2.44140625" style="2" customWidth="1"/>
    <col min="15618" max="15618" width="34" style="2" customWidth="1"/>
    <col min="15619" max="15619" width="35.6640625" style="2" bestFit="1" customWidth="1"/>
    <col min="15620" max="15620" width="15.109375" style="2" bestFit="1" customWidth="1"/>
    <col min="15621" max="15621" width="6.44140625" style="2" bestFit="1" customWidth="1"/>
    <col min="15622" max="15622" width="97.44140625" style="2" bestFit="1" customWidth="1"/>
    <col min="15623" max="15872" width="11.44140625" style="2"/>
    <col min="15873" max="15873" width="2.44140625" style="2" customWidth="1"/>
    <col min="15874" max="15874" width="34" style="2" customWidth="1"/>
    <col min="15875" max="15875" width="35.6640625" style="2" bestFit="1" customWidth="1"/>
    <col min="15876" max="15876" width="15.109375" style="2" bestFit="1" customWidth="1"/>
    <col min="15877" max="15877" width="6.44140625" style="2" bestFit="1" customWidth="1"/>
    <col min="15878" max="15878" width="97.44140625" style="2" bestFit="1" customWidth="1"/>
    <col min="15879" max="16128" width="11.44140625" style="2"/>
    <col min="16129" max="16129" width="2.44140625" style="2" customWidth="1"/>
    <col min="16130" max="16130" width="34" style="2" customWidth="1"/>
    <col min="16131" max="16131" width="35.6640625" style="2" bestFit="1" customWidth="1"/>
    <col min="16132" max="16132" width="15.109375" style="2" bestFit="1" customWidth="1"/>
    <col min="16133" max="16133" width="6.44140625" style="2" bestFit="1" customWidth="1"/>
    <col min="16134" max="16134" width="97.44140625" style="2" bestFit="1" customWidth="1"/>
    <col min="16135" max="16384" width="11.44140625" style="2"/>
  </cols>
  <sheetData>
    <row r="2" spans="2:6" ht="18" x14ac:dyDescent="0.35">
      <c r="B2" s="1" t="s">
        <v>355</v>
      </c>
    </row>
    <row r="3" spans="2:6" ht="10.8" thickBot="1" x14ac:dyDescent="0.25"/>
    <row r="4" spans="2:6" s="12" customFormat="1" x14ac:dyDescent="0.2">
      <c r="B4" s="31" t="s">
        <v>319</v>
      </c>
      <c r="C4" s="32"/>
      <c r="D4" s="32"/>
      <c r="E4" s="10" t="s">
        <v>320</v>
      </c>
      <c r="F4" s="11" t="s">
        <v>321</v>
      </c>
    </row>
    <row r="5" spans="2:6" x14ac:dyDescent="0.2">
      <c r="B5" s="33" t="s">
        <v>207</v>
      </c>
      <c r="C5" s="34"/>
      <c r="D5" s="35"/>
      <c r="E5" s="3" t="s">
        <v>324</v>
      </c>
      <c r="F5" s="3" t="s">
        <v>417</v>
      </c>
    </row>
    <row r="6" spans="2:6" x14ac:dyDescent="0.2">
      <c r="B6" s="33" t="s">
        <v>392</v>
      </c>
      <c r="C6" s="34"/>
      <c r="D6" s="35"/>
      <c r="E6" s="3" t="s">
        <v>322</v>
      </c>
      <c r="F6" s="3" t="s">
        <v>418</v>
      </c>
    </row>
    <row r="7" spans="2:6" x14ac:dyDescent="0.2">
      <c r="B7" s="33" t="s">
        <v>323</v>
      </c>
      <c r="C7" s="34"/>
      <c r="D7" s="35"/>
      <c r="E7" s="3" t="s">
        <v>324</v>
      </c>
      <c r="F7" s="3" t="s">
        <v>419</v>
      </c>
    </row>
    <row r="8" spans="2:6" x14ac:dyDescent="0.2">
      <c r="B8" s="33" t="s">
        <v>370</v>
      </c>
      <c r="C8" s="34"/>
      <c r="D8" s="35"/>
      <c r="E8" s="3" t="s">
        <v>324</v>
      </c>
      <c r="F8" s="3" t="s">
        <v>420</v>
      </c>
    </row>
    <row r="9" spans="2:6" x14ac:dyDescent="0.2">
      <c r="B9" s="33" t="s">
        <v>371</v>
      </c>
      <c r="C9" s="34"/>
      <c r="D9" s="35"/>
      <c r="E9" s="3" t="s">
        <v>324</v>
      </c>
      <c r="F9" s="3" t="s">
        <v>373</v>
      </c>
    </row>
    <row r="10" spans="2:6" x14ac:dyDescent="0.2">
      <c r="B10" s="33" t="s">
        <v>393</v>
      </c>
      <c r="C10" s="34"/>
      <c r="D10" s="35"/>
      <c r="E10" s="3" t="s">
        <v>324</v>
      </c>
      <c r="F10" s="3" t="s">
        <v>381</v>
      </c>
    </row>
    <row r="11" spans="2:6" x14ac:dyDescent="0.2">
      <c r="B11" s="25" t="s">
        <v>285</v>
      </c>
      <c r="C11" s="26"/>
      <c r="D11" s="3" t="s">
        <v>209</v>
      </c>
      <c r="E11" s="3" t="s">
        <v>322</v>
      </c>
      <c r="F11" s="3" t="s">
        <v>422</v>
      </c>
    </row>
    <row r="12" spans="2:6" x14ac:dyDescent="0.2">
      <c r="B12" s="29"/>
      <c r="C12" s="30"/>
      <c r="D12" s="3" t="s">
        <v>210</v>
      </c>
      <c r="E12" s="3" t="s">
        <v>322</v>
      </c>
      <c r="F12" s="3" t="s">
        <v>423</v>
      </c>
    </row>
    <row r="13" spans="2:6" x14ac:dyDescent="0.2">
      <c r="B13" s="27"/>
      <c r="C13" s="28"/>
      <c r="D13" s="3" t="s">
        <v>211</v>
      </c>
      <c r="E13" s="3" t="s">
        <v>322</v>
      </c>
      <c r="F13" s="3" t="s">
        <v>424</v>
      </c>
    </row>
    <row r="14" spans="2:6" x14ac:dyDescent="0.2">
      <c r="B14" s="29" t="s">
        <v>286</v>
      </c>
      <c r="C14" s="30" t="s">
        <v>356</v>
      </c>
      <c r="D14" s="3" t="s">
        <v>401</v>
      </c>
      <c r="E14" s="3" t="s">
        <v>322</v>
      </c>
      <c r="F14" s="3" t="s">
        <v>425</v>
      </c>
    </row>
    <row r="15" spans="2:6" x14ac:dyDescent="0.2">
      <c r="B15" s="29"/>
      <c r="C15" s="30" t="s">
        <v>357</v>
      </c>
      <c r="D15" s="3" t="s">
        <v>292</v>
      </c>
      <c r="E15" s="3" t="s">
        <v>322</v>
      </c>
      <c r="F15" s="3" t="s">
        <v>426</v>
      </c>
    </row>
    <row r="16" spans="2:6" x14ac:dyDescent="0.2">
      <c r="B16" s="27"/>
      <c r="C16" s="28" t="s">
        <v>358</v>
      </c>
      <c r="D16" s="3" t="s">
        <v>293</v>
      </c>
      <c r="E16" s="3" t="s">
        <v>322</v>
      </c>
      <c r="F16" s="3" t="s">
        <v>427</v>
      </c>
    </row>
    <row r="17" spans="2:6" x14ac:dyDescent="0.2">
      <c r="B17" s="25" t="s">
        <v>359</v>
      </c>
      <c r="C17" s="36" t="s">
        <v>396</v>
      </c>
      <c r="D17" s="3" t="s">
        <v>215</v>
      </c>
      <c r="E17" s="3" t="s">
        <v>322</v>
      </c>
      <c r="F17" s="3" t="s">
        <v>428</v>
      </c>
    </row>
    <row r="18" spans="2:6" x14ac:dyDescent="0.2">
      <c r="B18" s="29"/>
      <c r="C18" s="37"/>
      <c r="D18" s="3" t="s">
        <v>216</v>
      </c>
      <c r="E18" s="3" t="s">
        <v>322</v>
      </c>
      <c r="F18" s="3" t="s">
        <v>429</v>
      </c>
    </row>
    <row r="19" spans="2:6" x14ac:dyDescent="0.2">
      <c r="B19" s="29"/>
      <c r="C19" s="37"/>
      <c r="D19" s="3" t="s">
        <v>217</v>
      </c>
      <c r="E19" s="3" t="s">
        <v>322</v>
      </c>
      <c r="F19" s="3" t="s">
        <v>430</v>
      </c>
    </row>
    <row r="20" spans="2:6" x14ac:dyDescent="0.2">
      <c r="B20" s="29"/>
      <c r="C20" s="37"/>
      <c r="D20" s="3" t="s">
        <v>218</v>
      </c>
      <c r="E20" s="3" t="s">
        <v>322</v>
      </c>
      <c r="F20" s="3" t="s">
        <v>431</v>
      </c>
    </row>
    <row r="21" spans="2:6" x14ac:dyDescent="0.2">
      <c r="B21" s="29"/>
      <c r="C21" s="37"/>
      <c r="D21" s="3" t="s">
        <v>249</v>
      </c>
      <c r="E21" s="3" t="s">
        <v>322</v>
      </c>
      <c r="F21" s="3" t="s">
        <v>432</v>
      </c>
    </row>
    <row r="22" spans="2:6" x14ac:dyDescent="0.2">
      <c r="B22" s="29"/>
      <c r="C22" s="38"/>
      <c r="D22" s="3" t="s">
        <v>403</v>
      </c>
      <c r="E22" s="3" t="s">
        <v>322</v>
      </c>
      <c r="F22" s="3" t="s">
        <v>415</v>
      </c>
    </row>
    <row r="23" spans="2:6" x14ac:dyDescent="0.2">
      <c r="B23" s="29"/>
      <c r="C23" s="39" t="s">
        <v>397</v>
      </c>
      <c r="D23" s="3" t="s">
        <v>215</v>
      </c>
      <c r="E23" s="3" t="s">
        <v>322</v>
      </c>
      <c r="F23" s="3" t="s">
        <v>433</v>
      </c>
    </row>
    <row r="24" spans="2:6" x14ac:dyDescent="0.2">
      <c r="B24" s="29"/>
      <c r="C24" s="39"/>
      <c r="D24" s="3" t="s">
        <v>216</v>
      </c>
      <c r="E24" s="3" t="s">
        <v>322</v>
      </c>
      <c r="F24" s="3" t="s">
        <v>435</v>
      </c>
    </row>
    <row r="25" spans="2:6" x14ac:dyDescent="0.2">
      <c r="B25" s="29"/>
      <c r="C25" s="39"/>
      <c r="D25" s="3" t="s">
        <v>217</v>
      </c>
      <c r="E25" s="3" t="s">
        <v>322</v>
      </c>
      <c r="F25" s="3" t="s">
        <v>434</v>
      </c>
    </row>
    <row r="26" spans="2:6" x14ac:dyDescent="0.2">
      <c r="B26" s="29"/>
      <c r="C26" s="39"/>
      <c r="D26" s="3" t="s">
        <v>218</v>
      </c>
      <c r="E26" s="3" t="s">
        <v>322</v>
      </c>
      <c r="F26" s="3" t="s">
        <v>436</v>
      </c>
    </row>
    <row r="27" spans="2:6" x14ac:dyDescent="0.2">
      <c r="B27" s="29"/>
      <c r="C27" s="39"/>
      <c r="D27" s="3" t="s">
        <v>249</v>
      </c>
      <c r="E27" s="3" t="s">
        <v>322</v>
      </c>
      <c r="F27" s="3" t="s">
        <v>437</v>
      </c>
    </row>
    <row r="28" spans="2:6" x14ac:dyDescent="0.2">
      <c r="B28" s="27"/>
      <c r="C28" s="39"/>
      <c r="D28" s="3" t="s">
        <v>403</v>
      </c>
      <c r="E28" s="3" t="s">
        <v>322</v>
      </c>
      <c r="F28" s="3" t="s">
        <v>416</v>
      </c>
    </row>
    <row r="29" spans="2:6" x14ac:dyDescent="0.2">
      <c r="B29" s="25" t="s">
        <v>251</v>
      </c>
      <c r="C29" s="26"/>
      <c r="D29" s="3" t="s">
        <v>220</v>
      </c>
      <c r="E29" s="3" t="s">
        <v>322</v>
      </c>
      <c r="F29" s="3" t="s">
        <v>398</v>
      </c>
    </row>
    <row r="30" spans="2:6" x14ac:dyDescent="0.2">
      <c r="B30" s="29"/>
      <c r="C30" s="30"/>
      <c r="D30" s="3" t="s">
        <v>221</v>
      </c>
      <c r="E30" s="3" t="s">
        <v>322</v>
      </c>
      <c r="F30" s="3" t="s">
        <v>399</v>
      </c>
    </row>
    <row r="31" spans="2:6" x14ac:dyDescent="0.2">
      <c r="B31" s="27"/>
      <c r="C31" s="28"/>
      <c r="D31" s="3" t="s">
        <v>250</v>
      </c>
      <c r="E31" s="3" t="s">
        <v>322</v>
      </c>
      <c r="F31" s="3" t="s">
        <v>400</v>
      </c>
    </row>
    <row r="32" spans="2:6" x14ac:dyDescent="0.2">
      <c r="B32" s="25" t="s">
        <v>360</v>
      </c>
      <c r="C32" s="26"/>
      <c r="D32" s="3" t="s">
        <v>222</v>
      </c>
      <c r="E32" s="3" t="s">
        <v>322</v>
      </c>
      <c r="F32" s="3" t="s">
        <v>361</v>
      </c>
    </row>
    <row r="33" spans="2:6" x14ac:dyDescent="0.2">
      <c r="B33" s="29"/>
      <c r="C33" s="30"/>
      <c r="D33" s="3" t="s">
        <v>223</v>
      </c>
      <c r="E33" s="3" t="s">
        <v>322</v>
      </c>
      <c r="F33" s="3" t="s">
        <v>362</v>
      </c>
    </row>
    <row r="34" spans="2:6" x14ac:dyDescent="0.2">
      <c r="B34" s="29"/>
      <c r="C34" s="30"/>
      <c r="D34" s="3" t="s">
        <v>402</v>
      </c>
      <c r="E34" s="3" t="s">
        <v>322</v>
      </c>
      <c r="F34" s="3" t="s">
        <v>363</v>
      </c>
    </row>
    <row r="35" spans="2:6" x14ac:dyDescent="0.2">
      <c r="B35" s="29"/>
      <c r="C35" s="30"/>
      <c r="D35" s="3" t="s">
        <v>225</v>
      </c>
      <c r="E35" s="3" t="s">
        <v>322</v>
      </c>
      <c r="F35" s="3" t="s">
        <v>364</v>
      </c>
    </row>
    <row r="36" spans="2:6" x14ac:dyDescent="0.2">
      <c r="B36" s="29"/>
      <c r="C36" s="30"/>
      <c r="D36" s="3" t="s">
        <v>226</v>
      </c>
      <c r="E36" s="3" t="s">
        <v>322</v>
      </c>
      <c r="F36" s="3" t="s">
        <v>365</v>
      </c>
    </row>
    <row r="37" spans="2:6" x14ac:dyDescent="0.2">
      <c r="B37" s="29"/>
      <c r="C37" s="30"/>
      <c r="D37" s="3" t="s">
        <v>227</v>
      </c>
      <c r="E37" s="3" t="s">
        <v>322</v>
      </c>
      <c r="F37" s="3" t="s">
        <v>438</v>
      </c>
    </row>
    <row r="38" spans="2:6" x14ac:dyDescent="0.2">
      <c r="B38" s="29"/>
      <c r="C38" s="30"/>
      <c r="D38" s="3" t="s">
        <v>228</v>
      </c>
      <c r="E38" s="3" t="s">
        <v>322</v>
      </c>
      <c r="F38" s="3" t="s">
        <v>439</v>
      </c>
    </row>
    <row r="39" spans="2:6" x14ac:dyDescent="0.2">
      <c r="B39" s="29"/>
      <c r="C39" s="30"/>
      <c r="D39" s="3" t="s">
        <v>229</v>
      </c>
      <c r="E39" s="3" t="s">
        <v>322</v>
      </c>
      <c r="F39" s="3" t="s">
        <v>451</v>
      </c>
    </row>
    <row r="40" spans="2:6" x14ac:dyDescent="0.2">
      <c r="B40" s="29"/>
      <c r="C40" s="30"/>
      <c r="D40" s="3" t="s">
        <v>297</v>
      </c>
      <c r="E40" s="3" t="s">
        <v>322</v>
      </c>
      <c r="F40" s="3" t="s">
        <v>440</v>
      </c>
    </row>
    <row r="41" spans="2:6" x14ac:dyDescent="0.2">
      <c r="B41" s="27"/>
      <c r="C41" s="28"/>
      <c r="D41" s="3" t="s">
        <v>403</v>
      </c>
      <c r="E41" s="3" t="s">
        <v>322</v>
      </c>
      <c r="F41" s="3" t="s">
        <v>453</v>
      </c>
    </row>
    <row r="42" spans="2:6" x14ac:dyDescent="0.2">
      <c r="B42" s="25" t="s">
        <v>366</v>
      </c>
      <c r="C42" s="26"/>
      <c r="D42" s="3" t="s">
        <v>232</v>
      </c>
      <c r="E42" s="3" t="s">
        <v>322</v>
      </c>
      <c r="F42" s="3" t="s">
        <v>367</v>
      </c>
    </row>
    <row r="43" spans="2:6" x14ac:dyDescent="0.2">
      <c r="B43" s="29"/>
      <c r="C43" s="30"/>
      <c r="D43" s="3" t="s">
        <v>233</v>
      </c>
      <c r="E43" s="3" t="s">
        <v>322</v>
      </c>
      <c r="F43" s="3" t="s">
        <v>367</v>
      </c>
    </row>
    <row r="44" spans="2:6" x14ac:dyDescent="0.2">
      <c r="B44" s="29"/>
      <c r="C44" s="30"/>
      <c r="D44" s="3" t="s">
        <v>234</v>
      </c>
      <c r="E44" s="3" t="s">
        <v>322</v>
      </c>
      <c r="F44" s="3" t="s">
        <v>367</v>
      </c>
    </row>
    <row r="45" spans="2:6" x14ac:dyDescent="0.2">
      <c r="B45" s="29"/>
      <c r="C45" s="30"/>
      <c r="D45" s="3" t="s">
        <v>299</v>
      </c>
      <c r="E45" s="3" t="s">
        <v>322</v>
      </c>
      <c r="F45" s="3" t="s">
        <v>367</v>
      </c>
    </row>
    <row r="46" spans="2:6" x14ac:dyDescent="0.2">
      <c r="B46" s="29"/>
      <c r="C46" s="30"/>
      <c r="D46" s="3" t="s">
        <v>235</v>
      </c>
      <c r="E46" s="3" t="s">
        <v>322</v>
      </c>
      <c r="F46" s="3" t="s">
        <v>367</v>
      </c>
    </row>
    <row r="47" spans="2:6" x14ac:dyDescent="0.2">
      <c r="B47" s="29"/>
      <c r="C47" s="30"/>
      <c r="D47" s="3" t="s">
        <v>236</v>
      </c>
      <c r="E47" s="3" t="s">
        <v>322</v>
      </c>
      <c r="F47" s="3" t="s">
        <v>367</v>
      </c>
    </row>
    <row r="48" spans="2:6" x14ac:dyDescent="0.2">
      <c r="B48" s="29"/>
      <c r="C48" s="30"/>
      <c r="D48" s="3" t="s">
        <v>0</v>
      </c>
      <c r="E48" s="3" t="s">
        <v>322</v>
      </c>
      <c r="F48" s="3" t="s">
        <v>367</v>
      </c>
    </row>
    <row r="49" spans="2:6" x14ac:dyDescent="0.2">
      <c r="B49" s="29"/>
      <c r="C49" s="30"/>
      <c r="D49" s="3" t="s">
        <v>237</v>
      </c>
      <c r="E49" s="3" t="s">
        <v>322</v>
      </c>
      <c r="F49" s="3" t="s">
        <v>367</v>
      </c>
    </row>
    <row r="50" spans="2:6" x14ac:dyDescent="0.2">
      <c r="B50" s="29"/>
      <c r="C50" s="30"/>
      <c r="D50" s="3" t="s">
        <v>238</v>
      </c>
      <c r="E50" s="3" t="s">
        <v>322</v>
      </c>
      <c r="F50" s="3" t="s">
        <v>367</v>
      </c>
    </row>
    <row r="51" spans="2:6" x14ac:dyDescent="0.2">
      <c r="B51" s="29"/>
      <c r="C51" s="30"/>
      <c r="D51" s="3" t="s">
        <v>346</v>
      </c>
      <c r="E51" s="3" t="s">
        <v>322</v>
      </c>
      <c r="F51" s="3" t="s">
        <v>367</v>
      </c>
    </row>
    <row r="52" spans="2:6" x14ac:dyDescent="0.2">
      <c r="B52" s="29"/>
      <c r="C52" s="30"/>
      <c r="D52" s="3" t="s">
        <v>300</v>
      </c>
      <c r="E52" s="3" t="s">
        <v>322</v>
      </c>
      <c r="F52" s="3" t="s">
        <v>367</v>
      </c>
    </row>
    <row r="53" spans="2:6" x14ac:dyDescent="0.2">
      <c r="B53" s="29"/>
      <c r="C53" s="30"/>
      <c r="D53" s="3" t="s">
        <v>347</v>
      </c>
      <c r="E53" s="3" t="s">
        <v>322</v>
      </c>
      <c r="F53" s="3" t="s">
        <v>367</v>
      </c>
    </row>
    <row r="54" spans="2:6" x14ac:dyDescent="0.2">
      <c r="B54" s="29"/>
      <c r="C54" s="30"/>
      <c r="D54" s="3" t="s">
        <v>348</v>
      </c>
      <c r="E54" s="3" t="s">
        <v>322</v>
      </c>
      <c r="F54" s="3" t="s">
        <v>367</v>
      </c>
    </row>
    <row r="55" spans="2:6" x14ac:dyDescent="0.2">
      <c r="B55" s="29"/>
      <c r="C55" s="30"/>
      <c r="D55" s="3" t="s">
        <v>349</v>
      </c>
      <c r="E55" s="3" t="s">
        <v>322</v>
      </c>
      <c r="F55" s="3" t="s">
        <v>367</v>
      </c>
    </row>
    <row r="56" spans="2:6" x14ac:dyDescent="0.2">
      <c r="B56" s="29"/>
      <c r="C56" s="30"/>
      <c r="D56" s="3" t="s">
        <v>240</v>
      </c>
      <c r="E56" s="3" t="s">
        <v>322</v>
      </c>
      <c r="F56" s="3" t="s">
        <v>367</v>
      </c>
    </row>
    <row r="57" spans="2:6" x14ac:dyDescent="0.2">
      <c r="B57" s="29"/>
      <c r="C57" s="30"/>
      <c r="D57" s="3" t="s">
        <v>301</v>
      </c>
      <c r="E57" s="3" t="s">
        <v>322</v>
      </c>
      <c r="F57" s="3" t="s">
        <v>367</v>
      </c>
    </row>
    <row r="58" spans="2:6" x14ac:dyDescent="0.2">
      <c r="B58" s="27"/>
      <c r="C58" s="28"/>
      <c r="D58" s="3" t="s">
        <v>403</v>
      </c>
      <c r="E58" s="3" t="s">
        <v>322</v>
      </c>
      <c r="F58" s="3" t="s">
        <v>450</v>
      </c>
    </row>
    <row r="59" spans="2:6" x14ac:dyDescent="0.2">
      <c r="B59" s="25" t="s">
        <v>290</v>
      </c>
      <c r="C59" s="26"/>
      <c r="D59" s="3" t="s">
        <v>1</v>
      </c>
      <c r="E59" s="3" t="s">
        <v>322</v>
      </c>
      <c r="F59" s="3" t="s">
        <v>368</v>
      </c>
    </row>
    <row r="60" spans="2:6" x14ac:dyDescent="0.2">
      <c r="B60" s="27"/>
      <c r="C60" s="28"/>
      <c r="D60" s="3" t="s">
        <v>2</v>
      </c>
      <c r="E60" s="3" t="s">
        <v>322</v>
      </c>
      <c r="F60" s="3" t="s">
        <v>369</v>
      </c>
    </row>
    <row r="61" spans="2:6" x14ac:dyDescent="0.2">
      <c r="B61" s="39" t="s">
        <v>291</v>
      </c>
      <c r="C61" s="39"/>
      <c r="D61" s="4" t="s">
        <v>382</v>
      </c>
      <c r="E61" s="3" t="s">
        <v>322</v>
      </c>
      <c r="F61" s="3" t="s">
        <v>441</v>
      </c>
    </row>
    <row r="62" spans="2:6" x14ac:dyDescent="0.2">
      <c r="B62" s="39"/>
      <c r="C62" s="39"/>
      <c r="D62" s="4" t="s">
        <v>383</v>
      </c>
      <c r="E62" s="3" t="s">
        <v>322</v>
      </c>
      <c r="F62" s="3" t="s">
        <v>446</v>
      </c>
    </row>
    <row r="63" spans="2:6" x14ac:dyDescent="0.2">
      <c r="B63" s="39"/>
      <c r="C63" s="39"/>
      <c r="D63" s="4" t="s">
        <v>384</v>
      </c>
      <c r="E63" s="3" t="s">
        <v>322</v>
      </c>
      <c r="F63" s="3" t="s">
        <v>447</v>
      </c>
    </row>
    <row r="64" spans="2:6" x14ac:dyDescent="0.2">
      <c r="B64" s="39"/>
      <c r="C64" s="39"/>
      <c r="D64" s="4" t="s">
        <v>385</v>
      </c>
      <c r="E64" s="3" t="s">
        <v>322</v>
      </c>
      <c r="F64" s="3" t="s">
        <v>448</v>
      </c>
    </row>
  </sheetData>
  <mergeCells count="17">
    <mergeCell ref="B42:C58"/>
    <mergeCell ref="B61:C64"/>
    <mergeCell ref="B17:B28"/>
    <mergeCell ref="C17:C22"/>
    <mergeCell ref="C23:C28"/>
    <mergeCell ref="B29:C31"/>
    <mergeCell ref="B32:C41"/>
    <mergeCell ref="B59:C60"/>
    <mergeCell ref="B4:D4"/>
    <mergeCell ref="B6:D6"/>
    <mergeCell ref="B7:D7"/>
    <mergeCell ref="B14:C16"/>
    <mergeCell ref="B5:D5"/>
    <mergeCell ref="B8:D8"/>
    <mergeCell ref="B9:D9"/>
    <mergeCell ref="B10:D10"/>
    <mergeCell ref="B11:C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BD_Acádemicos_Número</vt:lpstr>
      <vt:lpstr>BD_Académicos_JCE</vt:lpstr>
      <vt:lpstr>TABLAS</vt:lpstr>
      <vt:lpstr>Instituciones Participantes</vt:lpstr>
      <vt:lpstr>Glosario Acádemicos_Número</vt:lpstr>
      <vt:lpstr>Glosario Acádemicos_JCE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Rossana del Carmen Venegas Loyola</dc:creator>
  <cp:lastModifiedBy>Alex Rodrigo Catalán Carrasco</cp:lastModifiedBy>
  <dcterms:created xsi:type="dcterms:W3CDTF">2024-11-12T21:06:15Z</dcterms:created>
  <dcterms:modified xsi:type="dcterms:W3CDTF">2025-03-10T19:55:44Z</dcterms:modified>
</cp:coreProperties>
</file>